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giuseppe_alfano_accenture_com/Documents/Desktop/OneDrive_2024-10-24/02 - Esercizi/Esercizio 1/"/>
    </mc:Choice>
  </mc:AlternateContent>
  <xr:revisionPtr revIDLastSave="279" documentId="11_F25DC773A252ABDACC1048B8291E45E45BDE58F3" xr6:coauthVersionLast="47" xr6:coauthVersionMax="47" xr10:uidLastSave="{FF581698-1A5C-4DB0-A604-1B939FAD5305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10" i="3"/>
  <c r="G13" i="3" s="1"/>
  <c r="G14" i="3" s="1"/>
  <c r="E12" i="3"/>
  <c r="E10" i="3"/>
  <c r="C12" i="3"/>
  <c r="C10" i="3"/>
  <c r="C13" i="3" s="1"/>
  <c r="C14" i="3" s="1"/>
  <c r="K27" i="2"/>
  <c r="H34" i="2" s="1"/>
  <c r="I7" i="2"/>
  <c r="K7" i="2" s="1"/>
  <c r="I8" i="2"/>
  <c r="I9" i="2"/>
  <c r="J9" i="2" s="1"/>
  <c r="I10" i="2"/>
  <c r="K10" i="2" s="1"/>
  <c r="I11" i="2"/>
  <c r="K11" i="2" s="1"/>
  <c r="I12" i="2"/>
  <c r="J12" i="2" s="1"/>
  <c r="I13" i="2"/>
  <c r="J13" i="2" s="1"/>
  <c r="I14" i="2"/>
  <c r="K14" i="2" s="1"/>
  <c r="I15" i="2"/>
  <c r="J15" i="2" s="1"/>
  <c r="I16" i="2"/>
  <c r="I17" i="2"/>
  <c r="K17" i="2" s="1"/>
  <c r="I18" i="2"/>
  <c r="J18" i="2" s="1"/>
  <c r="I19" i="2"/>
  <c r="K19" i="2" s="1"/>
  <c r="I20" i="2"/>
  <c r="J20" i="2" s="1"/>
  <c r="I21" i="2"/>
  <c r="K21" i="2" s="1"/>
  <c r="I22" i="2"/>
  <c r="K22" i="2" s="1"/>
  <c r="I23" i="2"/>
  <c r="J23" i="2" s="1"/>
  <c r="I24" i="2"/>
  <c r="I25" i="2"/>
  <c r="K25" i="2" s="1"/>
  <c r="I26" i="2"/>
  <c r="J26" i="2" s="1"/>
  <c r="I6" i="2"/>
  <c r="J6" i="2" s="1"/>
  <c r="K8" i="2"/>
  <c r="K16" i="2"/>
  <c r="K24" i="2"/>
  <c r="F27" i="2"/>
  <c r="J8" i="2"/>
  <c r="J16" i="2"/>
  <c r="J24" i="2"/>
  <c r="H27" i="2"/>
  <c r="G27" i="2"/>
  <c r="E27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6" i="2"/>
  <c r="G11" i="2"/>
  <c r="G13" i="2"/>
  <c r="G14" i="2"/>
  <c r="G19" i="2"/>
  <c r="G21" i="2"/>
  <c r="G22" i="2"/>
  <c r="G7" i="2"/>
  <c r="G8" i="2"/>
  <c r="G9" i="2"/>
  <c r="G10" i="2"/>
  <c r="G12" i="2"/>
  <c r="G15" i="2"/>
  <c r="G16" i="2"/>
  <c r="G17" i="2"/>
  <c r="G18" i="2"/>
  <c r="G20" i="2"/>
  <c r="G23" i="2"/>
  <c r="G24" i="2"/>
  <c r="G25" i="2"/>
  <c r="G26" i="2"/>
  <c r="G6" i="2"/>
  <c r="E13" i="3" l="1"/>
  <c r="E14" i="3" s="1"/>
  <c r="K9" i="2"/>
  <c r="K26" i="2"/>
  <c r="J25" i="2"/>
  <c r="J11" i="2"/>
  <c r="K18" i="2"/>
  <c r="J10" i="2"/>
  <c r="J22" i="2"/>
  <c r="J21" i="2"/>
  <c r="K20" i="2"/>
  <c r="K12" i="2"/>
  <c r="J7" i="2"/>
  <c r="K23" i="2"/>
  <c r="K15" i="2"/>
  <c r="J14" i="2"/>
  <c r="K13" i="2"/>
  <c r="K6" i="2"/>
  <c r="J19" i="2"/>
  <c r="J17" i="2"/>
  <c r="J27" i="2" l="1"/>
  <c r="L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7A955-3A8C-4906-A682-EC1F72681545}" keepAlive="1" name="Query - grossmargin" description="Connection to the 'grossmargin' query in the workbook." type="5" refreshedVersion="8" background="1">
    <dbPr connection="Provider=Microsoft.Mashup.OleDb.1;Data Source=$Workbook$;Location=grossmargin;Extended Properties=&quot;&quot;" command="SELECT * FROM [grossmargin]"/>
  </connection>
  <connection id="2" xr16:uid="{0B858FA7-80BA-4997-A029-E261D970B2E4}" keepAlive="1" name="Query - percentage1" description="Connection to the 'percentage1' query in the workbook." type="5" refreshedVersion="0" background="1">
    <dbPr connection="Provider=Microsoft.Mashup.OleDb.1;Data Source=$Workbook$;Location=percentage1;Extended Properties=&quot;&quot;" command="SELECT * FROM [percentage1]"/>
  </connection>
</connections>
</file>

<file path=xl/sharedStrings.xml><?xml version="1.0" encoding="utf-8"?>
<sst xmlns="http://schemas.openxmlformats.org/spreadsheetml/2006/main" count="53" uniqueCount="47">
  <si>
    <t>Sum of Sconto</t>
  </si>
  <si>
    <t>Row Labels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</si>
  <si>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</si>
  <si>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</si>
  <si>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</si>
  <si>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</si>
  <si>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</si>
  <si>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</si>
  <si>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</si>
  <si>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</si>
  <si>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</si>
  <si>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</si>
  <si>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</si>
  <si>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</si>
  <si>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</si>
  <si>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</si>
  <si>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</si>
  <si>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</si>
  <si>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</si>
  <si>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</si>
  <si>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</si>
  <si>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</si>
  <si>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</si>
  <si>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</si>
  <si>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</si>
  <si>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</si>
  <si>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Grand Total</t>
  </si>
  <si>
    <t>Column Labels</t>
  </si>
  <si>
    <t>Sum of grossmargin</t>
  </si>
  <si>
    <t>Total Sum of grossmargin</t>
  </si>
  <si>
    <t>Total Sum of Sconto</t>
  </si>
  <si>
    <t>A</t>
  </si>
  <si>
    <t>B</t>
  </si>
  <si>
    <t>C</t>
  </si>
  <si>
    <t>Total Average of Field1</t>
  </si>
  <si>
    <t>Average of Field1</t>
  </si>
  <si>
    <t>gross</t>
  </si>
  <si>
    <t>sconto%</t>
  </si>
  <si>
    <t>sconto</t>
  </si>
  <si>
    <t>net1</t>
  </si>
  <si>
    <t>Incasso</t>
  </si>
  <si>
    <t>Costi Diretti</t>
  </si>
  <si>
    <t>Costo Ind =C9*C11</t>
  </si>
  <si>
    <t>Costo Ind a %</t>
  </si>
  <si>
    <t>Guadagno2 =C10-C12</t>
  </si>
  <si>
    <t>Guadagno2 a % =C13/C8</t>
  </si>
  <si>
    <t>Guadagno1 =C8-C9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</si>
</sst>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9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0" borderId="1" xfId="1" applyFont="1" applyBorder="1"/>
    <xf numFmtId="9" fontId="0" fillId="0" borderId="2" xfId="0" applyNumberForma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4" xfId="0" applyNumberFormat="1" applyBorder="1"/>
    <xf numFmtId="44" fontId="0" fillId="0" borderId="2" xfId="0" applyNumberFormat="1" applyBorder="1"/>
    <xf numFmtId="9" fontId="0" fillId="3" borderId="4" xfId="0" applyNumberFormat="1" applyFill="1" applyBorder="1"/>
    <xf numFmtId="44" fontId="0" fillId="0" borderId="7" xfId="1" applyFont="1" applyBorder="1"/>
    <xf numFmtId="44" fontId="0" fillId="0" borderId="8" xfId="0" applyNumberFormat="1" applyBorder="1"/>
    <xf numFmtId="9" fontId="0" fillId="3" borderId="9" xfId="0" applyNumberFormat="1" applyFill="1" applyBorder="1"/>
    <xf numFmtId="9" fontId="0" fillId="0" borderId="7" xfId="0" applyNumberFormat="1" applyBorder="1"/>
    <xf numFmtId="44" fontId="0" fillId="0" borderId="9" xfId="1" applyFont="1" applyBorder="1"/>
    <xf numFmtId="44" fontId="0" fillId="2" borderId="7" xfId="1" applyFont="1" applyFill="1" applyBorder="1"/>
    <xf numFmtId="44" fontId="0" fillId="2" borderId="8" xfId="1" applyFont="1" applyFill="1" applyBorder="1"/>
    <xf numFmtId="44" fontId="0" fillId="0" borderId="8" xfId="1" applyFont="1" applyFill="1" applyBorder="1"/>
    <xf numFmtId="44" fontId="0" fillId="2" borderId="2" xfId="1" applyFont="1" applyFill="1" applyBorder="1"/>
    <xf numFmtId="44" fontId="0" fillId="2" borderId="6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ano, Giuseppe" refreshedDate="45589.716942013889" backgroundQuery="1" createdVersion="8" refreshedVersion="8" minRefreshableVersion="3" recordCount="30000" xr:uid="{87ED5377-2C20-4EF1-96A7-3DF19EF4830C}">
  <cacheSource type="external" connectionId="1"/>
  <cacheFields count="8">
    <cacheField name="cliente" numFmtId="0">
      <sharedItems/>
    </cacheField>
    <cacheField name="prodotto" numFmtId="0">
      <sharedItems/>
    </cacheField>
    <cacheField name="anno_mese" numFmtId="0">
      <sharedItems count="24">
        <s v="202403"/>
        <s v="202402"/>
        <s v="202307"/>
        <s v="202303"/>
        <s v="202405"/>
        <s v="202409"/>
        <s v="202302"/>
        <s v="202410"/>
        <s v="202406"/>
        <s v="202304"/>
        <s v="202408"/>
        <s v="202310"/>
        <s v="202301"/>
        <s v="202308"/>
        <s v="202411"/>
        <s v="202404"/>
        <s v="202407"/>
        <s v="202312"/>
        <s v="202311"/>
        <s v="202306"/>
        <s v="202401"/>
        <s v="202412"/>
        <s v="202309"/>
        <s v="202305"/>
      </sharedItems>
    </cacheField>
    <cacheField name="grossmargin" numFmtId="0">
      <sharedItems containsSemiMixedTypes="0" containsString="0" containsNumber="1" minValue="100.02" maxValue="9999.89"/>
    </cacheField>
    <cacheField name="Percentage" numFmtId="0">
      <sharedItems containsSemiMixedTypes="0" containsString="0" containsNumber="1" minValue="0.02" maxValue="0.2" count="19">
        <n v="0.2"/>
        <n v="0.14000000000000001"/>
        <n v="0.04"/>
        <n v="0.02"/>
        <n v="7.0000000000000007E-2"/>
        <n v="0.19"/>
        <n v="0.06"/>
        <n v="0.15"/>
        <n v="0.1"/>
        <n v="0.18"/>
        <n v="0.05"/>
        <n v="0.03"/>
        <n v="0.11"/>
        <n v="0.12"/>
        <n v="0.13"/>
        <n v="0.17"/>
        <n v="0.08"/>
        <n v="0.09"/>
        <n v="0.16"/>
      </sharedItems>
    </cacheField>
    <cacheField name="Sconto" numFmtId="0">
      <sharedItems containsSemiMixedTypes="0" containsString="0" containsNumber="1" minValue="2.2715999999999998" maxValue="1998.1559999999999"/>
    </cacheField>
    <cacheField name="IO" numFmtId="0">
      <sharedItems count="3">
        <s v="C"/>
        <s v="B"/>
        <s v="A"/>
      </sharedItems>
    </cacheField>
    <cacheField name="Field1" numFmtId="0" formula="Sconto /grossmargi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0">
  <r>
    <s v="C001311"/>
    <s v="M000455"/>
    <x v="0"/>
    <n v="486.07"/>
    <x v="0"/>
    <n v="97.213999999999999"/>
    <x v="0"/>
  </r>
  <r>
    <s v="C001765"/>
    <s v="M000466"/>
    <x v="1"/>
    <n v="5092.93"/>
    <x v="1"/>
    <n v="713.01020000000005"/>
    <x v="1"/>
  </r>
  <r>
    <s v="C000526"/>
    <s v="M000322"/>
    <x v="0"/>
    <n v="8792.34"/>
    <x v="2"/>
    <n v="351.6936"/>
    <x v="2"/>
  </r>
  <r>
    <s v="C000526"/>
    <s v="M000171"/>
    <x v="0"/>
    <n v="6603.57"/>
    <x v="2"/>
    <n v="264.14280000000002"/>
    <x v="2"/>
  </r>
  <r>
    <s v="C000307"/>
    <s v="M000346"/>
    <x v="2"/>
    <n v="5530.84"/>
    <x v="3"/>
    <n v="110.6168"/>
    <x v="2"/>
  </r>
  <r>
    <s v="C001883"/>
    <s v="M000246"/>
    <x v="3"/>
    <n v="2251.81"/>
    <x v="4"/>
    <n v="157.6267"/>
    <x v="2"/>
  </r>
  <r>
    <s v="C000958"/>
    <s v="M000209"/>
    <x v="4"/>
    <n v="6046.31"/>
    <x v="5"/>
    <n v="1148.7989"/>
    <x v="0"/>
  </r>
  <r>
    <s v="C001680"/>
    <s v="M000057"/>
    <x v="5"/>
    <n v="4141.55"/>
    <x v="6"/>
    <n v="248.49299999999999"/>
    <x v="2"/>
  </r>
  <r>
    <s v="C001764"/>
    <s v="M000100"/>
    <x v="6"/>
    <n v="5599.01"/>
    <x v="7"/>
    <n v="839.85149999999999"/>
    <x v="0"/>
  </r>
  <r>
    <s v="C001764"/>
    <s v="M000031"/>
    <x v="6"/>
    <n v="1159.97"/>
    <x v="7"/>
    <n v="173.99549999999999"/>
    <x v="0"/>
  </r>
  <r>
    <s v="C001764"/>
    <s v="M000166"/>
    <x v="6"/>
    <n v="2507.9299999999998"/>
    <x v="7"/>
    <n v="376.18950000000001"/>
    <x v="0"/>
  </r>
  <r>
    <s v="C001051"/>
    <s v="M000273"/>
    <x v="7"/>
    <n v="3765.83"/>
    <x v="7"/>
    <n v="564.87450000000001"/>
    <x v="0"/>
  </r>
  <r>
    <s v="C001051"/>
    <s v="M000107"/>
    <x v="7"/>
    <n v="5706.17"/>
    <x v="7"/>
    <n v="855.92550000000006"/>
    <x v="0"/>
  </r>
  <r>
    <s v="C001802"/>
    <s v="M000089"/>
    <x v="2"/>
    <n v="8010.12"/>
    <x v="8"/>
    <n v="801.01199999999994"/>
    <x v="1"/>
  </r>
  <r>
    <s v="C001802"/>
    <s v="M000002"/>
    <x v="2"/>
    <n v="5376.02"/>
    <x v="8"/>
    <n v="537.60199999999998"/>
    <x v="1"/>
  </r>
  <r>
    <s v="C000317"/>
    <s v="M000217"/>
    <x v="6"/>
    <n v="2897.48"/>
    <x v="1"/>
    <n v="405.6472"/>
    <x v="1"/>
  </r>
  <r>
    <s v="C001984"/>
    <s v="M000140"/>
    <x v="8"/>
    <n v="9189.75"/>
    <x v="6"/>
    <n v="551.38499999999999"/>
    <x v="2"/>
  </r>
  <r>
    <s v="C000475"/>
    <s v="M000231"/>
    <x v="9"/>
    <n v="4346.91"/>
    <x v="9"/>
    <n v="782.44380000000001"/>
    <x v="0"/>
  </r>
  <r>
    <s v="C001074"/>
    <s v="M000032"/>
    <x v="2"/>
    <n v="5244.35"/>
    <x v="7"/>
    <n v="786.65250000000003"/>
    <x v="0"/>
  </r>
  <r>
    <s v="C000645"/>
    <s v="M000316"/>
    <x v="2"/>
    <n v="9135.32"/>
    <x v="2"/>
    <n v="365.4128"/>
    <x v="2"/>
  </r>
  <r>
    <s v="C000966"/>
    <s v="M000327"/>
    <x v="2"/>
    <n v="4276.71"/>
    <x v="10"/>
    <n v="213.8355"/>
    <x v="2"/>
  </r>
  <r>
    <s v="C001325"/>
    <s v="M000046"/>
    <x v="10"/>
    <n v="3389.34"/>
    <x v="8"/>
    <n v="338.93400000000003"/>
    <x v="1"/>
  </r>
  <r>
    <s v="C000290"/>
    <s v="M000389"/>
    <x v="11"/>
    <n v="993.18"/>
    <x v="11"/>
    <n v="29.795400000000001"/>
    <x v="2"/>
  </r>
  <r>
    <s v="C000290"/>
    <s v="M000280"/>
    <x v="11"/>
    <n v="600.57000000000005"/>
    <x v="11"/>
    <n v="18.017099999999999"/>
    <x v="2"/>
  </r>
  <r>
    <s v="C000312"/>
    <s v="M000443"/>
    <x v="0"/>
    <n v="4762.3900000000003"/>
    <x v="11"/>
    <n v="142.8717"/>
    <x v="2"/>
  </r>
  <r>
    <s v="C000063"/>
    <s v="M000428"/>
    <x v="12"/>
    <n v="1416.72"/>
    <x v="10"/>
    <n v="70.835999999999999"/>
    <x v="2"/>
  </r>
  <r>
    <s v="C001547"/>
    <s v="M000277"/>
    <x v="13"/>
    <n v="1474.76"/>
    <x v="6"/>
    <n v="88.485600000000005"/>
    <x v="2"/>
  </r>
  <r>
    <s v="C000860"/>
    <s v="M000468"/>
    <x v="10"/>
    <n v="1526.43"/>
    <x v="11"/>
    <n v="45.792900000000003"/>
    <x v="2"/>
  </r>
  <r>
    <s v="C000953"/>
    <s v="M000016"/>
    <x v="14"/>
    <n v="731.63"/>
    <x v="12"/>
    <n v="80.479299999999995"/>
    <x v="1"/>
  </r>
  <r>
    <s v="C001141"/>
    <s v="M000457"/>
    <x v="8"/>
    <n v="5038.43"/>
    <x v="3"/>
    <n v="100.76860000000001"/>
    <x v="2"/>
  </r>
  <r>
    <s v="C001208"/>
    <s v="M000044"/>
    <x v="13"/>
    <n v="6043.3"/>
    <x v="11"/>
    <n v="181.29900000000001"/>
    <x v="2"/>
  </r>
  <r>
    <s v="C001208"/>
    <s v="M000425"/>
    <x v="13"/>
    <n v="9629.35"/>
    <x v="11"/>
    <n v="288.88049999999998"/>
    <x v="2"/>
  </r>
  <r>
    <s v="C000134"/>
    <s v="M000060"/>
    <x v="7"/>
    <n v="8336.24"/>
    <x v="6"/>
    <n v="500.17439999999999"/>
    <x v="2"/>
  </r>
  <r>
    <s v="C000134"/>
    <s v="M000230"/>
    <x v="7"/>
    <n v="1311.61"/>
    <x v="6"/>
    <n v="78.696600000000004"/>
    <x v="2"/>
  </r>
  <r>
    <s v="C000134"/>
    <s v="M000374"/>
    <x v="7"/>
    <n v="9434.39"/>
    <x v="6"/>
    <n v="566.0634"/>
    <x v="2"/>
  </r>
  <r>
    <s v="C001200"/>
    <s v="M000313"/>
    <x v="13"/>
    <n v="6091.7"/>
    <x v="5"/>
    <n v="1157.423"/>
    <x v="0"/>
  </r>
  <r>
    <s v="C001200"/>
    <s v="M000235"/>
    <x v="13"/>
    <n v="6312.4"/>
    <x v="5"/>
    <n v="1199.356"/>
    <x v="0"/>
  </r>
  <r>
    <s v="C001200"/>
    <s v="M000175"/>
    <x v="13"/>
    <n v="2681.38"/>
    <x v="5"/>
    <n v="509.4622"/>
    <x v="0"/>
  </r>
  <r>
    <s v="C001206"/>
    <s v="M000009"/>
    <x v="15"/>
    <n v="5349.39"/>
    <x v="1"/>
    <n v="748.91459999999995"/>
    <x v="1"/>
  </r>
  <r>
    <s v="C000891"/>
    <s v="M000399"/>
    <x v="13"/>
    <n v="5840.57"/>
    <x v="7"/>
    <n v="876.08550000000002"/>
    <x v="0"/>
  </r>
  <r>
    <s v="C001459"/>
    <s v="M000062"/>
    <x v="9"/>
    <n v="3051.9"/>
    <x v="13"/>
    <n v="366.22800000000001"/>
    <x v="1"/>
  </r>
  <r>
    <s v="C001200"/>
    <s v="M000489"/>
    <x v="1"/>
    <n v="3277.77"/>
    <x v="7"/>
    <n v="491.66550000000001"/>
    <x v="0"/>
  </r>
  <r>
    <s v="C000024"/>
    <s v="M000365"/>
    <x v="14"/>
    <n v="6211.52"/>
    <x v="6"/>
    <n v="372.69119999999998"/>
    <x v="2"/>
  </r>
  <r>
    <s v="C000456"/>
    <s v="M000199"/>
    <x v="16"/>
    <n v="6324.59"/>
    <x v="13"/>
    <n v="758.95079999999996"/>
    <x v="1"/>
  </r>
  <r>
    <s v="C000456"/>
    <s v="M000006"/>
    <x v="16"/>
    <n v="9582.52"/>
    <x v="13"/>
    <n v="1149.9023999999999"/>
    <x v="1"/>
  </r>
  <r>
    <s v="C000456"/>
    <s v="M000237"/>
    <x v="16"/>
    <n v="8487.84"/>
    <x v="13"/>
    <n v="1018.5408"/>
    <x v="1"/>
  </r>
  <r>
    <s v="C000043"/>
    <s v="M000345"/>
    <x v="7"/>
    <n v="1024.3499999999999"/>
    <x v="14"/>
    <n v="133.16550000000001"/>
    <x v="1"/>
  </r>
  <r>
    <s v="C001295"/>
    <s v="M000346"/>
    <x v="2"/>
    <n v="1802.18"/>
    <x v="9"/>
    <n v="324.39240000000001"/>
    <x v="0"/>
  </r>
  <r>
    <s v="C001831"/>
    <s v="M000321"/>
    <x v="8"/>
    <n v="4685.8900000000003"/>
    <x v="15"/>
    <n v="796.60130000000004"/>
    <x v="0"/>
  </r>
  <r>
    <s v="C001178"/>
    <s v="M000315"/>
    <x v="9"/>
    <n v="8803.15"/>
    <x v="4"/>
    <n v="616.22050000000002"/>
    <x v="2"/>
  </r>
  <r>
    <s v="C000104"/>
    <s v="M000251"/>
    <x v="12"/>
    <n v="6145.26"/>
    <x v="3"/>
    <n v="122.90519999999999"/>
    <x v="2"/>
  </r>
  <r>
    <s v="C000073"/>
    <s v="M000081"/>
    <x v="17"/>
    <n v="2195.42"/>
    <x v="13"/>
    <n v="263.4504"/>
    <x v="1"/>
  </r>
  <r>
    <s v="C000073"/>
    <s v="M000260"/>
    <x v="17"/>
    <n v="6852.76"/>
    <x v="13"/>
    <n v="822.33119999999997"/>
    <x v="1"/>
  </r>
  <r>
    <s v="C001866"/>
    <s v="M000332"/>
    <x v="6"/>
    <n v="651.17999999999995"/>
    <x v="15"/>
    <n v="110.70059999999999"/>
    <x v="0"/>
  </r>
  <r>
    <s v="C000233"/>
    <s v="M000277"/>
    <x v="17"/>
    <n v="9014.85"/>
    <x v="6"/>
    <n v="540.89099999999996"/>
    <x v="2"/>
  </r>
  <r>
    <s v="C001704"/>
    <s v="M000100"/>
    <x v="4"/>
    <n v="6439.97"/>
    <x v="7"/>
    <n v="965.99549999999999"/>
    <x v="0"/>
  </r>
  <r>
    <s v="C000116"/>
    <s v="M000343"/>
    <x v="15"/>
    <n v="613.54"/>
    <x v="7"/>
    <n v="92.031000000000006"/>
    <x v="0"/>
  </r>
  <r>
    <s v="C001691"/>
    <s v="M000071"/>
    <x v="18"/>
    <n v="3282.89"/>
    <x v="6"/>
    <n v="196.9734"/>
    <x v="2"/>
  </r>
  <r>
    <s v="C000586"/>
    <s v="M000296"/>
    <x v="18"/>
    <n v="6852.02"/>
    <x v="10"/>
    <n v="342.601"/>
    <x v="2"/>
  </r>
  <r>
    <s v="C000586"/>
    <s v="M000097"/>
    <x v="18"/>
    <n v="3596.02"/>
    <x v="10"/>
    <n v="179.80099999999999"/>
    <x v="2"/>
  </r>
  <r>
    <s v="C001209"/>
    <s v="M000335"/>
    <x v="10"/>
    <n v="8930.2000000000007"/>
    <x v="5"/>
    <n v="1696.7380000000001"/>
    <x v="0"/>
  </r>
  <r>
    <s v="C001589"/>
    <s v="M000088"/>
    <x v="17"/>
    <n v="9243.24"/>
    <x v="5"/>
    <n v="1756.2156"/>
    <x v="0"/>
  </r>
  <r>
    <s v="C001589"/>
    <s v="M000466"/>
    <x v="17"/>
    <n v="7809.29"/>
    <x v="5"/>
    <n v="1483.7651000000001"/>
    <x v="0"/>
  </r>
  <r>
    <s v="C000179"/>
    <s v="M000487"/>
    <x v="13"/>
    <n v="4028.2"/>
    <x v="1"/>
    <n v="563.94799999999998"/>
    <x v="1"/>
  </r>
  <r>
    <s v="C001847"/>
    <s v="M000234"/>
    <x v="1"/>
    <n v="2794.41"/>
    <x v="16"/>
    <n v="223.55279999999999"/>
    <x v="2"/>
  </r>
  <r>
    <s v="C000740"/>
    <s v="M000287"/>
    <x v="19"/>
    <n v="1764.18"/>
    <x v="8"/>
    <n v="176.41800000000001"/>
    <x v="1"/>
  </r>
  <r>
    <s v="C000740"/>
    <s v="M000242"/>
    <x v="19"/>
    <n v="8972.7800000000007"/>
    <x v="8"/>
    <n v="897.27800000000002"/>
    <x v="1"/>
  </r>
  <r>
    <s v="C001416"/>
    <s v="M000366"/>
    <x v="7"/>
    <n v="5023.7"/>
    <x v="1"/>
    <n v="703.31799999999998"/>
    <x v="1"/>
  </r>
  <r>
    <s v="C001416"/>
    <s v="M000042"/>
    <x v="7"/>
    <n v="5979.13"/>
    <x v="1"/>
    <n v="837.07820000000004"/>
    <x v="1"/>
  </r>
  <r>
    <s v="C000267"/>
    <s v="M000303"/>
    <x v="20"/>
    <n v="8470.52"/>
    <x v="2"/>
    <n v="338.82080000000002"/>
    <x v="2"/>
  </r>
  <r>
    <s v="C000267"/>
    <s v="M000209"/>
    <x v="20"/>
    <n v="2671.21"/>
    <x v="2"/>
    <n v="106.8484"/>
    <x v="2"/>
  </r>
  <r>
    <s v="C000849"/>
    <s v="M000425"/>
    <x v="4"/>
    <n v="2499.84"/>
    <x v="3"/>
    <n v="49.9968"/>
    <x v="2"/>
  </r>
  <r>
    <s v="C000849"/>
    <s v="M000270"/>
    <x v="4"/>
    <n v="6388.05"/>
    <x v="3"/>
    <n v="127.761"/>
    <x v="2"/>
  </r>
  <r>
    <s v="C001359"/>
    <s v="M000055"/>
    <x v="11"/>
    <n v="8254.4699999999993"/>
    <x v="15"/>
    <n v="1403.2599"/>
    <x v="0"/>
  </r>
  <r>
    <s v="C001036"/>
    <s v="M000147"/>
    <x v="21"/>
    <n v="1278.19"/>
    <x v="0"/>
    <n v="255.63800000000001"/>
    <x v="0"/>
  </r>
  <r>
    <s v="C001085"/>
    <s v="M000293"/>
    <x v="22"/>
    <n v="5266.06"/>
    <x v="14"/>
    <n v="684.58780000000002"/>
    <x v="1"/>
  </r>
  <r>
    <s v="C000501"/>
    <s v="M000110"/>
    <x v="8"/>
    <n v="4456.78"/>
    <x v="10"/>
    <n v="222.839"/>
    <x v="2"/>
  </r>
  <r>
    <s v="C000501"/>
    <s v="M000463"/>
    <x v="8"/>
    <n v="3175.67"/>
    <x v="10"/>
    <n v="158.7835"/>
    <x v="2"/>
  </r>
  <r>
    <s v="C000084"/>
    <s v="M000433"/>
    <x v="4"/>
    <n v="6404"/>
    <x v="15"/>
    <n v="1088.68"/>
    <x v="0"/>
  </r>
  <r>
    <s v="C001641"/>
    <s v="M000198"/>
    <x v="12"/>
    <n v="3740.78"/>
    <x v="7"/>
    <n v="561.11699999999996"/>
    <x v="0"/>
  </r>
  <r>
    <s v="C001641"/>
    <s v="M000248"/>
    <x v="12"/>
    <n v="8487.5400000000009"/>
    <x v="7"/>
    <n v="1273.1310000000001"/>
    <x v="0"/>
  </r>
  <r>
    <s v="C001641"/>
    <s v="M000207"/>
    <x v="12"/>
    <n v="7291.91"/>
    <x v="7"/>
    <n v="1093.7864999999999"/>
    <x v="0"/>
  </r>
  <r>
    <s v="C001475"/>
    <s v="M000485"/>
    <x v="6"/>
    <n v="5545.28"/>
    <x v="7"/>
    <n v="831.79200000000003"/>
    <x v="0"/>
  </r>
  <r>
    <s v="C001442"/>
    <s v="M000282"/>
    <x v="7"/>
    <n v="8504.02"/>
    <x v="12"/>
    <n v="935.44219999999996"/>
    <x v="1"/>
  </r>
  <r>
    <s v="C000407"/>
    <s v="M000452"/>
    <x v="21"/>
    <n v="6319.72"/>
    <x v="15"/>
    <n v="1074.3524"/>
    <x v="0"/>
  </r>
  <r>
    <s v="C000487"/>
    <s v="M000223"/>
    <x v="5"/>
    <n v="4183.62"/>
    <x v="0"/>
    <n v="836.72400000000005"/>
    <x v="0"/>
  </r>
  <r>
    <s v="C000935"/>
    <s v="M000324"/>
    <x v="15"/>
    <n v="6579.01"/>
    <x v="13"/>
    <n v="789.48119999999994"/>
    <x v="1"/>
  </r>
  <r>
    <s v="C001553"/>
    <s v="M000140"/>
    <x v="23"/>
    <n v="1210.5999999999999"/>
    <x v="17"/>
    <n v="108.95399999999999"/>
    <x v="2"/>
  </r>
  <r>
    <s v="C001553"/>
    <s v="M000357"/>
    <x v="23"/>
    <n v="9376.7099999999991"/>
    <x v="17"/>
    <n v="843.90390000000002"/>
    <x v="2"/>
  </r>
  <r>
    <s v="C000699"/>
    <s v="M000230"/>
    <x v="4"/>
    <n v="7538.38"/>
    <x v="7"/>
    <n v="1130.7570000000001"/>
    <x v="0"/>
  </r>
  <r>
    <s v="C000699"/>
    <s v="M000301"/>
    <x v="4"/>
    <n v="6794.86"/>
    <x v="7"/>
    <n v="1019.229"/>
    <x v="0"/>
  </r>
  <r>
    <s v="C000527"/>
    <s v="M000298"/>
    <x v="17"/>
    <n v="6601.38"/>
    <x v="13"/>
    <n v="792.16560000000004"/>
    <x v="1"/>
  </r>
  <r>
    <s v="C000229"/>
    <s v="M000237"/>
    <x v="3"/>
    <n v="5321.65"/>
    <x v="15"/>
    <n v="904.68050000000005"/>
    <x v="0"/>
  </r>
  <r>
    <s v="C001091"/>
    <s v="M000309"/>
    <x v="21"/>
    <n v="1653.86"/>
    <x v="15"/>
    <n v="281.15620000000001"/>
    <x v="0"/>
  </r>
  <r>
    <s v="C001956"/>
    <s v="M000361"/>
    <x v="8"/>
    <n v="720"/>
    <x v="4"/>
    <n v="50.4"/>
    <x v="2"/>
  </r>
  <r>
    <s v="C001061"/>
    <s v="M000461"/>
    <x v="12"/>
    <n v="3225.4"/>
    <x v="14"/>
    <n v="419.30200000000002"/>
    <x v="1"/>
  </r>
  <r>
    <s v="C001663"/>
    <s v="M000157"/>
    <x v="18"/>
    <n v="2897.01"/>
    <x v="18"/>
    <n v="463.52159999999998"/>
    <x v="0"/>
  </r>
  <r>
    <s v="C001663"/>
    <s v="M000090"/>
    <x v="18"/>
    <n v="9972.6200000000008"/>
    <x v="18"/>
    <n v="1595.6192000000001"/>
    <x v="0"/>
  </r>
  <r>
    <s v="C001412"/>
    <s v="M000335"/>
    <x v="5"/>
    <n v="6386.41"/>
    <x v="9"/>
    <n v="1149.5537999999999"/>
    <x v="0"/>
  </r>
  <r>
    <s v="C000792"/>
    <s v="M000313"/>
    <x v="0"/>
    <n v="5786.1"/>
    <x v="17"/>
    <n v="520.74900000000002"/>
    <x v="2"/>
  </r>
  <r>
    <s v="C001817"/>
    <s v="M000165"/>
    <x v="9"/>
    <n v="8701.36"/>
    <x v="13"/>
    <n v="1044.1632"/>
    <x v="1"/>
  </r>
  <r>
    <s v="C000789"/>
    <s v="M000443"/>
    <x v="5"/>
    <n v="1984.48"/>
    <x v="13"/>
    <n v="238.13759999999999"/>
    <x v="1"/>
  </r>
  <r>
    <s v="C000789"/>
    <s v="M000153"/>
    <x v="5"/>
    <n v="279.79000000000002"/>
    <x v="13"/>
    <n v="33.574800000000003"/>
    <x v="1"/>
  </r>
  <r>
    <s v="C001098"/>
    <s v="M000497"/>
    <x v="23"/>
    <n v="4991.91"/>
    <x v="7"/>
    <n v="748.78650000000005"/>
    <x v="0"/>
  </r>
  <r>
    <s v="C000948"/>
    <s v="M000193"/>
    <x v="6"/>
    <n v="5125.4399999999996"/>
    <x v="15"/>
    <n v="871.32479999999998"/>
    <x v="0"/>
  </r>
  <r>
    <s v="C000716"/>
    <s v="M000172"/>
    <x v="8"/>
    <n v="7784.19"/>
    <x v="11"/>
    <n v="233.5257"/>
    <x v="2"/>
  </r>
  <r>
    <s v="C000811"/>
    <s v="M000248"/>
    <x v="11"/>
    <n v="8108.29"/>
    <x v="18"/>
    <n v="1297.3263999999999"/>
    <x v="0"/>
  </r>
  <r>
    <s v="C000311"/>
    <s v="M000125"/>
    <x v="13"/>
    <n v="2379.15"/>
    <x v="5"/>
    <n v="452.0385"/>
    <x v="0"/>
  </r>
  <r>
    <s v="C000311"/>
    <s v="M000478"/>
    <x v="13"/>
    <n v="733.18"/>
    <x v="5"/>
    <n v="139.30420000000001"/>
    <x v="0"/>
  </r>
  <r>
    <s v="C000311"/>
    <s v="M000058"/>
    <x v="13"/>
    <n v="3444.21"/>
    <x v="5"/>
    <n v="654.3999"/>
    <x v="0"/>
  </r>
  <r>
    <s v="C000838"/>
    <s v="M000456"/>
    <x v="9"/>
    <n v="8441.68"/>
    <x v="18"/>
    <n v="1350.6687999999999"/>
    <x v="0"/>
  </r>
  <r>
    <s v="C001713"/>
    <s v="M000031"/>
    <x v="1"/>
    <n v="1129.22"/>
    <x v="11"/>
    <n v="33.876600000000003"/>
    <x v="2"/>
  </r>
  <r>
    <s v="C000746"/>
    <s v="M000444"/>
    <x v="11"/>
    <n v="5465.47"/>
    <x v="7"/>
    <n v="819.82050000000004"/>
    <x v="0"/>
  </r>
  <r>
    <s v="C001862"/>
    <s v="M000190"/>
    <x v="3"/>
    <n v="5549.16"/>
    <x v="6"/>
    <n v="332.94959999999998"/>
    <x v="2"/>
  </r>
  <r>
    <s v="C000195"/>
    <s v="M000090"/>
    <x v="16"/>
    <n v="3122.9"/>
    <x v="16"/>
    <n v="249.83199999999999"/>
    <x v="2"/>
  </r>
  <r>
    <s v="C001719"/>
    <s v="M000090"/>
    <x v="9"/>
    <n v="4975.21"/>
    <x v="2"/>
    <n v="199.00839999999999"/>
    <x v="2"/>
  </r>
  <r>
    <s v="C001719"/>
    <s v="M000465"/>
    <x v="9"/>
    <n v="8711.33"/>
    <x v="2"/>
    <n v="348.45319999999998"/>
    <x v="2"/>
  </r>
  <r>
    <s v="C000502"/>
    <s v="M000129"/>
    <x v="6"/>
    <n v="8510.98"/>
    <x v="8"/>
    <n v="851.09799999999996"/>
    <x v="1"/>
  </r>
  <r>
    <s v="C000502"/>
    <s v="M000191"/>
    <x v="6"/>
    <n v="1627.67"/>
    <x v="8"/>
    <n v="162.767"/>
    <x v="1"/>
  </r>
  <r>
    <s v="C001586"/>
    <s v="M000103"/>
    <x v="15"/>
    <n v="5763.08"/>
    <x v="5"/>
    <n v="1094.9852000000001"/>
    <x v="0"/>
  </r>
  <r>
    <s v="C000190"/>
    <s v="M000180"/>
    <x v="11"/>
    <n v="2326.29"/>
    <x v="1"/>
    <n v="325.68060000000003"/>
    <x v="1"/>
  </r>
  <r>
    <s v="C001727"/>
    <s v="M000312"/>
    <x v="16"/>
    <n v="4481.8900000000003"/>
    <x v="17"/>
    <n v="403.37009999999998"/>
    <x v="2"/>
  </r>
  <r>
    <s v="C000969"/>
    <s v="M000379"/>
    <x v="7"/>
    <n v="7987.34"/>
    <x v="11"/>
    <n v="239.62020000000001"/>
    <x v="2"/>
  </r>
  <r>
    <s v="C000352"/>
    <s v="M000342"/>
    <x v="18"/>
    <n v="8868.1200000000008"/>
    <x v="7"/>
    <n v="1330.2180000000001"/>
    <x v="0"/>
  </r>
  <r>
    <s v="C001896"/>
    <s v="M000273"/>
    <x v="3"/>
    <n v="6130.64"/>
    <x v="6"/>
    <n v="367.83839999999998"/>
    <x v="2"/>
  </r>
  <r>
    <s v="C000869"/>
    <s v="M000100"/>
    <x v="1"/>
    <n v="4504.4799999999996"/>
    <x v="3"/>
    <n v="90.089600000000004"/>
    <x v="2"/>
  </r>
  <r>
    <s v="C001848"/>
    <s v="M000207"/>
    <x v="17"/>
    <n v="9050.31"/>
    <x v="4"/>
    <n v="633.52170000000001"/>
    <x v="2"/>
  </r>
  <r>
    <s v="C001844"/>
    <s v="M000487"/>
    <x v="6"/>
    <n v="8859.69"/>
    <x v="7"/>
    <n v="1328.9535000000001"/>
    <x v="0"/>
  </r>
  <r>
    <s v="C001195"/>
    <s v="M000100"/>
    <x v="13"/>
    <n v="1406.73"/>
    <x v="10"/>
    <n v="70.336500000000001"/>
    <x v="2"/>
  </r>
  <r>
    <s v="C001195"/>
    <s v="M000203"/>
    <x v="3"/>
    <n v="5176.24"/>
    <x v="1"/>
    <n v="724.67359999999996"/>
    <x v="1"/>
  </r>
  <r>
    <s v="C000935"/>
    <s v="M000430"/>
    <x v="4"/>
    <n v="4611.12"/>
    <x v="8"/>
    <n v="461.11200000000002"/>
    <x v="1"/>
  </r>
  <r>
    <s v="C000763"/>
    <s v="M000104"/>
    <x v="11"/>
    <n v="3865.24"/>
    <x v="14"/>
    <n v="502.4812"/>
    <x v="1"/>
  </r>
  <r>
    <s v="C001337"/>
    <s v="M000022"/>
    <x v="1"/>
    <n v="6335.99"/>
    <x v="16"/>
    <n v="506.87920000000003"/>
    <x v="2"/>
  </r>
  <r>
    <s v="C000036"/>
    <s v="M000373"/>
    <x v="23"/>
    <n v="8015.77"/>
    <x v="10"/>
    <n v="400.7885"/>
    <x v="2"/>
  </r>
  <r>
    <s v="C000036"/>
    <s v="M000360"/>
    <x v="23"/>
    <n v="6223.25"/>
    <x v="10"/>
    <n v="311.16250000000002"/>
    <x v="2"/>
  </r>
  <r>
    <s v="C000677"/>
    <s v="M000309"/>
    <x v="15"/>
    <n v="3202.45"/>
    <x v="16"/>
    <n v="256.19600000000003"/>
    <x v="2"/>
  </r>
  <r>
    <s v="C001510"/>
    <s v="M000289"/>
    <x v="3"/>
    <n v="1128.1400000000001"/>
    <x v="7"/>
    <n v="169.221"/>
    <x v="0"/>
  </r>
  <r>
    <s v="C001510"/>
    <s v="M000479"/>
    <x v="3"/>
    <n v="4695.13"/>
    <x v="7"/>
    <n v="704.26949999999999"/>
    <x v="0"/>
  </r>
  <r>
    <s v="C001750"/>
    <s v="M000127"/>
    <x v="2"/>
    <n v="731.64"/>
    <x v="10"/>
    <n v="36.582000000000001"/>
    <x v="2"/>
  </r>
  <r>
    <s v="C001750"/>
    <s v="M000148"/>
    <x v="2"/>
    <n v="4333.84"/>
    <x v="10"/>
    <n v="216.69200000000001"/>
    <x v="2"/>
  </r>
  <r>
    <s v="C000915"/>
    <s v="M000072"/>
    <x v="9"/>
    <n v="7304.52"/>
    <x v="15"/>
    <n v="1241.7683999999999"/>
    <x v="0"/>
  </r>
  <r>
    <s v="C001597"/>
    <s v="M000235"/>
    <x v="1"/>
    <n v="6875.93"/>
    <x v="17"/>
    <n v="618.83370000000002"/>
    <x v="2"/>
  </r>
  <r>
    <s v="C001597"/>
    <s v="M000149"/>
    <x v="1"/>
    <n v="9504.1"/>
    <x v="17"/>
    <n v="855.36900000000003"/>
    <x v="2"/>
  </r>
  <r>
    <s v="C001961"/>
    <s v="M000150"/>
    <x v="20"/>
    <n v="1593.19"/>
    <x v="0"/>
    <n v="318.63799999999998"/>
    <x v="0"/>
  </r>
  <r>
    <s v="C000426"/>
    <s v="M000030"/>
    <x v="14"/>
    <n v="5904.59"/>
    <x v="1"/>
    <n v="826.64260000000002"/>
    <x v="1"/>
  </r>
  <r>
    <s v="C000343"/>
    <s v="M000183"/>
    <x v="18"/>
    <n v="2279.23"/>
    <x v="1"/>
    <n v="319.09219999999999"/>
    <x v="1"/>
  </r>
  <r>
    <s v="C001980"/>
    <s v="M000231"/>
    <x v="0"/>
    <n v="4195.8"/>
    <x v="15"/>
    <n v="713.28599999999994"/>
    <x v="0"/>
  </r>
  <r>
    <s v="C001188"/>
    <s v="M000151"/>
    <x v="21"/>
    <n v="6911.9"/>
    <x v="15"/>
    <n v="1175.0229999999999"/>
    <x v="0"/>
  </r>
  <r>
    <s v="C001626"/>
    <s v="M000387"/>
    <x v="2"/>
    <n v="2393.2199999999998"/>
    <x v="1"/>
    <n v="335.05079999999998"/>
    <x v="1"/>
  </r>
  <r>
    <s v="C000333"/>
    <s v="M000300"/>
    <x v="12"/>
    <n v="4556.01"/>
    <x v="6"/>
    <n v="273.36059999999998"/>
    <x v="2"/>
  </r>
  <r>
    <s v="C001483"/>
    <s v="M000387"/>
    <x v="23"/>
    <n v="3241.23"/>
    <x v="15"/>
    <n v="551.00909999999999"/>
    <x v="0"/>
  </r>
  <r>
    <s v="C001624"/>
    <s v="M000238"/>
    <x v="7"/>
    <n v="9587.9699999999993"/>
    <x v="6"/>
    <n v="575.27819999999997"/>
    <x v="2"/>
  </r>
  <r>
    <s v="C001624"/>
    <s v="M000320"/>
    <x v="7"/>
    <n v="9015.8700000000008"/>
    <x v="6"/>
    <n v="540.95219999999995"/>
    <x v="2"/>
  </r>
  <r>
    <s v="C000689"/>
    <s v="M000293"/>
    <x v="5"/>
    <n v="927.37"/>
    <x v="18"/>
    <n v="148.3792"/>
    <x v="0"/>
  </r>
  <r>
    <s v="C000181"/>
    <s v="M000055"/>
    <x v="4"/>
    <n v="5016.75"/>
    <x v="0"/>
    <n v="1003.35"/>
    <x v="0"/>
  </r>
  <r>
    <s v="C000181"/>
    <s v="M000379"/>
    <x v="4"/>
    <n v="4805.3"/>
    <x v="0"/>
    <n v="961.06"/>
    <x v="0"/>
  </r>
  <r>
    <s v="C001336"/>
    <s v="M000164"/>
    <x v="17"/>
    <n v="1642.41"/>
    <x v="6"/>
    <n v="98.544600000000003"/>
    <x v="2"/>
  </r>
  <r>
    <s v="C001167"/>
    <s v="M000159"/>
    <x v="4"/>
    <n v="8379.08"/>
    <x v="11"/>
    <n v="251.3724"/>
    <x v="2"/>
  </r>
  <r>
    <s v="C001167"/>
    <s v="M000416"/>
    <x v="4"/>
    <n v="7773.92"/>
    <x v="11"/>
    <n v="233.2176"/>
    <x v="2"/>
  </r>
  <r>
    <s v="C001091"/>
    <s v="M000409"/>
    <x v="17"/>
    <n v="2065.23"/>
    <x v="11"/>
    <n v="61.956899999999997"/>
    <x v="2"/>
  </r>
  <r>
    <s v="C001426"/>
    <s v="M000087"/>
    <x v="8"/>
    <n v="6804.14"/>
    <x v="11"/>
    <n v="204.1242"/>
    <x v="2"/>
  </r>
  <r>
    <s v="C001380"/>
    <s v="M000198"/>
    <x v="21"/>
    <n v="5717.52"/>
    <x v="16"/>
    <n v="457.40159999999997"/>
    <x v="2"/>
  </r>
  <r>
    <s v="C001885"/>
    <s v="M000097"/>
    <x v="15"/>
    <n v="5091.82"/>
    <x v="4"/>
    <n v="356.42739999999998"/>
    <x v="2"/>
  </r>
  <r>
    <s v="C001474"/>
    <s v="M000236"/>
    <x v="21"/>
    <n v="6541"/>
    <x v="4"/>
    <n v="457.87"/>
    <x v="2"/>
  </r>
  <r>
    <s v="C001930"/>
    <s v="M000393"/>
    <x v="4"/>
    <n v="8405.75"/>
    <x v="14"/>
    <n v="1092.7474999999999"/>
    <x v="1"/>
  </r>
  <r>
    <s v="C000701"/>
    <s v="M000178"/>
    <x v="23"/>
    <n v="2433.04"/>
    <x v="6"/>
    <n v="145.98240000000001"/>
    <x v="2"/>
  </r>
  <r>
    <s v="C001273"/>
    <s v="M000277"/>
    <x v="6"/>
    <n v="4007.45"/>
    <x v="16"/>
    <n v="320.596"/>
    <x v="2"/>
  </r>
  <r>
    <s v="C001342"/>
    <s v="M000466"/>
    <x v="10"/>
    <n v="9684.7099999999991"/>
    <x v="15"/>
    <n v="1646.4006999999999"/>
    <x v="0"/>
  </r>
  <r>
    <s v="C001248"/>
    <s v="M000113"/>
    <x v="13"/>
    <n v="8363.32"/>
    <x v="9"/>
    <n v="1505.3976"/>
    <x v="0"/>
  </r>
  <r>
    <s v="C000469"/>
    <s v="M000272"/>
    <x v="10"/>
    <n v="1628.24"/>
    <x v="2"/>
    <n v="65.129599999999996"/>
    <x v="2"/>
  </r>
  <r>
    <s v="C000372"/>
    <s v="M000399"/>
    <x v="4"/>
    <n v="7401.07"/>
    <x v="16"/>
    <n v="592.0856"/>
    <x v="2"/>
  </r>
  <r>
    <s v="C000372"/>
    <s v="M000425"/>
    <x v="4"/>
    <n v="8515.91"/>
    <x v="16"/>
    <n v="681.27279999999996"/>
    <x v="2"/>
  </r>
  <r>
    <s v="C000040"/>
    <s v="M000243"/>
    <x v="16"/>
    <n v="8796.02"/>
    <x v="11"/>
    <n v="263.88060000000002"/>
    <x v="2"/>
  </r>
  <r>
    <s v="C000040"/>
    <s v="M000186"/>
    <x v="16"/>
    <n v="972.17"/>
    <x v="11"/>
    <n v="29.165099999999999"/>
    <x v="2"/>
  </r>
  <r>
    <s v="C000703"/>
    <s v="M000449"/>
    <x v="2"/>
    <n v="5461.88"/>
    <x v="1"/>
    <n v="764.66319999999996"/>
    <x v="1"/>
  </r>
  <r>
    <s v="C000471"/>
    <s v="M000189"/>
    <x v="1"/>
    <n v="8158.58"/>
    <x v="3"/>
    <n v="163.17160000000001"/>
    <x v="2"/>
  </r>
  <r>
    <s v="C000471"/>
    <s v="M000210"/>
    <x v="1"/>
    <n v="1666.91"/>
    <x v="3"/>
    <n v="33.338200000000001"/>
    <x v="2"/>
  </r>
  <r>
    <s v="C000098"/>
    <s v="M000404"/>
    <x v="15"/>
    <n v="9776.57"/>
    <x v="17"/>
    <n v="879.8913"/>
    <x v="2"/>
  </r>
  <r>
    <s v="C000098"/>
    <s v="M000181"/>
    <x v="15"/>
    <n v="3318.57"/>
    <x v="17"/>
    <n v="298.67129999999997"/>
    <x v="2"/>
  </r>
  <r>
    <s v="C001134"/>
    <s v="M000311"/>
    <x v="5"/>
    <n v="3900.85"/>
    <x v="4"/>
    <n v="273.05950000000001"/>
    <x v="2"/>
  </r>
  <r>
    <s v="C000412"/>
    <s v="M000007"/>
    <x v="16"/>
    <n v="8689.23"/>
    <x v="9"/>
    <n v="1564.0614"/>
    <x v="0"/>
  </r>
  <r>
    <s v="C000926"/>
    <s v="M000464"/>
    <x v="18"/>
    <n v="6872.06"/>
    <x v="13"/>
    <n v="824.6472"/>
    <x v="1"/>
  </r>
  <r>
    <s v="C000926"/>
    <s v="M000444"/>
    <x v="18"/>
    <n v="5074.95"/>
    <x v="13"/>
    <n v="608.99400000000003"/>
    <x v="1"/>
  </r>
  <r>
    <s v="C001647"/>
    <s v="M000046"/>
    <x v="10"/>
    <n v="421.31"/>
    <x v="8"/>
    <n v="42.131"/>
    <x v="1"/>
  </r>
  <r>
    <s v="C001968"/>
    <s v="M000053"/>
    <x v="14"/>
    <n v="2345.8200000000002"/>
    <x v="2"/>
    <n v="93.832800000000006"/>
    <x v="2"/>
  </r>
  <r>
    <s v="C001968"/>
    <s v="M000349"/>
    <x v="14"/>
    <n v="7769.88"/>
    <x v="2"/>
    <n v="310.79520000000002"/>
    <x v="2"/>
  </r>
  <r>
    <s v="C001968"/>
    <s v="M000108"/>
    <x v="14"/>
    <n v="1203.1500000000001"/>
    <x v="2"/>
    <n v="48.125999999999998"/>
    <x v="2"/>
  </r>
  <r>
    <s v="C001190"/>
    <s v="M000361"/>
    <x v="23"/>
    <n v="2049.2399999999998"/>
    <x v="4"/>
    <n v="143.4468"/>
    <x v="2"/>
  </r>
  <r>
    <s v="C000058"/>
    <s v="M000489"/>
    <x v="18"/>
    <n v="6185.64"/>
    <x v="5"/>
    <n v="1175.2716"/>
    <x v="0"/>
  </r>
  <r>
    <s v="C000058"/>
    <s v="M000270"/>
    <x v="18"/>
    <n v="3954.37"/>
    <x v="5"/>
    <n v="751.33029999999997"/>
    <x v="0"/>
  </r>
  <r>
    <s v="C001833"/>
    <s v="M000439"/>
    <x v="18"/>
    <n v="667.21"/>
    <x v="6"/>
    <n v="40.032600000000002"/>
    <x v="2"/>
  </r>
  <r>
    <s v="C000982"/>
    <s v="M000209"/>
    <x v="22"/>
    <n v="7150.5"/>
    <x v="11"/>
    <n v="214.51499999999999"/>
    <x v="2"/>
  </r>
  <r>
    <s v="C001644"/>
    <s v="M000349"/>
    <x v="18"/>
    <n v="4964.25"/>
    <x v="13"/>
    <n v="595.71"/>
    <x v="1"/>
  </r>
  <r>
    <s v="C000142"/>
    <s v="M000446"/>
    <x v="17"/>
    <n v="6888.49"/>
    <x v="18"/>
    <n v="1102.1584"/>
    <x v="0"/>
  </r>
  <r>
    <s v="C000682"/>
    <s v="M000383"/>
    <x v="10"/>
    <n v="1759.72"/>
    <x v="4"/>
    <n v="123.18040000000001"/>
    <x v="2"/>
  </r>
  <r>
    <s v="C000758"/>
    <s v="M000369"/>
    <x v="17"/>
    <n v="1242.9000000000001"/>
    <x v="13"/>
    <n v="149.148"/>
    <x v="1"/>
  </r>
  <r>
    <s v="C001131"/>
    <s v="M000035"/>
    <x v="13"/>
    <n v="7911.97"/>
    <x v="14"/>
    <n v="1028.5561"/>
    <x v="1"/>
  </r>
  <r>
    <s v="C001422"/>
    <s v="M000113"/>
    <x v="2"/>
    <n v="1698.24"/>
    <x v="10"/>
    <n v="84.912000000000006"/>
    <x v="2"/>
  </r>
  <r>
    <s v="C000856"/>
    <s v="M000294"/>
    <x v="15"/>
    <n v="4860.0200000000004"/>
    <x v="3"/>
    <n v="97.200400000000002"/>
    <x v="2"/>
  </r>
  <r>
    <s v="C000856"/>
    <s v="M000112"/>
    <x v="15"/>
    <n v="6039.61"/>
    <x v="3"/>
    <n v="120.79219999999999"/>
    <x v="2"/>
  </r>
  <r>
    <s v="C001512"/>
    <s v="M000499"/>
    <x v="4"/>
    <n v="5281.32"/>
    <x v="10"/>
    <n v="264.06599999999997"/>
    <x v="2"/>
  </r>
  <r>
    <s v="C001535"/>
    <s v="M000367"/>
    <x v="17"/>
    <n v="2764.39"/>
    <x v="6"/>
    <n v="165.86340000000001"/>
    <x v="2"/>
  </r>
  <r>
    <s v="C000394"/>
    <s v="M000282"/>
    <x v="20"/>
    <n v="9962.6299999999992"/>
    <x v="7"/>
    <n v="1494.3945000000001"/>
    <x v="0"/>
  </r>
  <r>
    <s v="C000021"/>
    <s v="M000005"/>
    <x v="3"/>
    <n v="5146.79"/>
    <x v="0"/>
    <n v="1029.3579999999999"/>
    <x v="0"/>
  </r>
  <r>
    <s v="C000021"/>
    <s v="M000418"/>
    <x v="3"/>
    <n v="1988.54"/>
    <x v="0"/>
    <n v="397.70800000000003"/>
    <x v="0"/>
  </r>
  <r>
    <s v="C001576"/>
    <s v="M000439"/>
    <x v="13"/>
    <n v="347.61"/>
    <x v="7"/>
    <n v="52.141500000000001"/>
    <x v="0"/>
  </r>
  <r>
    <s v="C001576"/>
    <s v="M000017"/>
    <x v="13"/>
    <n v="2842.57"/>
    <x v="7"/>
    <n v="426.38549999999998"/>
    <x v="0"/>
  </r>
  <r>
    <s v="C001386"/>
    <s v="M000298"/>
    <x v="10"/>
    <n v="9492.2099999999991"/>
    <x v="12"/>
    <n v="1044.1431"/>
    <x v="1"/>
  </r>
  <r>
    <s v="C000057"/>
    <s v="M000252"/>
    <x v="17"/>
    <n v="1965.72"/>
    <x v="0"/>
    <n v="393.14400000000001"/>
    <x v="0"/>
  </r>
  <r>
    <s v="C001187"/>
    <s v="M000013"/>
    <x v="12"/>
    <n v="6825.11"/>
    <x v="2"/>
    <n v="273.00439999999998"/>
    <x v="2"/>
  </r>
  <r>
    <s v="C000038"/>
    <s v="M000351"/>
    <x v="1"/>
    <n v="2593.23"/>
    <x v="17"/>
    <n v="233.39070000000001"/>
    <x v="2"/>
  </r>
  <r>
    <s v="C000658"/>
    <s v="M000260"/>
    <x v="11"/>
    <n v="8847.2199999999993"/>
    <x v="11"/>
    <n v="265.41660000000002"/>
    <x v="2"/>
  </r>
  <r>
    <s v="C000378"/>
    <s v="M000215"/>
    <x v="1"/>
    <n v="2636.98"/>
    <x v="16"/>
    <n v="210.95840000000001"/>
    <x v="2"/>
  </r>
  <r>
    <s v="C001826"/>
    <s v="M000196"/>
    <x v="6"/>
    <n v="6715.78"/>
    <x v="2"/>
    <n v="268.63119999999998"/>
    <x v="2"/>
  </r>
  <r>
    <s v="C000883"/>
    <s v="M000221"/>
    <x v="6"/>
    <n v="4434.7700000000004"/>
    <x v="9"/>
    <n v="798.2586"/>
    <x v="0"/>
  </r>
  <r>
    <s v="C000129"/>
    <s v="M000320"/>
    <x v="23"/>
    <n v="6200.67"/>
    <x v="14"/>
    <n v="806.08709999999996"/>
    <x v="1"/>
  </r>
  <r>
    <s v="C001628"/>
    <s v="M000078"/>
    <x v="3"/>
    <n v="3195.17"/>
    <x v="12"/>
    <n v="351.46870000000001"/>
    <x v="1"/>
  </r>
  <r>
    <s v="C001609"/>
    <s v="M000177"/>
    <x v="17"/>
    <n v="2780.12"/>
    <x v="18"/>
    <n v="444.81920000000002"/>
    <x v="0"/>
  </r>
  <r>
    <s v="C000442"/>
    <s v="M000163"/>
    <x v="22"/>
    <n v="5165.1899999999996"/>
    <x v="18"/>
    <n v="826.43039999999996"/>
    <x v="0"/>
  </r>
  <r>
    <s v="C000278"/>
    <s v="M000442"/>
    <x v="19"/>
    <n v="6550.52"/>
    <x v="8"/>
    <n v="655.05200000000002"/>
    <x v="1"/>
  </r>
  <r>
    <s v="C001102"/>
    <s v="M000168"/>
    <x v="3"/>
    <n v="3215.25"/>
    <x v="5"/>
    <n v="610.89750000000004"/>
    <x v="0"/>
  </r>
  <r>
    <s v="C000934"/>
    <s v="M000129"/>
    <x v="16"/>
    <n v="7751.02"/>
    <x v="0"/>
    <n v="1550.204"/>
    <x v="0"/>
  </r>
  <r>
    <s v="C000235"/>
    <s v="M000298"/>
    <x v="2"/>
    <n v="4232.13"/>
    <x v="17"/>
    <n v="380.89170000000001"/>
    <x v="2"/>
  </r>
  <r>
    <s v="C000883"/>
    <s v="M000015"/>
    <x v="18"/>
    <n v="9195.9500000000007"/>
    <x v="13"/>
    <n v="1103.5139999999999"/>
    <x v="1"/>
  </r>
  <r>
    <s v="C000883"/>
    <s v="M000254"/>
    <x v="18"/>
    <n v="4433.33"/>
    <x v="13"/>
    <n v="531.99959999999999"/>
    <x v="1"/>
  </r>
  <r>
    <s v="C001802"/>
    <s v="M000067"/>
    <x v="12"/>
    <n v="4038.68"/>
    <x v="0"/>
    <n v="807.73599999999999"/>
    <x v="0"/>
  </r>
  <r>
    <s v="C000206"/>
    <s v="M000481"/>
    <x v="13"/>
    <n v="6402.21"/>
    <x v="1"/>
    <n v="896.30939999999998"/>
    <x v="1"/>
  </r>
  <r>
    <s v="C000555"/>
    <s v="M000020"/>
    <x v="0"/>
    <n v="2205.81"/>
    <x v="13"/>
    <n v="264.69720000000001"/>
    <x v="1"/>
  </r>
  <r>
    <s v="C000775"/>
    <s v="M000107"/>
    <x v="20"/>
    <n v="1575"/>
    <x v="6"/>
    <n v="94.5"/>
    <x v="2"/>
  </r>
  <r>
    <s v="C000775"/>
    <s v="M000399"/>
    <x v="20"/>
    <n v="1733.71"/>
    <x v="6"/>
    <n v="104.0226"/>
    <x v="2"/>
  </r>
  <r>
    <s v="C000900"/>
    <s v="M000179"/>
    <x v="22"/>
    <n v="6913.98"/>
    <x v="5"/>
    <n v="1313.6561999999999"/>
    <x v="0"/>
  </r>
  <r>
    <s v="C000199"/>
    <s v="M000103"/>
    <x v="10"/>
    <n v="9257.18"/>
    <x v="11"/>
    <n v="277.71539999999999"/>
    <x v="2"/>
  </r>
  <r>
    <s v="C001069"/>
    <s v="M000137"/>
    <x v="2"/>
    <n v="545.27"/>
    <x v="15"/>
    <n v="92.695899999999995"/>
    <x v="0"/>
  </r>
  <r>
    <s v="C001570"/>
    <s v="M000046"/>
    <x v="7"/>
    <n v="6283.35"/>
    <x v="1"/>
    <n v="879.66899999999998"/>
    <x v="1"/>
  </r>
  <r>
    <s v="C001570"/>
    <s v="M000124"/>
    <x v="7"/>
    <n v="1538.91"/>
    <x v="1"/>
    <n v="215.44739999999999"/>
    <x v="1"/>
  </r>
  <r>
    <s v="C000022"/>
    <s v="M000386"/>
    <x v="16"/>
    <n v="9985.0400000000009"/>
    <x v="3"/>
    <n v="199.70079999999999"/>
    <x v="2"/>
  </r>
  <r>
    <s v="C000360"/>
    <s v="M000160"/>
    <x v="6"/>
    <n v="4975.17"/>
    <x v="8"/>
    <n v="497.517"/>
    <x v="1"/>
  </r>
  <r>
    <s v="C000332"/>
    <s v="M000284"/>
    <x v="7"/>
    <n v="8242.56"/>
    <x v="7"/>
    <n v="1236.384"/>
    <x v="0"/>
  </r>
  <r>
    <s v="C001545"/>
    <s v="M000255"/>
    <x v="21"/>
    <n v="1887.65"/>
    <x v="5"/>
    <n v="358.65350000000001"/>
    <x v="0"/>
  </r>
  <r>
    <s v="C000852"/>
    <s v="M000280"/>
    <x v="8"/>
    <n v="4026.71"/>
    <x v="1"/>
    <n v="563.73940000000005"/>
    <x v="1"/>
  </r>
  <r>
    <s v="C000852"/>
    <s v="M000093"/>
    <x v="8"/>
    <n v="6357.71"/>
    <x v="1"/>
    <n v="890.07939999999996"/>
    <x v="1"/>
  </r>
  <r>
    <s v="C000985"/>
    <s v="M000404"/>
    <x v="4"/>
    <n v="7273.72"/>
    <x v="4"/>
    <n v="509.16039999999998"/>
    <x v="2"/>
  </r>
  <r>
    <s v="C000985"/>
    <s v="M000262"/>
    <x v="4"/>
    <n v="6134.57"/>
    <x v="4"/>
    <n v="429.41989999999998"/>
    <x v="2"/>
  </r>
  <r>
    <s v="C000101"/>
    <s v="M000312"/>
    <x v="14"/>
    <n v="5626.38"/>
    <x v="13"/>
    <n v="675.16560000000004"/>
    <x v="1"/>
  </r>
  <r>
    <s v="C000515"/>
    <s v="M000031"/>
    <x v="11"/>
    <n v="2594.87"/>
    <x v="8"/>
    <n v="259.48700000000002"/>
    <x v="1"/>
  </r>
  <r>
    <s v="C000515"/>
    <s v="M000148"/>
    <x v="11"/>
    <n v="6405.28"/>
    <x v="8"/>
    <n v="640.52800000000002"/>
    <x v="1"/>
  </r>
  <r>
    <s v="C000275"/>
    <s v="M000235"/>
    <x v="21"/>
    <n v="1590.33"/>
    <x v="4"/>
    <n v="111.3231"/>
    <x v="2"/>
  </r>
  <r>
    <s v="C001821"/>
    <s v="M000154"/>
    <x v="15"/>
    <n v="3602.06"/>
    <x v="3"/>
    <n v="72.041200000000003"/>
    <x v="2"/>
  </r>
  <r>
    <s v="C001920"/>
    <s v="M000417"/>
    <x v="16"/>
    <n v="5453.66"/>
    <x v="1"/>
    <n v="763.51239999999996"/>
    <x v="1"/>
  </r>
  <r>
    <s v="C000962"/>
    <s v="M000436"/>
    <x v="7"/>
    <n v="9609.76"/>
    <x v="5"/>
    <n v="1825.8543999999999"/>
    <x v="0"/>
  </r>
  <r>
    <s v="C000962"/>
    <s v="M000378"/>
    <x v="7"/>
    <n v="5666.36"/>
    <x v="5"/>
    <n v="1076.6084000000001"/>
    <x v="0"/>
  </r>
  <r>
    <s v="C000169"/>
    <s v="M000094"/>
    <x v="14"/>
    <n v="3371.91"/>
    <x v="2"/>
    <n v="134.87639999999999"/>
    <x v="2"/>
  </r>
  <r>
    <s v="C000169"/>
    <s v="M000025"/>
    <x v="14"/>
    <n v="4725.9799999999996"/>
    <x v="2"/>
    <n v="189.03919999999999"/>
    <x v="2"/>
  </r>
  <r>
    <s v="C000415"/>
    <s v="M000482"/>
    <x v="0"/>
    <n v="3865.01"/>
    <x v="17"/>
    <n v="347.85090000000002"/>
    <x v="2"/>
  </r>
  <r>
    <s v="C000415"/>
    <s v="M000360"/>
    <x v="0"/>
    <n v="182.34"/>
    <x v="17"/>
    <n v="16.410599999999999"/>
    <x v="2"/>
  </r>
  <r>
    <s v="C001962"/>
    <s v="M000169"/>
    <x v="2"/>
    <n v="4008.57"/>
    <x v="8"/>
    <n v="400.85700000000003"/>
    <x v="1"/>
  </r>
  <r>
    <s v="C000914"/>
    <s v="M000161"/>
    <x v="10"/>
    <n v="6076.61"/>
    <x v="18"/>
    <n v="972.25760000000002"/>
    <x v="0"/>
  </r>
  <r>
    <s v="C000181"/>
    <s v="M000169"/>
    <x v="2"/>
    <n v="2994.47"/>
    <x v="8"/>
    <n v="299.447"/>
    <x v="1"/>
  </r>
  <r>
    <s v="C001343"/>
    <s v="M000334"/>
    <x v="1"/>
    <n v="607.20000000000005"/>
    <x v="13"/>
    <n v="72.864000000000004"/>
    <x v="1"/>
  </r>
  <r>
    <s v="C000770"/>
    <s v="M000105"/>
    <x v="2"/>
    <n v="6668.07"/>
    <x v="5"/>
    <n v="1266.9332999999999"/>
    <x v="0"/>
  </r>
  <r>
    <s v="C000450"/>
    <s v="M000499"/>
    <x v="19"/>
    <n v="9784.2199999999993"/>
    <x v="8"/>
    <n v="978.42200000000003"/>
    <x v="1"/>
  </r>
  <r>
    <s v="C001575"/>
    <s v="M000004"/>
    <x v="2"/>
    <n v="2782.34"/>
    <x v="13"/>
    <n v="333.88080000000002"/>
    <x v="1"/>
  </r>
  <r>
    <s v="C000952"/>
    <s v="M000500"/>
    <x v="17"/>
    <n v="6126.85"/>
    <x v="9"/>
    <n v="1102.8330000000001"/>
    <x v="0"/>
  </r>
  <r>
    <s v="C001971"/>
    <s v="M000406"/>
    <x v="18"/>
    <n v="2177.3000000000002"/>
    <x v="12"/>
    <n v="239.50299999999999"/>
    <x v="1"/>
  </r>
  <r>
    <s v="C001649"/>
    <s v="M000228"/>
    <x v="1"/>
    <n v="7133.64"/>
    <x v="7"/>
    <n v="1070.046"/>
    <x v="0"/>
  </r>
  <r>
    <s v="C001649"/>
    <s v="M000200"/>
    <x v="1"/>
    <n v="9370.33"/>
    <x v="7"/>
    <n v="1405.5495000000001"/>
    <x v="0"/>
  </r>
  <r>
    <s v="C000271"/>
    <s v="M000402"/>
    <x v="6"/>
    <n v="7333.09"/>
    <x v="10"/>
    <n v="366.65449999999998"/>
    <x v="2"/>
  </r>
  <r>
    <s v="C000772"/>
    <s v="M000340"/>
    <x v="19"/>
    <n v="8577.93"/>
    <x v="15"/>
    <n v="1458.2481"/>
    <x v="0"/>
  </r>
  <r>
    <s v="C000616"/>
    <s v="M000189"/>
    <x v="17"/>
    <n v="5198.8999999999996"/>
    <x v="9"/>
    <n v="935.80200000000002"/>
    <x v="0"/>
  </r>
  <r>
    <s v="C000548"/>
    <s v="M000468"/>
    <x v="20"/>
    <n v="2616.9299999999998"/>
    <x v="5"/>
    <n v="497.2167"/>
    <x v="0"/>
  </r>
  <r>
    <s v="C000089"/>
    <s v="M000108"/>
    <x v="21"/>
    <n v="7096.86"/>
    <x v="9"/>
    <n v="1277.4348"/>
    <x v="0"/>
  </r>
  <r>
    <s v="C001216"/>
    <s v="M000437"/>
    <x v="17"/>
    <n v="5617.82"/>
    <x v="5"/>
    <n v="1067.3858"/>
    <x v="0"/>
  </r>
  <r>
    <s v="C001216"/>
    <s v="M000465"/>
    <x v="17"/>
    <n v="6644.57"/>
    <x v="5"/>
    <n v="1262.4683"/>
    <x v="0"/>
  </r>
  <r>
    <s v="C001150"/>
    <s v="M000435"/>
    <x v="9"/>
    <n v="2467.04"/>
    <x v="4"/>
    <n v="172.69280000000001"/>
    <x v="2"/>
  </r>
  <r>
    <s v="C000994"/>
    <s v="M000136"/>
    <x v="19"/>
    <n v="4138.2299999999996"/>
    <x v="12"/>
    <n v="455.20530000000002"/>
    <x v="1"/>
  </r>
  <r>
    <s v="C000994"/>
    <s v="M000289"/>
    <x v="19"/>
    <n v="6367.6"/>
    <x v="12"/>
    <n v="700.43600000000004"/>
    <x v="1"/>
  </r>
  <r>
    <s v="C001124"/>
    <s v="M000372"/>
    <x v="11"/>
    <n v="2683.2"/>
    <x v="1"/>
    <n v="375.64800000000002"/>
    <x v="1"/>
  </r>
  <r>
    <s v="C001224"/>
    <s v="M000162"/>
    <x v="23"/>
    <n v="4713.7"/>
    <x v="13"/>
    <n v="565.64400000000001"/>
    <x v="1"/>
  </r>
  <r>
    <s v="C000136"/>
    <s v="M000279"/>
    <x v="15"/>
    <n v="9014.7199999999993"/>
    <x v="14"/>
    <n v="1171.9136000000001"/>
    <x v="1"/>
  </r>
  <r>
    <s v="C000587"/>
    <s v="M000204"/>
    <x v="15"/>
    <n v="7481.56"/>
    <x v="2"/>
    <n v="299.26240000000001"/>
    <x v="2"/>
  </r>
  <r>
    <s v="C001876"/>
    <s v="M000339"/>
    <x v="22"/>
    <n v="5241.3599999999997"/>
    <x v="10"/>
    <n v="262.06799999999998"/>
    <x v="2"/>
  </r>
  <r>
    <s v="C001706"/>
    <s v="M000198"/>
    <x v="10"/>
    <n v="4735.38"/>
    <x v="4"/>
    <n v="331.47660000000002"/>
    <x v="2"/>
  </r>
  <r>
    <s v="C001706"/>
    <s v="M000488"/>
    <x v="10"/>
    <n v="9597.2199999999993"/>
    <x v="4"/>
    <n v="671.80539999999996"/>
    <x v="2"/>
  </r>
  <r>
    <s v="C001706"/>
    <s v="M000022"/>
    <x v="10"/>
    <n v="8336.74"/>
    <x v="4"/>
    <n v="583.57180000000005"/>
    <x v="2"/>
  </r>
  <r>
    <s v="C001226"/>
    <s v="M000175"/>
    <x v="11"/>
    <n v="9834.39"/>
    <x v="3"/>
    <n v="196.68780000000001"/>
    <x v="2"/>
  </r>
  <r>
    <s v="C001266"/>
    <s v="M000276"/>
    <x v="23"/>
    <n v="1106.43"/>
    <x v="13"/>
    <n v="132.77160000000001"/>
    <x v="1"/>
  </r>
  <r>
    <s v="C001266"/>
    <s v="M000395"/>
    <x v="23"/>
    <n v="819.91"/>
    <x v="13"/>
    <n v="98.389200000000002"/>
    <x v="1"/>
  </r>
  <r>
    <s v="C000316"/>
    <s v="M000368"/>
    <x v="0"/>
    <n v="2872.49"/>
    <x v="14"/>
    <n v="373.4237"/>
    <x v="1"/>
  </r>
  <r>
    <s v="C001434"/>
    <s v="M000242"/>
    <x v="1"/>
    <n v="5250.06"/>
    <x v="10"/>
    <n v="262.50299999999999"/>
    <x v="2"/>
  </r>
  <r>
    <s v="C000471"/>
    <s v="M000385"/>
    <x v="0"/>
    <n v="4353.49"/>
    <x v="1"/>
    <n v="609.48860000000002"/>
    <x v="1"/>
  </r>
  <r>
    <s v="C000471"/>
    <s v="M000228"/>
    <x v="0"/>
    <n v="1161.18"/>
    <x v="1"/>
    <n v="162.5652"/>
    <x v="1"/>
  </r>
  <r>
    <s v="C001774"/>
    <s v="M000250"/>
    <x v="13"/>
    <n v="2842.67"/>
    <x v="16"/>
    <n v="227.4136"/>
    <x v="2"/>
  </r>
  <r>
    <s v="C001774"/>
    <s v="M000352"/>
    <x v="13"/>
    <n v="2630.51"/>
    <x v="16"/>
    <n v="210.4408"/>
    <x v="2"/>
  </r>
  <r>
    <s v="C001774"/>
    <s v="M000376"/>
    <x v="13"/>
    <n v="5932.7"/>
    <x v="16"/>
    <n v="474.61599999999999"/>
    <x v="2"/>
  </r>
  <r>
    <s v="C000360"/>
    <s v="M000455"/>
    <x v="17"/>
    <n v="5204.16"/>
    <x v="6"/>
    <n v="312.24959999999999"/>
    <x v="2"/>
  </r>
  <r>
    <s v="C000360"/>
    <s v="M000493"/>
    <x v="17"/>
    <n v="5937.97"/>
    <x v="6"/>
    <n v="356.27820000000003"/>
    <x v="2"/>
  </r>
  <r>
    <s v="C000360"/>
    <s v="M000310"/>
    <x v="17"/>
    <n v="9714.82"/>
    <x v="6"/>
    <n v="582.88919999999996"/>
    <x v="2"/>
  </r>
  <r>
    <s v="C001912"/>
    <s v="M000229"/>
    <x v="12"/>
    <n v="9656.98"/>
    <x v="3"/>
    <n v="193.1396"/>
    <x v="2"/>
  </r>
  <r>
    <s v="C001716"/>
    <s v="M000321"/>
    <x v="2"/>
    <n v="7035.13"/>
    <x v="2"/>
    <n v="281.40519999999998"/>
    <x v="2"/>
  </r>
  <r>
    <s v="C001753"/>
    <s v="M000329"/>
    <x v="19"/>
    <n v="5159.1400000000003"/>
    <x v="5"/>
    <n v="980.23659999999995"/>
    <x v="0"/>
  </r>
  <r>
    <s v="C001109"/>
    <s v="M000387"/>
    <x v="12"/>
    <n v="8942.4500000000007"/>
    <x v="11"/>
    <n v="268.27350000000001"/>
    <x v="2"/>
  </r>
  <r>
    <s v="C000160"/>
    <s v="M000478"/>
    <x v="5"/>
    <n v="8749.39"/>
    <x v="9"/>
    <n v="1574.8902"/>
    <x v="0"/>
  </r>
  <r>
    <s v="C001317"/>
    <s v="M000500"/>
    <x v="23"/>
    <n v="1184.6300000000001"/>
    <x v="15"/>
    <n v="201.3871"/>
    <x v="0"/>
  </r>
  <r>
    <s v="C001317"/>
    <s v="M000085"/>
    <x v="23"/>
    <n v="1959.05"/>
    <x v="15"/>
    <n v="333.0385"/>
    <x v="0"/>
  </r>
  <r>
    <s v="C001966"/>
    <s v="M000033"/>
    <x v="4"/>
    <n v="8804.1"/>
    <x v="15"/>
    <n v="1496.6969999999999"/>
    <x v="0"/>
  </r>
  <r>
    <s v="C001152"/>
    <s v="M000152"/>
    <x v="13"/>
    <n v="5514.51"/>
    <x v="8"/>
    <n v="551.45100000000002"/>
    <x v="1"/>
  </r>
  <r>
    <s v="C000836"/>
    <s v="M000020"/>
    <x v="5"/>
    <n v="5188.53"/>
    <x v="16"/>
    <n v="415.08240000000001"/>
    <x v="2"/>
  </r>
  <r>
    <s v="C001495"/>
    <s v="M000191"/>
    <x v="9"/>
    <n v="4420.24"/>
    <x v="2"/>
    <n v="176.80959999999999"/>
    <x v="2"/>
  </r>
  <r>
    <s v="C001495"/>
    <s v="M000151"/>
    <x v="9"/>
    <n v="5054.46"/>
    <x v="2"/>
    <n v="202.17840000000001"/>
    <x v="2"/>
  </r>
  <r>
    <s v="C000322"/>
    <s v="M000468"/>
    <x v="6"/>
    <n v="3480.68"/>
    <x v="11"/>
    <n v="104.4204"/>
    <x v="2"/>
  </r>
  <r>
    <s v="C000627"/>
    <s v="M000446"/>
    <x v="18"/>
    <n v="3904.12"/>
    <x v="17"/>
    <n v="351.37079999999997"/>
    <x v="2"/>
  </r>
  <r>
    <s v="C000530"/>
    <s v="M000335"/>
    <x v="3"/>
    <n v="6239.17"/>
    <x v="9"/>
    <n v="1123.0506"/>
    <x v="0"/>
  </r>
  <r>
    <s v="C000697"/>
    <s v="M000022"/>
    <x v="13"/>
    <n v="428.71"/>
    <x v="2"/>
    <n v="17.148399999999999"/>
    <x v="2"/>
  </r>
  <r>
    <s v="C000697"/>
    <s v="M000152"/>
    <x v="13"/>
    <n v="1659.62"/>
    <x v="2"/>
    <n v="66.384799999999998"/>
    <x v="2"/>
  </r>
  <r>
    <s v="C001028"/>
    <s v="M000068"/>
    <x v="21"/>
    <n v="2464.33"/>
    <x v="5"/>
    <n v="468.22269999999997"/>
    <x v="0"/>
  </r>
  <r>
    <s v="C001028"/>
    <s v="M000496"/>
    <x v="21"/>
    <n v="4484.09"/>
    <x v="5"/>
    <n v="851.97709999999995"/>
    <x v="0"/>
  </r>
  <r>
    <s v="C001899"/>
    <s v="M000414"/>
    <x v="10"/>
    <n v="1212.72"/>
    <x v="17"/>
    <n v="109.1448"/>
    <x v="2"/>
  </r>
  <r>
    <s v="C001352"/>
    <s v="M000312"/>
    <x v="22"/>
    <n v="7088.27"/>
    <x v="2"/>
    <n v="283.5308"/>
    <x v="2"/>
  </r>
  <r>
    <s v="C001995"/>
    <s v="M000207"/>
    <x v="2"/>
    <n v="7991.89"/>
    <x v="4"/>
    <n v="559.43230000000005"/>
    <x v="2"/>
  </r>
  <r>
    <s v="C001551"/>
    <s v="M000186"/>
    <x v="17"/>
    <n v="7445.17"/>
    <x v="12"/>
    <n v="818.96870000000001"/>
    <x v="1"/>
  </r>
  <r>
    <s v="C001409"/>
    <s v="M000256"/>
    <x v="16"/>
    <n v="1453.89"/>
    <x v="9"/>
    <n v="261.7002"/>
    <x v="0"/>
  </r>
  <r>
    <s v="C001409"/>
    <s v="M000173"/>
    <x v="16"/>
    <n v="2438.2800000000002"/>
    <x v="9"/>
    <n v="438.8904"/>
    <x v="0"/>
  </r>
  <r>
    <s v="C001453"/>
    <s v="M000109"/>
    <x v="10"/>
    <n v="2418.2600000000002"/>
    <x v="11"/>
    <n v="72.547799999999995"/>
    <x v="2"/>
  </r>
  <r>
    <s v="C001537"/>
    <s v="M000101"/>
    <x v="18"/>
    <n v="917.25"/>
    <x v="10"/>
    <n v="45.862499999999997"/>
    <x v="2"/>
  </r>
  <r>
    <s v="C001537"/>
    <s v="M000145"/>
    <x v="18"/>
    <n v="4011.63"/>
    <x v="10"/>
    <n v="200.58150000000001"/>
    <x v="2"/>
  </r>
  <r>
    <s v="C001718"/>
    <s v="M000150"/>
    <x v="6"/>
    <n v="4941.1099999999997"/>
    <x v="3"/>
    <n v="98.822199999999995"/>
    <x v="2"/>
  </r>
  <r>
    <s v="C001250"/>
    <s v="M000104"/>
    <x v="6"/>
    <n v="6634.26"/>
    <x v="18"/>
    <n v="1061.4816000000001"/>
    <x v="0"/>
  </r>
  <r>
    <s v="C000716"/>
    <s v="M000478"/>
    <x v="10"/>
    <n v="6847.77"/>
    <x v="15"/>
    <n v="1164.1208999999999"/>
    <x v="0"/>
  </r>
  <r>
    <s v="C000615"/>
    <s v="M000044"/>
    <x v="14"/>
    <n v="6707.3"/>
    <x v="2"/>
    <n v="268.29199999999997"/>
    <x v="2"/>
  </r>
  <r>
    <s v="C001835"/>
    <s v="M000075"/>
    <x v="22"/>
    <n v="4675.05"/>
    <x v="14"/>
    <n v="607.75649999999996"/>
    <x v="1"/>
  </r>
  <r>
    <s v="C001835"/>
    <s v="M000459"/>
    <x v="22"/>
    <n v="2976.65"/>
    <x v="14"/>
    <n v="386.96449999999999"/>
    <x v="1"/>
  </r>
  <r>
    <s v="C001835"/>
    <s v="M000295"/>
    <x v="22"/>
    <n v="2972.8"/>
    <x v="14"/>
    <n v="386.464"/>
    <x v="1"/>
  </r>
  <r>
    <s v="C001102"/>
    <s v="M000035"/>
    <x v="13"/>
    <n v="8293.98"/>
    <x v="12"/>
    <n v="912.33780000000002"/>
    <x v="1"/>
  </r>
  <r>
    <s v="C000710"/>
    <s v="M000357"/>
    <x v="9"/>
    <n v="4086.92"/>
    <x v="9"/>
    <n v="735.64559999999994"/>
    <x v="0"/>
  </r>
  <r>
    <s v="C000710"/>
    <s v="M000241"/>
    <x v="9"/>
    <n v="1376.93"/>
    <x v="9"/>
    <n v="247.84739999999999"/>
    <x v="0"/>
  </r>
  <r>
    <s v="C001641"/>
    <s v="M000282"/>
    <x v="17"/>
    <n v="6456.85"/>
    <x v="13"/>
    <n v="774.822"/>
    <x v="1"/>
  </r>
  <r>
    <s v="C001908"/>
    <s v="M000260"/>
    <x v="2"/>
    <n v="2764.02"/>
    <x v="3"/>
    <n v="55.2804"/>
    <x v="2"/>
  </r>
  <r>
    <s v="C000319"/>
    <s v="M000435"/>
    <x v="21"/>
    <n v="786.17"/>
    <x v="4"/>
    <n v="55.0319"/>
    <x v="2"/>
  </r>
  <r>
    <s v="C000319"/>
    <s v="M000110"/>
    <x v="21"/>
    <n v="7792.67"/>
    <x v="4"/>
    <n v="545.48689999999999"/>
    <x v="2"/>
  </r>
  <r>
    <s v="C001790"/>
    <s v="M000061"/>
    <x v="11"/>
    <n v="4138.45"/>
    <x v="4"/>
    <n v="289.69150000000002"/>
    <x v="2"/>
  </r>
  <r>
    <s v="C001790"/>
    <s v="M000422"/>
    <x v="11"/>
    <n v="2851.09"/>
    <x v="4"/>
    <n v="199.5763"/>
    <x v="2"/>
  </r>
  <r>
    <s v="C001649"/>
    <s v="M000124"/>
    <x v="22"/>
    <n v="6338.41"/>
    <x v="9"/>
    <n v="1140.9138"/>
    <x v="0"/>
  </r>
  <r>
    <s v="C001190"/>
    <s v="M000041"/>
    <x v="19"/>
    <n v="9789.5499999999993"/>
    <x v="9"/>
    <n v="1762.1189999999999"/>
    <x v="0"/>
  </r>
  <r>
    <s v="C000411"/>
    <s v="M000363"/>
    <x v="17"/>
    <n v="2613.13"/>
    <x v="8"/>
    <n v="261.31299999999999"/>
    <x v="1"/>
  </r>
  <r>
    <s v="C000415"/>
    <s v="M000296"/>
    <x v="12"/>
    <n v="9093.2999999999993"/>
    <x v="5"/>
    <n v="1727.7270000000001"/>
    <x v="0"/>
  </r>
  <r>
    <s v="C000415"/>
    <s v="M000165"/>
    <x v="12"/>
    <n v="8464.92"/>
    <x v="5"/>
    <n v="1608.3348000000001"/>
    <x v="0"/>
  </r>
  <r>
    <s v="C001579"/>
    <s v="M000183"/>
    <x v="4"/>
    <n v="2953.73"/>
    <x v="6"/>
    <n v="177.22380000000001"/>
    <x v="2"/>
  </r>
  <r>
    <s v="C001778"/>
    <s v="M000490"/>
    <x v="3"/>
    <n v="3675.11"/>
    <x v="10"/>
    <n v="183.75550000000001"/>
    <x v="2"/>
  </r>
  <r>
    <s v="C000445"/>
    <s v="M000437"/>
    <x v="3"/>
    <n v="3097.98"/>
    <x v="13"/>
    <n v="371.75760000000002"/>
    <x v="1"/>
  </r>
  <r>
    <s v="C000445"/>
    <s v="M000292"/>
    <x v="3"/>
    <n v="2755.86"/>
    <x v="13"/>
    <n v="330.70319999999998"/>
    <x v="1"/>
  </r>
  <r>
    <s v="C001479"/>
    <s v="M000040"/>
    <x v="19"/>
    <n v="5061.3"/>
    <x v="18"/>
    <n v="809.80799999999999"/>
    <x v="0"/>
  </r>
  <r>
    <s v="C001541"/>
    <s v="M000371"/>
    <x v="9"/>
    <n v="1122.3599999999999"/>
    <x v="7"/>
    <n v="168.35400000000001"/>
    <x v="0"/>
  </r>
  <r>
    <s v="C000049"/>
    <s v="M000411"/>
    <x v="9"/>
    <n v="5949.84"/>
    <x v="14"/>
    <n v="773.47919999999999"/>
    <x v="1"/>
  </r>
  <r>
    <s v="C000647"/>
    <s v="M000458"/>
    <x v="21"/>
    <n v="1219.1300000000001"/>
    <x v="6"/>
    <n v="73.147800000000004"/>
    <x v="2"/>
  </r>
  <r>
    <s v="C000647"/>
    <s v="M000379"/>
    <x v="21"/>
    <n v="3525.33"/>
    <x v="6"/>
    <n v="211.5198"/>
    <x v="2"/>
  </r>
  <r>
    <s v="C001128"/>
    <s v="M000054"/>
    <x v="21"/>
    <n v="5843.97"/>
    <x v="6"/>
    <n v="350.63819999999998"/>
    <x v="2"/>
  </r>
  <r>
    <s v="C001128"/>
    <s v="M000424"/>
    <x v="21"/>
    <n v="9315.6"/>
    <x v="6"/>
    <n v="558.93600000000004"/>
    <x v="2"/>
  </r>
  <r>
    <s v="C000134"/>
    <s v="M000487"/>
    <x v="19"/>
    <n v="5832.66"/>
    <x v="9"/>
    <n v="1049.8788"/>
    <x v="0"/>
  </r>
  <r>
    <s v="C000134"/>
    <s v="M000461"/>
    <x v="19"/>
    <n v="7944.02"/>
    <x v="9"/>
    <n v="1429.9236000000001"/>
    <x v="0"/>
  </r>
  <r>
    <s v="C001653"/>
    <s v="M000352"/>
    <x v="19"/>
    <n v="6983.57"/>
    <x v="0"/>
    <n v="1396.7139999999999"/>
    <x v="0"/>
  </r>
  <r>
    <s v="C001283"/>
    <s v="M000265"/>
    <x v="22"/>
    <n v="5148.26"/>
    <x v="17"/>
    <n v="463.34339999999997"/>
    <x v="2"/>
  </r>
  <r>
    <s v="C000449"/>
    <s v="M000463"/>
    <x v="21"/>
    <n v="6256.2"/>
    <x v="2"/>
    <n v="250.24799999999999"/>
    <x v="2"/>
  </r>
  <r>
    <s v="C000449"/>
    <s v="M000409"/>
    <x v="21"/>
    <n v="5841.47"/>
    <x v="2"/>
    <n v="233.65880000000001"/>
    <x v="2"/>
  </r>
  <r>
    <s v="C000449"/>
    <s v="M000029"/>
    <x v="21"/>
    <n v="3947.2"/>
    <x v="2"/>
    <n v="157.88800000000001"/>
    <x v="2"/>
  </r>
  <r>
    <s v="C001394"/>
    <s v="M000330"/>
    <x v="13"/>
    <n v="941.67"/>
    <x v="8"/>
    <n v="94.167000000000002"/>
    <x v="1"/>
  </r>
  <r>
    <s v="C001293"/>
    <s v="M000485"/>
    <x v="19"/>
    <n v="856.23"/>
    <x v="17"/>
    <n v="77.060699999999997"/>
    <x v="2"/>
  </r>
  <r>
    <s v="C001845"/>
    <s v="M000085"/>
    <x v="16"/>
    <n v="9168.91"/>
    <x v="12"/>
    <n v="1008.5801"/>
    <x v="1"/>
  </r>
  <r>
    <s v="C001845"/>
    <s v="M000365"/>
    <x v="16"/>
    <n v="279.77999999999997"/>
    <x v="12"/>
    <n v="30.7758"/>
    <x v="1"/>
  </r>
  <r>
    <s v="C001845"/>
    <s v="M000347"/>
    <x v="16"/>
    <n v="4387.92"/>
    <x v="12"/>
    <n v="482.6712"/>
    <x v="1"/>
  </r>
  <r>
    <s v="C001252"/>
    <s v="M000180"/>
    <x v="2"/>
    <n v="1245.18"/>
    <x v="10"/>
    <n v="62.259"/>
    <x v="2"/>
  </r>
  <r>
    <s v="C001514"/>
    <s v="M000487"/>
    <x v="20"/>
    <n v="9277.11"/>
    <x v="2"/>
    <n v="371.08440000000002"/>
    <x v="2"/>
  </r>
  <r>
    <s v="C001514"/>
    <s v="M000003"/>
    <x v="20"/>
    <n v="3546.58"/>
    <x v="2"/>
    <n v="141.86320000000001"/>
    <x v="2"/>
  </r>
  <r>
    <s v="C001877"/>
    <s v="M000472"/>
    <x v="5"/>
    <n v="7712.47"/>
    <x v="4"/>
    <n v="539.87289999999996"/>
    <x v="2"/>
  </r>
  <r>
    <s v="C000389"/>
    <s v="M000223"/>
    <x v="23"/>
    <n v="5847.6"/>
    <x v="6"/>
    <n v="350.85599999999999"/>
    <x v="2"/>
  </r>
  <r>
    <s v="C001872"/>
    <s v="M000125"/>
    <x v="5"/>
    <n v="9507.99"/>
    <x v="8"/>
    <n v="950.79899999999998"/>
    <x v="1"/>
  </r>
  <r>
    <s v="C001554"/>
    <s v="M000415"/>
    <x v="20"/>
    <n v="7107.7"/>
    <x v="11"/>
    <n v="213.23099999999999"/>
    <x v="2"/>
  </r>
  <r>
    <s v="C000183"/>
    <s v="M000314"/>
    <x v="6"/>
    <n v="9426.4500000000007"/>
    <x v="6"/>
    <n v="565.58699999999999"/>
    <x v="2"/>
  </r>
  <r>
    <s v="C000183"/>
    <s v="M000406"/>
    <x v="6"/>
    <n v="1178.9000000000001"/>
    <x v="6"/>
    <n v="70.733999999999995"/>
    <x v="2"/>
  </r>
  <r>
    <s v="C000047"/>
    <s v="M000261"/>
    <x v="22"/>
    <n v="6924.25"/>
    <x v="6"/>
    <n v="415.45499999999998"/>
    <x v="2"/>
  </r>
  <r>
    <s v="C001616"/>
    <s v="M000449"/>
    <x v="16"/>
    <n v="1678.5"/>
    <x v="7"/>
    <n v="251.77500000000001"/>
    <x v="0"/>
  </r>
  <r>
    <s v="C001957"/>
    <s v="M000022"/>
    <x v="17"/>
    <n v="2444.31"/>
    <x v="6"/>
    <n v="146.65860000000001"/>
    <x v="2"/>
  </r>
  <r>
    <s v="C001621"/>
    <s v="M000475"/>
    <x v="14"/>
    <n v="442.94"/>
    <x v="18"/>
    <n v="70.870400000000004"/>
    <x v="0"/>
  </r>
  <r>
    <s v="C000879"/>
    <s v="M000370"/>
    <x v="5"/>
    <n v="7287.9"/>
    <x v="15"/>
    <n v="1238.943"/>
    <x v="0"/>
  </r>
  <r>
    <s v="C001456"/>
    <s v="M000379"/>
    <x v="21"/>
    <n v="1185.6400000000001"/>
    <x v="14"/>
    <n v="154.13319999999999"/>
    <x v="1"/>
  </r>
  <r>
    <s v="C000050"/>
    <s v="M000237"/>
    <x v="8"/>
    <n v="7537.76"/>
    <x v="6"/>
    <n v="452.26560000000001"/>
    <x v="2"/>
  </r>
  <r>
    <s v="C001617"/>
    <s v="M000198"/>
    <x v="18"/>
    <n v="3204.29"/>
    <x v="6"/>
    <n v="192.25739999999999"/>
    <x v="2"/>
  </r>
  <r>
    <s v="C000749"/>
    <s v="M000260"/>
    <x v="15"/>
    <n v="2188.6"/>
    <x v="12"/>
    <n v="240.74600000000001"/>
    <x v="1"/>
  </r>
  <r>
    <s v="C000873"/>
    <s v="M000258"/>
    <x v="14"/>
    <n v="3439.92"/>
    <x v="9"/>
    <n v="619.18560000000002"/>
    <x v="0"/>
  </r>
  <r>
    <s v="C000266"/>
    <s v="M000271"/>
    <x v="3"/>
    <n v="1840.83"/>
    <x v="1"/>
    <n v="257.71620000000001"/>
    <x v="1"/>
  </r>
  <r>
    <s v="C000245"/>
    <s v="M000288"/>
    <x v="15"/>
    <n v="410.59"/>
    <x v="15"/>
    <n v="69.800299999999993"/>
    <x v="0"/>
  </r>
  <r>
    <s v="C001925"/>
    <s v="M000244"/>
    <x v="9"/>
    <n v="3394.04"/>
    <x v="2"/>
    <n v="135.76159999999999"/>
    <x v="2"/>
  </r>
  <r>
    <s v="C001925"/>
    <s v="M000323"/>
    <x v="9"/>
    <n v="4001.11"/>
    <x v="2"/>
    <n v="160.0444"/>
    <x v="2"/>
  </r>
  <r>
    <s v="C001477"/>
    <s v="M000410"/>
    <x v="13"/>
    <n v="4750.6899999999996"/>
    <x v="11"/>
    <n v="142.52070000000001"/>
    <x v="2"/>
  </r>
  <r>
    <s v="C001930"/>
    <s v="M000290"/>
    <x v="12"/>
    <n v="7577.42"/>
    <x v="12"/>
    <n v="833.51620000000003"/>
    <x v="1"/>
  </r>
  <r>
    <s v="C001099"/>
    <s v="M000119"/>
    <x v="18"/>
    <n v="7922.28"/>
    <x v="6"/>
    <n v="475.33679999999998"/>
    <x v="2"/>
  </r>
  <r>
    <s v="C001007"/>
    <s v="M000365"/>
    <x v="9"/>
    <n v="2285.11"/>
    <x v="2"/>
    <n v="91.404399999999995"/>
    <x v="2"/>
  </r>
  <r>
    <s v="C000436"/>
    <s v="M000126"/>
    <x v="18"/>
    <n v="7012.01"/>
    <x v="1"/>
    <n v="981.68140000000005"/>
    <x v="1"/>
  </r>
  <r>
    <s v="C000774"/>
    <s v="M000179"/>
    <x v="8"/>
    <n v="6036.09"/>
    <x v="5"/>
    <n v="1146.8570999999999"/>
    <x v="0"/>
  </r>
  <r>
    <s v="C000774"/>
    <s v="M000015"/>
    <x v="8"/>
    <n v="8595.84"/>
    <x v="5"/>
    <n v="1633.2095999999999"/>
    <x v="0"/>
  </r>
  <r>
    <s v="C000948"/>
    <s v="M000160"/>
    <x v="1"/>
    <n v="2578.35"/>
    <x v="13"/>
    <n v="309.40199999999999"/>
    <x v="1"/>
  </r>
  <r>
    <s v="C000948"/>
    <s v="M000490"/>
    <x v="1"/>
    <n v="3010.1"/>
    <x v="13"/>
    <n v="361.21199999999999"/>
    <x v="1"/>
  </r>
  <r>
    <s v="C001735"/>
    <s v="M000346"/>
    <x v="17"/>
    <n v="3831.39"/>
    <x v="5"/>
    <n v="727.96410000000003"/>
    <x v="0"/>
  </r>
  <r>
    <s v="C001735"/>
    <s v="M000114"/>
    <x v="17"/>
    <n v="1470.27"/>
    <x v="5"/>
    <n v="279.35129999999998"/>
    <x v="0"/>
  </r>
  <r>
    <s v="C001735"/>
    <s v="M000136"/>
    <x v="17"/>
    <n v="7286.57"/>
    <x v="5"/>
    <n v="1384.4483"/>
    <x v="0"/>
  </r>
  <r>
    <s v="C000461"/>
    <s v="M000398"/>
    <x v="8"/>
    <n v="3731.44"/>
    <x v="8"/>
    <n v="373.14400000000001"/>
    <x v="1"/>
  </r>
  <r>
    <s v="C001051"/>
    <s v="M000189"/>
    <x v="2"/>
    <n v="2412.65"/>
    <x v="13"/>
    <n v="289.51799999999997"/>
    <x v="1"/>
  </r>
  <r>
    <s v="C000689"/>
    <s v="M000500"/>
    <x v="1"/>
    <n v="3318.38"/>
    <x v="2"/>
    <n v="132.73519999999999"/>
    <x v="2"/>
  </r>
  <r>
    <s v="C000543"/>
    <s v="M000392"/>
    <x v="4"/>
    <n v="9599.41"/>
    <x v="12"/>
    <n v="1055.9350999999999"/>
    <x v="1"/>
  </r>
  <r>
    <s v="C000543"/>
    <s v="M000447"/>
    <x v="4"/>
    <n v="9396.31"/>
    <x v="12"/>
    <n v="1033.5941"/>
    <x v="1"/>
  </r>
  <r>
    <s v="C001779"/>
    <s v="M000197"/>
    <x v="0"/>
    <n v="783.71"/>
    <x v="17"/>
    <n v="70.533900000000003"/>
    <x v="2"/>
  </r>
  <r>
    <s v="C001779"/>
    <s v="M000062"/>
    <x v="0"/>
    <n v="1493.95"/>
    <x v="17"/>
    <n v="134.4555"/>
    <x v="2"/>
  </r>
  <r>
    <s v="C000324"/>
    <s v="M000116"/>
    <x v="11"/>
    <n v="8047.78"/>
    <x v="18"/>
    <n v="1287.6448"/>
    <x v="0"/>
  </r>
  <r>
    <s v="C001183"/>
    <s v="M000252"/>
    <x v="14"/>
    <n v="6148.71"/>
    <x v="7"/>
    <n v="922.30650000000003"/>
    <x v="0"/>
  </r>
  <r>
    <s v="C000797"/>
    <s v="M000274"/>
    <x v="18"/>
    <n v="7169.75"/>
    <x v="8"/>
    <n v="716.97500000000002"/>
    <x v="1"/>
  </r>
  <r>
    <s v="C000795"/>
    <s v="M000041"/>
    <x v="16"/>
    <n v="9943.91"/>
    <x v="12"/>
    <n v="1093.8300999999999"/>
    <x v="1"/>
  </r>
  <r>
    <s v="C000795"/>
    <s v="M000497"/>
    <x v="16"/>
    <n v="3591.2"/>
    <x v="12"/>
    <n v="395.03199999999998"/>
    <x v="1"/>
  </r>
  <r>
    <s v="C000033"/>
    <s v="M000371"/>
    <x v="16"/>
    <n v="1080.71"/>
    <x v="2"/>
    <n v="43.228400000000001"/>
    <x v="2"/>
  </r>
  <r>
    <s v="C000127"/>
    <s v="M000059"/>
    <x v="6"/>
    <n v="3489.82"/>
    <x v="2"/>
    <n v="139.59280000000001"/>
    <x v="2"/>
  </r>
  <r>
    <s v="C001867"/>
    <s v="M000312"/>
    <x v="10"/>
    <n v="8674.19"/>
    <x v="8"/>
    <n v="867.41899999999998"/>
    <x v="1"/>
  </r>
  <r>
    <s v="C000235"/>
    <s v="M000304"/>
    <x v="12"/>
    <n v="8823.35"/>
    <x v="15"/>
    <n v="1499.9694999999999"/>
    <x v="0"/>
  </r>
  <r>
    <s v="C000235"/>
    <s v="M000082"/>
    <x v="12"/>
    <n v="3075.64"/>
    <x v="15"/>
    <n v="522.85879999999997"/>
    <x v="0"/>
  </r>
  <r>
    <s v="C000475"/>
    <s v="M000225"/>
    <x v="3"/>
    <n v="8685.75"/>
    <x v="8"/>
    <n v="868.57500000000005"/>
    <x v="1"/>
  </r>
  <r>
    <s v="C001846"/>
    <s v="M000390"/>
    <x v="15"/>
    <n v="5387.73"/>
    <x v="8"/>
    <n v="538.77300000000002"/>
    <x v="1"/>
  </r>
  <r>
    <s v="C000790"/>
    <s v="M000138"/>
    <x v="0"/>
    <n v="4531.97"/>
    <x v="11"/>
    <n v="135.95910000000001"/>
    <x v="2"/>
  </r>
  <r>
    <s v="C000677"/>
    <s v="M000477"/>
    <x v="5"/>
    <n v="9707.69"/>
    <x v="9"/>
    <n v="1747.3842"/>
    <x v="0"/>
  </r>
  <r>
    <s v="C000677"/>
    <s v="M000174"/>
    <x v="5"/>
    <n v="6126.28"/>
    <x v="9"/>
    <n v="1102.7303999999999"/>
    <x v="0"/>
  </r>
  <r>
    <s v="C000121"/>
    <s v="M000478"/>
    <x v="20"/>
    <n v="8463.9699999999993"/>
    <x v="1"/>
    <n v="1184.9558"/>
    <x v="1"/>
  </r>
  <r>
    <s v="C000121"/>
    <s v="M000285"/>
    <x v="20"/>
    <n v="9283.17"/>
    <x v="1"/>
    <n v="1299.6438000000001"/>
    <x v="1"/>
  </r>
  <r>
    <s v="C001187"/>
    <s v="M000235"/>
    <x v="13"/>
    <n v="4156.24"/>
    <x v="7"/>
    <n v="623.43600000000004"/>
    <x v="0"/>
  </r>
  <r>
    <s v="C001187"/>
    <s v="M000105"/>
    <x v="13"/>
    <n v="6821.61"/>
    <x v="7"/>
    <n v="1023.2415"/>
    <x v="0"/>
  </r>
  <r>
    <s v="C000134"/>
    <s v="M000272"/>
    <x v="2"/>
    <n v="2946.15"/>
    <x v="0"/>
    <n v="589.23"/>
    <x v="0"/>
  </r>
  <r>
    <s v="C000134"/>
    <s v="M000286"/>
    <x v="2"/>
    <n v="8790.68"/>
    <x v="0"/>
    <n v="1758.136"/>
    <x v="0"/>
  </r>
  <r>
    <s v="C001334"/>
    <s v="M000059"/>
    <x v="16"/>
    <n v="4348.3999999999996"/>
    <x v="9"/>
    <n v="782.71199999999999"/>
    <x v="0"/>
  </r>
  <r>
    <s v="C000280"/>
    <s v="M000183"/>
    <x v="18"/>
    <n v="7316.45"/>
    <x v="2"/>
    <n v="292.65800000000002"/>
    <x v="2"/>
  </r>
  <r>
    <s v="C000226"/>
    <s v="M000058"/>
    <x v="5"/>
    <n v="2867.44"/>
    <x v="3"/>
    <n v="57.348799999999997"/>
    <x v="2"/>
  </r>
  <r>
    <s v="C000090"/>
    <s v="M000455"/>
    <x v="11"/>
    <n v="6911.38"/>
    <x v="17"/>
    <n v="622.02419999999995"/>
    <x v="2"/>
  </r>
  <r>
    <s v="C000090"/>
    <s v="M000190"/>
    <x v="11"/>
    <n v="3211.06"/>
    <x v="17"/>
    <n v="288.99540000000002"/>
    <x v="2"/>
  </r>
  <r>
    <s v="C000655"/>
    <s v="M000481"/>
    <x v="16"/>
    <n v="4525.0200000000004"/>
    <x v="16"/>
    <n v="362.0016"/>
    <x v="2"/>
  </r>
  <r>
    <s v="C001599"/>
    <s v="M000363"/>
    <x v="22"/>
    <n v="1435.73"/>
    <x v="16"/>
    <n v="114.8584"/>
    <x v="2"/>
  </r>
  <r>
    <s v="C000803"/>
    <s v="M000140"/>
    <x v="12"/>
    <n v="6459.78"/>
    <x v="17"/>
    <n v="581.38019999999995"/>
    <x v="2"/>
  </r>
  <r>
    <s v="C000593"/>
    <s v="M000384"/>
    <x v="12"/>
    <n v="7334.6"/>
    <x v="9"/>
    <n v="1320.2280000000001"/>
    <x v="0"/>
  </r>
  <r>
    <s v="C001103"/>
    <s v="M000173"/>
    <x v="2"/>
    <n v="7732.22"/>
    <x v="16"/>
    <n v="618.57759999999996"/>
    <x v="2"/>
  </r>
  <r>
    <s v="C000672"/>
    <s v="M000492"/>
    <x v="9"/>
    <n v="1452.52"/>
    <x v="6"/>
    <n v="87.151200000000003"/>
    <x v="2"/>
  </r>
  <r>
    <s v="C000672"/>
    <s v="M000359"/>
    <x v="9"/>
    <n v="9973.94"/>
    <x v="6"/>
    <n v="598.43640000000005"/>
    <x v="2"/>
  </r>
  <r>
    <s v="C000918"/>
    <s v="M000004"/>
    <x v="1"/>
    <n v="7961.15"/>
    <x v="12"/>
    <n v="875.72649999999999"/>
    <x v="1"/>
  </r>
  <r>
    <s v="C000918"/>
    <s v="M000089"/>
    <x v="1"/>
    <n v="1293.77"/>
    <x v="12"/>
    <n v="142.31469999999999"/>
    <x v="1"/>
  </r>
  <r>
    <s v="C000987"/>
    <s v="M000484"/>
    <x v="19"/>
    <n v="7877.51"/>
    <x v="10"/>
    <n v="393.87549999999999"/>
    <x v="2"/>
  </r>
  <r>
    <s v="C000987"/>
    <s v="M000377"/>
    <x v="19"/>
    <n v="9065.9"/>
    <x v="10"/>
    <n v="453.29500000000002"/>
    <x v="2"/>
  </r>
  <r>
    <s v="C001336"/>
    <s v="M000479"/>
    <x v="2"/>
    <n v="614.20000000000005"/>
    <x v="11"/>
    <n v="18.425999999999998"/>
    <x v="2"/>
  </r>
  <r>
    <s v="C000391"/>
    <s v="M000351"/>
    <x v="1"/>
    <n v="1461.56"/>
    <x v="8"/>
    <n v="146.15600000000001"/>
    <x v="1"/>
  </r>
  <r>
    <s v="C001267"/>
    <s v="M000387"/>
    <x v="23"/>
    <n v="9394.34"/>
    <x v="11"/>
    <n v="281.83019999999999"/>
    <x v="2"/>
  </r>
  <r>
    <s v="C001267"/>
    <s v="M000461"/>
    <x v="23"/>
    <n v="3103.76"/>
    <x v="11"/>
    <n v="93.112799999999993"/>
    <x v="2"/>
  </r>
  <r>
    <s v="C000200"/>
    <s v="M000171"/>
    <x v="10"/>
    <n v="8143.75"/>
    <x v="8"/>
    <n v="814.375"/>
    <x v="1"/>
  </r>
  <r>
    <s v="C001865"/>
    <s v="M000139"/>
    <x v="9"/>
    <n v="2863.93"/>
    <x v="9"/>
    <n v="515.50739999999996"/>
    <x v="0"/>
  </r>
  <r>
    <s v="C000099"/>
    <s v="M000154"/>
    <x v="6"/>
    <n v="124.06"/>
    <x v="4"/>
    <n v="8.6842000000000006"/>
    <x v="2"/>
  </r>
  <r>
    <s v="C000445"/>
    <s v="M000201"/>
    <x v="22"/>
    <n v="5040.2299999999996"/>
    <x v="11"/>
    <n v="151.20689999999999"/>
    <x v="2"/>
  </r>
  <r>
    <s v="C000445"/>
    <s v="M000456"/>
    <x v="22"/>
    <n v="7406.11"/>
    <x v="11"/>
    <n v="222.1833"/>
    <x v="2"/>
  </r>
  <r>
    <s v="C001459"/>
    <s v="M000133"/>
    <x v="3"/>
    <n v="2462.29"/>
    <x v="6"/>
    <n v="147.73740000000001"/>
    <x v="2"/>
  </r>
  <r>
    <s v="C001459"/>
    <s v="M000266"/>
    <x v="3"/>
    <n v="4619.91"/>
    <x v="6"/>
    <n v="277.19459999999998"/>
    <x v="2"/>
  </r>
  <r>
    <s v="C001869"/>
    <s v="M000408"/>
    <x v="5"/>
    <n v="9998.24"/>
    <x v="12"/>
    <n v="1099.8063999999999"/>
    <x v="1"/>
  </r>
  <r>
    <s v="C001869"/>
    <s v="M000241"/>
    <x v="5"/>
    <n v="2849.33"/>
    <x v="12"/>
    <n v="313.42630000000003"/>
    <x v="1"/>
  </r>
  <r>
    <s v="C001996"/>
    <s v="M000367"/>
    <x v="21"/>
    <n v="3530.73"/>
    <x v="5"/>
    <n v="670.83870000000002"/>
    <x v="0"/>
  </r>
  <r>
    <s v="C001263"/>
    <s v="M000166"/>
    <x v="1"/>
    <n v="9069.6"/>
    <x v="11"/>
    <n v="272.08800000000002"/>
    <x v="2"/>
  </r>
  <r>
    <s v="C000023"/>
    <s v="M000223"/>
    <x v="12"/>
    <n v="5177.67"/>
    <x v="8"/>
    <n v="517.76700000000005"/>
    <x v="1"/>
  </r>
  <r>
    <s v="C000516"/>
    <s v="M000106"/>
    <x v="11"/>
    <n v="3178.1"/>
    <x v="9"/>
    <n v="572.05799999999999"/>
    <x v="0"/>
  </r>
  <r>
    <s v="C000937"/>
    <s v="M000001"/>
    <x v="13"/>
    <n v="1480.55"/>
    <x v="17"/>
    <n v="133.24950000000001"/>
    <x v="2"/>
  </r>
  <r>
    <s v="C000937"/>
    <s v="M000049"/>
    <x v="13"/>
    <n v="4392.8999999999996"/>
    <x v="17"/>
    <n v="395.36099999999999"/>
    <x v="2"/>
  </r>
  <r>
    <s v="C000181"/>
    <s v="M000084"/>
    <x v="18"/>
    <n v="4595.6400000000003"/>
    <x v="8"/>
    <n v="459.56400000000002"/>
    <x v="1"/>
  </r>
  <r>
    <s v="C000894"/>
    <s v="M000403"/>
    <x v="23"/>
    <n v="9563.9500000000007"/>
    <x v="11"/>
    <n v="286.91849999999999"/>
    <x v="2"/>
  </r>
  <r>
    <s v="C000894"/>
    <s v="M000164"/>
    <x v="23"/>
    <n v="362.59"/>
    <x v="11"/>
    <n v="10.877700000000001"/>
    <x v="2"/>
  </r>
  <r>
    <s v="C000347"/>
    <s v="M000341"/>
    <x v="10"/>
    <n v="8144.77"/>
    <x v="5"/>
    <n v="1547.5063"/>
    <x v="0"/>
  </r>
  <r>
    <s v="C000347"/>
    <s v="M000299"/>
    <x v="10"/>
    <n v="3943.02"/>
    <x v="5"/>
    <n v="749.17380000000003"/>
    <x v="0"/>
  </r>
  <r>
    <s v="C001282"/>
    <s v="M000122"/>
    <x v="8"/>
    <n v="5737.56"/>
    <x v="0"/>
    <n v="1147.5119999999999"/>
    <x v="0"/>
  </r>
  <r>
    <s v="C001742"/>
    <s v="M000409"/>
    <x v="0"/>
    <n v="8863.9699999999993"/>
    <x v="8"/>
    <n v="886.39700000000005"/>
    <x v="1"/>
  </r>
  <r>
    <s v="C001184"/>
    <s v="M000041"/>
    <x v="10"/>
    <n v="5732.61"/>
    <x v="15"/>
    <n v="974.54369999999994"/>
    <x v="0"/>
  </r>
  <r>
    <s v="C000999"/>
    <s v="M000188"/>
    <x v="3"/>
    <n v="2885.17"/>
    <x v="13"/>
    <n v="346.22039999999998"/>
    <x v="1"/>
  </r>
  <r>
    <s v="C000999"/>
    <s v="M000310"/>
    <x v="3"/>
    <n v="4773.63"/>
    <x v="13"/>
    <n v="572.8356"/>
    <x v="1"/>
  </r>
  <r>
    <s v="C000699"/>
    <s v="M000334"/>
    <x v="1"/>
    <n v="4044.44"/>
    <x v="5"/>
    <n v="768.44359999999995"/>
    <x v="0"/>
  </r>
  <r>
    <s v="C000883"/>
    <s v="M000397"/>
    <x v="9"/>
    <n v="8802.24"/>
    <x v="7"/>
    <n v="1320.336"/>
    <x v="0"/>
  </r>
  <r>
    <s v="C000883"/>
    <s v="M000054"/>
    <x v="9"/>
    <n v="4209.03"/>
    <x v="7"/>
    <n v="631.35450000000003"/>
    <x v="0"/>
  </r>
  <r>
    <s v="C001773"/>
    <s v="M000290"/>
    <x v="8"/>
    <n v="5366.53"/>
    <x v="5"/>
    <n v="1019.6407"/>
    <x v="0"/>
  </r>
  <r>
    <s v="C000400"/>
    <s v="M000463"/>
    <x v="16"/>
    <n v="9337.26"/>
    <x v="8"/>
    <n v="933.726"/>
    <x v="1"/>
  </r>
  <r>
    <s v="C001233"/>
    <s v="M000076"/>
    <x v="6"/>
    <n v="5584.27"/>
    <x v="15"/>
    <n v="949.32590000000005"/>
    <x v="0"/>
  </r>
  <r>
    <s v="C001624"/>
    <s v="M000393"/>
    <x v="4"/>
    <n v="1157.73"/>
    <x v="9"/>
    <n v="208.3914"/>
    <x v="0"/>
  </r>
  <r>
    <s v="C001757"/>
    <s v="M000011"/>
    <x v="19"/>
    <n v="8937.41"/>
    <x v="10"/>
    <n v="446.87049999999999"/>
    <x v="2"/>
  </r>
  <r>
    <s v="C000289"/>
    <s v="M000091"/>
    <x v="17"/>
    <n v="5648.64"/>
    <x v="15"/>
    <n v="960.26880000000006"/>
    <x v="0"/>
  </r>
  <r>
    <s v="C001277"/>
    <s v="M000446"/>
    <x v="21"/>
    <n v="3770.55"/>
    <x v="2"/>
    <n v="150.822"/>
    <x v="2"/>
  </r>
  <r>
    <s v="C001277"/>
    <s v="M000064"/>
    <x v="21"/>
    <n v="6863.37"/>
    <x v="2"/>
    <n v="274.53480000000002"/>
    <x v="2"/>
  </r>
  <r>
    <s v="C000645"/>
    <s v="M000359"/>
    <x v="4"/>
    <n v="9526.5400000000009"/>
    <x v="6"/>
    <n v="571.5924"/>
    <x v="2"/>
  </r>
  <r>
    <s v="C000696"/>
    <s v="M000063"/>
    <x v="7"/>
    <n v="7744.5"/>
    <x v="4"/>
    <n v="542.11500000000001"/>
    <x v="2"/>
  </r>
  <r>
    <s v="C000696"/>
    <s v="M000002"/>
    <x v="7"/>
    <n v="3856.92"/>
    <x v="4"/>
    <n v="269.98439999999999"/>
    <x v="2"/>
  </r>
  <r>
    <s v="C000696"/>
    <s v="M000385"/>
    <x v="7"/>
    <n v="1867.97"/>
    <x v="4"/>
    <n v="130.75790000000001"/>
    <x v="2"/>
  </r>
  <r>
    <s v="C000925"/>
    <s v="M000220"/>
    <x v="10"/>
    <n v="7064.14"/>
    <x v="17"/>
    <n v="635.77260000000001"/>
    <x v="2"/>
  </r>
  <r>
    <s v="C001118"/>
    <s v="M000133"/>
    <x v="15"/>
    <n v="1788.25"/>
    <x v="5"/>
    <n v="339.76749999999998"/>
    <x v="0"/>
  </r>
  <r>
    <s v="C000213"/>
    <s v="M000497"/>
    <x v="3"/>
    <n v="9144.36"/>
    <x v="11"/>
    <n v="274.33080000000001"/>
    <x v="2"/>
  </r>
  <r>
    <s v="C001090"/>
    <s v="M000018"/>
    <x v="5"/>
    <n v="7040.62"/>
    <x v="17"/>
    <n v="633.6558"/>
    <x v="2"/>
  </r>
  <r>
    <s v="C001090"/>
    <s v="M000089"/>
    <x v="5"/>
    <n v="6018.88"/>
    <x v="17"/>
    <n v="541.69920000000002"/>
    <x v="2"/>
  </r>
  <r>
    <s v="C000522"/>
    <s v="M000477"/>
    <x v="8"/>
    <n v="5617.67"/>
    <x v="17"/>
    <n v="505.59030000000001"/>
    <x v="2"/>
  </r>
  <r>
    <s v="C000522"/>
    <s v="M000028"/>
    <x v="8"/>
    <n v="6977.26"/>
    <x v="17"/>
    <n v="627.95339999999999"/>
    <x v="2"/>
  </r>
  <r>
    <s v="C001789"/>
    <s v="M000037"/>
    <x v="15"/>
    <n v="1131.67"/>
    <x v="17"/>
    <n v="101.8503"/>
    <x v="2"/>
  </r>
  <r>
    <s v="C000035"/>
    <s v="M000307"/>
    <x v="1"/>
    <n v="3216.78"/>
    <x v="0"/>
    <n v="643.35599999999999"/>
    <x v="0"/>
  </r>
  <r>
    <s v="C000302"/>
    <s v="M000428"/>
    <x v="12"/>
    <n v="6993.67"/>
    <x v="14"/>
    <n v="909.1771"/>
    <x v="1"/>
  </r>
  <r>
    <s v="C000302"/>
    <s v="M000442"/>
    <x v="12"/>
    <n v="4739.47"/>
    <x v="14"/>
    <n v="616.13109999999995"/>
    <x v="1"/>
  </r>
  <r>
    <s v="C001323"/>
    <s v="M000093"/>
    <x v="16"/>
    <n v="2857.91"/>
    <x v="4"/>
    <n v="200.05369999999999"/>
    <x v="2"/>
  </r>
  <r>
    <s v="C001714"/>
    <s v="M000469"/>
    <x v="5"/>
    <n v="4398.2299999999996"/>
    <x v="9"/>
    <n v="791.68140000000005"/>
    <x v="0"/>
  </r>
  <r>
    <s v="C000817"/>
    <s v="M000053"/>
    <x v="10"/>
    <n v="2412.4299999999998"/>
    <x v="6"/>
    <n v="144.7458"/>
    <x v="2"/>
  </r>
  <r>
    <s v="C000862"/>
    <s v="M000124"/>
    <x v="14"/>
    <n v="1710.59"/>
    <x v="8"/>
    <n v="171.059"/>
    <x v="1"/>
  </r>
  <r>
    <s v="C000862"/>
    <s v="M000346"/>
    <x v="14"/>
    <n v="7653.06"/>
    <x v="8"/>
    <n v="765.30600000000004"/>
    <x v="1"/>
  </r>
  <r>
    <s v="C000443"/>
    <s v="M000280"/>
    <x v="19"/>
    <n v="1947.05"/>
    <x v="9"/>
    <n v="350.46899999999999"/>
    <x v="0"/>
  </r>
  <r>
    <s v="C000443"/>
    <s v="M000479"/>
    <x v="19"/>
    <n v="9071.01"/>
    <x v="9"/>
    <n v="1632.7818"/>
    <x v="0"/>
  </r>
  <r>
    <s v="C000420"/>
    <s v="M000032"/>
    <x v="15"/>
    <n v="5739.69"/>
    <x v="11"/>
    <n v="172.19069999999999"/>
    <x v="2"/>
  </r>
  <r>
    <s v="C001409"/>
    <s v="M000001"/>
    <x v="23"/>
    <n v="5221.3599999999997"/>
    <x v="5"/>
    <n v="992.05840000000001"/>
    <x v="0"/>
  </r>
  <r>
    <s v="C000732"/>
    <s v="M000468"/>
    <x v="0"/>
    <n v="3821.54"/>
    <x v="15"/>
    <n v="649.66179999999997"/>
    <x v="0"/>
  </r>
  <r>
    <s v="C000732"/>
    <s v="M000150"/>
    <x v="0"/>
    <n v="9870.18"/>
    <x v="15"/>
    <n v="1677.9305999999999"/>
    <x v="0"/>
  </r>
  <r>
    <s v="C001675"/>
    <s v="M000455"/>
    <x v="12"/>
    <n v="3828.91"/>
    <x v="0"/>
    <n v="765.78200000000004"/>
    <x v="0"/>
  </r>
  <r>
    <s v="C001030"/>
    <s v="M000444"/>
    <x v="6"/>
    <n v="3482.17"/>
    <x v="7"/>
    <n v="522.32550000000003"/>
    <x v="0"/>
  </r>
  <r>
    <s v="C000030"/>
    <s v="M000295"/>
    <x v="23"/>
    <n v="7535.21"/>
    <x v="13"/>
    <n v="904.22519999999997"/>
    <x v="1"/>
  </r>
  <r>
    <s v="C001910"/>
    <s v="M000209"/>
    <x v="21"/>
    <n v="1513.09"/>
    <x v="2"/>
    <n v="60.523600000000002"/>
    <x v="2"/>
  </r>
  <r>
    <s v="C000549"/>
    <s v="M000303"/>
    <x v="2"/>
    <n v="8488.98"/>
    <x v="7"/>
    <n v="1273.347"/>
    <x v="0"/>
  </r>
  <r>
    <s v="C000435"/>
    <s v="M000464"/>
    <x v="22"/>
    <n v="9553.33"/>
    <x v="14"/>
    <n v="1241.9329"/>
    <x v="1"/>
  </r>
  <r>
    <s v="C000506"/>
    <s v="M000244"/>
    <x v="7"/>
    <n v="3940.1"/>
    <x v="9"/>
    <n v="709.21799999999996"/>
    <x v="0"/>
  </r>
  <r>
    <s v="C000044"/>
    <s v="M000438"/>
    <x v="20"/>
    <n v="5790.01"/>
    <x v="4"/>
    <n v="405.30070000000001"/>
    <x v="2"/>
  </r>
  <r>
    <s v="C001442"/>
    <s v="M000467"/>
    <x v="17"/>
    <n v="2081.12"/>
    <x v="8"/>
    <n v="208.11199999999999"/>
    <x v="1"/>
  </r>
  <r>
    <s v="C000169"/>
    <s v="M000211"/>
    <x v="15"/>
    <n v="695.01"/>
    <x v="5"/>
    <n v="132.05189999999999"/>
    <x v="0"/>
  </r>
  <r>
    <s v="C001177"/>
    <s v="M000200"/>
    <x v="13"/>
    <n v="5082.26"/>
    <x v="8"/>
    <n v="508.226"/>
    <x v="1"/>
  </r>
  <r>
    <s v="C000393"/>
    <s v="M000071"/>
    <x v="6"/>
    <n v="8749.17"/>
    <x v="13"/>
    <n v="1049.9004"/>
    <x v="1"/>
  </r>
  <r>
    <s v="C000948"/>
    <s v="M000387"/>
    <x v="22"/>
    <n v="4311.6000000000004"/>
    <x v="18"/>
    <n v="689.85599999999999"/>
    <x v="0"/>
  </r>
  <r>
    <s v="C000363"/>
    <s v="M000063"/>
    <x v="21"/>
    <n v="719.48"/>
    <x v="13"/>
    <n v="86.337599999999995"/>
    <x v="1"/>
  </r>
  <r>
    <s v="C000628"/>
    <s v="M000270"/>
    <x v="15"/>
    <n v="8888.6200000000008"/>
    <x v="6"/>
    <n v="533.31719999999996"/>
    <x v="2"/>
  </r>
  <r>
    <s v="C000628"/>
    <s v="M000416"/>
    <x v="15"/>
    <n v="3826.79"/>
    <x v="6"/>
    <n v="229.60740000000001"/>
    <x v="2"/>
  </r>
  <r>
    <s v="C000819"/>
    <s v="M000438"/>
    <x v="12"/>
    <n v="9972.33"/>
    <x v="7"/>
    <n v="1495.8495"/>
    <x v="0"/>
  </r>
  <r>
    <s v="C000641"/>
    <s v="M000428"/>
    <x v="20"/>
    <n v="8572.75"/>
    <x v="5"/>
    <n v="1628.8225"/>
    <x v="0"/>
  </r>
  <r>
    <s v="C001437"/>
    <s v="M000299"/>
    <x v="16"/>
    <n v="5601.71"/>
    <x v="3"/>
    <n v="112.0342"/>
    <x v="2"/>
  </r>
  <r>
    <s v="C001437"/>
    <s v="M000189"/>
    <x v="16"/>
    <n v="457.87"/>
    <x v="3"/>
    <n v="9.1574000000000009"/>
    <x v="2"/>
  </r>
  <r>
    <s v="C000272"/>
    <s v="M000046"/>
    <x v="21"/>
    <n v="1453.09"/>
    <x v="4"/>
    <n v="101.7163"/>
    <x v="2"/>
  </r>
  <r>
    <s v="C001512"/>
    <s v="M000133"/>
    <x v="10"/>
    <n v="1197.5999999999999"/>
    <x v="18"/>
    <n v="191.61600000000001"/>
    <x v="0"/>
  </r>
  <r>
    <s v="C001512"/>
    <s v="M000325"/>
    <x v="10"/>
    <n v="2255.1999999999998"/>
    <x v="18"/>
    <n v="360.83199999999999"/>
    <x v="0"/>
  </r>
  <r>
    <s v="C000187"/>
    <s v="M000358"/>
    <x v="21"/>
    <n v="9383.09"/>
    <x v="15"/>
    <n v="1595.1252999999999"/>
    <x v="0"/>
  </r>
  <r>
    <s v="C000187"/>
    <s v="M000239"/>
    <x v="21"/>
    <n v="8503.81"/>
    <x v="15"/>
    <n v="1445.6477"/>
    <x v="0"/>
  </r>
  <r>
    <s v="C000740"/>
    <s v="M000173"/>
    <x v="21"/>
    <n v="2582.17"/>
    <x v="9"/>
    <n v="464.79059999999998"/>
    <x v="0"/>
  </r>
  <r>
    <s v="C000824"/>
    <s v="M000373"/>
    <x v="1"/>
    <n v="7352.05"/>
    <x v="10"/>
    <n v="367.60250000000002"/>
    <x v="2"/>
  </r>
  <r>
    <s v="C000118"/>
    <s v="M000220"/>
    <x v="6"/>
    <n v="7392"/>
    <x v="16"/>
    <n v="591.36"/>
    <x v="2"/>
  </r>
  <r>
    <s v="C001397"/>
    <s v="M000021"/>
    <x v="10"/>
    <n v="7865.96"/>
    <x v="5"/>
    <n v="1494.5324000000001"/>
    <x v="0"/>
  </r>
  <r>
    <s v="C000396"/>
    <s v="M000410"/>
    <x v="21"/>
    <n v="5634.92"/>
    <x v="16"/>
    <n v="450.79360000000003"/>
    <x v="2"/>
  </r>
  <r>
    <s v="C000768"/>
    <s v="M000218"/>
    <x v="3"/>
    <n v="4771.2299999999996"/>
    <x v="7"/>
    <n v="715.68449999999996"/>
    <x v="0"/>
  </r>
  <r>
    <s v="C000768"/>
    <s v="M000194"/>
    <x v="3"/>
    <n v="6946.52"/>
    <x v="7"/>
    <n v="1041.9780000000001"/>
    <x v="0"/>
  </r>
  <r>
    <s v="C001190"/>
    <s v="M000077"/>
    <x v="20"/>
    <n v="7627.28"/>
    <x v="1"/>
    <n v="1067.8191999999999"/>
    <x v="1"/>
  </r>
  <r>
    <s v="C001190"/>
    <s v="M000165"/>
    <x v="20"/>
    <n v="5103.3100000000004"/>
    <x v="1"/>
    <n v="714.46339999999998"/>
    <x v="1"/>
  </r>
  <r>
    <s v="C001108"/>
    <s v="M000463"/>
    <x v="7"/>
    <n v="451.25"/>
    <x v="14"/>
    <n v="58.662500000000001"/>
    <x v="1"/>
  </r>
  <r>
    <s v="C001108"/>
    <s v="M000230"/>
    <x v="7"/>
    <n v="9704.98"/>
    <x v="14"/>
    <n v="1261.6474000000001"/>
    <x v="1"/>
  </r>
  <r>
    <s v="C001556"/>
    <s v="M000460"/>
    <x v="2"/>
    <n v="7639.03"/>
    <x v="14"/>
    <n v="993.07389999999998"/>
    <x v="1"/>
  </r>
  <r>
    <s v="C001556"/>
    <s v="M000292"/>
    <x v="2"/>
    <n v="7385.4"/>
    <x v="14"/>
    <n v="960.10199999999998"/>
    <x v="1"/>
  </r>
  <r>
    <s v="C001694"/>
    <s v="M000168"/>
    <x v="23"/>
    <n v="2307.1999999999998"/>
    <x v="1"/>
    <n v="323.00799999999998"/>
    <x v="1"/>
  </r>
  <r>
    <s v="C000956"/>
    <s v="M000037"/>
    <x v="10"/>
    <n v="4319.6899999999996"/>
    <x v="5"/>
    <n v="820.74109999999996"/>
    <x v="0"/>
  </r>
  <r>
    <s v="C000981"/>
    <s v="M000037"/>
    <x v="22"/>
    <n v="5752.74"/>
    <x v="6"/>
    <n v="345.1644"/>
    <x v="2"/>
  </r>
  <r>
    <s v="C000907"/>
    <s v="M000456"/>
    <x v="11"/>
    <n v="2951.39"/>
    <x v="6"/>
    <n v="177.08340000000001"/>
    <x v="2"/>
  </r>
  <r>
    <s v="C000907"/>
    <s v="M000447"/>
    <x v="11"/>
    <n v="9322.3799999999992"/>
    <x v="6"/>
    <n v="559.34280000000001"/>
    <x v="2"/>
  </r>
  <r>
    <s v="C000590"/>
    <s v="M000149"/>
    <x v="14"/>
    <n v="3407.11"/>
    <x v="2"/>
    <n v="136.28440000000001"/>
    <x v="2"/>
  </r>
  <r>
    <s v="C000821"/>
    <s v="M000177"/>
    <x v="1"/>
    <n v="8836.19"/>
    <x v="8"/>
    <n v="883.61900000000003"/>
    <x v="1"/>
  </r>
  <r>
    <s v="C001214"/>
    <s v="M000251"/>
    <x v="12"/>
    <n v="8697.68"/>
    <x v="9"/>
    <n v="1565.5824"/>
    <x v="0"/>
  </r>
  <r>
    <s v="C000081"/>
    <s v="M000082"/>
    <x v="19"/>
    <n v="2315.84"/>
    <x v="15"/>
    <n v="393.69279999999998"/>
    <x v="0"/>
  </r>
  <r>
    <s v="C000081"/>
    <s v="M000248"/>
    <x v="19"/>
    <n v="3417.82"/>
    <x v="15"/>
    <n v="581.02940000000001"/>
    <x v="0"/>
  </r>
  <r>
    <s v="C001645"/>
    <s v="M000366"/>
    <x v="20"/>
    <n v="8947.23"/>
    <x v="5"/>
    <n v="1699.9737"/>
    <x v="0"/>
  </r>
  <r>
    <s v="C001686"/>
    <s v="M000239"/>
    <x v="2"/>
    <n v="2300.98"/>
    <x v="14"/>
    <n v="299.12740000000002"/>
    <x v="1"/>
  </r>
  <r>
    <s v="C001809"/>
    <s v="M000305"/>
    <x v="15"/>
    <n v="8244.5"/>
    <x v="11"/>
    <n v="247.33500000000001"/>
    <x v="2"/>
  </r>
  <r>
    <s v="C001809"/>
    <s v="M000073"/>
    <x v="15"/>
    <n v="1422.13"/>
    <x v="11"/>
    <n v="42.663899999999998"/>
    <x v="2"/>
  </r>
  <r>
    <s v="C000176"/>
    <s v="M000076"/>
    <x v="8"/>
    <n v="2532.19"/>
    <x v="14"/>
    <n v="329.18470000000002"/>
    <x v="1"/>
  </r>
  <r>
    <s v="C000176"/>
    <s v="M000498"/>
    <x v="8"/>
    <n v="638.20000000000005"/>
    <x v="14"/>
    <n v="82.965999999999994"/>
    <x v="1"/>
  </r>
  <r>
    <s v="C000438"/>
    <s v="M000193"/>
    <x v="4"/>
    <n v="8753.1200000000008"/>
    <x v="13"/>
    <n v="1050.3743999999999"/>
    <x v="1"/>
  </r>
  <r>
    <s v="C000438"/>
    <s v="M000147"/>
    <x v="4"/>
    <n v="7718.18"/>
    <x v="13"/>
    <n v="926.1816"/>
    <x v="1"/>
  </r>
  <r>
    <s v="C000693"/>
    <s v="M000268"/>
    <x v="3"/>
    <n v="6452.39"/>
    <x v="8"/>
    <n v="645.23900000000003"/>
    <x v="1"/>
  </r>
  <r>
    <s v="C001154"/>
    <s v="M000227"/>
    <x v="16"/>
    <n v="3399.38"/>
    <x v="12"/>
    <n v="373.93180000000001"/>
    <x v="1"/>
  </r>
  <r>
    <s v="C001154"/>
    <s v="M000397"/>
    <x v="16"/>
    <n v="7270.56"/>
    <x v="12"/>
    <n v="799.76160000000004"/>
    <x v="1"/>
  </r>
  <r>
    <s v="C001018"/>
    <s v="M000284"/>
    <x v="11"/>
    <n v="1224.5899999999999"/>
    <x v="14"/>
    <n v="159.19669999999999"/>
    <x v="1"/>
  </r>
  <r>
    <s v="C001018"/>
    <s v="M000008"/>
    <x v="11"/>
    <n v="3395.45"/>
    <x v="14"/>
    <n v="441.4085"/>
    <x v="1"/>
  </r>
  <r>
    <s v="C001941"/>
    <s v="M000418"/>
    <x v="1"/>
    <n v="2153.5500000000002"/>
    <x v="5"/>
    <n v="409.17450000000002"/>
    <x v="0"/>
  </r>
  <r>
    <s v="C001241"/>
    <s v="M000232"/>
    <x v="14"/>
    <n v="3685.61"/>
    <x v="12"/>
    <n v="405.4171"/>
    <x v="1"/>
  </r>
  <r>
    <s v="C001241"/>
    <s v="M000431"/>
    <x v="14"/>
    <n v="7596.88"/>
    <x v="12"/>
    <n v="835.65679999999998"/>
    <x v="1"/>
  </r>
  <r>
    <s v="C001685"/>
    <s v="M000159"/>
    <x v="3"/>
    <n v="2287.6"/>
    <x v="10"/>
    <n v="114.38"/>
    <x v="2"/>
  </r>
  <r>
    <s v="C000974"/>
    <s v="M000396"/>
    <x v="21"/>
    <n v="6735.38"/>
    <x v="5"/>
    <n v="1279.7221999999999"/>
    <x v="0"/>
  </r>
  <r>
    <s v="C000190"/>
    <s v="M000023"/>
    <x v="19"/>
    <n v="3176.2"/>
    <x v="11"/>
    <n v="95.286000000000001"/>
    <x v="2"/>
  </r>
  <r>
    <s v="C001176"/>
    <s v="M000248"/>
    <x v="17"/>
    <n v="3715.65"/>
    <x v="6"/>
    <n v="222.93899999999999"/>
    <x v="2"/>
  </r>
  <r>
    <s v="C000654"/>
    <s v="M000131"/>
    <x v="7"/>
    <n v="6108.07"/>
    <x v="17"/>
    <n v="549.72630000000004"/>
    <x v="2"/>
  </r>
  <r>
    <s v="C000654"/>
    <s v="M000387"/>
    <x v="7"/>
    <n v="9401.02"/>
    <x v="17"/>
    <n v="846.09180000000003"/>
    <x v="2"/>
  </r>
  <r>
    <s v="C001360"/>
    <s v="M000100"/>
    <x v="1"/>
    <n v="4444"/>
    <x v="7"/>
    <n v="666.6"/>
    <x v="0"/>
  </r>
  <r>
    <s v="C001360"/>
    <s v="M000363"/>
    <x v="1"/>
    <n v="2371.59"/>
    <x v="7"/>
    <n v="355.73849999999999"/>
    <x v="0"/>
  </r>
  <r>
    <s v="C001104"/>
    <s v="M000485"/>
    <x v="23"/>
    <n v="1929.38"/>
    <x v="12"/>
    <n v="212.23179999999999"/>
    <x v="1"/>
  </r>
  <r>
    <s v="C001611"/>
    <s v="M000240"/>
    <x v="17"/>
    <n v="9226.01"/>
    <x v="9"/>
    <n v="1660.6818000000001"/>
    <x v="0"/>
  </r>
  <r>
    <s v="C000260"/>
    <s v="M000072"/>
    <x v="12"/>
    <n v="8315.83"/>
    <x v="17"/>
    <n v="748.42470000000003"/>
    <x v="2"/>
  </r>
  <r>
    <s v="C000312"/>
    <s v="M000257"/>
    <x v="21"/>
    <n v="6551.48"/>
    <x v="9"/>
    <n v="1179.2664"/>
    <x v="0"/>
  </r>
  <r>
    <s v="C000312"/>
    <s v="M000097"/>
    <x v="21"/>
    <n v="2609.63"/>
    <x v="9"/>
    <n v="469.73340000000002"/>
    <x v="0"/>
  </r>
  <r>
    <s v="C001685"/>
    <s v="M000238"/>
    <x v="12"/>
    <n v="4572.3900000000003"/>
    <x v="1"/>
    <n v="640.13459999999998"/>
    <x v="1"/>
  </r>
  <r>
    <s v="C001701"/>
    <s v="M000105"/>
    <x v="5"/>
    <n v="6492.23"/>
    <x v="1"/>
    <n v="908.91219999999998"/>
    <x v="1"/>
  </r>
  <r>
    <s v="C001701"/>
    <s v="M000450"/>
    <x v="5"/>
    <n v="9589.59"/>
    <x v="1"/>
    <n v="1342.5426"/>
    <x v="1"/>
  </r>
  <r>
    <s v="C001701"/>
    <s v="M000130"/>
    <x v="5"/>
    <n v="2473.11"/>
    <x v="1"/>
    <n v="346.23540000000003"/>
    <x v="1"/>
  </r>
  <r>
    <s v="C000458"/>
    <s v="M000213"/>
    <x v="21"/>
    <n v="6466.51"/>
    <x v="4"/>
    <n v="452.65570000000002"/>
    <x v="2"/>
  </r>
  <r>
    <s v="C000458"/>
    <s v="M000371"/>
    <x v="21"/>
    <n v="7813.49"/>
    <x v="4"/>
    <n v="546.9443"/>
    <x v="2"/>
  </r>
  <r>
    <s v="C000379"/>
    <s v="M000111"/>
    <x v="18"/>
    <n v="2838.69"/>
    <x v="17"/>
    <n v="255.4821"/>
    <x v="2"/>
  </r>
  <r>
    <s v="C000379"/>
    <s v="M000394"/>
    <x v="18"/>
    <n v="9405.56"/>
    <x v="17"/>
    <n v="846.50040000000001"/>
    <x v="2"/>
  </r>
  <r>
    <s v="C001473"/>
    <s v="M000064"/>
    <x v="16"/>
    <n v="8481.8700000000008"/>
    <x v="16"/>
    <n v="678.54960000000005"/>
    <x v="2"/>
  </r>
  <r>
    <s v="C001473"/>
    <s v="M000150"/>
    <x v="16"/>
    <n v="2581.39"/>
    <x v="16"/>
    <n v="206.5112"/>
    <x v="2"/>
  </r>
  <r>
    <s v="C000505"/>
    <s v="M000226"/>
    <x v="15"/>
    <n v="6055.51"/>
    <x v="17"/>
    <n v="544.99590000000001"/>
    <x v="2"/>
  </r>
  <r>
    <s v="C000505"/>
    <s v="M000188"/>
    <x v="15"/>
    <n v="9011.59"/>
    <x v="17"/>
    <n v="811.04309999999998"/>
    <x v="2"/>
  </r>
  <r>
    <s v="C000505"/>
    <s v="M000132"/>
    <x v="15"/>
    <n v="3955.41"/>
    <x v="17"/>
    <n v="355.98689999999999"/>
    <x v="2"/>
  </r>
  <r>
    <s v="C000736"/>
    <s v="M000482"/>
    <x v="10"/>
    <n v="3125.14"/>
    <x v="18"/>
    <n v="500.0224"/>
    <x v="0"/>
  </r>
  <r>
    <s v="C001116"/>
    <s v="M000214"/>
    <x v="1"/>
    <n v="8728.57"/>
    <x v="11"/>
    <n v="261.8571"/>
    <x v="2"/>
  </r>
  <r>
    <s v="C000224"/>
    <s v="M000399"/>
    <x v="12"/>
    <n v="4407.75"/>
    <x v="11"/>
    <n v="132.23249999999999"/>
    <x v="2"/>
  </r>
  <r>
    <s v="C001038"/>
    <s v="M000397"/>
    <x v="4"/>
    <n v="1357.08"/>
    <x v="5"/>
    <n v="257.84519999999998"/>
    <x v="0"/>
  </r>
  <r>
    <s v="C001038"/>
    <s v="M000131"/>
    <x v="4"/>
    <n v="8254.5"/>
    <x v="5"/>
    <n v="1568.355"/>
    <x v="0"/>
  </r>
  <r>
    <s v="C001324"/>
    <s v="M000321"/>
    <x v="5"/>
    <n v="7263.09"/>
    <x v="8"/>
    <n v="726.30899999999997"/>
    <x v="1"/>
  </r>
  <r>
    <s v="C000001"/>
    <s v="M000262"/>
    <x v="20"/>
    <n v="5275.07"/>
    <x v="9"/>
    <n v="949.51260000000002"/>
    <x v="0"/>
  </r>
  <r>
    <s v="C000001"/>
    <s v="M000232"/>
    <x v="20"/>
    <n v="8748.25"/>
    <x v="9"/>
    <n v="1574.6849999999999"/>
    <x v="0"/>
  </r>
  <r>
    <s v="C000435"/>
    <s v="M000492"/>
    <x v="20"/>
    <n v="8719.56"/>
    <x v="0"/>
    <n v="1743.912"/>
    <x v="0"/>
  </r>
  <r>
    <s v="C000808"/>
    <s v="M000003"/>
    <x v="23"/>
    <n v="8907.98"/>
    <x v="2"/>
    <n v="356.31920000000002"/>
    <x v="2"/>
  </r>
  <r>
    <s v="C001098"/>
    <s v="M000220"/>
    <x v="8"/>
    <n v="9001.3799999999992"/>
    <x v="0"/>
    <n v="1800.2760000000001"/>
    <x v="0"/>
  </r>
  <r>
    <s v="C000375"/>
    <s v="M000115"/>
    <x v="20"/>
    <n v="9456.94"/>
    <x v="10"/>
    <n v="472.84699999999998"/>
    <x v="2"/>
  </r>
  <r>
    <s v="C000375"/>
    <s v="M000201"/>
    <x v="20"/>
    <n v="730.89"/>
    <x v="10"/>
    <n v="36.544499999999999"/>
    <x v="2"/>
  </r>
  <r>
    <s v="C000375"/>
    <s v="M000458"/>
    <x v="20"/>
    <n v="5958.89"/>
    <x v="10"/>
    <n v="297.94450000000001"/>
    <x v="2"/>
  </r>
  <r>
    <s v="C000615"/>
    <s v="M000062"/>
    <x v="15"/>
    <n v="1150.5999999999999"/>
    <x v="11"/>
    <n v="34.518000000000001"/>
    <x v="2"/>
  </r>
  <r>
    <s v="C000128"/>
    <s v="M000051"/>
    <x v="16"/>
    <n v="3652.9"/>
    <x v="11"/>
    <n v="109.587"/>
    <x v="2"/>
  </r>
  <r>
    <s v="C000128"/>
    <s v="M000467"/>
    <x v="16"/>
    <n v="5567.47"/>
    <x v="11"/>
    <n v="167.0241"/>
    <x v="2"/>
  </r>
  <r>
    <s v="C001254"/>
    <s v="M000298"/>
    <x v="2"/>
    <n v="1820.91"/>
    <x v="6"/>
    <n v="109.2546"/>
    <x v="2"/>
  </r>
  <r>
    <s v="C001453"/>
    <s v="M000200"/>
    <x v="0"/>
    <n v="2058.56"/>
    <x v="18"/>
    <n v="329.36959999999999"/>
    <x v="0"/>
  </r>
  <r>
    <s v="C000849"/>
    <s v="M000249"/>
    <x v="22"/>
    <n v="4348.26"/>
    <x v="4"/>
    <n v="304.37819999999999"/>
    <x v="2"/>
  </r>
  <r>
    <s v="C000849"/>
    <s v="M000261"/>
    <x v="22"/>
    <n v="9049.74"/>
    <x v="4"/>
    <n v="633.48180000000002"/>
    <x v="2"/>
  </r>
  <r>
    <s v="C001138"/>
    <s v="M000386"/>
    <x v="17"/>
    <n v="3606.98"/>
    <x v="5"/>
    <n v="685.32619999999997"/>
    <x v="0"/>
  </r>
  <r>
    <s v="C000845"/>
    <s v="M000310"/>
    <x v="20"/>
    <n v="1912.86"/>
    <x v="5"/>
    <n v="363.4434"/>
    <x v="0"/>
  </r>
  <r>
    <s v="C000845"/>
    <s v="M000064"/>
    <x v="20"/>
    <n v="9204.42"/>
    <x v="5"/>
    <n v="1748.8398"/>
    <x v="0"/>
  </r>
  <r>
    <s v="C000845"/>
    <s v="M000306"/>
    <x v="20"/>
    <n v="1545.25"/>
    <x v="5"/>
    <n v="293.59750000000003"/>
    <x v="0"/>
  </r>
  <r>
    <s v="C001870"/>
    <s v="M000409"/>
    <x v="21"/>
    <n v="5926.14"/>
    <x v="3"/>
    <n v="118.5228"/>
    <x v="2"/>
  </r>
  <r>
    <s v="C001311"/>
    <s v="M000140"/>
    <x v="16"/>
    <n v="5370.32"/>
    <x v="4"/>
    <n v="375.92239999999998"/>
    <x v="2"/>
  </r>
  <r>
    <s v="C001999"/>
    <s v="M000217"/>
    <x v="12"/>
    <n v="3018.97"/>
    <x v="9"/>
    <n v="543.41459999999995"/>
    <x v="0"/>
  </r>
  <r>
    <s v="C001968"/>
    <s v="M000254"/>
    <x v="15"/>
    <n v="1281.28"/>
    <x v="6"/>
    <n v="76.876800000000003"/>
    <x v="2"/>
  </r>
  <r>
    <s v="C001968"/>
    <s v="M000295"/>
    <x v="15"/>
    <n v="5741.28"/>
    <x v="6"/>
    <n v="344.47680000000003"/>
    <x v="2"/>
  </r>
  <r>
    <s v="C000755"/>
    <s v="M000402"/>
    <x v="14"/>
    <n v="9591.99"/>
    <x v="17"/>
    <n v="863.27909999999997"/>
    <x v="2"/>
  </r>
  <r>
    <s v="C001309"/>
    <s v="M000477"/>
    <x v="4"/>
    <n v="6443.64"/>
    <x v="10"/>
    <n v="322.18200000000002"/>
    <x v="2"/>
  </r>
  <r>
    <s v="C000325"/>
    <s v="M000083"/>
    <x v="10"/>
    <n v="9985.15"/>
    <x v="10"/>
    <n v="499.25749999999999"/>
    <x v="2"/>
  </r>
  <r>
    <s v="C000325"/>
    <s v="M000020"/>
    <x v="10"/>
    <n v="5244.49"/>
    <x v="10"/>
    <n v="262.22449999999998"/>
    <x v="2"/>
  </r>
  <r>
    <s v="C000640"/>
    <s v="M000022"/>
    <x v="19"/>
    <n v="1466.96"/>
    <x v="18"/>
    <n v="234.71360000000001"/>
    <x v="0"/>
  </r>
  <r>
    <s v="C000465"/>
    <s v="M000141"/>
    <x v="16"/>
    <n v="103.35"/>
    <x v="15"/>
    <n v="17.569500000000001"/>
    <x v="0"/>
  </r>
  <r>
    <s v="C001882"/>
    <s v="M000201"/>
    <x v="3"/>
    <n v="7204.3"/>
    <x v="14"/>
    <n v="936.55899999999997"/>
    <x v="1"/>
  </r>
  <r>
    <s v="C000866"/>
    <s v="M000481"/>
    <x v="8"/>
    <n v="485.71"/>
    <x v="7"/>
    <n v="72.856499999999997"/>
    <x v="0"/>
  </r>
  <r>
    <s v="C000866"/>
    <s v="M000222"/>
    <x v="8"/>
    <n v="5156.04"/>
    <x v="7"/>
    <n v="773.40599999999995"/>
    <x v="0"/>
  </r>
  <r>
    <s v="C001596"/>
    <s v="M000384"/>
    <x v="20"/>
    <n v="6832.54"/>
    <x v="17"/>
    <n v="614.92859999999996"/>
    <x v="2"/>
  </r>
  <r>
    <s v="C001704"/>
    <s v="M000261"/>
    <x v="19"/>
    <n v="2511.0100000000002"/>
    <x v="14"/>
    <n v="326.43130000000002"/>
    <x v="1"/>
  </r>
  <r>
    <s v="C000573"/>
    <s v="M000034"/>
    <x v="20"/>
    <n v="3425.58"/>
    <x v="0"/>
    <n v="685.11599999999999"/>
    <x v="0"/>
  </r>
  <r>
    <s v="C000573"/>
    <s v="M000463"/>
    <x v="20"/>
    <n v="6066.41"/>
    <x v="0"/>
    <n v="1213.2819999999999"/>
    <x v="0"/>
  </r>
  <r>
    <s v="C001168"/>
    <s v="M000156"/>
    <x v="13"/>
    <n v="1520.66"/>
    <x v="1"/>
    <n v="212.89240000000001"/>
    <x v="1"/>
  </r>
  <r>
    <s v="C001168"/>
    <s v="M000259"/>
    <x v="13"/>
    <n v="2465.4899999999998"/>
    <x v="1"/>
    <n v="345.16860000000003"/>
    <x v="1"/>
  </r>
  <r>
    <s v="C001168"/>
    <s v="M000035"/>
    <x v="13"/>
    <n v="2835.48"/>
    <x v="1"/>
    <n v="396.96719999999999"/>
    <x v="1"/>
  </r>
  <r>
    <s v="C001365"/>
    <s v="M000399"/>
    <x v="20"/>
    <n v="3164.17"/>
    <x v="1"/>
    <n v="442.98379999999997"/>
    <x v="1"/>
  </r>
  <r>
    <s v="C001960"/>
    <s v="M000220"/>
    <x v="6"/>
    <n v="9145.2800000000007"/>
    <x v="5"/>
    <n v="1737.6032"/>
    <x v="0"/>
  </r>
  <r>
    <s v="C001261"/>
    <s v="M000079"/>
    <x v="3"/>
    <n v="5060.74"/>
    <x v="3"/>
    <n v="101.2148"/>
    <x v="2"/>
  </r>
  <r>
    <s v="C001261"/>
    <s v="M000236"/>
    <x v="3"/>
    <n v="1260.8699999999999"/>
    <x v="3"/>
    <n v="25.217400000000001"/>
    <x v="2"/>
  </r>
  <r>
    <s v="C000144"/>
    <s v="M000235"/>
    <x v="6"/>
    <n v="8830.51"/>
    <x v="5"/>
    <n v="1677.7969000000001"/>
    <x v="0"/>
  </r>
  <r>
    <s v="C001318"/>
    <s v="M000257"/>
    <x v="1"/>
    <n v="5985.96"/>
    <x v="9"/>
    <n v="1077.4728"/>
    <x v="0"/>
  </r>
  <r>
    <s v="C000831"/>
    <s v="M000374"/>
    <x v="5"/>
    <n v="8576.92"/>
    <x v="9"/>
    <n v="1543.8456000000001"/>
    <x v="0"/>
  </r>
  <r>
    <s v="C000831"/>
    <s v="M000286"/>
    <x v="5"/>
    <n v="3553.75"/>
    <x v="9"/>
    <n v="639.67499999999995"/>
    <x v="0"/>
  </r>
  <r>
    <s v="C001539"/>
    <s v="M000284"/>
    <x v="18"/>
    <n v="660.96"/>
    <x v="6"/>
    <n v="39.657600000000002"/>
    <x v="2"/>
  </r>
  <r>
    <s v="C000014"/>
    <s v="M000187"/>
    <x v="22"/>
    <n v="1006.36"/>
    <x v="5"/>
    <n v="191.20840000000001"/>
    <x v="0"/>
  </r>
  <r>
    <s v="C000014"/>
    <s v="M000046"/>
    <x v="22"/>
    <n v="124.57"/>
    <x v="5"/>
    <n v="23.668299999999999"/>
    <x v="0"/>
  </r>
  <r>
    <s v="C000732"/>
    <s v="M000266"/>
    <x v="4"/>
    <n v="3507.19"/>
    <x v="10"/>
    <n v="175.3595"/>
    <x v="2"/>
  </r>
  <r>
    <s v="C000732"/>
    <s v="M000338"/>
    <x v="4"/>
    <n v="5000.0200000000004"/>
    <x v="10"/>
    <n v="250.001"/>
    <x v="2"/>
  </r>
  <r>
    <s v="C000732"/>
    <s v="M000348"/>
    <x v="4"/>
    <n v="5070.5200000000004"/>
    <x v="10"/>
    <n v="253.52600000000001"/>
    <x v="2"/>
  </r>
  <r>
    <s v="C001267"/>
    <s v="M000262"/>
    <x v="2"/>
    <n v="6808.38"/>
    <x v="2"/>
    <n v="272.33519999999999"/>
    <x v="2"/>
  </r>
  <r>
    <s v="C001911"/>
    <s v="M000154"/>
    <x v="9"/>
    <n v="2544.2399999999998"/>
    <x v="12"/>
    <n v="279.8664"/>
    <x v="1"/>
  </r>
  <r>
    <s v="C000174"/>
    <s v="M000174"/>
    <x v="13"/>
    <n v="6223.81"/>
    <x v="2"/>
    <n v="248.95240000000001"/>
    <x v="2"/>
  </r>
  <r>
    <s v="C001443"/>
    <s v="M000215"/>
    <x v="14"/>
    <n v="3443.85"/>
    <x v="7"/>
    <n v="516.57749999999999"/>
    <x v="0"/>
  </r>
  <r>
    <s v="C001443"/>
    <s v="M000342"/>
    <x v="14"/>
    <n v="6941.07"/>
    <x v="7"/>
    <n v="1041.1605"/>
    <x v="0"/>
  </r>
  <r>
    <s v="C001443"/>
    <s v="M000400"/>
    <x v="14"/>
    <n v="5451.9"/>
    <x v="7"/>
    <n v="817.78499999999997"/>
    <x v="0"/>
  </r>
  <r>
    <s v="C000273"/>
    <s v="M000176"/>
    <x v="17"/>
    <n v="1940.34"/>
    <x v="2"/>
    <n v="77.613600000000005"/>
    <x v="2"/>
  </r>
  <r>
    <s v="C000273"/>
    <s v="M000073"/>
    <x v="17"/>
    <n v="4298.6899999999996"/>
    <x v="2"/>
    <n v="171.94759999999999"/>
    <x v="2"/>
  </r>
  <r>
    <s v="C001978"/>
    <s v="M000498"/>
    <x v="2"/>
    <n v="4763.6499999999996"/>
    <x v="11"/>
    <n v="142.90950000000001"/>
    <x v="2"/>
  </r>
  <r>
    <s v="C000657"/>
    <s v="M000267"/>
    <x v="13"/>
    <n v="4728.58"/>
    <x v="13"/>
    <n v="567.42960000000005"/>
    <x v="1"/>
  </r>
  <r>
    <s v="C001347"/>
    <s v="M000232"/>
    <x v="6"/>
    <n v="8387.8700000000008"/>
    <x v="13"/>
    <n v="1006.5444"/>
    <x v="1"/>
  </r>
  <r>
    <s v="C000382"/>
    <s v="M000154"/>
    <x v="23"/>
    <n v="1668.05"/>
    <x v="4"/>
    <n v="116.76349999999999"/>
    <x v="2"/>
  </r>
  <r>
    <s v="C000776"/>
    <s v="M000480"/>
    <x v="17"/>
    <n v="3460.55"/>
    <x v="8"/>
    <n v="346.05500000000001"/>
    <x v="1"/>
  </r>
  <r>
    <s v="C000776"/>
    <s v="M000410"/>
    <x v="17"/>
    <n v="2019.02"/>
    <x v="8"/>
    <n v="201.90199999999999"/>
    <x v="1"/>
  </r>
  <r>
    <s v="C000974"/>
    <s v="M000068"/>
    <x v="17"/>
    <n v="1514.8"/>
    <x v="14"/>
    <n v="196.92400000000001"/>
    <x v="1"/>
  </r>
  <r>
    <s v="C000327"/>
    <s v="M000196"/>
    <x v="7"/>
    <n v="647.55999999999995"/>
    <x v="7"/>
    <n v="97.134"/>
    <x v="0"/>
  </r>
  <r>
    <s v="C000554"/>
    <s v="M000128"/>
    <x v="3"/>
    <n v="2604.4499999999998"/>
    <x v="12"/>
    <n v="286.48950000000002"/>
    <x v="1"/>
  </r>
  <r>
    <s v="C000693"/>
    <s v="M000162"/>
    <x v="18"/>
    <n v="1325.32"/>
    <x v="6"/>
    <n v="79.519199999999998"/>
    <x v="2"/>
  </r>
  <r>
    <s v="C001809"/>
    <s v="M000383"/>
    <x v="2"/>
    <n v="2249.4299999999998"/>
    <x v="17"/>
    <n v="202.4487"/>
    <x v="2"/>
  </r>
  <r>
    <s v="C001809"/>
    <s v="M000090"/>
    <x v="2"/>
    <n v="175.23"/>
    <x v="17"/>
    <n v="15.7707"/>
    <x v="2"/>
  </r>
  <r>
    <s v="C001358"/>
    <s v="M000446"/>
    <x v="13"/>
    <n v="1125.72"/>
    <x v="14"/>
    <n v="146.34360000000001"/>
    <x v="1"/>
  </r>
  <r>
    <s v="C000559"/>
    <s v="M000142"/>
    <x v="22"/>
    <n v="1984.34"/>
    <x v="0"/>
    <n v="396.86799999999999"/>
    <x v="0"/>
  </r>
  <r>
    <s v="C000559"/>
    <s v="M000087"/>
    <x v="22"/>
    <n v="281.58999999999997"/>
    <x v="0"/>
    <n v="56.317999999999998"/>
    <x v="0"/>
  </r>
  <r>
    <s v="C000145"/>
    <s v="M000406"/>
    <x v="5"/>
    <n v="3615.04"/>
    <x v="4"/>
    <n v="253.05279999999999"/>
    <x v="2"/>
  </r>
  <r>
    <s v="C001850"/>
    <s v="M000107"/>
    <x v="4"/>
    <n v="7344.95"/>
    <x v="16"/>
    <n v="587.596"/>
    <x v="2"/>
  </r>
  <r>
    <s v="C001850"/>
    <s v="M000108"/>
    <x v="4"/>
    <n v="6935.53"/>
    <x v="16"/>
    <n v="554.8424"/>
    <x v="2"/>
  </r>
  <r>
    <s v="C001369"/>
    <s v="M000241"/>
    <x v="4"/>
    <n v="599.87"/>
    <x v="12"/>
    <n v="65.985699999999994"/>
    <x v="1"/>
  </r>
  <r>
    <s v="C001369"/>
    <s v="M000433"/>
    <x v="4"/>
    <n v="1779.5"/>
    <x v="12"/>
    <n v="195.745"/>
    <x v="1"/>
  </r>
  <r>
    <s v="C001381"/>
    <s v="M000319"/>
    <x v="15"/>
    <n v="8299.7800000000007"/>
    <x v="15"/>
    <n v="1410.9626000000001"/>
    <x v="0"/>
  </r>
  <r>
    <s v="C001381"/>
    <s v="M000298"/>
    <x v="15"/>
    <n v="7578.48"/>
    <x v="15"/>
    <n v="1288.3416"/>
    <x v="0"/>
  </r>
  <r>
    <s v="C001381"/>
    <s v="M000276"/>
    <x v="15"/>
    <n v="9508.49"/>
    <x v="15"/>
    <n v="1616.4432999999999"/>
    <x v="0"/>
  </r>
  <r>
    <s v="C000735"/>
    <s v="M000041"/>
    <x v="16"/>
    <n v="6476.61"/>
    <x v="9"/>
    <n v="1165.7898"/>
    <x v="0"/>
  </r>
  <r>
    <s v="C000710"/>
    <s v="M000050"/>
    <x v="19"/>
    <n v="9007.24"/>
    <x v="16"/>
    <n v="720.57920000000001"/>
    <x v="2"/>
  </r>
  <r>
    <s v="C001944"/>
    <s v="M000149"/>
    <x v="13"/>
    <n v="156.53"/>
    <x v="15"/>
    <n v="26.610099999999999"/>
    <x v="0"/>
  </r>
  <r>
    <s v="C000265"/>
    <s v="M000277"/>
    <x v="3"/>
    <n v="5450.86"/>
    <x v="17"/>
    <n v="490.57740000000001"/>
    <x v="2"/>
  </r>
  <r>
    <s v="C001646"/>
    <s v="M000479"/>
    <x v="3"/>
    <n v="7811.72"/>
    <x v="5"/>
    <n v="1484.2267999999999"/>
    <x v="0"/>
  </r>
  <r>
    <s v="C001466"/>
    <s v="M000305"/>
    <x v="13"/>
    <n v="738.02"/>
    <x v="8"/>
    <n v="73.802000000000007"/>
    <x v="1"/>
  </r>
  <r>
    <s v="C001466"/>
    <s v="M000222"/>
    <x v="13"/>
    <n v="4863.76"/>
    <x v="8"/>
    <n v="486.37599999999998"/>
    <x v="1"/>
  </r>
  <r>
    <s v="C001633"/>
    <s v="M000338"/>
    <x v="8"/>
    <n v="760.25"/>
    <x v="15"/>
    <n v="129.24250000000001"/>
    <x v="0"/>
  </r>
  <r>
    <s v="C001633"/>
    <s v="M000315"/>
    <x v="8"/>
    <n v="2975.01"/>
    <x v="15"/>
    <n v="505.75170000000003"/>
    <x v="0"/>
  </r>
  <r>
    <s v="C000978"/>
    <s v="M000420"/>
    <x v="2"/>
    <n v="7276.27"/>
    <x v="4"/>
    <n v="509.33890000000002"/>
    <x v="2"/>
  </r>
  <r>
    <s v="C000344"/>
    <s v="M000199"/>
    <x v="0"/>
    <n v="494.51"/>
    <x v="0"/>
    <n v="98.902000000000001"/>
    <x v="0"/>
  </r>
  <r>
    <s v="C000344"/>
    <s v="M000086"/>
    <x v="0"/>
    <n v="6501.4"/>
    <x v="0"/>
    <n v="1300.28"/>
    <x v="0"/>
  </r>
  <r>
    <s v="C001055"/>
    <s v="M000066"/>
    <x v="5"/>
    <n v="6620.53"/>
    <x v="11"/>
    <n v="198.61590000000001"/>
    <x v="2"/>
  </r>
  <r>
    <s v="C000102"/>
    <s v="M000293"/>
    <x v="14"/>
    <n v="9438.26"/>
    <x v="18"/>
    <n v="1510.1215999999999"/>
    <x v="0"/>
  </r>
  <r>
    <s v="C001291"/>
    <s v="M000040"/>
    <x v="14"/>
    <n v="3127.32"/>
    <x v="13"/>
    <n v="375.27839999999998"/>
    <x v="1"/>
  </r>
  <r>
    <s v="C001291"/>
    <s v="M000451"/>
    <x v="14"/>
    <n v="6569.12"/>
    <x v="13"/>
    <n v="788.2944"/>
    <x v="1"/>
  </r>
  <r>
    <s v="C000013"/>
    <s v="M000163"/>
    <x v="5"/>
    <n v="6711.83"/>
    <x v="18"/>
    <n v="1073.8928000000001"/>
    <x v="0"/>
  </r>
  <r>
    <s v="C000013"/>
    <s v="M000496"/>
    <x v="5"/>
    <n v="2451.7600000000002"/>
    <x v="18"/>
    <n v="392.28160000000003"/>
    <x v="0"/>
  </r>
  <r>
    <s v="C000122"/>
    <s v="M000405"/>
    <x v="3"/>
    <n v="5488.53"/>
    <x v="5"/>
    <n v="1042.8207"/>
    <x v="0"/>
  </r>
  <r>
    <s v="C001317"/>
    <s v="M000021"/>
    <x v="18"/>
    <n v="8442.41"/>
    <x v="7"/>
    <n v="1266.3615"/>
    <x v="0"/>
  </r>
  <r>
    <s v="C001317"/>
    <s v="M000016"/>
    <x v="18"/>
    <n v="6194.09"/>
    <x v="7"/>
    <n v="929.11350000000004"/>
    <x v="0"/>
  </r>
  <r>
    <s v="C000508"/>
    <s v="M000168"/>
    <x v="16"/>
    <n v="1718.58"/>
    <x v="0"/>
    <n v="343.71600000000001"/>
    <x v="0"/>
  </r>
  <r>
    <s v="C000893"/>
    <s v="M000201"/>
    <x v="20"/>
    <n v="6732.1"/>
    <x v="13"/>
    <n v="807.85199999999998"/>
    <x v="1"/>
  </r>
  <r>
    <s v="C000471"/>
    <s v="M000444"/>
    <x v="13"/>
    <n v="7532.9"/>
    <x v="0"/>
    <n v="1506.58"/>
    <x v="0"/>
  </r>
  <r>
    <s v="C000471"/>
    <s v="M000114"/>
    <x v="21"/>
    <n v="8171.6"/>
    <x v="8"/>
    <n v="817.16"/>
    <x v="1"/>
  </r>
  <r>
    <s v="C001979"/>
    <s v="M000453"/>
    <x v="18"/>
    <n v="7658.8"/>
    <x v="1"/>
    <n v="1072.232"/>
    <x v="1"/>
  </r>
  <r>
    <s v="C000807"/>
    <s v="M000189"/>
    <x v="20"/>
    <n v="1205.5899999999999"/>
    <x v="3"/>
    <n v="24.111799999999999"/>
    <x v="2"/>
  </r>
  <r>
    <s v="C001885"/>
    <s v="M000161"/>
    <x v="14"/>
    <n v="2342.8000000000002"/>
    <x v="12"/>
    <n v="257.70800000000003"/>
    <x v="1"/>
  </r>
  <r>
    <s v="C000960"/>
    <s v="M000370"/>
    <x v="1"/>
    <n v="8739.82"/>
    <x v="11"/>
    <n v="262.19459999999998"/>
    <x v="2"/>
  </r>
  <r>
    <s v="C001968"/>
    <s v="M000120"/>
    <x v="17"/>
    <n v="5639.27"/>
    <x v="16"/>
    <n v="451.14159999999998"/>
    <x v="2"/>
  </r>
  <r>
    <s v="C001968"/>
    <s v="M000275"/>
    <x v="17"/>
    <n v="4064.39"/>
    <x v="16"/>
    <n v="325.15120000000002"/>
    <x v="2"/>
  </r>
  <r>
    <s v="C001601"/>
    <s v="M000123"/>
    <x v="6"/>
    <n v="6451.46"/>
    <x v="9"/>
    <n v="1161.2628"/>
    <x v="0"/>
  </r>
  <r>
    <s v="C001465"/>
    <s v="M000060"/>
    <x v="9"/>
    <n v="8305.35"/>
    <x v="10"/>
    <n v="415.26749999999998"/>
    <x v="2"/>
  </r>
  <r>
    <s v="C001465"/>
    <s v="M000387"/>
    <x v="9"/>
    <n v="2434.98"/>
    <x v="10"/>
    <n v="121.749"/>
    <x v="2"/>
  </r>
  <r>
    <s v="C000878"/>
    <s v="M000171"/>
    <x v="6"/>
    <n v="2827.74"/>
    <x v="18"/>
    <n v="452.4384"/>
    <x v="0"/>
  </r>
  <r>
    <s v="C000878"/>
    <s v="M000158"/>
    <x v="6"/>
    <n v="6270.07"/>
    <x v="18"/>
    <n v="1003.2112"/>
    <x v="0"/>
  </r>
  <r>
    <s v="C000230"/>
    <s v="M000132"/>
    <x v="15"/>
    <n v="2299.66"/>
    <x v="13"/>
    <n v="275.95920000000001"/>
    <x v="1"/>
  </r>
  <r>
    <s v="C000337"/>
    <s v="M000091"/>
    <x v="7"/>
    <n v="8101.78"/>
    <x v="7"/>
    <n v="1215.2670000000001"/>
    <x v="0"/>
  </r>
  <r>
    <s v="C000159"/>
    <s v="M000280"/>
    <x v="3"/>
    <n v="4375.05"/>
    <x v="15"/>
    <n v="743.75850000000003"/>
    <x v="0"/>
  </r>
  <r>
    <s v="C000159"/>
    <s v="M000404"/>
    <x v="3"/>
    <n v="921.54"/>
    <x v="15"/>
    <n v="156.6618"/>
    <x v="0"/>
  </r>
  <r>
    <s v="C001666"/>
    <s v="M000355"/>
    <x v="9"/>
    <n v="5349.93"/>
    <x v="13"/>
    <n v="641.99159999999995"/>
    <x v="1"/>
  </r>
  <r>
    <s v="C001666"/>
    <s v="M000219"/>
    <x v="9"/>
    <n v="4193.03"/>
    <x v="13"/>
    <n v="503.16359999999997"/>
    <x v="1"/>
  </r>
  <r>
    <s v="C001388"/>
    <s v="M000418"/>
    <x v="23"/>
    <n v="1310.57"/>
    <x v="13"/>
    <n v="157.26840000000001"/>
    <x v="1"/>
  </r>
  <r>
    <s v="C000415"/>
    <s v="M000257"/>
    <x v="17"/>
    <n v="4378.75"/>
    <x v="5"/>
    <n v="831.96249999999998"/>
    <x v="0"/>
  </r>
  <r>
    <s v="C000415"/>
    <s v="M000337"/>
    <x v="17"/>
    <n v="2546.2600000000002"/>
    <x v="5"/>
    <n v="483.7894"/>
    <x v="0"/>
  </r>
  <r>
    <s v="C001150"/>
    <s v="M000301"/>
    <x v="3"/>
    <n v="7079.85"/>
    <x v="10"/>
    <n v="353.99250000000001"/>
    <x v="2"/>
  </r>
  <r>
    <s v="C000042"/>
    <s v="M000208"/>
    <x v="3"/>
    <n v="2753.41"/>
    <x v="17"/>
    <n v="247.80690000000001"/>
    <x v="2"/>
  </r>
  <r>
    <s v="C000447"/>
    <s v="M000153"/>
    <x v="5"/>
    <n v="406.61"/>
    <x v="2"/>
    <n v="16.264399999999998"/>
    <x v="2"/>
  </r>
  <r>
    <s v="C000279"/>
    <s v="M000289"/>
    <x v="17"/>
    <n v="9367.6299999999992"/>
    <x v="3"/>
    <n v="187.3526"/>
    <x v="2"/>
  </r>
  <r>
    <s v="C000235"/>
    <s v="M000461"/>
    <x v="4"/>
    <n v="8016.38"/>
    <x v="16"/>
    <n v="641.31039999999996"/>
    <x v="2"/>
  </r>
  <r>
    <s v="C000059"/>
    <s v="M000411"/>
    <x v="2"/>
    <n v="2322.33"/>
    <x v="18"/>
    <n v="371.57279999999997"/>
    <x v="0"/>
  </r>
  <r>
    <s v="C001050"/>
    <s v="M000065"/>
    <x v="23"/>
    <n v="7081.97"/>
    <x v="9"/>
    <n v="1274.7546"/>
    <x v="0"/>
  </r>
  <r>
    <s v="C001122"/>
    <s v="M000157"/>
    <x v="17"/>
    <n v="9406.48"/>
    <x v="8"/>
    <n v="940.64800000000002"/>
    <x v="1"/>
  </r>
  <r>
    <s v="C001810"/>
    <s v="M000289"/>
    <x v="0"/>
    <n v="5882.58"/>
    <x v="18"/>
    <n v="941.21280000000002"/>
    <x v="0"/>
  </r>
  <r>
    <s v="C000144"/>
    <s v="M000403"/>
    <x v="16"/>
    <n v="3457.97"/>
    <x v="8"/>
    <n v="345.79700000000003"/>
    <x v="1"/>
  </r>
  <r>
    <s v="C000144"/>
    <s v="M000183"/>
    <x v="16"/>
    <n v="1127"/>
    <x v="8"/>
    <n v="112.7"/>
    <x v="1"/>
  </r>
  <r>
    <s v="C000144"/>
    <s v="M000272"/>
    <x v="16"/>
    <n v="623.46"/>
    <x v="8"/>
    <n v="62.345999999999997"/>
    <x v="1"/>
  </r>
  <r>
    <s v="C001069"/>
    <s v="M000023"/>
    <x v="4"/>
    <n v="3254.55"/>
    <x v="15"/>
    <n v="553.27350000000001"/>
    <x v="0"/>
  </r>
  <r>
    <s v="C001503"/>
    <s v="M000134"/>
    <x v="20"/>
    <n v="4385.07"/>
    <x v="4"/>
    <n v="306.95490000000001"/>
    <x v="2"/>
  </r>
  <r>
    <s v="C001503"/>
    <s v="M000142"/>
    <x v="20"/>
    <n v="4470.53"/>
    <x v="4"/>
    <n v="312.93709999999999"/>
    <x v="2"/>
  </r>
  <r>
    <s v="C000046"/>
    <s v="M000481"/>
    <x v="23"/>
    <n v="8659.7199999999993"/>
    <x v="9"/>
    <n v="1558.7496000000001"/>
    <x v="0"/>
  </r>
  <r>
    <s v="C000046"/>
    <s v="M000461"/>
    <x v="23"/>
    <n v="6875.43"/>
    <x v="9"/>
    <n v="1237.5773999999999"/>
    <x v="0"/>
  </r>
  <r>
    <s v="C000896"/>
    <s v="M000177"/>
    <x v="18"/>
    <n v="7147.46"/>
    <x v="10"/>
    <n v="357.37299999999999"/>
    <x v="2"/>
  </r>
  <r>
    <s v="C000896"/>
    <s v="M000296"/>
    <x v="18"/>
    <n v="1320"/>
    <x v="10"/>
    <n v="66"/>
    <x v="2"/>
  </r>
  <r>
    <s v="C000140"/>
    <s v="M000202"/>
    <x v="6"/>
    <n v="8899.94"/>
    <x v="6"/>
    <n v="533.99639999999999"/>
    <x v="2"/>
  </r>
  <r>
    <s v="C001765"/>
    <s v="M000042"/>
    <x v="2"/>
    <n v="9265.48"/>
    <x v="1"/>
    <n v="1297.1672000000001"/>
    <x v="1"/>
  </r>
  <r>
    <s v="C001765"/>
    <s v="M000221"/>
    <x v="2"/>
    <n v="6283"/>
    <x v="1"/>
    <n v="879.62"/>
    <x v="1"/>
  </r>
  <r>
    <s v="C001306"/>
    <s v="M000127"/>
    <x v="19"/>
    <n v="2931.57"/>
    <x v="6"/>
    <n v="175.89420000000001"/>
    <x v="2"/>
  </r>
  <r>
    <s v="C000330"/>
    <s v="M000068"/>
    <x v="5"/>
    <n v="7805.33"/>
    <x v="10"/>
    <n v="390.26650000000001"/>
    <x v="2"/>
  </r>
  <r>
    <s v="C000330"/>
    <s v="M000212"/>
    <x v="5"/>
    <n v="6837.69"/>
    <x v="10"/>
    <n v="341.8845"/>
    <x v="2"/>
  </r>
  <r>
    <s v="C000358"/>
    <s v="M000318"/>
    <x v="9"/>
    <n v="4615.8900000000003"/>
    <x v="2"/>
    <n v="184.63560000000001"/>
    <x v="2"/>
  </r>
  <r>
    <s v="C000358"/>
    <s v="M000333"/>
    <x v="9"/>
    <n v="6146.7"/>
    <x v="2"/>
    <n v="245.86799999999999"/>
    <x v="2"/>
  </r>
  <r>
    <s v="C001201"/>
    <s v="M000199"/>
    <x v="5"/>
    <n v="2107.29"/>
    <x v="18"/>
    <n v="337.16640000000001"/>
    <x v="0"/>
  </r>
  <r>
    <s v="C001711"/>
    <s v="M000354"/>
    <x v="9"/>
    <n v="921.45"/>
    <x v="18"/>
    <n v="147.43199999999999"/>
    <x v="0"/>
  </r>
  <r>
    <s v="C000943"/>
    <s v="M000053"/>
    <x v="1"/>
    <n v="4821.75"/>
    <x v="3"/>
    <n v="96.435000000000002"/>
    <x v="2"/>
  </r>
  <r>
    <s v="C000607"/>
    <s v="M000449"/>
    <x v="22"/>
    <n v="9876.7800000000007"/>
    <x v="9"/>
    <n v="1777.8204000000001"/>
    <x v="0"/>
  </r>
  <r>
    <s v="C001697"/>
    <s v="M000116"/>
    <x v="19"/>
    <n v="7915.89"/>
    <x v="4"/>
    <n v="554.1123"/>
    <x v="2"/>
  </r>
  <r>
    <s v="C001697"/>
    <s v="M000216"/>
    <x v="19"/>
    <n v="4169.82"/>
    <x v="4"/>
    <n v="291.88740000000001"/>
    <x v="2"/>
  </r>
  <r>
    <s v="C001596"/>
    <s v="M000086"/>
    <x v="16"/>
    <n v="893.11"/>
    <x v="8"/>
    <n v="89.311000000000007"/>
    <x v="1"/>
  </r>
  <r>
    <s v="C001593"/>
    <s v="M000266"/>
    <x v="16"/>
    <n v="6982.02"/>
    <x v="14"/>
    <n v="907.6626"/>
    <x v="1"/>
  </r>
  <r>
    <s v="C001593"/>
    <s v="M000075"/>
    <x v="16"/>
    <n v="628.79999999999995"/>
    <x v="14"/>
    <n v="81.744"/>
    <x v="1"/>
  </r>
  <r>
    <s v="C000098"/>
    <s v="M000276"/>
    <x v="12"/>
    <n v="4720.2700000000004"/>
    <x v="15"/>
    <n v="802.44590000000005"/>
    <x v="0"/>
  </r>
  <r>
    <s v="C000098"/>
    <s v="M000370"/>
    <x v="12"/>
    <n v="6917.41"/>
    <x v="15"/>
    <n v="1175.9597000000001"/>
    <x v="0"/>
  </r>
  <r>
    <s v="C001441"/>
    <s v="M000117"/>
    <x v="11"/>
    <n v="2213.84"/>
    <x v="10"/>
    <n v="110.69199999999999"/>
    <x v="2"/>
  </r>
  <r>
    <s v="C001049"/>
    <s v="M000198"/>
    <x v="15"/>
    <n v="9157.69"/>
    <x v="12"/>
    <n v="1007.3459"/>
    <x v="1"/>
  </r>
  <r>
    <s v="C000170"/>
    <s v="M000211"/>
    <x v="3"/>
    <n v="8290.3700000000008"/>
    <x v="15"/>
    <n v="1409.3629000000001"/>
    <x v="0"/>
  </r>
  <r>
    <s v="C000170"/>
    <s v="M000048"/>
    <x v="3"/>
    <n v="5672.05"/>
    <x v="15"/>
    <n v="964.24850000000004"/>
    <x v="0"/>
  </r>
  <r>
    <s v="C000170"/>
    <s v="M000139"/>
    <x v="3"/>
    <n v="6134.77"/>
    <x v="15"/>
    <n v="1042.9109000000001"/>
    <x v="0"/>
  </r>
  <r>
    <s v="C000225"/>
    <s v="M000220"/>
    <x v="20"/>
    <n v="3919.95"/>
    <x v="9"/>
    <n v="705.59100000000001"/>
    <x v="0"/>
  </r>
  <r>
    <s v="C000141"/>
    <s v="M000012"/>
    <x v="16"/>
    <n v="931.59"/>
    <x v="14"/>
    <n v="121.1067"/>
    <x v="1"/>
  </r>
  <r>
    <s v="C001856"/>
    <s v="M000234"/>
    <x v="14"/>
    <n v="3715.98"/>
    <x v="6"/>
    <n v="222.9588"/>
    <x v="2"/>
  </r>
  <r>
    <s v="C000890"/>
    <s v="M000345"/>
    <x v="5"/>
    <n v="781.83"/>
    <x v="15"/>
    <n v="132.9111"/>
    <x v="0"/>
  </r>
  <r>
    <s v="C001885"/>
    <s v="M000078"/>
    <x v="0"/>
    <n v="8641.4599999999991"/>
    <x v="7"/>
    <n v="1296.2190000000001"/>
    <x v="0"/>
  </r>
  <r>
    <s v="C001885"/>
    <s v="M000052"/>
    <x v="0"/>
    <n v="2588.1"/>
    <x v="7"/>
    <n v="388.21499999999997"/>
    <x v="0"/>
  </r>
  <r>
    <s v="C000933"/>
    <s v="M000295"/>
    <x v="17"/>
    <n v="7224.8"/>
    <x v="9"/>
    <n v="1300.4639999999999"/>
    <x v="0"/>
  </r>
  <r>
    <s v="C000770"/>
    <s v="M000022"/>
    <x v="4"/>
    <n v="2944.11"/>
    <x v="3"/>
    <n v="58.882199999999997"/>
    <x v="2"/>
  </r>
  <r>
    <s v="C001561"/>
    <s v="M000020"/>
    <x v="23"/>
    <n v="4418.2299999999996"/>
    <x v="5"/>
    <n v="839.46370000000002"/>
    <x v="0"/>
  </r>
  <r>
    <s v="C000630"/>
    <s v="M000491"/>
    <x v="16"/>
    <n v="774.08"/>
    <x v="7"/>
    <n v="116.11199999999999"/>
    <x v="0"/>
  </r>
  <r>
    <s v="C000221"/>
    <s v="M000191"/>
    <x v="22"/>
    <n v="7845.17"/>
    <x v="16"/>
    <n v="627.61360000000002"/>
    <x v="2"/>
  </r>
  <r>
    <s v="C000221"/>
    <s v="M000400"/>
    <x v="22"/>
    <n v="2983.63"/>
    <x v="16"/>
    <n v="238.69040000000001"/>
    <x v="2"/>
  </r>
  <r>
    <s v="C001373"/>
    <s v="M000210"/>
    <x v="13"/>
    <n v="9700.16"/>
    <x v="16"/>
    <n v="776.01279999999997"/>
    <x v="2"/>
  </r>
  <r>
    <s v="C000379"/>
    <s v="M000430"/>
    <x v="9"/>
    <n v="5499.59"/>
    <x v="3"/>
    <n v="109.9918"/>
    <x v="2"/>
  </r>
  <r>
    <s v="C001003"/>
    <s v="M000279"/>
    <x v="20"/>
    <n v="3225.14"/>
    <x v="5"/>
    <n v="612.77660000000003"/>
    <x v="0"/>
  </r>
  <r>
    <s v="C000480"/>
    <s v="M000481"/>
    <x v="6"/>
    <n v="460.42"/>
    <x v="13"/>
    <n v="55.250399999999999"/>
    <x v="1"/>
  </r>
  <r>
    <s v="C000698"/>
    <s v="M000364"/>
    <x v="19"/>
    <n v="4537.68"/>
    <x v="18"/>
    <n v="726.02880000000005"/>
    <x v="0"/>
  </r>
  <r>
    <s v="C000344"/>
    <s v="M000001"/>
    <x v="13"/>
    <n v="6635.69"/>
    <x v="4"/>
    <n v="464.49829999999997"/>
    <x v="2"/>
  </r>
  <r>
    <s v="C001185"/>
    <s v="M000045"/>
    <x v="4"/>
    <n v="787.71"/>
    <x v="9"/>
    <n v="141.7878"/>
    <x v="0"/>
  </r>
  <r>
    <s v="C000277"/>
    <s v="M000204"/>
    <x v="11"/>
    <n v="2461.36"/>
    <x v="2"/>
    <n v="98.454400000000007"/>
    <x v="2"/>
  </r>
  <r>
    <s v="C001475"/>
    <s v="M000278"/>
    <x v="20"/>
    <n v="8704.41"/>
    <x v="1"/>
    <n v="1218.6174000000001"/>
    <x v="1"/>
  </r>
  <r>
    <s v="C001534"/>
    <s v="M000469"/>
    <x v="14"/>
    <n v="4159.1099999999997"/>
    <x v="4"/>
    <n v="291.1377"/>
    <x v="2"/>
  </r>
  <r>
    <s v="C001782"/>
    <s v="M000467"/>
    <x v="17"/>
    <n v="3841.74"/>
    <x v="6"/>
    <n v="230.5044"/>
    <x v="2"/>
  </r>
  <r>
    <s v="C000608"/>
    <s v="M000167"/>
    <x v="7"/>
    <n v="2384.06"/>
    <x v="18"/>
    <n v="381.44959999999998"/>
    <x v="0"/>
  </r>
  <r>
    <s v="C001028"/>
    <s v="M000085"/>
    <x v="14"/>
    <n v="2427.5700000000002"/>
    <x v="17"/>
    <n v="218.4813"/>
    <x v="2"/>
  </r>
  <r>
    <s v="C000308"/>
    <s v="M000002"/>
    <x v="11"/>
    <n v="1775.58"/>
    <x v="2"/>
    <n v="71.023200000000003"/>
    <x v="2"/>
  </r>
  <r>
    <s v="C000296"/>
    <s v="M000178"/>
    <x v="10"/>
    <n v="1192.24"/>
    <x v="11"/>
    <n v="35.767200000000003"/>
    <x v="2"/>
  </r>
  <r>
    <s v="C001454"/>
    <s v="M000211"/>
    <x v="21"/>
    <n v="2165.25"/>
    <x v="9"/>
    <n v="389.745"/>
    <x v="0"/>
  </r>
  <r>
    <s v="C001892"/>
    <s v="M000270"/>
    <x v="12"/>
    <n v="718.63"/>
    <x v="15"/>
    <n v="122.1671"/>
    <x v="0"/>
  </r>
  <r>
    <s v="C000359"/>
    <s v="M000420"/>
    <x v="9"/>
    <n v="4308.62"/>
    <x v="15"/>
    <n v="732.46540000000005"/>
    <x v="0"/>
  </r>
  <r>
    <s v="C000371"/>
    <s v="M000074"/>
    <x v="16"/>
    <n v="8068.09"/>
    <x v="16"/>
    <n v="645.44719999999995"/>
    <x v="2"/>
  </r>
  <r>
    <s v="C000313"/>
    <s v="M000133"/>
    <x v="22"/>
    <n v="901"/>
    <x v="6"/>
    <n v="54.06"/>
    <x v="2"/>
  </r>
  <r>
    <s v="C001205"/>
    <s v="M000426"/>
    <x v="12"/>
    <n v="8171.29"/>
    <x v="15"/>
    <n v="1389.1193000000001"/>
    <x v="0"/>
  </r>
  <r>
    <s v="C001243"/>
    <s v="M000289"/>
    <x v="9"/>
    <n v="7770.17"/>
    <x v="15"/>
    <n v="1320.9289000000001"/>
    <x v="0"/>
  </r>
  <r>
    <s v="C001589"/>
    <s v="M000245"/>
    <x v="22"/>
    <n v="7104.35"/>
    <x v="15"/>
    <n v="1207.7394999999999"/>
    <x v="0"/>
  </r>
  <r>
    <s v="C001589"/>
    <s v="M000478"/>
    <x v="22"/>
    <n v="2729.85"/>
    <x v="15"/>
    <n v="464.0745"/>
    <x v="0"/>
  </r>
  <r>
    <s v="C001969"/>
    <s v="M000329"/>
    <x v="11"/>
    <n v="1930.05"/>
    <x v="8"/>
    <n v="193.005"/>
    <x v="1"/>
  </r>
  <r>
    <s v="C001969"/>
    <s v="M000463"/>
    <x v="11"/>
    <n v="5163.6099999999997"/>
    <x v="8"/>
    <n v="516.36099999999999"/>
    <x v="1"/>
  </r>
  <r>
    <s v="C001492"/>
    <s v="M000061"/>
    <x v="23"/>
    <n v="6653.5"/>
    <x v="4"/>
    <n v="465.745"/>
    <x v="2"/>
  </r>
  <r>
    <s v="C000580"/>
    <s v="M000374"/>
    <x v="10"/>
    <n v="288.94"/>
    <x v="4"/>
    <n v="20.2258"/>
    <x v="2"/>
  </r>
  <r>
    <s v="C001349"/>
    <s v="M000322"/>
    <x v="5"/>
    <n v="3143.01"/>
    <x v="8"/>
    <n v="314.30099999999999"/>
    <x v="1"/>
  </r>
  <r>
    <s v="C001987"/>
    <s v="M000286"/>
    <x v="18"/>
    <n v="5170.41"/>
    <x v="18"/>
    <n v="827.26559999999995"/>
    <x v="0"/>
  </r>
  <r>
    <s v="C000500"/>
    <s v="M000370"/>
    <x v="2"/>
    <n v="7802.32"/>
    <x v="9"/>
    <n v="1404.4176"/>
    <x v="0"/>
  </r>
  <r>
    <s v="C000500"/>
    <s v="M000215"/>
    <x v="2"/>
    <n v="2097.83"/>
    <x v="9"/>
    <n v="377.60939999999999"/>
    <x v="0"/>
  </r>
  <r>
    <s v="C001208"/>
    <s v="M000023"/>
    <x v="0"/>
    <n v="7569.46"/>
    <x v="6"/>
    <n v="454.16759999999999"/>
    <x v="2"/>
  </r>
  <r>
    <s v="C001926"/>
    <s v="M000459"/>
    <x v="18"/>
    <n v="4095.78"/>
    <x v="8"/>
    <n v="409.57799999999997"/>
    <x v="1"/>
  </r>
  <r>
    <s v="C001926"/>
    <s v="M000286"/>
    <x v="18"/>
    <n v="6484.89"/>
    <x v="8"/>
    <n v="648.48900000000003"/>
    <x v="1"/>
  </r>
  <r>
    <s v="C001926"/>
    <s v="M000461"/>
    <x v="18"/>
    <n v="8280.7000000000007"/>
    <x v="8"/>
    <n v="828.07"/>
    <x v="1"/>
  </r>
  <r>
    <s v="C000373"/>
    <s v="M000050"/>
    <x v="0"/>
    <n v="8272.25"/>
    <x v="3"/>
    <n v="165.44499999999999"/>
    <x v="2"/>
  </r>
  <r>
    <s v="C001474"/>
    <s v="M000453"/>
    <x v="13"/>
    <n v="4187.24"/>
    <x v="13"/>
    <n v="502.46879999999999"/>
    <x v="1"/>
  </r>
  <r>
    <s v="C001474"/>
    <s v="M000181"/>
    <x v="13"/>
    <n v="8619.99"/>
    <x v="13"/>
    <n v="1034.3987999999999"/>
    <x v="1"/>
  </r>
  <r>
    <s v="C001266"/>
    <s v="M000272"/>
    <x v="8"/>
    <n v="5595.2"/>
    <x v="10"/>
    <n v="279.76"/>
    <x v="2"/>
  </r>
  <r>
    <s v="C000473"/>
    <s v="M000067"/>
    <x v="8"/>
    <n v="5175.09"/>
    <x v="6"/>
    <n v="310.50540000000001"/>
    <x v="2"/>
  </r>
  <r>
    <s v="C000473"/>
    <s v="M000133"/>
    <x v="8"/>
    <n v="7254.86"/>
    <x v="6"/>
    <n v="435.29160000000002"/>
    <x v="2"/>
  </r>
  <r>
    <s v="C001416"/>
    <s v="M000350"/>
    <x v="13"/>
    <n v="1908.87"/>
    <x v="16"/>
    <n v="152.70959999999999"/>
    <x v="2"/>
  </r>
  <r>
    <s v="C001548"/>
    <s v="M000331"/>
    <x v="7"/>
    <n v="9830.56"/>
    <x v="16"/>
    <n v="786.44479999999999"/>
    <x v="2"/>
  </r>
  <r>
    <s v="C001150"/>
    <s v="M000419"/>
    <x v="18"/>
    <n v="280.83"/>
    <x v="9"/>
    <n v="50.549399999999999"/>
    <x v="0"/>
  </r>
  <r>
    <s v="C001510"/>
    <s v="M000377"/>
    <x v="12"/>
    <n v="5752.45"/>
    <x v="7"/>
    <n v="862.86749999999995"/>
    <x v="0"/>
  </r>
  <r>
    <s v="C000715"/>
    <s v="M000184"/>
    <x v="2"/>
    <n v="2689.67"/>
    <x v="17"/>
    <n v="242.0703"/>
    <x v="2"/>
  </r>
  <r>
    <s v="C000715"/>
    <s v="M000108"/>
    <x v="2"/>
    <n v="9209.56"/>
    <x v="17"/>
    <n v="828.86040000000003"/>
    <x v="2"/>
  </r>
  <r>
    <s v="C001161"/>
    <s v="M000085"/>
    <x v="8"/>
    <n v="2609.84"/>
    <x v="4"/>
    <n v="182.68879999999999"/>
    <x v="2"/>
  </r>
  <r>
    <s v="C001161"/>
    <s v="M000252"/>
    <x v="8"/>
    <n v="5543.67"/>
    <x v="4"/>
    <n v="388.05689999999998"/>
    <x v="2"/>
  </r>
  <r>
    <s v="C001941"/>
    <s v="M000468"/>
    <x v="11"/>
    <n v="9896.74"/>
    <x v="6"/>
    <n v="593.80439999999999"/>
    <x v="2"/>
  </r>
  <r>
    <s v="C001941"/>
    <s v="M000358"/>
    <x v="11"/>
    <n v="9767.25"/>
    <x v="6"/>
    <n v="586.03499999999997"/>
    <x v="2"/>
  </r>
  <r>
    <s v="C000615"/>
    <s v="M000289"/>
    <x v="1"/>
    <n v="3839.16"/>
    <x v="1"/>
    <n v="537.48239999999998"/>
    <x v="1"/>
  </r>
  <r>
    <s v="C000866"/>
    <s v="M000258"/>
    <x v="14"/>
    <n v="3923.49"/>
    <x v="14"/>
    <n v="510.05369999999999"/>
    <x v="1"/>
  </r>
  <r>
    <s v="C001723"/>
    <s v="M000419"/>
    <x v="17"/>
    <n v="4101.76"/>
    <x v="1"/>
    <n v="574.24639999999999"/>
    <x v="1"/>
  </r>
  <r>
    <s v="C001199"/>
    <s v="M000131"/>
    <x v="10"/>
    <n v="7723.72"/>
    <x v="4"/>
    <n v="540.66039999999998"/>
    <x v="2"/>
  </r>
  <r>
    <s v="C000220"/>
    <s v="M000013"/>
    <x v="0"/>
    <n v="2021.03"/>
    <x v="13"/>
    <n v="242.52359999999999"/>
    <x v="1"/>
  </r>
  <r>
    <s v="C000543"/>
    <s v="M000399"/>
    <x v="18"/>
    <n v="689.32"/>
    <x v="7"/>
    <n v="103.398"/>
    <x v="0"/>
  </r>
  <r>
    <s v="C000368"/>
    <s v="M000384"/>
    <x v="22"/>
    <n v="7859.27"/>
    <x v="5"/>
    <n v="1493.2612999999999"/>
    <x v="0"/>
  </r>
  <r>
    <s v="C001710"/>
    <s v="M000278"/>
    <x v="13"/>
    <n v="5613.17"/>
    <x v="8"/>
    <n v="561.31700000000001"/>
    <x v="1"/>
  </r>
  <r>
    <s v="C000335"/>
    <s v="M000246"/>
    <x v="13"/>
    <n v="9972.9500000000007"/>
    <x v="2"/>
    <n v="398.91800000000001"/>
    <x v="2"/>
  </r>
  <r>
    <s v="C000493"/>
    <s v="M000380"/>
    <x v="14"/>
    <n v="6895.75"/>
    <x v="5"/>
    <n v="1310.1925000000001"/>
    <x v="0"/>
  </r>
  <r>
    <s v="C000342"/>
    <s v="M000300"/>
    <x v="6"/>
    <n v="1704.69"/>
    <x v="5"/>
    <n v="323.89109999999999"/>
    <x v="0"/>
  </r>
  <r>
    <s v="C000496"/>
    <s v="M000068"/>
    <x v="10"/>
    <n v="5656.58"/>
    <x v="4"/>
    <n v="395.9606"/>
    <x v="2"/>
  </r>
  <r>
    <s v="C001913"/>
    <s v="M000179"/>
    <x v="11"/>
    <n v="1571.41"/>
    <x v="10"/>
    <n v="78.570499999999996"/>
    <x v="2"/>
  </r>
  <r>
    <s v="C001960"/>
    <s v="M000104"/>
    <x v="9"/>
    <n v="352.22"/>
    <x v="15"/>
    <n v="59.877400000000002"/>
    <x v="0"/>
  </r>
  <r>
    <s v="C001960"/>
    <s v="M000379"/>
    <x v="9"/>
    <n v="3677.25"/>
    <x v="15"/>
    <n v="625.13250000000005"/>
    <x v="0"/>
  </r>
  <r>
    <s v="C000755"/>
    <s v="M000263"/>
    <x v="15"/>
    <n v="4601.62"/>
    <x v="5"/>
    <n v="874.30780000000004"/>
    <x v="0"/>
  </r>
  <r>
    <s v="C001618"/>
    <s v="M000497"/>
    <x v="7"/>
    <n v="7162.73"/>
    <x v="6"/>
    <n v="429.7638"/>
    <x v="2"/>
  </r>
  <r>
    <s v="C001618"/>
    <s v="M000491"/>
    <x v="7"/>
    <n v="1217.3399999999999"/>
    <x v="6"/>
    <n v="73.040400000000005"/>
    <x v="2"/>
  </r>
  <r>
    <s v="C000492"/>
    <s v="M000397"/>
    <x v="10"/>
    <n v="7638.28"/>
    <x v="4"/>
    <n v="534.67960000000005"/>
    <x v="2"/>
  </r>
  <r>
    <s v="C001736"/>
    <s v="M000378"/>
    <x v="7"/>
    <n v="2305.58"/>
    <x v="11"/>
    <n v="69.167400000000001"/>
    <x v="2"/>
  </r>
  <r>
    <s v="C001718"/>
    <s v="M000438"/>
    <x v="17"/>
    <n v="2338.9499999999998"/>
    <x v="16"/>
    <n v="187.11600000000001"/>
    <x v="2"/>
  </r>
  <r>
    <s v="C001718"/>
    <s v="M000420"/>
    <x v="17"/>
    <n v="1513.06"/>
    <x v="16"/>
    <n v="121.0448"/>
    <x v="2"/>
  </r>
  <r>
    <s v="C001154"/>
    <s v="M000494"/>
    <x v="7"/>
    <n v="4927.93"/>
    <x v="8"/>
    <n v="492.79300000000001"/>
    <x v="1"/>
  </r>
  <r>
    <s v="C000635"/>
    <s v="M000387"/>
    <x v="18"/>
    <n v="8184.19"/>
    <x v="6"/>
    <n v="491.0514"/>
    <x v="2"/>
  </r>
  <r>
    <s v="C001016"/>
    <s v="M000281"/>
    <x v="13"/>
    <n v="4695.43"/>
    <x v="16"/>
    <n v="375.63440000000003"/>
    <x v="2"/>
  </r>
  <r>
    <s v="C001728"/>
    <s v="M000478"/>
    <x v="14"/>
    <n v="4545.16"/>
    <x v="6"/>
    <n v="272.70960000000002"/>
    <x v="2"/>
  </r>
  <r>
    <s v="C001604"/>
    <s v="M000385"/>
    <x v="13"/>
    <n v="2263.1"/>
    <x v="14"/>
    <n v="294.20299999999997"/>
    <x v="1"/>
  </r>
  <r>
    <s v="C000223"/>
    <s v="M000301"/>
    <x v="23"/>
    <n v="409.76"/>
    <x v="14"/>
    <n v="53.268799999999999"/>
    <x v="1"/>
  </r>
  <r>
    <s v="C000672"/>
    <s v="M000302"/>
    <x v="3"/>
    <n v="3398.5"/>
    <x v="12"/>
    <n v="373.83499999999998"/>
    <x v="1"/>
  </r>
  <r>
    <s v="C000672"/>
    <s v="M000315"/>
    <x v="3"/>
    <n v="1866.16"/>
    <x v="12"/>
    <n v="205.27760000000001"/>
    <x v="1"/>
  </r>
  <r>
    <s v="C001549"/>
    <s v="M000450"/>
    <x v="0"/>
    <n v="3104.88"/>
    <x v="12"/>
    <n v="341.53680000000003"/>
    <x v="1"/>
  </r>
  <r>
    <s v="C001117"/>
    <s v="M000442"/>
    <x v="8"/>
    <n v="7362.97"/>
    <x v="18"/>
    <n v="1178.0752"/>
    <x v="0"/>
  </r>
  <r>
    <s v="C001117"/>
    <s v="M000192"/>
    <x v="8"/>
    <n v="3919.63"/>
    <x v="18"/>
    <n v="627.14080000000001"/>
    <x v="0"/>
  </r>
  <r>
    <s v="C000873"/>
    <s v="M000093"/>
    <x v="1"/>
    <n v="5551.11"/>
    <x v="13"/>
    <n v="666.13319999999999"/>
    <x v="1"/>
  </r>
  <r>
    <s v="C001076"/>
    <s v="M000006"/>
    <x v="15"/>
    <n v="2418.11"/>
    <x v="12"/>
    <n v="265.99209999999999"/>
    <x v="1"/>
  </r>
  <r>
    <s v="C000528"/>
    <s v="M000191"/>
    <x v="9"/>
    <n v="5406.36"/>
    <x v="4"/>
    <n v="378.4452"/>
    <x v="2"/>
  </r>
  <r>
    <s v="C000018"/>
    <s v="M000311"/>
    <x v="17"/>
    <n v="131.82"/>
    <x v="8"/>
    <n v="13.182"/>
    <x v="1"/>
  </r>
  <r>
    <s v="C001067"/>
    <s v="M000071"/>
    <x v="18"/>
    <n v="853.99"/>
    <x v="7"/>
    <n v="128.0985"/>
    <x v="0"/>
  </r>
  <r>
    <s v="C000184"/>
    <s v="M000467"/>
    <x v="17"/>
    <n v="4836.88"/>
    <x v="14"/>
    <n v="628.7944"/>
    <x v="1"/>
  </r>
  <r>
    <s v="C001942"/>
    <s v="M000400"/>
    <x v="5"/>
    <n v="394.38"/>
    <x v="3"/>
    <n v="7.8875999999999999"/>
    <x v="2"/>
  </r>
  <r>
    <s v="C000732"/>
    <s v="M000106"/>
    <x v="9"/>
    <n v="4178.6400000000003"/>
    <x v="12"/>
    <n v="459.65039999999999"/>
    <x v="1"/>
  </r>
  <r>
    <s v="C000732"/>
    <s v="M000316"/>
    <x v="9"/>
    <n v="4198.6099999999997"/>
    <x v="12"/>
    <n v="461.84710000000001"/>
    <x v="1"/>
  </r>
  <r>
    <s v="C001051"/>
    <s v="M000286"/>
    <x v="4"/>
    <n v="8468.4500000000007"/>
    <x v="5"/>
    <n v="1609.0055"/>
    <x v="0"/>
  </r>
  <r>
    <s v="C000157"/>
    <s v="M000062"/>
    <x v="16"/>
    <n v="8920.93"/>
    <x v="15"/>
    <n v="1516.5581"/>
    <x v="0"/>
  </r>
  <r>
    <s v="C001454"/>
    <s v="M000414"/>
    <x v="17"/>
    <n v="1886.37"/>
    <x v="13"/>
    <n v="226.36439999999999"/>
    <x v="1"/>
  </r>
  <r>
    <s v="C001454"/>
    <s v="M000228"/>
    <x v="17"/>
    <n v="5999.83"/>
    <x v="13"/>
    <n v="719.9796"/>
    <x v="1"/>
  </r>
  <r>
    <s v="C000541"/>
    <s v="M000490"/>
    <x v="19"/>
    <n v="8120.34"/>
    <x v="2"/>
    <n v="324.81360000000001"/>
    <x v="2"/>
  </r>
  <r>
    <s v="C000621"/>
    <s v="M000151"/>
    <x v="21"/>
    <n v="7597.91"/>
    <x v="16"/>
    <n v="607.83280000000002"/>
    <x v="2"/>
  </r>
  <r>
    <s v="C000621"/>
    <s v="M000178"/>
    <x v="21"/>
    <n v="5374.6"/>
    <x v="16"/>
    <n v="429.96800000000002"/>
    <x v="2"/>
  </r>
  <r>
    <s v="C001556"/>
    <s v="M000413"/>
    <x v="16"/>
    <n v="5092.0200000000004"/>
    <x v="7"/>
    <n v="763.803"/>
    <x v="0"/>
  </r>
  <r>
    <s v="C000079"/>
    <s v="M000043"/>
    <x v="14"/>
    <n v="3588.33"/>
    <x v="6"/>
    <n v="215.2998"/>
    <x v="2"/>
  </r>
  <r>
    <s v="C001350"/>
    <s v="M000261"/>
    <x v="11"/>
    <n v="2705.66"/>
    <x v="1"/>
    <n v="378.79239999999999"/>
    <x v="1"/>
  </r>
  <r>
    <s v="C001522"/>
    <s v="M000075"/>
    <x v="7"/>
    <n v="6134.26"/>
    <x v="8"/>
    <n v="613.42600000000004"/>
    <x v="1"/>
  </r>
  <r>
    <s v="C001522"/>
    <s v="M000391"/>
    <x v="7"/>
    <n v="4624.3900000000003"/>
    <x v="8"/>
    <n v="462.43900000000002"/>
    <x v="1"/>
  </r>
  <r>
    <s v="C001096"/>
    <s v="M000273"/>
    <x v="21"/>
    <n v="8099.87"/>
    <x v="17"/>
    <n v="728.98829999999998"/>
    <x v="2"/>
  </r>
  <r>
    <s v="C001096"/>
    <s v="M000328"/>
    <x v="21"/>
    <n v="7052.97"/>
    <x v="17"/>
    <n v="634.76729999999998"/>
    <x v="2"/>
  </r>
  <r>
    <s v="C000469"/>
    <s v="M000058"/>
    <x v="6"/>
    <n v="9629.59"/>
    <x v="17"/>
    <n v="866.66309999999999"/>
    <x v="2"/>
  </r>
  <r>
    <s v="C000778"/>
    <s v="M000487"/>
    <x v="23"/>
    <n v="3843.32"/>
    <x v="11"/>
    <n v="115.2996"/>
    <x v="2"/>
  </r>
  <r>
    <s v="C000837"/>
    <s v="M000459"/>
    <x v="10"/>
    <n v="1700.31"/>
    <x v="3"/>
    <n v="34.0062"/>
    <x v="2"/>
  </r>
  <r>
    <s v="C000837"/>
    <s v="M000324"/>
    <x v="10"/>
    <n v="5924.39"/>
    <x v="3"/>
    <n v="118.48779999999999"/>
    <x v="2"/>
  </r>
  <r>
    <s v="C000118"/>
    <s v="M000156"/>
    <x v="20"/>
    <n v="5108.34"/>
    <x v="1"/>
    <n v="715.16759999999999"/>
    <x v="1"/>
  </r>
  <r>
    <s v="C000254"/>
    <s v="M000291"/>
    <x v="7"/>
    <n v="3688.01"/>
    <x v="7"/>
    <n v="553.20150000000001"/>
    <x v="0"/>
  </r>
  <r>
    <s v="C001977"/>
    <s v="M000402"/>
    <x v="22"/>
    <n v="2500.6"/>
    <x v="16"/>
    <n v="200.048"/>
    <x v="2"/>
  </r>
  <r>
    <s v="C001977"/>
    <s v="M000158"/>
    <x v="22"/>
    <n v="8474.9699999999993"/>
    <x v="16"/>
    <n v="677.99760000000003"/>
    <x v="2"/>
  </r>
  <r>
    <s v="C001918"/>
    <s v="M000267"/>
    <x v="9"/>
    <n v="1861.82"/>
    <x v="6"/>
    <n v="111.7092"/>
    <x v="2"/>
  </r>
  <r>
    <s v="C001918"/>
    <s v="M000458"/>
    <x v="9"/>
    <n v="2174.98"/>
    <x v="6"/>
    <n v="130.49879999999999"/>
    <x v="2"/>
  </r>
  <r>
    <s v="C000870"/>
    <s v="M000303"/>
    <x v="12"/>
    <n v="8521.59"/>
    <x v="16"/>
    <n v="681.72720000000004"/>
    <x v="2"/>
  </r>
  <r>
    <s v="C000870"/>
    <s v="M000088"/>
    <x v="12"/>
    <n v="5855.22"/>
    <x v="16"/>
    <n v="468.41759999999999"/>
    <x v="2"/>
  </r>
  <r>
    <s v="C000458"/>
    <s v="M000480"/>
    <x v="14"/>
    <n v="5807.5"/>
    <x v="18"/>
    <n v="929.2"/>
    <x v="0"/>
  </r>
  <r>
    <s v="C001594"/>
    <s v="M000031"/>
    <x v="13"/>
    <n v="1648.35"/>
    <x v="15"/>
    <n v="280.21949999999998"/>
    <x v="0"/>
  </r>
  <r>
    <s v="C000734"/>
    <s v="M000475"/>
    <x v="22"/>
    <n v="4856.83"/>
    <x v="8"/>
    <n v="485.68299999999999"/>
    <x v="1"/>
  </r>
  <r>
    <s v="C000734"/>
    <s v="M000384"/>
    <x v="22"/>
    <n v="4348.96"/>
    <x v="8"/>
    <n v="434.89600000000002"/>
    <x v="1"/>
  </r>
  <r>
    <s v="C000175"/>
    <s v="M000350"/>
    <x v="11"/>
    <n v="5430.74"/>
    <x v="2"/>
    <n v="217.2296"/>
    <x v="2"/>
  </r>
  <r>
    <s v="C000402"/>
    <s v="M000356"/>
    <x v="21"/>
    <n v="1826.5"/>
    <x v="4"/>
    <n v="127.855"/>
    <x v="2"/>
  </r>
  <r>
    <s v="C001268"/>
    <s v="M000143"/>
    <x v="2"/>
    <n v="583.4"/>
    <x v="12"/>
    <n v="64.174000000000007"/>
    <x v="1"/>
  </r>
  <r>
    <s v="C001268"/>
    <s v="M000339"/>
    <x v="2"/>
    <n v="4005.12"/>
    <x v="12"/>
    <n v="440.56319999999999"/>
    <x v="1"/>
  </r>
  <r>
    <s v="C001274"/>
    <s v="M000198"/>
    <x v="20"/>
    <n v="2959.03"/>
    <x v="16"/>
    <n v="236.72239999999999"/>
    <x v="2"/>
  </r>
  <r>
    <s v="C001796"/>
    <s v="M000394"/>
    <x v="16"/>
    <n v="4655.3100000000004"/>
    <x v="13"/>
    <n v="558.63720000000001"/>
    <x v="1"/>
  </r>
  <r>
    <s v="C001796"/>
    <s v="M000244"/>
    <x v="16"/>
    <n v="900.36"/>
    <x v="13"/>
    <n v="108.0432"/>
    <x v="1"/>
  </r>
  <r>
    <s v="C000746"/>
    <s v="M000198"/>
    <x v="5"/>
    <n v="6835.24"/>
    <x v="17"/>
    <n v="615.17160000000001"/>
    <x v="2"/>
  </r>
  <r>
    <s v="C001584"/>
    <s v="M000333"/>
    <x v="14"/>
    <n v="3236.82"/>
    <x v="5"/>
    <n v="614.99580000000003"/>
    <x v="0"/>
  </r>
  <r>
    <s v="C001364"/>
    <s v="M000372"/>
    <x v="1"/>
    <n v="2239.41"/>
    <x v="14"/>
    <n v="291.12329999999997"/>
    <x v="1"/>
  </r>
  <r>
    <s v="C001019"/>
    <s v="M000359"/>
    <x v="12"/>
    <n v="4950.09"/>
    <x v="4"/>
    <n v="346.50630000000001"/>
    <x v="2"/>
  </r>
  <r>
    <s v="C001019"/>
    <s v="M000386"/>
    <x v="12"/>
    <n v="7353.83"/>
    <x v="4"/>
    <n v="514.7681"/>
    <x v="2"/>
  </r>
  <r>
    <s v="C001763"/>
    <s v="M000205"/>
    <x v="19"/>
    <n v="5411.09"/>
    <x v="17"/>
    <n v="486.99810000000002"/>
    <x v="2"/>
  </r>
  <r>
    <s v="C001847"/>
    <s v="M000189"/>
    <x v="0"/>
    <n v="9343.6200000000008"/>
    <x v="2"/>
    <n v="373.7448"/>
    <x v="2"/>
  </r>
  <r>
    <s v="C001104"/>
    <s v="M000252"/>
    <x v="12"/>
    <n v="8366.6"/>
    <x v="14"/>
    <n v="1087.6579999999999"/>
    <x v="1"/>
  </r>
  <r>
    <s v="C001104"/>
    <s v="M000223"/>
    <x v="12"/>
    <n v="4598.6499999999996"/>
    <x v="14"/>
    <n v="597.82449999999994"/>
    <x v="1"/>
  </r>
  <r>
    <s v="C001780"/>
    <s v="M000088"/>
    <x v="16"/>
    <n v="258.52999999999997"/>
    <x v="8"/>
    <n v="25.853000000000002"/>
    <x v="1"/>
  </r>
  <r>
    <s v="C001780"/>
    <s v="M000094"/>
    <x v="16"/>
    <n v="2651.88"/>
    <x v="8"/>
    <n v="265.18799999999999"/>
    <x v="1"/>
  </r>
  <r>
    <s v="C001780"/>
    <s v="M000256"/>
    <x v="16"/>
    <n v="1334.76"/>
    <x v="8"/>
    <n v="133.476"/>
    <x v="1"/>
  </r>
  <r>
    <s v="C000952"/>
    <s v="M000289"/>
    <x v="12"/>
    <n v="741.49"/>
    <x v="18"/>
    <n v="118.6384"/>
    <x v="0"/>
  </r>
  <r>
    <s v="C000584"/>
    <s v="M000034"/>
    <x v="13"/>
    <n v="3666.32"/>
    <x v="5"/>
    <n v="696.60080000000005"/>
    <x v="0"/>
  </r>
  <r>
    <s v="C000583"/>
    <s v="M000190"/>
    <x v="23"/>
    <n v="3922.14"/>
    <x v="9"/>
    <n v="705.98519999999996"/>
    <x v="0"/>
  </r>
  <r>
    <s v="C000744"/>
    <s v="M000287"/>
    <x v="20"/>
    <n v="3157.82"/>
    <x v="7"/>
    <n v="473.673"/>
    <x v="0"/>
  </r>
  <r>
    <s v="C000821"/>
    <s v="M000082"/>
    <x v="7"/>
    <n v="7636.84"/>
    <x v="9"/>
    <n v="1374.6312"/>
    <x v="0"/>
  </r>
  <r>
    <s v="C000938"/>
    <s v="M000053"/>
    <x v="8"/>
    <n v="7624.2"/>
    <x v="2"/>
    <n v="304.96800000000002"/>
    <x v="2"/>
  </r>
  <r>
    <s v="C000510"/>
    <s v="M000054"/>
    <x v="11"/>
    <n v="5507.31"/>
    <x v="8"/>
    <n v="550.73099999999999"/>
    <x v="1"/>
  </r>
  <r>
    <s v="C000510"/>
    <s v="M000298"/>
    <x v="11"/>
    <n v="6434.74"/>
    <x v="8"/>
    <n v="643.47400000000005"/>
    <x v="1"/>
  </r>
  <r>
    <s v="C000451"/>
    <s v="M000017"/>
    <x v="22"/>
    <n v="1188.52"/>
    <x v="15"/>
    <n v="202.04839999999999"/>
    <x v="0"/>
  </r>
  <r>
    <s v="C001545"/>
    <s v="M000380"/>
    <x v="4"/>
    <n v="3891.93"/>
    <x v="13"/>
    <n v="467.03160000000003"/>
    <x v="1"/>
  </r>
  <r>
    <s v="C001545"/>
    <s v="M000354"/>
    <x v="4"/>
    <n v="547.53"/>
    <x v="13"/>
    <n v="65.703599999999994"/>
    <x v="1"/>
  </r>
  <r>
    <s v="C001882"/>
    <s v="M000074"/>
    <x v="2"/>
    <n v="8334.15"/>
    <x v="11"/>
    <n v="250.02449999999999"/>
    <x v="2"/>
  </r>
  <r>
    <s v="C001364"/>
    <s v="M000332"/>
    <x v="22"/>
    <n v="2561.4699999999998"/>
    <x v="11"/>
    <n v="76.844099999999997"/>
    <x v="2"/>
  </r>
  <r>
    <s v="C001340"/>
    <s v="M000384"/>
    <x v="21"/>
    <n v="3813.02"/>
    <x v="4"/>
    <n v="266.91140000000001"/>
    <x v="2"/>
  </r>
  <r>
    <s v="C001270"/>
    <s v="M000331"/>
    <x v="13"/>
    <n v="8943.0300000000007"/>
    <x v="18"/>
    <n v="1430.8848"/>
    <x v="0"/>
  </r>
  <r>
    <s v="C001744"/>
    <s v="M000470"/>
    <x v="18"/>
    <n v="2520.5300000000002"/>
    <x v="8"/>
    <n v="252.053"/>
    <x v="1"/>
  </r>
  <r>
    <s v="C001521"/>
    <s v="M000489"/>
    <x v="18"/>
    <n v="5600.93"/>
    <x v="5"/>
    <n v="1064.1767"/>
    <x v="0"/>
  </r>
  <r>
    <s v="C001110"/>
    <s v="M000204"/>
    <x v="6"/>
    <n v="7341.72"/>
    <x v="13"/>
    <n v="881.00639999999999"/>
    <x v="1"/>
  </r>
  <r>
    <s v="C001110"/>
    <s v="M000096"/>
    <x v="6"/>
    <n v="8350.26"/>
    <x v="13"/>
    <n v="1002.0312"/>
    <x v="1"/>
  </r>
  <r>
    <s v="C001110"/>
    <s v="M000072"/>
    <x v="6"/>
    <n v="126.86"/>
    <x v="13"/>
    <n v="15.2232"/>
    <x v="1"/>
  </r>
  <r>
    <s v="C000571"/>
    <s v="M000152"/>
    <x v="0"/>
    <n v="9089.7900000000009"/>
    <x v="10"/>
    <n v="454.48950000000002"/>
    <x v="2"/>
  </r>
  <r>
    <s v="C000571"/>
    <s v="M000055"/>
    <x v="0"/>
    <n v="6618.44"/>
    <x v="10"/>
    <n v="330.92200000000003"/>
    <x v="2"/>
  </r>
  <r>
    <s v="C001271"/>
    <s v="M000452"/>
    <x v="16"/>
    <n v="5041.47"/>
    <x v="1"/>
    <n v="705.80579999999998"/>
    <x v="1"/>
  </r>
  <r>
    <s v="C001044"/>
    <s v="M000018"/>
    <x v="21"/>
    <n v="451.69"/>
    <x v="1"/>
    <n v="63.236600000000003"/>
    <x v="1"/>
  </r>
  <r>
    <s v="C001044"/>
    <s v="M000091"/>
    <x v="21"/>
    <n v="1497.83"/>
    <x v="1"/>
    <n v="209.6962"/>
    <x v="1"/>
  </r>
  <r>
    <s v="C001527"/>
    <s v="M000082"/>
    <x v="21"/>
    <n v="1401.12"/>
    <x v="8"/>
    <n v="140.11199999999999"/>
    <x v="1"/>
  </r>
  <r>
    <s v="C000879"/>
    <s v="M000343"/>
    <x v="10"/>
    <n v="8566.19"/>
    <x v="14"/>
    <n v="1113.6047000000001"/>
    <x v="1"/>
  </r>
  <r>
    <s v="C000879"/>
    <s v="M000479"/>
    <x v="10"/>
    <n v="6658.88"/>
    <x v="14"/>
    <n v="865.65440000000001"/>
    <x v="1"/>
  </r>
  <r>
    <s v="C001108"/>
    <s v="M000417"/>
    <x v="2"/>
    <n v="5832.75"/>
    <x v="8"/>
    <n v="583.27499999999998"/>
    <x v="1"/>
  </r>
  <r>
    <s v="C001452"/>
    <s v="M000284"/>
    <x v="10"/>
    <n v="5925.85"/>
    <x v="8"/>
    <n v="592.58500000000004"/>
    <x v="1"/>
  </r>
  <r>
    <s v="C001452"/>
    <s v="M000396"/>
    <x v="10"/>
    <n v="2259.64"/>
    <x v="8"/>
    <n v="225.964"/>
    <x v="1"/>
  </r>
  <r>
    <s v="C001458"/>
    <s v="M000466"/>
    <x v="16"/>
    <n v="8817.27"/>
    <x v="6"/>
    <n v="529.03620000000001"/>
    <x v="2"/>
  </r>
  <r>
    <s v="C001458"/>
    <s v="M000106"/>
    <x v="16"/>
    <n v="3378.22"/>
    <x v="6"/>
    <n v="202.69319999999999"/>
    <x v="2"/>
  </r>
  <r>
    <s v="C001458"/>
    <s v="M000259"/>
    <x v="16"/>
    <n v="3867.53"/>
    <x v="6"/>
    <n v="232.05179999999999"/>
    <x v="2"/>
  </r>
  <r>
    <s v="C000492"/>
    <s v="M000206"/>
    <x v="17"/>
    <n v="1382.11"/>
    <x v="11"/>
    <n v="41.463299999999997"/>
    <x v="2"/>
  </r>
  <r>
    <s v="C000492"/>
    <s v="M000364"/>
    <x v="17"/>
    <n v="7630.6"/>
    <x v="11"/>
    <n v="228.91800000000001"/>
    <x v="2"/>
  </r>
  <r>
    <s v="C001536"/>
    <s v="M000303"/>
    <x v="0"/>
    <n v="5871.03"/>
    <x v="12"/>
    <n v="645.81330000000003"/>
    <x v="1"/>
  </r>
  <r>
    <s v="C001542"/>
    <s v="M000180"/>
    <x v="18"/>
    <n v="4840.68"/>
    <x v="11"/>
    <n v="145.22040000000001"/>
    <x v="2"/>
  </r>
  <r>
    <s v="C001542"/>
    <s v="M000099"/>
    <x v="18"/>
    <n v="4946.49"/>
    <x v="11"/>
    <n v="148.3947"/>
    <x v="2"/>
  </r>
  <r>
    <s v="C001692"/>
    <s v="M000174"/>
    <x v="9"/>
    <n v="4077"/>
    <x v="12"/>
    <n v="448.47"/>
    <x v="1"/>
  </r>
  <r>
    <s v="C000412"/>
    <s v="M000467"/>
    <x v="21"/>
    <n v="9916.24"/>
    <x v="1"/>
    <n v="1388.2736"/>
    <x v="1"/>
  </r>
  <r>
    <s v="C000412"/>
    <s v="M000490"/>
    <x v="21"/>
    <n v="5542.66"/>
    <x v="1"/>
    <n v="775.97239999999999"/>
    <x v="1"/>
  </r>
  <r>
    <s v="C001586"/>
    <s v="M000323"/>
    <x v="22"/>
    <n v="8782.19"/>
    <x v="10"/>
    <n v="439.10950000000003"/>
    <x v="2"/>
  </r>
  <r>
    <s v="C001586"/>
    <s v="M000328"/>
    <x v="22"/>
    <n v="8666.31"/>
    <x v="10"/>
    <n v="433.31549999999999"/>
    <x v="2"/>
  </r>
  <r>
    <s v="C000668"/>
    <s v="M000050"/>
    <x v="21"/>
    <n v="3732.93"/>
    <x v="18"/>
    <n v="597.26880000000006"/>
    <x v="0"/>
  </r>
  <r>
    <s v="C000668"/>
    <s v="M000496"/>
    <x v="21"/>
    <n v="1885.96"/>
    <x v="18"/>
    <n v="301.75360000000001"/>
    <x v="0"/>
  </r>
  <r>
    <s v="C001122"/>
    <s v="M000196"/>
    <x v="16"/>
    <n v="578.67999999999995"/>
    <x v="2"/>
    <n v="23.147200000000002"/>
    <x v="2"/>
  </r>
  <r>
    <s v="C000907"/>
    <s v="M000327"/>
    <x v="12"/>
    <n v="9009.19"/>
    <x v="14"/>
    <n v="1171.1947"/>
    <x v="1"/>
  </r>
  <r>
    <s v="C000923"/>
    <s v="M000191"/>
    <x v="0"/>
    <n v="4518.63"/>
    <x v="12"/>
    <n v="497.04930000000002"/>
    <x v="1"/>
  </r>
  <r>
    <s v="C000923"/>
    <s v="M000454"/>
    <x v="0"/>
    <n v="3579.82"/>
    <x v="12"/>
    <n v="393.78019999999998"/>
    <x v="1"/>
  </r>
  <r>
    <s v="C001349"/>
    <s v="M000104"/>
    <x v="2"/>
    <n v="5416.37"/>
    <x v="2"/>
    <n v="216.65479999999999"/>
    <x v="2"/>
  </r>
  <r>
    <s v="C001640"/>
    <s v="M000342"/>
    <x v="17"/>
    <n v="5577.61"/>
    <x v="14"/>
    <n v="725.08929999999998"/>
    <x v="1"/>
  </r>
  <r>
    <s v="C001640"/>
    <s v="M000101"/>
    <x v="17"/>
    <n v="8806.6200000000008"/>
    <x v="14"/>
    <n v="1144.8606"/>
    <x v="1"/>
  </r>
  <r>
    <s v="C001660"/>
    <s v="M000350"/>
    <x v="11"/>
    <n v="9117.39"/>
    <x v="5"/>
    <n v="1732.3041000000001"/>
    <x v="0"/>
  </r>
  <r>
    <s v="C001867"/>
    <s v="M000350"/>
    <x v="20"/>
    <n v="2236.11"/>
    <x v="16"/>
    <n v="178.8888"/>
    <x v="2"/>
  </r>
  <r>
    <s v="C001674"/>
    <s v="M000382"/>
    <x v="17"/>
    <n v="5833.15"/>
    <x v="7"/>
    <n v="874.97249999999997"/>
    <x v="0"/>
  </r>
  <r>
    <s v="C000940"/>
    <s v="M000030"/>
    <x v="15"/>
    <n v="5380.61"/>
    <x v="1"/>
    <n v="753.28539999999998"/>
    <x v="1"/>
  </r>
  <r>
    <s v="C000940"/>
    <s v="M000231"/>
    <x v="15"/>
    <n v="7629.47"/>
    <x v="1"/>
    <n v="1068.1258"/>
    <x v="1"/>
  </r>
  <r>
    <s v="C001504"/>
    <s v="M000106"/>
    <x v="13"/>
    <n v="2913.78"/>
    <x v="18"/>
    <n v="466.20479999999998"/>
    <x v="0"/>
  </r>
  <r>
    <s v="C001668"/>
    <s v="M000303"/>
    <x v="22"/>
    <n v="5354.85"/>
    <x v="1"/>
    <n v="749.67899999999997"/>
    <x v="1"/>
  </r>
  <r>
    <s v="C001668"/>
    <s v="M000500"/>
    <x v="22"/>
    <n v="8476.83"/>
    <x v="1"/>
    <n v="1186.7562"/>
    <x v="1"/>
  </r>
  <r>
    <s v="C001096"/>
    <s v="M000150"/>
    <x v="17"/>
    <n v="8359.9599999999991"/>
    <x v="1"/>
    <n v="1170.3943999999999"/>
    <x v="1"/>
  </r>
  <r>
    <s v="C000077"/>
    <s v="M000496"/>
    <x v="18"/>
    <n v="5546.87"/>
    <x v="4"/>
    <n v="388.28089999999997"/>
    <x v="2"/>
  </r>
  <r>
    <s v="C000672"/>
    <s v="M000036"/>
    <x v="18"/>
    <n v="3360.74"/>
    <x v="6"/>
    <n v="201.64439999999999"/>
    <x v="2"/>
  </r>
  <r>
    <s v="C001915"/>
    <s v="M000008"/>
    <x v="12"/>
    <n v="665.74"/>
    <x v="2"/>
    <n v="26.6296"/>
    <x v="2"/>
  </r>
  <r>
    <s v="C000855"/>
    <s v="M000367"/>
    <x v="3"/>
    <n v="6380.63"/>
    <x v="6"/>
    <n v="382.83780000000002"/>
    <x v="2"/>
  </r>
  <r>
    <s v="C000855"/>
    <s v="M000418"/>
    <x v="3"/>
    <n v="3761.34"/>
    <x v="6"/>
    <n v="225.68039999999999"/>
    <x v="2"/>
  </r>
  <r>
    <s v="C001773"/>
    <s v="M000276"/>
    <x v="17"/>
    <n v="5545.29"/>
    <x v="7"/>
    <n v="831.79349999999999"/>
    <x v="0"/>
  </r>
  <r>
    <s v="C000947"/>
    <s v="M000010"/>
    <x v="19"/>
    <n v="3919.6"/>
    <x v="3"/>
    <n v="78.391999999999996"/>
    <x v="2"/>
  </r>
  <r>
    <s v="C000023"/>
    <s v="M000023"/>
    <x v="16"/>
    <n v="7696.01"/>
    <x v="10"/>
    <n v="384.8005"/>
    <x v="2"/>
  </r>
  <r>
    <s v="C000628"/>
    <s v="M000309"/>
    <x v="1"/>
    <n v="8631.9699999999993"/>
    <x v="15"/>
    <n v="1467.4349"/>
    <x v="0"/>
  </r>
  <r>
    <s v="C000628"/>
    <s v="M000125"/>
    <x v="1"/>
    <n v="7707.66"/>
    <x v="15"/>
    <n v="1310.3022000000001"/>
    <x v="0"/>
  </r>
  <r>
    <s v="C001405"/>
    <s v="M000452"/>
    <x v="21"/>
    <n v="7949.68"/>
    <x v="12"/>
    <n v="874.46479999999997"/>
    <x v="1"/>
  </r>
  <r>
    <s v="C000543"/>
    <s v="M000316"/>
    <x v="19"/>
    <n v="6130.8"/>
    <x v="15"/>
    <n v="1042.2360000000001"/>
    <x v="0"/>
  </r>
  <r>
    <s v="C001114"/>
    <s v="M000046"/>
    <x v="6"/>
    <n v="4229.53"/>
    <x v="11"/>
    <n v="126.88590000000001"/>
    <x v="2"/>
  </r>
  <r>
    <s v="C000402"/>
    <s v="M000023"/>
    <x v="17"/>
    <n v="7330.34"/>
    <x v="11"/>
    <n v="219.9102"/>
    <x v="2"/>
  </r>
  <r>
    <s v="C000402"/>
    <s v="M000385"/>
    <x v="17"/>
    <n v="5817.29"/>
    <x v="11"/>
    <n v="174.5187"/>
    <x v="2"/>
  </r>
  <r>
    <s v="C000718"/>
    <s v="M000404"/>
    <x v="14"/>
    <n v="5363.81"/>
    <x v="6"/>
    <n v="321.82859999999999"/>
    <x v="2"/>
  </r>
  <r>
    <s v="C000718"/>
    <s v="M000354"/>
    <x v="14"/>
    <n v="4081.46"/>
    <x v="6"/>
    <n v="244.88759999999999"/>
    <x v="2"/>
  </r>
  <r>
    <s v="C000774"/>
    <s v="M000149"/>
    <x v="18"/>
    <n v="6122.95"/>
    <x v="17"/>
    <n v="551.06550000000004"/>
    <x v="2"/>
  </r>
  <r>
    <s v="C001772"/>
    <s v="M000017"/>
    <x v="5"/>
    <n v="9446.24"/>
    <x v="9"/>
    <n v="1700.3232"/>
    <x v="0"/>
  </r>
  <r>
    <s v="C001772"/>
    <s v="M000092"/>
    <x v="5"/>
    <n v="8338.31"/>
    <x v="9"/>
    <n v="1500.8958"/>
    <x v="0"/>
  </r>
  <r>
    <s v="C001772"/>
    <s v="M000317"/>
    <x v="5"/>
    <n v="8134.24"/>
    <x v="9"/>
    <n v="1464.1632"/>
    <x v="0"/>
  </r>
  <r>
    <s v="C000207"/>
    <s v="M000491"/>
    <x v="2"/>
    <n v="1806.6"/>
    <x v="12"/>
    <n v="198.726"/>
    <x v="1"/>
  </r>
  <r>
    <s v="C001790"/>
    <s v="M000479"/>
    <x v="6"/>
    <n v="7062.32"/>
    <x v="10"/>
    <n v="353.11599999999999"/>
    <x v="2"/>
  </r>
  <r>
    <s v="C001911"/>
    <s v="M000253"/>
    <x v="4"/>
    <n v="1356.51"/>
    <x v="9"/>
    <n v="244.17179999999999"/>
    <x v="0"/>
  </r>
  <r>
    <s v="C000358"/>
    <s v="M000001"/>
    <x v="2"/>
    <n v="4472.8500000000004"/>
    <x v="17"/>
    <n v="402.55650000000003"/>
    <x v="2"/>
  </r>
  <r>
    <s v="C000153"/>
    <s v="M000023"/>
    <x v="14"/>
    <n v="4038.64"/>
    <x v="12"/>
    <n v="444.25040000000001"/>
    <x v="1"/>
  </r>
  <r>
    <s v="C001796"/>
    <s v="M000093"/>
    <x v="17"/>
    <n v="5596.38"/>
    <x v="5"/>
    <n v="1063.3122000000001"/>
    <x v="0"/>
  </r>
  <r>
    <s v="C000919"/>
    <s v="M000420"/>
    <x v="22"/>
    <n v="1167.19"/>
    <x v="18"/>
    <n v="186.75040000000001"/>
    <x v="0"/>
  </r>
  <r>
    <s v="C000030"/>
    <s v="M000468"/>
    <x v="8"/>
    <n v="6281.36"/>
    <x v="1"/>
    <n v="879.3904"/>
    <x v="1"/>
  </r>
  <r>
    <s v="C000030"/>
    <s v="M000452"/>
    <x v="8"/>
    <n v="4394.96"/>
    <x v="1"/>
    <n v="615.2944"/>
    <x v="1"/>
  </r>
  <r>
    <s v="C000557"/>
    <s v="M000399"/>
    <x v="21"/>
    <n v="1832.57"/>
    <x v="10"/>
    <n v="91.628500000000003"/>
    <x v="2"/>
  </r>
  <r>
    <s v="C000557"/>
    <s v="M000410"/>
    <x v="21"/>
    <n v="7020.63"/>
    <x v="10"/>
    <n v="351.03149999999999"/>
    <x v="2"/>
  </r>
  <r>
    <s v="C000557"/>
    <s v="M000017"/>
    <x v="21"/>
    <n v="4387.76"/>
    <x v="10"/>
    <n v="219.38800000000001"/>
    <x v="2"/>
  </r>
  <r>
    <s v="C000808"/>
    <s v="M000183"/>
    <x v="9"/>
    <n v="5695.03"/>
    <x v="3"/>
    <n v="113.9006"/>
    <x v="2"/>
  </r>
  <r>
    <s v="C001237"/>
    <s v="M000166"/>
    <x v="6"/>
    <n v="1692.36"/>
    <x v="10"/>
    <n v="84.617999999999995"/>
    <x v="2"/>
  </r>
  <r>
    <s v="C000296"/>
    <s v="M000246"/>
    <x v="12"/>
    <n v="6054.88"/>
    <x v="14"/>
    <n v="787.13440000000003"/>
    <x v="1"/>
  </r>
  <r>
    <s v="C000296"/>
    <s v="M000293"/>
    <x v="12"/>
    <n v="1586.75"/>
    <x v="14"/>
    <n v="206.2775"/>
    <x v="1"/>
  </r>
  <r>
    <s v="C000820"/>
    <s v="M000006"/>
    <x v="6"/>
    <n v="8938.82"/>
    <x v="18"/>
    <n v="1430.2112"/>
    <x v="0"/>
  </r>
  <r>
    <s v="C001422"/>
    <s v="M000061"/>
    <x v="6"/>
    <n v="5567.93"/>
    <x v="1"/>
    <n v="779.51020000000005"/>
    <x v="1"/>
  </r>
  <r>
    <s v="C001422"/>
    <s v="M000057"/>
    <x v="6"/>
    <n v="7641.36"/>
    <x v="1"/>
    <n v="1069.7904000000001"/>
    <x v="1"/>
  </r>
  <r>
    <s v="C001561"/>
    <s v="M000290"/>
    <x v="19"/>
    <n v="1235.56"/>
    <x v="8"/>
    <n v="123.556"/>
    <x v="1"/>
  </r>
  <r>
    <s v="C001432"/>
    <s v="M000105"/>
    <x v="13"/>
    <n v="6503.95"/>
    <x v="10"/>
    <n v="325.19749999999999"/>
    <x v="2"/>
  </r>
  <r>
    <s v="C000305"/>
    <s v="M000074"/>
    <x v="6"/>
    <n v="1460.8"/>
    <x v="10"/>
    <n v="73.040000000000006"/>
    <x v="2"/>
  </r>
  <r>
    <s v="C001247"/>
    <s v="M000471"/>
    <x v="20"/>
    <n v="2552.35"/>
    <x v="7"/>
    <n v="382.85250000000002"/>
    <x v="0"/>
  </r>
  <r>
    <s v="C000934"/>
    <s v="M000107"/>
    <x v="14"/>
    <n v="4794.74"/>
    <x v="5"/>
    <n v="911.00059999999996"/>
    <x v="0"/>
  </r>
  <r>
    <s v="C000350"/>
    <s v="M000158"/>
    <x v="16"/>
    <n v="7411.45"/>
    <x v="6"/>
    <n v="444.68700000000001"/>
    <x v="2"/>
  </r>
  <r>
    <s v="C000063"/>
    <s v="M000425"/>
    <x v="3"/>
    <n v="5848.33"/>
    <x v="12"/>
    <n v="643.31629999999996"/>
    <x v="1"/>
  </r>
  <r>
    <s v="C000063"/>
    <s v="M000253"/>
    <x v="3"/>
    <n v="3695.7"/>
    <x v="12"/>
    <n v="406.52699999999999"/>
    <x v="1"/>
  </r>
  <r>
    <s v="C000481"/>
    <s v="M000496"/>
    <x v="4"/>
    <n v="8414.83"/>
    <x v="16"/>
    <n v="673.18640000000005"/>
    <x v="2"/>
  </r>
  <r>
    <s v="C000481"/>
    <s v="M000084"/>
    <x v="4"/>
    <n v="810.67"/>
    <x v="16"/>
    <n v="64.8536"/>
    <x v="2"/>
  </r>
  <r>
    <s v="C000307"/>
    <s v="M000494"/>
    <x v="19"/>
    <n v="3117.37"/>
    <x v="11"/>
    <n v="93.521100000000004"/>
    <x v="2"/>
  </r>
  <r>
    <s v="C001236"/>
    <s v="M000481"/>
    <x v="20"/>
    <n v="6756.5"/>
    <x v="12"/>
    <n v="743.21500000000003"/>
    <x v="1"/>
  </r>
  <r>
    <s v="C000818"/>
    <s v="M000123"/>
    <x v="10"/>
    <n v="9448.17"/>
    <x v="6"/>
    <n v="566.89020000000005"/>
    <x v="2"/>
  </r>
  <r>
    <s v="C001525"/>
    <s v="M000467"/>
    <x v="2"/>
    <n v="4827.72"/>
    <x v="1"/>
    <n v="675.88080000000002"/>
    <x v="1"/>
  </r>
  <r>
    <s v="C001048"/>
    <s v="M000274"/>
    <x v="10"/>
    <n v="2352.83"/>
    <x v="1"/>
    <n v="329.39620000000002"/>
    <x v="1"/>
  </r>
  <r>
    <s v="C001048"/>
    <s v="M000125"/>
    <x v="10"/>
    <n v="6941.35"/>
    <x v="1"/>
    <n v="971.78899999999999"/>
    <x v="1"/>
  </r>
  <r>
    <s v="C001505"/>
    <s v="M000413"/>
    <x v="8"/>
    <n v="9085.9699999999993"/>
    <x v="8"/>
    <n v="908.59699999999998"/>
    <x v="1"/>
  </r>
  <r>
    <s v="C001672"/>
    <s v="M000311"/>
    <x v="1"/>
    <n v="2902.94"/>
    <x v="15"/>
    <n v="493.49979999999999"/>
    <x v="0"/>
  </r>
  <r>
    <s v="C001672"/>
    <s v="M000212"/>
    <x v="1"/>
    <n v="7185.79"/>
    <x v="15"/>
    <n v="1221.5843"/>
    <x v="0"/>
  </r>
  <r>
    <s v="C001788"/>
    <s v="M000367"/>
    <x v="11"/>
    <n v="4457.0200000000004"/>
    <x v="18"/>
    <n v="713.1232"/>
    <x v="0"/>
  </r>
  <r>
    <s v="C000891"/>
    <s v="M000111"/>
    <x v="7"/>
    <n v="2436"/>
    <x v="0"/>
    <n v="487.2"/>
    <x v="0"/>
  </r>
  <r>
    <s v="C000217"/>
    <s v="M000281"/>
    <x v="2"/>
    <n v="1341.8"/>
    <x v="1"/>
    <n v="187.852"/>
    <x v="1"/>
  </r>
  <r>
    <s v="C001891"/>
    <s v="M000342"/>
    <x v="1"/>
    <n v="8123.36"/>
    <x v="5"/>
    <n v="1543.4384"/>
    <x v="0"/>
  </r>
  <r>
    <s v="C001869"/>
    <s v="M000201"/>
    <x v="8"/>
    <n v="2542.9499999999998"/>
    <x v="0"/>
    <n v="508.59"/>
    <x v="0"/>
  </r>
  <r>
    <s v="C001918"/>
    <s v="M000348"/>
    <x v="15"/>
    <n v="1034.42"/>
    <x v="8"/>
    <n v="103.44199999999999"/>
    <x v="1"/>
  </r>
  <r>
    <s v="C000246"/>
    <s v="M000403"/>
    <x v="22"/>
    <n v="9896.02"/>
    <x v="14"/>
    <n v="1286.4826"/>
    <x v="1"/>
  </r>
  <r>
    <s v="C000246"/>
    <s v="M000099"/>
    <x v="22"/>
    <n v="7283.18"/>
    <x v="14"/>
    <n v="946.8134"/>
    <x v="1"/>
  </r>
  <r>
    <s v="C001423"/>
    <s v="M000393"/>
    <x v="23"/>
    <n v="2945.98"/>
    <x v="2"/>
    <n v="117.83920000000001"/>
    <x v="2"/>
  </r>
  <r>
    <s v="C001423"/>
    <s v="M000047"/>
    <x v="23"/>
    <n v="7276.06"/>
    <x v="2"/>
    <n v="291.04239999999999"/>
    <x v="2"/>
  </r>
  <r>
    <s v="C001156"/>
    <s v="M000389"/>
    <x v="6"/>
    <n v="4814.28"/>
    <x v="5"/>
    <n v="914.71320000000003"/>
    <x v="0"/>
  </r>
  <r>
    <s v="C001392"/>
    <s v="M000142"/>
    <x v="12"/>
    <n v="8176.16"/>
    <x v="10"/>
    <n v="408.80799999999999"/>
    <x v="2"/>
  </r>
  <r>
    <s v="C001392"/>
    <s v="M000060"/>
    <x v="12"/>
    <n v="1278.47"/>
    <x v="10"/>
    <n v="63.923499999999997"/>
    <x v="2"/>
  </r>
  <r>
    <s v="C001805"/>
    <s v="M000434"/>
    <x v="7"/>
    <n v="4078.31"/>
    <x v="13"/>
    <n v="489.3972"/>
    <x v="1"/>
  </r>
  <r>
    <s v="C001253"/>
    <s v="M000165"/>
    <x v="23"/>
    <n v="2102.4499999999998"/>
    <x v="14"/>
    <n v="273.31849999999997"/>
    <x v="1"/>
  </r>
  <r>
    <s v="C001253"/>
    <s v="M000248"/>
    <x v="23"/>
    <n v="2798.16"/>
    <x v="14"/>
    <n v="363.76080000000002"/>
    <x v="1"/>
  </r>
  <r>
    <s v="C001798"/>
    <s v="M000302"/>
    <x v="1"/>
    <n v="6682.7"/>
    <x v="7"/>
    <n v="1002.405"/>
    <x v="0"/>
  </r>
  <r>
    <s v="C000963"/>
    <s v="M000184"/>
    <x v="22"/>
    <n v="9778.39"/>
    <x v="7"/>
    <n v="1466.7584999999999"/>
    <x v="0"/>
  </r>
  <r>
    <s v="C000453"/>
    <s v="M000184"/>
    <x v="6"/>
    <n v="3832.61"/>
    <x v="14"/>
    <n v="498.23930000000001"/>
    <x v="1"/>
  </r>
  <r>
    <s v="C001084"/>
    <s v="M000058"/>
    <x v="2"/>
    <n v="1858.7"/>
    <x v="5"/>
    <n v="353.15300000000002"/>
    <x v="0"/>
  </r>
  <r>
    <s v="C000038"/>
    <s v="M000207"/>
    <x v="20"/>
    <n v="2740.8"/>
    <x v="15"/>
    <n v="465.93599999999998"/>
    <x v="0"/>
  </r>
  <r>
    <s v="C001740"/>
    <s v="M000270"/>
    <x v="15"/>
    <n v="9596.7999999999993"/>
    <x v="5"/>
    <n v="1823.3920000000001"/>
    <x v="0"/>
  </r>
  <r>
    <s v="C001263"/>
    <s v="M000486"/>
    <x v="5"/>
    <n v="8746.98"/>
    <x v="13"/>
    <n v="1049.6376"/>
    <x v="1"/>
  </r>
  <r>
    <s v="C000078"/>
    <s v="M000397"/>
    <x v="13"/>
    <n v="7357.91"/>
    <x v="16"/>
    <n v="588.63279999999997"/>
    <x v="2"/>
  </r>
  <r>
    <s v="C000078"/>
    <s v="M000359"/>
    <x v="13"/>
    <n v="7794.46"/>
    <x v="16"/>
    <n v="623.55679999999995"/>
    <x v="2"/>
  </r>
  <r>
    <s v="C001234"/>
    <s v="M000235"/>
    <x v="1"/>
    <n v="3065.42"/>
    <x v="9"/>
    <n v="551.77560000000005"/>
    <x v="0"/>
  </r>
  <r>
    <s v="C001451"/>
    <s v="M000089"/>
    <x v="3"/>
    <n v="2489.67"/>
    <x v="2"/>
    <n v="99.586799999999997"/>
    <x v="2"/>
  </r>
  <r>
    <s v="C001451"/>
    <s v="M000325"/>
    <x v="3"/>
    <n v="8883.1"/>
    <x v="2"/>
    <n v="355.32400000000001"/>
    <x v="2"/>
  </r>
  <r>
    <s v="C001625"/>
    <s v="M000044"/>
    <x v="16"/>
    <n v="1699.93"/>
    <x v="7"/>
    <n v="254.98949999999999"/>
    <x v="0"/>
  </r>
  <r>
    <s v="C001625"/>
    <s v="M000002"/>
    <x v="16"/>
    <n v="5050.75"/>
    <x v="7"/>
    <n v="757.61249999999995"/>
    <x v="0"/>
  </r>
  <r>
    <s v="C000397"/>
    <s v="M000238"/>
    <x v="3"/>
    <n v="262.44"/>
    <x v="15"/>
    <n v="44.614800000000002"/>
    <x v="0"/>
  </r>
  <r>
    <s v="C001693"/>
    <s v="M000021"/>
    <x v="8"/>
    <n v="4950.75"/>
    <x v="12"/>
    <n v="544.58249999999998"/>
    <x v="1"/>
  </r>
  <r>
    <s v="C000904"/>
    <s v="M000499"/>
    <x v="9"/>
    <n v="5548.11"/>
    <x v="14"/>
    <n v="721.25429999999994"/>
    <x v="1"/>
  </r>
  <r>
    <s v="C000375"/>
    <s v="M000410"/>
    <x v="5"/>
    <n v="148.28"/>
    <x v="10"/>
    <n v="7.4139999999999997"/>
    <x v="2"/>
  </r>
  <r>
    <s v="C000375"/>
    <s v="M000042"/>
    <x v="5"/>
    <n v="2694.44"/>
    <x v="10"/>
    <n v="134.72200000000001"/>
    <x v="2"/>
  </r>
  <r>
    <s v="C000851"/>
    <s v="M000430"/>
    <x v="1"/>
    <n v="3401.36"/>
    <x v="6"/>
    <n v="204.08160000000001"/>
    <x v="2"/>
  </r>
  <r>
    <s v="C000401"/>
    <s v="M000456"/>
    <x v="0"/>
    <n v="6447.08"/>
    <x v="11"/>
    <n v="193.41239999999999"/>
    <x v="2"/>
  </r>
  <r>
    <s v="C000401"/>
    <s v="M000374"/>
    <x v="0"/>
    <n v="7327.25"/>
    <x v="11"/>
    <n v="219.8175"/>
    <x v="2"/>
  </r>
  <r>
    <s v="C000738"/>
    <s v="M000323"/>
    <x v="12"/>
    <n v="769.31"/>
    <x v="14"/>
    <n v="100.0103"/>
    <x v="1"/>
  </r>
  <r>
    <s v="C000310"/>
    <s v="M000137"/>
    <x v="8"/>
    <n v="5405.54"/>
    <x v="15"/>
    <n v="918.94179999999994"/>
    <x v="0"/>
  </r>
  <r>
    <s v="C001363"/>
    <s v="M000036"/>
    <x v="15"/>
    <n v="4802.3999999999996"/>
    <x v="18"/>
    <n v="768.38400000000001"/>
    <x v="0"/>
  </r>
  <r>
    <s v="C001086"/>
    <s v="M000289"/>
    <x v="23"/>
    <n v="9916.07"/>
    <x v="7"/>
    <n v="1487.4105"/>
    <x v="0"/>
  </r>
  <r>
    <s v="C001086"/>
    <s v="M000408"/>
    <x v="23"/>
    <n v="7299.89"/>
    <x v="7"/>
    <n v="1094.9835"/>
    <x v="0"/>
  </r>
  <r>
    <s v="C001405"/>
    <s v="M000170"/>
    <x v="17"/>
    <n v="7585.76"/>
    <x v="12"/>
    <n v="834.43359999999996"/>
    <x v="1"/>
  </r>
  <r>
    <s v="C000634"/>
    <s v="M000324"/>
    <x v="12"/>
    <n v="2187.14"/>
    <x v="15"/>
    <n v="371.81380000000001"/>
    <x v="0"/>
  </r>
  <r>
    <s v="C001937"/>
    <s v="M000470"/>
    <x v="5"/>
    <n v="7208.56"/>
    <x v="14"/>
    <n v="937.11279999999999"/>
    <x v="1"/>
  </r>
  <r>
    <s v="C001979"/>
    <s v="M000262"/>
    <x v="17"/>
    <n v="3476.2"/>
    <x v="8"/>
    <n v="347.62"/>
    <x v="1"/>
  </r>
  <r>
    <s v="C001779"/>
    <s v="M000080"/>
    <x v="16"/>
    <n v="3507.53"/>
    <x v="4"/>
    <n v="245.52709999999999"/>
    <x v="2"/>
  </r>
  <r>
    <s v="C001932"/>
    <s v="M000246"/>
    <x v="15"/>
    <n v="1206"/>
    <x v="2"/>
    <n v="48.24"/>
    <x v="2"/>
  </r>
  <r>
    <s v="C001932"/>
    <s v="M000371"/>
    <x v="15"/>
    <n v="3487.79"/>
    <x v="2"/>
    <n v="139.51159999999999"/>
    <x v="2"/>
  </r>
  <r>
    <s v="C001981"/>
    <s v="M000342"/>
    <x v="14"/>
    <n v="7241.88"/>
    <x v="11"/>
    <n v="217.25640000000001"/>
    <x v="2"/>
  </r>
  <r>
    <s v="C001223"/>
    <s v="M000498"/>
    <x v="23"/>
    <n v="5759.5"/>
    <x v="5"/>
    <n v="1094.3050000000001"/>
    <x v="0"/>
  </r>
  <r>
    <s v="C001737"/>
    <s v="M000399"/>
    <x v="9"/>
    <n v="6993.82"/>
    <x v="4"/>
    <n v="489.56740000000002"/>
    <x v="2"/>
  </r>
  <r>
    <s v="C001595"/>
    <s v="M000438"/>
    <x v="19"/>
    <n v="8841.7800000000007"/>
    <x v="4"/>
    <n v="618.92460000000005"/>
    <x v="2"/>
  </r>
  <r>
    <s v="C000641"/>
    <s v="M000265"/>
    <x v="7"/>
    <n v="3612.86"/>
    <x v="15"/>
    <n v="614.18619999999999"/>
    <x v="0"/>
  </r>
  <r>
    <s v="C000641"/>
    <s v="M000058"/>
    <x v="7"/>
    <n v="4093.7"/>
    <x v="15"/>
    <n v="695.92899999999997"/>
    <x v="0"/>
  </r>
  <r>
    <s v="C001171"/>
    <s v="M000436"/>
    <x v="13"/>
    <n v="7936.68"/>
    <x v="16"/>
    <n v="634.93439999999998"/>
    <x v="2"/>
  </r>
  <r>
    <s v="C000830"/>
    <s v="M000451"/>
    <x v="3"/>
    <n v="2397.83"/>
    <x v="8"/>
    <n v="239.78299999999999"/>
    <x v="1"/>
  </r>
  <r>
    <s v="C000855"/>
    <s v="M000257"/>
    <x v="18"/>
    <n v="5562.78"/>
    <x v="13"/>
    <n v="667.53359999999998"/>
    <x v="1"/>
  </r>
  <r>
    <s v="C000509"/>
    <s v="M000304"/>
    <x v="15"/>
    <n v="8147.96"/>
    <x v="5"/>
    <n v="1548.1124"/>
    <x v="0"/>
  </r>
  <r>
    <s v="C001105"/>
    <s v="M000070"/>
    <x v="0"/>
    <n v="1793.46"/>
    <x v="2"/>
    <n v="71.738399999999999"/>
    <x v="2"/>
  </r>
  <r>
    <s v="C000218"/>
    <s v="M000033"/>
    <x v="16"/>
    <n v="7204.13"/>
    <x v="5"/>
    <n v="1368.7846999999999"/>
    <x v="0"/>
  </r>
  <r>
    <s v="C000572"/>
    <s v="M000130"/>
    <x v="15"/>
    <n v="2722.71"/>
    <x v="15"/>
    <n v="462.86070000000001"/>
    <x v="0"/>
  </r>
  <r>
    <s v="C001816"/>
    <s v="M000029"/>
    <x v="22"/>
    <n v="9484.18"/>
    <x v="1"/>
    <n v="1327.7852"/>
    <x v="1"/>
  </r>
  <r>
    <s v="C000109"/>
    <s v="M000050"/>
    <x v="9"/>
    <n v="3077.53"/>
    <x v="17"/>
    <n v="276.97770000000003"/>
    <x v="2"/>
  </r>
  <r>
    <s v="C001759"/>
    <s v="M000278"/>
    <x v="15"/>
    <n v="8914.26"/>
    <x v="7"/>
    <n v="1337.1389999999999"/>
    <x v="0"/>
  </r>
  <r>
    <s v="C001749"/>
    <s v="M000360"/>
    <x v="15"/>
    <n v="7134.03"/>
    <x v="18"/>
    <n v="1141.4448"/>
    <x v="0"/>
  </r>
  <r>
    <s v="C001223"/>
    <s v="M000039"/>
    <x v="9"/>
    <n v="8002.22"/>
    <x v="11"/>
    <n v="240.06659999999999"/>
    <x v="2"/>
  </r>
  <r>
    <s v="C001085"/>
    <s v="M000271"/>
    <x v="16"/>
    <n v="3349.67"/>
    <x v="5"/>
    <n v="636.43730000000005"/>
    <x v="0"/>
  </r>
  <r>
    <s v="C001756"/>
    <s v="M000306"/>
    <x v="4"/>
    <n v="3170.94"/>
    <x v="17"/>
    <n v="285.38459999999998"/>
    <x v="2"/>
  </r>
  <r>
    <s v="C001014"/>
    <s v="M000326"/>
    <x v="23"/>
    <n v="2180.9699999999998"/>
    <x v="13"/>
    <n v="261.71640000000002"/>
    <x v="1"/>
  </r>
  <r>
    <s v="C000323"/>
    <s v="M000359"/>
    <x v="1"/>
    <n v="7407.97"/>
    <x v="15"/>
    <n v="1259.3549"/>
    <x v="0"/>
  </r>
  <r>
    <s v="C000323"/>
    <s v="M000341"/>
    <x v="1"/>
    <n v="7350.63"/>
    <x v="15"/>
    <n v="1249.6070999999999"/>
    <x v="0"/>
  </r>
  <r>
    <s v="C000323"/>
    <s v="M000464"/>
    <x v="1"/>
    <n v="2968.57"/>
    <x v="15"/>
    <n v="504.65690000000001"/>
    <x v="0"/>
  </r>
  <r>
    <s v="C001934"/>
    <s v="M000483"/>
    <x v="9"/>
    <n v="7732.51"/>
    <x v="17"/>
    <n v="695.92589999999996"/>
    <x v="2"/>
  </r>
  <r>
    <s v="C000433"/>
    <s v="M000463"/>
    <x v="7"/>
    <n v="3794.65"/>
    <x v="13"/>
    <n v="455.358"/>
    <x v="1"/>
  </r>
  <r>
    <s v="C000656"/>
    <s v="M000191"/>
    <x v="19"/>
    <n v="5073.74"/>
    <x v="6"/>
    <n v="304.42439999999999"/>
    <x v="2"/>
  </r>
  <r>
    <s v="C000268"/>
    <s v="M000424"/>
    <x v="5"/>
    <n v="4034.9"/>
    <x v="17"/>
    <n v="363.14100000000002"/>
    <x v="2"/>
  </r>
  <r>
    <s v="C001980"/>
    <s v="M000268"/>
    <x v="5"/>
    <n v="9468.69"/>
    <x v="8"/>
    <n v="946.86900000000003"/>
    <x v="1"/>
  </r>
  <r>
    <s v="C000872"/>
    <s v="M000128"/>
    <x v="21"/>
    <n v="1289.74"/>
    <x v="6"/>
    <n v="77.384399999999999"/>
    <x v="2"/>
  </r>
  <r>
    <s v="C001955"/>
    <s v="M000226"/>
    <x v="4"/>
    <n v="2213.5700000000002"/>
    <x v="9"/>
    <n v="398.44260000000003"/>
    <x v="0"/>
  </r>
  <r>
    <s v="C001955"/>
    <s v="M000192"/>
    <x v="4"/>
    <n v="9754.84"/>
    <x v="9"/>
    <n v="1755.8712"/>
    <x v="0"/>
  </r>
  <r>
    <s v="C000916"/>
    <s v="M000111"/>
    <x v="12"/>
    <n v="9690.98"/>
    <x v="12"/>
    <n v="1066.0078000000001"/>
    <x v="1"/>
  </r>
  <r>
    <s v="C001691"/>
    <s v="M000316"/>
    <x v="2"/>
    <n v="3386.16"/>
    <x v="2"/>
    <n v="135.44640000000001"/>
    <x v="2"/>
  </r>
  <r>
    <s v="C000426"/>
    <s v="M000111"/>
    <x v="16"/>
    <n v="6365.62"/>
    <x v="7"/>
    <n v="954.84299999999996"/>
    <x v="0"/>
  </r>
  <r>
    <s v="C000426"/>
    <s v="M000092"/>
    <x v="16"/>
    <n v="2063.5100000000002"/>
    <x v="7"/>
    <n v="309.5265"/>
    <x v="0"/>
  </r>
  <r>
    <s v="C001655"/>
    <s v="M000499"/>
    <x v="5"/>
    <n v="5921.41"/>
    <x v="6"/>
    <n v="355.28460000000001"/>
    <x v="2"/>
  </r>
  <r>
    <s v="C000137"/>
    <s v="M000285"/>
    <x v="10"/>
    <n v="1574.46"/>
    <x v="15"/>
    <n v="267.65820000000002"/>
    <x v="0"/>
  </r>
  <r>
    <s v="C001843"/>
    <s v="M000126"/>
    <x v="15"/>
    <n v="1059.02"/>
    <x v="18"/>
    <n v="169.44319999999999"/>
    <x v="0"/>
  </r>
  <r>
    <s v="C001843"/>
    <s v="M000037"/>
    <x v="15"/>
    <n v="1700.55"/>
    <x v="18"/>
    <n v="272.08800000000002"/>
    <x v="0"/>
  </r>
  <r>
    <s v="C001843"/>
    <s v="M000142"/>
    <x v="15"/>
    <n v="4260.78"/>
    <x v="18"/>
    <n v="681.72479999999996"/>
    <x v="0"/>
  </r>
  <r>
    <s v="C000668"/>
    <s v="M000152"/>
    <x v="5"/>
    <n v="6176.99"/>
    <x v="18"/>
    <n v="988.3184"/>
    <x v="0"/>
  </r>
  <r>
    <s v="C000668"/>
    <s v="M000433"/>
    <x v="5"/>
    <n v="4664.97"/>
    <x v="18"/>
    <n v="746.39520000000005"/>
    <x v="0"/>
  </r>
  <r>
    <s v="C001675"/>
    <s v="M000250"/>
    <x v="5"/>
    <n v="2339.38"/>
    <x v="10"/>
    <n v="116.96899999999999"/>
    <x v="2"/>
  </r>
  <r>
    <s v="C001675"/>
    <s v="M000469"/>
    <x v="5"/>
    <n v="9861.49"/>
    <x v="10"/>
    <n v="493.0745"/>
    <x v="2"/>
  </r>
  <r>
    <s v="C000011"/>
    <s v="M000281"/>
    <x v="16"/>
    <n v="6428.82"/>
    <x v="17"/>
    <n v="578.59379999999999"/>
    <x v="2"/>
  </r>
  <r>
    <s v="C001874"/>
    <s v="M000207"/>
    <x v="9"/>
    <n v="2682.8"/>
    <x v="8"/>
    <n v="268.27999999999997"/>
    <x v="1"/>
  </r>
  <r>
    <s v="C000379"/>
    <s v="M000438"/>
    <x v="0"/>
    <n v="8691.36"/>
    <x v="16"/>
    <n v="695.30880000000002"/>
    <x v="2"/>
  </r>
  <r>
    <s v="C001514"/>
    <s v="M000302"/>
    <x v="15"/>
    <n v="4952.87"/>
    <x v="17"/>
    <n v="445.75830000000002"/>
    <x v="2"/>
  </r>
  <r>
    <s v="C001514"/>
    <s v="M000493"/>
    <x v="15"/>
    <n v="2659.11"/>
    <x v="17"/>
    <n v="239.31989999999999"/>
    <x v="2"/>
  </r>
  <r>
    <s v="C000848"/>
    <s v="M000385"/>
    <x v="14"/>
    <n v="370.4"/>
    <x v="15"/>
    <n v="62.968000000000004"/>
    <x v="0"/>
  </r>
  <r>
    <s v="C001134"/>
    <s v="M000085"/>
    <x v="15"/>
    <n v="8081.49"/>
    <x v="18"/>
    <n v="1293.0383999999999"/>
    <x v="0"/>
  </r>
  <r>
    <s v="C000713"/>
    <s v="M000070"/>
    <x v="14"/>
    <n v="3603.15"/>
    <x v="11"/>
    <n v="108.0945"/>
    <x v="2"/>
  </r>
  <r>
    <s v="C000569"/>
    <s v="M000325"/>
    <x v="12"/>
    <n v="3374.05"/>
    <x v="5"/>
    <n v="641.06949999999995"/>
    <x v="0"/>
  </r>
  <r>
    <s v="C000569"/>
    <s v="M000333"/>
    <x v="12"/>
    <n v="8526.14"/>
    <x v="5"/>
    <n v="1619.9666"/>
    <x v="0"/>
  </r>
  <r>
    <s v="C001923"/>
    <s v="M000276"/>
    <x v="5"/>
    <n v="9822.7000000000007"/>
    <x v="7"/>
    <n v="1473.405"/>
    <x v="0"/>
  </r>
  <r>
    <s v="C001661"/>
    <s v="M000011"/>
    <x v="7"/>
    <n v="5146.84"/>
    <x v="13"/>
    <n v="617.62080000000003"/>
    <x v="1"/>
  </r>
  <r>
    <s v="C001661"/>
    <s v="M000206"/>
    <x v="7"/>
    <n v="3047.75"/>
    <x v="13"/>
    <n v="365.73"/>
    <x v="1"/>
  </r>
  <r>
    <s v="C001562"/>
    <s v="M000121"/>
    <x v="16"/>
    <n v="5947.37"/>
    <x v="18"/>
    <n v="951.57920000000001"/>
    <x v="0"/>
  </r>
  <r>
    <s v="C001607"/>
    <s v="M000024"/>
    <x v="11"/>
    <n v="5156.33"/>
    <x v="14"/>
    <n v="670.3229"/>
    <x v="1"/>
  </r>
  <r>
    <s v="C001120"/>
    <s v="M000248"/>
    <x v="9"/>
    <n v="1671.41"/>
    <x v="11"/>
    <n v="50.142299999999999"/>
    <x v="2"/>
  </r>
  <r>
    <s v="C001120"/>
    <s v="M000016"/>
    <x v="9"/>
    <n v="1128.9000000000001"/>
    <x v="11"/>
    <n v="33.866999999999997"/>
    <x v="2"/>
  </r>
  <r>
    <s v="C001291"/>
    <s v="M000083"/>
    <x v="8"/>
    <n v="9644.44"/>
    <x v="6"/>
    <n v="578.66639999999995"/>
    <x v="2"/>
  </r>
  <r>
    <s v="C001291"/>
    <s v="M000200"/>
    <x v="8"/>
    <n v="3947.86"/>
    <x v="6"/>
    <n v="236.8716"/>
    <x v="2"/>
  </r>
  <r>
    <s v="C001291"/>
    <s v="M000070"/>
    <x v="8"/>
    <n v="4271.0600000000004"/>
    <x v="6"/>
    <n v="256.2636"/>
    <x v="2"/>
  </r>
  <r>
    <s v="C001971"/>
    <s v="M000071"/>
    <x v="5"/>
    <n v="8388.58"/>
    <x v="4"/>
    <n v="587.20060000000001"/>
    <x v="2"/>
  </r>
  <r>
    <s v="C000218"/>
    <s v="M000171"/>
    <x v="21"/>
    <n v="2207.79"/>
    <x v="6"/>
    <n v="132.4674"/>
    <x v="2"/>
  </r>
  <r>
    <s v="C000218"/>
    <s v="M000334"/>
    <x v="21"/>
    <n v="5192.49"/>
    <x v="6"/>
    <n v="311.54939999999999"/>
    <x v="2"/>
  </r>
  <r>
    <s v="C001267"/>
    <s v="M000379"/>
    <x v="14"/>
    <n v="5034.51"/>
    <x v="15"/>
    <n v="855.86670000000004"/>
    <x v="0"/>
  </r>
  <r>
    <s v="C000764"/>
    <s v="M000148"/>
    <x v="22"/>
    <n v="9795.6299999999992"/>
    <x v="12"/>
    <n v="1077.5192999999999"/>
    <x v="1"/>
  </r>
  <r>
    <s v="C000764"/>
    <s v="M000494"/>
    <x v="22"/>
    <n v="9850.06"/>
    <x v="12"/>
    <n v="1083.5065999999999"/>
    <x v="1"/>
  </r>
  <r>
    <s v="C001068"/>
    <s v="M000491"/>
    <x v="0"/>
    <n v="8780.32"/>
    <x v="8"/>
    <n v="878.03200000000004"/>
    <x v="1"/>
  </r>
  <r>
    <s v="C000650"/>
    <s v="M000001"/>
    <x v="17"/>
    <n v="2011.24"/>
    <x v="16"/>
    <n v="160.89920000000001"/>
    <x v="2"/>
  </r>
  <r>
    <s v="C001679"/>
    <s v="M000077"/>
    <x v="8"/>
    <n v="5598.86"/>
    <x v="2"/>
    <n v="223.95439999999999"/>
    <x v="2"/>
  </r>
  <r>
    <s v="C001679"/>
    <s v="M000045"/>
    <x v="8"/>
    <n v="7555.75"/>
    <x v="2"/>
    <n v="302.23"/>
    <x v="2"/>
  </r>
  <r>
    <s v="C001600"/>
    <s v="M000069"/>
    <x v="8"/>
    <n v="6137.94"/>
    <x v="1"/>
    <n v="859.3116"/>
    <x v="1"/>
  </r>
  <r>
    <s v="C001923"/>
    <s v="M000402"/>
    <x v="17"/>
    <n v="2487.0700000000002"/>
    <x v="13"/>
    <n v="298.44839999999999"/>
    <x v="1"/>
  </r>
  <r>
    <s v="C001832"/>
    <s v="M000348"/>
    <x v="23"/>
    <n v="7955.35"/>
    <x v="10"/>
    <n v="397.76749999999998"/>
    <x v="2"/>
  </r>
  <r>
    <s v="C000313"/>
    <s v="M000283"/>
    <x v="12"/>
    <n v="7073.32"/>
    <x v="6"/>
    <n v="424.39920000000001"/>
    <x v="2"/>
  </r>
  <r>
    <s v="C000313"/>
    <s v="M000442"/>
    <x v="12"/>
    <n v="3040.48"/>
    <x v="6"/>
    <n v="182.4288"/>
    <x v="2"/>
  </r>
  <r>
    <s v="C000313"/>
    <s v="M000402"/>
    <x v="12"/>
    <n v="5454"/>
    <x v="6"/>
    <n v="327.24"/>
    <x v="2"/>
  </r>
  <r>
    <s v="C000313"/>
    <s v="M000492"/>
    <x v="12"/>
    <n v="3124.05"/>
    <x v="6"/>
    <n v="187.44300000000001"/>
    <x v="2"/>
  </r>
  <r>
    <s v="C000627"/>
    <s v="M000244"/>
    <x v="22"/>
    <n v="1968.35"/>
    <x v="8"/>
    <n v="196.83500000000001"/>
    <x v="1"/>
  </r>
  <r>
    <s v="C000390"/>
    <s v="M000018"/>
    <x v="4"/>
    <n v="1990.5"/>
    <x v="7"/>
    <n v="298.57499999999999"/>
    <x v="0"/>
  </r>
  <r>
    <s v="C000390"/>
    <s v="M000413"/>
    <x v="4"/>
    <n v="6168.36"/>
    <x v="7"/>
    <n v="925.25400000000002"/>
    <x v="0"/>
  </r>
  <r>
    <s v="C000803"/>
    <s v="M000235"/>
    <x v="8"/>
    <n v="3486.09"/>
    <x v="2"/>
    <n v="139.4436"/>
    <x v="2"/>
  </r>
  <r>
    <s v="C001911"/>
    <s v="M000410"/>
    <x v="16"/>
    <n v="4746.8900000000003"/>
    <x v="13"/>
    <n v="569.6268"/>
    <x v="1"/>
  </r>
  <r>
    <s v="C001875"/>
    <s v="M000390"/>
    <x v="21"/>
    <n v="7766.38"/>
    <x v="14"/>
    <n v="1009.6294"/>
    <x v="1"/>
  </r>
  <r>
    <s v="C001397"/>
    <s v="M000094"/>
    <x v="12"/>
    <n v="1263.9100000000001"/>
    <x v="11"/>
    <n v="37.917299999999997"/>
    <x v="2"/>
  </r>
  <r>
    <s v="C001797"/>
    <s v="M000021"/>
    <x v="12"/>
    <n v="5516.33"/>
    <x v="6"/>
    <n v="330.97980000000001"/>
    <x v="2"/>
  </r>
  <r>
    <s v="C000951"/>
    <s v="M000358"/>
    <x v="13"/>
    <n v="3351.76"/>
    <x v="17"/>
    <n v="301.65839999999997"/>
    <x v="2"/>
  </r>
  <r>
    <s v="C000951"/>
    <s v="M000410"/>
    <x v="13"/>
    <n v="1475.06"/>
    <x v="17"/>
    <n v="132.75540000000001"/>
    <x v="2"/>
  </r>
  <r>
    <s v="C000442"/>
    <s v="M000369"/>
    <x v="7"/>
    <n v="4146.03"/>
    <x v="15"/>
    <n v="704.82510000000002"/>
    <x v="0"/>
  </r>
  <r>
    <s v="C001903"/>
    <s v="M000090"/>
    <x v="9"/>
    <n v="583.34"/>
    <x v="13"/>
    <n v="70.000799999999998"/>
    <x v="1"/>
  </r>
  <r>
    <s v="C001903"/>
    <s v="M000158"/>
    <x v="9"/>
    <n v="9940.5499999999993"/>
    <x v="13"/>
    <n v="1192.866"/>
    <x v="1"/>
  </r>
  <r>
    <s v="C001554"/>
    <s v="M000415"/>
    <x v="1"/>
    <n v="7123.68"/>
    <x v="4"/>
    <n v="498.6576"/>
    <x v="2"/>
  </r>
  <r>
    <s v="C000910"/>
    <s v="M000469"/>
    <x v="8"/>
    <n v="9479.4599999999991"/>
    <x v="18"/>
    <n v="1516.7136"/>
    <x v="0"/>
  </r>
  <r>
    <s v="C001922"/>
    <s v="M000465"/>
    <x v="0"/>
    <n v="6529.28"/>
    <x v="1"/>
    <n v="914.0992"/>
    <x v="1"/>
  </r>
  <r>
    <s v="C001427"/>
    <s v="M000491"/>
    <x v="12"/>
    <n v="5234.03"/>
    <x v="8"/>
    <n v="523.40300000000002"/>
    <x v="1"/>
  </r>
  <r>
    <s v="C000061"/>
    <s v="M000393"/>
    <x v="9"/>
    <n v="2979.45"/>
    <x v="2"/>
    <n v="119.178"/>
    <x v="2"/>
  </r>
  <r>
    <s v="C001049"/>
    <s v="M000303"/>
    <x v="13"/>
    <n v="7628.07"/>
    <x v="8"/>
    <n v="762.80700000000002"/>
    <x v="1"/>
  </r>
  <r>
    <s v="C001049"/>
    <s v="M000020"/>
    <x v="13"/>
    <n v="111.09"/>
    <x v="8"/>
    <n v="11.109"/>
    <x v="1"/>
  </r>
  <r>
    <s v="C001464"/>
    <s v="M000082"/>
    <x v="21"/>
    <n v="329.05"/>
    <x v="8"/>
    <n v="32.905000000000001"/>
    <x v="1"/>
  </r>
  <r>
    <s v="C001518"/>
    <s v="M000196"/>
    <x v="11"/>
    <n v="2098.59"/>
    <x v="13"/>
    <n v="251.83080000000001"/>
    <x v="1"/>
  </r>
  <r>
    <s v="C001518"/>
    <s v="M000096"/>
    <x v="11"/>
    <n v="6465.56"/>
    <x v="13"/>
    <n v="775.86720000000003"/>
    <x v="1"/>
  </r>
  <r>
    <s v="C001319"/>
    <s v="M000094"/>
    <x v="12"/>
    <n v="5249.1"/>
    <x v="8"/>
    <n v="524.91"/>
    <x v="1"/>
  </r>
  <r>
    <s v="C001319"/>
    <s v="M000131"/>
    <x v="12"/>
    <n v="7161.48"/>
    <x v="8"/>
    <n v="716.14800000000002"/>
    <x v="1"/>
  </r>
  <r>
    <s v="C001939"/>
    <s v="M000305"/>
    <x v="12"/>
    <n v="1354.66"/>
    <x v="17"/>
    <n v="121.9194"/>
    <x v="2"/>
  </r>
  <r>
    <s v="C001036"/>
    <s v="M000222"/>
    <x v="10"/>
    <n v="8080.32"/>
    <x v="12"/>
    <n v="888.83519999999999"/>
    <x v="1"/>
  </r>
  <r>
    <s v="C001036"/>
    <s v="M000244"/>
    <x v="10"/>
    <n v="1553.5"/>
    <x v="12"/>
    <n v="170.88499999999999"/>
    <x v="1"/>
  </r>
  <r>
    <s v="C001036"/>
    <s v="M000392"/>
    <x v="10"/>
    <n v="3556.86"/>
    <x v="12"/>
    <n v="391.25459999999998"/>
    <x v="1"/>
  </r>
  <r>
    <s v="C000722"/>
    <s v="M000128"/>
    <x v="16"/>
    <n v="2312.62"/>
    <x v="6"/>
    <n v="138.75720000000001"/>
    <x v="2"/>
  </r>
  <r>
    <s v="C000594"/>
    <s v="M000182"/>
    <x v="11"/>
    <n v="3208.7"/>
    <x v="8"/>
    <n v="320.87"/>
    <x v="1"/>
  </r>
  <r>
    <s v="C001992"/>
    <s v="M000463"/>
    <x v="7"/>
    <n v="2539.12"/>
    <x v="16"/>
    <n v="203.12960000000001"/>
    <x v="2"/>
  </r>
  <r>
    <s v="C001369"/>
    <s v="M000414"/>
    <x v="19"/>
    <n v="284.69"/>
    <x v="18"/>
    <n v="45.550400000000003"/>
    <x v="0"/>
  </r>
  <r>
    <s v="C001369"/>
    <s v="M000411"/>
    <x v="19"/>
    <n v="7119.86"/>
    <x v="18"/>
    <n v="1139.1776"/>
    <x v="0"/>
  </r>
  <r>
    <s v="C001615"/>
    <s v="M000036"/>
    <x v="12"/>
    <n v="7669.3"/>
    <x v="12"/>
    <n v="843.62300000000005"/>
    <x v="1"/>
  </r>
  <r>
    <s v="C001841"/>
    <s v="M000204"/>
    <x v="5"/>
    <n v="6143.41"/>
    <x v="17"/>
    <n v="552.90689999999995"/>
    <x v="2"/>
  </r>
  <r>
    <s v="C000608"/>
    <s v="M000183"/>
    <x v="20"/>
    <n v="7332.38"/>
    <x v="2"/>
    <n v="293.29520000000002"/>
    <x v="2"/>
  </r>
  <r>
    <s v="C000117"/>
    <s v="M000203"/>
    <x v="6"/>
    <n v="2729.46"/>
    <x v="18"/>
    <n v="436.71359999999999"/>
    <x v="0"/>
  </r>
  <r>
    <s v="C000104"/>
    <s v="M000111"/>
    <x v="11"/>
    <n v="191.28"/>
    <x v="13"/>
    <n v="22.953600000000002"/>
    <x v="1"/>
  </r>
  <r>
    <s v="C000441"/>
    <s v="M000127"/>
    <x v="21"/>
    <n v="8155.89"/>
    <x v="15"/>
    <n v="1386.5012999999999"/>
    <x v="0"/>
  </r>
  <r>
    <s v="C001565"/>
    <s v="M000450"/>
    <x v="18"/>
    <n v="7401.37"/>
    <x v="18"/>
    <n v="1184.2192"/>
    <x v="0"/>
  </r>
  <r>
    <s v="C000153"/>
    <s v="M000313"/>
    <x v="15"/>
    <n v="9618.86"/>
    <x v="4"/>
    <n v="673.3202"/>
    <x v="2"/>
  </r>
  <r>
    <s v="C000824"/>
    <s v="M000036"/>
    <x v="0"/>
    <n v="510.19"/>
    <x v="12"/>
    <n v="56.120899999999999"/>
    <x v="1"/>
  </r>
  <r>
    <s v="C000824"/>
    <s v="M000256"/>
    <x v="0"/>
    <n v="3404.08"/>
    <x v="12"/>
    <n v="374.44880000000001"/>
    <x v="1"/>
  </r>
  <r>
    <s v="C000180"/>
    <s v="M000321"/>
    <x v="23"/>
    <n v="1670.19"/>
    <x v="11"/>
    <n v="50.105699999999999"/>
    <x v="2"/>
  </r>
  <r>
    <s v="C001619"/>
    <s v="M000139"/>
    <x v="5"/>
    <n v="1277.69"/>
    <x v="2"/>
    <n v="51.107599999999998"/>
    <x v="2"/>
  </r>
  <r>
    <s v="C001619"/>
    <s v="M000387"/>
    <x v="5"/>
    <n v="5207.4399999999996"/>
    <x v="2"/>
    <n v="208.29759999999999"/>
    <x v="2"/>
  </r>
  <r>
    <s v="C001576"/>
    <s v="M000432"/>
    <x v="7"/>
    <n v="6659.14"/>
    <x v="3"/>
    <n v="133.18279999999999"/>
    <x v="2"/>
  </r>
  <r>
    <s v="C001576"/>
    <s v="M000323"/>
    <x v="7"/>
    <n v="2446.67"/>
    <x v="3"/>
    <n v="48.933399999999999"/>
    <x v="2"/>
  </r>
  <r>
    <s v="C001585"/>
    <s v="M000253"/>
    <x v="17"/>
    <n v="7259.7"/>
    <x v="5"/>
    <n v="1379.3430000000001"/>
    <x v="0"/>
  </r>
  <r>
    <s v="C000593"/>
    <s v="M000438"/>
    <x v="22"/>
    <n v="5094.84"/>
    <x v="13"/>
    <n v="611.38080000000002"/>
    <x v="1"/>
  </r>
  <r>
    <s v="C000028"/>
    <s v="M000338"/>
    <x v="12"/>
    <n v="1107.95"/>
    <x v="4"/>
    <n v="77.5565"/>
    <x v="2"/>
  </r>
  <r>
    <s v="C000329"/>
    <s v="M000423"/>
    <x v="10"/>
    <n v="7138.07"/>
    <x v="8"/>
    <n v="713.80700000000002"/>
    <x v="1"/>
  </r>
  <r>
    <s v="C000329"/>
    <s v="M000352"/>
    <x v="10"/>
    <n v="7451.44"/>
    <x v="8"/>
    <n v="745.14400000000001"/>
    <x v="1"/>
  </r>
  <r>
    <s v="C001534"/>
    <s v="M000338"/>
    <x v="1"/>
    <n v="4730.3"/>
    <x v="16"/>
    <n v="378.42399999999998"/>
    <x v="2"/>
  </r>
  <r>
    <s v="C001333"/>
    <s v="M000405"/>
    <x v="2"/>
    <n v="6141.88"/>
    <x v="14"/>
    <n v="798.44439999999997"/>
    <x v="1"/>
  </r>
  <r>
    <s v="C001333"/>
    <s v="M000222"/>
    <x v="2"/>
    <n v="7030.12"/>
    <x v="14"/>
    <n v="913.91560000000004"/>
    <x v="1"/>
  </r>
  <r>
    <s v="C001333"/>
    <s v="M000466"/>
    <x v="2"/>
    <n v="1114.81"/>
    <x v="14"/>
    <n v="144.92529999999999"/>
    <x v="1"/>
  </r>
  <r>
    <s v="C000140"/>
    <s v="M000101"/>
    <x v="8"/>
    <n v="8733.1299999999992"/>
    <x v="3"/>
    <n v="174.6626"/>
    <x v="2"/>
  </r>
  <r>
    <s v="C000813"/>
    <s v="M000135"/>
    <x v="3"/>
    <n v="2151.21"/>
    <x v="18"/>
    <n v="344.1936"/>
    <x v="0"/>
  </r>
  <r>
    <s v="C001114"/>
    <s v="M000073"/>
    <x v="3"/>
    <n v="6396.03"/>
    <x v="8"/>
    <n v="639.60299999999995"/>
    <x v="1"/>
  </r>
  <r>
    <s v="C000444"/>
    <s v="M000300"/>
    <x v="1"/>
    <n v="4103.8"/>
    <x v="8"/>
    <n v="410.38"/>
    <x v="1"/>
  </r>
  <r>
    <s v="C000928"/>
    <s v="M000232"/>
    <x v="7"/>
    <n v="8215.57"/>
    <x v="18"/>
    <n v="1314.4911999999999"/>
    <x v="0"/>
  </r>
  <r>
    <s v="C001887"/>
    <s v="M000359"/>
    <x v="8"/>
    <n v="7186.99"/>
    <x v="8"/>
    <n v="718.69899999999996"/>
    <x v="1"/>
  </r>
  <r>
    <s v="C001219"/>
    <s v="M000130"/>
    <x v="20"/>
    <n v="4521.25"/>
    <x v="5"/>
    <n v="859.03750000000002"/>
    <x v="0"/>
  </r>
  <r>
    <s v="C000187"/>
    <s v="M000078"/>
    <x v="22"/>
    <n v="7183.14"/>
    <x v="16"/>
    <n v="574.65120000000002"/>
    <x v="2"/>
  </r>
  <r>
    <s v="C000187"/>
    <s v="M000455"/>
    <x v="22"/>
    <n v="9377.4"/>
    <x v="16"/>
    <n v="750.19200000000001"/>
    <x v="2"/>
  </r>
  <r>
    <s v="C001796"/>
    <s v="M000473"/>
    <x v="6"/>
    <n v="8192.0300000000007"/>
    <x v="6"/>
    <n v="491.52179999999998"/>
    <x v="2"/>
  </r>
  <r>
    <s v="C001669"/>
    <s v="M000056"/>
    <x v="4"/>
    <n v="4331.28"/>
    <x v="18"/>
    <n v="693.00480000000005"/>
    <x v="0"/>
  </r>
  <r>
    <s v="C000603"/>
    <s v="M000104"/>
    <x v="11"/>
    <n v="3289.31"/>
    <x v="3"/>
    <n v="65.786199999999994"/>
    <x v="2"/>
  </r>
  <r>
    <s v="C000603"/>
    <s v="M000056"/>
    <x v="11"/>
    <n v="7469.66"/>
    <x v="3"/>
    <n v="149.39320000000001"/>
    <x v="2"/>
  </r>
  <r>
    <s v="C001543"/>
    <s v="M000411"/>
    <x v="11"/>
    <n v="3475.82"/>
    <x v="10"/>
    <n v="173.791"/>
    <x v="2"/>
  </r>
  <r>
    <s v="C000777"/>
    <s v="M000196"/>
    <x v="18"/>
    <n v="890.01"/>
    <x v="2"/>
    <n v="35.6004"/>
    <x v="2"/>
  </r>
  <r>
    <s v="C001360"/>
    <s v="M000467"/>
    <x v="12"/>
    <n v="7997.84"/>
    <x v="11"/>
    <n v="239.93520000000001"/>
    <x v="2"/>
  </r>
  <r>
    <s v="C000934"/>
    <s v="M000295"/>
    <x v="15"/>
    <n v="235.8"/>
    <x v="13"/>
    <n v="28.295999999999999"/>
    <x v="1"/>
  </r>
  <r>
    <s v="C001975"/>
    <s v="M000229"/>
    <x v="11"/>
    <n v="7984.12"/>
    <x v="0"/>
    <n v="1596.8240000000001"/>
    <x v="0"/>
  </r>
  <r>
    <s v="C001975"/>
    <s v="M000129"/>
    <x v="11"/>
    <n v="4636.49"/>
    <x v="0"/>
    <n v="927.298"/>
    <x v="0"/>
  </r>
  <r>
    <s v="C001997"/>
    <s v="M000224"/>
    <x v="14"/>
    <n v="4711.33"/>
    <x v="6"/>
    <n v="282.6798"/>
    <x v="2"/>
  </r>
  <r>
    <s v="C001842"/>
    <s v="M000177"/>
    <x v="21"/>
    <n v="3883.58"/>
    <x v="2"/>
    <n v="155.3432"/>
    <x v="2"/>
  </r>
  <r>
    <s v="C000423"/>
    <s v="M000108"/>
    <x v="14"/>
    <n v="1675.3"/>
    <x v="7"/>
    <n v="251.29499999999999"/>
    <x v="0"/>
  </r>
  <r>
    <s v="C001836"/>
    <s v="M000321"/>
    <x v="11"/>
    <n v="3859.21"/>
    <x v="16"/>
    <n v="308.73680000000002"/>
    <x v="2"/>
  </r>
  <r>
    <s v="C000422"/>
    <s v="M000445"/>
    <x v="5"/>
    <n v="7535.28"/>
    <x v="18"/>
    <n v="1205.6448"/>
    <x v="0"/>
  </r>
  <r>
    <s v="C000422"/>
    <s v="M000462"/>
    <x v="5"/>
    <n v="7327.67"/>
    <x v="18"/>
    <n v="1172.4272000000001"/>
    <x v="0"/>
  </r>
  <r>
    <s v="C000128"/>
    <s v="M000144"/>
    <x v="22"/>
    <n v="2576.8000000000002"/>
    <x v="6"/>
    <n v="154.608"/>
    <x v="2"/>
  </r>
  <r>
    <s v="C001438"/>
    <s v="M000040"/>
    <x v="18"/>
    <n v="4783.13"/>
    <x v="10"/>
    <n v="239.15649999999999"/>
    <x v="2"/>
  </r>
  <r>
    <s v="C001501"/>
    <s v="M000058"/>
    <x v="19"/>
    <n v="2618.0500000000002"/>
    <x v="12"/>
    <n v="287.9855"/>
    <x v="1"/>
  </r>
  <r>
    <s v="C001501"/>
    <s v="M000024"/>
    <x v="19"/>
    <n v="3386.65"/>
    <x v="12"/>
    <n v="372.53149999999999"/>
    <x v="1"/>
  </r>
  <r>
    <s v="C000262"/>
    <s v="M000086"/>
    <x v="10"/>
    <n v="5107.55"/>
    <x v="14"/>
    <n v="663.98149999999998"/>
    <x v="1"/>
  </r>
  <r>
    <s v="C000328"/>
    <s v="M000008"/>
    <x v="22"/>
    <n v="1430.16"/>
    <x v="1"/>
    <n v="200.22239999999999"/>
    <x v="1"/>
  </r>
  <r>
    <s v="C001334"/>
    <s v="M000161"/>
    <x v="18"/>
    <n v="941.65"/>
    <x v="7"/>
    <n v="141.2475"/>
    <x v="0"/>
  </r>
  <r>
    <s v="C001458"/>
    <s v="M000130"/>
    <x v="18"/>
    <n v="974.74"/>
    <x v="4"/>
    <n v="68.231800000000007"/>
    <x v="2"/>
  </r>
  <r>
    <s v="C001185"/>
    <s v="M000153"/>
    <x v="10"/>
    <n v="3193.9"/>
    <x v="12"/>
    <n v="351.32900000000001"/>
    <x v="1"/>
  </r>
  <r>
    <s v="C001894"/>
    <s v="M000272"/>
    <x v="6"/>
    <n v="299.63"/>
    <x v="15"/>
    <n v="50.937100000000001"/>
    <x v="0"/>
  </r>
  <r>
    <s v="C001894"/>
    <s v="M000313"/>
    <x v="6"/>
    <n v="5112.17"/>
    <x v="15"/>
    <n v="869.06889999999999"/>
    <x v="0"/>
  </r>
  <r>
    <s v="C000326"/>
    <s v="M000393"/>
    <x v="10"/>
    <n v="3108.41"/>
    <x v="14"/>
    <n v="404.0933"/>
    <x v="1"/>
  </r>
  <r>
    <s v="C000326"/>
    <s v="M000118"/>
    <x v="10"/>
    <n v="4682.42"/>
    <x v="14"/>
    <n v="608.71460000000002"/>
    <x v="1"/>
  </r>
  <r>
    <s v="C001860"/>
    <s v="M000068"/>
    <x v="5"/>
    <n v="7041.54"/>
    <x v="4"/>
    <n v="492.90780000000001"/>
    <x v="2"/>
  </r>
  <r>
    <s v="C001870"/>
    <s v="M000456"/>
    <x v="13"/>
    <n v="6339.18"/>
    <x v="3"/>
    <n v="126.78360000000001"/>
    <x v="2"/>
  </r>
  <r>
    <s v="C000644"/>
    <s v="M000110"/>
    <x v="17"/>
    <n v="5520.08"/>
    <x v="2"/>
    <n v="220.8032"/>
    <x v="2"/>
  </r>
  <r>
    <s v="C000644"/>
    <s v="M000207"/>
    <x v="17"/>
    <n v="8513.92"/>
    <x v="2"/>
    <n v="340.55680000000001"/>
    <x v="2"/>
  </r>
  <r>
    <s v="C000644"/>
    <s v="M000031"/>
    <x v="17"/>
    <n v="4679.82"/>
    <x v="2"/>
    <n v="187.19280000000001"/>
    <x v="2"/>
  </r>
  <r>
    <s v="C001310"/>
    <s v="M000378"/>
    <x v="9"/>
    <n v="9720.0300000000007"/>
    <x v="14"/>
    <n v="1263.6039000000001"/>
    <x v="1"/>
  </r>
  <r>
    <s v="C001310"/>
    <s v="M000281"/>
    <x v="9"/>
    <n v="3371"/>
    <x v="14"/>
    <n v="438.23"/>
    <x v="1"/>
  </r>
  <r>
    <s v="C000304"/>
    <s v="M000002"/>
    <x v="11"/>
    <n v="6239.81"/>
    <x v="1"/>
    <n v="873.57339999999999"/>
    <x v="1"/>
  </r>
  <r>
    <s v="C000429"/>
    <s v="M000494"/>
    <x v="10"/>
    <n v="6938.81"/>
    <x v="15"/>
    <n v="1179.5977"/>
    <x v="0"/>
  </r>
  <r>
    <s v="C001035"/>
    <s v="M000476"/>
    <x v="5"/>
    <n v="1100.23"/>
    <x v="5"/>
    <n v="209.0437"/>
    <x v="0"/>
  </r>
  <r>
    <s v="C001035"/>
    <s v="M000117"/>
    <x v="5"/>
    <n v="3348.67"/>
    <x v="5"/>
    <n v="636.2473"/>
    <x v="0"/>
  </r>
  <r>
    <s v="C000235"/>
    <s v="M000449"/>
    <x v="19"/>
    <n v="2101.09"/>
    <x v="17"/>
    <n v="189.09809999999999"/>
    <x v="2"/>
  </r>
  <r>
    <s v="C001596"/>
    <s v="M000282"/>
    <x v="2"/>
    <n v="3887.99"/>
    <x v="4"/>
    <n v="272.15929999999997"/>
    <x v="2"/>
  </r>
  <r>
    <s v="C001596"/>
    <s v="M000007"/>
    <x v="2"/>
    <n v="6924.19"/>
    <x v="4"/>
    <n v="484.69330000000002"/>
    <x v="2"/>
  </r>
  <r>
    <s v="C000143"/>
    <s v="M000161"/>
    <x v="13"/>
    <n v="9156.82"/>
    <x v="7"/>
    <n v="1373.5229999999999"/>
    <x v="0"/>
  </r>
  <r>
    <s v="C001400"/>
    <s v="M000275"/>
    <x v="8"/>
    <n v="4984.8900000000003"/>
    <x v="18"/>
    <n v="797.58240000000001"/>
    <x v="0"/>
  </r>
  <r>
    <s v="C001400"/>
    <s v="M000326"/>
    <x v="8"/>
    <n v="8425.0300000000007"/>
    <x v="18"/>
    <n v="1348.0047999999999"/>
    <x v="0"/>
  </r>
  <r>
    <s v="C000528"/>
    <s v="M000463"/>
    <x v="3"/>
    <n v="8358.59"/>
    <x v="11"/>
    <n v="250.7577"/>
    <x v="2"/>
  </r>
  <r>
    <s v="C000528"/>
    <s v="M000329"/>
    <x v="3"/>
    <n v="6529.36"/>
    <x v="11"/>
    <n v="195.88079999999999"/>
    <x v="2"/>
  </r>
  <r>
    <s v="C001945"/>
    <s v="M000293"/>
    <x v="19"/>
    <n v="2660.97"/>
    <x v="4"/>
    <n v="186.2679"/>
    <x v="2"/>
  </r>
  <r>
    <s v="C001945"/>
    <s v="M000479"/>
    <x v="19"/>
    <n v="7744.71"/>
    <x v="4"/>
    <n v="542.12969999999996"/>
    <x v="2"/>
  </r>
  <r>
    <s v="C001945"/>
    <s v="M000203"/>
    <x v="19"/>
    <n v="5087.43"/>
    <x v="4"/>
    <n v="356.12009999999998"/>
    <x v="2"/>
  </r>
  <r>
    <s v="C001528"/>
    <s v="M000393"/>
    <x v="14"/>
    <n v="6158.13"/>
    <x v="1"/>
    <n v="862.13819999999998"/>
    <x v="1"/>
  </r>
  <r>
    <s v="C001940"/>
    <s v="M000430"/>
    <x v="11"/>
    <n v="4604.4399999999996"/>
    <x v="14"/>
    <n v="598.57719999999995"/>
    <x v="1"/>
  </r>
  <r>
    <s v="C001940"/>
    <s v="M000116"/>
    <x v="11"/>
    <n v="3129.11"/>
    <x v="14"/>
    <n v="406.78429999999997"/>
    <x v="1"/>
  </r>
  <r>
    <s v="C001612"/>
    <s v="M000322"/>
    <x v="7"/>
    <n v="3977.13"/>
    <x v="14"/>
    <n v="517.02689999999996"/>
    <x v="1"/>
  </r>
  <r>
    <s v="C001607"/>
    <s v="M000120"/>
    <x v="3"/>
    <n v="7457.26"/>
    <x v="17"/>
    <n v="671.15340000000003"/>
    <x v="2"/>
  </r>
  <r>
    <s v="C001607"/>
    <s v="M000489"/>
    <x v="3"/>
    <n v="7322.69"/>
    <x v="17"/>
    <n v="659.0421"/>
    <x v="2"/>
  </r>
  <r>
    <s v="C001182"/>
    <s v="M000490"/>
    <x v="7"/>
    <n v="6184.96"/>
    <x v="2"/>
    <n v="247.39840000000001"/>
    <x v="2"/>
  </r>
  <r>
    <s v="C001754"/>
    <s v="M000378"/>
    <x v="23"/>
    <n v="5726.89"/>
    <x v="15"/>
    <n v="973.57129999999995"/>
    <x v="0"/>
  </r>
  <r>
    <s v="C001486"/>
    <s v="M000280"/>
    <x v="9"/>
    <n v="3169.07"/>
    <x v="18"/>
    <n v="507.05119999999999"/>
    <x v="0"/>
  </r>
  <r>
    <s v="C000409"/>
    <s v="M000008"/>
    <x v="11"/>
    <n v="5059.47"/>
    <x v="15"/>
    <n v="860.10990000000004"/>
    <x v="0"/>
  </r>
  <r>
    <s v="C000686"/>
    <s v="M000232"/>
    <x v="18"/>
    <n v="2492.34"/>
    <x v="15"/>
    <n v="423.69779999999997"/>
    <x v="0"/>
  </r>
  <r>
    <s v="C001037"/>
    <s v="M000134"/>
    <x v="8"/>
    <n v="7966.36"/>
    <x v="4"/>
    <n v="557.64520000000005"/>
    <x v="2"/>
  </r>
  <r>
    <s v="C001298"/>
    <s v="M000166"/>
    <x v="16"/>
    <n v="3427.8"/>
    <x v="14"/>
    <n v="445.61399999999998"/>
    <x v="1"/>
  </r>
  <r>
    <s v="C001653"/>
    <s v="M000459"/>
    <x v="13"/>
    <n v="5255.67"/>
    <x v="17"/>
    <n v="473.01029999999997"/>
    <x v="2"/>
  </r>
  <r>
    <s v="C000409"/>
    <s v="M000440"/>
    <x v="6"/>
    <n v="9796.1200000000008"/>
    <x v="11"/>
    <n v="293.8836"/>
    <x v="2"/>
  </r>
  <r>
    <s v="C000257"/>
    <s v="M000157"/>
    <x v="21"/>
    <n v="4996.38"/>
    <x v="0"/>
    <n v="999.27599999999995"/>
    <x v="0"/>
  </r>
  <r>
    <s v="C001738"/>
    <s v="M000063"/>
    <x v="9"/>
    <n v="6238.7"/>
    <x v="0"/>
    <n v="1247.74"/>
    <x v="0"/>
  </r>
  <r>
    <s v="C001738"/>
    <s v="M000080"/>
    <x v="9"/>
    <n v="446.94"/>
    <x v="0"/>
    <n v="89.388000000000005"/>
    <x v="0"/>
  </r>
  <r>
    <s v="C001067"/>
    <s v="M000271"/>
    <x v="0"/>
    <n v="8450.34"/>
    <x v="9"/>
    <n v="1521.0612000000001"/>
    <x v="0"/>
  </r>
  <r>
    <s v="C001815"/>
    <s v="M000296"/>
    <x v="0"/>
    <n v="9080.42"/>
    <x v="16"/>
    <n v="726.43359999999996"/>
    <x v="2"/>
  </r>
  <r>
    <s v="C001677"/>
    <s v="M000235"/>
    <x v="5"/>
    <n v="5508.81"/>
    <x v="16"/>
    <n v="440.70479999999998"/>
    <x v="2"/>
  </r>
  <r>
    <s v="C001981"/>
    <s v="M000467"/>
    <x v="15"/>
    <n v="2870.12"/>
    <x v="8"/>
    <n v="287.012"/>
    <x v="1"/>
  </r>
  <r>
    <s v="C001981"/>
    <s v="M000061"/>
    <x v="15"/>
    <n v="9916.77"/>
    <x v="8"/>
    <n v="991.67700000000002"/>
    <x v="1"/>
  </r>
  <r>
    <s v="C001329"/>
    <s v="M000253"/>
    <x v="14"/>
    <n v="8167.7"/>
    <x v="7"/>
    <n v="1225.155"/>
    <x v="0"/>
  </r>
  <r>
    <s v="C001329"/>
    <s v="M000360"/>
    <x v="14"/>
    <n v="8890.31"/>
    <x v="7"/>
    <n v="1333.5464999999999"/>
    <x v="0"/>
  </r>
  <r>
    <s v="C001381"/>
    <s v="M000159"/>
    <x v="23"/>
    <n v="5361.28"/>
    <x v="17"/>
    <n v="482.51519999999999"/>
    <x v="2"/>
  </r>
  <r>
    <s v="C000545"/>
    <s v="M000231"/>
    <x v="12"/>
    <n v="9907.0300000000007"/>
    <x v="12"/>
    <n v="1089.7733000000001"/>
    <x v="1"/>
  </r>
  <r>
    <s v="C000846"/>
    <s v="M000384"/>
    <x v="8"/>
    <n v="9804.2999999999993"/>
    <x v="10"/>
    <n v="490.21499999999997"/>
    <x v="2"/>
  </r>
  <r>
    <s v="C000846"/>
    <s v="M000411"/>
    <x v="8"/>
    <n v="5936.89"/>
    <x v="10"/>
    <n v="296.84449999999998"/>
    <x v="2"/>
  </r>
  <r>
    <s v="C000052"/>
    <s v="M000483"/>
    <x v="10"/>
    <n v="8089.95"/>
    <x v="16"/>
    <n v="647.19600000000003"/>
    <x v="2"/>
  </r>
  <r>
    <s v="C000111"/>
    <s v="M000060"/>
    <x v="20"/>
    <n v="8372.7900000000009"/>
    <x v="12"/>
    <n v="921.00689999999997"/>
    <x v="1"/>
  </r>
  <r>
    <s v="C001506"/>
    <s v="M000074"/>
    <x v="21"/>
    <n v="221.53"/>
    <x v="13"/>
    <n v="26.583600000000001"/>
    <x v="1"/>
  </r>
  <r>
    <s v="C000714"/>
    <s v="M000403"/>
    <x v="4"/>
    <n v="7132.8"/>
    <x v="13"/>
    <n v="855.93600000000004"/>
    <x v="1"/>
  </r>
  <r>
    <s v="C001996"/>
    <s v="M000131"/>
    <x v="16"/>
    <n v="2672.84"/>
    <x v="18"/>
    <n v="427.65440000000001"/>
    <x v="0"/>
  </r>
  <r>
    <s v="C001996"/>
    <s v="M000438"/>
    <x v="16"/>
    <n v="3380.89"/>
    <x v="18"/>
    <n v="540.94240000000002"/>
    <x v="0"/>
  </r>
  <r>
    <s v="C000482"/>
    <s v="M000066"/>
    <x v="13"/>
    <n v="1778.95"/>
    <x v="5"/>
    <n v="338.00049999999999"/>
    <x v="0"/>
  </r>
  <r>
    <s v="C000206"/>
    <s v="M000360"/>
    <x v="12"/>
    <n v="9549.5400000000009"/>
    <x v="17"/>
    <n v="859.45860000000005"/>
    <x v="2"/>
  </r>
  <r>
    <s v="C000206"/>
    <s v="M000160"/>
    <x v="12"/>
    <n v="3686.21"/>
    <x v="17"/>
    <n v="331.75889999999998"/>
    <x v="2"/>
  </r>
  <r>
    <s v="C001514"/>
    <s v="M000402"/>
    <x v="7"/>
    <n v="2956.79"/>
    <x v="14"/>
    <n v="384.3827"/>
    <x v="1"/>
  </r>
  <r>
    <s v="C000226"/>
    <s v="M000340"/>
    <x v="7"/>
    <n v="6033.48"/>
    <x v="7"/>
    <n v="905.02200000000005"/>
    <x v="0"/>
  </r>
  <r>
    <s v="C000226"/>
    <s v="M000360"/>
    <x v="7"/>
    <n v="9257.0300000000007"/>
    <x v="7"/>
    <n v="1388.5545"/>
    <x v="0"/>
  </r>
  <r>
    <s v="C000210"/>
    <s v="M000483"/>
    <x v="13"/>
    <n v="5644.62"/>
    <x v="15"/>
    <n v="959.58540000000005"/>
    <x v="0"/>
  </r>
  <r>
    <s v="C001244"/>
    <s v="M000223"/>
    <x v="5"/>
    <n v="7946.76"/>
    <x v="18"/>
    <n v="1271.4816000000001"/>
    <x v="0"/>
  </r>
  <r>
    <s v="C001244"/>
    <s v="M000463"/>
    <x v="5"/>
    <n v="9708.2000000000007"/>
    <x v="18"/>
    <n v="1553.3119999999999"/>
    <x v="0"/>
  </r>
  <r>
    <s v="C000578"/>
    <s v="M000038"/>
    <x v="6"/>
    <n v="7596.84"/>
    <x v="18"/>
    <n v="1215.4944"/>
    <x v="0"/>
  </r>
  <r>
    <s v="C000578"/>
    <s v="M000326"/>
    <x v="6"/>
    <n v="2838.64"/>
    <x v="18"/>
    <n v="454.18239999999997"/>
    <x v="0"/>
  </r>
  <r>
    <s v="C000303"/>
    <s v="M000370"/>
    <x v="19"/>
    <n v="9794.11"/>
    <x v="4"/>
    <n v="685.58770000000004"/>
    <x v="2"/>
  </r>
  <r>
    <s v="C000303"/>
    <s v="M000305"/>
    <x v="19"/>
    <n v="9085.89"/>
    <x v="4"/>
    <n v="636.01229999999998"/>
    <x v="2"/>
  </r>
  <r>
    <s v="C001759"/>
    <s v="M000107"/>
    <x v="1"/>
    <n v="6635.52"/>
    <x v="7"/>
    <n v="995.32799999999997"/>
    <x v="0"/>
  </r>
  <r>
    <s v="C001546"/>
    <s v="M000351"/>
    <x v="16"/>
    <n v="1664.39"/>
    <x v="4"/>
    <n v="116.5073"/>
    <x v="2"/>
  </r>
  <r>
    <s v="C000441"/>
    <s v="M000137"/>
    <x v="17"/>
    <n v="4608.82"/>
    <x v="5"/>
    <n v="875.67579999999998"/>
    <x v="0"/>
  </r>
  <r>
    <s v="C000441"/>
    <s v="M000071"/>
    <x v="17"/>
    <n v="7338.1"/>
    <x v="5"/>
    <n v="1394.239"/>
    <x v="0"/>
  </r>
  <r>
    <s v="C000972"/>
    <s v="M000224"/>
    <x v="10"/>
    <n v="4488.79"/>
    <x v="10"/>
    <n v="224.43950000000001"/>
    <x v="2"/>
  </r>
  <r>
    <s v="C000623"/>
    <s v="M000078"/>
    <x v="21"/>
    <n v="4612.47"/>
    <x v="4"/>
    <n v="322.87290000000002"/>
    <x v="2"/>
  </r>
  <r>
    <s v="C000623"/>
    <s v="M000062"/>
    <x v="21"/>
    <n v="4580.3999999999996"/>
    <x v="4"/>
    <n v="320.62799999999999"/>
    <x v="2"/>
  </r>
  <r>
    <s v="C000717"/>
    <s v="M000054"/>
    <x v="15"/>
    <n v="9866.7099999999991"/>
    <x v="5"/>
    <n v="1874.6749"/>
    <x v="0"/>
  </r>
  <r>
    <s v="C000717"/>
    <s v="M000254"/>
    <x v="15"/>
    <n v="1195.02"/>
    <x v="5"/>
    <n v="227.0538"/>
    <x v="0"/>
  </r>
  <r>
    <s v="C001068"/>
    <s v="M000243"/>
    <x v="12"/>
    <n v="6307.93"/>
    <x v="15"/>
    <n v="1072.3480999999999"/>
    <x v="0"/>
  </r>
  <r>
    <s v="C000173"/>
    <s v="M000124"/>
    <x v="8"/>
    <n v="5204.6400000000003"/>
    <x v="11"/>
    <n v="156.13919999999999"/>
    <x v="2"/>
  </r>
  <r>
    <s v="C000226"/>
    <s v="M000407"/>
    <x v="11"/>
    <n v="1199.71"/>
    <x v="13"/>
    <n v="143.96520000000001"/>
    <x v="1"/>
  </r>
  <r>
    <s v="C001975"/>
    <s v="M000411"/>
    <x v="9"/>
    <n v="1978.69"/>
    <x v="16"/>
    <n v="158.29519999999999"/>
    <x v="2"/>
  </r>
  <r>
    <s v="C001975"/>
    <s v="M000326"/>
    <x v="9"/>
    <n v="932.77"/>
    <x v="16"/>
    <n v="74.621600000000001"/>
    <x v="2"/>
  </r>
  <r>
    <s v="C000167"/>
    <s v="M000365"/>
    <x v="20"/>
    <n v="8345.2000000000007"/>
    <x v="12"/>
    <n v="917.97199999999998"/>
    <x v="1"/>
  </r>
  <r>
    <s v="C001618"/>
    <s v="M000463"/>
    <x v="3"/>
    <n v="2980.25"/>
    <x v="5"/>
    <n v="566.24749999999995"/>
    <x v="0"/>
  </r>
  <r>
    <s v="C001618"/>
    <s v="M000190"/>
    <x v="3"/>
    <n v="1113.27"/>
    <x v="5"/>
    <n v="211.5213"/>
    <x v="0"/>
  </r>
  <r>
    <s v="C000112"/>
    <s v="M000489"/>
    <x v="5"/>
    <n v="3674.47"/>
    <x v="15"/>
    <n v="624.65989999999999"/>
    <x v="0"/>
  </r>
  <r>
    <s v="C000410"/>
    <s v="M000181"/>
    <x v="16"/>
    <n v="7432.66"/>
    <x v="7"/>
    <n v="1114.8989999999999"/>
    <x v="0"/>
  </r>
  <r>
    <s v="C000410"/>
    <s v="M000063"/>
    <x v="16"/>
    <n v="2906.88"/>
    <x v="7"/>
    <n v="436.03199999999998"/>
    <x v="0"/>
  </r>
  <r>
    <s v="C001590"/>
    <s v="M000211"/>
    <x v="20"/>
    <n v="4772.8999999999996"/>
    <x v="7"/>
    <n v="715.93499999999995"/>
    <x v="0"/>
  </r>
  <r>
    <s v="C000645"/>
    <s v="M000283"/>
    <x v="9"/>
    <n v="1754.94"/>
    <x v="17"/>
    <n v="157.94460000000001"/>
    <x v="2"/>
  </r>
  <r>
    <s v="C000580"/>
    <s v="M000188"/>
    <x v="20"/>
    <n v="5149.1000000000004"/>
    <x v="15"/>
    <n v="875.34699999999998"/>
    <x v="0"/>
  </r>
  <r>
    <s v="C000276"/>
    <s v="M000380"/>
    <x v="5"/>
    <n v="2261.61"/>
    <x v="4"/>
    <n v="158.31270000000001"/>
    <x v="2"/>
  </r>
  <r>
    <s v="C001092"/>
    <s v="M000431"/>
    <x v="21"/>
    <n v="7595.81"/>
    <x v="15"/>
    <n v="1291.2877000000001"/>
    <x v="0"/>
  </r>
  <r>
    <s v="C001910"/>
    <s v="M000371"/>
    <x v="15"/>
    <n v="926.23"/>
    <x v="12"/>
    <n v="101.8853"/>
    <x v="1"/>
  </r>
  <r>
    <s v="C001910"/>
    <s v="M000171"/>
    <x v="15"/>
    <n v="500.87"/>
    <x v="12"/>
    <n v="55.095700000000001"/>
    <x v="1"/>
  </r>
  <r>
    <s v="C001910"/>
    <s v="M000343"/>
    <x v="15"/>
    <n v="4895.6899999999996"/>
    <x v="12"/>
    <n v="538.52589999999998"/>
    <x v="1"/>
  </r>
  <r>
    <s v="C001214"/>
    <s v="M000083"/>
    <x v="22"/>
    <n v="2103.5100000000002"/>
    <x v="2"/>
    <n v="84.1404"/>
    <x v="2"/>
  </r>
  <r>
    <s v="C001287"/>
    <s v="M000497"/>
    <x v="10"/>
    <n v="2401.1999999999998"/>
    <x v="15"/>
    <n v="408.20400000000001"/>
    <x v="0"/>
  </r>
  <r>
    <s v="C001526"/>
    <s v="M000061"/>
    <x v="12"/>
    <n v="2786.48"/>
    <x v="9"/>
    <n v="501.56639999999999"/>
    <x v="0"/>
  </r>
  <r>
    <s v="C001126"/>
    <s v="M000462"/>
    <x v="13"/>
    <n v="819.51"/>
    <x v="4"/>
    <n v="57.365699999999997"/>
    <x v="2"/>
  </r>
  <r>
    <s v="C000113"/>
    <s v="M000069"/>
    <x v="16"/>
    <n v="1810.8"/>
    <x v="6"/>
    <n v="108.648"/>
    <x v="2"/>
  </r>
  <r>
    <s v="C001455"/>
    <s v="M000138"/>
    <x v="23"/>
    <n v="3582.42"/>
    <x v="1"/>
    <n v="501.53879999999998"/>
    <x v="1"/>
  </r>
  <r>
    <s v="C001377"/>
    <s v="M000264"/>
    <x v="12"/>
    <n v="6653.08"/>
    <x v="8"/>
    <n v="665.30799999999999"/>
    <x v="1"/>
  </r>
  <r>
    <s v="C000371"/>
    <s v="M000226"/>
    <x v="15"/>
    <n v="8234.2000000000007"/>
    <x v="2"/>
    <n v="329.36799999999999"/>
    <x v="2"/>
  </r>
  <r>
    <s v="C000981"/>
    <s v="M000238"/>
    <x v="17"/>
    <n v="132.21"/>
    <x v="14"/>
    <n v="17.1873"/>
    <x v="1"/>
  </r>
  <r>
    <s v="C000268"/>
    <s v="M000117"/>
    <x v="3"/>
    <n v="9639.19"/>
    <x v="10"/>
    <n v="481.95949999999999"/>
    <x v="2"/>
  </r>
  <r>
    <s v="C000268"/>
    <s v="M000497"/>
    <x v="3"/>
    <n v="582.70000000000005"/>
    <x v="10"/>
    <n v="29.135000000000002"/>
    <x v="2"/>
  </r>
  <r>
    <s v="C001066"/>
    <s v="M000139"/>
    <x v="16"/>
    <n v="8825.4500000000007"/>
    <x v="17"/>
    <n v="794.29049999999995"/>
    <x v="2"/>
  </r>
  <r>
    <s v="C000787"/>
    <s v="M000417"/>
    <x v="23"/>
    <n v="6408.74"/>
    <x v="18"/>
    <n v="1025.3984"/>
    <x v="0"/>
  </r>
  <r>
    <s v="C000787"/>
    <s v="M000195"/>
    <x v="23"/>
    <n v="860.85"/>
    <x v="18"/>
    <n v="137.73599999999999"/>
    <x v="0"/>
  </r>
  <r>
    <s v="C000976"/>
    <s v="M000187"/>
    <x v="14"/>
    <n v="1759.41"/>
    <x v="11"/>
    <n v="52.782299999999999"/>
    <x v="2"/>
  </r>
  <r>
    <s v="C000815"/>
    <s v="M000203"/>
    <x v="1"/>
    <n v="3239.15"/>
    <x v="3"/>
    <n v="64.783000000000001"/>
    <x v="2"/>
  </r>
  <r>
    <s v="C000815"/>
    <s v="M000389"/>
    <x v="1"/>
    <n v="4715.5200000000004"/>
    <x v="3"/>
    <n v="94.310400000000001"/>
    <x v="2"/>
  </r>
  <r>
    <s v="C000815"/>
    <s v="M000425"/>
    <x v="1"/>
    <n v="5887.64"/>
    <x v="3"/>
    <n v="117.75279999999999"/>
    <x v="2"/>
  </r>
  <r>
    <s v="C001766"/>
    <s v="M000453"/>
    <x v="11"/>
    <n v="8993.67"/>
    <x v="15"/>
    <n v="1528.9239"/>
    <x v="0"/>
  </r>
  <r>
    <s v="C000111"/>
    <s v="M000266"/>
    <x v="10"/>
    <n v="8275.75"/>
    <x v="10"/>
    <n v="413.78750000000002"/>
    <x v="2"/>
  </r>
  <r>
    <s v="C000570"/>
    <s v="M000184"/>
    <x v="10"/>
    <n v="324.14999999999998"/>
    <x v="10"/>
    <n v="16.2075"/>
    <x v="2"/>
  </r>
  <r>
    <s v="C000918"/>
    <s v="M000039"/>
    <x v="21"/>
    <n v="1324.56"/>
    <x v="4"/>
    <n v="92.719200000000001"/>
    <x v="2"/>
  </r>
  <r>
    <s v="C000918"/>
    <s v="M000209"/>
    <x v="21"/>
    <n v="1343.61"/>
    <x v="4"/>
    <n v="94.052700000000002"/>
    <x v="2"/>
  </r>
  <r>
    <s v="C000918"/>
    <s v="M000109"/>
    <x v="21"/>
    <n v="3844.14"/>
    <x v="4"/>
    <n v="269.08980000000003"/>
    <x v="2"/>
  </r>
  <r>
    <s v="C000918"/>
    <s v="M000005"/>
    <x v="21"/>
    <n v="3021.97"/>
    <x v="4"/>
    <n v="211.53790000000001"/>
    <x v="2"/>
  </r>
  <r>
    <s v="C000918"/>
    <s v="M000083"/>
    <x v="21"/>
    <n v="2876.29"/>
    <x v="4"/>
    <n v="201.34030000000001"/>
    <x v="2"/>
  </r>
  <r>
    <s v="C001523"/>
    <s v="M000289"/>
    <x v="22"/>
    <n v="9110.91"/>
    <x v="6"/>
    <n v="546.65459999999996"/>
    <x v="2"/>
  </r>
  <r>
    <s v="C001523"/>
    <s v="M000335"/>
    <x v="22"/>
    <n v="3450.28"/>
    <x v="6"/>
    <n v="207.01679999999999"/>
    <x v="2"/>
  </r>
  <r>
    <s v="C000556"/>
    <s v="M000079"/>
    <x v="4"/>
    <n v="9293.23"/>
    <x v="13"/>
    <n v="1115.1876"/>
    <x v="1"/>
  </r>
  <r>
    <s v="C001132"/>
    <s v="M000380"/>
    <x v="7"/>
    <n v="9169.02"/>
    <x v="18"/>
    <n v="1467.0432000000001"/>
    <x v="0"/>
  </r>
  <r>
    <s v="C001020"/>
    <s v="M000346"/>
    <x v="5"/>
    <n v="2421.9499999999998"/>
    <x v="14"/>
    <n v="314.8535"/>
    <x v="1"/>
  </r>
  <r>
    <s v="C000075"/>
    <s v="M000038"/>
    <x v="9"/>
    <n v="8715.2099999999991"/>
    <x v="16"/>
    <n v="697.21680000000003"/>
    <x v="2"/>
  </r>
  <r>
    <s v="C000075"/>
    <s v="M000498"/>
    <x v="9"/>
    <n v="8504.73"/>
    <x v="16"/>
    <n v="680.37840000000006"/>
    <x v="2"/>
  </r>
  <r>
    <s v="C001061"/>
    <s v="M000027"/>
    <x v="10"/>
    <n v="6710.11"/>
    <x v="17"/>
    <n v="603.90989999999999"/>
    <x v="2"/>
  </r>
  <r>
    <s v="C001061"/>
    <s v="M000212"/>
    <x v="10"/>
    <n v="9890.34"/>
    <x v="17"/>
    <n v="890.13059999999996"/>
    <x v="2"/>
  </r>
  <r>
    <s v="C001061"/>
    <s v="M000164"/>
    <x v="10"/>
    <n v="2892.45"/>
    <x v="17"/>
    <n v="260.32049999999998"/>
    <x v="2"/>
  </r>
  <r>
    <s v="C000753"/>
    <s v="M000460"/>
    <x v="14"/>
    <n v="3121.36"/>
    <x v="9"/>
    <n v="561.84479999999996"/>
    <x v="0"/>
  </r>
  <r>
    <s v="C000753"/>
    <s v="M000374"/>
    <x v="14"/>
    <n v="1537.27"/>
    <x v="9"/>
    <n v="276.70859999999999"/>
    <x v="0"/>
  </r>
  <r>
    <s v="C001518"/>
    <s v="M000035"/>
    <x v="23"/>
    <n v="7162.41"/>
    <x v="6"/>
    <n v="429.74459999999999"/>
    <x v="2"/>
  </r>
  <r>
    <s v="C001120"/>
    <s v="M000123"/>
    <x v="6"/>
    <n v="728.36"/>
    <x v="7"/>
    <n v="109.254"/>
    <x v="0"/>
  </r>
  <r>
    <s v="C000050"/>
    <s v="M000308"/>
    <x v="2"/>
    <n v="6831.94"/>
    <x v="10"/>
    <n v="341.59699999999998"/>
    <x v="2"/>
  </r>
  <r>
    <s v="C000050"/>
    <s v="M000304"/>
    <x v="2"/>
    <n v="5350.29"/>
    <x v="10"/>
    <n v="267.5145"/>
    <x v="2"/>
  </r>
  <r>
    <s v="C000453"/>
    <s v="M000404"/>
    <x v="17"/>
    <n v="6115.09"/>
    <x v="4"/>
    <n v="428.05630000000002"/>
    <x v="2"/>
  </r>
  <r>
    <s v="C000453"/>
    <s v="M000341"/>
    <x v="17"/>
    <n v="9588.56"/>
    <x v="4"/>
    <n v="671.19920000000002"/>
    <x v="2"/>
  </r>
  <r>
    <s v="C001835"/>
    <s v="M000347"/>
    <x v="18"/>
    <n v="2513.04"/>
    <x v="14"/>
    <n v="326.6952"/>
    <x v="1"/>
  </r>
  <r>
    <s v="C001009"/>
    <s v="M000239"/>
    <x v="10"/>
    <n v="2472.77"/>
    <x v="3"/>
    <n v="49.455399999999997"/>
    <x v="2"/>
  </r>
  <r>
    <s v="C001009"/>
    <s v="M000381"/>
    <x v="10"/>
    <n v="5958.93"/>
    <x v="3"/>
    <n v="119.1786"/>
    <x v="2"/>
  </r>
  <r>
    <s v="C001876"/>
    <s v="M000336"/>
    <x v="8"/>
    <n v="4416.78"/>
    <x v="14"/>
    <n v="574.18140000000005"/>
    <x v="1"/>
  </r>
  <r>
    <s v="C001998"/>
    <s v="M000303"/>
    <x v="13"/>
    <n v="5283.42"/>
    <x v="5"/>
    <n v="1003.8498"/>
    <x v="0"/>
  </r>
  <r>
    <s v="C001893"/>
    <s v="M000059"/>
    <x v="22"/>
    <n v="7686.3"/>
    <x v="8"/>
    <n v="768.63"/>
    <x v="1"/>
  </r>
  <r>
    <s v="C001407"/>
    <s v="M000159"/>
    <x v="3"/>
    <n v="7316.58"/>
    <x v="13"/>
    <n v="877.9896"/>
    <x v="1"/>
  </r>
  <r>
    <s v="C001479"/>
    <s v="M000356"/>
    <x v="23"/>
    <n v="5911.82"/>
    <x v="7"/>
    <n v="886.77300000000002"/>
    <x v="0"/>
  </r>
  <r>
    <s v="C000781"/>
    <s v="M000199"/>
    <x v="23"/>
    <n v="9562.11"/>
    <x v="11"/>
    <n v="286.86329999999998"/>
    <x v="2"/>
  </r>
  <r>
    <s v="C000781"/>
    <s v="M000440"/>
    <x v="23"/>
    <n v="6112.6"/>
    <x v="11"/>
    <n v="183.37799999999999"/>
    <x v="2"/>
  </r>
  <r>
    <s v="C000781"/>
    <s v="M000158"/>
    <x v="23"/>
    <n v="2075.64"/>
    <x v="11"/>
    <n v="62.269199999999998"/>
    <x v="2"/>
  </r>
  <r>
    <s v="C000419"/>
    <s v="M000488"/>
    <x v="6"/>
    <n v="4578.18"/>
    <x v="12"/>
    <n v="503.59980000000002"/>
    <x v="1"/>
  </r>
  <r>
    <s v="C001326"/>
    <s v="M000406"/>
    <x v="7"/>
    <n v="6784.71"/>
    <x v="8"/>
    <n v="678.471"/>
    <x v="1"/>
  </r>
  <r>
    <s v="C001901"/>
    <s v="M000120"/>
    <x v="22"/>
    <n v="2739.3"/>
    <x v="1"/>
    <n v="383.50200000000001"/>
    <x v="1"/>
  </r>
  <r>
    <s v="C001901"/>
    <s v="M000162"/>
    <x v="22"/>
    <n v="5386.26"/>
    <x v="1"/>
    <n v="754.07640000000004"/>
    <x v="1"/>
  </r>
  <r>
    <s v="C001901"/>
    <s v="M000250"/>
    <x v="22"/>
    <n v="2276.06"/>
    <x v="1"/>
    <n v="318.64839999999998"/>
    <x v="1"/>
  </r>
  <r>
    <s v="C000180"/>
    <s v="M000428"/>
    <x v="1"/>
    <n v="8671.15"/>
    <x v="17"/>
    <n v="780.40350000000001"/>
    <x v="2"/>
  </r>
  <r>
    <s v="C000766"/>
    <s v="M000146"/>
    <x v="6"/>
    <n v="3529.7"/>
    <x v="1"/>
    <n v="494.15800000000002"/>
    <x v="1"/>
  </r>
  <r>
    <s v="C000785"/>
    <s v="M000075"/>
    <x v="1"/>
    <n v="7926.51"/>
    <x v="12"/>
    <n v="871.91610000000003"/>
    <x v="1"/>
  </r>
  <r>
    <s v="C001148"/>
    <s v="M000007"/>
    <x v="0"/>
    <n v="6926.49"/>
    <x v="10"/>
    <n v="346.3245"/>
    <x v="2"/>
  </r>
  <r>
    <s v="C000250"/>
    <s v="M000032"/>
    <x v="16"/>
    <n v="2878.07"/>
    <x v="18"/>
    <n v="460.49119999999999"/>
    <x v="0"/>
  </r>
  <r>
    <s v="C001812"/>
    <s v="M000492"/>
    <x v="2"/>
    <n v="9987.25"/>
    <x v="17"/>
    <n v="898.85249999999996"/>
    <x v="2"/>
  </r>
  <r>
    <s v="C001507"/>
    <s v="M000146"/>
    <x v="7"/>
    <n v="9995.6"/>
    <x v="2"/>
    <n v="399.82400000000001"/>
    <x v="2"/>
  </r>
  <r>
    <s v="C001857"/>
    <s v="M000108"/>
    <x v="2"/>
    <n v="2246.92"/>
    <x v="6"/>
    <n v="134.8152"/>
    <x v="2"/>
  </r>
  <r>
    <s v="C001857"/>
    <s v="M000265"/>
    <x v="2"/>
    <n v="1535.61"/>
    <x v="6"/>
    <n v="92.136600000000001"/>
    <x v="2"/>
  </r>
  <r>
    <s v="C000779"/>
    <s v="M000464"/>
    <x v="21"/>
    <n v="7407.94"/>
    <x v="5"/>
    <n v="1407.5085999999999"/>
    <x v="0"/>
  </r>
  <r>
    <s v="C000779"/>
    <s v="M000174"/>
    <x v="21"/>
    <n v="8537.8700000000008"/>
    <x v="5"/>
    <n v="1622.1953000000001"/>
    <x v="0"/>
  </r>
  <r>
    <s v="C000544"/>
    <s v="M000069"/>
    <x v="7"/>
    <n v="6055.54"/>
    <x v="1"/>
    <n v="847.77560000000005"/>
    <x v="1"/>
  </r>
  <r>
    <s v="C001724"/>
    <s v="M000047"/>
    <x v="13"/>
    <n v="7746.22"/>
    <x v="15"/>
    <n v="1316.8574000000001"/>
    <x v="0"/>
  </r>
  <r>
    <s v="C001724"/>
    <s v="M000261"/>
    <x v="13"/>
    <n v="3309.3"/>
    <x v="15"/>
    <n v="562.58100000000002"/>
    <x v="0"/>
  </r>
  <r>
    <s v="C000953"/>
    <s v="M000476"/>
    <x v="7"/>
    <n v="7446.87"/>
    <x v="16"/>
    <n v="595.74959999999999"/>
    <x v="2"/>
  </r>
  <r>
    <s v="C000872"/>
    <s v="M000447"/>
    <x v="9"/>
    <n v="8051.32"/>
    <x v="13"/>
    <n v="966.15840000000003"/>
    <x v="1"/>
  </r>
  <r>
    <s v="C000743"/>
    <s v="M000395"/>
    <x v="6"/>
    <n v="943.9"/>
    <x v="13"/>
    <n v="113.268"/>
    <x v="1"/>
  </r>
  <r>
    <s v="C000572"/>
    <s v="M000475"/>
    <x v="12"/>
    <n v="6489.05"/>
    <x v="4"/>
    <n v="454.23349999999999"/>
    <x v="2"/>
  </r>
  <r>
    <s v="C000572"/>
    <s v="M000451"/>
    <x v="12"/>
    <n v="3957.63"/>
    <x v="4"/>
    <n v="277.03410000000002"/>
    <x v="2"/>
  </r>
  <r>
    <s v="C001136"/>
    <s v="M000295"/>
    <x v="17"/>
    <n v="101.95"/>
    <x v="12"/>
    <n v="11.214499999999999"/>
    <x v="1"/>
  </r>
  <r>
    <s v="C001144"/>
    <s v="M000170"/>
    <x v="4"/>
    <n v="9693.5499999999993"/>
    <x v="13"/>
    <n v="1163.2260000000001"/>
    <x v="1"/>
  </r>
  <r>
    <s v="C001144"/>
    <s v="M000320"/>
    <x v="4"/>
    <n v="9643.86"/>
    <x v="13"/>
    <n v="1157.2632000000001"/>
    <x v="1"/>
  </r>
  <r>
    <s v="C001144"/>
    <s v="M000427"/>
    <x v="4"/>
    <n v="7755.23"/>
    <x v="13"/>
    <n v="930.62760000000003"/>
    <x v="1"/>
  </r>
  <r>
    <s v="C000018"/>
    <s v="M000269"/>
    <x v="12"/>
    <n v="2490.98"/>
    <x v="0"/>
    <n v="498.19600000000003"/>
    <x v="0"/>
  </r>
  <r>
    <s v="C000500"/>
    <s v="M000176"/>
    <x v="20"/>
    <n v="5650.52"/>
    <x v="8"/>
    <n v="565.05200000000002"/>
    <x v="1"/>
  </r>
  <r>
    <s v="C001560"/>
    <s v="M000194"/>
    <x v="3"/>
    <n v="4721.83"/>
    <x v="11"/>
    <n v="141.6549"/>
    <x v="2"/>
  </r>
  <r>
    <s v="C001560"/>
    <s v="M000370"/>
    <x v="3"/>
    <n v="8807.77"/>
    <x v="11"/>
    <n v="264.23309999999998"/>
    <x v="2"/>
  </r>
  <r>
    <s v="C001108"/>
    <s v="M000165"/>
    <x v="4"/>
    <n v="5105.95"/>
    <x v="7"/>
    <n v="765.89250000000004"/>
    <x v="0"/>
  </r>
  <r>
    <s v="C000129"/>
    <s v="M000185"/>
    <x v="15"/>
    <n v="4394.57"/>
    <x v="10"/>
    <n v="219.7285"/>
    <x v="2"/>
  </r>
  <r>
    <s v="C001077"/>
    <s v="M000249"/>
    <x v="23"/>
    <n v="269.39"/>
    <x v="16"/>
    <n v="21.551200000000001"/>
    <x v="2"/>
  </r>
  <r>
    <s v="C001423"/>
    <s v="M000303"/>
    <x v="9"/>
    <n v="5821.47"/>
    <x v="4"/>
    <n v="407.50290000000001"/>
    <x v="2"/>
  </r>
  <r>
    <s v="C000576"/>
    <s v="M000499"/>
    <x v="8"/>
    <n v="1044.1400000000001"/>
    <x v="7"/>
    <n v="156.62100000000001"/>
    <x v="0"/>
  </r>
  <r>
    <s v="C001446"/>
    <s v="M000131"/>
    <x v="21"/>
    <n v="2397.35"/>
    <x v="10"/>
    <n v="119.86750000000001"/>
    <x v="2"/>
  </r>
  <r>
    <s v="C000995"/>
    <s v="M000449"/>
    <x v="22"/>
    <n v="6456.96"/>
    <x v="4"/>
    <n v="451.98719999999997"/>
    <x v="2"/>
  </r>
  <r>
    <s v="C001408"/>
    <s v="M000182"/>
    <x v="16"/>
    <n v="5203.58"/>
    <x v="9"/>
    <n v="936.64440000000002"/>
    <x v="0"/>
  </r>
  <r>
    <s v="C001408"/>
    <s v="M000085"/>
    <x v="16"/>
    <n v="5538.85"/>
    <x v="9"/>
    <n v="996.99300000000005"/>
    <x v="0"/>
  </r>
  <r>
    <s v="C000061"/>
    <s v="M000119"/>
    <x v="20"/>
    <n v="9096.86"/>
    <x v="16"/>
    <n v="727.74879999999996"/>
    <x v="2"/>
  </r>
  <r>
    <s v="C000172"/>
    <s v="M000082"/>
    <x v="8"/>
    <n v="1806.59"/>
    <x v="10"/>
    <n v="90.329499999999996"/>
    <x v="2"/>
  </r>
  <r>
    <s v="C000826"/>
    <s v="M000180"/>
    <x v="0"/>
    <n v="3129.22"/>
    <x v="15"/>
    <n v="531.9674"/>
    <x v="0"/>
  </r>
  <r>
    <s v="C000899"/>
    <s v="M000281"/>
    <x v="12"/>
    <n v="6412.44"/>
    <x v="2"/>
    <n v="256.49759999999998"/>
    <x v="2"/>
  </r>
  <r>
    <s v="C000903"/>
    <s v="M000255"/>
    <x v="5"/>
    <n v="9937.26"/>
    <x v="0"/>
    <n v="1987.452"/>
    <x v="0"/>
  </r>
  <r>
    <s v="C000193"/>
    <s v="M000314"/>
    <x v="19"/>
    <n v="3229.15"/>
    <x v="13"/>
    <n v="387.49799999999999"/>
    <x v="1"/>
  </r>
  <r>
    <s v="C001859"/>
    <s v="M000340"/>
    <x v="22"/>
    <n v="1484.26"/>
    <x v="15"/>
    <n v="252.32419999999999"/>
    <x v="0"/>
  </r>
  <r>
    <s v="C000025"/>
    <s v="M000368"/>
    <x v="19"/>
    <n v="4026.95"/>
    <x v="18"/>
    <n v="644.31200000000001"/>
    <x v="0"/>
  </r>
  <r>
    <s v="C000314"/>
    <s v="M000363"/>
    <x v="16"/>
    <n v="7783.78"/>
    <x v="10"/>
    <n v="389.18900000000002"/>
    <x v="2"/>
  </r>
  <r>
    <s v="C001494"/>
    <s v="M000160"/>
    <x v="11"/>
    <n v="7401.84"/>
    <x v="8"/>
    <n v="740.18399999999997"/>
    <x v="1"/>
  </r>
  <r>
    <s v="C001389"/>
    <s v="M000148"/>
    <x v="12"/>
    <n v="4743.16"/>
    <x v="6"/>
    <n v="284.58960000000002"/>
    <x v="2"/>
  </r>
  <r>
    <s v="C000412"/>
    <s v="M000264"/>
    <x v="7"/>
    <n v="5527.19"/>
    <x v="6"/>
    <n v="331.63139999999999"/>
    <x v="2"/>
  </r>
  <r>
    <s v="C000412"/>
    <s v="M000267"/>
    <x v="7"/>
    <n v="3686.47"/>
    <x v="6"/>
    <n v="221.18819999999999"/>
    <x v="2"/>
  </r>
  <r>
    <s v="C001629"/>
    <s v="M000220"/>
    <x v="5"/>
    <n v="6748.92"/>
    <x v="12"/>
    <n v="742.38120000000004"/>
    <x v="1"/>
  </r>
  <r>
    <s v="C000276"/>
    <s v="M000288"/>
    <x v="3"/>
    <n v="2628.07"/>
    <x v="4"/>
    <n v="183.9649"/>
    <x v="2"/>
  </r>
  <r>
    <s v="C000044"/>
    <s v="M000257"/>
    <x v="7"/>
    <n v="3431.14"/>
    <x v="7"/>
    <n v="514.67100000000005"/>
    <x v="0"/>
  </r>
  <r>
    <s v="C000044"/>
    <s v="M000138"/>
    <x v="7"/>
    <n v="9467.8799999999992"/>
    <x v="7"/>
    <n v="1420.182"/>
    <x v="0"/>
  </r>
  <r>
    <s v="C000044"/>
    <s v="M000055"/>
    <x v="7"/>
    <n v="297.31"/>
    <x v="7"/>
    <n v="44.596499999999999"/>
    <x v="0"/>
  </r>
  <r>
    <s v="C000563"/>
    <s v="M000114"/>
    <x v="14"/>
    <n v="9441.7000000000007"/>
    <x v="16"/>
    <n v="755.33600000000001"/>
    <x v="2"/>
  </r>
  <r>
    <s v="C000563"/>
    <s v="M000055"/>
    <x v="14"/>
    <n v="7855.6"/>
    <x v="16"/>
    <n v="628.44799999999998"/>
    <x v="2"/>
  </r>
  <r>
    <s v="C001920"/>
    <s v="M000262"/>
    <x v="6"/>
    <n v="319.63"/>
    <x v="0"/>
    <n v="63.926000000000002"/>
    <x v="0"/>
  </r>
  <r>
    <s v="C001671"/>
    <s v="M000445"/>
    <x v="8"/>
    <n v="2131.16"/>
    <x v="18"/>
    <n v="340.98559999999998"/>
    <x v="0"/>
  </r>
  <r>
    <s v="C001054"/>
    <s v="M000160"/>
    <x v="17"/>
    <n v="8689.52"/>
    <x v="4"/>
    <n v="608.26639999999998"/>
    <x v="2"/>
  </r>
  <r>
    <s v="C000947"/>
    <s v="M000238"/>
    <x v="2"/>
    <n v="8073.32"/>
    <x v="11"/>
    <n v="242.1996"/>
    <x v="2"/>
  </r>
  <r>
    <s v="C000947"/>
    <s v="M000350"/>
    <x v="2"/>
    <n v="8701.73"/>
    <x v="11"/>
    <n v="261.05189999999999"/>
    <x v="2"/>
  </r>
  <r>
    <s v="C001388"/>
    <s v="M000153"/>
    <x v="18"/>
    <n v="1942.8"/>
    <x v="7"/>
    <n v="291.42"/>
    <x v="0"/>
  </r>
  <r>
    <s v="C000888"/>
    <s v="M000330"/>
    <x v="15"/>
    <n v="1882.33"/>
    <x v="10"/>
    <n v="94.116500000000002"/>
    <x v="2"/>
  </r>
  <r>
    <s v="C001708"/>
    <s v="M000256"/>
    <x v="15"/>
    <n v="3350.56"/>
    <x v="8"/>
    <n v="335.05599999999998"/>
    <x v="1"/>
  </r>
  <r>
    <s v="C001708"/>
    <s v="M000242"/>
    <x v="15"/>
    <n v="3122.9"/>
    <x v="8"/>
    <n v="312.29000000000002"/>
    <x v="1"/>
  </r>
  <r>
    <s v="C000366"/>
    <s v="M000283"/>
    <x v="8"/>
    <n v="9697.5300000000007"/>
    <x v="6"/>
    <n v="581.85180000000003"/>
    <x v="2"/>
  </r>
  <r>
    <s v="C000885"/>
    <s v="M000397"/>
    <x v="16"/>
    <n v="2985.13"/>
    <x v="12"/>
    <n v="328.36430000000001"/>
    <x v="1"/>
  </r>
  <r>
    <s v="C000885"/>
    <s v="M000386"/>
    <x v="16"/>
    <n v="2632.94"/>
    <x v="12"/>
    <n v="289.6234"/>
    <x v="1"/>
  </r>
  <r>
    <s v="C000671"/>
    <s v="M000452"/>
    <x v="9"/>
    <n v="7747.05"/>
    <x v="10"/>
    <n v="387.35250000000002"/>
    <x v="2"/>
  </r>
  <r>
    <s v="C000490"/>
    <s v="M000174"/>
    <x v="2"/>
    <n v="4484.29"/>
    <x v="9"/>
    <n v="807.17219999999998"/>
    <x v="0"/>
  </r>
  <r>
    <s v="C001954"/>
    <s v="M000498"/>
    <x v="12"/>
    <n v="7071.88"/>
    <x v="3"/>
    <n v="141.4376"/>
    <x v="2"/>
  </r>
  <r>
    <s v="C001954"/>
    <s v="M000273"/>
    <x v="12"/>
    <n v="2471.9899999999998"/>
    <x v="3"/>
    <n v="49.439799999999998"/>
    <x v="2"/>
  </r>
  <r>
    <s v="C001857"/>
    <s v="M000158"/>
    <x v="19"/>
    <n v="4221.57"/>
    <x v="4"/>
    <n v="295.50990000000002"/>
    <x v="2"/>
  </r>
  <r>
    <s v="C001857"/>
    <s v="M000254"/>
    <x v="19"/>
    <n v="7166.62"/>
    <x v="4"/>
    <n v="501.66340000000002"/>
    <x v="2"/>
  </r>
  <r>
    <s v="C001091"/>
    <s v="M000195"/>
    <x v="2"/>
    <n v="2235.13"/>
    <x v="9"/>
    <n v="402.32339999999999"/>
    <x v="0"/>
  </r>
  <r>
    <s v="C001994"/>
    <s v="M000171"/>
    <x v="3"/>
    <n v="8733.59"/>
    <x v="4"/>
    <n v="611.35130000000004"/>
    <x v="2"/>
  </r>
  <r>
    <s v="C000718"/>
    <s v="M000383"/>
    <x v="8"/>
    <n v="6258.72"/>
    <x v="2"/>
    <n v="250.34880000000001"/>
    <x v="2"/>
  </r>
  <r>
    <s v="C000718"/>
    <s v="M000496"/>
    <x v="8"/>
    <n v="5840.52"/>
    <x v="2"/>
    <n v="233.6208"/>
    <x v="2"/>
  </r>
  <r>
    <s v="C000019"/>
    <s v="M000007"/>
    <x v="0"/>
    <n v="378.95"/>
    <x v="16"/>
    <n v="30.315999999999999"/>
    <x v="2"/>
  </r>
  <r>
    <s v="C000019"/>
    <s v="M000167"/>
    <x v="0"/>
    <n v="8037"/>
    <x v="16"/>
    <n v="642.96"/>
    <x v="2"/>
  </r>
  <r>
    <s v="C001989"/>
    <s v="M000132"/>
    <x v="7"/>
    <n v="1763.88"/>
    <x v="11"/>
    <n v="52.916400000000003"/>
    <x v="2"/>
  </r>
  <r>
    <s v="C001873"/>
    <s v="M000101"/>
    <x v="8"/>
    <n v="9113.14"/>
    <x v="16"/>
    <n v="729.05119999999999"/>
    <x v="2"/>
  </r>
  <r>
    <s v="C001670"/>
    <s v="M000252"/>
    <x v="1"/>
    <n v="7489.55"/>
    <x v="2"/>
    <n v="299.58199999999999"/>
    <x v="2"/>
  </r>
  <r>
    <s v="C001038"/>
    <s v="M000244"/>
    <x v="9"/>
    <n v="3035.07"/>
    <x v="14"/>
    <n v="394.5591"/>
    <x v="1"/>
  </r>
  <r>
    <s v="C001038"/>
    <s v="M000375"/>
    <x v="9"/>
    <n v="9252.5499999999993"/>
    <x v="14"/>
    <n v="1202.8315"/>
    <x v="1"/>
  </r>
  <r>
    <s v="C001027"/>
    <s v="M000437"/>
    <x v="15"/>
    <n v="3375.5"/>
    <x v="10"/>
    <n v="168.77500000000001"/>
    <x v="2"/>
  </r>
  <r>
    <s v="C000043"/>
    <s v="M000086"/>
    <x v="19"/>
    <n v="4638.8100000000004"/>
    <x v="12"/>
    <n v="510.26909999999998"/>
    <x v="1"/>
  </r>
  <r>
    <s v="C001967"/>
    <s v="M000074"/>
    <x v="11"/>
    <n v="7760.25"/>
    <x v="1"/>
    <n v="1086.4349999999999"/>
    <x v="1"/>
  </r>
  <r>
    <s v="C001967"/>
    <s v="M000241"/>
    <x v="11"/>
    <n v="6421.18"/>
    <x v="1"/>
    <n v="898.96519999999998"/>
    <x v="1"/>
  </r>
  <r>
    <s v="C000729"/>
    <s v="M000299"/>
    <x v="8"/>
    <n v="6812.72"/>
    <x v="9"/>
    <n v="1226.2896000000001"/>
    <x v="0"/>
  </r>
  <r>
    <s v="C000729"/>
    <s v="M000471"/>
    <x v="8"/>
    <n v="8886.2800000000007"/>
    <x v="9"/>
    <n v="1599.5304000000001"/>
    <x v="0"/>
  </r>
  <r>
    <s v="C000729"/>
    <s v="M000484"/>
    <x v="8"/>
    <n v="6546.49"/>
    <x v="9"/>
    <n v="1178.3681999999999"/>
    <x v="0"/>
  </r>
  <r>
    <s v="C001617"/>
    <s v="M000310"/>
    <x v="23"/>
    <n v="5300.07"/>
    <x v="15"/>
    <n v="901.01189999999997"/>
    <x v="0"/>
  </r>
  <r>
    <s v="C000934"/>
    <s v="M000378"/>
    <x v="1"/>
    <n v="7286.05"/>
    <x v="13"/>
    <n v="874.32600000000002"/>
    <x v="1"/>
  </r>
  <r>
    <s v="C000917"/>
    <s v="M000396"/>
    <x v="8"/>
    <n v="7803.71"/>
    <x v="5"/>
    <n v="1482.7049"/>
    <x v="0"/>
  </r>
  <r>
    <s v="C000917"/>
    <s v="M000038"/>
    <x v="8"/>
    <n v="3258.06"/>
    <x v="5"/>
    <n v="619.03139999999996"/>
    <x v="0"/>
  </r>
  <r>
    <s v="C001586"/>
    <s v="M000056"/>
    <x v="16"/>
    <n v="1667.85"/>
    <x v="1"/>
    <n v="233.499"/>
    <x v="1"/>
  </r>
  <r>
    <s v="C001586"/>
    <s v="M000117"/>
    <x v="16"/>
    <n v="2622.04"/>
    <x v="1"/>
    <n v="367.0856"/>
    <x v="1"/>
  </r>
  <r>
    <s v="C000361"/>
    <s v="M000479"/>
    <x v="23"/>
    <n v="4262.24"/>
    <x v="8"/>
    <n v="426.22399999999999"/>
    <x v="1"/>
  </r>
  <r>
    <s v="C000857"/>
    <s v="M000036"/>
    <x v="22"/>
    <n v="2692.44"/>
    <x v="0"/>
    <n v="538.48800000000006"/>
    <x v="0"/>
  </r>
  <r>
    <s v="C000857"/>
    <s v="M000025"/>
    <x v="22"/>
    <n v="1306.8499999999999"/>
    <x v="0"/>
    <n v="261.37"/>
    <x v="0"/>
  </r>
  <r>
    <s v="C000199"/>
    <s v="M000079"/>
    <x v="14"/>
    <n v="3817.89"/>
    <x v="10"/>
    <n v="190.89449999999999"/>
    <x v="2"/>
  </r>
  <r>
    <s v="C000362"/>
    <s v="M000333"/>
    <x v="16"/>
    <n v="3295.3"/>
    <x v="7"/>
    <n v="494.29500000000002"/>
    <x v="0"/>
  </r>
  <r>
    <s v="C000362"/>
    <s v="M000040"/>
    <x v="16"/>
    <n v="7574.67"/>
    <x v="7"/>
    <n v="1136.2004999999999"/>
    <x v="0"/>
  </r>
  <r>
    <s v="C000362"/>
    <s v="M000115"/>
    <x v="16"/>
    <n v="5561.25"/>
    <x v="7"/>
    <n v="834.1875"/>
    <x v="0"/>
  </r>
  <r>
    <s v="C001518"/>
    <s v="M000281"/>
    <x v="10"/>
    <n v="9769.48"/>
    <x v="13"/>
    <n v="1172.3376000000001"/>
    <x v="1"/>
  </r>
  <r>
    <s v="C001518"/>
    <s v="M000329"/>
    <x v="10"/>
    <n v="9134.24"/>
    <x v="13"/>
    <n v="1096.1088"/>
    <x v="1"/>
  </r>
  <r>
    <s v="C000768"/>
    <s v="M000452"/>
    <x v="9"/>
    <n v="3519.45"/>
    <x v="5"/>
    <n v="668.69550000000004"/>
    <x v="0"/>
  </r>
  <r>
    <s v="C001921"/>
    <s v="M000081"/>
    <x v="20"/>
    <n v="9052.19"/>
    <x v="15"/>
    <n v="1538.8723"/>
    <x v="0"/>
  </r>
  <r>
    <s v="C001921"/>
    <s v="M000057"/>
    <x v="20"/>
    <n v="8016.48"/>
    <x v="15"/>
    <n v="1362.8016"/>
    <x v="0"/>
  </r>
  <r>
    <s v="C001828"/>
    <s v="M000172"/>
    <x v="12"/>
    <n v="1460.07"/>
    <x v="12"/>
    <n v="160.60769999999999"/>
    <x v="1"/>
  </r>
  <r>
    <s v="C001564"/>
    <s v="M000411"/>
    <x v="4"/>
    <n v="353.32"/>
    <x v="15"/>
    <n v="60.064399999999999"/>
    <x v="0"/>
  </r>
  <r>
    <s v="C001116"/>
    <s v="M000396"/>
    <x v="14"/>
    <n v="1251.01"/>
    <x v="15"/>
    <n v="212.67169999999999"/>
    <x v="0"/>
  </r>
  <r>
    <s v="C001116"/>
    <s v="M000145"/>
    <x v="14"/>
    <n v="4744.8999999999996"/>
    <x v="15"/>
    <n v="806.63300000000004"/>
    <x v="0"/>
  </r>
  <r>
    <s v="C001116"/>
    <s v="M000158"/>
    <x v="14"/>
    <n v="3640.07"/>
    <x v="15"/>
    <n v="618.81190000000004"/>
    <x v="0"/>
  </r>
  <r>
    <s v="C000959"/>
    <s v="M000079"/>
    <x v="16"/>
    <n v="8695.8700000000008"/>
    <x v="14"/>
    <n v="1130.4630999999999"/>
    <x v="1"/>
  </r>
  <r>
    <s v="C000959"/>
    <s v="M000268"/>
    <x v="16"/>
    <n v="1677.05"/>
    <x v="14"/>
    <n v="218.01650000000001"/>
    <x v="1"/>
  </r>
  <r>
    <s v="C000423"/>
    <s v="M000005"/>
    <x v="15"/>
    <n v="3357.42"/>
    <x v="17"/>
    <n v="302.1678"/>
    <x v="2"/>
  </r>
  <r>
    <s v="C000744"/>
    <s v="M000050"/>
    <x v="7"/>
    <n v="358.2"/>
    <x v="0"/>
    <n v="71.64"/>
    <x v="0"/>
  </r>
  <r>
    <s v="C001218"/>
    <s v="M000312"/>
    <x v="16"/>
    <n v="9947.91"/>
    <x v="8"/>
    <n v="994.79100000000005"/>
    <x v="1"/>
  </r>
  <r>
    <s v="C001565"/>
    <s v="M000445"/>
    <x v="21"/>
    <n v="8621.7099999999991"/>
    <x v="14"/>
    <n v="1120.8223"/>
    <x v="1"/>
  </r>
  <r>
    <s v="C001565"/>
    <s v="M000183"/>
    <x v="21"/>
    <n v="2165.65"/>
    <x v="14"/>
    <n v="281.53449999999998"/>
    <x v="1"/>
  </r>
  <r>
    <s v="C001682"/>
    <s v="M000264"/>
    <x v="19"/>
    <n v="8487.1299999999992"/>
    <x v="1"/>
    <n v="1188.1982"/>
    <x v="1"/>
  </r>
  <r>
    <s v="C001682"/>
    <s v="M000410"/>
    <x v="19"/>
    <n v="9850.16"/>
    <x v="1"/>
    <n v="1379.0224000000001"/>
    <x v="1"/>
  </r>
  <r>
    <s v="C001682"/>
    <s v="M000064"/>
    <x v="19"/>
    <n v="5175.92"/>
    <x v="1"/>
    <n v="724.62879999999996"/>
    <x v="1"/>
  </r>
  <r>
    <s v="C001682"/>
    <s v="M000396"/>
    <x v="19"/>
    <n v="9881.7199999999993"/>
    <x v="1"/>
    <n v="1383.4408000000001"/>
    <x v="1"/>
  </r>
  <r>
    <s v="C001658"/>
    <s v="M000301"/>
    <x v="13"/>
    <n v="653.82000000000005"/>
    <x v="11"/>
    <n v="19.614599999999999"/>
    <x v="2"/>
  </r>
  <r>
    <s v="C001658"/>
    <s v="M000166"/>
    <x v="13"/>
    <n v="3730.72"/>
    <x v="11"/>
    <n v="111.9216"/>
    <x v="2"/>
  </r>
  <r>
    <s v="C000719"/>
    <s v="M000219"/>
    <x v="20"/>
    <n v="8497.51"/>
    <x v="15"/>
    <n v="1444.5767000000001"/>
    <x v="0"/>
  </r>
  <r>
    <s v="C001210"/>
    <s v="M000428"/>
    <x v="5"/>
    <n v="4527.84"/>
    <x v="10"/>
    <n v="226.392"/>
    <x v="2"/>
  </r>
  <r>
    <s v="C000279"/>
    <s v="M000075"/>
    <x v="21"/>
    <n v="7244.11"/>
    <x v="5"/>
    <n v="1376.3809000000001"/>
    <x v="0"/>
  </r>
  <r>
    <s v="C000279"/>
    <s v="M000132"/>
    <x v="21"/>
    <n v="4185.38"/>
    <x v="5"/>
    <n v="795.22220000000004"/>
    <x v="0"/>
  </r>
  <r>
    <s v="C000823"/>
    <s v="M000381"/>
    <x v="15"/>
    <n v="7748.31"/>
    <x v="13"/>
    <n v="929.79719999999998"/>
    <x v="1"/>
  </r>
  <r>
    <s v="C001106"/>
    <s v="M000099"/>
    <x v="1"/>
    <n v="4826.47"/>
    <x v="6"/>
    <n v="289.58819999999997"/>
    <x v="2"/>
  </r>
  <r>
    <s v="C001106"/>
    <s v="M000294"/>
    <x v="1"/>
    <n v="7864.15"/>
    <x v="6"/>
    <n v="471.84899999999999"/>
    <x v="2"/>
  </r>
  <r>
    <s v="C001405"/>
    <s v="M000244"/>
    <x v="9"/>
    <n v="2744.49"/>
    <x v="8"/>
    <n v="274.44900000000001"/>
    <x v="1"/>
  </r>
  <r>
    <s v="C001528"/>
    <s v="M000256"/>
    <x v="15"/>
    <n v="5161.0600000000004"/>
    <x v="0"/>
    <n v="1032.212"/>
    <x v="0"/>
  </r>
  <r>
    <s v="C000275"/>
    <s v="M000101"/>
    <x v="19"/>
    <n v="5065.3999999999996"/>
    <x v="9"/>
    <n v="911.77200000000005"/>
    <x v="0"/>
  </r>
  <r>
    <s v="C000275"/>
    <s v="M000400"/>
    <x v="19"/>
    <n v="8658.7199999999993"/>
    <x v="9"/>
    <n v="1558.5696"/>
    <x v="0"/>
  </r>
  <r>
    <s v="C001004"/>
    <s v="M000485"/>
    <x v="5"/>
    <n v="2699.71"/>
    <x v="2"/>
    <n v="107.9884"/>
    <x v="2"/>
  </r>
  <r>
    <s v="C000968"/>
    <s v="M000438"/>
    <x v="11"/>
    <n v="5554.83"/>
    <x v="18"/>
    <n v="888.77279999999996"/>
    <x v="0"/>
  </r>
  <r>
    <s v="C000410"/>
    <s v="M000460"/>
    <x v="4"/>
    <n v="8853.9599999999991"/>
    <x v="5"/>
    <n v="1682.2524000000001"/>
    <x v="0"/>
  </r>
  <r>
    <s v="C000369"/>
    <s v="M000288"/>
    <x v="4"/>
    <n v="5472.1"/>
    <x v="14"/>
    <n v="711.37300000000005"/>
    <x v="1"/>
  </r>
  <r>
    <s v="C000526"/>
    <s v="M000158"/>
    <x v="14"/>
    <n v="9502.75"/>
    <x v="14"/>
    <n v="1235.3575000000001"/>
    <x v="1"/>
  </r>
  <r>
    <s v="C000561"/>
    <s v="M000173"/>
    <x v="17"/>
    <n v="4483"/>
    <x v="18"/>
    <n v="717.28"/>
    <x v="0"/>
  </r>
  <r>
    <s v="C001500"/>
    <s v="M000347"/>
    <x v="8"/>
    <n v="3338.56"/>
    <x v="7"/>
    <n v="500.78399999999999"/>
    <x v="0"/>
  </r>
  <r>
    <s v="C001981"/>
    <s v="M000150"/>
    <x v="1"/>
    <n v="1528.28"/>
    <x v="6"/>
    <n v="91.696799999999996"/>
    <x v="2"/>
  </r>
  <r>
    <s v="C001981"/>
    <s v="M000391"/>
    <x v="1"/>
    <n v="8422.7000000000007"/>
    <x v="6"/>
    <n v="505.36200000000002"/>
    <x v="2"/>
  </r>
  <r>
    <s v="C000488"/>
    <s v="M000231"/>
    <x v="1"/>
    <n v="6355.19"/>
    <x v="5"/>
    <n v="1207.4861000000001"/>
    <x v="0"/>
  </r>
  <r>
    <s v="C001313"/>
    <s v="M000415"/>
    <x v="8"/>
    <n v="5718.94"/>
    <x v="12"/>
    <n v="629.08339999999998"/>
    <x v="1"/>
  </r>
  <r>
    <s v="C000334"/>
    <s v="M000214"/>
    <x v="9"/>
    <n v="9958.41"/>
    <x v="12"/>
    <n v="1095.4250999999999"/>
    <x v="1"/>
  </r>
  <r>
    <s v="C000334"/>
    <s v="M000435"/>
    <x v="9"/>
    <n v="9300.27"/>
    <x v="12"/>
    <n v="1023.0297"/>
    <x v="1"/>
  </r>
  <r>
    <s v="C000005"/>
    <s v="M000491"/>
    <x v="22"/>
    <n v="2439.65"/>
    <x v="8"/>
    <n v="243.965"/>
    <x v="1"/>
  </r>
  <r>
    <s v="C000005"/>
    <s v="M000236"/>
    <x v="22"/>
    <n v="2242.15"/>
    <x v="8"/>
    <n v="224.215"/>
    <x v="1"/>
  </r>
  <r>
    <s v="C001119"/>
    <s v="M000272"/>
    <x v="17"/>
    <n v="8850.98"/>
    <x v="14"/>
    <n v="1150.6274000000001"/>
    <x v="1"/>
  </r>
  <r>
    <s v="C000957"/>
    <s v="M000231"/>
    <x v="23"/>
    <n v="4741.57"/>
    <x v="8"/>
    <n v="474.15699999999998"/>
    <x v="1"/>
  </r>
  <r>
    <s v="C001793"/>
    <s v="M000106"/>
    <x v="16"/>
    <n v="1806.72"/>
    <x v="13"/>
    <n v="216.8064"/>
    <x v="1"/>
  </r>
  <r>
    <s v="C000398"/>
    <s v="M000058"/>
    <x v="2"/>
    <n v="5853.29"/>
    <x v="10"/>
    <n v="292.66449999999998"/>
    <x v="2"/>
  </r>
  <r>
    <s v="C001989"/>
    <s v="M000456"/>
    <x v="14"/>
    <n v="462.54"/>
    <x v="0"/>
    <n v="92.507999999999996"/>
    <x v="0"/>
  </r>
  <r>
    <s v="C000340"/>
    <s v="M000448"/>
    <x v="1"/>
    <n v="1928.64"/>
    <x v="10"/>
    <n v="96.432000000000002"/>
    <x v="2"/>
  </r>
  <r>
    <s v="C000960"/>
    <s v="M000044"/>
    <x v="0"/>
    <n v="4782.8999999999996"/>
    <x v="4"/>
    <n v="334.803"/>
    <x v="2"/>
  </r>
  <r>
    <s v="C000960"/>
    <s v="M000006"/>
    <x v="0"/>
    <n v="142.09"/>
    <x v="4"/>
    <n v="9.9463000000000008"/>
    <x v="2"/>
  </r>
  <r>
    <s v="C000419"/>
    <s v="M000021"/>
    <x v="1"/>
    <n v="7183.2"/>
    <x v="17"/>
    <n v="646.48800000000006"/>
    <x v="2"/>
  </r>
  <r>
    <s v="C001253"/>
    <s v="M000346"/>
    <x v="8"/>
    <n v="7291.98"/>
    <x v="14"/>
    <n v="947.95740000000001"/>
    <x v="1"/>
  </r>
  <r>
    <s v="C001530"/>
    <s v="M000011"/>
    <x v="4"/>
    <n v="5128.1400000000003"/>
    <x v="16"/>
    <n v="410.25119999999998"/>
    <x v="2"/>
  </r>
  <r>
    <s v="C000272"/>
    <s v="M000484"/>
    <x v="5"/>
    <n v="6792.7"/>
    <x v="14"/>
    <n v="883.05100000000004"/>
    <x v="1"/>
  </r>
  <r>
    <s v="C001449"/>
    <s v="M000125"/>
    <x v="11"/>
    <n v="6139.64"/>
    <x v="18"/>
    <n v="982.3424"/>
    <x v="0"/>
  </r>
  <r>
    <s v="C000072"/>
    <s v="M000463"/>
    <x v="13"/>
    <n v="3674.37"/>
    <x v="7"/>
    <n v="551.15549999999996"/>
    <x v="0"/>
  </r>
  <r>
    <s v="C001474"/>
    <s v="M000338"/>
    <x v="8"/>
    <n v="6920.85"/>
    <x v="13"/>
    <n v="830.50199999999995"/>
    <x v="1"/>
  </r>
  <r>
    <s v="C001947"/>
    <s v="M000261"/>
    <x v="11"/>
    <n v="5856.57"/>
    <x v="12"/>
    <n v="644.22270000000003"/>
    <x v="1"/>
  </r>
  <r>
    <s v="C001827"/>
    <s v="M000395"/>
    <x v="3"/>
    <n v="4889.84"/>
    <x v="2"/>
    <n v="195.59360000000001"/>
    <x v="2"/>
  </r>
  <r>
    <s v="C001260"/>
    <s v="M000431"/>
    <x v="9"/>
    <n v="6985.81"/>
    <x v="6"/>
    <n v="419.14859999999999"/>
    <x v="2"/>
  </r>
  <r>
    <s v="C001260"/>
    <s v="M000127"/>
    <x v="9"/>
    <n v="725.82"/>
    <x v="6"/>
    <n v="43.549199999999999"/>
    <x v="2"/>
  </r>
  <r>
    <s v="C000805"/>
    <s v="M000050"/>
    <x v="19"/>
    <n v="730.24"/>
    <x v="10"/>
    <n v="36.512"/>
    <x v="2"/>
  </r>
  <r>
    <s v="C000805"/>
    <s v="M000461"/>
    <x v="19"/>
    <n v="3248.63"/>
    <x v="10"/>
    <n v="162.4315"/>
    <x v="2"/>
  </r>
  <r>
    <s v="C000573"/>
    <s v="M000097"/>
    <x v="7"/>
    <n v="5175.59"/>
    <x v="1"/>
    <n v="724.58259999999996"/>
    <x v="1"/>
  </r>
  <r>
    <s v="C000892"/>
    <s v="M000314"/>
    <x v="22"/>
    <n v="4076.98"/>
    <x v="7"/>
    <n v="611.54700000000003"/>
    <x v="0"/>
  </r>
  <r>
    <s v="C000084"/>
    <s v="M000291"/>
    <x v="15"/>
    <n v="1863.9"/>
    <x v="17"/>
    <n v="167.751"/>
    <x v="2"/>
  </r>
  <r>
    <s v="C001917"/>
    <s v="M000292"/>
    <x v="19"/>
    <n v="5536.9"/>
    <x v="10"/>
    <n v="276.84500000000003"/>
    <x v="2"/>
  </r>
  <r>
    <s v="C001137"/>
    <s v="M000422"/>
    <x v="13"/>
    <n v="6600.43"/>
    <x v="6"/>
    <n v="396.0258"/>
    <x v="2"/>
  </r>
  <r>
    <s v="C000512"/>
    <s v="M000293"/>
    <x v="1"/>
    <n v="825.03"/>
    <x v="11"/>
    <n v="24.750900000000001"/>
    <x v="2"/>
  </r>
  <r>
    <s v="C000941"/>
    <s v="M000235"/>
    <x v="3"/>
    <n v="3355.57"/>
    <x v="13"/>
    <n v="402.66840000000002"/>
    <x v="1"/>
  </r>
  <r>
    <s v="C000249"/>
    <s v="M000290"/>
    <x v="21"/>
    <n v="6908.37"/>
    <x v="12"/>
    <n v="759.92070000000001"/>
    <x v="1"/>
  </r>
  <r>
    <s v="C000249"/>
    <s v="M000324"/>
    <x v="21"/>
    <n v="2701.44"/>
    <x v="12"/>
    <n v="297.15839999999997"/>
    <x v="1"/>
  </r>
  <r>
    <s v="C000258"/>
    <s v="M000092"/>
    <x v="5"/>
    <n v="4122.5"/>
    <x v="8"/>
    <n v="412.25"/>
    <x v="1"/>
  </r>
  <r>
    <s v="C000598"/>
    <s v="M000035"/>
    <x v="6"/>
    <n v="5371.74"/>
    <x v="13"/>
    <n v="644.60879999999997"/>
    <x v="1"/>
  </r>
  <r>
    <s v="C000598"/>
    <s v="M000263"/>
    <x v="6"/>
    <n v="4721.3599999999997"/>
    <x v="13"/>
    <n v="566.56320000000005"/>
    <x v="1"/>
  </r>
  <r>
    <s v="C000214"/>
    <s v="M000411"/>
    <x v="5"/>
    <n v="4142.59"/>
    <x v="14"/>
    <n v="538.5367"/>
    <x v="1"/>
  </r>
  <r>
    <s v="C001937"/>
    <s v="M000170"/>
    <x v="14"/>
    <n v="1418.51"/>
    <x v="5"/>
    <n v="269.51690000000002"/>
    <x v="0"/>
  </r>
  <r>
    <s v="C001351"/>
    <s v="M000020"/>
    <x v="11"/>
    <n v="8166.36"/>
    <x v="4"/>
    <n v="571.64520000000005"/>
    <x v="2"/>
  </r>
  <r>
    <s v="C001484"/>
    <s v="M000410"/>
    <x v="8"/>
    <n v="6774.1"/>
    <x v="0"/>
    <n v="1354.82"/>
    <x v="0"/>
  </r>
  <r>
    <s v="C001484"/>
    <s v="M000167"/>
    <x v="8"/>
    <n v="7869.04"/>
    <x v="0"/>
    <n v="1573.808"/>
    <x v="0"/>
  </r>
  <r>
    <s v="C001197"/>
    <s v="M000306"/>
    <x v="20"/>
    <n v="6699.54"/>
    <x v="6"/>
    <n v="401.97239999999999"/>
    <x v="2"/>
  </r>
  <r>
    <s v="C001363"/>
    <s v="M000362"/>
    <x v="19"/>
    <n v="5224.3999999999996"/>
    <x v="4"/>
    <n v="365.70800000000003"/>
    <x v="2"/>
  </r>
  <r>
    <s v="C001522"/>
    <s v="M000227"/>
    <x v="2"/>
    <n v="1835.66"/>
    <x v="7"/>
    <n v="275.34899999999999"/>
    <x v="0"/>
  </r>
  <r>
    <s v="C001522"/>
    <s v="M000207"/>
    <x v="2"/>
    <n v="8357"/>
    <x v="7"/>
    <n v="1253.55"/>
    <x v="0"/>
  </r>
  <r>
    <s v="C001703"/>
    <s v="M000144"/>
    <x v="15"/>
    <n v="1463.33"/>
    <x v="2"/>
    <n v="58.533200000000001"/>
    <x v="2"/>
  </r>
  <r>
    <s v="C001774"/>
    <s v="M000271"/>
    <x v="7"/>
    <n v="7743.29"/>
    <x v="14"/>
    <n v="1006.6277"/>
    <x v="1"/>
  </r>
  <r>
    <s v="C001774"/>
    <s v="M000047"/>
    <x v="7"/>
    <n v="6613.68"/>
    <x v="14"/>
    <n v="859.77840000000003"/>
    <x v="1"/>
  </r>
  <r>
    <s v="C001774"/>
    <s v="M000113"/>
    <x v="7"/>
    <n v="9588.34"/>
    <x v="14"/>
    <n v="1246.4842000000001"/>
    <x v="1"/>
  </r>
  <r>
    <s v="C001596"/>
    <s v="M000418"/>
    <x v="6"/>
    <n v="1330.44"/>
    <x v="2"/>
    <n v="53.217599999999997"/>
    <x v="2"/>
  </r>
  <r>
    <s v="C001596"/>
    <s v="M000031"/>
    <x v="6"/>
    <n v="2576.73"/>
    <x v="2"/>
    <n v="103.0692"/>
    <x v="2"/>
  </r>
  <r>
    <s v="C001914"/>
    <s v="M000132"/>
    <x v="8"/>
    <n v="3679.72"/>
    <x v="1"/>
    <n v="515.16079999999999"/>
    <x v="1"/>
  </r>
  <r>
    <s v="C000304"/>
    <s v="M000120"/>
    <x v="3"/>
    <n v="6407.55"/>
    <x v="16"/>
    <n v="512.60400000000004"/>
    <x v="2"/>
  </r>
  <r>
    <s v="C000169"/>
    <s v="M000481"/>
    <x v="0"/>
    <n v="431.96"/>
    <x v="5"/>
    <n v="82.072400000000002"/>
    <x v="0"/>
  </r>
  <r>
    <s v="C001738"/>
    <s v="M000453"/>
    <x v="22"/>
    <n v="8941.65"/>
    <x v="13"/>
    <n v="1072.998"/>
    <x v="1"/>
  </r>
  <r>
    <s v="C000976"/>
    <s v="M000438"/>
    <x v="15"/>
    <n v="7104.3"/>
    <x v="18"/>
    <n v="1136.6880000000001"/>
    <x v="0"/>
  </r>
  <r>
    <s v="C001747"/>
    <s v="M000034"/>
    <x v="15"/>
    <n v="7162.85"/>
    <x v="5"/>
    <n v="1360.9414999999999"/>
    <x v="0"/>
  </r>
  <r>
    <s v="C001691"/>
    <s v="M000220"/>
    <x v="16"/>
    <n v="8210.91"/>
    <x v="14"/>
    <n v="1067.4183"/>
    <x v="1"/>
  </r>
  <r>
    <s v="C000358"/>
    <s v="M000483"/>
    <x v="22"/>
    <n v="8927.2900000000009"/>
    <x v="5"/>
    <n v="1696.1850999999999"/>
    <x v="0"/>
  </r>
  <r>
    <s v="C000753"/>
    <s v="M000313"/>
    <x v="15"/>
    <n v="1260.3499999999999"/>
    <x v="1"/>
    <n v="176.44900000000001"/>
    <x v="1"/>
  </r>
  <r>
    <s v="C000753"/>
    <s v="M000156"/>
    <x v="15"/>
    <n v="7167.6"/>
    <x v="1"/>
    <n v="1003.4640000000001"/>
    <x v="1"/>
  </r>
  <r>
    <s v="C001835"/>
    <s v="M000261"/>
    <x v="10"/>
    <n v="9108.0400000000009"/>
    <x v="16"/>
    <n v="728.64319999999998"/>
    <x v="2"/>
  </r>
  <r>
    <s v="C001835"/>
    <s v="M000045"/>
    <x v="10"/>
    <n v="8048.73"/>
    <x v="16"/>
    <n v="643.89840000000004"/>
    <x v="2"/>
  </r>
  <r>
    <s v="C001835"/>
    <s v="M000143"/>
    <x v="10"/>
    <n v="2417.08"/>
    <x v="16"/>
    <n v="193.3664"/>
    <x v="2"/>
  </r>
  <r>
    <s v="C000683"/>
    <s v="M000361"/>
    <x v="21"/>
    <n v="5431.9"/>
    <x v="5"/>
    <n v="1032.0609999999999"/>
    <x v="0"/>
  </r>
  <r>
    <s v="C000683"/>
    <s v="M000228"/>
    <x v="21"/>
    <n v="3481.7"/>
    <x v="5"/>
    <n v="661.52300000000002"/>
    <x v="0"/>
  </r>
  <r>
    <s v="C000219"/>
    <s v="M000233"/>
    <x v="2"/>
    <n v="1128.5"/>
    <x v="15"/>
    <n v="191.845"/>
    <x v="0"/>
  </r>
  <r>
    <s v="C001191"/>
    <s v="M000369"/>
    <x v="3"/>
    <n v="9832.1299999999992"/>
    <x v="8"/>
    <n v="983.21299999999997"/>
    <x v="1"/>
  </r>
  <r>
    <s v="C001582"/>
    <s v="M000237"/>
    <x v="1"/>
    <n v="898.88"/>
    <x v="12"/>
    <n v="98.876800000000003"/>
    <x v="1"/>
  </r>
  <r>
    <s v="C001664"/>
    <s v="M000406"/>
    <x v="22"/>
    <n v="8388.58"/>
    <x v="13"/>
    <n v="1006.6296"/>
    <x v="1"/>
  </r>
  <r>
    <s v="C001664"/>
    <s v="M000304"/>
    <x v="22"/>
    <n v="3981.57"/>
    <x v="13"/>
    <n v="477.78840000000002"/>
    <x v="1"/>
  </r>
  <r>
    <s v="C001664"/>
    <s v="M000286"/>
    <x v="22"/>
    <n v="7403.75"/>
    <x v="13"/>
    <n v="888.45"/>
    <x v="1"/>
  </r>
  <r>
    <s v="C001541"/>
    <s v="M000424"/>
    <x v="19"/>
    <n v="7851.68"/>
    <x v="6"/>
    <n v="471.10079999999999"/>
    <x v="2"/>
  </r>
  <r>
    <s v="C001541"/>
    <s v="M000422"/>
    <x v="19"/>
    <n v="255.5"/>
    <x v="6"/>
    <n v="15.33"/>
    <x v="2"/>
  </r>
  <r>
    <s v="C001418"/>
    <s v="M000270"/>
    <x v="20"/>
    <n v="612.42999999999995"/>
    <x v="1"/>
    <n v="85.740200000000002"/>
    <x v="1"/>
  </r>
  <r>
    <s v="C001418"/>
    <s v="M000097"/>
    <x v="20"/>
    <n v="3275.38"/>
    <x v="1"/>
    <n v="458.5532"/>
    <x v="1"/>
  </r>
  <r>
    <s v="C001062"/>
    <s v="M000113"/>
    <x v="12"/>
    <n v="1311.8"/>
    <x v="5"/>
    <n v="249.24199999999999"/>
    <x v="0"/>
  </r>
  <r>
    <s v="C001062"/>
    <s v="M000020"/>
    <x v="12"/>
    <n v="4339.25"/>
    <x v="5"/>
    <n v="824.45749999999998"/>
    <x v="0"/>
  </r>
  <r>
    <s v="C001874"/>
    <s v="M000465"/>
    <x v="23"/>
    <n v="1336.32"/>
    <x v="9"/>
    <n v="240.5376"/>
    <x v="0"/>
  </r>
  <r>
    <s v="C000661"/>
    <s v="M000383"/>
    <x v="1"/>
    <n v="7686.52"/>
    <x v="13"/>
    <n v="922.38239999999996"/>
    <x v="1"/>
  </r>
  <r>
    <s v="C000964"/>
    <s v="M000286"/>
    <x v="17"/>
    <n v="809.75"/>
    <x v="15"/>
    <n v="137.6575"/>
    <x v="0"/>
  </r>
  <r>
    <s v="C001382"/>
    <s v="M000302"/>
    <x v="9"/>
    <n v="2448.89"/>
    <x v="8"/>
    <n v="244.88900000000001"/>
    <x v="1"/>
  </r>
  <r>
    <s v="C001903"/>
    <s v="M000070"/>
    <x v="3"/>
    <n v="1975.13"/>
    <x v="11"/>
    <n v="59.253900000000002"/>
    <x v="2"/>
  </r>
  <r>
    <s v="C001257"/>
    <s v="M000272"/>
    <x v="21"/>
    <n v="9895.1200000000008"/>
    <x v="9"/>
    <n v="1781.1215999999999"/>
    <x v="0"/>
  </r>
  <r>
    <s v="C001549"/>
    <s v="M000412"/>
    <x v="14"/>
    <n v="3761.37"/>
    <x v="10"/>
    <n v="188.0685"/>
    <x v="2"/>
  </r>
  <r>
    <s v="C001852"/>
    <s v="M000271"/>
    <x v="13"/>
    <n v="8853.52"/>
    <x v="6"/>
    <n v="531.21119999999996"/>
    <x v="2"/>
  </r>
  <r>
    <s v="C000345"/>
    <s v="M000137"/>
    <x v="14"/>
    <n v="363.07"/>
    <x v="16"/>
    <n v="29.0456"/>
    <x v="2"/>
  </r>
  <r>
    <s v="C000656"/>
    <s v="M000202"/>
    <x v="5"/>
    <n v="4428.47"/>
    <x v="18"/>
    <n v="708.55520000000001"/>
    <x v="0"/>
  </r>
  <r>
    <s v="C000756"/>
    <s v="M000400"/>
    <x v="12"/>
    <n v="7840.99"/>
    <x v="7"/>
    <n v="1176.1485"/>
    <x v="0"/>
  </r>
  <r>
    <s v="C000322"/>
    <s v="M000053"/>
    <x v="7"/>
    <n v="7245.94"/>
    <x v="7"/>
    <n v="1086.8910000000001"/>
    <x v="0"/>
  </r>
  <r>
    <s v="C000240"/>
    <s v="M000117"/>
    <x v="13"/>
    <n v="5147.43"/>
    <x v="11"/>
    <n v="154.4229"/>
    <x v="2"/>
  </r>
  <r>
    <s v="C000240"/>
    <s v="M000342"/>
    <x v="13"/>
    <n v="4961.24"/>
    <x v="11"/>
    <n v="148.8372"/>
    <x v="2"/>
  </r>
  <r>
    <s v="C000893"/>
    <s v="M000373"/>
    <x v="7"/>
    <n v="5709.41"/>
    <x v="4"/>
    <n v="399.65870000000001"/>
    <x v="2"/>
  </r>
  <r>
    <s v="C000292"/>
    <s v="M000261"/>
    <x v="15"/>
    <n v="7998.68"/>
    <x v="17"/>
    <n v="719.88120000000004"/>
    <x v="2"/>
  </r>
  <r>
    <s v="C000848"/>
    <s v="M000490"/>
    <x v="1"/>
    <n v="4871.28"/>
    <x v="2"/>
    <n v="194.85120000000001"/>
    <x v="2"/>
  </r>
  <r>
    <s v="C000762"/>
    <s v="M000209"/>
    <x v="5"/>
    <n v="6749.35"/>
    <x v="0"/>
    <n v="1349.87"/>
    <x v="0"/>
  </r>
  <r>
    <s v="C000762"/>
    <s v="M000157"/>
    <x v="5"/>
    <n v="5030.3999999999996"/>
    <x v="0"/>
    <n v="1006.08"/>
    <x v="0"/>
  </r>
  <r>
    <s v="C000762"/>
    <s v="M000467"/>
    <x v="5"/>
    <n v="594.54999999999995"/>
    <x v="0"/>
    <n v="118.91"/>
    <x v="0"/>
  </r>
  <r>
    <s v="C000762"/>
    <s v="M000201"/>
    <x v="5"/>
    <n v="5673.74"/>
    <x v="0"/>
    <n v="1134.748"/>
    <x v="0"/>
  </r>
  <r>
    <s v="C001975"/>
    <s v="M000321"/>
    <x v="18"/>
    <n v="7959.62"/>
    <x v="1"/>
    <n v="1114.3468"/>
    <x v="1"/>
  </r>
  <r>
    <s v="C001762"/>
    <s v="M000072"/>
    <x v="20"/>
    <n v="8464.19"/>
    <x v="7"/>
    <n v="1269.6285"/>
    <x v="0"/>
  </r>
  <r>
    <s v="C000440"/>
    <s v="M000111"/>
    <x v="22"/>
    <n v="766.96"/>
    <x v="5"/>
    <n v="145.72239999999999"/>
    <x v="0"/>
  </r>
  <r>
    <s v="C000075"/>
    <s v="M000405"/>
    <x v="15"/>
    <n v="9947.5300000000007"/>
    <x v="2"/>
    <n v="397.90120000000002"/>
    <x v="2"/>
  </r>
  <r>
    <s v="C001650"/>
    <s v="M000301"/>
    <x v="13"/>
    <n v="3896.94"/>
    <x v="12"/>
    <n v="428.66340000000002"/>
    <x v="1"/>
  </r>
  <r>
    <s v="C000161"/>
    <s v="M000285"/>
    <x v="0"/>
    <n v="8102.57"/>
    <x v="12"/>
    <n v="891.28269999999998"/>
    <x v="1"/>
  </r>
  <r>
    <s v="C000919"/>
    <s v="M000281"/>
    <x v="4"/>
    <n v="7416.48"/>
    <x v="12"/>
    <n v="815.81280000000004"/>
    <x v="1"/>
  </r>
  <r>
    <s v="C000486"/>
    <s v="M000144"/>
    <x v="6"/>
    <n v="8466.39"/>
    <x v="5"/>
    <n v="1608.6141"/>
    <x v="0"/>
  </r>
  <r>
    <s v="C001747"/>
    <s v="M000359"/>
    <x v="8"/>
    <n v="254.97"/>
    <x v="11"/>
    <n v="7.6490999999999998"/>
    <x v="2"/>
  </r>
  <r>
    <s v="C000954"/>
    <s v="M000027"/>
    <x v="21"/>
    <n v="3362.48"/>
    <x v="11"/>
    <n v="100.87439999999999"/>
    <x v="2"/>
  </r>
  <r>
    <s v="C001792"/>
    <s v="M000007"/>
    <x v="3"/>
    <n v="784.7"/>
    <x v="11"/>
    <n v="23.541"/>
    <x v="2"/>
  </r>
  <r>
    <s v="C000513"/>
    <s v="M000024"/>
    <x v="4"/>
    <n v="6545.24"/>
    <x v="10"/>
    <n v="327.262"/>
    <x v="2"/>
  </r>
  <r>
    <s v="C000513"/>
    <s v="M000236"/>
    <x v="4"/>
    <n v="1988.19"/>
    <x v="10"/>
    <n v="99.409499999999994"/>
    <x v="2"/>
  </r>
  <r>
    <s v="C000513"/>
    <s v="M000365"/>
    <x v="4"/>
    <n v="9520.2099999999991"/>
    <x v="10"/>
    <n v="476.01049999999998"/>
    <x v="2"/>
  </r>
  <r>
    <s v="C000288"/>
    <s v="M000480"/>
    <x v="16"/>
    <n v="779.08"/>
    <x v="17"/>
    <n v="70.117199999999997"/>
    <x v="2"/>
  </r>
  <r>
    <s v="C001632"/>
    <s v="M000457"/>
    <x v="0"/>
    <n v="555.91999999999996"/>
    <x v="16"/>
    <n v="44.473599999999998"/>
    <x v="2"/>
  </r>
  <r>
    <s v="C000710"/>
    <s v="M000171"/>
    <x v="11"/>
    <n v="4587.49"/>
    <x v="5"/>
    <n v="871.62310000000002"/>
    <x v="0"/>
  </r>
  <r>
    <s v="C000710"/>
    <s v="M000280"/>
    <x v="11"/>
    <n v="2018.12"/>
    <x v="5"/>
    <n v="383.44279999999998"/>
    <x v="0"/>
  </r>
  <r>
    <s v="C000710"/>
    <s v="M000317"/>
    <x v="11"/>
    <n v="1104.6099999999999"/>
    <x v="5"/>
    <n v="209.8759"/>
    <x v="0"/>
  </r>
  <r>
    <s v="C000032"/>
    <s v="M000458"/>
    <x v="5"/>
    <n v="1863.78"/>
    <x v="4"/>
    <n v="130.46459999999999"/>
    <x v="2"/>
  </r>
  <r>
    <s v="C000032"/>
    <s v="M000210"/>
    <x v="5"/>
    <n v="5838.86"/>
    <x v="4"/>
    <n v="408.72019999999998"/>
    <x v="2"/>
  </r>
  <r>
    <s v="C001489"/>
    <s v="M000173"/>
    <x v="2"/>
    <n v="7734.01"/>
    <x v="13"/>
    <n v="928.08119999999997"/>
    <x v="1"/>
  </r>
  <r>
    <s v="C001568"/>
    <s v="M000113"/>
    <x v="12"/>
    <n v="4002.06"/>
    <x v="2"/>
    <n v="160.08240000000001"/>
    <x v="2"/>
  </r>
  <r>
    <s v="C001910"/>
    <s v="M000174"/>
    <x v="6"/>
    <n v="6814"/>
    <x v="0"/>
    <n v="1362.8"/>
    <x v="0"/>
  </r>
  <r>
    <s v="C001603"/>
    <s v="M000480"/>
    <x v="7"/>
    <n v="7740.49"/>
    <x v="5"/>
    <n v="1470.6931"/>
    <x v="0"/>
  </r>
  <r>
    <s v="C001985"/>
    <s v="M000305"/>
    <x v="1"/>
    <n v="2910.66"/>
    <x v="6"/>
    <n v="174.6396"/>
    <x v="2"/>
  </r>
  <r>
    <s v="C001985"/>
    <s v="M000039"/>
    <x v="1"/>
    <n v="3308.58"/>
    <x v="6"/>
    <n v="198.51480000000001"/>
    <x v="2"/>
  </r>
  <r>
    <s v="C001985"/>
    <s v="M000474"/>
    <x v="1"/>
    <n v="1399.73"/>
    <x v="6"/>
    <n v="83.983800000000002"/>
    <x v="2"/>
  </r>
  <r>
    <s v="C001776"/>
    <s v="M000044"/>
    <x v="3"/>
    <n v="8211.18"/>
    <x v="15"/>
    <n v="1395.9005999999999"/>
    <x v="0"/>
  </r>
  <r>
    <s v="C001251"/>
    <s v="M000165"/>
    <x v="23"/>
    <n v="8860.99"/>
    <x v="11"/>
    <n v="265.8297"/>
    <x v="2"/>
  </r>
  <r>
    <s v="C000087"/>
    <s v="M000193"/>
    <x v="20"/>
    <n v="138.6"/>
    <x v="13"/>
    <n v="16.632000000000001"/>
    <x v="1"/>
  </r>
  <r>
    <s v="C000417"/>
    <s v="M000303"/>
    <x v="14"/>
    <n v="134.19999999999999"/>
    <x v="6"/>
    <n v="8.0519999999999996"/>
    <x v="2"/>
  </r>
  <r>
    <s v="C000647"/>
    <s v="M000313"/>
    <x v="13"/>
    <n v="2950.66"/>
    <x v="5"/>
    <n v="560.62540000000001"/>
    <x v="0"/>
  </r>
  <r>
    <s v="C001001"/>
    <s v="M000107"/>
    <x v="18"/>
    <n v="4957.97"/>
    <x v="13"/>
    <n v="594.95640000000003"/>
    <x v="1"/>
  </r>
  <r>
    <s v="C001756"/>
    <s v="M000164"/>
    <x v="19"/>
    <n v="4064.22"/>
    <x v="0"/>
    <n v="812.84400000000005"/>
    <x v="0"/>
  </r>
  <r>
    <s v="C001450"/>
    <s v="M000415"/>
    <x v="19"/>
    <n v="7263.2"/>
    <x v="0"/>
    <n v="1452.64"/>
    <x v="0"/>
  </r>
  <r>
    <s v="C001450"/>
    <s v="M000232"/>
    <x v="19"/>
    <n v="7647.9"/>
    <x v="0"/>
    <n v="1529.58"/>
    <x v="0"/>
  </r>
  <r>
    <s v="C000697"/>
    <s v="M000143"/>
    <x v="10"/>
    <n v="4061.57"/>
    <x v="1"/>
    <n v="568.61980000000005"/>
    <x v="1"/>
  </r>
  <r>
    <s v="C001154"/>
    <s v="M000443"/>
    <x v="23"/>
    <n v="5100.91"/>
    <x v="17"/>
    <n v="459.08190000000002"/>
    <x v="2"/>
  </r>
  <r>
    <s v="C001031"/>
    <s v="M000070"/>
    <x v="0"/>
    <n v="1897.68"/>
    <x v="4"/>
    <n v="132.83760000000001"/>
    <x v="2"/>
  </r>
  <r>
    <s v="C000538"/>
    <s v="M000172"/>
    <x v="3"/>
    <n v="7545.68"/>
    <x v="0"/>
    <n v="1509.136"/>
    <x v="0"/>
  </r>
  <r>
    <s v="C001821"/>
    <s v="M000367"/>
    <x v="3"/>
    <n v="9794.9599999999991"/>
    <x v="11"/>
    <n v="293.84879999999998"/>
    <x v="2"/>
  </r>
  <r>
    <s v="C001821"/>
    <s v="M000341"/>
    <x v="3"/>
    <n v="2242.98"/>
    <x v="11"/>
    <n v="67.289400000000001"/>
    <x v="2"/>
  </r>
  <r>
    <s v="C000494"/>
    <s v="M000175"/>
    <x v="16"/>
    <n v="929.48"/>
    <x v="18"/>
    <n v="148.71680000000001"/>
    <x v="0"/>
  </r>
  <r>
    <s v="C000494"/>
    <s v="M000312"/>
    <x v="16"/>
    <n v="4563.9399999999996"/>
    <x v="18"/>
    <n v="730.23040000000003"/>
    <x v="0"/>
  </r>
  <r>
    <s v="C000494"/>
    <s v="M000287"/>
    <x v="16"/>
    <n v="6288.95"/>
    <x v="18"/>
    <n v="1006.232"/>
    <x v="0"/>
  </r>
  <r>
    <s v="C000807"/>
    <s v="M000142"/>
    <x v="21"/>
    <n v="5060.74"/>
    <x v="8"/>
    <n v="506.07400000000001"/>
    <x v="1"/>
  </r>
  <r>
    <s v="C001555"/>
    <s v="M000480"/>
    <x v="9"/>
    <n v="7693.56"/>
    <x v="8"/>
    <n v="769.35599999999999"/>
    <x v="1"/>
  </r>
  <r>
    <s v="C001555"/>
    <s v="M000245"/>
    <x v="9"/>
    <n v="8427.81"/>
    <x v="8"/>
    <n v="842.78099999999995"/>
    <x v="1"/>
  </r>
  <r>
    <s v="C000257"/>
    <s v="M000289"/>
    <x v="5"/>
    <n v="7455.81"/>
    <x v="9"/>
    <n v="1342.0458000000001"/>
    <x v="0"/>
  </r>
  <r>
    <s v="C000103"/>
    <s v="M000462"/>
    <x v="11"/>
    <n v="7369.65"/>
    <x v="1"/>
    <n v="1031.751"/>
    <x v="1"/>
  </r>
  <r>
    <s v="C000598"/>
    <s v="M000175"/>
    <x v="5"/>
    <n v="9095.9599999999991"/>
    <x v="1"/>
    <n v="1273.4344000000001"/>
    <x v="1"/>
  </r>
  <r>
    <s v="C000642"/>
    <s v="M000225"/>
    <x v="17"/>
    <n v="6976.19"/>
    <x v="9"/>
    <n v="1255.7141999999999"/>
    <x v="0"/>
  </r>
  <r>
    <s v="C000642"/>
    <s v="M000422"/>
    <x v="17"/>
    <n v="6344.48"/>
    <x v="9"/>
    <n v="1142.0064"/>
    <x v="0"/>
  </r>
  <r>
    <s v="C001720"/>
    <s v="M000094"/>
    <x v="10"/>
    <n v="4636.8"/>
    <x v="10"/>
    <n v="231.84"/>
    <x v="2"/>
  </r>
  <r>
    <s v="C000785"/>
    <s v="M000215"/>
    <x v="12"/>
    <n v="4604.2700000000004"/>
    <x v="17"/>
    <n v="414.3843"/>
    <x v="2"/>
  </r>
  <r>
    <s v="C001267"/>
    <s v="M000136"/>
    <x v="19"/>
    <n v="8820.09"/>
    <x v="14"/>
    <n v="1146.6116999999999"/>
    <x v="1"/>
  </r>
  <r>
    <s v="C001267"/>
    <s v="M000195"/>
    <x v="19"/>
    <n v="8104.77"/>
    <x v="14"/>
    <n v="1053.6201000000001"/>
    <x v="1"/>
  </r>
  <r>
    <s v="C001072"/>
    <s v="M000024"/>
    <x v="19"/>
    <n v="6000.28"/>
    <x v="14"/>
    <n v="780.03639999999996"/>
    <x v="1"/>
  </r>
  <r>
    <s v="C000843"/>
    <s v="M000156"/>
    <x v="5"/>
    <n v="9502.34"/>
    <x v="14"/>
    <n v="1235.3042"/>
    <x v="1"/>
  </r>
  <r>
    <s v="C000615"/>
    <s v="M000375"/>
    <x v="0"/>
    <n v="5599.88"/>
    <x v="12"/>
    <n v="615.98680000000002"/>
    <x v="1"/>
  </r>
  <r>
    <s v="C000615"/>
    <s v="M000406"/>
    <x v="0"/>
    <n v="6043.37"/>
    <x v="12"/>
    <n v="664.77070000000003"/>
    <x v="1"/>
  </r>
  <r>
    <s v="C000096"/>
    <s v="M000103"/>
    <x v="5"/>
    <n v="3515.47"/>
    <x v="2"/>
    <n v="140.61879999999999"/>
    <x v="2"/>
  </r>
  <r>
    <s v="C001613"/>
    <s v="M000332"/>
    <x v="1"/>
    <n v="1442.92"/>
    <x v="0"/>
    <n v="288.584"/>
    <x v="0"/>
  </r>
  <r>
    <s v="C000744"/>
    <s v="M000220"/>
    <x v="14"/>
    <n v="190.78"/>
    <x v="16"/>
    <n v="15.2624"/>
    <x v="2"/>
  </r>
  <r>
    <s v="C000744"/>
    <s v="M000457"/>
    <x v="14"/>
    <n v="5061.95"/>
    <x v="16"/>
    <n v="404.95600000000002"/>
    <x v="2"/>
  </r>
  <r>
    <s v="C001956"/>
    <s v="M000040"/>
    <x v="23"/>
    <n v="394.41"/>
    <x v="17"/>
    <n v="35.496899999999997"/>
    <x v="2"/>
  </r>
  <r>
    <s v="C001956"/>
    <s v="M000117"/>
    <x v="23"/>
    <n v="5844.47"/>
    <x v="17"/>
    <n v="526.00229999999999"/>
    <x v="2"/>
  </r>
  <r>
    <s v="C001956"/>
    <s v="M000260"/>
    <x v="23"/>
    <n v="2044.56"/>
    <x v="17"/>
    <n v="184.0104"/>
    <x v="2"/>
  </r>
  <r>
    <s v="C000964"/>
    <s v="M000054"/>
    <x v="5"/>
    <n v="3869.12"/>
    <x v="15"/>
    <n v="657.75040000000001"/>
    <x v="0"/>
  </r>
  <r>
    <s v="C000964"/>
    <s v="M000306"/>
    <x v="5"/>
    <n v="6583.35"/>
    <x v="15"/>
    <n v="1119.1695"/>
    <x v="0"/>
  </r>
  <r>
    <s v="C001832"/>
    <s v="M000423"/>
    <x v="8"/>
    <n v="5709.08"/>
    <x v="1"/>
    <n v="799.27120000000002"/>
    <x v="1"/>
  </r>
  <r>
    <s v="C001810"/>
    <s v="M000244"/>
    <x v="19"/>
    <n v="7966.81"/>
    <x v="17"/>
    <n v="717.01289999999995"/>
    <x v="2"/>
  </r>
  <r>
    <s v="C000897"/>
    <s v="M000138"/>
    <x v="17"/>
    <n v="7555.92"/>
    <x v="6"/>
    <n v="453.35520000000002"/>
    <x v="2"/>
  </r>
  <r>
    <s v="C000888"/>
    <s v="M000226"/>
    <x v="1"/>
    <n v="5741.42"/>
    <x v="16"/>
    <n v="459.31360000000001"/>
    <x v="2"/>
  </r>
  <r>
    <s v="C001267"/>
    <s v="M000096"/>
    <x v="17"/>
    <n v="739.07"/>
    <x v="8"/>
    <n v="73.906999999999996"/>
    <x v="1"/>
  </r>
  <r>
    <s v="C001267"/>
    <s v="M000467"/>
    <x v="17"/>
    <n v="3043.86"/>
    <x v="8"/>
    <n v="304.38600000000002"/>
    <x v="1"/>
  </r>
  <r>
    <s v="C000083"/>
    <s v="M000189"/>
    <x v="2"/>
    <n v="1606.79"/>
    <x v="1"/>
    <n v="224.95060000000001"/>
    <x v="1"/>
  </r>
  <r>
    <s v="C001048"/>
    <s v="M000431"/>
    <x v="8"/>
    <n v="9860.9699999999993"/>
    <x v="1"/>
    <n v="1380.5358000000001"/>
    <x v="1"/>
  </r>
  <r>
    <s v="C000009"/>
    <s v="M000080"/>
    <x v="8"/>
    <n v="1526.08"/>
    <x v="3"/>
    <n v="30.521599999999999"/>
    <x v="2"/>
  </r>
  <r>
    <s v="C000009"/>
    <s v="M000398"/>
    <x v="8"/>
    <n v="3677.67"/>
    <x v="3"/>
    <n v="73.553399999999996"/>
    <x v="2"/>
  </r>
  <r>
    <s v="C001064"/>
    <s v="M000390"/>
    <x v="15"/>
    <n v="306.37"/>
    <x v="5"/>
    <n v="58.210299999999997"/>
    <x v="0"/>
  </r>
  <r>
    <s v="C001064"/>
    <s v="M000426"/>
    <x v="15"/>
    <n v="5518.04"/>
    <x v="5"/>
    <n v="1048.4276"/>
    <x v="0"/>
  </r>
  <r>
    <s v="C001539"/>
    <s v="M000151"/>
    <x v="7"/>
    <n v="9587.67"/>
    <x v="11"/>
    <n v="287.63010000000003"/>
    <x v="2"/>
  </r>
  <r>
    <s v="C000332"/>
    <s v="M000076"/>
    <x v="19"/>
    <n v="3592.34"/>
    <x v="15"/>
    <n v="610.69780000000003"/>
    <x v="0"/>
  </r>
  <r>
    <s v="C001283"/>
    <s v="M000014"/>
    <x v="0"/>
    <n v="4460.67"/>
    <x v="17"/>
    <n v="401.46030000000002"/>
    <x v="2"/>
  </r>
  <r>
    <s v="C001283"/>
    <s v="M000095"/>
    <x v="0"/>
    <n v="2019.55"/>
    <x v="17"/>
    <n v="181.7595"/>
    <x v="2"/>
  </r>
  <r>
    <s v="C000996"/>
    <s v="M000385"/>
    <x v="14"/>
    <n v="577.91"/>
    <x v="17"/>
    <n v="52.011899999999997"/>
    <x v="2"/>
  </r>
  <r>
    <s v="C001979"/>
    <s v="M000477"/>
    <x v="5"/>
    <n v="3453.08"/>
    <x v="4"/>
    <n v="241.71559999999999"/>
    <x v="2"/>
  </r>
  <r>
    <s v="C001516"/>
    <s v="M000335"/>
    <x v="6"/>
    <n v="970.53"/>
    <x v="16"/>
    <n v="77.642399999999995"/>
    <x v="2"/>
  </r>
  <r>
    <s v="C001486"/>
    <s v="M000242"/>
    <x v="3"/>
    <n v="2680.13"/>
    <x v="16"/>
    <n v="214.41040000000001"/>
    <x v="2"/>
  </r>
  <r>
    <s v="C001635"/>
    <s v="M000057"/>
    <x v="14"/>
    <n v="952.19"/>
    <x v="7"/>
    <n v="142.82849999999999"/>
    <x v="0"/>
  </r>
  <r>
    <s v="C000532"/>
    <s v="M000187"/>
    <x v="22"/>
    <n v="463.09"/>
    <x v="16"/>
    <n v="37.047199999999997"/>
    <x v="2"/>
  </r>
  <r>
    <s v="C000532"/>
    <s v="M000341"/>
    <x v="22"/>
    <n v="3687.78"/>
    <x v="16"/>
    <n v="295.0224"/>
    <x v="2"/>
  </r>
  <r>
    <s v="C000532"/>
    <s v="M000411"/>
    <x v="22"/>
    <n v="2842.99"/>
    <x v="16"/>
    <n v="227.4392"/>
    <x v="2"/>
  </r>
  <r>
    <s v="C001402"/>
    <s v="M000012"/>
    <x v="10"/>
    <n v="2729"/>
    <x v="17"/>
    <n v="245.61"/>
    <x v="2"/>
  </r>
  <r>
    <s v="C000276"/>
    <s v="M000034"/>
    <x v="15"/>
    <n v="828.52"/>
    <x v="13"/>
    <n v="99.422399999999996"/>
    <x v="1"/>
  </r>
  <r>
    <s v="C001710"/>
    <s v="M000074"/>
    <x v="10"/>
    <n v="5296.98"/>
    <x v="12"/>
    <n v="582.66780000000006"/>
    <x v="1"/>
  </r>
  <r>
    <s v="C001770"/>
    <s v="M000471"/>
    <x v="13"/>
    <n v="8297.41"/>
    <x v="3"/>
    <n v="165.94820000000001"/>
    <x v="2"/>
  </r>
  <r>
    <s v="C001770"/>
    <s v="M000437"/>
    <x v="13"/>
    <n v="5552.4"/>
    <x v="3"/>
    <n v="111.048"/>
    <x v="2"/>
  </r>
  <r>
    <s v="C001949"/>
    <s v="M000112"/>
    <x v="6"/>
    <n v="7329.22"/>
    <x v="2"/>
    <n v="293.16879999999998"/>
    <x v="2"/>
  </r>
  <r>
    <s v="C000370"/>
    <s v="M000214"/>
    <x v="11"/>
    <n v="266.33999999999997"/>
    <x v="13"/>
    <n v="31.960799999999999"/>
    <x v="1"/>
  </r>
  <r>
    <s v="C001247"/>
    <s v="M000260"/>
    <x v="10"/>
    <n v="4426.87"/>
    <x v="7"/>
    <n v="664.03049999999996"/>
    <x v="0"/>
  </r>
  <r>
    <s v="C001247"/>
    <s v="M000167"/>
    <x v="10"/>
    <n v="8188.21"/>
    <x v="7"/>
    <n v="1228.2315000000001"/>
    <x v="0"/>
  </r>
  <r>
    <s v="C001956"/>
    <s v="M000117"/>
    <x v="0"/>
    <n v="5083.2700000000004"/>
    <x v="9"/>
    <n v="914.98860000000002"/>
    <x v="0"/>
  </r>
  <r>
    <s v="C001956"/>
    <s v="M000283"/>
    <x v="0"/>
    <n v="9147.9599999999991"/>
    <x v="9"/>
    <n v="1646.6328000000001"/>
    <x v="0"/>
  </r>
  <r>
    <s v="C000994"/>
    <s v="M000090"/>
    <x v="3"/>
    <n v="2581.2399999999998"/>
    <x v="10"/>
    <n v="129.06200000000001"/>
    <x v="2"/>
  </r>
  <r>
    <s v="C000863"/>
    <s v="M000029"/>
    <x v="21"/>
    <n v="2394.2199999999998"/>
    <x v="2"/>
    <n v="95.768799999999999"/>
    <x v="2"/>
  </r>
  <r>
    <s v="C000863"/>
    <s v="M000188"/>
    <x v="21"/>
    <n v="8495.39"/>
    <x v="2"/>
    <n v="339.81560000000002"/>
    <x v="2"/>
  </r>
  <r>
    <s v="C000863"/>
    <s v="M000144"/>
    <x v="21"/>
    <n v="2738.54"/>
    <x v="2"/>
    <n v="109.5416"/>
    <x v="2"/>
  </r>
  <r>
    <s v="C000550"/>
    <s v="M000118"/>
    <x v="18"/>
    <n v="2609.14"/>
    <x v="17"/>
    <n v="234.82259999999999"/>
    <x v="2"/>
  </r>
  <r>
    <s v="C001575"/>
    <s v="M000396"/>
    <x v="3"/>
    <n v="7947.69"/>
    <x v="5"/>
    <n v="1510.0610999999999"/>
    <x v="0"/>
  </r>
  <r>
    <s v="C000873"/>
    <s v="M000222"/>
    <x v="0"/>
    <n v="3641.87"/>
    <x v="18"/>
    <n v="582.69920000000002"/>
    <x v="0"/>
  </r>
  <r>
    <s v="C001828"/>
    <s v="M000278"/>
    <x v="18"/>
    <n v="7372.99"/>
    <x v="12"/>
    <n v="811.02890000000002"/>
    <x v="1"/>
  </r>
  <r>
    <s v="C000410"/>
    <s v="M000244"/>
    <x v="5"/>
    <n v="4182.46"/>
    <x v="14"/>
    <n v="543.71979999999996"/>
    <x v="1"/>
  </r>
  <r>
    <s v="C000410"/>
    <s v="M000175"/>
    <x v="5"/>
    <n v="8898.59"/>
    <x v="14"/>
    <n v="1156.8167000000001"/>
    <x v="1"/>
  </r>
  <r>
    <s v="C000282"/>
    <s v="M000073"/>
    <x v="16"/>
    <n v="2691.5"/>
    <x v="18"/>
    <n v="430.64"/>
    <x v="0"/>
  </r>
  <r>
    <s v="C000106"/>
    <s v="M000166"/>
    <x v="15"/>
    <n v="974.22"/>
    <x v="5"/>
    <n v="185.1018"/>
    <x v="0"/>
  </r>
  <r>
    <s v="C001015"/>
    <s v="M000212"/>
    <x v="13"/>
    <n v="4349.84"/>
    <x v="6"/>
    <n v="260.99040000000002"/>
    <x v="2"/>
  </r>
  <r>
    <s v="C000224"/>
    <s v="M000433"/>
    <x v="16"/>
    <n v="4147.8599999999997"/>
    <x v="5"/>
    <n v="788.09339999999997"/>
    <x v="0"/>
  </r>
  <r>
    <s v="C000490"/>
    <s v="M000159"/>
    <x v="14"/>
    <n v="2803.78"/>
    <x v="13"/>
    <n v="336.45359999999999"/>
    <x v="1"/>
  </r>
  <r>
    <s v="C001245"/>
    <s v="M000265"/>
    <x v="3"/>
    <n v="9375.91"/>
    <x v="9"/>
    <n v="1687.6638"/>
    <x v="0"/>
  </r>
  <r>
    <s v="C000651"/>
    <s v="M000167"/>
    <x v="17"/>
    <n v="1051.1099999999999"/>
    <x v="5"/>
    <n v="199.71090000000001"/>
    <x v="0"/>
  </r>
  <r>
    <s v="C001258"/>
    <s v="M000484"/>
    <x v="17"/>
    <n v="6017.6"/>
    <x v="15"/>
    <n v="1022.992"/>
    <x v="0"/>
  </r>
  <r>
    <s v="C000383"/>
    <s v="M000468"/>
    <x v="23"/>
    <n v="6227.2"/>
    <x v="8"/>
    <n v="622.72"/>
    <x v="1"/>
  </r>
  <r>
    <s v="C001434"/>
    <s v="M000102"/>
    <x v="4"/>
    <n v="5779.24"/>
    <x v="6"/>
    <n v="346.75439999999998"/>
    <x v="2"/>
  </r>
  <r>
    <s v="C001853"/>
    <s v="M000284"/>
    <x v="15"/>
    <n v="2115.11"/>
    <x v="18"/>
    <n v="338.41759999999999"/>
    <x v="0"/>
  </r>
  <r>
    <s v="C001508"/>
    <s v="M000431"/>
    <x v="15"/>
    <n v="8125.5"/>
    <x v="2"/>
    <n v="325.02"/>
    <x v="2"/>
  </r>
  <r>
    <s v="C001116"/>
    <s v="M000208"/>
    <x v="4"/>
    <n v="9468.2999999999993"/>
    <x v="11"/>
    <n v="284.04899999999998"/>
    <x v="2"/>
  </r>
  <r>
    <s v="C001116"/>
    <s v="M000351"/>
    <x v="4"/>
    <n v="3752.22"/>
    <x v="11"/>
    <n v="112.56659999999999"/>
    <x v="2"/>
  </r>
  <r>
    <s v="C001439"/>
    <s v="M000331"/>
    <x v="11"/>
    <n v="3957.57"/>
    <x v="0"/>
    <n v="791.51400000000001"/>
    <x v="0"/>
  </r>
  <r>
    <s v="C001439"/>
    <s v="M000138"/>
    <x v="11"/>
    <n v="4723.43"/>
    <x v="0"/>
    <n v="944.68600000000004"/>
    <x v="0"/>
  </r>
  <r>
    <s v="C001439"/>
    <s v="M000307"/>
    <x v="11"/>
    <n v="6301.57"/>
    <x v="0"/>
    <n v="1260.3140000000001"/>
    <x v="0"/>
  </r>
  <r>
    <s v="C001557"/>
    <s v="M000038"/>
    <x v="15"/>
    <n v="6198.88"/>
    <x v="4"/>
    <n v="433.92160000000001"/>
    <x v="2"/>
  </r>
  <r>
    <s v="C001175"/>
    <s v="M000433"/>
    <x v="20"/>
    <n v="9213.02"/>
    <x v="14"/>
    <n v="1197.6926000000001"/>
    <x v="1"/>
  </r>
  <r>
    <s v="C001825"/>
    <s v="M000009"/>
    <x v="15"/>
    <n v="6254.76"/>
    <x v="13"/>
    <n v="750.57119999999998"/>
    <x v="1"/>
  </r>
  <r>
    <s v="C001825"/>
    <s v="M000489"/>
    <x v="15"/>
    <n v="4512.68"/>
    <x v="13"/>
    <n v="541.52160000000003"/>
    <x v="1"/>
  </r>
  <r>
    <s v="C001825"/>
    <s v="M000334"/>
    <x v="15"/>
    <n v="4953.2299999999996"/>
    <x v="13"/>
    <n v="594.38760000000002"/>
    <x v="1"/>
  </r>
  <r>
    <s v="C001528"/>
    <s v="M000491"/>
    <x v="1"/>
    <n v="1902.02"/>
    <x v="6"/>
    <n v="114.1212"/>
    <x v="2"/>
  </r>
  <r>
    <s v="C001154"/>
    <s v="M000403"/>
    <x v="0"/>
    <n v="3524.41"/>
    <x v="12"/>
    <n v="387.68509999999998"/>
    <x v="1"/>
  </r>
  <r>
    <s v="C000904"/>
    <s v="M000358"/>
    <x v="2"/>
    <n v="2443.6999999999998"/>
    <x v="18"/>
    <n v="390.99200000000002"/>
    <x v="0"/>
  </r>
  <r>
    <s v="C000903"/>
    <s v="M000175"/>
    <x v="10"/>
    <n v="9048.09"/>
    <x v="13"/>
    <n v="1085.7708"/>
    <x v="1"/>
  </r>
  <r>
    <s v="C000530"/>
    <s v="M000458"/>
    <x v="14"/>
    <n v="6788.58"/>
    <x v="8"/>
    <n v="678.85799999999995"/>
    <x v="1"/>
  </r>
  <r>
    <s v="C000530"/>
    <s v="M000235"/>
    <x v="14"/>
    <n v="7723.15"/>
    <x v="8"/>
    <n v="772.31500000000005"/>
    <x v="1"/>
  </r>
  <r>
    <s v="C000613"/>
    <s v="M000466"/>
    <x v="21"/>
    <n v="4865.3999999999996"/>
    <x v="13"/>
    <n v="583.84799999999996"/>
    <x v="1"/>
  </r>
  <r>
    <s v="C000613"/>
    <s v="M000240"/>
    <x v="21"/>
    <n v="3472.33"/>
    <x v="13"/>
    <n v="416.67959999999999"/>
    <x v="1"/>
  </r>
  <r>
    <s v="C001462"/>
    <s v="M000030"/>
    <x v="0"/>
    <n v="1321.87"/>
    <x v="11"/>
    <n v="39.656100000000002"/>
    <x v="2"/>
  </r>
  <r>
    <s v="C000681"/>
    <s v="M000386"/>
    <x v="11"/>
    <n v="5008.1000000000004"/>
    <x v="2"/>
    <n v="200.32400000000001"/>
    <x v="2"/>
  </r>
  <r>
    <s v="C000681"/>
    <s v="M000055"/>
    <x v="11"/>
    <n v="3122.81"/>
    <x v="2"/>
    <n v="124.91240000000001"/>
    <x v="2"/>
  </r>
  <r>
    <s v="C001202"/>
    <s v="M000469"/>
    <x v="1"/>
    <n v="2400.98"/>
    <x v="14"/>
    <n v="312.12740000000002"/>
    <x v="1"/>
  </r>
  <r>
    <s v="C001220"/>
    <s v="M000233"/>
    <x v="21"/>
    <n v="9321.9500000000007"/>
    <x v="0"/>
    <n v="1864.39"/>
    <x v="0"/>
  </r>
  <r>
    <s v="C001020"/>
    <s v="M000192"/>
    <x v="11"/>
    <n v="1555.63"/>
    <x v="16"/>
    <n v="124.4504"/>
    <x v="2"/>
  </r>
  <r>
    <s v="C001020"/>
    <s v="M000051"/>
    <x v="11"/>
    <n v="2187.98"/>
    <x v="16"/>
    <n v="175.0384"/>
    <x v="2"/>
  </r>
  <r>
    <s v="C001020"/>
    <s v="M000234"/>
    <x v="11"/>
    <n v="2491.33"/>
    <x v="16"/>
    <n v="199.3064"/>
    <x v="2"/>
  </r>
  <r>
    <s v="C000121"/>
    <s v="M000302"/>
    <x v="2"/>
    <n v="9699.5400000000009"/>
    <x v="9"/>
    <n v="1745.9172000000001"/>
    <x v="0"/>
  </r>
  <r>
    <s v="C001918"/>
    <s v="M000435"/>
    <x v="16"/>
    <n v="2369.4299999999998"/>
    <x v="7"/>
    <n v="355.41449999999998"/>
    <x v="0"/>
  </r>
  <r>
    <s v="C001918"/>
    <s v="M000086"/>
    <x v="16"/>
    <n v="5180.26"/>
    <x v="7"/>
    <n v="777.03899999999999"/>
    <x v="0"/>
  </r>
  <r>
    <s v="C001020"/>
    <s v="M000070"/>
    <x v="21"/>
    <n v="7626.78"/>
    <x v="8"/>
    <n v="762.678"/>
    <x v="1"/>
  </r>
  <r>
    <s v="C001452"/>
    <s v="M000100"/>
    <x v="19"/>
    <n v="7209.01"/>
    <x v="1"/>
    <n v="1009.2614"/>
    <x v="1"/>
  </r>
  <r>
    <s v="C000773"/>
    <s v="M000337"/>
    <x v="10"/>
    <n v="5539.91"/>
    <x v="2"/>
    <n v="221.59639999999999"/>
    <x v="2"/>
  </r>
  <r>
    <s v="C001374"/>
    <s v="M000356"/>
    <x v="18"/>
    <n v="293.43"/>
    <x v="0"/>
    <n v="58.686"/>
    <x v="0"/>
  </r>
  <r>
    <s v="C001989"/>
    <s v="M000331"/>
    <x v="15"/>
    <n v="4277.22"/>
    <x v="15"/>
    <n v="727.12739999999997"/>
    <x v="0"/>
  </r>
  <r>
    <s v="C001989"/>
    <s v="M000260"/>
    <x v="15"/>
    <n v="9906.2800000000007"/>
    <x v="15"/>
    <n v="1684.0676000000001"/>
    <x v="0"/>
  </r>
  <r>
    <s v="C000793"/>
    <s v="M000052"/>
    <x v="22"/>
    <n v="1719.04"/>
    <x v="6"/>
    <n v="103.14239999999999"/>
    <x v="2"/>
  </r>
  <r>
    <s v="C001820"/>
    <s v="M000411"/>
    <x v="0"/>
    <n v="7879.83"/>
    <x v="12"/>
    <n v="866.78129999999999"/>
    <x v="1"/>
  </r>
  <r>
    <s v="C000926"/>
    <s v="M000301"/>
    <x v="3"/>
    <n v="7473.09"/>
    <x v="9"/>
    <n v="1345.1561999999999"/>
    <x v="0"/>
  </r>
  <r>
    <s v="C000075"/>
    <s v="M000124"/>
    <x v="3"/>
    <n v="8268.8799999999992"/>
    <x v="7"/>
    <n v="1240.3320000000001"/>
    <x v="0"/>
  </r>
  <r>
    <s v="C000075"/>
    <s v="M000016"/>
    <x v="3"/>
    <n v="9216.0300000000007"/>
    <x v="7"/>
    <n v="1382.4045000000001"/>
    <x v="0"/>
  </r>
  <r>
    <s v="C001103"/>
    <s v="M000241"/>
    <x v="22"/>
    <n v="8615.06"/>
    <x v="6"/>
    <n v="516.90359999999998"/>
    <x v="2"/>
  </r>
  <r>
    <s v="C001103"/>
    <s v="M000164"/>
    <x v="22"/>
    <n v="5426.78"/>
    <x v="6"/>
    <n v="325.60680000000002"/>
    <x v="2"/>
  </r>
  <r>
    <s v="C000399"/>
    <s v="M000330"/>
    <x v="6"/>
    <n v="525.11"/>
    <x v="12"/>
    <n v="57.762099999999997"/>
    <x v="1"/>
  </r>
  <r>
    <s v="C000691"/>
    <s v="M000118"/>
    <x v="23"/>
    <n v="3334.44"/>
    <x v="13"/>
    <n v="400.13279999999997"/>
    <x v="1"/>
  </r>
  <r>
    <s v="C000691"/>
    <s v="M000064"/>
    <x v="23"/>
    <n v="5681.21"/>
    <x v="13"/>
    <n v="681.74519999999995"/>
    <x v="1"/>
  </r>
  <r>
    <s v="C001507"/>
    <s v="M000268"/>
    <x v="5"/>
    <n v="5584.27"/>
    <x v="14"/>
    <n v="725.95510000000002"/>
    <x v="1"/>
  </r>
  <r>
    <s v="C000230"/>
    <s v="M000483"/>
    <x v="0"/>
    <n v="286.72000000000003"/>
    <x v="15"/>
    <n v="48.742400000000004"/>
    <x v="0"/>
  </r>
  <r>
    <s v="C001281"/>
    <s v="M000206"/>
    <x v="15"/>
    <n v="865.24"/>
    <x v="11"/>
    <n v="25.9572"/>
    <x v="2"/>
  </r>
  <r>
    <s v="C001281"/>
    <s v="M000027"/>
    <x v="15"/>
    <n v="8749.4500000000007"/>
    <x v="11"/>
    <n v="262.48349999999999"/>
    <x v="2"/>
  </r>
  <r>
    <s v="C001974"/>
    <s v="M000473"/>
    <x v="11"/>
    <n v="2107.5700000000002"/>
    <x v="0"/>
    <n v="421.51400000000001"/>
    <x v="0"/>
  </r>
  <r>
    <s v="C001974"/>
    <s v="M000133"/>
    <x v="11"/>
    <n v="2290.0700000000002"/>
    <x v="0"/>
    <n v="458.01400000000001"/>
    <x v="0"/>
  </r>
  <r>
    <s v="C001306"/>
    <s v="M000361"/>
    <x v="15"/>
    <n v="8203.5499999999993"/>
    <x v="10"/>
    <n v="410.17750000000001"/>
    <x v="2"/>
  </r>
  <r>
    <s v="C001044"/>
    <s v="M000167"/>
    <x v="13"/>
    <n v="5029.4399999999996"/>
    <x v="6"/>
    <n v="301.76639999999998"/>
    <x v="2"/>
  </r>
  <r>
    <s v="C001044"/>
    <s v="M000063"/>
    <x v="13"/>
    <n v="8598.15"/>
    <x v="6"/>
    <n v="515.88900000000001"/>
    <x v="2"/>
  </r>
  <r>
    <s v="C001849"/>
    <s v="M000367"/>
    <x v="8"/>
    <n v="9240.07"/>
    <x v="14"/>
    <n v="1201.2091"/>
    <x v="1"/>
  </r>
  <r>
    <s v="C001849"/>
    <s v="M000182"/>
    <x v="8"/>
    <n v="3038.26"/>
    <x v="14"/>
    <n v="394.97379999999998"/>
    <x v="1"/>
  </r>
  <r>
    <s v="C000737"/>
    <s v="M000213"/>
    <x v="20"/>
    <n v="5443.08"/>
    <x v="13"/>
    <n v="653.16959999999995"/>
    <x v="1"/>
  </r>
  <r>
    <s v="C000737"/>
    <s v="M000029"/>
    <x v="20"/>
    <n v="6576.15"/>
    <x v="13"/>
    <n v="789.13800000000003"/>
    <x v="1"/>
  </r>
  <r>
    <s v="C001619"/>
    <s v="M000118"/>
    <x v="22"/>
    <n v="8458.85"/>
    <x v="14"/>
    <n v="1099.6505"/>
    <x v="1"/>
  </r>
  <r>
    <s v="C001619"/>
    <s v="M000319"/>
    <x v="22"/>
    <n v="1129.92"/>
    <x v="14"/>
    <n v="146.8896"/>
    <x v="1"/>
  </r>
  <r>
    <s v="C001619"/>
    <s v="M000272"/>
    <x v="22"/>
    <n v="6595.75"/>
    <x v="14"/>
    <n v="857.44749999999999"/>
    <x v="1"/>
  </r>
  <r>
    <s v="C000610"/>
    <s v="M000487"/>
    <x v="17"/>
    <n v="7222.49"/>
    <x v="17"/>
    <n v="650.02409999999998"/>
    <x v="2"/>
  </r>
  <r>
    <s v="C000742"/>
    <s v="M000235"/>
    <x v="21"/>
    <n v="5503.66"/>
    <x v="14"/>
    <n v="715.47580000000005"/>
    <x v="1"/>
  </r>
  <r>
    <s v="C000742"/>
    <s v="M000286"/>
    <x v="21"/>
    <n v="6913.08"/>
    <x v="14"/>
    <n v="898.70039999999995"/>
    <x v="1"/>
  </r>
  <r>
    <s v="C001417"/>
    <s v="M000442"/>
    <x v="15"/>
    <n v="8992.89"/>
    <x v="5"/>
    <n v="1708.6491000000001"/>
    <x v="0"/>
  </r>
  <r>
    <s v="C000370"/>
    <s v="M000207"/>
    <x v="7"/>
    <n v="4030.66"/>
    <x v="1"/>
    <n v="564.29240000000004"/>
    <x v="1"/>
  </r>
  <r>
    <s v="C000771"/>
    <s v="M000485"/>
    <x v="22"/>
    <n v="5989.45"/>
    <x v="12"/>
    <n v="658.83950000000004"/>
    <x v="1"/>
  </r>
  <r>
    <s v="C001461"/>
    <s v="M000448"/>
    <x v="23"/>
    <n v="5424.42"/>
    <x v="9"/>
    <n v="976.39559999999994"/>
    <x v="0"/>
  </r>
  <r>
    <s v="C001381"/>
    <s v="M000309"/>
    <x v="8"/>
    <n v="4818.78"/>
    <x v="9"/>
    <n v="867.38040000000001"/>
    <x v="0"/>
  </r>
  <r>
    <s v="C001199"/>
    <s v="M000392"/>
    <x v="11"/>
    <n v="3719.79"/>
    <x v="5"/>
    <n v="706.76009999999997"/>
    <x v="0"/>
  </r>
  <r>
    <s v="C001199"/>
    <s v="M000438"/>
    <x v="11"/>
    <n v="3325.48"/>
    <x v="5"/>
    <n v="631.84119999999996"/>
    <x v="0"/>
  </r>
  <r>
    <s v="C001199"/>
    <s v="M000474"/>
    <x v="11"/>
    <n v="8721.34"/>
    <x v="5"/>
    <n v="1657.0545999999999"/>
    <x v="0"/>
  </r>
  <r>
    <s v="C000303"/>
    <s v="M000137"/>
    <x v="14"/>
    <n v="4981.68"/>
    <x v="9"/>
    <n v="896.70240000000001"/>
    <x v="0"/>
  </r>
  <r>
    <s v="C001504"/>
    <s v="M000394"/>
    <x v="22"/>
    <n v="9463.9500000000007"/>
    <x v="13"/>
    <n v="1135.674"/>
    <x v="1"/>
  </r>
  <r>
    <s v="C001504"/>
    <s v="M000468"/>
    <x v="22"/>
    <n v="8598.85"/>
    <x v="13"/>
    <n v="1031.8620000000001"/>
    <x v="1"/>
  </r>
  <r>
    <s v="C000535"/>
    <s v="M000370"/>
    <x v="17"/>
    <n v="8652.26"/>
    <x v="4"/>
    <n v="605.65819999999997"/>
    <x v="2"/>
  </r>
  <r>
    <s v="C000060"/>
    <s v="M000481"/>
    <x v="2"/>
    <n v="9760.56"/>
    <x v="18"/>
    <n v="1561.6895999999999"/>
    <x v="0"/>
  </r>
  <r>
    <s v="C000060"/>
    <s v="M000408"/>
    <x v="2"/>
    <n v="3549.92"/>
    <x v="18"/>
    <n v="567.98720000000003"/>
    <x v="0"/>
  </r>
  <r>
    <s v="C001201"/>
    <s v="M000081"/>
    <x v="16"/>
    <n v="6844.76"/>
    <x v="15"/>
    <n v="1163.6092000000001"/>
    <x v="0"/>
  </r>
  <r>
    <s v="C001805"/>
    <s v="M000101"/>
    <x v="22"/>
    <n v="9668.85"/>
    <x v="7"/>
    <n v="1450.3275000000001"/>
    <x v="0"/>
  </r>
  <r>
    <s v="C001805"/>
    <s v="M000444"/>
    <x v="22"/>
    <n v="9997.6299999999992"/>
    <x v="7"/>
    <n v="1499.6445000000001"/>
    <x v="0"/>
  </r>
  <r>
    <s v="C001805"/>
    <s v="M000390"/>
    <x v="22"/>
    <n v="7870.4"/>
    <x v="7"/>
    <n v="1180.56"/>
    <x v="0"/>
  </r>
  <r>
    <s v="C001874"/>
    <s v="M000420"/>
    <x v="8"/>
    <n v="3454.27"/>
    <x v="6"/>
    <n v="207.25620000000001"/>
    <x v="2"/>
  </r>
  <r>
    <s v="C001874"/>
    <s v="M000145"/>
    <x v="8"/>
    <n v="8129.48"/>
    <x v="6"/>
    <n v="487.7688"/>
    <x v="2"/>
  </r>
  <r>
    <s v="C000953"/>
    <s v="M000353"/>
    <x v="2"/>
    <n v="2308.25"/>
    <x v="12"/>
    <n v="253.9075"/>
    <x v="1"/>
  </r>
  <r>
    <s v="C000303"/>
    <s v="M000281"/>
    <x v="5"/>
    <n v="1709.51"/>
    <x v="18"/>
    <n v="273.52159999999998"/>
    <x v="0"/>
  </r>
  <r>
    <s v="C000879"/>
    <s v="M000084"/>
    <x v="22"/>
    <n v="3915.68"/>
    <x v="15"/>
    <n v="665.66560000000004"/>
    <x v="0"/>
  </r>
  <r>
    <s v="C000146"/>
    <s v="M000493"/>
    <x v="5"/>
    <n v="4388.17"/>
    <x v="14"/>
    <n v="570.46209999999996"/>
    <x v="1"/>
  </r>
  <r>
    <s v="C000563"/>
    <s v="M000118"/>
    <x v="4"/>
    <n v="9766.44"/>
    <x v="1"/>
    <n v="1367.3016"/>
    <x v="1"/>
  </r>
  <r>
    <s v="C000563"/>
    <s v="M000180"/>
    <x v="4"/>
    <n v="9875.94"/>
    <x v="1"/>
    <n v="1382.6315999999999"/>
    <x v="1"/>
  </r>
  <r>
    <s v="C000563"/>
    <s v="M000440"/>
    <x v="4"/>
    <n v="9369.24"/>
    <x v="1"/>
    <n v="1311.6936000000001"/>
    <x v="1"/>
  </r>
  <r>
    <s v="C000563"/>
    <s v="M000019"/>
    <x v="4"/>
    <n v="7656.57"/>
    <x v="1"/>
    <n v="1071.9197999999999"/>
    <x v="1"/>
  </r>
  <r>
    <s v="C000862"/>
    <s v="M000415"/>
    <x v="0"/>
    <n v="3217.9"/>
    <x v="4"/>
    <n v="225.25299999999999"/>
    <x v="2"/>
  </r>
  <r>
    <s v="C000837"/>
    <s v="M000478"/>
    <x v="2"/>
    <n v="2341"/>
    <x v="11"/>
    <n v="70.23"/>
    <x v="2"/>
  </r>
  <r>
    <s v="C001011"/>
    <s v="M000156"/>
    <x v="8"/>
    <n v="6670.6"/>
    <x v="16"/>
    <n v="533.64800000000002"/>
    <x v="2"/>
  </r>
  <r>
    <s v="C001419"/>
    <s v="M000117"/>
    <x v="8"/>
    <n v="3095.98"/>
    <x v="0"/>
    <n v="619.19600000000003"/>
    <x v="0"/>
  </r>
  <r>
    <s v="C001509"/>
    <s v="M000408"/>
    <x v="11"/>
    <n v="1614.32"/>
    <x v="10"/>
    <n v="80.715999999999994"/>
    <x v="2"/>
  </r>
  <r>
    <s v="C000909"/>
    <s v="M000176"/>
    <x v="15"/>
    <n v="4320.53"/>
    <x v="12"/>
    <n v="475.25830000000002"/>
    <x v="1"/>
  </r>
  <r>
    <s v="C001442"/>
    <s v="M000103"/>
    <x v="0"/>
    <n v="3359.89"/>
    <x v="11"/>
    <n v="100.7967"/>
    <x v="2"/>
  </r>
  <r>
    <s v="C001442"/>
    <s v="M000067"/>
    <x v="0"/>
    <n v="1308.53"/>
    <x v="11"/>
    <n v="39.255899999999997"/>
    <x v="2"/>
  </r>
  <r>
    <s v="C001076"/>
    <s v="M000086"/>
    <x v="23"/>
    <n v="5934.68"/>
    <x v="10"/>
    <n v="296.73399999999998"/>
    <x v="2"/>
  </r>
  <r>
    <s v="C000184"/>
    <s v="M000138"/>
    <x v="19"/>
    <n v="9141.1200000000008"/>
    <x v="9"/>
    <n v="1645.4015999999999"/>
    <x v="0"/>
  </r>
  <r>
    <s v="C000551"/>
    <s v="M000122"/>
    <x v="16"/>
    <n v="2146.77"/>
    <x v="13"/>
    <n v="257.61239999999998"/>
    <x v="1"/>
  </r>
  <r>
    <s v="C000796"/>
    <s v="M000489"/>
    <x v="4"/>
    <n v="919.57"/>
    <x v="4"/>
    <n v="64.369900000000001"/>
    <x v="2"/>
  </r>
  <r>
    <s v="C001274"/>
    <s v="M000172"/>
    <x v="7"/>
    <n v="2784.12"/>
    <x v="16"/>
    <n v="222.7296"/>
    <x v="2"/>
  </r>
  <r>
    <s v="C001245"/>
    <s v="M000437"/>
    <x v="1"/>
    <n v="8374.8799999999992"/>
    <x v="7"/>
    <n v="1256.232"/>
    <x v="0"/>
  </r>
  <r>
    <s v="C000867"/>
    <s v="M000367"/>
    <x v="16"/>
    <n v="7885"/>
    <x v="13"/>
    <n v="946.2"/>
    <x v="1"/>
  </r>
  <r>
    <s v="C001286"/>
    <s v="M000496"/>
    <x v="6"/>
    <n v="6339.51"/>
    <x v="15"/>
    <n v="1077.7166999999999"/>
    <x v="0"/>
  </r>
  <r>
    <s v="C001375"/>
    <s v="M000477"/>
    <x v="13"/>
    <n v="5224.5600000000004"/>
    <x v="15"/>
    <n v="888.17520000000002"/>
    <x v="0"/>
  </r>
  <r>
    <s v="C000044"/>
    <s v="M000102"/>
    <x v="2"/>
    <n v="7165.12"/>
    <x v="8"/>
    <n v="716.51199999999994"/>
    <x v="1"/>
  </r>
  <r>
    <s v="C000044"/>
    <s v="M000063"/>
    <x v="2"/>
    <n v="467.48"/>
    <x v="8"/>
    <n v="46.747999999999998"/>
    <x v="1"/>
  </r>
  <r>
    <s v="C001950"/>
    <s v="M000126"/>
    <x v="12"/>
    <n v="1195.18"/>
    <x v="13"/>
    <n v="143.42160000000001"/>
    <x v="1"/>
  </r>
  <r>
    <s v="C001950"/>
    <s v="M000026"/>
    <x v="12"/>
    <n v="7449.22"/>
    <x v="13"/>
    <n v="893.90639999999996"/>
    <x v="1"/>
  </r>
  <r>
    <s v="C001950"/>
    <s v="M000281"/>
    <x v="12"/>
    <n v="2542.29"/>
    <x v="13"/>
    <n v="305.07479999999998"/>
    <x v="1"/>
  </r>
  <r>
    <s v="C001549"/>
    <s v="M000268"/>
    <x v="15"/>
    <n v="1172.3900000000001"/>
    <x v="16"/>
    <n v="93.791200000000003"/>
    <x v="2"/>
  </r>
  <r>
    <s v="C001549"/>
    <s v="M000370"/>
    <x v="15"/>
    <n v="1053.73"/>
    <x v="16"/>
    <n v="84.298400000000001"/>
    <x v="2"/>
  </r>
  <r>
    <s v="C001322"/>
    <s v="M000371"/>
    <x v="0"/>
    <n v="2351.16"/>
    <x v="2"/>
    <n v="94.046400000000006"/>
    <x v="2"/>
  </r>
  <r>
    <s v="C000269"/>
    <s v="M000261"/>
    <x v="5"/>
    <n v="8222.39"/>
    <x v="10"/>
    <n v="411.11950000000002"/>
    <x v="2"/>
  </r>
  <r>
    <s v="C001738"/>
    <s v="M000480"/>
    <x v="3"/>
    <n v="1197.19"/>
    <x v="16"/>
    <n v="95.775199999999998"/>
    <x v="2"/>
  </r>
  <r>
    <s v="C000351"/>
    <s v="M000354"/>
    <x v="11"/>
    <n v="1512.5"/>
    <x v="7"/>
    <n v="226.875"/>
    <x v="0"/>
  </r>
  <r>
    <s v="C000515"/>
    <s v="M000299"/>
    <x v="15"/>
    <n v="4088.4"/>
    <x v="11"/>
    <n v="122.652"/>
    <x v="2"/>
  </r>
  <r>
    <s v="C000259"/>
    <s v="M000186"/>
    <x v="23"/>
    <n v="3767.53"/>
    <x v="13"/>
    <n v="452.10359999999997"/>
    <x v="1"/>
  </r>
  <r>
    <s v="C001228"/>
    <s v="M000102"/>
    <x v="21"/>
    <n v="7410.16"/>
    <x v="16"/>
    <n v="592.81280000000004"/>
    <x v="2"/>
  </r>
  <r>
    <s v="C001228"/>
    <s v="M000321"/>
    <x v="21"/>
    <n v="2079.44"/>
    <x v="16"/>
    <n v="166.3552"/>
    <x v="2"/>
  </r>
  <r>
    <s v="C000126"/>
    <s v="M000076"/>
    <x v="6"/>
    <n v="5681.84"/>
    <x v="6"/>
    <n v="340.91039999999998"/>
    <x v="2"/>
  </r>
  <r>
    <s v="C001921"/>
    <s v="M000322"/>
    <x v="4"/>
    <n v="5295.99"/>
    <x v="8"/>
    <n v="529.59900000000005"/>
    <x v="1"/>
  </r>
  <r>
    <s v="C001921"/>
    <s v="M000020"/>
    <x v="4"/>
    <n v="6570.37"/>
    <x v="8"/>
    <n v="657.03700000000003"/>
    <x v="1"/>
  </r>
  <r>
    <s v="C001921"/>
    <s v="M000344"/>
    <x v="4"/>
    <n v="7825.83"/>
    <x v="8"/>
    <n v="782.58299999999997"/>
    <x v="1"/>
  </r>
  <r>
    <s v="C001046"/>
    <s v="M000222"/>
    <x v="10"/>
    <n v="7542.23"/>
    <x v="18"/>
    <n v="1206.7568000000001"/>
    <x v="0"/>
  </r>
  <r>
    <s v="C001288"/>
    <s v="M000096"/>
    <x v="22"/>
    <n v="4481.95"/>
    <x v="1"/>
    <n v="627.47299999999996"/>
    <x v="1"/>
  </r>
  <r>
    <s v="C001587"/>
    <s v="M000255"/>
    <x v="9"/>
    <n v="617.54"/>
    <x v="11"/>
    <n v="18.526199999999999"/>
    <x v="2"/>
  </r>
  <r>
    <s v="C001230"/>
    <s v="M000090"/>
    <x v="3"/>
    <n v="7790.02"/>
    <x v="12"/>
    <n v="856.90219999999999"/>
    <x v="1"/>
  </r>
  <r>
    <s v="C000886"/>
    <s v="M000067"/>
    <x v="12"/>
    <n v="923.22"/>
    <x v="4"/>
    <n v="64.625399999999999"/>
    <x v="2"/>
  </r>
  <r>
    <s v="C001339"/>
    <s v="M000170"/>
    <x v="13"/>
    <n v="8728.67"/>
    <x v="5"/>
    <n v="1658.4473"/>
    <x v="0"/>
  </r>
  <r>
    <s v="C001339"/>
    <s v="M000098"/>
    <x v="13"/>
    <n v="8565.33"/>
    <x v="5"/>
    <n v="1627.4127000000001"/>
    <x v="0"/>
  </r>
  <r>
    <s v="C001215"/>
    <s v="M000480"/>
    <x v="6"/>
    <n v="157.08000000000001"/>
    <x v="15"/>
    <n v="26.703600000000002"/>
    <x v="0"/>
  </r>
  <r>
    <s v="C001256"/>
    <s v="M000263"/>
    <x v="15"/>
    <n v="3593.61"/>
    <x v="3"/>
    <n v="71.872200000000007"/>
    <x v="2"/>
  </r>
  <r>
    <s v="C001479"/>
    <s v="M000252"/>
    <x v="8"/>
    <n v="5748.71"/>
    <x v="17"/>
    <n v="517.38390000000004"/>
    <x v="2"/>
  </r>
  <r>
    <s v="C000973"/>
    <s v="M000204"/>
    <x v="13"/>
    <n v="6301.91"/>
    <x v="15"/>
    <n v="1071.3246999999999"/>
    <x v="0"/>
  </r>
  <r>
    <s v="C001707"/>
    <s v="M000324"/>
    <x v="8"/>
    <n v="3528.88"/>
    <x v="1"/>
    <n v="494.04320000000001"/>
    <x v="1"/>
  </r>
  <r>
    <s v="C000786"/>
    <s v="M000381"/>
    <x v="20"/>
    <n v="2179.83"/>
    <x v="2"/>
    <n v="87.193200000000004"/>
    <x v="2"/>
  </r>
  <r>
    <s v="C000459"/>
    <s v="M000317"/>
    <x v="14"/>
    <n v="9642.41"/>
    <x v="15"/>
    <n v="1639.2097000000001"/>
    <x v="0"/>
  </r>
  <r>
    <s v="C000571"/>
    <s v="M000324"/>
    <x v="7"/>
    <n v="8316.48"/>
    <x v="2"/>
    <n v="332.6592"/>
    <x v="2"/>
  </r>
  <r>
    <s v="C000335"/>
    <s v="M000151"/>
    <x v="8"/>
    <n v="1113.57"/>
    <x v="5"/>
    <n v="211.57830000000001"/>
    <x v="0"/>
  </r>
  <r>
    <s v="C000335"/>
    <s v="M000281"/>
    <x v="8"/>
    <n v="7801.28"/>
    <x v="5"/>
    <n v="1482.2431999999999"/>
    <x v="0"/>
  </r>
  <r>
    <s v="C001241"/>
    <s v="M000113"/>
    <x v="0"/>
    <n v="5820.42"/>
    <x v="12"/>
    <n v="640.24620000000004"/>
    <x v="1"/>
  </r>
  <r>
    <s v="C000200"/>
    <s v="M000343"/>
    <x v="14"/>
    <n v="2458.04"/>
    <x v="16"/>
    <n v="196.64320000000001"/>
    <x v="2"/>
  </r>
  <r>
    <s v="C000140"/>
    <s v="M000291"/>
    <x v="23"/>
    <n v="438.79"/>
    <x v="6"/>
    <n v="26.327400000000001"/>
    <x v="2"/>
  </r>
  <r>
    <s v="C000140"/>
    <s v="M000390"/>
    <x v="23"/>
    <n v="9816.6299999999992"/>
    <x v="6"/>
    <n v="588.99779999999998"/>
    <x v="2"/>
  </r>
  <r>
    <s v="C001192"/>
    <s v="M000054"/>
    <x v="12"/>
    <n v="7603.18"/>
    <x v="12"/>
    <n v="836.34979999999996"/>
    <x v="1"/>
  </r>
  <r>
    <s v="C001192"/>
    <s v="M000365"/>
    <x v="12"/>
    <n v="3166.33"/>
    <x v="12"/>
    <n v="348.29629999999997"/>
    <x v="1"/>
  </r>
  <r>
    <s v="C000172"/>
    <s v="M000145"/>
    <x v="14"/>
    <n v="2283.4"/>
    <x v="1"/>
    <n v="319.67599999999999"/>
    <x v="1"/>
  </r>
  <r>
    <s v="C000322"/>
    <s v="M000270"/>
    <x v="9"/>
    <n v="4103.68"/>
    <x v="14"/>
    <n v="533.47839999999997"/>
    <x v="1"/>
  </r>
  <r>
    <s v="C000192"/>
    <s v="M000029"/>
    <x v="12"/>
    <n v="5174.53"/>
    <x v="3"/>
    <n v="103.4906"/>
    <x v="2"/>
  </r>
  <r>
    <s v="C000192"/>
    <s v="M000117"/>
    <x v="12"/>
    <n v="9638.2099999999991"/>
    <x v="3"/>
    <n v="192.76419999999999"/>
    <x v="2"/>
  </r>
  <r>
    <s v="C001631"/>
    <s v="M000359"/>
    <x v="23"/>
    <n v="8993.9599999999991"/>
    <x v="9"/>
    <n v="1618.9128000000001"/>
    <x v="0"/>
  </r>
  <r>
    <s v="C000997"/>
    <s v="M000086"/>
    <x v="6"/>
    <n v="5485.68"/>
    <x v="15"/>
    <n v="932.56560000000002"/>
    <x v="0"/>
  </r>
  <r>
    <s v="C000997"/>
    <s v="M000004"/>
    <x v="6"/>
    <n v="3790.71"/>
    <x v="15"/>
    <n v="644.42070000000001"/>
    <x v="0"/>
  </r>
  <r>
    <s v="C001325"/>
    <s v="M000197"/>
    <x v="2"/>
    <n v="8192.83"/>
    <x v="9"/>
    <n v="1474.7094"/>
    <x v="0"/>
  </r>
  <r>
    <s v="C001787"/>
    <s v="M000045"/>
    <x v="3"/>
    <n v="844.88"/>
    <x v="15"/>
    <n v="143.62960000000001"/>
    <x v="0"/>
  </r>
  <r>
    <s v="C001787"/>
    <s v="M000421"/>
    <x v="3"/>
    <n v="8386.18"/>
    <x v="15"/>
    <n v="1425.6505999999999"/>
    <x v="0"/>
  </r>
  <r>
    <s v="C001787"/>
    <s v="M000154"/>
    <x v="3"/>
    <n v="7781.82"/>
    <x v="15"/>
    <n v="1322.9094"/>
    <x v="0"/>
  </r>
  <r>
    <s v="C001653"/>
    <s v="M000289"/>
    <x v="12"/>
    <n v="6777.25"/>
    <x v="8"/>
    <n v="677.72500000000002"/>
    <x v="1"/>
  </r>
  <r>
    <s v="C000858"/>
    <s v="M000288"/>
    <x v="10"/>
    <n v="1898.12"/>
    <x v="3"/>
    <n v="37.962400000000002"/>
    <x v="2"/>
  </r>
  <r>
    <s v="C001073"/>
    <s v="M000205"/>
    <x v="1"/>
    <n v="9217.77"/>
    <x v="9"/>
    <n v="1659.1985999999999"/>
    <x v="0"/>
  </r>
  <r>
    <s v="C001732"/>
    <s v="M000393"/>
    <x v="10"/>
    <n v="1650.42"/>
    <x v="8"/>
    <n v="165.042"/>
    <x v="1"/>
  </r>
  <r>
    <s v="C000340"/>
    <s v="M000247"/>
    <x v="20"/>
    <n v="4365.83"/>
    <x v="12"/>
    <n v="480.24130000000002"/>
    <x v="1"/>
  </r>
  <r>
    <s v="C001673"/>
    <s v="M000241"/>
    <x v="23"/>
    <n v="143.25"/>
    <x v="2"/>
    <n v="5.73"/>
    <x v="2"/>
  </r>
  <r>
    <s v="C000851"/>
    <s v="M000118"/>
    <x v="0"/>
    <n v="7728.94"/>
    <x v="17"/>
    <n v="695.6046"/>
    <x v="2"/>
  </r>
  <r>
    <s v="C001684"/>
    <s v="M000112"/>
    <x v="18"/>
    <n v="8167.74"/>
    <x v="1"/>
    <n v="1143.4836"/>
    <x v="1"/>
  </r>
  <r>
    <s v="C000637"/>
    <s v="M000379"/>
    <x v="17"/>
    <n v="3121.75"/>
    <x v="1"/>
    <n v="437.04500000000002"/>
    <x v="1"/>
  </r>
  <r>
    <s v="C001381"/>
    <s v="M000150"/>
    <x v="3"/>
    <n v="7291.71"/>
    <x v="9"/>
    <n v="1312.5078000000001"/>
    <x v="0"/>
  </r>
  <r>
    <s v="C001077"/>
    <s v="M000448"/>
    <x v="8"/>
    <n v="5807.58"/>
    <x v="10"/>
    <n v="290.37900000000002"/>
    <x v="2"/>
  </r>
  <r>
    <s v="C001077"/>
    <s v="M000338"/>
    <x v="8"/>
    <n v="8095.22"/>
    <x v="10"/>
    <n v="404.76100000000002"/>
    <x v="2"/>
  </r>
  <r>
    <s v="C000222"/>
    <s v="M000398"/>
    <x v="16"/>
    <n v="4926.5"/>
    <x v="3"/>
    <n v="98.53"/>
    <x v="2"/>
  </r>
  <r>
    <s v="C001445"/>
    <s v="M000407"/>
    <x v="5"/>
    <n v="2618.29"/>
    <x v="17"/>
    <n v="235.64609999999999"/>
    <x v="2"/>
  </r>
  <r>
    <s v="C001445"/>
    <s v="M000347"/>
    <x v="5"/>
    <n v="6634.32"/>
    <x v="17"/>
    <n v="597.08879999999999"/>
    <x v="2"/>
  </r>
  <r>
    <s v="C000805"/>
    <s v="M000109"/>
    <x v="3"/>
    <n v="9611.51"/>
    <x v="5"/>
    <n v="1826.1868999999999"/>
    <x v="0"/>
  </r>
  <r>
    <s v="C001117"/>
    <s v="M000022"/>
    <x v="10"/>
    <n v="4576.8"/>
    <x v="7"/>
    <n v="686.52"/>
    <x v="0"/>
  </r>
  <r>
    <s v="C000424"/>
    <s v="M000387"/>
    <x v="17"/>
    <n v="7774.01"/>
    <x v="16"/>
    <n v="621.92079999999999"/>
    <x v="2"/>
  </r>
  <r>
    <s v="C000308"/>
    <s v="M000145"/>
    <x v="6"/>
    <n v="2341.4"/>
    <x v="1"/>
    <n v="327.79599999999999"/>
    <x v="1"/>
  </r>
  <r>
    <s v="C001058"/>
    <s v="M000349"/>
    <x v="17"/>
    <n v="4600.33"/>
    <x v="1"/>
    <n v="644.0462"/>
    <x v="1"/>
  </r>
  <r>
    <s v="C000215"/>
    <s v="M000087"/>
    <x v="3"/>
    <n v="1330.08"/>
    <x v="15"/>
    <n v="226.11359999999999"/>
    <x v="0"/>
  </r>
  <r>
    <s v="C000079"/>
    <s v="M000214"/>
    <x v="20"/>
    <n v="4169.1000000000004"/>
    <x v="10"/>
    <n v="208.45500000000001"/>
    <x v="2"/>
  </r>
  <r>
    <s v="C001036"/>
    <s v="M000266"/>
    <x v="6"/>
    <n v="2931.36"/>
    <x v="15"/>
    <n v="498.33120000000002"/>
    <x v="0"/>
  </r>
  <r>
    <s v="C000395"/>
    <s v="M000358"/>
    <x v="3"/>
    <n v="1451.1"/>
    <x v="10"/>
    <n v="72.555000000000007"/>
    <x v="2"/>
  </r>
  <r>
    <s v="C000395"/>
    <s v="M000118"/>
    <x v="3"/>
    <n v="3865.84"/>
    <x v="10"/>
    <n v="193.292"/>
    <x v="2"/>
  </r>
  <r>
    <s v="C000395"/>
    <s v="M000425"/>
    <x v="3"/>
    <n v="3751.57"/>
    <x v="10"/>
    <n v="187.57849999999999"/>
    <x v="2"/>
  </r>
  <r>
    <s v="C000256"/>
    <s v="M000148"/>
    <x v="7"/>
    <n v="2274.5"/>
    <x v="17"/>
    <n v="204.70500000000001"/>
    <x v="2"/>
  </r>
  <r>
    <s v="C001399"/>
    <s v="M000429"/>
    <x v="5"/>
    <n v="1705.65"/>
    <x v="15"/>
    <n v="289.96050000000002"/>
    <x v="0"/>
  </r>
  <r>
    <s v="C001445"/>
    <s v="M000078"/>
    <x v="7"/>
    <n v="4171.82"/>
    <x v="13"/>
    <n v="500.61840000000001"/>
    <x v="1"/>
  </r>
  <r>
    <s v="C000845"/>
    <s v="M000426"/>
    <x v="2"/>
    <n v="4366.99"/>
    <x v="17"/>
    <n v="393.02910000000003"/>
    <x v="2"/>
  </r>
  <r>
    <s v="C000845"/>
    <s v="M000298"/>
    <x v="2"/>
    <n v="5346.79"/>
    <x v="17"/>
    <n v="481.21109999999999"/>
    <x v="2"/>
  </r>
  <r>
    <s v="C000116"/>
    <s v="M000119"/>
    <x v="17"/>
    <n v="8836.2199999999993"/>
    <x v="1"/>
    <n v="1237.0708"/>
    <x v="1"/>
  </r>
  <r>
    <s v="C001712"/>
    <s v="M000391"/>
    <x v="10"/>
    <n v="3000.23"/>
    <x v="8"/>
    <n v="300.02300000000002"/>
    <x v="1"/>
  </r>
  <r>
    <s v="C001712"/>
    <s v="M000463"/>
    <x v="10"/>
    <n v="251.25"/>
    <x v="8"/>
    <n v="25.125"/>
    <x v="1"/>
  </r>
  <r>
    <s v="C001184"/>
    <s v="M000248"/>
    <x v="7"/>
    <n v="3195.32"/>
    <x v="7"/>
    <n v="479.298"/>
    <x v="0"/>
  </r>
  <r>
    <s v="C001851"/>
    <s v="M000306"/>
    <x v="16"/>
    <n v="1499.09"/>
    <x v="13"/>
    <n v="179.89080000000001"/>
    <x v="1"/>
  </r>
  <r>
    <s v="C001851"/>
    <s v="M000103"/>
    <x v="16"/>
    <n v="6472.62"/>
    <x v="13"/>
    <n v="776.71439999999996"/>
    <x v="1"/>
  </r>
  <r>
    <s v="C001769"/>
    <s v="M000190"/>
    <x v="13"/>
    <n v="2406.4899999999998"/>
    <x v="18"/>
    <n v="385.03840000000002"/>
    <x v="0"/>
  </r>
  <r>
    <s v="C000973"/>
    <s v="M000236"/>
    <x v="20"/>
    <n v="3292.73"/>
    <x v="4"/>
    <n v="230.49109999999999"/>
    <x v="2"/>
  </r>
  <r>
    <s v="C001773"/>
    <s v="M000040"/>
    <x v="10"/>
    <n v="8570.25"/>
    <x v="9"/>
    <n v="1542.645"/>
    <x v="0"/>
  </r>
  <r>
    <s v="C000135"/>
    <s v="M000423"/>
    <x v="1"/>
    <n v="5087.99"/>
    <x v="16"/>
    <n v="407.03919999999999"/>
    <x v="2"/>
  </r>
  <r>
    <s v="C000970"/>
    <s v="M000074"/>
    <x v="17"/>
    <n v="6081.96"/>
    <x v="12"/>
    <n v="669.01559999999995"/>
    <x v="1"/>
  </r>
  <r>
    <s v="C000970"/>
    <s v="M000028"/>
    <x v="17"/>
    <n v="5730.08"/>
    <x v="12"/>
    <n v="630.30880000000002"/>
    <x v="1"/>
  </r>
  <r>
    <s v="C001701"/>
    <s v="M000124"/>
    <x v="8"/>
    <n v="1264.77"/>
    <x v="12"/>
    <n v="139.12469999999999"/>
    <x v="1"/>
  </r>
  <r>
    <s v="C000573"/>
    <s v="M000374"/>
    <x v="2"/>
    <n v="3917.66"/>
    <x v="14"/>
    <n v="509.29579999999999"/>
    <x v="1"/>
  </r>
  <r>
    <s v="C001463"/>
    <s v="M000350"/>
    <x v="9"/>
    <n v="5646.73"/>
    <x v="1"/>
    <n v="790.54219999999998"/>
    <x v="1"/>
  </r>
  <r>
    <s v="C001463"/>
    <s v="M000248"/>
    <x v="9"/>
    <n v="7759.96"/>
    <x v="1"/>
    <n v="1086.3943999999999"/>
    <x v="1"/>
  </r>
  <r>
    <s v="C000455"/>
    <s v="M000450"/>
    <x v="7"/>
    <n v="7543.64"/>
    <x v="5"/>
    <n v="1433.2916"/>
    <x v="0"/>
  </r>
  <r>
    <s v="C000693"/>
    <s v="M000310"/>
    <x v="22"/>
    <n v="235.23"/>
    <x v="10"/>
    <n v="11.7615"/>
    <x v="2"/>
  </r>
  <r>
    <s v="C000693"/>
    <s v="M000497"/>
    <x v="22"/>
    <n v="4821.05"/>
    <x v="10"/>
    <n v="241.05250000000001"/>
    <x v="2"/>
  </r>
  <r>
    <s v="C001349"/>
    <s v="M000375"/>
    <x v="1"/>
    <n v="7603.88"/>
    <x v="10"/>
    <n v="380.19400000000002"/>
    <x v="2"/>
  </r>
  <r>
    <s v="C000662"/>
    <s v="M000332"/>
    <x v="22"/>
    <n v="595.91"/>
    <x v="5"/>
    <n v="113.2229"/>
    <x v="0"/>
  </r>
  <r>
    <s v="C000662"/>
    <s v="M000408"/>
    <x v="22"/>
    <n v="9767.06"/>
    <x v="5"/>
    <n v="1855.7414000000001"/>
    <x v="0"/>
  </r>
  <r>
    <s v="C000987"/>
    <s v="M000263"/>
    <x v="12"/>
    <n v="4731.16"/>
    <x v="8"/>
    <n v="473.11599999999999"/>
    <x v="1"/>
  </r>
  <r>
    <s v="C001224"/>
    <s v="M000147"/>
    <x v="13"/>
    <n v="5606.63"/>
    <x v="2"/>
    <n v="224.26519999999999"/>
    <x v="2"/>
  </r>
  <r>
    <s v="C001224"/>
    <s v="M000286"/>
    <x v="13"/>
    <n v="527.29999999999995"/>
    <x v="2"/>
    <n v="21.091999999999999"/>
    <x v="2"/>
  </r>
  <r>
    <s v="C001224"/>
    <s v="M000392"/>
    <x v="13"/>
    <n v="2186.17"/>
    <x v="2"/>
    <n v="87.446799999999996"/>
    <x v="2"/>
  </r>
  <r>
    <s v="C001224"/>
    <s v="M000294"/>
    <x v="13"/>
    <n v="3264.57"/>
    <x v="2"/>
    <n v="130.58279999999999"/>
    <x v="2"/>
  </r>
  <r>
    <s v="C000125"/>
    <s v="M000453"/>
    <x v="16"/>
    <n v="6169.55"/>
    <x v="3"/>
    <n v="123.39100000000001"/>
    <x v="2"/>
  </r>
  <r>
    <s v="C001475"/>
    <s v="M000243"/>
    <x v="21"/>
    <n v="2022.11"/>
    <x v="18"/>
    <n v="323.5376"/>
    <x v="0"/>
  </r>
  <r>
    <s v="C001401"/>
    <s v="M000295"/>
    <x v="14"/>
    <n v="3593.09"/>
    <x v="9"/>
    <n v="646.75620000000004"/>
    <x v="0"/>
  </r>
  <r>
    <s v="C001823"/>
    <s v="M000414"/>
    <x v="21"/>
    <n v="516.95000000000005"/>
    <x v="1"/>
    <n v="72.373000000000005"/>
    <x v="1"/>
  </r>
  <r>
    <s v="C001823"/>
    <s v="M000485"/>
    <x v="21"/>
    <n v="8699.36"/>
    <x v="1"/>
    <n v="1217.9104"/>
    <x v="1"/>
  </r>
  <r>
    <s v="C001989"/>
    <s v="M000439"/>
    <x v="1"/>
    <n v="2680.52"/>
    <x v="8"/>
    <n v="268.05200000000002"/>
    <x v="1"/>
  </r>
  <r>
    <s v="C001315"/>
    <s v="M000440"/>
    <x v="0"/>
    <n v="8659.84"/>
    <x v="7"/>
    <n v="1298.9760000000001"/>
    <x v="0"/>
  </r>
  <r>
    <s v="C000162"/>
    <s v="M000334"/>
    <x v="20"/>
    <n v="8143.95"/>
    <x v="1"/>
    <n v="1140.153"/>
    <x v="1"/>
  </r>
  <r>
    <s v="C000853"/>
    <s v="M000485"/>
    <x v="12"/>
    <n v="8580.4500000000007"/>
    <x v="4"/>
    <n v="600.63149999999996"/>
    <x v="2"/>
  </r>
  <r>
    <s v="C000853"/>
    <s v="M000024"/>
    <x v="12"/>
    <n v="710.49"/>
    <x v="4"/>
    <n v="49.734299999999998"/>
    <x v="2"/>
  </r>
  <r>
    <s v="C000853"/>
    <s v="M000132"/>
    <x v="12"/>
    <n v="8414.75"/>
    <x v="4"/>
    <n v="589.03250000000003"/>
    <x v="2"/>
  </r>
  <r>
    <s v="C000330"/>
    <s v="M000308"/>
    <x v="7"/>
    <n v="5101.24"/>
    <x v="0"/>
    <n v="1020.248"/>
    <x v="0"/>
  </r>
  <r>
    <s v="C000330"/>
    <s v="M000034"/>
    <x v="7"/>
    <n v="9487.31"/>
    <x v="0"/>
    <n v="1897.462"/>
    <x v="0"/>
  </r>
  <r>
    <s v="C000914"/>
    <s v="M000198"/>
    <x v="22"/>
    <n v="4780.71"/>
    <x v="11"/>
    <n v="143.4213"/>
    <x v="2"/>
  </r>
  <r>
    <s v="C001221"/>
    <s v="M000119"/>
    <x v="2"/>
    <n v="1653.79"/>
    <x v="8"/>
    <n v="165.37899999999999"/>
    <x v="1"/>
  </r>
  <r>
    <s v="C001221"/>
    <s v="M000276"/>
    <x v="2"/>
    <n v="6537.03"/>
    <x v="8"/>
    <n v="653.70299999999997"/>
    <x v="1"/>
  </r>
  <r>
    <s v="C000702"/>
    <s v="M000345"/>
    <x v="11"/>
    <n v="1123.75"/>
    <x v="18"/>
    <n v="179.8"/>
    <x v="0"/>
  </r>
  <r>
    <s v="C001213"/>
    <s v="M000345"/>
    <x v="8"/>
    <n v="3161.13"/>
    <x v="4"/>
    <n v="221.2791"/>
    <x v="2"/>
  </r>
  <r>
    <s v="C001213"/>
    <s v="M000119"/>
    <x v="8"/>
    <n v="8911.7800000000007"/>
    <x v="4"/>
    <n v="623.82460000000003"/>
    <x v="2"/>
  </r>
  <r>
    <s v="C000517"/>
    <s v="M000131"/>
    <x v="13"/>
    <n v="3868.46"/>
    <x v="0"/>
    <n v="773.69200000000001"/>
    <x v="0"/>
  </r>
  <r>
    <s v="C000129"/>
    <s v="M000428"/>
    <x v="5"/>
    <n v="8933.26"/>
    <x v="4"/>
    <n v="625.32820000000004"/>
    <x v="2"/>
  </r>
  <r>
    <s v="C000129"/>
    <s v="M000252"/>
    <x v="5"/>
    <n v="5086.8599999999997"/>
    <x v="4"/>
    <n v="356.08019999999999"/>
    <x v="2"/>
  </r>
  <r>
    <s v="C000129"/>
    <s v="M000027"/>
    <x v="5"/>
    <n v="8690.4699999999993"/>
    <x v="4"/>
    <n v="608.3329"/>
    <x v="2"/>
  </r>
  <r>
    <s v="C001700"/>
    <s v="M000336"/>
    <x v="13"/>
    <n v="5400.5"/>
    <x v="10"/>
    <n v="270.02499999999998"/>
    <x v="2"/>
  </r>
  <r>
    <s v="C001700"/>
    <s v="M000282"/>
    <x v="13"/>
    <n v="655.83"/>
    <x v="10"/>
    <n v="32.791499999999999"/>
    <x v="2"/>
  </r>
  <r>
    <s v="C000594"/>
    <s v="M000104"/>
    <x v="2"/>
    <n v="1625.47"/>
    <x v="15"/>
    <n v="276.32990000000001"/>
    <x v="0"/>
  </r>
  <r>
    <s v="C000594"/>
    <s v="M000212"/>
    <x v="2"/>
    <n v="9032.59"/>
    <x v="15"/>
    <n v="1535.5402999999999"/>
    <x v="0"/>
  </r>
  <r>
    <s v="C000807"/>
    <s v="M000358"/>
    <x v="2"/>
    <n v="7872.97"/>
    <x v="13"/>
    <n v="944.75639999999999"/>
    <x v="1"/>
  </r>
  <r>
    <s v="C000807"/>
    <s v="M000496"/>
    <x v="2"/>
    <n v="5407.62"/>
    <x v="13"/>
    <n v="648.9144"/>
    <x v="1"/>
  </r>
  <r>
    <s v="C000664"/>
    <s v="M000167"/>
    <x v="21"/>
    <n v="2994.52"/>
    <x v="11"/>
    <n v="89.835599999999999"/>
    <x v="2"/>
  </r>
  <r>
    <s v="C000068"/>
    <s v="M000156"/>
    <x v="12"/>
    <n v="3221.03"/>
    <x v="13"/>
    <n v="386.52359999999999"/>
    <x v="1"/>
  </r>
  <r>
    <s v="C001337"/>
    <s v="M000022"/>
    <x v="19"/>
    <n v="7534.82"/>
    <x v="10"/>
    <n v="376.74099999999999"/>
    <x v="2"/>
  </r>
  <r>
    <s v="C000443"/>
    <s v="M000134"/>
    <x v="0"/>
    <n v="8174.28"/>
    <x v="18"/>
    <n v="1307.8848"/>
    <x v="0"/>
  </r>
  <r>
    <s v="C001157"/>
    <s v="M000416"/>
    <x v="9"/>
    <n v="1425.58"/>
    <x v="6"/>
    <n v="85.534800000000004"/>
    <x v="2"/>
  </r>
  <r>
    <s v="C000957"/>
    <s v="M000414"/>
    <x v="8"/>
    <n v="1303.33"/>
    <x v="10"/>
    <n v="65.166499999999999"/>
    <x v="2"/>
  </r>
  <r>
    <s v="C000174"/>
    <s v="M000493"/>
    <x v="19"/>
    <n v="4878.28"/>
    <x v="18"/>
    <n v="780.52480000000003"/>
    <x v="0"/>
  </r>
  <r>
    <s v="C000201"/>
    <s v="M000295"/>
    <x v="9"/>
    <n v="1736.88"/>
    <x v="11"/>
    <n v="52.106400000000001"/>
    <x v="2"/>
  </r>
  <r>
    <s v="C001412"/>
    <s v="M000165"/>
    <x v="11"/>
    <n v="5666.97"/>
    <x v="0"/>
    <n v="1133.394"/>
    <x v="0"/>
  </r>
  <r>
    <s v="C001412"/>
    <s v="M000324"/>
    <x v="11"/>
    <n v="2725.76"/>
    <x v="0"/>
    <n v="545.15200000000004"/>
    <x v="0"/>
  </r>
  <r>
    <s v="C001412"/>
    <s v="M000225"/>
    <x v="11"/>
    <n v="3574.07"/>
    <x v="0"/>
    <n v="714.81399999999996"/>
    <x v="0"/>
  </r>
  <r>
    <s v="C000303"/>
    <s v="M000343"/>
    <x v="15"/>
    <n v="2694.93"/>
    <x v="9"/>
    <n v="485.0874"/>
    <x v="0"/>
  </r>
  <r>
    <s v="C001670"/>
    <s v="M000161"/>
    <x v="5"/>
    <n v="486.16"/>
    <x v="10"/>
    <n v="24.308"/>
    <x v="2"/>
  </r>
  <r>
    <s v="C001670"/>
    <s v="M000195"/>
    <x v="5"/>
    <n v="1248.5899999999999"/>
    <x v="10"/>
    <n v="62.429499999999997"/>
    <x v="2"/>
  </r>
  <r>
    <s v="C000081"/>
    <s v="M000320"/>
    <x v="20"/>
    <n v="5294.11"/>
    <x v="14"/>
    <n v="688.23429999999996"/>
    <x v="1"/>
  </r>
  <r>
    <s v="C000482"/>
    <s v="M000211"/>
    <x v="19"/>
    <n v="3425.51"/>
    <x v="12"/>
    <n v="376.80610000000001"/>
    <x v="1"/>
  </r>
  <r>
    <s v="C000482"/>
    <s v="M000251"/>
    <x v="19"/>
    <n v="5288.88"/>
    <x v="12"/>
    <n v="581.77679999999998"/>
    <x v="1"/>
  </r>
  <r>
    <s v="C001911"/>
    <s v="M000425"/>
    <x v="2"/>
    <n v="3208.57"/>
    <x v="17"/>
    <n v="288.7713"/>
    <x v="2"/>
  </r>
  <r>
    <s v="C001911"/>
    <s v="M000134"/>
    <x v="2"/>
    <n v="5278.71"/>
    <x v="17"/>
    <n v="475.08390000000003"/>
    <x v="2"/>
  </r>
  <r>
    <s v="C000140"/>
    <s v="M000298"/>
    <x v="19"/>
    <n v="6037.77"/>
    <x v="3"/>
    <n v="120.75539999999999"/>
    <x v="2"/>
  </r>
  <r>
    <s v="C000858"/>
    <s v="M000371"/>
    <x v="23"/>
    <n v="2278.56"/>
    <x v="4"/>
    <n v="159.4992"/>
    <x v="2"/>
  </r>
  <r>
    <s v="C001475"/>
    <s v="M000210"/>
    <x v="3"/>
    <n v="2375.02"/>
    <x v="8"/>
    <n v="237.50200000000001"/>
    <x v="1"/>
  </r>
  <r>
    <s v="C001943"/>
    <s v="M000435"/>
    <x v="0"/>
    <n v="6398.57"/>
    <x v="13"/>
    <n v="767.82839999999999"/>
    <x v="1"/>
  </r>
  <r>
    <s v="C001745"/>
    <s v="M000054"/>
    <x v="14"/>
    <n v="4538.57"/>
    <x v="4"/>
    <n v="317.69990000000001"/>
    <x v="2"/>
  </r>
  <r>
    <s v="C000662"/>
    <s v="M000335"/>
    <x v="9"/>
    <n v="5019.17"/>
    <x v="6"/>
    <n v="301.15019999999998"/>
    <x v="2"/>
  </r>
  <r>
    <s v="C000662"/>
    <s v="M000407"/>
    <x v="9"/>
    <n v="173.45"/>
    <x v="6"/>
    <n v="10.407"/>
    <x v="2"/>
  </r>
  <r>
    <s v="C001314"/>
    <s v="M000497"/>
    <x v="19"/>
    <n v="241.07"/>
    <x v="4"/>
    <n v="16.8749"/>
    <x v="2"/>
  </r>
  <r>
    <s v="C000962"/>
    <s v="M000002"/>
    <x v="1"/>
    <n v="717.12"/>
    <x v="2"/>
    <n v="28.684799999999999"/>
    <x v="2"/>
  </r>
  <r>
    <s v="C001871"/>
    <s v="M000195"/>
    <x v="5"/>
    <n v="9921.33"/>
    <x v="3"/>
    <n v="198.42660000000001"/>
    <x v="2"/>
  </r>
  <r>
    <s v="C001497"/>
    <s v="M000158"/>
    <x v="15"/>
    <n v="6803.62"/>
    <x v="18"/>
    <n v="1088.5791999999999"/>
    <x v="0"/>
  </r>
  <r>
    <s v="C001566"/>
    <s v="M000166"/>
    <x v="17"/>
    <n v="6735.42"/>
    <x v="18"/>
    <n v="1077.6672000000001"/>
    <x v="0"/>
  </r>
  <r>
    <s v="C000116"/>
    <s v="M000392"/>
    <x v="14"/>
    <n v="1440.78"/>
    <x v="3"/>
    <n v="28.8156"/>
    <x v="2"/>
  </r>
  <r>
    <s v="C000321"/>
    <s v="M000446"/>
    <x v="10"/>
    <n v="8256.74"/>
    <x v="9"/>
    <n v="1486.2131999999999"/>
    <x v="0"/>
  </r>
  <r>
    <s v="C001694"/>
    <s v="M000291"/>
    <x v="9"/>
    <n v="6970.47"/>
    <x v="15"/>
    <n v="1184.9799"/>
    <x v="0"/>
  </r>
  <r>
    <s v="C000874"/>
    <s v="M000262"/>
    <x v="17"/>
    <n v="6941.4"/>
    <x v="1"/>
    <n v="971.79600000000005"/>
    <x v="1"/>
  </r>
  <r>
    <s v="C001030"/>
    <s v="M000448"/>
    <x v="0"/>
    <n v="5538.98"/>
    <x v="14"/>
    <n v="720.06740000000002"/>
    <x v="1"/>
  </r>
  <r>
    <s v="C001030"/>
    <s v="M000147"/>
    <x v="0"/>
    <n v="1270.77"/>
    <x v="14"/>
    <n v="165.20009999999999"/>
    <x v="1"/>
  </r>
  <r>
    <s v="C001030"/>
    <s v="M000336"/>
    <x v="0"/>
    <n v="5918.23"/>
    <x v="14"/>
    <n v="769.36990000000003"/>
    <x v="1"/>
  </r>
  <r>
    <s v="C001332"/>
    <s v="M000085"/>
    <x v="22"/>
    <n v="9076.41"/>
    <x v="10"/>
    <n v="453.82049999999998"/>
    <x v="2"/>
  </r>
  <r>
    <s v="C001332"/>
    <s v="M000465"/>
    <x v="22"/>
    <n v="3645.06"/>
    <x v="10"/>
    <n v="182.25299999999999"/>
    <x v="2"/>
  </r>
  <r>
    <s v="C001578"/>
    <s v="M000208"/>
    <x v="13"/>
    <n v="551.12"/>
    <x v="8"/>
    <n v="55.112000000000002"/>
    <x v="1"/>
  </r>
  <r>
    <s v="C000895"/>
    <s v="M000135"/>
    <x v="14"/>
    <n v="2677.81"/>
    <x v="10"/>
    <n v="133.8905"/>
    <x v="2"/>
  </r>
  <r>
    <s v="C000895"/>
    <s v="M000307"/>
    <x v="14"/>
    <n v="1578.29"/>
    <x v="10"/>
    <n v="78.914500000000004"/>
    <x v="2"/>
  </r>
  <r>
    <s v="C001938"/>
    <s v="M000142"/>
    <x v="14"/>
    <n v="8960.56"/>
    <x v="16"/>
    <n v="716.84479999999996"/>
    <x v="2"/>
  </r>
  <r>
    <s v="C001579"/>
    <s v="M000076"/>
    <x v="8"/>
    <n v="955.3"/>
    <x v="13"/>
    <n v="114.636"/>
    <x v="1"/>
  </r>
  <r>
    <s v="C000217"/>
    <s v="M000151"/>
    <x v="19"/>
    <n v="6992.1"/>
    <x v="14"/>
    <n v="908.97299999999996"/>
    <x v="1"/>
  </r>
  <r>
    <s v="C000217"/>
    <s v="M000141"/>
    <x v="19"/>
    <n v="5714.45"/>
    <x v="14"/>
    <n v="742.87850000000003"/>
    <x v="1"/>
  </r>
  <r>
    <s v="C001473"/>
    <s v="M000180"/>
    <x v="9"/>
    <n v="1523.75"/>
    <x v="8"/>
    <n v="152.375"/>
    <x v="1"/>
  </r>
  <r>
    <s v="C000730"/>
    <s v="M000450"/>
    <x v="18"/>
    <n v="9894.73"/>
    <x v="1"/>
    <n v="1385.2621999999999"/>
    <x v="1"/>
  </r>
  <r>
    <s v="C001396"/>
    <s v="M000379"/>
    <x v="23"/>
    <n v="1787.27"/>
    <x v="15"/>
    <n v="303.83589999999998"/>
    <x v="0"/>
  </r>
  <r>
    <s v="C001396"/>
    <s v="M000002"/>
    <x v="23"/>
    <n v="6565.09"/>
    <x v="15"/>
    <n v="1116.0653"/>
    <x v="0"/>
  </r>
  <r>
    <s v="C000302"/>
    <s v="M000254"/>
    <x v="19"/>
    <n v="4267.55"/>
    <x v="8"/>
    <n v="426.755"/>
    <x v="1"/>
  </r>
  <r>
    <s v="C000830"/>
    <s v="M000037"/>
    <x v="5"/>
    <n v="1056.44"/>
    <x v="11"/>
    <n v="31.693200000000001"/>
    <x v="2"/>
  </r>
  <r>
    <s v="C001179"/>
    <s v="M000037"/>
    <x v="3"/>
    <n v="8240.1299999999992"/>
    <x v="2"/>
    <n v="329.60520000000002"/>
    <x v="2"/>
  </r>
  <r>
    <s v="C000838"/>
    <s v="M000286"/>
    <x v="2"/>
    <n v="5333.8"/>
    <x v="15"/>
    <n v="906.74599999999998"/>
    <x v="0"/>
  </r>
  <r>
    <s v="C000692"/>
    <s v="M000146"/>
    <x v="4"/>
    <n v="3709.67"/>
    <x v="5"/>
    <n v="704.83730000000003"/>
    <x v="0"/>
  </r>
  <r>
    <s v="C000692"/>
    <s v="M000105"/>
    <x v="4"/>
    <n v="8935.41"/>
    <x v="5"/>
    <n v="1697.7279000000001"/>
    <x v="0"/>
  </r>
  <r>
    <s v="C001837"/>
    <s v="M000273"/>
    <x v="18"/>
    <n v="1245.27"/>
    <x v="6"/>
    <n v="74.716200000000001"/>
    <x v="2"/>
  </r>
  <r>
    <s v="C001733"/>
    <s v="M000234"/>
    <x v="11"/>
    <n v="1690.55"/>
    <x v="4"/>
    <n v="118.3385"/>
    <x v="2"/>
  </r>
  <r>
    <s v="C000857"/>
    <s v="M000323"/>
    <x v="0"/>
    <n v="3710.43"/>
    <x v="10"/>
    <n v="185.5215"/>
    <x v="2"/>
  </r>
  <r>
    <s v="C000857"/>
    <s v="M000257"/>
    <x v="0"/>
    <n v="5126.7299999999996"/>
    <x v="10"/>
    <n v="256.3365"/>
    <x v="2"/>
  </r>
  <r>
    <s v="C000345"/>
    <s v="M000294"/>
    <x v="1"/>
    <n v="2611.31"/>
    <x v="12"/>
    <n v="287.2441"/>
    <x v="1"/>
  </r>
  <r>
    <s v="C000218"/>
    <s v="M000151"/>
    <x v="15"/>
    <n v="4114.8999999999996"/>
    <x v="12"/>
    <n v="452.63900000000001"/>
    <x v="1"/>
  </r>
  <r>
    <s v="C000934"/>
    <s v="M000354"/>
    <x v="8"/>
    <n v="5382.05"/>
    <x v="5"/>
    <n v="1022.5895"/>
    <x v="0"/>
  </r>
  <r>
    <s v="C001212"/>
    <s v="M000410"/>
    <x v="14"/>
    <n v="6045.18"/>
    <x v="13"/>
    <n v="725.42160000000001"/>
    <x v="1"/>
  </r>
  <r>
    <s v="C000768"/>
    <s v="M000232"/>
    <x v="17"/>
    <n v="2250.1"/>
    <x v="1"/>
    <n v="315.01400000000001"/>
    <x v="1"/>
  </r>
  <r>
    <s v="C001467"/>
    <s v="M000138"/>
    <x v="1"/>
    <n v="9188.42"/>
    <x v="18"/>
    <n v="1470.1472000000001"/>
    <x v="0"/>
  </r>
  <r>
    <s v="C001392"/>
    <s v="M000106"/>
    <x v="8"/>
    <n v="3351.84"/>
    <x v="12"/>
    <n v="368.70240000000001"/>
    <x v="1"/>
  </r>
  <r>
    <s v="C001509"/>
    <s v="M000135"/>
    <x v="10"/>
    <n v="592.08000000000004"/>
    <x v="4"/>
    <n v="41.445599999999999"/>
    <x v="2"/>
  </r>
  <r>
    <s v="C000630"/>
    <s v="M000183"/>
    <x v="2"/>
    <n v="1642.78"/>
    <x v="6"/>
    <n v="98.566800000000001"/>
    <x v="2"/>
  </r>
  <r>
    <s v="C000630"/>
    <s v="M000344"/>
    <x v="2"/>
    <n v="2995.53"/>
    <x v="6"/>
    <n v="179.73179999999999"/>
    <x v="2"/>
  </r>
  <r>
    <s v="C000105"/>
    <s v="M000350"/>
    <x v="10"/>
    <n v="5682.92"/>
    <x v="0"/>
    <n v="1136.5840000000001"/>
    <x v="0"/>
  </r>
  <r>
    <s v="C001680"/>
    <s v="M000326"/>
    <x v="15"/>
    <n v="534.58000000000004"/>
    <x v="13"/>
    <n v="64.149600000000007"/>
    <x v="1"/>
  </r>
  <r>
    <s v="C001668"/>
    <s v="M000408"/>
    <x v="15"/>
    <n v="1610.68"/>
    <x v="4"/>
    <n v="112.74760000000001"/>
    <x v="2"/>
  </r>
  <r>
    <s v="C001479"/>
    <s v="M000293"/>
    <x v="20"/>
    <n v="5126.2"/>
    <x v="3"/>
    <n v="102.524"/>
    <x v="2"/>
  </r>
  <r>
    <s v="C001438"/>
    <s v="M000153"/>
    <x v="1"/>
    <n v="8950.9699999999993"/>
    <x v="11"/>
    <n v="268.52910000000003"/>
    <x v="2"/>
  </r>
  <r>
    <s v="C001438"/>
    <s v="M000410"/>
    <x v="1"/>
    <n v="4308.7700000000004"/>
    <x v="11"/>
    <n v="129.26310000000001"/>
    <x v="2"/>
  </r>
  <r>
    <s v="C000682"/>
    <s v="M000067"/>
    <x v="2"/>
    <n v="1745.3"/>
    <x v="1"/>
    <n v="244.34200000000001"/>
    <x v="1"/>
  </r>
  <r>
    <s v="C000682"/>
    <s v="M000084"/>
    <x v="2"/>
    <n v="3388.29"/>
    <x v="1"/>
    <n v="474.36059999999998"/>
    <x v="1"/>
  </r>
  <r>
    <s v="C001534"/>
    <s v="M000160"/>
    <x v="0"/>
    <n v="7760.91"/>
    <x v="7"/>
    <n v="1164.1365000000001"/>
    <x v="0"/>
  </r>
  <r>
    <s v="C000045"/>
    <s v="M000284"/>
    <x v="2"/>
    <n v="1613.53"/>
    <x v="16"/>
    <n v="129.08240000000001"/>
    <x v="2"/>
  </r>
  <r>
    <s v="C001003"/>
    <s v="M000152"/>
    <x v="2"/>
    <n v="1651.55"/>
    <x v="11"/>
    <n v="49.546500000000002"/>
    <x v="2"/>
  </r>
  <r>
    <s v="C001032"/>
    <s v="M000101"/>
    <x v="15"/>
    <n v="818.83"/>
    <x v="14"/>
    <n v="106.4479"/>
    <x v="1"/>
  </r>
  <r>
    <s v="C001032"/>
    <s v="M000382"/>
    <x v="15"/>
    <n v="7677.32"/>
    <x v="14"/>
    <n v="998.05160000000001"/>
    <x v="1"/>
  </r>
  <r>
    <s v="C000868"/>
    <s v="M000171"/>
    <x v="17"/>
    <n v="3731.6"/>
    <x v="14"/>
    <n v="485.108"/>
    <x v="1"/>
  </r>
  <r>
    <s v="C000193"/>
    <s v="M000357"/>
    <x v="21"/>
    <n v="3438.55"/>
    <x v="5"/>
    <n v="653.32449999999994"/>
    <x v="0"/>
  </r>
  <r>
    <s v="C000193"/>
    <s v="M000047"/>
    <x v="21"/>
    <n v="4214.9399999999996"/>
    <x v="5"/>
    <n v="800.83860000000004"/>
    <x v="0"/>
  </r>
  <r>
    <s v="C001386"/>
    <s v="M000112"/>
    <x v="2"/>
    <n v="8841.5"/>
    <x v="12"/>
    <n v="972.56500000000005"/>
    <x v="1"/>
  </r>
  <r>
    <s v="C000369"/>
    <s v="M000091"/>
    <x v="16"/>
    <n v="5619.64"/>
    <x v="16"/>
    <n v="449.57119999999998"/>
    <x v="2"/>
  </r>
  <r>
    <s v="C001279"/>
    <s v="M000380"/>
    <x v="23"/>
    <n v="7256.61"/>
    <x v="9"/>
    <n v="1306.1898000000001"/>
    <x v="0"/>
  </r>
  <r>
    <s v="C000542"/>
    <s v="M000065"/>
    <x v="19"/>
    <n v="3055.86"/>
    <x v="16"/>
    <n v="244.46879999999999"/>
    <x v="2"/>
  </r>
  <r>
    <s v="C000438"/>
    <s v="M000105"/>
    <x v="6"/>
    <n v="9441.3799999999992"/>
    <x v="4"/>
    <n v="660.89660000000003"/>
    <x v="2"/>
  </r>
  <r>
    <s v="C000117"/>
    <s v="M000223"/>
    <x v="19"/>
    <n v="4617.8900000000003"/>
    <x v="18"/>
    <n v="738.86239999999998"/>
    <x v="0"/>
  </r>
  <r>
    <s v="C000117"/>
    <s v="M000092"/>
    <x v="19"/>
    <n v="3596.31"/>
    <x v="18"/>
    <n v="575.40959999999995"/>
    <x v="0"/>
  </r>
  <r>
    <s v="C000276"/>
    <s v="M000411"/>
    <x v="20"/>
    <n v="1224.1500000000001"/>
    <x v="18"/>
    <n v="195.864"/>
    <x v="0"/>
  </r>
  <r>
    <s v="C001876"/>
    <s v="M000170"/>
    <x v="5"/>
    <n v="2658.67"/>
    <x v="16"/>
    <n v="212.6936"/>
    <x v="2"/>
  </r>
  <r>
    <s v="C000428"/>
    <s v="M000425"/>
    <x v="11"/>
    <n v="5160.49"/>
    <x v="14"/>
    <n v="670.86369999999999"/>
    <x v="1"/>
  </r>
  <r>
    <s v="C000826"/>
    <s v="M000036"/>
    <x v="19"/>
    <n v="5418.42"/>
    <x v="8"/>
    <n v="541.84199999999998"/>
    <x v="1"/>
  </r>
  <r>
    <s v="C000913"/>
    <s v="M000067"/>
    <x v="7"/>
    <n v="5760.87"/>
    <x v="16"/>
    <n v="460.86959999999999"/>
    <x v="2"/>
  </r>
  <r>
    <s v="C001572"/>
    <s v="M000458"/>
    <x v="1"/>
    <n v="717.64"/>
    <x v="13"/>
    <n v="86.116799999999998"/>
    <x v="1"/>
  </r>
  <r>
    <s v="C000318"/>
    <s v="M000226"/>
    <x v="12"/>
    <n v="423.95"/>
    <x v="5"/>
    <n v="80.5505"/>
    <x v="0"/>
  </r>
  <r>
    <s v="C000318"/>
    <s v="M000018"/>
    <x v="12"/>
    <n v="2017.74"/>
    <x v="5"/>
    <n v="383.37060000000002"/>
    <x v="0"/>
  </r>
  <r>
    <s v="C001798"/>
    <s v="M000147"/>
    <x v="13"/>
    <n v="9064.8799999999992"/>
    <x v="14"/>
    <n v="1178.4344000000001"/>
    <x v="1"/>
  </r>
  <r>
    <s v="C001662"/>
    <s v="M000142"/>
    <x v="3"/>
    <n v="688.67"/>
    <x v="11"/>
    <n v="20.6601"/>
    <x v="2"/>
  </r>
  <r>
    <s v="C001662"/>
    <s v="M000204"/>
    <x v="3"/>
    <n v="7008.22"/>
    <x v="11"/>
    <n v="210.2466"/>
    <x v="2"/>
  </r>
  <r>
    <s v="C000625"/>
    <s v="M000126"/>
    <x v="22"/>
    <n v="5139.7700000000004"/>
    <x v="17"/>
    <n v="462.57929999999999"/>
    <x v="2"/>
  </r>
  <r>
    <s v="C001289"/>
    <s v="M000191"/>
    <x v="21"/>
    <n v="7684.37"/>
    <x v="7"/>
    <n v="1152.6555000000001"/>
    <x v="0"/>
  </r>
  <r>
    <s v="C001600"/>
    <s v="M000339"/>
    <x v="19"/>
    <n v="4873.84"/>
    <x v="18"/>
    <n v="779.81439999999998"/>
    <x v="0"/>
  </r>
  <r>
    <s v="C000992"/>
    <s v="M000431"/>
    <x v="4"/>
    <n v="4160.18"/>
    <x v="13"/>
    <n v="499.22160000000002"/>
    <x v="1"/>
  </r>
  <r>
    <s v="C000979"/>
    <s v="M000195"/>
    <x v="11"/>
    <n v="4729.51"/>
    <x v="15"/>
    <n v="804.01670000000001"/>
    <x v="0"/>
  </r>
  <r>
    <s v="C000362"/>
    <s v="M000453"/>
    <x v="11"/>
    <n v="3090.5"/>
    <x v="16"/>
    <n v="247.24"/>
    <x v="2"/>
  </r>
  <r>
    <s v="C000362"/>
    <s v="M000465"/>
    <x v="11"/>
    <n v="7923.7"/>
    <x v="16"/>
    <n v="633.89599999999996"/>
    <x v="2"/>
  </r>
  <r>
    <s v="C000362"/>
    <s v="M000442"/>
    <x v="11"/>
    <n v="248.96"/>
    <x v="16"/>
    <n v="19.916799999999999"/>
    <x v="2"/>
  </r>
  <r>
    <s v="C000482"/>
    <s v="M000312"/>
    <x v="10"/>
    <n v="3389.54"/>
    <x v="11"/>
    <n v="101.6862"/>
    <x v="2"/>
  </r>
  <r>
    <s v="C001442"/>
    <s v="M000469"/>
    <x v="10"/>
    <n v="9650.0499999999993"/>
    <x v="9"/>
    <n v="1737.009"/>
    <x v="0"/>
  </r>
  <r>
    <s v="C000910"/>
    <s v="M000398"/>
    <x v="21"/>
    <n v="8544.9500000000007"/>
    <x v="14"/>
    <n v="1110.8434999999999"/>
    <x v="1"/>
  </r>
  <r>
    <s v="C000678"/>
    <s v="M000234"/>
    <x v="23"/>
    <n v="8942.2900000000009"/>
    <x v="1"/>
    <n v="1251.9205999999999"/>
    <x v="1"/>
  </r>
  <r>
    <s v="C000132"/>
    <s v="M000148"/>
    <x v="21"/>
    <n v="3208.04"/>
    <x v="5"/>
    <n v="609.52760000000001"/>
    <x v="0"/>
  </r>
  <r>
    <s v="C000610"/>
    <s v="M000024"/>
    <x v="0"/>
    <n v="3518.45"/>
    <x v="15"/>
    <n v="598.13649999999996"/>
    <x v="0"/>
  </r>
  <r>
    <s v="C001704"/>
    <s v="M000071"/>
    <x v="12"/>
    <n v="6710.02"/>
    <x v="8"/>
    <n v="671.00199999999995"/>
    <x v="1"/>
  </r>
  <r>
    <s v="C001772"/>
    <s v="M000022"/>
    <x v="21"/>
    <n v="9468.59"/>
    <x v="15"/>
    <n v="1609.6603"/>
    <x v="0"/>
  </r>
  <r>
    <s v="C000981"/>
    <s v="M000101"/>
    <x v="21"/>
    <n v="5742.14"/>
    <x v="6"/>
    <n v="344.52839999999998"/>
    <x v="2"/>
  </r>
  <r>
    <s v="C000197"/>
    <s v="M000387"/>
    <x v="11"/>
    <n v="4386.88"/>
    <x v="13"/>
    <n v="526.42560000000003"/>
    <x v="1"/>
  </r>
  <r>
    <s v="C001410"/>
    <s v="M000410"/>
    <x v="10"/>
    <n v="9725.27"/>
    <x v="7"/>
    <n v="1458.7905000000001"/>
    <x v="0"/>
  </r>
  <r>
    <s v="C000876"/>
    <s v="M000435"/>
    <x v="0"/>
    <n v="1296.6500000000001"/>
    <x v="9"/>
    <n v="233.39699999999999"/>
    <x v="0"/>
  </r>
  <r>
    <s v="C000198"/>
    <s v="M000085"/>
    <x v="15"/>
    <n v="8370.68"/>
    <x v="7"/>
    <n v="1255.6020000000001"/>
    <x v="0"/>
  </r>
  <r>
    <s v="C000482"/>
    <s v="M000406"/>
    <x v="0"/>
    <n v="8359.6299999999992"/>
    <x v="14"/>
    <n v="1086.7519"/>
    <x v="1"/>
  </r>
  <r>
    <s v="C000482"/>
    <s v="M000466"/>
    <x v="0"/>
    <n v="4675.32"/>
    <x v="14"/>
    <n v="607.79160000000002"/>
    <x v="1"/>
  </r>
  <r>
    <s v="C000084"/>
    <s v="M000333"/>
    <x v="12"/>
    <n v="6394.16"/>
    <x v="10"/>
    <n v="319.70800000000003"/>
    <x v="2"/>
  </r>
  <r>
    <s v="C000349"/>
    <s v="M000415"/>
    <x v="8"/>
    <n v="2727.01"/>
    <x v="18"/>
    <n v="436.32159999999999"/>
    <x v="0"/>
  </r>
  <r>
    <s v="C000349"/>
    <s v="M000445"/>
    <x v="8"/>
    <n v="5818.68"/>
    <x v="18"/>
    <n v="930.98879999999997"/>
    <x v="0"/>
  </r>
  <r>
    <s v="C001467"/>
    <s v="M000491"/>
    <x v="10"/>
    <n v="4918.59"/>
    <x v="2"/>
    <n v="196.74359999999999"/>
    <x v="2"/>
  </r>
  <r>
    <s v="C000788"/>
    <s v="M000292"/>
    <x v="3"/>
    <n v="7154.65"/>
    <x v="13"/>
    <n v="858.55799999999999"/>
    <x v="1"/>
  </r>
  <r>
    <s v="C000788"/>
    <s v="M000273"/>
    <x v="3"/>
    <n v="6412.28"/>
    <x v="13"/>
    <n v="769.47360000000003"/>
    <x v="1"/>
  </r>
  <r>
    <s v="C001586"/>
    <s v="M000252"/>
    <x v="21"/>
    <n v="9207.35"/>
    <x v="9"/>
    <n v="1657.3230000000001"/>
    <x v="0"/>
  </r>
  <r>
    <s v="C001586"/>
    <s v="M000201"/>
    <x v="21"/>
    <n v="5689.95"/>
    <x v="9"/>
    <n v="1024.191"/>
    <x v="0"/>
  </r>
  <r>
    <s v="C001322"/>
    <s v="M000293"/>
    <x v="8"/>
    <n v="4247.2299999999996"/>
    <x v="5"/>
    <n v="806.97370000000001"/>
    <x v="0"/>
  </r>
  <r>
    <s v="C001322"/>
    <s v="M000150"/>
    <x v="8"/>
    <n v="9703.75"/>
    <x v="5"/>
    <n v="1843.7125000000001"/>
    <x v="0"/>
  </r>
  <r>
    <s v="C001921"/>
    <s v="M000212"/>
    <x v="10"/>
    <n v="9536.11"/>
    <x v="5"/>
    <n v="1811.8608999999999"/>
    <x v="0"/>
  </r>
  <r>
    <s v="C001921"/>
    <s v="M000428"/>
    <x v="10"/>
    <n v="8832.16"/>
    <x v="5"/>
    <n v="1678.1104"/>
    <x v="0"/>
  </r>
  <r>
    <s v="C001523"/>
    <s v="M000463"/>
    <x v="17"/>
    <n v="3019.74"/>
    <x v="13"/>
    <n v="362.36880000000002"/>
    <x v="1"/>
  </r>
  <r>
    <s v="C001523"/>
    <s v="M000065"/>
    <x v="17"/>
    <n v="103.58"/>
    <x v="13"/>
    <n v="12.429600000000001"/>
    <x v="1"/>
  </r>
  <r>
    <s v="C001303"/>
    <s v="M000323"/>
    <x v="1"/>
    <n v="7556.83"/>
    <x v="12"/>
    <n v="831.25130000000001"/>
    <x v="1"/>
  </r>
  <r>
    <s v="C001303"/>
    <s v="M000134"/>
    <x v="1"/>
    <n v="3853.04"/>
    <x v="12"/>
    <n v="423.83440000000002"/>
    <x v="1"/>
  </r>
  <r>
    <s v="C000326"/>
    <s v="M000080"/>
    <x v="15"/>
    <n v="8700.43"/>
    <x v="16"/>
    <n v="696.03440000000001"/>
    <x v="2"/>
  </r>
  <r>
    <s v="C000802"/>
    <s v="M000142"/>
    <x v="21"/>
    <n v="4889.09"/>
    <x v="15"/>
    <n v="831.14530000000002"/>
    <x v="0"/>
  </r>
  <r>
    <s v="C001158"/>
    <s v="M000145"/>
    <x v="22"/>
    <n v="7478.44"/>
    <x v="13"/>
    <n v="897.41279999999995"/>
    <x v="1"/>
  </r>
  <r>
    <s v="C001158"/>
    <s v="M000033"/>
    <x v="22"/>
    <n v="3083.76"/>
    <x v="13"/>
    <n v="370.05119999999999"/>
    <x v="1"/>
  </r>
  <r>
    <s v="C000707"/>
    <s v="M000115"/>
    <x v="1"/>
    <n v="3827.3"/>
    <x v="4"/>
    <n v="267.911"/>
    <x v="2"/>
  </r>
  <r>
    <s v="C001314"/>
    <s v="M000339"/>
    <x v="15"/>
    <n v="461.29"/>
    <x v="10"/>
    <n v="23.064499999999999"/>
    <x v="2"/>
  </r>
  <r>
    <s v="C001219"/>
    <s v="M000347"/>
    <x v="7"/>
    <n v="3002.32"/>
    <x v="15"/>
    <n v="510.39440000000002"/>
    <x v="0"/>
  </r>
  <r>
    <s v="C000503"/>
    <s v="M000190"/>
    <x v="22"/>
    <n v="117.1"/>
    <x v="12"/>
    <n v="12.881"/>
    <x v="1"/>
  </r>
  <r>
    <s v="C001836"/>
    <s v="M000225"/>
    <x v="13"/>
    <n v="3738.19"/>
    <x v="12"/>
    <n v="411.20089999999999"/>
    <x v="1"/>
  </r>
  <r>
    <s v="C001201"/>
    <s v="M000036"/>
    <x v="15"/>
    <n v="4268.8"/>
    <x v="12"/>
    <n v="469.56799999999998"/>
    <x v="1"/>
  </r>
  <r>
    <s v="C000135"/>
    <s v="M000321"/>
    <x v="16"/>
    <n v="9605.76"/>
    <x v="15"/>
    <n v="1632.9792"/>
    <x v="0"/>
  </r>
  <r>
    <s v="C001485"/>
    <s v="M000237"/>
    <x v="22"/>
    <n v="6407.4"/>
    <x v="7"/>
    <n v="961.11"/>
    <x v="0"/>
  </r>
  <r>
    <s v="C000398"/>
    <s v="M000468"/>
    <x v="13"/>
    <n v="2959.97"/>
    <x v="7"/>
    <n v="443.99549999999999"/>
    <x v="0"/>
  </r>
  <r>
    <s v="C001602"/>
    <s v="M000243"/>
    <x v="15"/>
    <n v="3720.97"/>
    <x v="2"/>
    <n v="148.83879999999999"/>
    <x v="2"/>
  </r>
  <r>
    <s v="C001602"/>
    <s v="M000427"/>
    <x v="15"/>
    <n v="7911.02"/>
    <x v="2"/>
    <n v="316.44080000000002"/>
    <x v="2"/>
  </r>
  <r>
    <s v="C001739"/>
    <s v="M000195"/>
    <x v="16"/>
    <n v="8649.57"/>
    <x v="13"/>
    <n v="1037.9484"/>
    <x v="1"/>
  </r>
  <r>
    <s v="C000697"/>
    <s v="M000306"/>
    <x v="20"/>
    <n v="2967.54"/>
    <x v="2"/>
    <n v="118.7016"/>
    <x v="2"/>
  </r>
  <r>
    <s v="C000726"/>
    <s v="M000301"/>
    <x v="21"/>
    <n v="9339.2199999999993"/>
    <x v="16"/>
    <n v="747.13760000000002"/>
    <x v="2"/>
  </r>
  <r>
    <s v="C000726"/>
    <s v="M000033"/>
    <x v="21"/>
    <n v="3346.69"/>
    <x v="16"/>
    <n v="267.73520000000002"/>
    <x v="2"/>
  </r>
  <r>
    <s v="C000841"/>
    <s v="M000391"/>
    <x v="2"/>
    <n v="959.43"/>
    <x v="5"/>
    <n v="182.29169999999999"/>
    <x v="0"/>
  </r>
  <r>
    <s v="C001786"/>
    <s v="M000006"/>
    <x v="20"/>
    <n v="695.74"/>
    <x v="2"/>
    <n v="27.829599999999999"/>
    <x v="2"/>
  </r>
  <r>
    <s v="C001826"/>
    <s v="M000141"/>
    <x v="3"/>
    <n v="6794.68"/>
    <x v="10"/>
    <n v="339.73399999999998"/>
    <x v="2"/>
  </r>
  <r>
    <s v="C001826"/>
    <s v="M000392"/>
    <x v="3"/>
    <n v="2461.19"/>
    <x v="10"/>
    <n v="123.0595"/>
    <x v="2"/>
  </r>
  <r>
    <s v="C001776"/>
    <s v="M000291"/>
    <x v="11"/>
    <n v="3172.96"/>
    <x v="12"/>
    <n v="349.0256"/>
    <x v="1"/>
  </r>
  <r>
    <s v="C001623"/>
    <s v="M000235"/>
    <x v="10"/>
    <n v="6640.69"/>
    <x v="5"/>
    <n v="1261.7311"/>
    <x v="0"/>
  </r>
  <r>
    <s v="C001254"/>
    <s v="M000157"/>
    <x v="14"/>
    <n v="1316.3"/>
    <x v="15"/>
    <n v="223.77099999999999"/>
    <x v="0"/>
  </r>
  <r>
    <s v="C001254"/>
    <s v="M000417"/>
    <x v="14"/>
    <n v="2352.61"/>
    <x v="15"/>
    <n v="399.94369999999998"/>
    <x v="0"/>
  </r>
  <r>
    <s v="C000090"/>
    <s v="M000176"/>
    <x v="5"/>
    <n v="9386.23"/>
    <x v="17"/>
    <n v="844.76070000000004"/>
    <x v="2"/>
  </r>
  <r>
    <s v="C000090"/>
    <s v="M000171"/>
    <x v="5"/>
    <n v="8651.35"/>
    <x v="17"/>
    <n v="778.62149999999997"/>
    <x v="2"/>
  </r>
  <r>
    <s v="C000090"/>
    <s v="M000260"/>
    <x v="5"/>
    <n v="9655.42"/>
    <x v="17"/>
    <n v="868.98779999999999"/>
    <x v="2"/>
  </r>
  <r>
    <s v="C001655"/>
    <s v="M000434"/>
    <x v="12"/>
    <n v="8490.2000000000007"/>
    <x v="7"/>
    <n v="1273.53"/>
    <x v="0"/>
  </r>
  <r>
    <s v="C000510"/>
    <s v="M000252"/>
    <x v="0"/>
    <n v="6536.34"/>
    <x v="16"/>
    <n v="522.90719999999999"/>
    <x v="2"/>
  </r>
  <r>
    <s v="C001585"/>
    <s v="M000071"/>
    <x v="4"/>
    <n v="1768.89"/>
    <x v="0"/>
    <n v="353.77800000000002"/>
    <x v="0"/>
  </r>
  <r>
    <s v="C000352"/>
    <s v="M000319"/>
    <x v="12"/>
    <n v="7317.51"/>
    <x v="11"/>
    <n v="219.52529999999999"/>
    <x v="2"/>
  </r>
  <r>
    <s v="C000352"/>
    <s v="M000243"/>
    <x v="12"/>
    <n v="2615.0100000000002"/>
    <x v="11"/>
    <n v="78.450299999999999"/>
    <x v="2"/>
  </r>
  <r>
    <s v="C000314"/>
    <s v="M000375"/>
    <x v="6"/>
    <n v="3047.79"/>
    <x v="3"/>
    <n v="60.955800000000004"/>
    <x v="2"/>
  </r>
  <r>
    <s v="C000314"/>
    <s v="M000363"/>
    <x v="6"/>
    <n v="4358.53"/>
    <x v="3"/>
    <n v="87.170599999999993"/>
    <x v="2"/>
  </r>
  <r>
    <s v="C000314"/>
    <s v="M000445"/>
    <x v="6"/>
    <n v="9552.16"/>
    <x v="3"/>
    <n v="191.04320000000001"/>
    <x v="2"/>
  </r>
  <r>
    <s v="C000734"/>
    <s v="M000500"/>
    <x v="7"/>
    <n v="8720"/>
    <x v="18"/>
    <n v="1395.2"/>
    <x v="0"/>
  </r>
  <r>
    <s v="C000696"/>
    <s v="M000275"/>
    <x v="19"/>
    <n v="9607.4"/>
    <x v="3"/>
    <n v="192.148"/>
    <x v="2"/>
  </r>
  <r>
    <s v="C001280"/>
    <s v="M000391"/>
    <x v="23"/>
    <n v="4073.27"/>
    <x v="17"/>
    <n v="366.59429999999998"/>
    <x v="2"/>
  </r>
  <r>
    <s v="C000596"/>
    <s v="M000318"/>
    <x v="9"/>
    <n v="6650.33"/>
    <x v="10"/>
    <n v="332.51650000000001"/>
    <x v="2"/>
  </r>
  <r>
    <s v="C000608"/>
    <s v="M000196"/>
    <x v="19"/>
    <n v="4344.7"/>
    <x v="18"/>
    <n v="695.15200000000004"/>
    <x v="0"/>
  </r>
  <r>
    <s v="C000909"/>
    <s v="M000398"/>
    <x v="16"/>
    <n v="8876.41"/>
    <x v="14"/>
    <n v="1153.9332999999999"/>
    <x v="1"/>
  </r>
  <r>
    <s v="C001552"/>
    <s v="M000148"/>
    <x v="11"/>
    <n v="3669.45"/>
    <x v="3"/>
    <n v="73.388999999999996"/>
    <x v="2"/>
  </r>
  <r>
    <s v="C001763"/>
    <s v="M000456"/>
    <x v="21"/>
    <n v="6955.48"/>
    <x v="13"/>
    <n v="834.6576"/>
    <x v="1"/>
  </r>
  <r>
    <s v="C001546"/>
    <s v="M000477"/>
    <x v="21"/>
    <n v="3909.21"/>
    <x v="15"/>
    <n v="664.56569999999999"/>
    <x v="0"/>
  </r>
  <r>
    <s v="C000995"/>
    <s v="M000100"/>
    <x v="17"/>
    <n v="1617.47"/>
    <x v="8"/>
    <n v="161.74700000000001"/>
    <x v="1"/>
  </r>
  <r>
    <s v="C001237"/>
    <s v="M000166"/>
    <x v="4"/>
    <n v="1749.47"/>
    <x v="16"/>
    <n v="139.95760000000001"/>
    <x v="2"/>
  </r>
  <r>
    <s v="C001237"/>
    <s v="M000400"/>
    <x v="4"/>
    <n v="6323.37"/>
    <x v="16"/>
    <n v="505.86959999999999"/>
    <x v="2"/>
  </r>
  <r>
    <s v="C000501"/>
    <s v="M000294"/>
    <x v="12"/>
    <n v="5246.14"/>
    <x v="1"/>
    <n v="734.45960000000002"/>
    <x v="1"/>
  </r>
  <r>
    <s v="C000070"/>
    <s v="M000033"/>
    <x v="15"/>
    <n v="8850.7000000000007"/>
    <x v="7"/>
    <n v="1327.605"/>
    <x v="0"/>
  </r>
  <r>
    <s v="C000962"/>
    <s v="M000298"/>
    <x v="17"/>
    <n v="9212.77"/>
    <x v="1"/>
    <n v="1289.7878000000001"/>
    <x v="1"/>
  </r>
  <r>
    <s v="C000364"/>
    <s v="M000432"/>
    <x v="18"/>
    <n v="9038.49"/>
    <x v="13"/>
    <n v="1084.6188"/>
    <x v="1"/>
  </r>
  <r>
    <s v="C000364"/>
    <s v="M000255"/>
    <x v="18"/>
    <n v="8185.4"/>
    <x v="13"/>
    <n v="982.24800000000005"/>
    <x v="1"/>
  </r>
  <r>
    <s v="C000364"/>
    <s v="M000407"/>
    <x v="18"/>
    <n v="3344.42"/>
    <x v="13"/>
    <n v="401.3304"/>
    <x v="1"/>
  </r>
  <r>
    <s v="C000524"/>
    <s v="M000368"/>
    <x v="23"/>
    <n v="6372.56"/>
    <x v="15"/>
    <n v="1083.3352"/>
    <x v="0"/>
  </r>
  <r>
    <s v="C001366"/>
    <s v="M000242"/>
    <x v="12"/>
    <n v="1706.11"/>
    <x v="15"/>
    <n v="290.03870000000001"/>
    <x v="0"/>
  </r>
  <r>
    <s v="C001366"/>
    <s v="M000238"/>
    <x v="12"/>
    <n v="3129.73"/>
    <x v="15"/>
    <n v="532.05409999999995"/>
    <x v="0"/>
  </r>
  <r>
    <s v="C000871"/>
    <s v="M000337"/>
    <x v="1"/>
    <n v="2069.89"/>
    <x v="4"/>
    <n v="144.89230000000001"/>
    <x v="2"/>
  </r>
  <r>
    <s v="C000871"/>
    <s v="M000169"/>
    <x v="1"/>
    <n v="2042.36"/>
    <x v="4"/>
    <n v="142.96520000000001"/>
    <x v="2"/>
  </r>
  <r>
    <s v="C000493"/>
    <s v="M000176"/>
    <x v="16"/>
    <n v="320.01"/>
    <x v="5"/>
    <n v="60.801900000000003"/>
    <x v="0"/>
  </r>
  <r>
    <s v="C001046"/>
    <s v="M000490"/>
    <x v="1"/>
    <n v="4845.17"/>
    <x v="14"/>
    <n v="629.87210000000005"/>
    <x v="1"/>
  </r>
  <r>
    <s v="C001046"/>
    <s v="M000316"/>
    <x v="1"/>
    <n v="9020.41"/>
    <x v="14"/>
    <n v="1172.6532999999999"/>
    <x v="1"/>
  </r>
  <r>
    <s v="C001619"/>
    <s v="M000467"/>
    <x v="23"/>
    <n v="8619.26"/>
    <x v="2"/>
    <n v="344.7704"/>
    <x v="2"/>
  </r>
  <r>
    <s v="C001619"/>
    <s v="M000081"/>
    <x v="23"/>
    <n v="5280.42"/>
    <x v="2"/>
    <n v="211.21680000000001"/>
    <x v="2"/>
  </r>
  <r>
    <s v="C000417"/>
    <s v="M000147"/>
    <x v="3"/>
    <n v="1562.65"/>
    <x v="18"/>
    <n v="250.024"/>
    <x v="0"/>
  </r>
  <r>
    <s v="C001307"/>
    <s v="M000316"/>
    <x v="9"/>
    <n v="6928.13"/>
    <x v="6"/>
    <n v="415.68779999999998"/>
    <x v="2"/>
  </r>
  <r>
    <s v="C001307"/>
    <s v="M000228"/>
    <x v="9"/>
    <n v="3655.2"/>
    <x v="6"/>
    <n v="219.31200000000001"/>
    <x v="2"/>
  </r>
  <r>
    <s v="C001347"/>
    <s v="M000442"/>
    <x v="22"/>
    <n v="5387.48"/>
    <x v="16"/>
    <n v="430.9984"/>
    <x v="2"/>
  </r>
  <r>
    <s v="C001710"/>
    <s v="M000175"/>
    <x v="20"/>
    <n v="3671.49"/>
    <x v="3"/>
    <n v="73.4298"/>
    <x v="2"/>
  </r>
  <r>
    <s v="C000930"/>
    <s v="M000324"/>
    <x v="9"/>
    <n v="8130.93"/>
    <x v="5"/>
    <n v="1544.8767"/>
    <x v="0"/>
  </r>
  <r>
    <s v="C001654"/>
    <s v="M000121"/>
    <x v="14"/>
    <n v="4742.8500000000004"/>
    <x v="9"/>
    <n v="853.71299999999997"/>
    <x v="0"/>
  </r>
  <r>
    <s v="C000536"/>
    <s v="M000210"/>
    <x v="22"/>
    <n v="1608.24"/>
    <x v="10"/>
    <n v="80.412000000000006"/>
    <x v="2"/>
  </r>
  <r>
    <s v="C001149"/>
    <s v="M000201"/>
    <x v="13"/>
    <n v="8264.08"/>
    <x v="13"/>
    <n v="991.68960000000004"/>
    <x v="1"/>
  </r>
  <r>
    <s v="C001125"/>
    <s v="M000123"/>
    <x v="21"/>
    <n v="665.1"/>
    <x v="14"/>
    <n v="86.462999999999994"/>
    <x v="1"/>
  </r>
  <r>
    <s v="C000304"/>
    <s v="M000151"/>
    <x v="16"/>
    <n v="1066.3599999999999"/>
    <x v="15"/>
    <n v="181.28120000000001"/>
    <x v="0"/>
  </r>
  <r>
    <s v="C000304"/>
    <s v="M000121"/>
    <x v="16"/>
    <n v="3294.18"/>
    <x v="15"/>
    <n v="560.01059999999995"/>
    <x v="0"/>
  </r>
  <r>
    <s v="C000005"/>
    <s v="M000285"/>
    <x v="21"/>
    <n v="6567.34"/>
    <x v="6"/>
    <n v="394.04039999999998"/>
    <x v="2"/>
  </r>
  <r>
    <s v="C000476"/>
    <s v="M000364"/>
    <x v="23"/>
    <n v="5880.3"/>
    <x v="18"/>
    <n v="940.84799999999996"/>
    <x v="0"/>
  </r>
  <r>
    <s v="C000476"/>
    <s v="M000439"/>
    <x v="23"/>
    <n v="348.39"/>
    <x v="18"/>
    <n v="55.742400000000004"/>
    <x v="0"/>
  </r>
  <r>
    <s v="C000954"/>
    <s v="M000459"/>
    <x v="11"/>
    <n v="9043.6"/>
    <x v="11"/>
    <n v="271.30799999999999"/>
    <x v="2"/>
  </r>
  <r>
    <s v="C000954"/>
    <s v="M000244"/>
    <x v="11"/>
    <n v="6227.86"/>
    <x v="11"/>
    <n v="186.83580000000001"/>
    <x v="2"/>
  </r>
  <r>
    <s v="C001929"/>
    <s v="M000327"/>
    <x v="2"/>
    <n v="1998.22"/>
    <x v="3"/>
    <n v="39.964399999999998"/>
    <x v="2"/>
  </r>
  <r>
    <s v="C000932"/>
    <s v="M000140"/>
    <x v="13"/>
    <n v="7142.84"/>
    <x v="15"/>
    <n v="1214.2828"/>
    <x v="0"/>
  </r>
  <r>
    <s v="C001011"/>
    <s v="M000034"/>
    <x v="10"/>
    <n v="3430.84"/>
    <x v="12"/>
    <n v="377.39240000000001"/>
    <x v="1"/>
  </r>
  <r>
    <s v="C001011"/>
    <s v="M000022"/>
    <x v="10"/>
    <n v="4761.9399999999996"/>
    <x v="12"/>
    <n v="523.8134"/>
    <x v="1"/>
  </r>
  <r>
    <s v="C001011"/>
    <s v="M000183"/>
    <x v="10"/>
    <n v="2040.73"/>
    <x v="12"/>
    <n v="224.4803"/>
    <x v="1"/>
  </r>
  <r>
    <s v="C001167"/>
    <s v="M000271"/>
    <x v="3"/>
    <n v="1228.17"/>
    <x v="9"/>
    <n v="221.07060000000001"/>
    <x v="0"/>
  </r>
  <r>
    <s v="C001162"/>
    <s v="M000174"/>
    <x v="11"/>
    <n v="9689.85"/>
    <x v="7"/>
    <n v="1453.4775"/>
    <x v="0"/>
  </r>
  <r>
    <s v="C001954"/>
    <s v="M000354"/>
    <x v="22"/>
    <n v="6495.35"/>
    <x v="4"/>
    <n v="454.67450000000002"/>
    <x v="2"/>
  </r>
  <r>
    <s v="C001954"/>
    <s v="M000062"/>
    <x v="22"/>
    <n v="2723.24"/>
    <x v="4"/>
    <n v="190.6268"/>
    <x v="2"/>
  </r>
  <r>
    <s v="C000089"/>
    <s v="M000113"/>
    <x v="9"/>
    <n v="9650.7099999999991"/>
    <x v="12"/>
    <n v="1061.5780999999999"/>
    <x v="1"/>
  </r>
  <r>
    <s v="C000548"/>
    <s v="M000316"/>
    <x v="8"/>
    <n v="5159.41"/>
    <x v="17"/>
    <n v="464.34690000000001"/>
    <x v="2"/>
  </r>
  <r>
    <s v="C000548"/>
    <s v="M000123"/>
    <x v="8"/>
    <n v="5280.8"/>
    <x v="17"/>
    <n v="475.27199999999999"/>
    <x v="2"/>
  </r>
  <r>
    <s v="C001349"/>
    <s v="M000089"/>
    <x v="0"/>
    <n v="1413.87"/>
    <x v="6"/>
    <n v="84.8322"/>
    <x v="2"/>
  </r>
  <r>
    <s v="C001349"/>
    <s v="M000157"/>
    <x v="0"/>
    <n v="1865.82"/>
    <x v="6"/>
    <n v="111.9492"/>
    <x v="2"/>
  </r>
  <r>
    <s v="C001349"/>
    <s v="M000246"/>
    <x v="0"/>
    <n v="8945.83"/>
    <x v="6"/>
    <n v="536.74980000000005"/>
    <x v="2"/>
  </r>
  <r>
    <s v="C000294"/>
    <s v="M000342"/>
    <x v="21"/>
    <n v="9896.0300000000007"/>
    <x v="10"/>
    <n v="494.80149999999998"/>
    <x v="2"/>
  </r>
  <r>
    <s v="C001550"/>
    <s v="M000422"/>
    <x v="14"/>
    <n v="5684.03"/>
    <x v="0"/>
    <n v="1136.806"/>
    <x v="0"/>
  </r>
  <r>
    <s v="C001550"/>
    <s v="M000238"/>
    <x v="14"/>
    <n v="3555.23"/>
    <x v="0"/>
    <n v="711.04600000000005"/>
    <x v="0"/>
  </r>
  <r>
    <s v="C001550"/>
    <s v="M000005"/>
    <x v="14"/>
    <n v="7006.27"/>
    <x v="0"/>
    <n v="1401.2539999999999"/>
    <x v="0"/>
  </r>
  <r>
    <s v="C001306"/>
    <s v="M000439"/>
    <x v="12"/>
    <n v="6208.08"/>
    <x v="5"/>
    <n v="1179.5352"/>
    <x v="0"/>
  </r>
  <r>
    <s v="C000514"/>
    <s v="M000252"/>
    <x v="2"/>
    <n v="4552.07"/>
    <x v="18"/>
    <n v="728.33119999999997"/>
    <x v="0"/>
  </r>
  <r>
    <s v="C001605"/>
    <s v="M000127"/>
    <x v="13"/>
    <n v="3585.44"/>
    <x v="4"/>
    <n v="250.98079999999999"/>
    <x v="2"/>
  </r>
  <r>
    <s v="C001456"/>
    <s v="M000352"/>
    <x v="19"/>
    <n v="6330.66"/>
    <x v="1"/>
    <n v="886.29240000000004"/>
    <x v="1"/>
  </r>
  <r>
    <s v="C001423"/>
    <s v="M000252"/>
    <x v="22"/>
    <n v="7418.78"/>
    <x v="12"/>
    <n v="816.06579999999997"/>
    <x v="1"/>
  </r>
  <r>
    <s v="C001805"/>
    <s v="M000223"/>
    <x v="14"/>
    <n v="510.78"/>
    <x v="6"/>
    <n v="30.646799999999999"/>
    <x v="2"/>
  </r>
  <r>
    <s v="C001805"/>
    <s v="M000302"/>
    <x v="14"/>
    <n v="2028.58"/>
    <x v="6"/>
    <n v="121.7148"/>
    <x v="2"/>
  </r>
  <r>
    <s v="C001104"/>
    <s v="M000047"/>
    <x v="16"/>
    <n v="813.49"/>
    <x v="9"/>
    <n v="146.4282"/>
    <x v="0"/>
  </r>
  <r>
    <s v="C001104"/>
    <s v="M000128"/>
    <x v="16"/>
    <n v="2120.2199999999998"/>
    <x v="9"/>
    <n v="381.63959999999997"/>
    <x v="0"/>
  </r>
  <r>
    <s v="C001275"/>
    <s v="M000071"/>
    <x v="0"/>
    <n v="6557.68"/>
    <x v="9"/>
    <n v="1180.3824"/>
    <x v="0"/>
  </r>
  <r>
    <s v="C001275"/>
    <s v="M000349"/>
    <x v="0"/>
    <n v="3931.47"/>
    <x v="9"/>
    <n v="707.66459999999995"/>
    <x v="0"/>
  </r>
  <r>
    <s v="C001305"/>
    <s v="M000149"/>
    <x v="13"/>
    <n v="9798.02"/>
    <x v="2"/>
    <n v="391.92079999999999"/>
    <x v="2"/>
  </r>
  <r>
    <s v="C001305"/>
    <s v="M000252"/>
    <x v="13"/>
    <n v="8562.93"/>
    <x v="2"/>
    <n v="342.5172"/>
    <x v="2"/>
  </r>
  <r>
    <s v="C001305"/>
    <s v="M000457"/>
    <x v="13"/>
    <n v="9625.65"/>
    <x v="2"/>
    <n v="385.02600000000001"/>
    <x v="2"/>
  </r>
  <r>
    <s v="C000715"/>
    <s v="M000351"/>
    <x v="16"/>
    <n v="8640.34"/>
    <x v="12"/>
    <n v="950.43740000000003"/>
    <x v="1"/>
  </r>
  <r>
    <s v="C000339"/>
    <s v="M000289"/>
    <x v="20"/>
    <n v="2344.86"/>
    <x v="8"/>
    <n v="234.48599999999999"/>
    <x v="1"/>
  </r>
  <r>
    <s v="C000124"/>
    <s v="M000490"/>
    <x v="11"/>
    <n v="3855.22"/>
    <x v="16"/>
    <n v="308.41759999999999"/>
    <x v="2"/>
  </r>
  <r>
    <s v="C000372"/>
    <s v="M000473"/>
    <x v="12"/>
    <n v="1676.96"/>
    <x v="1"/>
    <n v="234.77440000000001"/>
    <x v="1"/>
  </r>
  <r>
    <s v="C000372"/>
    <s v="M000204"/>
    <x v="12"/>
    <n v="4873.78"/>
    <x v="1"/>
    <n v="682.32920000000001"/>
    <x v="1"/>
  </r>
  <r>
    <s v="C000095"/>
    <s v="M000228"/>
    <x v="6"/>
    <n v="8887.34"/>
    <x v="7"/>
    <n v="1333.1010000000001"/>
    <x v="0"/>
  </r>
  <r>
    <s v="C001122"/>
    <s v="M000488"/>
    <x v="2"/>
    <n v="9530.35"/>
    <x v="6"/>
    <n v="571.82100000000003"/>
    <x v="2"/>
  </r>
  <r>
    <s v="C001122"/>
    <s v="M000399"/>
    <x v="2"/>
    <n v="6028.47"/>
    <x v="6"/>
    <n v="361.70819999999998"/>
    <x v="2"/>
  </r>
  <r>
    <s v="C000140"/>
    <s v="M000342"/>
    <x v="9"/>
    <n v="2838.8"/>
    <x v="5"/>
    <n v="539.37199999999996"/>
    <x v="0"/>
  </r>
  <r>
    <s v="C000504"/>
    <s v="M000224"/>
    <x v="20"/>
    <n v="2244.29"/>
    <x v="11"/>
    <n v="67.328699999999998"/>
    <x v="2"/>
  </r>
  <r>
    <s v="C001991"/>
    <s v="M000123"/>
    <x v="17"/>
    <n v="1119.1300000000001"/>
    <x v="8"/>
    <n v="111.913"/>
    <x v="1"/>
  </r>
  <r>
    <s v="C000224"/>
    <s v="M000020"/>
    <x v="20"/>
    <n v="6887.32"/>
    <x v="13"/>
    <n v="826.47839999999997"/>
    <x v="1"/>
  </r>
  <r>
    <s v="C000564"/>
    <s v="M000092"/>
    <x v="14"/>
    <n v="8264.83"/>
    <x v="7"/>
    <n v="1239.7245"/>
    <x v="0"/>
  </r>
  <r>
    <s v="C001818"/>
    <s v="M000412"/>
    <x v="7"/>
    <n v="1364.13"/>
    <x v="2"/>
    <n v="54.565199999999997"/>
    <x v="2"/>
  </r>
  <r>
    <s v="C001818"/>
    <s v="M000420"/>
    <x v="7"/>
    <n v="3185.74"/>
    <x v="2"/>
    <n v="127.42959999999999"/>
    <x v="2"/>
  </r>
  <r>
    <s v="C001911"/>
    <s v="M000499"/>
    <x v="1"/>
    <n v="242.06"/>
    <x v="10"/>
    <n v="12.103"/>
    <x v="2"/>
  </r>
  <r>
    <s v="C000800"/>
    <s v="M000169"/>
    <x v="17"/>
    <n v="2761.12"/>
    <x v="15"/>
    <n v="469.3904"/>
    <x v="0"/>
  </r>
  <r>
    <s v="C000825"/>
    <s v="M000077"/>
    <x v="14"/>
    <n v="4964.42"/>
    <x v="17"/>
    <n v="446.7978"/>
    <x v="2"/>
  </r>
  <r>
    <s v="C000169"/>
    <s v="M000311"/>
    <x v="9"/>
    <n v="2387.06"/>
    <x v="9"/>
    <n v="429.67079999999999"/>
    <x v="0"/>
  </r>
  <r>
    <s v="C001560"/>
    <s v="M000004"/>
    <x v="16"/>
    <n v="5813.56"/>
    <x v="2"/>
    <n v="232.54239999999999"/>
    <x v="2"/>
  </r>
  <r>
    <s v="C001560"/>
    <s v="M000163"/>
    <x v="16"/>
    <n v="5747.36"/>
    <x v="2"/>
    <n v="229.89439999999999"/>
    <x v="2"/>
  </r>
  <r>
    <s v="C001886"/>
    <s v="M000122"/>
    <x v="1"/>
    <n v="3656.67"/>
    <x v="16"/>
    <n v="292.53359999999998"/>
    <x v="2"/>
  </r>
  <r>
    <s v="C000698"/>
    <s v="M000016"/>
    <x v="12"/>
    <n v="5298.78"/>
    <x v="12"/>
    <n v="582.86580000000004"/>
    <x v="1"/>
  </r>
  <r>
    <s v="C000698"/>
    <s v="M000105"/>
    <x v="12"/>
    <n v="2019.2"/>
    <x v="12"/>
    <n v="222.11199999999999"/>
    <x v="1"/>
  </r>
  <r>
    <s v="C000338"/>
    <s v="M000368"/>
    <x v="14"/>
    <n v="6792.72"/>
    <x v="2"/>
    <n v="271.7088"/>
    <x v="2"/>
  </r>
  <r>
    <s v="C000517"/>
    <s v="M000432"/>
    <x v="11"/>
    <n v="1706.88"/>
    <x v="17"/>
    <n v="153.61920000000001"/>
    <x v="2"/>
  </r>
  <r>
    <s v="C000656"/>
    <s v="M000093"/>
    <x v="14"/>
    <n v="1665.29"/>
    <x v="5"/>
    <n v="316.4051"/>
    <x v="0"/>
  </r>
  <r>
    <s v="C000656"/>
    <s v="M000373"/>
    <x v="14"/>
    <n v="2088.15"/>
    <x v="5"/>
    <n v="396.74849999999998"/>
    <x v="0"/>
  </r>
  <r>
    <s v="C001535"/>
    <s v="M000440"/>
    <x v="5"/>
    <n v="5647.1"/>
    <x v="5"/>
    <n v="1072.9490000000001"/>
    <x v="0"/>
  </r>
  <r>
    <s v="C000260"/>
    <s v="M000107"/>
    <x v="8"/>
    <n v="9298.36"/>
    <x v="1"/>
    <n v="1301.7704000000001"/>
    <x v="1"/>
  </r>
  <r>
    <s v="C000260"/>
    <s v="M000402"/>
    <x v="8"/>
    <n v="8225.94"/>
    <x v="1"/>
    <n v="1151.6315999999999"/>
    <x v="1"/>
  </r>
  <r>
    <s v="C001867"/>
    <s v="M000179"/>
    <x v="2"/>
    <n v="9906.07"/>
    <x v="11"/>
    <n v="297.18209999999999"/>
    <x v="2"/>
  </r>
  <r>
    <s v="C000898"/>
    <s v="M000248"/>
    <x v="14"/>
    <n v="5633.51"/>
    <x v="9"/>
    <n v="1014.0318"/>
    <x v="0"/>
  </r>
  <r>
    <s v="C001142"/>
    <s v="M000083"/>
    <x v="17"/>
    <n v="8182.79"/>
    <x v="17"/>
    <n v="736.4511"/>
    <x v="2"/>
  </r>
  <r>
    <s v="C000749"/>
    <s v="M000362"/>
    <x v="23"/>
    <n v="3425.68"/>
    <x v="4"/>
    <n v="239.79759999999999"/>
    <x v="2"/>
  </r>
  <r>
    <s v="C001938"/>
    <s v="M000122"/>
    <x v="15"/>
    <n v="8952.39"/>
    <x v="8"/>
    <n v="895.23900000000003"/>
    <x v="1"/>
  </r>
  <r>
    <s v="C000968"/>
    <s v="M000466"/>
    <x v="8"/>
    <n v="8682.99"/>
    <x v="1"/>
    <n v="1215.6186"/>
    <x v="1"/>
  </r>
  <r>
    <s v="C000337"/>
    <s v="M000296"/>
    <x v="23"/>
    <n v="7454.63"/>
    <x v="5"/>
    <n v="1416.3797"/>
    <x v="0"/>
  </r>
  <r>
    <s v="C000625"/>
    <s v="M000253"/>
    <x v="18"/>
    <n v="5808.56"/>
    <x v="17"/>
    <n v="522.7704"/>
    <x v="2"/>
  </r>
  <r>
    <s v="C000625"/>
    <s v="M000431"/>
    <x v="18"/>
    <n v="2485.85"/>
    <x v="17"/>
    <n v="223.72649999999999"/>
    <x v="2"/>
  </r>
  <r>
    <s v="C001609"/>
    <s v="M000004"/>
    <x v="5"/>
    <n v="5064.7700000000004"/>
    <x v="2"/>
    <n v="202.5908"/>
    <x v="2"/>
  </r>
  <r>
    <s v="C001948"/>
    <s v="M000193"/>
    <x v="22"/>
    <n v="7807.19"/>
    <x v="11"/>
    <n v="234.2157"/>
    <x v="2"/>
  </r>
  <r>
    <s v="C000609"/>
    <s v="M000010"/>
    <x v="1"/>
    <n v="9784.8799999999992"/>
    <x v="1"/>
    <n v="1369.8832"/>
    <x v="1"/>
  </r>
  <r>
    <s v="C001601"/>
    <s v="M000444"/>
    <x v="22"/>
    <n v="6697.09"/>
    <x v="0"/>
    <n v="1339.4179999999999"/>
    <x v="0"/>
  </r>
  <r>
    <s v="C001812"/>
    <s v="M000121"/>
    <x v="22"/>
    <n v="1656.71"/>
    <x v="13"/>
    <n v="198.80520000000001"/>
    <x v="1"/>
  </r>
  <r>
    <s v="C001369"/>
    <s v="M000163"/>
    <x v="23"/>
    <n v="6718.69"/>
    <x v="5"/>
    <n v="1276.5510999999999"/>
    <x v="0"/>
  </r>
  <r>
    <s v="C001733"/>
    <s v="M000065"/>
    <x v="16"/>
    <n v="4596.5"/>
    <x v="0"/>
    <n v="919.3"/>
    <x v="0"/>
  </r>
  <r>
    <s v="C001911"/>
    <s v="M000309"/>
    <x v="15"/>
    <n v="3422.22"/>
    <x v="13"/>
    <n v="410.66640000000001"/>
    <x v="1"/>
  </r>
  <r>
    <s v="C001459"/>
    <s v="M000342"/>
    <x v="0"/>
    <n v="7121.91"/>
    <x v="4"/>
    <n v="498.53370000000001"/>
    <x v="2"/>
  </r>
  <r>
    <s v="C000037"/>
    <s v="M000432"/>
    <x v="9"/>
    <n v="3163.25"/>
    <x v="11"/>
    <n v="94.897499999999994"/>
    <x v="2"/>
  </r>
  <r>
    <s v="C000466"/>
    <s v="M000335"/>
    <x v="12"/>
    <n v="6128.94"/>
    <x v="10"/>
    <n v="306.447"/>
    <x v="2"/>
  </r>
  <r>
    <s v="C001860"/>
    <s v="M000304"/>
    <x v="20"/>
    <n v="3449.5"/>
    <x v="6"/>
    <n v="206.97"/>
    <x v="2"/>
  </r>
  <r>
    <s v="C001860"/>
    <s v="M000465"/>
    <x v="20"/>
    <n v="4136.34"/>
    <x v="6"/>
    <n v="248.18039999999999"/>
    <x v="2"/>
  </r>
  <r>
    <s v="C000044"/>
    <s v="M000275"/>
    <x v="4"/>
    <n v="5250.46"/>
    <x v="2"/>
    <n v="210.01840000000001"/>
    <x v="2"/>
  </r>
  <r>
    <s v="C000962"/>
    <s v="M000478"/>
    <x v="15"/>
    <n v="2323.36"/>
    <x v="17"/>
    <n v="209.10239999999999"/>
    <x v="2"/>
  </r>
  <r>
    <s v="C000962"/>
    <s v="M000209"/>
    <x v="15"/>
    <n v="7758.89"/>
    <x v="17"/>
    <n v="698.30010000000004"/>
    <x v="2"/>
  </r>
  <r>
    <s v="C001822"/>
    <s v="M000427"/>
    <x v="17"/>
    <n v="5130.3900000000003"/>
    <x v="15"/>
    <n v="872.16629999999998"/>
    <x v="0"/>
  </r>
  <r>
    <s v="C001355"/>
    <s v="M000220"/>
    <x v="23"/>
    <n v="2865.99"/>
    <x v="4"/>
    <n v="200.61930000000001"/>
    <x v="2"/>
  </r>
  <r>
    <s v="C001212"/>
    <s v="M000245"/>
    <x v="15"/>
    <n v="9546.4599999999991"/>
    <x v="1"/>
    <n v="1336.5044"/>
    <x v="1"/>
  </r>
  <r>
    <s v="C001273"/>
    <s v="M000317"/>
    <x v="15"/>
    <n v="7757.94"/>
    <x v="0"/>
    <n v="1551.588"/>
    <x v="0"/>
  </r>
  <r>
    <s v="C001515"/>
    <s v="M000456"/>
    <x v="20"/>
    <n v="4085.2"/>
    <x v="1"/>
    <n v="571.928"/>
    <x v="1"/>
  </r>
  <r>
    <s v="C000823"/>
    <s v="M000388"/>
    <x v="6"/>
    <n v="3977.39"/>
    <x v="7"/>
    <n v="596.60850000000005"/>
    <x v="0"/>
  </r>
  <r>
    <s v="C001076"/>
    <s v="M000109"/>
    <x v="8"/>
    <n v="344.37"/>
    <x v="14"/>
    <n v="44.768099999999997"/>
    <x v="1"/>
  </r>
  <r>
    <s v="C000772"/>
    <s v="M000338"/>
    <x v="16"/>
    <n v="5735"/>
    <x v="3"/>
    <n v="114.7"/>
    <x v="2"/>
  </r>
  <r>
    <s v="C001138"/>
    <s v="M000006"/>
    <x v="9"/>
    <n v="1089.95"/>
    <x v="6"/>
    <n v="65.397000000000006"/>
    <x v="2"/>
  </r>
  <r>
    <s v="C000387"/>
    <s v="M000197"/>
    <x v="5"/>
    <n v="8705.31"/>
    <x v="14"/>
    <n v="1131.6903"/>
    <x v="1"/>
  </r>
  <r>
    <s v="C000005"/>
    <s v="M000199"/>
    <x v="17"/>
    <n v="5671.76"/>
    <x v="2"/>
    <n v="226.87039999999999"/>
    <x v="2"/>
  </r>
  <r>
    <s v="C000279"/>
    <s v="M000149"/>
    <x v="19"/>
    <n v="3290.89"/>
    <x v="11"/>
    <n v="98.726699999999994"/>
    <x v="2"/>
  </r>
  <r>
    <s v="C000294"/>
    <s v="M000149"/>
    <x v="17"/>
    <n v="5312.69"/>
    <x v="18"/>
    <n v="850.03039999999999"/>
    <x v="0"/>
  </r>
  <r>
    <s v="C000491"/>
    <s v="M000425"/>
    <x v="5"/>
    <n v="2392.1999999999998"/>
    <x v="12"/>
    <n v="263.142"/>
    <x v="1"/>
  </r>
  <r>
    <s v="C000491"/>
    <s v="M000251"/>
    <x v="5"/>
    <n v="6542.15"/>
    <x v="12"/>
    <n v="719.63649999999996"/>
    <x v="1"/>
  </r>
  <r>
    <s v="C001734"/>
    <s v="M000381"/>
    <x v="23"/>
    <n v="9747.7199999999993"/>
    <x v="6"/>
    <n v="584.86320000000001"/>
    <x v="2"/>
  </r>
  <r>
    <s v="C001674"/>
    <s v="M000006"/>
    <x v="22"/>
    <n v="8311.6200000000008"/>
    <x v="6"/>
    <n v="498.69720000000001"/>
    <x v="2"/>
  </r>
  <r>
    <s v="C001666"/>
    <s v="M000427"/>
    <x v="14"/>
    <n v="359.82"/>
    <x v="18"/>
    <n v="57.571199999999997"/>
    <x v="0"/>
  </r>
  <r>
    <s v="C001184"/>
    <s v="M000042"/>
    <x v="2"/>
    <n v="7302.34"/>
    <x v="9"/>
    <n v="1314.4212"/>
    <x v="0"/>
  </r>
  <r>
    <s v="C001531"/>
    <s v="M000350"/>
    <x v="1"/>
    <n v="5763.86"/>
    <x v="6"/>
    <n v="345.83159999999998"/>
    <x v="2"/>
  </r>
  <r>
    <s v="C001764"/>
    <s v="M000486"/>
    <x v="21"/>
    <n v="7599.4"/>
    <x v="16"/>
    <n v="607.952"/>
    <x v="2"/>
  </r>
  <r>
    <s v="C001764"/>
    <s v="M000377"/>
    <x v="21"/>
    <n v="4654.1499999999996"/>
    <x v="16"/>
    <n v="372.33199999999999"/>
    <x v="2"/>
  </r>
  <r>
    <s v="C000687"/>
    <s v="M000027"/>
    <x v="7"/>
    <n v="2456.04"/>
    <x v="14"/>
    <n v="319.28519999999997"/>
    <x v="1"/>
  </r>
  <r>
    <s v="C000687"/>
    <s v="M000260"/>
    <x v="7"/>
    <n v="8964.7099999999991"/>
    <x v="14"/>
    <n v="1165.4123"/>
    <x v="1"/>
  </r>
  <r>
    <s v="C001228"/>
    <s v="M000478"/>
    <x v="13"/>
    <n v="7894.71"/>
    <x v="10"/>
    <n v="394.7355"/>
    <x v="2"/>
  </r>
  <r>
    <s v="C001228"/>
    <s v="M000077"/>
    <x v="13"/>
    <n v="480.92"/>
    <x v="10"/>
    <n v="24.045999999999999"/>
    <x v="2"/>
  </r>
  <r>
    <s v="C000464"/>
    <s v="M000456"/>
    <x v="1"/>
    <n v="2722.41"/>
    <x v="16"/>
    <n v="217.7928"/>
    <x v="2"/>
  </r>
  <r>
    <s v="C000464"/>
    <s v="M000398"/>
    <x v="1"/>
    <n v="1605.52"/>
    <x v="16"/>
    <n v="128.44159999999999"/>
    <x v="2"/>
  </r>
  <r>
    <s v="C000464"/>
    <s v="M000177"/>
    <x v="1"/>
    <n v="5360.2"/>
    <x v="16"/>
    <n v="428.81599999999997"/>
    <x v="2"/>
  </r>
  <r>
    <s v="C000259"/>
    <s v="M000124"/>
    <x v="8"/>
    <n v="4268.2299999999996"/>
    <x v="9"/>
    <n v="768.28139999999996"/>
    <x v="0"/>
  </r>
  <r>
    <s v="C000037"/>
    <s v="M000148"/>
    <x v="7"/>
    <n v="8203.02"/>
    <x v="4"/>
    <n v="574.21140000000003"/>
    <x v="2"/>
  </r>
  <r>
    <s v="C000037"/>
    <s v="M000328"/>
    <x v="7"/>
    <n v="9447.4599999999991"/>
    <x v="4"/>
    <n v="661.32219999999995"/>
    <x v="2"/>
  </r>
  <r>
    <s v="C000179"/>
    <s v="M000183"/>
    <x v="8"/>
    <n v="491.32"/>
    <x v="3"/>
    <n v="9.8263999999999996"/>
    <x v="2"/>
  </r>
  <r>
    <s v="C000090"/>
    <s v="M000483"/>
    <x v="13"/>
    <n v="8321.73"/>
    <x v="7"/>
    <n v="1248.2594999999999"/>
    <x v="0"/>
  </r>
  <r>
    <s v="C000090"/>
    <s v="M000079"/>
    <x v="13"/>
    <n v="6604.52"/>
    <x v="7"/>
    <n v="990.678"/>
    <x v="0"/>
  </r>
  <r>
    <s v="C000090"/>
    <s v="M000433"/>
    <x v="13"/>
    <n v="3263.73"/>
    <x v="7"/>
    <n v="489.55950000000001"/>
    <x v="0"/>
  </r>
  <r>
    <s v="C000271"/>
    <s v="M000314"/>
    <x v="18"/>
    <n v="8940.9"/>
    <x v="15"/>
    <n v="1519.953"/>
    <x v="0"/>
  </r>
  <r>
    <s v="C001710"/>
    <s v="M000086"/>
    <x v="4"/>
    <n v="4302.82"/>
    <x v="2"/>
    <n v="172.11279999999999"/>
    <x v="2"/>
  </r>
  <r>
    <s v="C001590"/>
    <s v="M000204"/>
    <x v="15"/>
    <n v="2313.77"/>
    <x v="10"/>
    <n v="115.6885"/>
    <x v="2"/>
  </r>
  <r>
    <s v="C000705"/>
    <s v="M000046"/>
    <x v="12"/>
    <n v="5838.46"/>
    <x v="2"/>
    <n v="233.5384"/>
    <x v="2"/>
  </r>
  <r>
    <s v="C001985"/>
    <s v="M000132"/>
    <x v="8"/>
    <n v="5851.34"/>
    <x v="8"/>
    <n v="585.13400000000001"/>
    <x v="1"/>
  </r>
  <r>
    <s v="C001697"/>
    <s v="M000144"/>
    <x v="13"/>
    <n v="2351.9299999999998"/>
    <x v="4"/>
    <n v="164.63509999999999"/>
    <x v="2"/>
  </r>
  <r>
    <s v="C001638"/>
    <s v="M000390"/>
    <x v="2"/>
    <n v="9007.7999999999993"/>
    <x v="16"/>
    <n v="720.62400000000002"/>
    <x v="2"/>
  </r>
  <r>
    <s v="C000198"/>
    <s v="M000089"/>
    <x v="1"/>
    <n v="4102.3900000000003"/>
    <x v="10"/>
    <n v="205.11949999999999"/>
    <x v="2"/>
  </r>
  <r>
    <s v="C001217"/>
    <s v="M000308"/>
    <x v="22"/>
    <n v="8772.83"/>
    <x v="10"/>
    <n v="438.64150000000001"/>
    <x v="2"/>
  </r>
  <r>
    <s v="C000795"/>
    <s v="M000178"/>
    <x v="3"/>
    <n v="6181.06"/>
    <x v="18"/>
    <n v="988.96960000000001"/>
    <x v="0"/>
  </r>
  <r>
    <s v="C000795"/>
    <s v="M000439"/>
    <x v="3"/>
    <n v="7422.09"/>
    <x v="18"/>
    <n v="1187.5344"/>
    <x v="0"/>
  </r>
  <r>
    <s v="C001897"/>
    <s v="M000144"/>
    <x v="7"/>
    <n v="3862.76"/>
    <x v="3"/>
    <n v="77.255200000000002"/>
    <x v="2"/>
  </r>
  <r>
    <s v="C001897"/>
    <s v="M000238"/>
    <x v="7"/>
    <n v="1350.74"/>
    <x v="3"/>
    <n v="27.014800000000001"/>
    <x v="2"/>
  </r>
  <r>
    <s v="C000486"/>
    <s v="M000269"/>
    <x v="11"/>
    <n v="8639.44"/>
    <x v="7"/>
    <n v="1295.9159999999999"/>
    <x v="0"/>
  </r>
  <r>
    <s v="C001680"/>
    <s v="M000201"/>
    <x v="10"/>
    <n v="1488.55"/>
    <x v="16"/>
    <n v="119.084"/>
    <x v="2"/>
  </r>
  <r>
    <s v="C001333"/>
    <s v="M000424"/>
    <x v="23"/>
    <n v="7386.85"/>
    <x v="8"/>
    <n v="738.68499999999995"/>
    <x v="1"/>
  </r>
  <r>
    <s v="C001738"/>
    <s v="M000103"/>
    <x v="8"/>
    <n v="9657.69"/>
    <x v="2"/>
    <n v="386.30759999999998"/>
    <x v="2"/>
  </r>
  <r>
    <s v="C001437"/>
    <s v="M000298"/>
    <x v="3"/>
    <n v="5282.24"/>
    <x v="0"/>
    <n v="1056.4480000000001"/>
    <x v="0"/>
  </r>
  <r>
    <s v="C000347"/>
    <s v="M000234"/>
    <x v="1"/>
    <n v="3064.98"/>
    <x v="4"/>
    <n v="214.54859999999999"/>
    <x v="2"/>
  </r>
  <r>
    <s v="C000347"/>
    <s v="M000309"/>
    <x v="1"/>
    <n v="4664.84"/>
    <x v="4"/>
    <n v="326.53879999999998"/>
    <x v="2"/>
  </r>
  <r>
    <s v="C000194"/>
    <s v="M000053"/>
    <x v="7"/>
    <n v="7846.8"/>
    <x v="2"/>
    <n v="313.87200000000001"/>
    <x v="2"/>
  </r>
  <r>
    <s v="C000194"/>
    <s v="M000361"/>
    <x v="7"/>
    <n v="5708.08"/>
    <x v="2"/>
    <n v="228.32320000000001"/>
    <x v="2"/>
  </r>
  <r>
    <s v="C001973"/>
    <s v="M000056"/>
    <x v="15"/>
    <n v="2773.03"/>
    <x v="7"/>
    <n v="415.9545"/>
    <x v="0"/>
  </r>
  <r>
    <s v="C000580"/>
    <s v="M000478"/>
    <x v="8"/>
    <n v="7761.79"/>
    <x v="1"/>
    <n v="1086.6505999999999"/>
    <x v="1"/>
  </r>
  <r>
    <s v="C001676"/>
    <s v="M000200"/>
    <x v="11"/>
    <n v="1047.95"/>
    <x v="12"/>
    <n v="115.2745"/>
    <x v="1"/>
  </r>
  <r>
    <s v="C000618"/>
    <s v="M000416"/>
    <x v="7"/>
    <n v="3309.15"/>
    <x v="17"/>
    <n v="297.82350000000002"/>
    <x v="2"/>
  </r>
  <r>
    <s v="C000618"/>
    <s v="M000111"/>
    <x v="7"/>
    <n v="6656.82"/>
    <x v="17"/>
    <n v="599.11379999999997"/>
    <x v="2"/>
  </r>
  <r>
    <s v="C001068"/>
    <s v="M000180"/>
    <x v="16"/>
    <n v="3738.41"/>
    <x v="13"/>
    <n v="448.60919999999999"/>
    <x v="1"/>
  </r>
  <r>
    <s v="C000287"/>
    <s v="M000065"/>
    <x v="6"/>
    <n v="5485.11"/>
    <x v="12"/>
    <n v="603.36210000000005"/>
    <x v="1"/>
  </r>
  <r>
    <s v="C000130"/>
    <s v="M000164"/>
    <x v="3"/>
    <n v="2125.12"/>
    <x v="4"/>
    <n v="148.75839999999999"/>
    <x v="2"/>
  </r>
  <r>
    <s v="C000685"/>
    <s v="M000066"/>
    <x v="18"/>
    <n v="9839.31"/>
    <x v="18"/>
    <n v="1574.2896000000001"/>
    <x v="0"/>
  </r>
  <r>
    <s v="C001692"/>
    <s v="M000418"/>
    <x v="13"/>
    <n v="7409.22"/>
    <x v="1"/>
    <n v="1037.2908"/>
    <x v="1"/>
  </r>
  <r>
    <s v="C001966"/>
    <s v="M000305"/>
    <x v="12"/>
    <n v="6808.3"/>
    <x v="12"/>
    <n v="748.91300000000001"/>
    <x v="1"/>
  </r>
  <r>
    <s v="C001846"/>
    <s v="M000032"/>
    <x v="9"/>
    <n v="2505.6"/>
    <x v="9"/>
    <n v="451.00799999999998"/>
    <x v="0"/>
  </r>
  <r>
    <s v="C001846"/>
    <s v="M000318"/>
    <x v="9"/>
    <n v="7635.7"/>
    <x v="9"/>
    <n v="1374.4259999999999"/>
    <x v="0"/>
  </r>
  <r>
    <s v="C000099"/>
    <s v="M000389"/>
    <x v="3"/>
    <n v="6572.59"/>
    <x v="2"/>
    <n v="262.90359999999998"/>
    <x v="2"/>
  </r>
  <r>
    <s v="C001289"/>
    <s v="M000111"/>
    <x v="0"/>
    <n v="8138.05"/>
    <x v="15"/>
    <n v="1383.4684999999999"/>
    <x v="0"/>
  </r>
  <r>
    <s v="C000318"/>
    <s v="M000069"/>
    <x v="19"/>
    <n v="4740.25"/>
    <x v="12"/>
    <n v="521.42750000000001"/>
    <x v="1"/>
  </r>
  <r>
    <s v="C000275"/>
    <s v="M000378"/>
    <x v="5"/>
    <n v="3365.26"/>
    <x v="5"/>
    <n v="639.39940000000001"/>
    <x v="0"/>
  </r>
  <r>
    <s v="C000761"/>
    <s v="M000246"/>
    <x v="9"/>
    <n v="6089.86"/>
    <x v="13"/>
    <n v="730.78319999999997"/>
    <x v="1"/>
  </r>
  <r>
    <s v="C001840"/>
    <s v="M000020"/>
    <x v="13"/>
    <n v="9485.09"/>
    <x v="4"/>
    <n v="663.95630000000006"/>
    <x v="2"/>
  </r>
  <r>
    <s v="C000209"/>
    <s v="M000272"/>
    <x v="17"/>
    <n v="6043.16"/>
    <x v="12"/>
    <n v="664.74760000000003"/>
    <x v="1"/>
  </r>
  <r>
    <s v="C000209"/>
    <s v="M000376"/>
    <x v="17"/>
    <n v="4967.84"/>
    <x v="12"/>
    <n v="546.4624"/>
    <x v="1"/>
  </r>
  <r>
    <s v="C001963"/>
    <s v="M000041"/>
    <x v="2"/>
    <n v="5946.25"/>
    <x v="11"/>
    <n v="178.38749999999999"/>
    <x v="2"/>
  </r>
  <r>
    <s v="C000267"/>
    <s v="M000345"/>
    <x v="19"/>
    <n v="8169.44"/>
    <x v="12"/>
    <n v="898.63840000000005"/>
    <x v="1"/>
  </r>
  <r>
    <s v="C000640"/>
    <s v="M000361"/>
    <x v="20"/>
    <n v="3801.78"/>
    <x v="8"/>
    <n v="380.178"/>
    <x v="1"/>
  </r>
  <r>
    <s v="C000086"/>
    <s v="M000151"/>
    <x v="7"/>
    <n v="1743.36"/>
    <x v="12"/>
    <n v="191.7696"/>
    <x v="1"/>
  </r>
  <r>
    <s v="C000086"/>
    <s v="M000066"/>
    <x v="7"/>
    <n v="500.41"/>
    <x v="12"/>
    <n v="55.045099999999998"/>
    <x v="1"/>
  </r>
  <r>
    <s v="C001532"/>
    <s v="M000028"/>
    <x v="23"/>
    <n v="6507.8"/>
    <x v="13"/>
    <n v="780.93600000000004"/>
    <x v="1"/>
  </r>
  <r>
    <s v="C000088"/>
    <s v="M000074"/>
    <x v="1"/>
    <n v="1549.5"/>
    <x v="11"/>
    <n v="46.484999999999999"/>
    <x v="2"/>
  </r>
  <r>
    <s v="C001590"/>
    <s v="M000381"/>
    <x v="5"/>
    <n v="1093.8599999999999"/>
    <x v="4"/>
    <n v="76.5702"/>
    <x v="2"/>
  </r>
  <r>
    <s v="C001590"/>
    <s v="M000355"/>
    <x v="5"/>
    <n v="4544.7299999999996"/>
    <x v="4"/>
    <n v="318.1311"/>
    <x v="2"/>
  </r>
  <r>
    <s v="C000411"/>
    <s v="M000211"/>
    <x v="5"/>
    <n v="9274.74"/>
    <x v="12"/>
    <n v="1020.2214"/>
    <x v="1"/>
  </r>
  <r>
    <s v="C000173"/>
    <s v="M000328"/>
    <x v="2"/>
    <n v="4827.68"/>
    <x v="6"/>
    <n v="289.66079999999999"/>
    <x v="2"/>
  </r>
  <r>
    <s v="C000173"/>
    <s v="M000112"/>
    <x v="2"/>
    <n v="6208.75"/>
    <x v="6"/>
    <n v="372.52499999999998"/>
    <x v="2"/>
  </r>
  <r>
    <s v="C000847"/>
    <s v="M000199"/>
    <x v="17"/>
    <n v="3266.98"/>
    <x v="17"/>
    <n v="294.02820000000003"/>
    <x v="2"/>
  </r>
  <r>
    <s v="C001905"/>
    <s v="M000260"/>
    <x v="5"/>
    <n v="7828.34"/>
    <x v="4"/>
    <n v="547.98379999999997"/>
    <x v="2"/>
  </r>
  <r>
    <s v="C001905"/>
    <s v="M000036"/>
    <x v="5"/>
    <n v="9716.31"/>
    <x v="4"/>
    <n v="680.14170000000001"/>
    <x v="2"/>
  </r>
  <r>
    <s v="C001905"/>
    <s v="M000078"/>
    <x v="5"/>
    <n v="1978.29"/>
    <x v="4"/>
    <n v="138.4803"/>
    <x v="2"/>
  </r>
  <r>
    <s v="C001342"/>
    <s v="M000126"/>
    <x v="6"/>
    <n v="9942.4699999999993"/>
    <x v="1"/>
    <n v="1391.9458"/>
    <x v="1"/>
  </r>
  <r>
    <s v="C000335"/>
    <s v="M000330"/>
    <x v="2"/>
    <n v="7762.21"/>
    <x v="6"/>
    <n v="465.73259999999999"/>
    <x v="2"/>
  </r>
  <r>
    <s v="C000335"/>
    <s v="M000467"/>
    <x v="2"/>
    <n v="6809.98"/>
    <x v="6"/>
    <n v="408.59879999999998"/>
    <x v="2"/>
  </r>
  <r>
    <s v="C001624"/>
    <s v="M000198"/>
    <x v="2"/>
    <n v="5200.03"/>
    <x v="12"/>
    <n v="572.00329999999997"/>
    <x v="1"/>
  </r>
  <r>
    <s v="C001835"/>
    <s v="M000120"/>
    <x v="1"/>
    <n v="9655.67"/>
    <x v="6"/>
    <n v="579.34019999999998"/>
    <x v="2"/>
  </r>
  <r>
    <s v="C001835"/>
    <s v="M000373"/>
    <x v="1"/>
    <n v="7384.2"/>
    <x v="6"/>
    <n v="443.05200000000002"/>
    <x v="2"/>
  </r>
  <r>
    <s v="C000313"/>
    <s v="M000421"/>
    <x v="13"/>
    <n v="1968.24"/>
    <x v="12"/>
    <n v="216.50640000000001"/>
    <x v="1"/>
  </r>
  <r>
    <s v="C000661"/>
    <s v="M000354"/>
    <x v="11"/>
    <n v="5968.41"/>
    <x v="11"/>
    <n v="179.0523"/>
    <x v="2"/>
  </r>
  <r>
    <s v="C000661"/>
    <s v="M000071"/>
    <x v="11"/>
    <n v="7771.2"/>
    <x v="11"/>
    <n v="233.136"/>
    <x v="2"/>
  </r>
  <r>
    <s v="C000224"/>
    <s v="M000257"/>
    <x v="15"/>
    <n v="5924.73"/>
    <x v="12"/>
    <n v="651.72029999999995"/>
    <x v="1"/>
  </r>
  <r>
    <s v="C001484"/>
    <s v="M000065"/>
    <x v="11"/>
    <n v="5287.53"/>
    <x v="11"/>
    <n v="158.6259"/>
    <x v="2"/>
  </r>
  <r>
    <s v="C000227"/>
    <s v="M000159"/>
    <x v="18"/>
    <n v="5553.69"/>
    <x v="18"/>
    <n v="888.59040000000005"/>
    <x v="0"/>
  </r>
  <r>
    <s v="C001579"/>
    <s v="M000073"/>
    <x v="12"/>
    <n v="4197.07"/>
    <x v="14"/>
    <n v="545.6191"/>
    <x v="1"/>
  </r>
  <r>
    <s v="C000786"/>
    <s v="M000491"/>
    <x v="13"/>
    <n v="5390.2"/>
    <x v="0"/>
    <n v="1078.04"/>
    <x v="0"/>
  </r>
  <r>
    <s v="C000786"/>
    <s v="M000418"/>
    <x v="13"/>
    <n v="2529.48"/>
    <x v="0"/>
    <n v="505.89600000000002"/>
    <x v="0"/>
  </r>
  <r>
    <s v="C000949"/>
    <s v="M000251"/>
    <x v="13"/>
    <n v="4615.29"/>
    <x v="11"/>
    <n v="138.45869999999999"/>
    <x v="2"/>
  </r>
  <r>
    <s v="C000949"/>
    <s v="M000494"/>
    <x v="13"/>
    <n v="8741.7000000000007"/>
    <x v="11"/>
    <n v="262.25099999999998"/>
    <x v="2"/>
  </r>
  <r>
    <s v="C000949"/>
    <s v="M000457"/>
    <x v="13"/>
    <n v="9380.59"/>
    <x v="11"/>
    <n v="281.41770000000002"/>
    <x v="2"/>
  </r>
  <r>
    <s v="C000949"/>
    <s v="M000433"/>
    <x v="13"/>
    <n v="9460.99"/>
    <x v="11"/>
    <n v="283.8297"/>
    <x v="2"/>
  </r>
  <r>
    <s v="C000688"/>
    <s v="M000155"/>
    <x v="10"/>
    <n v="5215.4399999999996"/>
    <x v="6"/>
    <n v="312.9264"/>
    <x v="2"/>
  </r>
  <r>
    <s v="C001273"/>
    <s v="M000475"/>
    <x v="21"/>
    <n v="9421.8700000000008"/>
    <x v="4"/>
    <n v="659.53089999999997"/>
    <x v="2"/>
  </r>
  <r>
    <s v="C001333"/>
    <s v="M000092"/>
    <x v="10"/>
    <n v="4676.07"/>
    <x v="7"/>
    <n v="701.41049999999996"/>
    <x v="0"/>
  </r>
  <r>
    <s v="C001809"/>
    <s v="M000425"/>
    <x v="10"/>
    <n v="2839.19"/>
    <x v="14"/>
    <n v="369.09469999999999"/>
    <x v="1"/>
  </r>
  <r>
    <s v="C001701"/>
    <s v="M000076"/>
    <x v="9"/>
    <n v="6703.3"/>
    <x v="16"/>
    <n v="536.26400000000001"/>
    <x v="2"/>
  </r>
  <r>
    <s v="C000290"/>
    <s v="M000010"/>
    <x v="23"/>
    <n v="1890.43"/>
    <x v="10"/>
    <n v="94.521500000000003"/>
    <x v="2"/>
  </r>
  <r>
    <s v="C000290"/>
    <s v="M000095"/>
    <x v="23"/>
    <n v="792.98"/>
    <x v="10"/>
    <n v="39.649000000000001"/>
    <x v="2"/>
  </r>
  <r>
    <s v="C001378"/>
    <s v="M000040"/>
    <x v="20"/>
    <n v="6876.74"/>
    <x v="0"/>
    <n v="1375.348"/>
    <x v="0"/>
  </r>
  <r>
    <s v="C000346"/>
    <s v="M000052"/>
    <x v="5"/>
    <n v="3263.02"/>
    <x v="8"/>
    <n v="326.30200000000002"/>
    <x v="1"/>
  </r>
  <r>
    <s v="C000621"/>
    <s v="M000419"/>
    <x v="23"/>
    <n v="4431.7299999999996"/>
    <x v="13"/>
    <n v="531.80759999999998"/>
    <x v="1"/>
  </r>
  <r>
    <s v="C000848"/>
    <s v="M000248"/>
    <x v="0"/>
    <n v="940.33"/>
    <x v="8"/>
    <n v="94.033000000000001"/>
    <x v="1"/>
  </r>
  <r>
    <s v="C000710"/>
    <s v="M000232"/>
    <x v="8"/>
    <n v="1300.24"/>
    <x v="13"/>
    <n v="156.02879999999999"/>
    <x v="1"/>
  </r>
  <r>
    <s v="C001672"/>
    <s v="M000224"/>
    <x v="6"/>
    <n v="2057.98"/>
    <x v="14"/>
    <n v="267.53739999999999"/>
    <x v="1"/>
  </r>
  <r>
    <s v="C000396"/>
    <s v="M000496"/>
    <x v="23"/>
    <n v="5474.33"/>
    <x v="2"/>
    <n v="218.97319999999999"/>
    <x v="2"/>
  </r>
  <r>
    <s v="C000790"/>
    <s v="M000016"/>
    <x v="10"/>
    <n v="1824.55"/>
    <x v="12"/>
    <n v="200.70050000000001"/>
    <x v="1"/>
  </r>
  <r>
    <s v="C000790"/>
    <s v="M000345"/>
    <x v="10"/>
    <n v="7587.72"/>
    <x v="12"/>
    <n v="834.64919999999995"/>
    <x v="1"/>
  </r>
  <r>
    <s v="C000035"/>
    <s v="M000321"/>
    <x v="19"/>
    <n v="304.26"/>
    <x v="16"/>
    <n v="24.340800000000002"/>
    <x v="2"/>
  </r>
  <r>
    <s v="C001132"/>
    <s v="M000337"/>
    <x v="17"/>
    <n v="1229.04"/>
    <x v="11"/>
    <n v="36.871200000000002"/>
    <x v="2"/>
  </r>
  <r>
    <s v="C001110"/>
    <s v="M000452"/>
    <x v="9"/>
    <n v="6388.65"/>
    <x v="1"/>
    <n v="894.41099999999994"/>
    <x v="1"/>
  </r>
  <r>
    <s v="C000226"/>
    <s v="M000347"/>
    <x v="22"/>
    <n v="1320.95"/>
    <x v="9"/>
    <n v="237.77099999999999"/>
    <x v="0"/>
  </r>
  <r>
    <s v="C000226"/>
    <s v="M000183"/>
    <x v="22"/>
    <n v="5827.63"/>
    <x v="9"/>
    <n v="1048.9734000000001"/>
    <x v="0"/>
  </r>
  <r>
    <s v="C000218"/>
    <s v="M000084"/>
    <x v="1"/>
    <n v="9490.09"/>
    <x v="3"/>
    <n v="189.80179999999999"/>
    <x v="2"/>
  </r>
  <r>
    <s v="C000218"/>
    <s v="M000487"/>
    <x v="1"/>
    <n v="8998"/>
    <x v="3"/>
    <n v="179.96"/>
    <x v="2"/>
  </r>
  <r>
    <s v="C000756"/>
    <s v="M000016"/>
    <x v="3"/>
    <n v="2041.92"/>
    <x v="9"/>
    <n v="367.54559999999998"/>
    <x v="0"/>
  </r>
  <r>
    <s v="C001296"/>
    <s v="M000315"/>
    <x v="23"/>
    <n v="3898.02"/>
    <x v="6"/>
    <n v="233.88120000000001"/>
    <x v="2"/>
  </r>
  <r>
    <s v="C000041"/>
    <s v="M000047"/>
    <x v="12"/>
    <n v="1125.6199999999999"/>
    <x v="18"/>
    <n v="180.0992"/>
    <x v="0"/>
  </r>
  <r>
    <s v="C000041"/>
    <s v="M000409"/>
    <x v="12"/>
    <n v="5853.24"/>
    <x v="18"/>
    <n v="936.51840000000004"/>
    <x v="0"/>
  </r>
  <r>
    <s v="C000041"/>
    <s v="M000385"/>
    <x v="12"/>
    <n v="7101.52"/>
    <x v="18"/>
    <n v="1136.2431999999999"/>
    <x v="0"/>
  </r>
  <r>
    <s v="C000947"/>
    <s v="M000043"/>
    <x v="12"/>
    <n v="3363.7"/>
    <x v="8"/>
    <n v="336.37"/>
    <x v="1"/>
  </r>
  <r>
    <s v="C000947"/>
    <s v="M000254"/>
    <x v="12"/>
    <n v="4075.6"/>
    <x v="8"/>
    <n v="407.56"/>
    <x v="1"/>
  </r>
  <r>
    <s v="C000372"/>
    <s v="M000274"/>
    <x v="6"/>
    <n v="996.35"/>
    <x v="13"/>
    <n v="119.562"/>
    <x v="1"/>
  </r>
  <r>
    <s v="C001115"/>
    <s v="M000366"/>
    <x v="11"/>
    <n v="3329.95"/>
    <x v="6"/>
    <n v="199.797"/>
    <x v="2"/>
  </r>
  <r>
    <s v="C001598"/>
    <s v="M000242"/>
    <x v="22"/>
    <n v="5571.5"/>
    <x v="10"/>
    <n v="278.57499999999999"/>
    <x v="2"/>
  </r>
  <r>
    <s v="C001173"/>
    <s v="M000479"/>
    <x v="12"/>
    <n v="4980.97"/>
    <x v="18"/>
    <n v="796.95519999999999"/>
    <x v="0"/>
  </r>
  <r>
    <s v="C000966"/>
    <s v="M000371"/>
    <x v="20"/>
    <n v="8264.41"/>
    <x v="8"/>
    <n v="826.44100000000003"/>
    <x v="1"/>
  </r>
  <r>
    <s v="C000695"/>
    <s v="M000116"/>
    <x v="11"/>
    <n v="4721.04"/>
    <x v="16"/>
    <n v="377.6832"/>
    <x v="2"/>
  </r>
  <r>
    <s v="C000018"/>
    <s v="M000103"/>
    <x v="8"/>
    <n v="7556.22"/>
    <x v="17"/>
    <n v="680.0598"/>
    <x v="2"/>
  </r>
  <r>
    <s v="C001615"/>
    <s v="M000142"/>
    <x v="5"/>
    <n v="8441.58"/>
    <x v="12"/>
    <n v="928.57380000000001"/>
    <x v="1"/>
  </r>
  <r>
    <s v="C001615"/>
    <s v="M000021"/>
    <x v="5"/>
    <n v="8163.19"/>
    <x v="12"/>
    <n v="897.95090000000005"/>
    <x v="1"/>
  </r>
  <r>
    <s v="C000299"/>
    <s v="M000259"/>
    <x v="16"/>
    <n v="6025.53"/>
    <x v="16"/>
    <n v="482.04239999999999"/>
    <x v="2"/>
  </r>
  <r>
    <s v="C000299"/>
    <s v="M000022"/>
    <x v="16"/>
    <n v="1856.62"/>
    <x v="16"/>
    <n v="148.52959999999999"/>
    <x v="2"/>
  </r>
  <r>
    <s v="C001705"/>
    <s v="M000253"/>
    <x v="14"/>
    <n v="3549.55"/>
    <x v="8"/>
    <n v="354.95499999999998"/>
    <x v="1"/>
  </r>
  <r>
    <s v="C000460"/>
    <s v="M000422"/>
    <x v="7"/>
    <n v="1169.8399999999999"/>
    <x v="14"/>
    <n v="152.07919999999999"/>
    <x v="1"/>
  </r>
  <r>
    <s v="C001900"/>
    <s v="M000056"/>
    <x v="16"/>
    <n v="7885.77"/>
    <x v="1"/>
    <n v="1104.0078000000001"/>
    <x v="1"/>
  </r>
  <r>
    <s v="C001799"/>
    <s v="M000354"/>
    <x v="20"/>
    <n v="2249.36"/>
    <x v="4"/>
    <n v="157.45519999999999"/>
    <x v="2"/>
  </r>
  <r>
    <s v="C001799"/>
    <s v="M000173"/>
    <x v="20"/>
    <n v="8838.3799999999992"/>
    <x v="4"/>
    <n v="618.6866"/>
    <x v="2"/>
  </r>
  <r>
    <s v="C000384"/>
    <s v="M000036"/>
    <x v="17"/>
    <n v="1668.95"/>
    <x v="17"/>
    <n v="150.2055"/>
    <x v="2"/>
  </r>
  <r>
    <s v="C001516"/>
    <s v="M000152"/>
    <x v="12"/>
    <n v="9526.9599999999991"/>
    <x v="7"/>
    <n v="1429.0440000000001"/>
    <x v="0"/>
  </r>
  <r>
    <s v="C000913"/>
    <s v="M000258"/>
    <x v="2"/>
    <n v="4383.66"/>
    <x v="10"/>
    <n v="219.18299999999999"/>
    <x v="2"/>
  </r>
  <r>
    <s v="C001617"/>
    <s v="M000052"/>
    <x v="19"/>
    <n v="3139.47"/>
    <x v="11"/>
    <n v="94.184100000000001"/>
    <x v="2"/>
  </r>
  <r>
    <s v="C000907"/>
    <s v="M000223"/>
    <x v="9"/>
    <n v="7522.88"/>
    <x v="5"/>
    <n v="1429.3471999999999"/>
    <x v="0"/>
  </r>
  <r>
    <s v="C001187"/>
    <s v="M000404"/>
    <x v="18"/>
    <n v="3375.52"/>
    <x v="12"/>
    <n v="371.30720000000002"/>
    <x v="1"/>
  </r>
  <r>
    <s v="C001012"/>
    <s v="M000496"/>
    <x v="21"/>
    <n v="3974.38"/>
    <x v="15"/>
    <n v="675.64459999999997"/>
    <x v="0"/>
  </r>
  <r>
    <s v="C000045"/>
    <s v="M000375"/>
    <x v="1"/>
    <n v="8446.57"/>
    <x v="15"/>
    <n v="1435.9168999999999"/>
    <x v="0"/>
  </r>
  <r>
    <s v="C000045"/>
    <s v="M000157"/>
    <x v="1"/>
    <n v="3797.02"/>
    <x v="15"/>
    <n v="645.49339999999995"/>
    <x v="0"/>
  </r>
  <r>
    <s v="C000045"/>
    <s v="M000370"/>
    <x v="1"/>
    <n v="9242.6299999999992"/>
    <x v="15"/>
    <n v="1571.2471"/>
    <x v="0"/>
  </r>
  <r>
    <s v="C001970"/>
    <s v="M000025"/>
    <x v="19"/>
    <n v="8537.27"/>
    <x v="11"/>
    <n v="256.11810000000003"/>
    <x v="2"/>
  </r>
  <r>
    <s v="C001970"/>
    <s v="M000044"/>
    <x v="19"/>
    <n v="429.21"/>
    <x v="11"/>
    <n v="12.876300000000001"/>
    <x v="2"/>
  </r>
  <r>
    <s v="C000825"/>
    <s v="M000133"/>
    <x v="15"/>
    <n v="1822.63"/>
    <x v="2"/>
    <n v="72.905199999999994"/>
    <x v="2"/>
  </r>
  <r>
    <s v="C001700"/>
    <s v="M000382"/>
    <x v="19"/>
    <n v="1222.7"/>
    <x v="10"/>
    <n v="61.134999999999998"/>
    <x v="2"/>
  </r>
  <r>
    <s v="C000520"/>
    <s v="M000179"/>
    <x v="21"/>
    <n v="9666.91"/>
    <x v="7"/>
    <n v="1450.0364999999999"/>
    <x v="0"/>
  </r>
  <r>
    <s v="C000520"/>
    <s v="M000053"/>
    <x v="21"/>
    <n v="9920.92"/>
    <x v="7"/>
    <n v="1488.1379999999999"/>
    <x v="0"/>
  </r>
  <r>
    <s v="C001306"/>
    <s v="M000039"/>
    <x v="1"/>
    <n v="4285.26"/>
    <x v="2"/>
    <n v="171.41040000000001"/>
    <x v="2"/>
  </r>
  <r>
    <s v="C000888"/>
    <s v="M000104"/>
    <x v="0"/>
    <n v="1135.8800000000001"/>
    <x v="15"/>
    <n v="193.09960000000001"/>
    <x v="0"/>
  </r>
  <r>
    <s v="C000069"/>
    <s v="M000113"/>
    <x v="3"/>
    <n v="2662.04"/>
    <x v="6"/>
    <n v="159.72239999999999"/>
    <x v="2"/>
  </r>
  <r>
    <s v="C000051"/>
    <s v="M000333"/>
    <x v="0"/>
    <n v="8340.17"/>
    <x v="2"/>
    <n v="333.60680000000002"/>
    <x v="2"/>
  </r>
  <r>
    <s v="C000956"/>
    <s v="M000002"/>
    <x v="18"/>
    <n v="9224.2999999999993"/>
    <x v="14"/>
    <n v="1199.1590000000001"/>
    <x v="1"/>
  </r>
  <r>
    <s v="C000396"/>
    <s v="M000256"/>
    <x v="11"/>
    <n v="4214.82"/>
    <x v="2"/>
    <n v="168.59280000000001"/>
    <x v="2"/>
  </r>
  <r>
    <s v="C000838"/>
    <s v="M000257"/>
    <x v="4"/>
    <n v="4657.3999999999996"/>
    <x v="13"/>
    <n v="558.88800000000003"/>
    <x v="1"/>
  </r>
  <r>
    <s v="C000172"/>
    <s v="M000160"/>
    <x v="9"/>
    <n v="9721.39"/>
    <x v="5"/>
    <n v="1847.0641000000001"/>
    <x v="0"/>
  </r>
  <r>
    <s v="C000172"/>
    <s v="M000102"/>
    <x v="9"/>
    <n v="1163.02"/>
    <x v="5"/>
    <n v="220.97380000000001"/>
    <x v="0"/>
  </r>
  <r>
    <s v="C001561"/>
    <s v="M000431"/>
    <x v="12"/>
    <n v="8960.85"/>
    <x v="16"/>
    <n v="716.86800000000005"/>
    <x v="2"/>
  </r>
  <r>
    <s v="C000925"/>
    <s v="M000494"/>
    <x v="11"/>
    <n v="8191.26"/>
    <x v="11"/>
    <n v="245.73779999999999"/>
    <x v="2"/>
  </r>
  <r>
    <s v="C000925"/>
    <s v="M000019"/>
    <x v="11"/>
    <n v="1087.4000000000001"/>
    <x v="11"/>
    <n v="32.622"/>
    <x v="2"/>
  </r>
  <r>
    <s v="C001273"/>
    <s v="M000444"/>
    <x v="17"/>
    <n v="6830.18"/>
    <x v="2"/>
    <n v="273.2072"/>
    <x v="2"/>
  </r>
  <r>
    <s v="C001790"/>
    <s v="M000187"/>
    <x v="9"/>
    <n v="566.70000000000005"/>
    <x v="16"/>
    <n v="45.335999999999999"/>
    <x v="2"/>
  </r>
  <r>
    <s v="C000899"/>
    <s v="M000205"/>
    <x v="2"/>
    <n v="708.33"/>
    <x v="11"/>
    <n v="21.2499"/>
    <x v="2"/>
  </r>
  <r>
    <s v="C000225"/>
    <s v="M000497"/>
    <x v="4"/>
    <n v="813.39"/>
    <x v="18"/>
    <n v="130.14240000000001"/>
    <x v="0"/>
  </r>
  <r>
    <s v="C000225"/>
    <s v="M000355"/>
    <x v="4"/>
    <n v="2658.45"/>
    <x v="18"/>
    <n v="425.35199999999998"/>
    <x v="0"/>
  </r>
  <r>
    <s v="C000225"/>
    <s v="M000052"/>
    <x v="4"/>
    <n v="4787.45"/>
    <x v="18"/>
    <n v="765.99199999999996"/>
    <x v="0"/>
  </r>
  <r>
    <s v="C001640"/>
    <s v="M000083"/>
    <x v="9"/>
    <n v="5593.34"/>
    <x v="18"/>
    <n v="894.93439999999998"/>
    <x v="0"/>
  </r>
  <r>
    <s v="C001762"/>
    <s v="M000148"/>
    <x v="7"/>
    <n v="1087.52"/>
    <x v="9"/>
    <n v="195.75360000000001"/>
    <x v="0"/>
  </r>
  <r>
    <s v="C001726"/>
    <s v="M000446"/>
    <x v="7"/>
    <n v="4082.28"/>
    <x v="6"/>
    <n v="244.93680000000001"/>
    <x v="2"/>
  </r>
  <r>
    <s v="C000116"/>
    <s v="M000127"/>
    <x v="21"/>
    <n v="2978.81"/>
    <x v="7"/>
    <n v="446.82150000000001"/>
    <x v="0"/>
  </r>
  <r>
    <s v="C000994"/>
    <s v="M000005"/>
    <x v="13"/>
    <n v="3513.89"/>
    <x v="15"/>
    <n v="597.36130000000003"/>
    <x v="0"/>
  </r>
  <r>
    <s v="C001609"/>
    <s v="M000415"/>
    <x v="6"/>
    <n v="2532.3000000000002"/>
    <x v="5"/>
    <n v="481.137"/>
    <x v="0"/>
  </r>
  <r>
    <s v="C000820"/>
    <s v="M000372"/>
    <x v="9"/>
    <n v="5545.04"/>
    <x v="14"/>
    <n v="720.85519999999997"/>
    <x v="1"/>
  </r>
  <r>
    <s v="C001463"/>
    <s v="M000407"/>
    <x v="3"/>
    <n v="7750.81"/>
    <x v="8"/>
    <n v="775.08100000000002"/>
    <x v="1"/>
  </r>
  <r>
    <s v="C000621"/>
    <s v="M000446"/>
    <x v="16"/>
    <n v="7352.17"/>
    <x v="1"/>
    <n v="1029.3037999999999"/>
    <x v="1"/>
  </r>
  <r>
    <s v="C000621"/>
    <s v="M000104"/>
    <x v="16"/>
    <n v="6035.29"/>
    <x v="1"/>
    <n v="844.94060000000002"/>
    <x v="1"/>
  </r>
  <r>
    <s v="C001628"/>
    <s v="M000088"/>
    <x v="11"/>
    <n v="8303.7199999999993"/>
    <x v="13"/>
    <n v="996.44640000000004"/>
    <x v="1"/>
  </r>
  <r>
    <s v="C001520"/>
    <s v="M000145"/>
    <x v="11"/>
    <n v="8719.8799999999992"/>
    <x v="11"/>
    <n v="261.59640000000002"/>
    <x v="2"/>
  </r>
  <r>
    <s v="C001793"/>
    <s v="M000092"/>
    <x v="12"/>
    <n v="2923.53"/>
    <x v="6"/>
    <n v="175.4118"/>
    <x v="2"/>
  </r>
  <r>
    <s v="C001474"/>
    <s v="M000138"/>
    <x v="10"/>
    <n v="8827.39"/>
    <x v="10"/>
    <n v="441.36950000000002"/>
    <x v="2"/>
  </r>
  <r>
    <s v="C001851"/>
    <s v="M000472"/>
    <x v="10"/>
    <n v="6278.13"/>
    <x v="1"/>
    <n v="878.93820000000005"/>
    <x v="1"/>
  </r>
  <r>
    <s v="C001417"/>
    <s v="M000306"/>
    <x v="3"/>
    <n v="8587.81"/>
    <x v="16"/>
    <n v="687.02480000000003"/>
    <x v="2"/>
  </r>
  <r>
    <s v="C001417"/>
    <s v="M000139"/>
    <x v="3"/>
    <n v="8499.92"/>
    <x v="16"/>
    <n v="679.99360000000001"/>
    <x v="2"/>
  </r>
  <r>
    <s v="C000488"/>
    <s v="M000323"/>
    <x v="8"/>
    <n v="1611.69"/>
    <x v="0"/>
    <n v="322.33800000000002"/>
    <x v="0"/>
  </r>
  <r>
    <s v="C001146"/>
    <s v="M000419"/>
    <x v="6"/>
    <n v="7412.35"/>
    <x v="2"/>
    <n v="296.49400000000003"/>
    <x v="2"/>
  </r>
  <r>
    <s v="C001475"/>
    <s v="M000035"/>
    <x v="17"/>
    <n v="8569.4699999999993"/>
    <x v="16"/>
    <n v="685.55759999999998"/>
    <x v="2"/>
  </r>
  <r>
    <s v="C001978"/>
    <s v="M000335"/>
    <x v="13"/>
    <n v="6196.84"/>
    <x v="15"/>
    <n v="1053.4628"/>
    <x v="0"/>
  </r>
  <r>
    <s v="C001858"/>
    <s v="M000231"/>
    <x v="6"/>
    <n v="8293.99"/>
    <x v="16"/>
    <n v="663.51919999999996"/>
    <x v="2"/>
  </r>
  <r>
    <s v="C000135"/>
    <s v="M000227"/>
    <x v="5"/>
    <n v="7155.71"/>
    <x v="17"/>
    <n v="644.01390000000004"/>
    <x v="2"/>
  </r>
  <r>
    <s v="C000135"/>
    <s v="M000130"/>
    <x v="5"/>
    <n v="2994"/>
    <x v="17"/>
    <n v="269.45999999999998"/>
    <x v="2"/>
  </r>
  <r>
    <s v="C001961"/>
    <s v="M000109"/>
    <x v="22"/>
    <n v="8394.2800000000007"/>
    <x v="5"/>
    <n v="1594.9132"/>
    <x v="0"/>
  </r>
  <r>
    <s v="C000393"/>
    <s v="M000448"/>
    <x v="18"/>
    <n v="1015.42"/>
    <x v="18"/>
    <n v="162.46719999999999"/>
    <x v="0"/>
  </r>
  <r>
    <s v="C000393"/>
    <s v="M000230"/>
    <x v="18"/>
    <n v="8464.3700000000008"/>
    <x v="18"/>
    <n v="1354.2991999999999"/>
    <x v="0"/>
  </r>
  <r>
    <s v="C000454"/>
    <s v="M000169"/>
    <x v="5"/>
    <n v="6321.68"/>
    <x v="6"/>
    <n v="379.30079999999998"/>
    <x v="2"/>
  </r>
  <r>
    <s v="C000454"/>
    <s v="M000059"/>
    <x v="5"/>
    <n v="4887.41"/>
    <x v="6"/>
    <n v="293.24459999999999"/>
    <x v="2"/>
  </r>
  <r>
    <s v="C000454"/>
    <s v="M000465"/>
    <x v="5"/>
    <n v="6065.41"/>
    <x v="6"/>
    <n v="363.9246"/>
    <x v="2"/>
  </r>
  <r>
    <s v="C001882"/>
    <s v="M000478"/>
    <x v="20"/>
    <n v="5093.37"/>
    <x v="5"/>
    <n v="967.74030000000005"/>
    <x v="0"/>
  </r>
  <r>
    <s v="C001882"/>
    <s v="M000044"/>
    <x v="20"/>
    <n v="6004.88"/>
    <x v="5"/>
    <n v="1140.9272000000001"/>
    <x v="0"/>
  </r>
  <r>
    <s v="C001755"/>
    <s v="M000416"/>
    <x v="6"/>
    <n v="2795.81"/>
    <x v="15"/>
    <n v="475.28769999999997"/>
    <x v="0"/>
  </r>
  <r>
    <s v="C000495"/>
    <s v="M000184"/>
    <x v="8"/>
    <n v="5990.78"/>
    <x v="3"/>
    <n v="119.8156"/>
    <x v="2"/>
  </r>
  <r>
    <s v="C000495"/>
    <s v="M000478"/>
    <x v="8"/>
    <n v="9864.07"/>
    <x v="3"/>
    <n v="197.28139999999999"/>
    <x v="2"/>
  </r>
  <r>
    <s v="C001737"/>
    <s v="M000463"/>
    <x v="12"/>
    <n v="1603.38"/>
    <x v="15"/>
    <n v="272.57459999999998"/>
    <x v="0"/>
  </r>
  <r>
    <s v="C000931"/>
    <s v="M000413"/>
    <x v="19"/>
    <n v="518.80999999999995"/>
    <x v="1"/>
    <n v="72.633399999999995"/>
    <x v="1"/>
  </r>
  <r>
    <s v="C000931"/>
    <s v="M000091"/>
    <x v="19"/>
    <n v="238.48"/>
    <x v="1"/>
    <n v="33.3872"/>
    <x v="1"/>
  </r>
  <r>
    <s v="C000342"/>
    <s v="M000304"/>
    <x v="1"/>
    <n v="2064.96"/>
    <x v="6"/>
    <n v="123.8976"/>
    <x v="2"/>
  </r>
  <r>
    <s v="C000342"/>
    <s v="M000383"/>
    <x v="1"/>
    <n v="7785.11"/>
    <x v="6"/>
    <n v="467.10660000000001"/>
    <x v="2"/>
  </r>
  <r>
    <s v="C001567"/>
    <s v="M000365"/>
    <x v="23"/>
    <n v="2651.73"/>
    <x v="15"/>
    <n v="450.79410000000001"/>
    <x v="0"/>
  </r>
  <r>
    <s v="C001022"/>
    <s v="M000208"/>
    <x v="2"/>
    <n v="7602.44"/>
    <x v="18"/>
    <n v="1216.3904"/>
    <x v="0"/>
  </r>
  <r>
    <s v="C001153"/>
    <s v="M000397"/>
    <x v="10"/>
    <n v="1433.24"/>
    <x v="14"/>
    <n v="186.3212"/>
    <x v="1"/>
  </r>
  <r>
    <s v="C001153"/>
    <s v="M000157"/>
    <x v="10"/>
    <n v="1642.32"/>
    <x v="14"/>
    <n v="213.5016"/>
    <x v="1"/>
  </r>
  <r>
    <s v="C001928"/>
    <s v="M000482"/>
    <x v="19"/>
    <n v="4253.0600000000004"/>
    <x v="5"/>
    <n v="808.08140000000003"/>
    <x v="0"/>
  </r>
  <r>
    <s v="C001928"/>
    <s v="M000453"/>
    <x v="19"/>
    <n v="6063.23"/>
    <x v="5"/>
    <n v="1152.0137"/>
    <x v="0"/>
  </r>
  <r>
    <s v="C001928"/>
    <s v="M000001"/>
    <x v="19"/>
    <n v="4070.46"/>
    <x v="5"/>
    <n v="773.38739999999996"/>
    <x v="0"/>
  </r>
  <r>
    <s v="C001928"/>
    <s v="M000136"/>
    <x v="19"/>
    <n v="1938.84"/>
    <x v="5"/>
    <n v="368.37959999999998"/>
    <x v="0"/>
  </r>
  <r>
    <s v="C001183"/>
    <s v="M000121"/>
    <x v="20"/>
    <n v="9674.2900000000009"/>
    <x v="1"/>
    <n v="1354.4005999999999"/>
    <x v="1"/>
  </r>
  <r>
    <s v="C000830"/>
    <s v="M000310"/>
    <x v="22"/>
    <n v="3352.9"/>
    <x v="16"/>
    <n v="268.23200000000003"/>
    <x v="2"/>
  </r>
  <r>
    <s v="C000227"/>
    <s v="M000037"/>
    <x v="4"/>
    <n v="3132.57"/>
    <x v="3"/>
    <n v="62.651400000000002"/>
    <x v="2"/>
  </r>
  <r>
    <s v="C000227"/>
    <s v="M000346"/>
    <x v="4"/>
    <n v="9285.17"/>
    <x v="3"/>
    <n v="185.70339999999999"/>
    <x v="2"/>
  </r>
  <r>
    <s v="C001011"/>
    <s v="M000377"/>
    <x v="23"/>
    <n v="9274.65"/>
    <x v="16"/>
    <n v="741.97199999999998"/>
    <x v="2"/>
  </r>
  <r>
    <s v="C001011"/>
    <s v="M000239"/>
    <x v="23"/>
    <n v="5921.93"/>
    <x v="16"/>
    <n v="473.75439999999998"/>
    <x v="2"/>
  </r>
  <r>
    <s v="C000321"/>
    <s v="M000105"/>
    <x v="20"/>
    <n v="7218.75"/>
    <x v="5"/>
    <n v="1371.5625"/>
    <x v="0"/>
  </r>
  <r>
    <s v="C001536"/>
    <s v="M000036"/>
    <x v="16"/>
    <n v="2611.3000000000002"/>
    <x v="15"/>
    <n v="443.92099999999999"/>
    <x v="0"/>
  </r>
  <r>
    <s v="C001517"/>
    <s v="M000002"/>
    <x v="22"/>
    <n v="7113.98"/>
    <x v="15"/>
    <n v="1209.3766000000001"/>
    <x v="0"/>
  </r>
  <r>
    <s v="C000280"/>
    <s v="M000271"/>
    <x v="2"/>
    <n v="7431.64"/>
    <x v="6"/>
    <n v="445.89839999999998"/>
    <x v="2"/>
  </r>
  <r>
    <s v="C001546"/>
    <s v="M000479"/>
    <x v="19"/>
    <n v="8495.94"/>
    <x v="9"/>
    <n v="1529.2692"/>
    <x v="0"/>
  </r>
  <r>
    <s v="C001546"/>
    <s v="M000331"/>
    <x v="19"/>
    <n v="3068.19"/>
    <x v="9"/>
    <n v="552.27419999999995"/>
    <x v="0"/>
  </r>
  <r>
    <s v="C001546"/>
    <s v="M000163"/>
    <x v="19"/>
    <n v="2254.6"/>
    <x v="9"/>
    <n v="405.82799999999997"/>
    <x v="0"/>
  </r>
  <r>
    <s v="C000268"/>
    <s v="M000350"/>
    <x v="2"/>
    <n v="9537.08"/>
    <x v="10"/>
    <n v="476.85399999999998"/>
    <x v="2"/>
  </r>
  <r>
    <s v="C001795"/>
    <s v="M000486"/>
    <x v="8"/>
    <n v="8854.57"/>
    <x v="10"/>
    <n v="442.7285"/>
    <x v="2"/>
  </r>
  <r>
    <s v="C001426"/>
    <s v="M000205"/>
    <x v="13"/>
    <n v="9899.39"/>
    <x v="7"/>
    <n v="1484.9085"/>
    <x v="0"/>
  </r>
  <r>
    <s v="C001822"/>
    <s v="M000121"/>
    <x v="22"/>
    <n v="2057.77"/>
    <x v="17"/>
    <n v="185.19929999999999"/>
    <x v="2"/>
  </r>
  <r>
    <s v="C001822"/>
    <s v="M000055"/>
    <x v="22"/>
    <n v="3294.82"/>
    <x v="17"/>
    <n v="296.53379999999999"/>
    <x v="2"/>
  </r>
  <r>
    <s v="C000209"/>
    <s v="M000411"/>
    <x v="8"/>
    <n v="7836.45"/>
    <x v="16"/>
    <n v="626.91600000000005"/>
    <x v="2"/>
  </r>
  <r>
    <s v="C000281"/>
    <s v="M000337"/>
    <x v="3"/>
    <n v="1270.23"/>
    <x v="13"/>
    <n v="152.42760000000001"/>
    <x v="1"/>
  </r>
  <r>
    <s v="C001530"/>
    <s v="M000031"/>
    <x v="23"/>
    <n v="5624.99"/>
    <x v="16"/>
    <n v="449.99919999999997"/>
    <x v="2"/>
  </r>
  <r>
    <s v="C000237"/>
    <s v="M000212"/>
    <x v="5"/>
    <n v="3969.53"/>
    <x v="9"/>
    <n v="714.5154"/>
    <x v="0"/>
  </r>
  <r>
    <s v="C000237"/>
    <s v="M000116"/>
    <x v="5"/>
    <n v="422.31"/>
    <x v="9"/>
    <n v="76.015799999999999"/>
    <x v="0"/>
  </r>
  <r>
    <s v="C001327"/>
    <s v="M000298"/>
    <x v="7"/>
    <n v="2527.91"/>
    <x v="10"/>
    <n v="126.3955"/>
    <x v="2"/>
  </r>
  <r>
    <s v="C000993"/>
    <s v="M000167"/>
    <x v="17"/>
    <n v="7323.8"/>
    <x v="9"/>
    <n v="1318.2840000000001"/>
    <x v="0"/>
  </r>
  <r>
    <s v="C001637"/>
    <s v="M000284"/>
    <x v="22"/>
    <n v="4025.99"/>
    <x v="7"/>
    <n v="603.89850000000001"/>
    <x v="0"/>
  </r>
  <r>
    <s v="C001637"/>
    <s v="M000367"/>
    <x v="22"/>
    <n v="6447.73"/>
    <x v="7"/>
    <n v="967.15949999999998"/>
    <x v="0"/>
  </r>
  <r>
    <s v="C001126"/>
    <s v="M000161"/>
    <x v="11"/>
    <n v="3609.59"/>
    <x v="17"/>
    <n v="324.86309999999997"/>
    <x v="2"/>
  </r>
  <r>
    <s v="C000087"/>
    <s v="M000020"/>
    <x v="17"/>
    <n v="7561.26"/>
    <x v="17"/>
    <n v="680.51340000000005"/>
    <x v="2"/>
  </r>
  <r>
    <s v="C000734"/>
    <s v="M000164"/>
    <x v="2"/>
    <n v="2689.23"/>
    <x v="10"/>
    <n v="134.4615"/>
    <x v="2"/>
  </r>
  <r>
    <s v="C000054"/>
    <s v="M000406"/>
    <x v="7"/>
    <n v="2731.09"/>
    <x v="18"/>
    <n v="436.9744"/>
    <x v="0"/>
  </r>
  <r>
    <s v="C001830"/>
    <s v="M000180"/>
    <x v="11"/>
    <n v="5515.65"/>
    <x v="14"/>
    <n v="717.03449999999998"/>
    <x v="1"/>
  </r>
  <r>
    <s v="C001014"/>
    <s v="M000328"/>
    <x v="6"/>
    <n v="4671.68"/>
    <x v="8"/>
    <n v="467.16800000000001"/>
    <x v="1"/>
  </r>
  <r>
    <s v="C001996"/>
    <s v="M000071"/>
    <x v="5"/>
    <n v="4641.83"/>
    <x v="11"/>
    <n v="139.25489999999999"/>
    <x v="2"/>
  </r>
  <r>
    <s v="C001074"/>
    <s v="M000260"/>
    <x v="7"/>
    <n v="4703.3999999999996"/>
    <x v="13"/>
    <n v="564.40800000000002"/>
    <x v="1"/>
  </r>
  <r>
    <s v="C001074"/>
    <s v="M000177"/>
    <x v="7"/>
    <n v="9783.61"/>
    <x v="13"/>
    <n v="1174.0332000000001"/>
    <x v="1"/>
  </r>
  <r>
    <s v="C001218"/>
    <s v="M000289"/>
    <x v="23"/>
    <n v="934.65"/>
    <x v="6"/>
    <n v="56.079000000000001"/>
    <x v="2"/>
  </r>
  <r>
    <s v="C000348"/>
    <s v="M000108"/>
    <x v="20"/>
    <n v="1557.64"/>
    <x v="6"/>
    <n v="93.458399999999997"/>
    <x v="2"/>
  </r>
  <r>
    <s v="C001616"/>
    <s v="M000346"/>
    <x v="6"/>
    <n v="4857.68"/>
    <x v="8"/>
    <n v="485.76799999999997"/>
    <x v="1"/>
  </r>
  <r>
    <s v="C000858"/>
    <s v="M000359"/>
    <x v="9"/>
    <n v="6452.64"/>
    <x v="17"/>
    <n v="580.73760000000004"/>
    <x v="2"/>
  </r>
  <r>
    <s v="C000858"/>
    <s v="M000133"/>
    <x v="9"/>
    <n v="2066.0300000000002"/>
    <x v="17"/>
    <n v="185.9427"/>
    <x v="2"/>
  </r>
  <r>
    <s v="C001501"/>
    <s v="M000427"/>
    <x v="3"/>
    <n v="1118.32"/>
    <x v="16"/>
    <n v="89.465599999999995"/>
    <x v="2"/>
  </r>
  <r>
    <s v="C001501"/>
    <s v="M000373"/>
    <x v="3"/>
    <n v="1169.52"/>
    <x v="16"/>
    <n v="93.561599999999999"/>
    <x v="2"/>
  </r>
  <r>
    <s v="C000082"/>
    <s v="M000011"/>
    <x v="4"/>
    <n v="7624.96"/>
    <x v="12"/>
    <n v="838.74559999999997"/>
    <x v="1"/>
  </r>
  <r>
    <s v="C001684"/>
    <s v="M000118"/>
    <x v="6"/>
    <n v="9388.07"/>
    <x v="17"/>
    <n v="844.92629999999997"/>
    <x v="2"/>
  </r>
  <r>
    <s v="C001007"/>
    <s v="M000426"/>
    <x v="4"/>
    <n v="6982.23"/>
    <x v="9"/>
    <n v="1256.8014000000001"/>
    <x v="0"/>
  </r>
  <r>
    <s v="C001007"/>
    <s v="M000158"/>
    <x v="4"/>
    <n v="498.14"/>
    <x v="9"/>
    <n v="89.665199999999999"/>
    <x v="0"/>
  </r>
  <r>
    <s v="C001007"/>
    <s v="M000022"/>
    <x v="4"/>
    <n v="5552.63"/>
    <x v="9"/>
    <n v="999.47339999999997"/>
    <x v="0"/>
  </r>
  <r>
    <s v="C001007"/>
    <s v="M000484"/>
    <x v="4"/>
    <n v="7729.71"/>
    <x v="9"/>
    <n v="1391.3478"/>
    <x v="0"/>
  </r>
  <r>
    <s v="C001079"/>
    <s v="M000286"/>
    <x v="10"/>
    <n v="5772.31"/>
    <x v="7"/>
    <n v="865.84649999999999"/>
    <x v="0"/>
  </r>
  <r>
    <s v="C000293"/>
    <s v="M000458"/>
    <x v="3"/>
    <n v="5859.51"/>
    <x v="4"/>
    <n v="410.16570000000002"/>
    <x v="2"/>
  </r>
  <r>
    <s v="C001973"/>
    <s v="M000191"/>
    <x v="1"/>
    <n v="166.3"/>
    <x v="18"/>
    <n v="26.608000000000001"/>
    <x v="0"/>
  </r>
  <r>
    <s v="C001553"/>
    <s v="M000243"/>
    <x v="0"/>
    <n v="710.61"/>
    <x v="15"/>
    <n v="120.80370000000001"/>
    <x v="0"/>
  </r>
  <r>
    <s v="C001553"/>
    <s v="M000327"/>
    <x v="0"/>
    <n v="2128.46"/>
    <x v="15"/>
    <n v="361.83819999999997"/>
    <x v="0"/>
  </r>
  <r>
    <s v="C000656"/>
    <s v="M000185"/>
    <x v="12"/>
    <n v="4451.16"/>
    <x v="13"/>
    <n v="534.13919999999996"/>
    <x v="1"/>
  </r>
  <r>
    <s v="C001455"/>
    <s v="M000205"/>
    <x v="4"/>
    <n v="3169.19"/>
    <x v="1"/>
    <n v="443.6866"/>
    <x v="1"/>
  </r>
  <r>
    <s v="C000469"/>
    <s v="M000436"/>
    <x v="15"/>
    <n v="5602.69"/>
    <x v="2"/>
    <n v="224.10759999999999"/>
    <x v="2"/>
  </r>
  <r>
    <s v="C001949"/>
    <s v="M000446"/>
    <x v="14"/>
    <n v="9289.02"/>
    <x v="12"/>
    <n v="1021.7922"/>
    <x v="1"/>
  </r>
  <r>
    <s v="C001949"/>
    <s v="M000374"/>
    <x v="14"/>
    <n v="3622.03"/>
    <x v="12"/>
    <n v="398.42329999999998"/>
    <x v="1"/>
  </r>
  <r>
    <s v="C000713"/>
    <s v="M000083"/>
    <x v="15"/>
    <n v="7945.94"/>
    <x v="11"/>
    <n v="238.37819999999999"/>
    <x v="2"/>
  </r>
  <r>
    <s v="C000073"/>
    <s v="M000462"/>
    <x v="18"/>
    <n v="2350.39"/>
    <x v="2"/>
    <n v="94.015600000000006"/>
    <x v="2"/>
  </r>
  <r>
    <s v="C000073"/>
    <s v="M000465"/>
    <x v="18"/>
    <n v="8307.49"/>
    <x v="2"/>
    <n v="332.2996"/>
    <x v="2"/>
  </r>
  <r>
    <s v="C000678"/>
    <s v="M000140"/>
    <x v="8"/>
    <n v="8191.92"/>
    <x v="10"/>
    <n v="409.596"/>
    <x v="2"/>
  </r>
  <r>
    <s v="C000678"/>
    <s v="M000487"/>
    <x v="8"/>
    <n v="7241.43"/>
    <x v="10"/>
    <n v="362.07150000000001"/>
    <x v="2"/>
  </r>
  <r>
    <s v="C000678"/>
    <s v="M000375"/>
    <x v="8"/>
    <n v="3315.75"/>
    <x v="10"/>
    <n v="165.78749999999999"/>
    <x v="2"/>
  </r>
  <r>
    <s v="C000968"/>
    <s v="M000265"/>
    <x v="7"/>
    <n v="6703.33"/>
    <x v="15"/>
    <n v="1139.5661"/>
    <x v="0"/>
  </r>
  <r>
    <s v="C000968"/>
    <s v="M000379"/>
    <x v="7"/>
    <n v="510.72"/>
    <x v="15"/>
    <n v="86.822400000000002"/>
    <x v="0"/>
  </r>
  <r>
    <s v="C001602"/>
    <s v="M000423"/>
    <x v="17"/>
    <n v="2011.91"/>
    <x v="5"/>
    <n v="382.2629"/>
    <x v="0"/>
  </r>
  <r>
    <s v="C001571"/>
    <s v="M000071"/>
    <x v="13"/>
    <n v="8431.94"/>
    <x v="9"/>
    <n v="1517.7492"/>
    <x v="0"/>
  </r>
  <r>
    <s v="C001176"/>
    <s v="M000453"/>
    <x v="5"/>
    <n v="5161.3100000000004"/>
    <x v="4"/>
    <n v="361.29169999999999"/>
    <x v="2"/>
  </r>
  <r>
    <s v="C001851"/>
    <s v="M000138"/>
    <x v="12"/>
    <n v="4550.6099999999997"/>
    <x v="0"/>
    <n v="910.12199999999996"/>
    <x v="0"/>
  </r>
  <r>
    <s v="C001307"/>
    <s v="M000070"/>
    <x v="3"/>
    <n v="3218.07"/>
    <x v="1"/>
    <n v="450.52980000000002"/>
    <x v="1"/>
  </r>
  <r>
    <s v="C001772"/>
    <s v="M000250"/>
    <x v="17"/>
    <n v="601.21"/>
    <x v="11"/>
    <n v="18.036300000000001"/>
    <x v="2"/>
  </r>
  <r>
    <s v="C001772"/>
    <s v="M000267"/>
    <x v="17"/>
    <n v="1005.06"/>
    <x v="11"/>
    <n v="30.151800000000001"/>
    <x v="2"/>
  </r>
  <r>
    <s v="C000277"/>
    <s v="M000019"/>
    <x v="17"/>
    <n v="7043.84"/>
    <x v="12"/>
    <n v="774.82240000000002"/>
    <x v="1"/>
  </r>
  <r>
    <s v="C001148"/>
    <s v="M000064"/>
    <x v="5"/>
    <n v="2153.75"/>
    <x v="11"/>
    <n v="64.612499999999997"/>
    <x v="2"/>
  </r>
  <r>
    <s v="C001148"/>
    <s v="M000457"/>
    <x v="5"/>
    <n v="2731.43"/>
    <x v="11"/>
    <n v="81.942899999999995"/>
    <x v="2"/>
  </r>
  <r>
    <s v="C000841"/>
    <s v="M000444"/>
    <x v="4"/>
    <n v="5836.19"/>
    <x v="8"/>
    <n v="583.61900000000003"/>
    <x v="1"/>
  </r>
  <r>
    <s v="C000841"/>
    <s v="M000431"/>
    <x v="4"/>
    <n v="1329.62"/>
    <x v="8"/>
    <n v="132.96199999999999"/>
    <x v="1"/>
  </r>
  <r>
    <s v="C000552"/>
    <s v="M000387"/>
    <x v="3"/>
    <n v="2219.8200000000002"/>
    <x v="3"/>
    <n v="44.3964"/>
    <x v="2"/>
  </r>
  <r>
    <s v="C000984"/>
    <s v="M000212"/>
    <x v="0"/>
    <n v="9850"/>
    <x v="6"/>
    <n v="591"/>
    <x v="2"/>
  </r>
  <r>
    <s v="C001162"/>
    <s v="M000410"/>
    <x v="20"/>
    <n v="8858.26"/>
    <x v="7"/>
    <n v="1328.739"/>
    <x v="0"/>
  </r>
  <r>
    <s v="C001632"/>
    <s v="M000164"/>
    <x v="10"/>
    <n v="4597.4399999999996"/>
    <x v="12"/>
    <n v="505.71839999999997"/>
    <x v="1"/>
  </r>
  <r>
    <s v="C001319"/>
    <s v="M000375"/>
    <x v="14"/>
    <n v="6061.97"/>
    <x v="8"/>
    <n v="606.197"/>
    <x v="1"/>
  </r>
  <r>
    <s v="C000741"/>
    <s v="M000208"/>
    <x v="0"/>
    <n v="7928.71"/>
    <x v="14"/>
    <n v="1030.7322999999999"/>
    <x v="1"/>
  </r>
  <r>
    <s v="C000753"/>
    <s v="M000063"/>
    <x v="0"/>
    <n v="2637.69"/>
    <x v="4"/>
    <n v="184.63829999999999"/>
    <x v="2"/>
  </r>
  <r>
    <s v="C000753"/>
    <s v="M000417"/>
    <x v="0"/>
    <n v="9545.48"/>
    <x v="4"/>
    <n v="668.18359999999996"/>
    <x v="2"/>
  </r>
  <r>
    <s v="C000806"/>
    <s v="M000168"/>
    <x v="0"/>
    <n v="5137.1000000000004"/>
    <x v="5"/>
    <n v="976.04899999999998"/>
    <x v="0"/>
  </r>
  <r>
    <s v="C001148"/>
    <s v="M000106"/>
    <x v="23"/>
    <n v="885.82"/>
    <x v="1"/>
    <n v="124.01479999999999"/>
    <x v="1"/>
  </r>
  <r>
    <s v="C001148"/>
    <s v="M000079"/>
    <x v="23"/>
    <n v="3722.09"/>
    <x v="1"/>
    <n v="521.09259999999995"/>
    <x v="1"/>
  </r>
  <r>
    <s v="C000928"/>
    <s v="M000075"/>
    <x v="19"/>
    <n v="4849.92"/>
    <x v="12"/>
    <n v="533.49120000000005"/>
    <x v="1"/>
  </r>
  <r>
    <s v="C000226"/>
    <s v="M000221"/>
    <x v="8"/>
    <n v="1799.24"/>
    <x v="1"/>
    <n v="251.89359999999999"/>
    <x v="1"/>
  </r>
  <r>
    <s v="C001431"/>
    <s v="M000460"/>
    <x v="14"/>
    <n v="9212.7199999999993"/>
    <x v="1"/>
    <n v="1289.7808"/>
    <x v="1"/>
  </r>
  <r>
    <s v="C000485"/>
    <s v="M000035"/>
    <x v="6"/>
    <n v="2594.6799999999998"/>
    <x v="15"/>
    <n v="441.09559999999999"/>
    <x v="0"/>
  </r>
  <r>
    <s v="C000485"/>
    <s v="M000156"/>
    <x v="6"/>
    <n v="6172.88"/>
    <x v="15"/>
    <n v="1049.3896"/>
    <x v="0"/>
  </r>
  <r>
    <s v="C000695"/>
    <s v="M000431"/>
    <x v="17"/>
    <n v="3207.43"/>
    <x v="11"/>
    <n v="96.222899999999996"/>
    <x v="2"/>
  </r>
  <r>
    <s v="C001438"/>
    <s v="M000153"/>
    <x v="16"/>
    <n v="9278.16"/>
    <x v="6"/>
    <n v="556.68960000000004"/>
    <x v="2"/>
  </r>
  <r>
    <s v="C001444"/>
    <s v="M000172"/>
    <x v="19"/>
    <n v="7911.6"/>
    <x v="17"/>
    <n v="712.04399999999998"/>
    <x v="2"/>
  </r>
  <r>
    <s v="C001444"/>
    <s v="M000001"/>
    <x v="19"/>
    <n v="462.58"/>
    <x v="17"/>
    <n v="41.632199999999997"/>
    <x v="2"/>
  </r>
  <r>
    <s v="C001729"/>
    <s v="M000293"/>
    <x v="9"/>
    <n v="7199.58"/>
    <x v="16"/>
    <n v="575.96640000000002"/>
    <x v="2"/>
  </r>
  <r>
    <s v="C000860"/>
    <s v="M000292"/>
    <x v="7"/>
    <n v="2194.17"/>
    <x v="14"/>
    <n v="285.24209999999999"/>
    <x v="1"/>
  </r>
  <r>
    <s v="C001233"/>
    <s v="M000077"/>
    <x v="3"/>
    <n v="6511.88"/>
    <x v="12"/>
    <n v="716.30679999999995"/>
    <x v="1"/>
  </r>
  <r>
    <s v="C001233"/>
    <s v="M000118"/>
    <x v="3"/>
    <n v="1485.06"/>
    <x v="12"/>
    <n v="163.35659999999999"/>
    <x v="1"/>
  </r>
  <r>
    <s v="C001477"/>
    <s v="M000331"/>
    <x v="12"/>
    <n v="9637.52"/>
    <x v="0"/>
    <n v="1927.5039999999999"/>
    <x v="0"/>
  </r>
  <r>
    <s v="C001477"/>
    <s v="M000129"/>
    <x v="12"/>
    <n v="2631.2"/>
    <x v="0"/>
    <n v="526.24"/>
    <x v="0"/>
  </r>
  <r>
    <s v="C001467"/>
    <s v="M000396"/>
    <x v="20"/>
    <n v="7326.59"/>
    <x v="4"/>
    <n v="512.86130000000003"/>
    <x v="2"/>
  </r>
  <r>
    <s v="C001467"/>
    <s v="M000266"/>
    <x v="20"/>
    <n v="7725.04"/>
    <x v="4"/>
    <n v="540.75279999999998"/>
    <x v="2"/>
  </r>
  <r>
    <s v="C000787"/>
    <s v="M000312"/>
    <x v="21"/>
    <n v="668.69"/>
    <x v="4"/>
    <n v="46.808300000000003"/>
    <x v="2"/>
  </r>
  <r>
    <s v="C001506"/>
    <s v="M000194"/>
    <x v="17"/>
    <n v="8371.6"/>
    <x v="6"/>
    <n v="502.29599999999999"/>
    <x v="2"/>
  </r>
  <r>
    <s v="C001671"/>
    <s v="M000363"/>
    <x v="12"/>
    <n v="2098.42"/>
    <x v="9"/>
    <n v="377.71559999999999"/>
    <x v="0"/>
  </r>
  <r>
    <s v="C001152"/>
    <s v="M000167"/>
    <x v="9"/>
    <n v="1457.16"/>
    <x v="2"/>
    <n v="58.2864"/>
    <x v="2"/>
  </r>
  <r>
    <s v="C001588"/>
    <s v="M000142"/>
    <x v="7"/>
    <n v="1709.8"/>
    <x v="1"/>
    <n v="239.37200000000001"/>
    <x v="1"/>
  </r>
  <r>
    <s v="C001588"/>
    <s v="M000282"/>
    <x v="7"/>
    <n v="6961.97"/>
    <x v="1"/>
    <n v="974.67579999999998"/>
    <x v="1"/>
  </r>
  <r>
    <s v="C001588"/>
    <s v="M000059"/>
    <x v="7"/>
    <n v="1008.14"/>
    <x v="1"/>
    <n v="141.1396"/>
    <x v="1"/>
  </r>
  <r>
    <s v="C001943"/>
    <s v="M000457"/>
    <x v="13"/>
    <n v="5559.13"/>
    <x v="4"/>
    <n v="389.13909999999998"/>
    <x v="2"/>
  </r>
  <r>
    <s v="C000969"/>
    <s v="M000354"/>
    <x v="18"/>
    <n v="4119.25"/>
    <x v="17"/>
    <n v="370.73250000000002"/>
    <x v="2"/>
  </r>
  <r>
    <s v="C000969"/>
    <s v="M000242"/>
    <x v="18"/>
    <n v="9869.86"/>
    <x v="17"/>
    <n v="888.28740000000005"/>
    <x v="2"/>
  </r>
  <r>
    <s v="C000111"/>
    <s v="M000200"/>
    <x v="17"/>
    <n v="8070.72"/>
    <x v="16"/>
    <n v="645.6576"/>
    <x v="2"/>
  </r>
  <r>
    <s v="C000936"/>
    <s v="M000339"/>
    <x v="11"/>
    <n v="8986.23"/>
    <x v="3"/>
    <n v="179.72460000000001"/>
    <x v="2"/>
  </r>
  <r>
    <s v="C000936"/>
    <s v="M000114"/>
    <x v="11"/>
    <n v="360.59"/>
    <x v="3"/>
    <n v="7.2118000000000002"/>
    <x v="2"/>
  </r>
  <r>
    <s v="C000553"/>
    <s v="M000267"/>
    <x v="11"/>
    <n v="2516"/>
    <x v="2"/>
    <n v="100.64"/>
    <x v="2"/>
  </r>
  <r>
    <s v="C001179"/>
    <s v="M000291"/>
    <x v="2"/>
    <n v="7727.85"/>
    <x v="5"/>
    <n v="1468.2915"/>
    <x v="0"/>
  </r>
  <r>
    <s v="C000418"/>
    <s v="M000217"/>
    <x v="8"/>
    <n v="453.04"/>
    <x v="12"/>
    <n v="49.834400000000002"/>
    <x v="1"/>
  </r>
  <r>
    <s v="C000386"/>
    <s v="M000114"/>
    <x v="23"/>
    <n v="1109.8499999999999"/>
    <x v="17"/>
    <n v="99.886499999999998"/>
    <x v="2"/>
  </r>
  <r>
    <s v="C000809"/>
    <s v="M000283"/>
    <x v="23"/>
    <n v="305.3"/>
    <x v="16"/>
    <n v="24.423999999999999"/>
    <x v="2"/>
  </r>
  <r>
    <s v="C000809"/>
    <s v="M000266"/>
    <x v="23"/>
    <n v="1304.97"/>
    <x v="16"/>
    <n v="104.3976"/>
    <x v="2"/>
  </r>
  <r>
    <s v="C000196"/>
    <s v="M000261"/>
    <x v="21"/>
    <n v="6730.06"/>
    <x v="7"/>
    <n v="1009.509"/>
    <x v="0"/>
  </r>
  <r>
    <s v="C000372"/>
    <s v="M000104"/>
    <x v="3"/>
    <n v="3654.45"/>
    <x v="12"/>
    <n v="401.98950000000002"/>
    <x v="1"/>
  </r>
  <r>
    <s v="C000372"/>
    <s v="M000073"/>
    <x v="3"/>
    <n v="2754.19"/>
    <x v="12"/>
    <n v="302.96089999999998"/>
    <x v="1"/>
  </r>
  <r>
    <s v="C001596"/>
    <s v="M000407"/>
    <x v="23"/>
    <n v="3910.52"/>
    <x v="12"/>
    <n v="430.15719999999999"/>
    <x v="1"/>
  </r>
  <r>
    <s v="C000554"/>
    <s v="M000066"/>
    <x v="0"/>
    <n v="9590.7999999999993"/>
    <x v="18"/>
    <n v="1534.528"/>
    <x v="0"/>
  </r>
  <r>
    <s v="C001501"/>
    <s v="M000140"/>
    <x v="18"/>
    <n v="9271.7000000000007"/>
    <x v="15"/>
    <n v="1576.1890000000001"/>
    <x v="0"/>
  </r>
  <r>
    <s v="C000232"/>
    <s v="M000166"/>
    <x v="7"/>
    <n v="7473.22"/>
    <x v="13"/>
    <n v="896.78639999999996"/>
    <x v="1"/>
  </r>
  <r>
    <s v="C001513"/>
    <s v="M000320"/>
    <x v="7"/>
    <n v="5708.13"/>
    <x v="7"/>
    <n v="856.21950000000004"/>
    <x v="0"/>
  </r>
  <r>
    <s v="C001513"/>
    <s v="M000159"/>
    <x v="7"/>
    <n v="2925.83"/>
    <x v="7"/>
    <n v="438.87450000000001"/>
    <x v="0"/>
  </r>
  <r>
    <s v="C000113"/>
    <s v="M000119"/>
    <x v="22"/>
    <n v="6056.69"/>
    <x v="9"/>
    <n v="1090.2041999999999"/>
    <x v="0"/>
  </r>
  <r>
    <s v="C000952"/>
    <s v="M000265"/>
    <x v="18"/>
    <n v="1710.03"/>
    <x v="9"/>
    <n v="307.80540000000002"/>
    <x v="0"/>
  </r>
  <r>
    <s v="C000237"/>
    <s v="M000017"/>
    <x v="8"/>
    <n v="3280.58"/>
    <x v="11"/>
    <n v="98.417400000000001"/>
    <x v="2"/>
  </r>
  <r>
    <s v="C000487"/>
    <s v="M000214"/>
    <x v="8"/>
    <n v="3163.99"/>
    <x v="16"/>
    <n v="253.11920000000001"/>
    <x v="2"/>
  </r>
  <r>
    <s v="C000487"/>
    <s v="M000018"/>
    <x v="8"/>
    <n v="3168.31"/>
    <x v="16"/>
    <n v="253.4648"/>
    <x v="2"/>
  </r>
  <r>
    <s v="C001689"/>
    <s v="M000149"/>
    <x v="2"/>
    <n v="9896.1299999999992"/>
    <x v="3"/>
    <n v="197.92259999999999"/>
    <x v="2"/>
  </r>
  <r>
    <s v="C001689"/>
    <s v="M000080"/>
    <x v="2"/>
    <n v="2937.04"/>
    <x v="3"/>
    <n v="58.7408"/>
    <x v="2"/>
  </r>
  <r>
    <s v="C001676"/>
    <s v="M000251"/>
    <x v="15"/>
    <n v="5015.46"/>
    <x v="17"/>
    <n v="451.39139999999998"/>
    <x v="2"/>
  </r>
  <r>
    <s v="C001307"/>
    <s v="M000150"/>
    <x v="18"/>
    <n v="9137.73"/>
    <x v="5"/>
    <n v="1736.1686999999999"/>
    <x v="0"/>
  </r>
  <r>
    <s v="C001307"/>
    <s v="M000412"/>
    <x v="18"/>
    <n v="6993.97"/>
    <x v="5"/>
    <n v="1328.8543"/>
    <x v="0"/>
  </r>
  <r>
    <s v="C000979"/>
    <s v="M000437"/>
    <x v="20"/>
    <n v="8781.3799999999992"/>
    <x v="12"/>
    <n v="965.95180000000005"/>
    <x v="1"/>
  </r>
  <r>
    <s v="C001532"/>
    <s v="M000067"/>
    <x v="21"/>
    <n v="4107.6499999999996"/>
    <x v="11"/>
    <n v="123.2295"/>
    <x v="2"/>
  </r>
  <r>
    <s v="C001532"/>
    <s v="M000244"/>
    <x v="21"/>
    <n v="719.74"/>
    <x v="11"/>
    <n v="21.592199999999998"/>
    <x v="2"/>
  </r>
  <r>
    <s v="C000796"/>
    <s v="M000006"/>
    <x v="17"/>
    <n v="6178.69"/>
    <x v="14"/>
    <n v="803.22969999999998"/>
    <x v="1"/>
  </r>
  <r>
    <s v="C000796"/>
    <s v="M000260"/>
    <x v="17"/>
    <n v="4941.8599999999997"/>
    <x v="14"/>
    <n v="642.44179999999994"/>
    <x v="1"/>
  </r>
  <r>
    <s v="C000012"/>
    <s v="M000351"/>
    <x v="11"/>
    <n v="2449"/>
    <x v="13"/>
    <n v="293.88"/>
    <x v="1"/>
  </r>
  <r>
    <s v="C000998"/>
    <s v="M000109"/>
    <x v="10"/>
    <n v="5596.1"/>
    <x v="17"/>
    <n v="503.649"/>
    <x v="2"/>
  </r>
  <r>
    <s v="C001320"/>
    <s v="M000315"/>
    <x v="16"/>
    <n v="4496.87"/>
    <x v="7"/>
    <n v="674.53049999999996"/>
    <x v="0"/>
  </r>
  <r>
    <s v="C001037"/>
    <s v="M000042"/>
    <x v="22"/>
    <n v="1463.15"/>
    <x v="10"/>
    <n v="73.157499999999999"/>
    <x v="2"/>
  </r>
  <r>
    <s v="C001037"/>
    <s v="M000366"/>
    <x v="22"/>
    <n v="5804.24"/>
    <x v="10"/>
    <n v="290.21199999999999"/>
    <x v="2"/>
  </r>
  <r>
    <s v="C000786"/>
    <s v="M000199"/>
    <x v="22"/>
    <n v="4054.19"/>
    <x v="4"/>
    <n v="283.79329999999999"/>
    <x v="2"/>
  </r>
  <r>
    <s v="C000341"/>
    <s v="M000241"/>
    <x v="13"/>
    <n v="2270.13"/>
    <x v="2"/>
    <n v="90.805199999999999"/>
    <x v="2"/>
  </r>
  <r>
    <s v="C000341"/>
    <s v="M000370"/>
    <x v="13"/>
    <n v="1368.21"/>
    <x v="2"/>
    <n v="54.728400000000001"/>
    <x v="2"/>
  </r>
  <r>
    <s v="C001376"/>
    <s v="M000310"/>
    <x v="18"/>
    <n v="6520.15"/>
    <x v="16"/>
    <n v="521.61199999999997"/>
    <x v="2"/>
  </r>
  <r>
    <s v="C000163"/>
    <s v="M000458"/>
    <x v="23"/>
    <n v="3913.96"/>
    <x v="3"/>
    <n v="78.279200000000003"/>
    <x v="2"/>
  </r>
  <r>
    <s v="C000377"/>
    <s v="M000049"/>
    <x v="8"/>
    <n v="4415.43"/>
    <x v="1"/>
    <n v="618.16020000000003"/>
    <x v="1"/>
  </r>
  <r>
    <s v="C001064"/>
    <s v="M000215"/>
    <x v="0"/>
    <n v="705.18"/>
    <x v="16"/>
    <n v="56.414400000000001"/>
    <x v="2"/>
  </r>
  <r>
    <s v="C001366"/>
    <s v="M000437"/>
    <x v="23"/>
    <n v="8746.3799999999992"/>
    <x v="5"/>
    <n v="1661.8122000000001"/>
    <x v="0"/>
  </r>
  <r>
    <s v="C001366"/>
    <s v="M000040"/>
    <x v="23"/>
    <n v="8742.4500000000007"/>
    <x v="5"/>
    <n v="1661.0654999999999"/>
    <x v="0"/>
  </r>
  <r>
    <s v="C000385"/>
    <s v="M000050"/>
    <x v="11"/>
    <n v="1346.22"/>
    <x v="18"/>
    <n v="215.39519999999999"/>
    <x v="0"/>
  </r>
  <r>
    <s v="C000931"/>
    <s v="M000236"/>
    <x v="2"/>
    <n v="7138.77"/>
    <x v="16"/>
    <n v="571.10159999999996"/>
    <x v="2"/>
  </r>
  <r>
    <s v="C000052"/>
    <s v="M000455"/>
    <x v="7"/>
    <n v="6941.42"/>
    <x v="14"/>
    <n v="902.38459999999998"/>
    <x v="1"/>
  </r>
  <r>
    <s v="C000052"/>
    <s v="M000349"/>
    <x v="7"/>
    <n v="5592.03"/>
    <x v="14"/>
    <n v="726.96389999999997"/>
    <x v="1"/>
  </r>
  <r>
    <s v="C000026"/>
    <s v="M000491"/>
    <x v="11"/>
    <n v="2453.71"/>
    <x v="8"/>
    <n v="245.37100000000001"/>
    <x v="1"/>
  </r>
  <r>
    <s v="C000562"/>
    <s v="M000432"/>
    <x v="11"/>
    <n v="3366.97"/>
    <x v="15"/>
    <n v="572.38490000000002"/>
    <x v="0"/>
  </r>
  <r>
    <s v="C001982"/>
    <s v="M000235"/>
    <x v="1"/>
    <n v="8440.15"/>
    <x v="0"/>
    <n v="1688.03"/>
    <x v="0"/>
  </r>
  <r>
    <s v="C000194"/>
    <s v="M000127"/>
    <x v="10"/>
    <n v="6332.89"/>
    <x v="5"/>
    <n v="1203.2491"/>
    <x v="0"/>
  </r>
  <r>
    <s v="C001646"/>
    <s v="M000200"/>
    <x v="7"/>
    <n v="1653.08"/>
    <x v="17"/>
    <n v="148.77719999999999"/>
    <x v="2"/>
  </r>
  <r>
    <s v="C000662"/>
    <s v="M000417"/>
    <x v="20"/>
    <n v="3929.35"/>
    <x v="2"/>
    <n v="157.17400000000001"/>
    <x v="2"/>
  </r>
  <r>
    <s v="C000662"/>
    <s v="M000281"/>
    <x v="20"/>
    <n v="3494.51"/>
    <x v="2"/>
    <n v="139.78039999999999"/>
    <x v="2"/>
  </r>
  <r>
    <s v="C000901"/>
    <s v="M000034"/>
    <x v="1"/>
    <n v="543.17999999999995"/>
    <x v="4"/>
    <n v="38.022599999999997"/>
    <x v="2"/>
  </r>
  <r>
    <s v="C000901"/>
    <s v="M000160"/>
    <x v="1"/>
    <n v="1617.87"/>
    <x v="4"/>
    <n v="113.2509"/>
    <x v="2"/>
  </r>
  <r>
    <s v="C000901"/>
    <s v="M000299"/>
    <x v="1"/>
    <n v="7280.45"/>
    <x v="4"/>
    <n v="509.63150000000002"/>
    <x v="2"/>
  </r>
  <r>
    <s v="C000146"/>
    <s v="M000096"/>
    <x v="12"/>
    <n v="8793.77"/>
    <x v="2"/>
    <n v="351.75080000000003"/>
    <x v="2"/>
  </r>
  <r>
    <s v="C000146"/>
    <s v="M000018"/>
    <x v="12"/>
    <n v="9512.3799999999992"/>
    <x v="2"/>
    <n v="380.49520000000001"/>
    <x v="2"/>
  </r>
  <r>
    <s v="C000013"/>
    <s v="M000068"/>
    <x v="14"/>
    <n v="2257.41"/>
    <x v="10"/>
    <n v="112.87050000000001"/>
    <x v="2"/>
  </r>
  <r>
    <s v="C001339"/>
    <s v="M000149"/>
    <x v="2"/>
    <n v="3253.26"/>
    <x v="14"/>
    <n v="422.92380000000003"/>
    <x v="1"/>
  </r>
  <r>
    <s v="C000261"/>
    <s v="M000005"/>
    <x v="19"/>
    <n v="5482.99"/>
    <x v="10"/>
    <n v="274.14949999999999"/>
    <x v="2"/>
  </r>
  <r>
    <s v="C000001"/>
    <s v="M000027"/>
    <x v="10"/>
    <n v="6940.01"/>
    <x v="12"/>
    <n v="763.40110000000004"/>
    <x v="1"/>
  </r>
  <r>
    <s v="C000501"/>
    <s v="M000049"/>
    <x v="6"/>
    <n v="2839.58"/>
    <x v="9"/>
    <n v="511.12439999999998"/>
    <x v="0"/>
  </r>
  <r>
    <s v="C001057"/>
    <s v="M000177"/>
    <x v="9"/>
    <n v="2932.24"/>
    <x v="17"/>
    <n v="263.90159999999997"/>
    <x v="2"/>
  </r>
  <r>
    <s v="C000977"/>
    <s v="M000045"/>
    <x v="7"/>
    <n v="3609.45"/>
    <x v="1"/>
    <n v="505.32299999999998"/>
    <x v="1"/>
  </r>
  <r>
    <s v="C001337"/>
    <s v="M000282"/>
    <x v="13"/>
    <n v="6219.24"/>
    <x v="2"/>
    <n v="248.7696"/>
    <x v="2"/>
  </r>
  <r>
    <s v="C000086"/>
    <s v="M000177"/>
    <x v="8"/>
    <n v="4030.35"/>
    <x v="16"/>
    <n v="322.428"/>
    <x v="2"/>
  </r>
  <r>
    <s v="C001919"/>
    <s v="M000305"/>
    <x v="23"/>
    <n v="7775.67"/>
    <x v="8"/>
    <n v="777.56700000000001"/>
    <x v="1"/>
  </r>
  <r>
    <s v="C001187"/>
    <s v="M000382"/>
    <x v="14"/>
    <n v="4682.6000000000004"/>
    <x v="16"/>
    <n v="374.608"/>
    <x v="2"/>
  </r>
  <r>
    <s v="C001187"/>
    <s v="M000190"/>
    <x v="14"/>
    <n v="8898.0499999999993"/>
    <x v="16"/>
    <n v="711.84400000000005"/>
    <x v="2"/>
  </r>
  <r>
    <s v="C001187"/>
    <s v="M000206"/>
    <x v="14"/>
    <n v="3538.05"/>
    <x v="16"/>
    <n v="283.04399999999998"/>
    <x v="2"/>
  </r>
  <r>
    <s v="C001187"/>
    <s v="M000328"/>
    <x v="14"/>
    <n v="1314.28"/>
    <x v="16"/>
    <n v="105.14239999999999"/>
    <x v="2"/>
  </r>
  <r>
    <s v="C000599"/>
    <s v="M000428"/>
    <x v="10"/>
    <n v="2130.13"/>
    <x v="10"/>
    <n v="106.5065"/>
    <x v="2"/>
  </r>
  <r>
    <s v="C001149"/>
    <s v="M000332"/>
    <x v="4"/>
    <n v="1751.46"/>
    <x v="16"/>
    <n v="140.11680000000001"/>
    <x v="2"/>
  </r>
  <r>
    <s v="C001897"/>
    <s v="M000392"/>
    <x v="2"/>
    <n v="3279.21"/>
    <x v="12"/>
    <n v="360.7131"/>
    <x v="1"/>
  </r>
  <r>
    <s v="C001891"/>
    <s v="M000251"/>
    <x v="22"/>
    <n v="4387.47"/>
    <x v="16"/>
    <n v="350.99759999999998"/>
    <x v="2"/>
  </r>
  <r>
    <s v="C001891"/>
    <s v="M000098"/>
    <x v="22"/>
    <n v="905.87"/>
    <x v="16"/>
    <n v="72.4696"/>
    <x v="2"/>
  </r>
  <r>
    <s v="C001891"/>
    <s v="M000249"/>
    <x v="22"/>
    <n v="731.66"/>
    <x v="16"/>
    <n v="58.532800000000002"/>
    <x v="2"/>
  </r>
  <r>
    <s v="C000342"/>
    <s v="M000395"/>
    <x v="3"/>
    <n v="1250.81"/>
    <x v="2"/>
    <n v="50.032400000000003"/>
    <x v="2"/>
  </r>
  <r>
    <s v="C000342"/>
    <s v="M000370"/>
    <x v="3"/>
    <n v="1503.36"/>
    <x v="2"/>
    <n v="60.134399999999999"/>
    <x v="2"/>
  </r>
  <r>
    <s v="C001793"/>
    <s v="M000268"/>
    <x v="5"/>
    <n v="2163"/>
    <x v="9"/>
    <n v="389.34"/>
    <x v="0"/>
  </r>
  <r>
    <s v="C001793"/>
    <s v="M000135"/>
    <x v="5"/>
    <n v="3782.5"/>
    <x v="9"/>
    <n v="680.85"/>
    <x v="0"/>
  </r>
  <r>
    <s v="C001730"/>
    <s v="M000392"/>
    <x v="16"/>
    <n v="9864.59"/>
    <x v="0"/>
    <n v="1972.9179999999999"/>
    <x v="0"/>
  </r>
  <r>
    <s v="C000010"/>
    <s v="M000095"/>
    <x v="3"/>
    <n v="6019"/>
    <x v="16"/>
    <n v="481.52"/>
    <x v="2"/>
  </r>
  <r>
    <s v="C000010"/>
    <s v="M000384"/>
    <x v="3"/>
    <n v="1098.3900000000001"/>
    <x v="16"/>
    <n v="87.871200000000002"/>
    <x v="2"/>
  </r>
  <r>
    <s v="C000328"/>
    <s v="M000477"/>
    <x v="9"/>
    <n v="7278.17"/>
    <x v="12"/>
    <n v="800.59870000000001"/>
    <x v="1"/>
  </r>
  <r>
    <s v="C000783"/>
    <s v="M000159"/>
    <x v="11"/>
    <n v="3630.9"/>
    <x v="13"/>
    <n v="435.70800000000003"/>
    <x v="1"/>
  </r>
  <r>
    <s v="C001793"/>
    <s v="M000273"/>
    <x v="6"/>
    <n v="9800.99"/>
    <x v="7"/>
    <n v="1470.1485"/>
    <x v="0"/>
  </r>
  <r>
    <s v="C000857"/>
    <s v="M000306"/>
    <x v="11"/>
    <n v="1736.47"/>
    <x v="15"/>
    <n v="295.19990000000001"/>
    <x v="0"/>
  </r>
  <r>
    <s v="C001994"/>
    <s v="M000123"/>
    <x v="10"/>
    <n v="3277.95"/>
    <x v="6"/>
    <n v="196.67699999999999"/>
    <x v="2"/>
  </r>
  <r>
    <s v="C000140"/>
    <s v="M000070"/>
    <x v="18"/>
    <n v="9823.44"/>
    <x v="6"/>
    <n v="589.40639999999996"/>
    <x v="2"/>
  </r>
  <r>
    <s v="C000536"/>
    <s v="M000009"/>
    <x v="14"/>
    <n v="4342.3"/>
    <x v="15"/>
    <n v="738.19100000000003"/>
    <x v="0"/>
  </r>
  <r>
    <s v="C000337"/>
    <s v="M000406"/>
    <x v="8"/>
    <n v="7503.17"/>
    <x v="10"/>
    <n v="375.1585"/>
    <x v="2"/>
  </r>
  <r>
    <s v="C000337"/>
    <s v="M000493"/>
    <x v="8"/>
    <n v="3118.44"/>
    <x v="10"/>
    <n v="155.922"/>
    <x v="2"/>
  </r>
  <r>
    <s v="C001928"/>
    <s v="M000283"/>
    <x v="8"/>
    <n v="2732.65"/>
    <x v="7"/>
    <n v="409.89749999999998"/>
    <x v="0"/>
  </r>
  <r>
    <s v="C000233"/>
    <s v="M000348"/>
    <x v="16"/>
    <n v="9126.98"/>
    <x v="6"/>
    <n v="547.61879999999996"/>
    <x v="2"/>
  </r>
  <r>
    <s v="C000638"/>
    <s v="M000358"/>
    <x v="11"/>
    <n v="2627.19"/>
    <x v="10"/>
    <n v="131.3595"/>
    <x v="2"/>
  </r>
  <r>
    <s v="C000638"/>
    <s v="M000486"/>
    <x v="11"/>
    <n v="9593.1299999999992"/>
    <x v="10"/>
    <n v="479.65649999999999"/>
    <x v="2"/>
  </r>
  <r>
    <s v="C001642"/>
    <s v="M000120"/>
    <x v="6"/>
    <n v="8346.49"/>
    <x v="14"/>
    <n v="1085.0436999999999"/>
    <x v="1"/>
  </r>
  <r>
    <s v="C000645"/>
    <s v="M000156"/>
    <x v="16"/>
    <n v="4646.57"/>
    <x v="5"/>
    <n v="882.84829999999999"/>
    <x v="0"/>
  </r>
  <r>
    <s v="C000065"/>
    <s v="M000325"/>
    <x v="23"/>
    <n v="5386.25"/>
    <x v="18"/>
    <n v="861.8"/>
    <x v="0"/>
  </r>
  <r>
    <s v="C001967"/>
    <s v="M000272"/>
    <x v="7"/>
    <n v="9745.4"/>
    <x v="1"/>
    <n v="1364.356"/>
    <x v="1"/>
  </r>
  <r>
    <s v="C000199"/>
    <s v="M000059"/>
    <x v="0"/>
    <n v="5211"/>
    <x v="1"/>
    <n v="729.54"/>
    <x v="1"/>
  </r>
  <r>
    <s v="C000199"/>
    <s v="M000065"/>
    <x v="0"/>
    <n v="2914.26"/>
    <x v="1"/>
    <n v="407.99639999999999"/>
    <x v="1"/>
  </r>
  <r>
    <s v="C000375"/>
    <s v="M000180"/>
    <x v="0"/>
    <n v="8480.19"/>
    <x v="15"/>
    <n v="1441.6323"/>
    <x v="0"/>
  </r>
  <r>
    <s v="C000375"/>
    <s v="M000323"/>
    <x v="0"/>
    <n v="3671.07"/>
    <x v="15"/>
    <n v="624.08190000000002"/>
    <x v="0"/>
  </r>
  <r>
    <s v="C001427"/>
    <s v="M000164"/>
    <x v="20"/>
    <n v="9625.1299999999992"/>
    <x v="10"/>
    <n v="481.25650000000002"/>
    <x v="2"/>
  </r>
  <r>
    <s v="C001022"/>
    <s v="M000021"/>
    <x v="19"/>
    <n v="108.58"/>
    <x v="13"/>
    <n v="13.0296"/>
    <x v="1"/>
  </r>
  <r>
    <s v="C000495"/>
    <s v="M000421"/>
    <x v="3"/>
    <n v="351.17"/>
    <x v="18"/>
    <n v="56.187199999999997"/>
    <x v="0"/>
  </r>
  <r>
    <s v="C001451"/>
    <s v="M000029"/>
    <x v="22"/>
    <n v="9288.92"/>
    <x v="6"/>
    <n v="557.33519999999999"/>
    <x v="2"/>
  </r>
  <r>
    <s v="C001451"/>
    <s v="M000316"/>
    <x v="22"/>
    <n v="4312.66"/>
    <x v="6"/>
    <n v="258.75959999999998"/>
    <x v="2"/>
  </r>
  <r>
    <s v="C000181"/>
    <s v="M000017"/>
    <x v="14"/>
    <n v="3578.63"/>
    <x v="11"/>
    <n v="107.35890000000001"/>
    <x v="2"/>
  </r>
  <r>
    <s v="C001690"/>
    <s v="M000081"/>
    <x v="22"/>
    <n v="9606.0400000000009"/>
    <x v="18"/>
    <n v="1536.9664"/>
    <x v="0"/>
  </r>
  <r>
    <s v="C001690"/>
    <s v="M000441"/>
    <x v="22"/>
    <n v="8052.14"/>
    <x v="18"/>
    <n v="1288.3424"/>
    <x v="0"/>
  </r>
  <r>
    <s v="C000925"/>
    <s v="M000231"/>
    <x v="9"/>
    <n v="1192.96"/>
    <x v="16"/>
    <n v="95.436800000000005"/>
    <x v="2"/>
  </r>
  <r>
    <s v="C000334"/>
    <s v="M000239"/>
    <x v="22"/>
    <n v="4588.3500000000004"/>
    <x v="15"/>
    <n v="780.01949999999999"/>
    <x v="0"/>
  </r>
  <r>
    <s v="C001814"/>
    <s v="M000345"/>
    <x v="1"/>
    <n v="1405.24"/>
    <x v="14"/>
    <n v="182.68119999999999"/>
    <x v="1"/>
  </r>
  <r>
    <s v="C001814"/>
    <s v="M000038"/>
    <x v="1"/>
    <n v="1306.74"/>
    <x v="14"/>
    <n v="169.87620000000001"/>
    <x v="1"/>
  </r>
  <r>
    <s v="C001926"/>
    <s v="M000117"/>
    <x v="2"/>
    <n v="4289.7299999999996"/>
    <x v="13"/>
    <n v="514.76760000000002"/>
    <x v="1"/>
  </r>
  <r>
    <s v="C001006"/>
    <s v="M000105"/>
    <x v="11"/>
    <n v="4444.93"/>
    <x v="5"/>
    <n v="844.5367"/>
    <x v="0"/>
  </r>
  <r>
    <s v="C001123"/>
    <s v="M000136"/>
    <x v="20"/>
    <n v="3209.26"/>
    <x v="14"/>
    <n v="417.2038"/>
    <x v="1"/>
  </r>
  <r>
    <s v="C001123"/>
    <s v="M000218"/>
    <x v="20"/>
    <n v="9611.41"/>
    <x v="14"/>
    <n v="1249.4833000000001"/>
    <x v="1"/>
  </r>
  <r>
    <s v="C001077"/>
    <s v="M000096"/>
    <x v="11"/>
    <n v="2988.79"/>
    <x v="0"/>
    <n v="597.75800000000004"/>
    <x v="0"/>
  </r>
  <r>
    <s v="C001794"/>
    <s v="M000174"/>
    <x v="12"/>
    <n v="8308.09"/>
    <x v="14"/>
    <n v="1080.0517"/>
    <x v="1"/>
  </r>
  <r>
    <s v="C000237"/>
    <s v="M000462"/>
    <x v="4"/>
    <n v="3348.69"/>
    <x v="15"/>
    <n v="569.27729999999997"/>
    <x v="0"/>
  </r>
  <r>
    <s v="C000237"/>
    <s v="M000137"/>
    <x v="4"/>
    <n v="7095.48"/>
    <x v="15"/>
    <n v="1206.2316000000001"/>
    <x v="0"/>
  </r>
  <r>
    <s v="C000068"/>
    <s v="M000052"/>
    <x v="22"/>
    <n v="9601.24"/>
    <x v="9"/>
    <n v="1728.2231999999999"/>
    <x v="0"/>
  </r>
  <r>
    <s v="C000068"/>
    <s v="M000319"/>
    <x v="22"/>
    <n v="3690.84"/>
    <x v="9"/>
    <n v="664.35119999999995"/>
    <x v="0"/>
  </r>
  <r>
    <s v="C001466"/>
    <s v="M000171"/>
    <x v="20"/>
    <n v="3901.32"/>
    <x v="7"/>
    <n v="585.19799999999998"/>
    <x v="0"/>
  </r>
  <r>
    <s v="C001466"/>
    <s v="M000327"/>
    <x v="20"/>
    <n v="7960.64"/>
    <x v="7"/>
    <n v="1194.096"/>
    <x v="0"/>
  </r>
  <r>
    <s v="C001533"/>
    <s v="M000395"/>
    <x v="6"/>
    <n v="6670.35"/>
    <x v="14"/>
    <n v="867.14549999999997"/>
    <x v="1"/>
  </r>
  <r>
    <s v="C000805"/>
    <s v="M000320"/>
    <x v="4"/>
    <n v="1160.52"/>
    <x v="7"/>
    <n v="174.078"/>
    <x v="0"/>
  </r>
  <r>
    <s v="C001352"/>
    <s v="M000437"/>
    <x v="16"/>
    <n v="9958.5300000000007"/>
    <x v="10"/>
    <n v="497.92649999999998"/>
    <x v="2"/>
  </r>
  <r>
    <s v="C001352"/>
    <s v="M000224"/>
    <x v="16"/>
    <n v="3376.46"/>
    <x v="10"/>
    <n v="168.82300000000001"/>
    <x v="2"/>
  </r>
  <r>
    <s v="C000862"/>
    <s v="M000106"/>
    <x v="23"/>
    <n v="8363.4"/>
    <x v="17"/>
    <n v="752.70600000000002"/>
    <x v="2"/>
  </r>
  <r>
    <s v="C000862"/>
    <s v="M000227"/>
    <x v="23"/>
    <n v="815.89"/>
    <x v="17"/>
    <n v="73.430099999999996"/>
    <x v="2"/>
  </r>
  <r>
    <s v="C000544"/>
    <s v="M000394"/>
    <x v="19"/>
    <n v="7210.42"/>
    <x v="11"/>
    <n v="216.3126"/>
    <x v="2"/>
  </r>
  <r>
    <s v="C000844"/>
    <s v="M000168"/>
    <x v="7"/>
    <n v="2228.31"/>
    <x v="9"/>
    <n v="401.0958"/>
    <x v="0"/>
  </r>
  <r>
    <s v="C000844"/>
    <s v="M000460"/>
    <x v="7"/>
    <n v="8958.82"/>
    <x v="9"/>
    <n v="1612.5876000000001"/>
    <x v="0"/>
  </r>
  <r>
    <s v="C000664"/>
    <s v="M000428"/>
    <x v="16"/>
    <n v="3403.99"/>
    <x v="8"/>
    <n v="340.399"/>
    <x v="1"/>
  </r>
  <r>
    <s v="C000352"/>
    <s v="M000078"/>
    <x v="22"/>
    <n v="9868.2199999999993"/>
    <x v="10"/>
    <n v="493.411"/>
    <x v="2"/>
  </r>
  <r>
    <s v="C001070"/>
    <s v="M000482"/>
    <x v="9"/>
    <n v="5496.33"/>
    <x v="4"/>
    <n v="384.74310000000003"/>
    <x v="2"/>
  </r>
  <r>
    <s v="C001000"/>
    <s v="M000299"/>
    <x v="0"/>
    <n v="5489.05"/>
    <x v="18"/>
    <n v="878.24800000000005"/>
    <x v="0"/>
  </r>
  <r>
    <s v="C001000"/>
    <s v="M000125"/>
    <x v="0"/>
    <n v="6215.44"/>
    <x v="18"/>
    <n v="994.47040000000004"/>
    <x v="0"/>
  </r>
  <r>
    <s v="C001000"/>
    <s v="M000371"/>
    <x v="0"/>
    <n v="4907.92"/>
    <x v="18"/>
    <n v="785.2672"/>
    <x v="0"/>
  </r>
  <r>
    <s v="C000983"/>
    <s v="M000362"/>
    <x v="6"/>
    <n v="5529.55"/>
    <x v="4"/>
    <n v="387.06849999999997"/>
    <x v="2"/>
  </r>
  <r>
    <s v="C000190"/>
    <s v="M000430"/>
    <x v="12"/>
    <n v="7637.02"/>
    <x v="4"/>
    <n v="534.59140000000002"/>
    <x v="2"/>
  </r>
  <r>
    <s v="C000946"/>
    <s v="M000210"/>
    <x v="13"/>
    <n v="7153.14"/>
    <x v="11"/>
    <n v="214.5942"/>
    <x v="2"/>
  </r>
  <r>
    <s v="C001824"/>
    <s v="M000217"/>
    <x v="5"/>
    <n v="5601.48"/>
    <x v="15"/>
    <n v="952.25160000000005"/>
    <x v="0"/>
  </r>
  <r>
    <s v="C001824"/>
    <s v="M000411"/>
    <x v="5"/>
    <n v="1012.65"/>
    <x v="15"/>
    <n v="172.15049999999999"/>
    <x v="0"/>
  </r>
  <r>
    <s v="C000952"/>
    <s v="M000161"/>
    <x v="16"/>
    <n v="2971.23"/>
    <x v="12"/>
    <n v="326.83530000000002"/>
    <x v="1"/>
  </r>
  <r>
    <s v="C000952"/>
    <s v="M000395"/>
    <x v="16"/>
    <n v="5230"/>
    <x v="12"/>
    <n v="575.29999999999995"/>
    <x v="1"/>
  </r>
  <r>
    <s v="C000253"/>
    <s v="M000191"/>
    <x v="17"/>
    <n v="1373.6"/>
    <x v="7"/>
    <n v="206.04"/>
    <x v="0"/>
  </r>
  <r>
    <s v="C000253"/>
    <s v="M000162"/>
    <x v="17"/>
    <n v="1080.1300000000001"/>
    <x v="7"/>
    <n v="162.01949999999999"/>
    <x v="0"/>
  </r>
  <r>
    <s v="C000253"/>
    <s v="M000060"/>
    <x v="17"/>
    <n v="2252.5500000000002"/>
    <x v="7"/>
    <n v="337.88249999999999"/>
    <x v="0"/>
  </r>
  <r>
    <s v="C000253"/>
    <s v="M000308"/>
    <x v="17"/>
    <n v="190.1"/>
    <x v="7"/>
    <n v="28.515000000000001"/>
    <x v="0"/>
  </r>
  <r>
    <s v="C000770"/>
    <s v="M000026"/>
    <x v="12"/>
    <n v="2655.27"/>
    <x v="16"/>
    <n v="212.42160000000001"/>
    <x v="2"/>
  </r>
  <r>
    <s v="C000770"/>
    <s v="M000139"/>
    <x v="12"/>
    <n v="7183.99"/>
    <x v="16"/>
    <n v="574.7192"/>
    <x v="2"/>
  </r>
  <r>
    <s v="C000770"/>
    <s v="M000322"/>
    <x v="12"/>
    <n v="3988.53"/>
    <x v="16"/>
    <n v="319.08240000000001"/>
    <x v="2"/>
  </r>
  <r>
    <s v="C001361"/>
    <s v="M000290"/>
    <x v="19"/>
    <n v="7201.59"/>
    <x v="13"/>
    <n v="864.19079999999997"/>
    <x v="1"/>
  </r>
  <r>
    <s v="C001361"/>
    <s v="M000385"/>
    <x v="19"/>
    <n v="4390.33"/>
    <x v="13"/>
    <n v="526.83960000000002"/>
    <x v="1"/>
  </r>
  <r>
    <s v="C001256"/>
    <s v="M000045"/>
    <x v="22"/>
    <n v="5947.48"/>
    <x v="8"/>
    <n v="594.74800000000005"/>
    <x v="1"/>
  </r>
  <r>
    <s v="C001256"/>
    <s v="M000025"/>
    <x v="22"/>
    <n v="7363.54"/>
    <x v="8"/>
    <n v="736.35400000000004"/>
    <x v="1"/>
  </r>
  <r>
    <s v="C000346"/>
    <s v="M000427"/>
    <x v="21"/>
    <n v="8028.2"/>
    <x v="17"/>
    <n v="722.53800000000001"/>
    <x v="2"/>
  </r>
  <r>
    <s v="C000346"/>
    <s v="M000360"/>
    <x v="21"/>
    <n v="8403"/>
    <x v="17"/>
    <n v="756.27"/>
    <x v="2"/>
  </r>
  <r>
    <s v="C000608"/>
    <s v="M000233"/>
    <x v="22"/>
    <n v="3737.18"/>
    <x v="13"/>
    <n v="448.46159999999998"/>
    <x v="1"/>
  </r>
  <r>
    <s v="C000608"/>
    <s v="M000470"/>
    <x v="22"/>
    <n v="4800.09"/>
    <x v="13"/>
    <n v="576.01080000000002"/>
    <x v="1"/>
  </r>
  <r>
    <s v="C001007"/>
    <s v="M000487"/>
    <x v="23"/>
    <n v="1144.06"/>
    <x v="10"/>
    <n v="57.203000000000003"/>
    <x v="2"/>
  </r>
  <r>
    <s v="C001007"/>
    <s v="M000350"/>
    <x v="23"/>
    <n v="4357.5"/>
    <x v="10"/>
    <n v="217.875"/>
    <x v="2"/>
  </r>
  <r>
    <s v="C001754"/>
    <s v="M000026"/>
    <x v="2"/>
    <n v="2757.93"/>
    <x v="11"/>
    <n v="82.737899999999996"/>
    <x v="2"/>
  </r>
  <r>
    <s v="C000479"/>
    <s v="M000099"/>
    <x v="23"/>
    <n v="4715.78"/>
    <x v="6"/>
    <n v="282.9468"/>
    <x v="2"/>
  </r>
  <r>
    <s v="C000508"/>
    <s v="M000295"/>
    <x v="19"/>
    <n v="9762.7900000000009"/>
    <x v="6"/>
    <n v="585.76739999999995"/>
    <x v="2"/>
  </r>
  <r>
    <s v="C000508"/>
    <s v="M000144"/>
    <x v="19"/>
    <n v="5445.37"/>
    <x v="6"/>
    <n v="326.72219999999999"/>
    <x v="2"/>
  </r>
  <r>
    <s v="C000829"/>
    <s v="M000365"/>
    <x v="14"/>
    <n v="1763.35"/>
    <x v="15"/>
    <n v="299.76949999999999"/>
    <x v="0"/>
  </r>
  <r>
    <s v="C000965"/>
    <s v="M000398"/>
    <x v="2"/>
    <n v="9584.8700000000008"/>
    <x v="10"/>
    <n v="479.24349999999998"/>
    <x v="2"/>
  </r>
  <r>
    <s v="C000965"/>
    <s v="M000142"/>
    <x v="2"/>
    <n v="4924.6400000000003"/>
    <x v="10"/>
    <n v="246.232"/>
    <x v="2"/>
  </r>
  <r>
    <s v="C000003"/>
    <s v="M000099"/>
    <x v="10"/>
    <n v="4264.24"/>
    <x v="14"/>
    <n v="554.35119999999995"/>
    <x v="1"/>
  </r>
  <r>
    <s v="C000427"/>
    <s v="M000079"/>
    <x v="10"/>
    <n v="704.35"/>
    <x v="11"/>
    <n v="21.130500000000001"/>
    <x v="2"/>
  </r>
  <r>
    <s v="C000427"/>
    <s v="M000495"/>
    <x v="10"/>
    <n v="6389.99"/>
    <x v="11"/>
    <n v="191.69970000000001"/>
    <x v="2"/>
  </r>
  <r>
    <s v="C001273"/>
    <s v="M000495"/>
    <x v="13"/>
    <n v="6910.39"/>
    <x v="1"/>
    <n v="967.45460000000003"/>
    <x v="1"/>
  </r>
  <r>
    <s v="C001273"/>
    <s v="M000434"/>
    <x v="13"/>
    <n v="8062.9"/>
    <x v="1"/>
    <n v="1128.806"/>
    <x v="1"/>
  </r>
  <r>
    <s v="C000306"/>
    <s v="M000460"/>
    <x v="1"/>
    <n v="6593.63"/>
    <x v="16"/>
    <n v="527.49040000000002"/>
    <x v="2"/>
  </r>
  <r>
    <s v="C000971"/>
    <s v="M000082"/>
    <x v="17"/>
    <n v="5198.71"/>
    <x v="13"/>
    <n v="623.84519999999998"/>
    <x v="1"/>
  </r>
  <r>
    <s v="C001581"/>
    <s v="M000321"/>
    <x v="1"/>
    <n v="6042.27"/>
    <x v="2"/>
    <n v="241.6908"/>
    <x v="2"/>
  </r>
  <r>
    <s v="C001581"/>
    <s v="M000109"/>
    <x v="1"/>
    <n v="823.62"/>
    <x v="2"/>
    <n v="32.944800000000001"/>
    <x v="2"/>
  </r>
  <r>
    <s v="C001909"/>
    <s v="M000415"/>
    <x v="23"/>
    <n v="9415.26"/>
    <x v="9"/>
    <n v="1694.7467999999999"/>
    <x v="0"/>
  </r>
  <r>
    <s v="C000498"/>
    <s v="M000317"/>
    <x v="10"/>
    <n v="8861.2900000000009"/>
    <x v="10"/>
    <n v="443.06450000000001"/>
    <x v="2"/>
  </r>
  <r>
    <s v="C001459"/>
    <s v="M000346"/>
    <x v="5"/>
    <n v="4789.42"/>
    <x v="16"/>
    <n v="383.15359999999998"/>
    <x v="2"/>
  </r>
  <r>
    <s v="C000792"/>
    <s v="M000408"/>
    <x v="8"/>
    <n v="6415.41"/>
    <x v="15"/>
    <n v="1090.6197"/>
    <x v="0"/>
  </r>
  <r>
    <s v="C001365"/>
    <s v="M000219"/>
    <x v="21"/>
    <n v="737.5"/>
    <x v="0"/>
    <n v="147.5"/>
    <x v="0"/>
  </r>
  <r>
    <s v="C000158"/>
    <s v="M000184"/>
    <x v="23"/>
    <n v="2081.31"/>
    <x v="1"/>
    <n v="291.38339999999999"/>
    <x v="1"/>
  </r>
  <r>
    <s v="C001896"/>
    <s v="M000440"/>
    <x v="22"/>
    <n v="2091.17"/>
    <x v="15"/>
    <n v="355.49889999999999"/>
    <x v="0"/>
  </r>
  <r>
    <s v="C000244"/>
    <s v="M000185"/>
    <x v="12"/>
    <n v="7046.67"/>
    <x v="16"/>
    <n v="563.73360000000002"/>
    <x v="2"/>
  </r>
  <r>
    <s v="C000244"/>
    <s v="M000313"/>
    <x v="12"/>
    <n v="5920.77"/>
    <x v="16"/>
    <n v="473.66160000000002"/>
    <x v="2"/>
  </r>
  <r>
    <s v="C001069"/>
    <s v="M000097"/>
    <x v="7"/>
    <n v="1625.46"/>
    <x v="10"/>
    <n v="81.272999999999996"/>
    <x v="2"/>
  </r>
  <r>
    <s v="C000412"/>
    <s v="M000445"/>
    <x v="22"/>
    <n v="7164.18"/>
    <x v="12"/>
    <n v="788.0598"/>
    <x v="1"/>
  </r>
  <r>
    <s v="C000412"/>
    <s v="M000100"/>
    <x v="22"/>
    <n v="9392.4599999999991"/>
    <x v="12"/>
    <n v="1033.1705999999999"/>
    <x v="1"/>
  </r>
  <r>
    <s v="C000412"/>
    <s v="M000276"/>
    <x v="22"/>
    <n v="8648.68"/>
    <x v="12"/>
    <n v="951.35479999999995"/>
    <x v="1"/>
  </r>
  <r>
    <s v="C001564"/>
    <s v="M000102"/>
    <x v="10"/>
    <n v="4630.45"/>
    <x v="10"/>
    <n v="231.52250000000001"/>
    <x v="2"/>
  </r>
  <r>
    <s v="C000252"/>
    <s v="M000238"/>
    <x v="19"/>
    <n v="4652.6099999999997"/>
    <x v="6"/>
    <n v="279.15660000000003"/>
    <x v="2"/>
  </r>
  <r>
    <s v="C000342"/>
    <s v="M000077"/>
    <x v="18"/>
    <n v="3597.64"/>
    <x v="11"/>
    <n v="107.92919999999999"/>
    <x v="2"/>
  </r>
  <r>
    <s v="C001197"/>
    <s v="M000143"/>
    <x v="2"/>
    <n v="3305.65"/>
    <x v="2"/>
    <n v="132.226"/>
    <x v="2"/>
  </r>
  <r>
    <s v="C000388"/>
    <s v="M000323"/>
    <x v="7"/>
    <n v="2451.23"/>
    <x v="9"/>
    <n v="441.22140000000002"/>
    <x v="0"/>
  </r>
  <r>
    <s v="C000781"/>
    <s v="M000056"/>
    <x v="12"/>
    <n v="9739.2099999999991"/>
    <x v="16"/>
    <n v="779.13679999999999"/>
    <x v="2"/>
  </r>
  <r>
    <s v="C000781"/>
    <s v="M000428"/>
    <x v="12"/>
    <n v="6314.98"/>
    <x v="16"/>
    <n v="505.19839999999999"/>
    <x v="2"/>
  </r>
  <r>
    <s v="C000822"/>
    <s v="M000416"/>
    <x v="23"/>
    <n v="1224.28"/>
    <x v="16"/>
    <n v="97.942400000000006"/>
    <x v="2"/>
  </r>
  <r>
    <s v="C000987"/>
    <s v="M000319"/>
    <x v="0"/>
    <n v="2527.5"/>
    <x v="3"/>
    <n v="50.55"/>
    <x v="2"/>
  </r>
  <r>
    <s v="C000898"/>
    <s v="M000445"/>
    <x v="3"/>
    <n v="7180.38"/>
    <x v="7"/>
    <n v="1077.057"/>
    <x v="0"/>
  </r>
  <r>
    <s v="C000017"/>
    <s v="M000166"/>
    <x v="19"/>
    <n v="8087.45"/>
    <x v="2"/>
    <n v="323.49799999999999"/>
    <x v="2"/>
  </r>
  <r>
    <s v="C001636"/>
    <s v="M000008"/>
    <x v="6"/>
    <n v="4088.47"/>
    <x v="12"/>
    <n v="449.73169999999999"/>
    <x v="1"/>
  </r>
  <r>
    <s v="C001636"/>
    <s v="M000150"/>
    <x v="6"/>
    <n v="6693.46"/>
    <x v="12"/>
    <n v="736.28060000000005"/>
    <x v="1"/>
  </r>
  <r>
    <s v="C000471"/>
    <s v="M000083"/>
    <x v="3"/>
    <n v="3457.84"/>
    <x v="5"/>
    <n v="656.9896"/>
    <x v="0"/>
  </r>
  <r>
    <s v="C000128"/>
    <s v="M000120"/>
    <x v="14"/>
    <n v="3731.83"/>
    <x v="10"/>
    <n v="186.5915"/>
    <x v="2"/>
  </r>
  <r>
    <s v="C001893"/>
    <s v="M000224"/>
    <x v="9"/>
    <n v="571.5"/>
    <x v="1"/>
    <n v="80.010000000000005"/>
    <x v="1"/>
  </r>
  <r>
    <s v="C001893"/>
    <s v="M000064"/>
    <x v="9"/>
    <n v="1562.1"/>
    <x v="1"/>
    <n v="218.69399999999999"/>
    <x v="1"/>
  </r>
  <r>
    <s v="C001008"/>
    <s v="M000071"/>
    <x v="11"/>
    <n v="9886.35"/>
    <x v="6"/>
    <n v="593.18100000000004"/>
    <x v="2"/>
  </r>
  <r>
    <s v="C001008"/>
    <s v="M000080"/>
    <x v="11"/>
    <n v="7299"/>
    <x v="6"/>
    <n v="437.94"/>
    <x v="2"/>
  </r>
  <r>
    <s v="C000219"/>
    <s v="M000212"/>
    <x v="12"/>
    <n v="4348"/>
    <x v="18"/>
    <n v="695.68"/>
    <x v="0"/>
  </r>
  <r>
    <s v="C001895"/>
    <s v="M000163"/>
    <x v="1"/>
    <n v="9008.6200000000008"/>
    <x v="8"/>
    <n v="900.86199999999997"/>
    <x v="1"/>
  </r>
  <r>
    <s v="C001085"/>
    <s v="M000106"/>
    <x v="0"/>
    <n v="6070.26"/>
    <x v="9"/>
    <n v="1092.6468"/>
    <x v="0"/>
  </r>
  <r>
    <s v="C000268"/>
    <s v="M000342"/>
    <x v="17"/>
    <n v="1384.66"/>
    <x v="17"/>
    <n v="124.6194"/>
    <x v="2"/>
  </r>
  <r>
    <s v="C001058"/>
    <s v="M000169"/>
    <x v="8"/>
    <n v="3138.87"/>
    <x v="10"/>
    <n v="156.9435"/>
    <x v="2"/>
  </r>
  <r>
    <s v="C001058"/>
    <s v="M000192"/>
    <x v="8"/>
    <n v="7389.15"/>
    <x v="10"/>
    <n v="369.45749999999998"/>
    <x v="2"/>
  </r>
  <r>
    <s v="C001450"/>
    <s v="M000472"/>
    <x v="8"/>
    <n v="5014.57"/>
    <x v="10"/>
    <n v="250.7285"/>
    <x v="2"/>
  </r>
  <r>
    <s v="C001733"/>
    <s v="M000309"/>
    <x v="22"/>
    <n v="152.11000000000001"/>
    <x v="18"/>
    <n v="24.337599999999998"/>
    <x v="0"/>
  </r>
  <r>
    <s v="C000915"/>
    <s v="M000247"/>
    <x v="8"/>
    <n v="1892.33"/>
    <x v="17"/>
    <n v="170.30969999999999"/>
    <x v="2"/>
  </r>
  <r>
    <s v="C001251"/>
    <s v="M000376"/>
    <x v="3"/>
    <n v="4216.58"/>
    <x v="8"/>
    <n v="421.65800000000002"/>
    <x v="1"/>
  </r>
  <r>
    <s v="C001772"/>
    <s v="M000320"/>
    <x v="19"/>
    <n v="7814.9"/>
    <x v="16"/>
    <n v="625.19200000000001"/>
    <x v="2"/>
  </r>
  <r>
    <s v="C001772"/>
    <s v="M000440"/>
    <x v="19"/>
    <n v="4360.34"/>
    <x v="16"/>
    <n v="348.8272"/>
    <x v="2"/>
  </r>
  <r>
    <s v="C001484"/>
    <s v="M000212"/>
    <x v="21"/>
    <n v="3094.77"/>
    <x v="13"/>
    <n v="371.37240000000003"/>
    <x v="1"/>
  </r>
  <r>
    <s v="C001997"/>
    <s v="M000299"/>
    <x v="9"/>
    <n v="6980.72"/>
    <x v="16"/>
    <n v="558.45759999999996"/>
    <x v="2"/>
  </r>
  <r>
    <s v="C000748"/>
    <s v="M000001"/>
    <x v="9"/>
    <n v="4612.54"/>
    <x v="15"/>
    <n v="784.1318"/>
    <x v="0"/>
  </r>
  <r>
    <s v="C001741"/>
    <s v="M000324"/>
    <x v="2"/>
    <n v="7109.93"/>
    <x v="2"/>
    <n v="284.3972"/>
    <x v="2"/>
  </r>
  <r>
    <s v="C001741"/>
    <s v="M000376"/>
    <x v="2"/>
    <n v="7369.09"/>
    <x v="2"/>
    <n v="294.7636"/>
    <x v="2"/>
  </r>
  <r>
    <s v="C001741"/>
    <s v="M000401"/>
    <x v="2"/>
    <n v="4493.21"/>
    <x v="2"/>
    <n v="179.72839999999999"/>
    <x v="2"/>
  </r>
  <r>
    <s v="C001741"/>
    <s v="M000117"/>
    <x v="2"/>
    <n v="6390.85"/>
    <x v="2"/>
    <n v="255.63399999999999"/>
    <x v="2"/>
  </r>
  <r>
    <s v="C001741"/>
    <s v="M000062"/>
    <x v="2"/>
    <n v="6481.92"/>
    <x v="2"/>
    <n v="259.27679999999998"/>
    <x v="2"/>
  </r>
  <r>
    <s v="C000301"/>
    <s v="M000258"/>
    <x v="16"/>
    <n v="6262.85"/>
    <x v="18"/>
    <n v="1002.056"/>
    <x v="0"/>
  </r>
  <r>
    <s v="C000674"/>
    <s v="M000217"/>
    <x v="2"/>
    <n v="7480.42"/>
    <x v="4"/>
    <n v="523.62940000000003"/>
    <x v="2"/>
  </r>
  <r>
    <s v="C001985"/>
    <s v="M000385"/>
    <x v="16"/>
    <n v="4927.51"/>
    <x v="11"/>
    <n v="147.8253"/>
    <x v="2"/>
  </r>
  <r>
    <s v="C001394"/>
    <s v="M000465"/>
    <x v="22"/>
    <n v="530.47"/>
    <x v="17"/>
    <n v="47.7423"/>
    <x v="2"/>
  </r>
  <r>
    <s v="C001454"/>
    <s v="M000407"/>
    <x v="5"/>
    <n v="643.54999999999995"/>
    <x v="2"/>
    <n v="25.742000000000001"/>
    <x v="2"/>
  </r>
  <r>
    <s v="C000799"/>
    <s v="M000227"/>
    <x v="9"/>
    <n v="4076.28"/>
    <x v="4"/>
    <n v="285.33960000000002"/>
    <x v="2"/>
  </r>
  <r>
    <s v="C000799"/>
    <s v="M000092"/>
    <x v="9"/>
    <n v="7825.57"/>
    <x v="4"/>
    <n v="547.78989999999999"/>
    <x v="2"/>
  </r>
  <r>
    <s v="C001671"/>
    <s v="M000086"/>
    <x v="5"/>
    <n v="5484.22"/>
    <x v="1"/>
    <n v="767.79079999999999"/>
    <x v="1"/>
  </r>
  <r>
    <s v="C000685"/>
    <s v="M000010"/>
    <x v="7"/>
    <n v="5213.17"/>
    <x v="6"/>
    <n v="312.79020000000003"/>
    <x v="2"/>
  </r>
  <r>
    <s v="C000685"/>
    <s v="M000047"/>
    <x v="7"/>
    <n v="8457.0400000000009"/>
    <x v="6"/>
    <n v="507.42239999999998"/>
    <x v="2"/>
  </r>
  <r>
    <s v="C000040"/>
    <s v="M000397"/>
    <x v="5"/>
    <n v="6105.71"/>
    <x v="4"/>
    <n v="427.3997"/>
    <x v="2"/>
  </r>
  <r>
    <s v="C001822"/>
    <s v="M000371"/>
    <x v="2"/>
    <n v="4216.9799999999996"/>
    <x v="11"/>
    <n v="126.5094"/>
    <x v="2"/>
  </r>
  <r>
    <s v="C000325"/>
    <s v="M000494"/>
    <x v="4"/>
    <n v="4524.2299999999996"/>
    <x v="7"/>
    <n v="678.6345"/>
    <x v="0"/>
  </r>
  <r>
    <s v="C000628"/>
    <s v="M000207"/>
    <x v="20"/>
    <n v="6163.93"/>
    <x v="7"/>
    <n v="924.58950000000004"/>
    <x v="0"/>
  </r>
  <r>
    <s v="C000628"/>
    <s v="M000084"/>
    <x v="20"/>
    <n v="1833.54"/>
    <x v="7"/>
    <n v="275.03100000000001"/>
    <x v="0"/>
  </r>
  <r>
    <s v="C000025"/>
    <s v="M000094"/>
    <x v="12"/>
    <n v="7560.41"/>
    <x v="1"/>
    <n v="1058.4574"/>
    <x v="1"/>
  </r>
  <r>
    <s v="C000788"/>
    <s v="M000111"/>
    <x v="7"/>
    <n v="1569.28"/>
    <x v="4"/>
    <n v="109.8496"/>
    <x v="2"/>
  </r>
  <r>
    <s v="C000377"/>
    <s v="M000185"/>
    <x v="20"/>
    <n v="4007.75"/>
    <x v="9"/>
    <n v="721.39499999999998"/>
    <x v="0"/>
  </r>
  <r>
    <s v="C000284"/>
    <s v="M000041"/>
    <x v="7"/>
    <n v="7415.35"/>
    <x v="15"/>
    <n v="1260.6095"/>
    <x v="0"/>
  </r>
  <r>
    <s v="C000779"/>
    <s v="M000192"/>
    <x v="15"/>
    <n v="4423.26"/>
    <x v="9"/>
    <n v="796.18679999999995"/>
    <x v="0"/>
  </r>
  <r>
    <s v="C000163"/>
    <s v="M000132"/>
    <x v="11"/>
    <n v="1905.93"/>
    <x v="13"/>
    <n v="228.7116"/>
    <x v="1"/>
  </r>
  <r>
    <s v="C000435"/>
    <s v="M000374"/>
    <x v="19"/>
    <n v="6355.7"/>
    <x v="16"/>
    <n v="508.45600000000002"/>
    <x v="2"/>
  </r>
  <r>
    <s v="C000119"/>
    <s v="M000240"/>
    <x v="5"/>
    <n v="1096.82"/>
    <x v="7"/>
    <n v="164.523"/>
    <x v="0"/>
  </r>
  <r>
    <s v="C000085"/>
    <s v="M000322"/>
    <x v="14"/>
    <n v="3414.24"/>
    <x v="13"/>
    <n v="409.7088"/>
    <x v="1"/>
  </r>
  <r>
    <s v="C001253"/>
    <s v="M000485"/>
    <x v="22"/>
    <n v="3503.78"/>
    <x v="2"/>
    <n v="140.15119999999999"/>
    <x v="2"/>
  </r>
  <r>
    <s v="C001051"/>
    <s v="M000055"/>
    <x v="12"/>
    <n v="805.79"/>
    <x v="10"/>
    <n v="40.289499999999997"/>
    <x v="2"/>
  </r>
  <r>
    <s v="C001105"/>
    <s v="M000415"/>
    <x v="19"/>
    <n v="3463.05"/>
    <x v="3"/>
    <n v="69.260999999999996"/>
    <x v="2"/>
  </r>
  <r>
    <s v="C001105"/>
    <s v="M000482"/>
    <x v="19"/>
    <n v="4366.68"/>
    <x v="3"/>
    <n v="87.333600000000004"/>
    <x v="2"/>
  </r>
  <r>
    <s v="C001105"/>
    <s v="M000331"/>
    <x v="19"/>
    <n v="1054.3399999999999"/>
    <x v="3"/>
    <n v="21.0868"/>
    <x v="2"/>
  </r>
  <r>
    <s v="C000239"/>
    <s v="M000223"/>
    <x v="13"/>
    <n v="6315.05"/>
    <x v="16"/>
    <n v="505.20400000000001"/>
    <x v="2"/>
  </r>
  <r>
    <s v="C000239"/>
    <s v="M000363"/>
    <x v="13"/>
    <n v="5548.8"/>
    <x v="16"/>
    <n v="443.904"/>
    <x v="2"/>
  </r>
  <r>
    <s v="C000125"/>
    <s v="M000372"/>
    <x v="14"/>
    <n v="8282.15"/>
    <x v="12"/>
    <n v="911.03650000000005"/>
    <x v="1"/>
  </r>
  <r>
    <s v="C000125"/>
    <s v="M000300"/>
    <x v="14"/>
    <n v="9310.8700000000008"/>
    <x v="12"/>
    <n v="1024.1957"/>
    <x v="1"/>
  </r>
  <r>
    <s v="C000924"/>
    <s v="M000020"/>
    <x v="4"/>
    <n v="342.95"/>
    <x v="5"/>
    <n v="65.160499999999999"/>
    <x v="0"/>
  </r>
  <r>
    <s v="C000924"/>
    <s v="M000060"/>
    <x v="4"/>
    <n v="3037.31"/>
    <x v="5"/>
    <n v="577.08889999999997"/>
    <x v="0"/>
  </r>
  <r>
    <s v="C000924"/>
    <s v="M000135"/>
    <x v="4"/>
    <n v="6088.73"/>
    <x v="5"/>
    <n v="1156.8587"/>
    <x v="0"/>
  </r>
  <r>
    <s v="C000881"/>
    <s v="M000331"/>
    <x v="23"/>
    <n v="4422.76"/>
    <x v="3"/>
    <n v="88.455200000000005"/>
    <x v="2"/>
  </r>
  <r>
    <s v="C000263"/>
    <s v="M000402"/>
    <x v="23"/>
    <n v="3158.91"/>
    <x v="7"/>
    <n v="473.8365"/>
    <x v="0"/>
  </r>
  <r>
    <s v="C000263"/>
    <s v="M000437"/>
    <x v="23"/>
    <n v="4904.58"/>
    <x v="7"/>
    <n v="735.68700000000001"/>
    <x v="0"/>
  </r>
  <r>
    <s v="C000168"/>
    <s v="M000456"/>
    <x v="3"/>
    <n v="8246.2199999999993"/>
    <x v="17"/>
    <n v="742.15980000000002"/>
    <x v="2"/>
  </r>
  <r>
    <s v="C001041"/>
    <s v="M000307"/>
    <x v="15"/>
    <n v="2016.22"/>
    <x v="16"/>
    <n v="161.29759999999999"/>
    <x v="2"/>
  </r>
  <r>
    <s v="C001705"/>
    <s v="M000152"/>
    <x v="1"/>
    <n v="3841.92"/>
    <x v="14"/>
    <n v="499.44959999999998"/>
    <x v="1"/>
  </r>
  <r>
    <s v="C001004"/>
    <s v="M000302"/>
    <x v="21"/>
    <n v="7237.5"/>
    <x v="13"/>
    <n v="868.5"/>
    <x v="1"/>
  </r>
  <r>
    <s v="C001512"/>
    <s v="M000002"/>
    <x v="23"/>
    <n v="2691.29"/>
    <x v="5"/>
    <n v="511.3451"/>
    <x v="0"/>
  </r>
  <r>
    <s v="C000687"/>
    <s v="M000311"/>
    <x v="11"/>
    <n v="7798.8"/>
    <x v="16"/>
    <n v="623.904"/>
    <x v="2"/>
  </r>
  <r>
    <s v="C000687"/>
    <s v="M000405"/>
    <x v="11"/>
    <n v="400.15"/>
    <x v="16"/>
    <n v="32.012"/>
    <x v="2"/>
  </r>
  <r>
    <s v="C000687"/>
    <s v="M000216"/>
    <x v="11"/>
    <n v="739.34"/>
    <x v="16"/>
    <n v="59.147199999999998"/>
    <x v="2"/>
  </r>
  <r>
    <s v="C000305"/>
    <s v="M000023"/>
    <x v="3"/>
    <n v="9409.5400000000009"/>
    <x v="17"/>
    <n v="846.85860000000002"/>
    <x v="2"/>
  </r>
  <r>
    <s v="C001715"/>
    <s v="M000474"/>
    <x v="4"/>
    <n v="7872.75"/>
    <x v="0"/>
    <n v="1574.55"/>
    <x v="0"/>
  </r>
  <r>
    <s v="C000675"/>
    <s v="M000137"/>
    <x v="17"/>
    <n v="8995.64"/>
    <x v="18"/>
    <n v="1439.3024"/>
    <x v="0"/>
  </r>
  <r>
    <s v="C001786"/>
    <s v="M000149"/>
    <x v="21"/>
    <n v="1348.67"/>
    <x v="16"/>
    <n v="107.89360000000001"/>
    <x v="2"/>
  </r>
  <r>
    <s v="C001786"/>
    <s v="M000114"/>
    <x v="21"/>
    <n v="7942.21"/>
    <x v="16"/>
    <n v="635.3768"/>
    <x v="2"/>
  </r>
  <r>
    <s v="C000573"/>
    <s v="M000348"/>
    <x v="19"/>
    <n v="4714.43"/>
    <x v="1"/>
    <n v="660.02020000000005"/>
    <x v="1"/>
  </r>
  <r>
    <s v="C000573"/>
    <s v="M000287"/>
    <x v="19"/>
    <n v="4781.58"/>
    <x v="1"/>
    <n v="669.4212"/>
    <x v="1"/>
  </r>
  <r>
    <s v="C001724"/>
    <s v="M000381"/>
    <x v="11"/>
    <n v="3587.25"/>
    <x v="2"/>
    <n v="143.49"/>
    <x v="2"/>
  </r>
  <r>
    <s v="C001724"/>
    <s v="M000270"/>
    <x v="11"/>
    <n v="5274.8"/>
    <x v="2"/>
    <n v="210.99199999999999"/>
    <x v="2"/>
  </r>
  <r>
    <s v="C001724"/>
    <s v="M000138"/>
    <x v="11"/>
    <n v="2421.06"/>
    <x v="2"/>
    <n v="96.842399999999998"/>
    <x v="2"/>
  </r>
  <r>
    <s v="C000283"/>
    <s v="M000217"/>
    <x v="13"/>
    <n v="9796.2999999999993"/>
    <x v="15"/>
    <n v="1665.3710000000001"/>
    <x v="0"/>
  </r>
  <r>
    <s v="C000901"/>
    <s v="M000267"/>
    <x v="23"/>
    <n v="5312.5"/>
    <x v="1"/>
    <n v="743.75"/>
    <x v="1"/>
  </r>
  <r>
    <s v="C000097"/>
    <s v="M000409"/>
    <x v="6"/>
    <n v="4699.99"/>
    <x v="7"/>
    <n v="704.99850000000004"/>
    <x v="0"/>
  </r>
  <r>
    <s v="C001289"/>
    <s v="M000311"/>
    <x v="22"/>
    <n v="6682.34"/>
    <x v="18"/>
    <n v="1069.1744000000001"/>
    <x v="0"/>
  </r>
  <r>
    <s v="C001289"/>
    <s v="M000152"/>
    <x v="22"/>
    <n v="115.27"/>
    <x v="18"/>
    <n v="18.443200000000001"/>
    <x v="0"/>
  </r>
  <r>
    <s v="C001950"/>
    <s v="M000387"/>
    <x v="17"/>
    <n v="8915.5499999999993"/>
    <x v="6"/>
    <n v="534.93299999999999"/>
    <x v="2"/>
  </r>
  <r>
    <s v="C000665"/>
    <s v="M000452"/>
    <x v="1"/>
    <n v="6480.43"/>
    <x v="1"/>
    <n v="907.26020000000005"/>
    <x v="1"/>
  </r>
  <r>
    <s v="C001211"/>
    <s v="M000142"/>
    <x v="21"/>
    <n v="621.17999999999995"/>
    <x v="14"/>
    <n v="80.753399999999999"/>
    <x v="1"/>
  </r>
  <r>
    <s v="C001809"/>
    <s v="M000436"/>
    <x v="20"/>
    <n v="151.03"/>
    <x v="8"/>
    <n v="15.103"/>
    <x v="1"/>
  </r>
  <r>
    <s v="C001193"/>
    <s v="M000329"/>
    <x v="13"/>
    <n v="4879.12"/>
    <x v="17"/>
    <n v="439.12079999999997"/>
    <x v="2"/>
  </r>
  <r>
    <s v="C001193"/>
    <s v="M000335"/>
    <x v="13"/>
    <n v="7387.79"/>
    <x v="17"/>
    <n v="664.90110000000004"/>
    <x v="2"/>
  </r>
  <r>
    <s v="C000476"/>
    <s v="M000144"/>
    <x v="17"/>
    <n v="8654.2800000000007"/>
    <x v="10"/>
    <n v="432.714"/>
    <x v="2"/>
  </r>
  <r>
    <s v="C000476"/>
    <s v="M000453"/>
    <x v="17"/>
    <n v="6847.14"/>
    <x v="10"/>
    <n v="342.35700000000003"/>
    <x v="2"/>
  </r>
  <r>
    <s v="C000476"/>
    <s v="M000458"/>
    <x v="17"/>
    <n v="4195.63"/>
    <x v="10"/>
    <n v="209.78149999999999"/>
    <x v="2"/>
  </r>
  <r>
    <s v="C001510"/>
    <s v="M000385"/>
    <x v="19"/>
    <n v="3295.23"/>
    <x v="1"/>
    <n v="461.3322"/>
    <x v="1"/>
  </r>
  <r>
    <s v="C000938"/>
    <s v="M000414"/>
    <x v="23"/>
    <n v="4231.51"/>
    <x v="10"/>
    <n v="211.57550000000001"/>
    <x v="2"/>
  </r>
  <r>
    <s v="C000610"/>
    <s v="M000390"/>
    <x v="18"/>
    <n v="6467.34"/>
    <x v="18"/>
    <n v="1034.7744"/>
    <x v="0"/>
  </r>
  <r>
    <s v="C000811"/>
    <s v="M000194"/>
    <x v="8"/>
    <n v="6414.53"/>
    <x v="6"/>
    <n v="384.87180000000001"/>
    <x v="2"/>
  </r>
  <r>
    <s v="C001479"/>
    <s v="M000296"/>
    <x v="11"/>
    <n v="2790.12"/>
    <x v="2"/>
    <n v="111.6048"/>
    <x v="2"/>
  </r>
  <r>
    <s v="C001472"/>
    <s v="M000190"/>
    <x v="22"/>
    <n v="8653.83"/>
    <x v="5"/>
    <n v="1644.2276999999999"/>
    <x v="0"/>
  </r>
  <r>
    <s v="C000255"/>
    <s v="M000030"/>
    <x v="7"/>
    <n v="1851.41"/>
    <x v="15"/>
    <n v="314.73970000000003"/>
    <x v="0"/>
  </r>
  <r>
    <s v="C000898"/>
    <s v="M000266"/>
    <x v="18"/>
    <n v="4316.34"/>
    <x v="12"/>
    <n v="474.79739999999998"/>
    <x v="1"/>
  </r>
  <r>
    <s v="C000898"/>
    <s v="M000187"/>
    <x v="18"/>
    <n v="6093.14"/>
    <x v="12"/>
    <n v="670.24540000000002"/>
    <x v="1"/>
  </r>
  <r>
    <s v="C000566"/>
    <s v="M000446"/>
    <x v="9"/>
    <n v="1043.21"/>
    <x v="3"/>
    <n v="20.8642"/>
    <x v="2"/>
  </r>
  <r>
    <s v="C000566"/>
    <s v="M000417"/>
    <x v="9"/>
    <n v="8983.49"/>
    <x v="3"/>
    <n v="179.66980000000001"/>
    <x v="2"/>
  </r>
  <r>
    <s v="C000326"/>
    <s v="M000165"/>
    <x v="1"/>
    <n v="2765.49"/>
    <x v="6"/>
    <n v="165.92939999999999"/>
    <x v="2"/>
  </r>
  <r>
    <s v="C000002"/>
    <s v="M000267"/>
    <x v="14"/>
    <n v="5122.72"/>
    <x v="2"/>
    <n v="204.90880000000001"/>
    <x v="2"/>
  </r>
  <r>
    <s v="C000299"/>
    <s v="M000350"/>
    <x v="20"/>
    <n v="6663.28"/>
    <x v="2"/>
    <n v="266.53120000000001"/>
    <x v="2"/>
  </r>
  <r>
    <s v="C000299"/>
    <s v="M000373"/>
    <x v="20"/>
    <n v="1923.82"/>
    <x v="2"/>
    <n v="76.952799999999996"/>
    <x v="2"/>
  </r>
  <r>
    <s v="C000481"/>
    <s v="M000307"/>
    <x v="16"/>
    <n v="2231.64"/>
    <x v="1"/>
    <n v="312.42959999999999"/>
    <x v="1"/>
  </r>
  <r>
    <s v="C001939"/>
    <s v="M000140"/>
    <x v="4"/>
    <n v="4678.37"/>
    <x v="14"/>
    <n v="608.18809999999996"/>
    <x v="1"/>
  </r>
  <r>
    <s v="C001386"/>
    <s v="M000087"/>
    <x v="11"/>
    <n v="6617.54"/>
    <x v="1"/>
    <n v="926.4556"/>
    <x v="1"/>
  </r>
  <r>
    <s v="C001386"/>
    <s v="M000015"/>
    <x v="11"/>
    <n v="887.51"/>
    <x v="1"/>
    <n v="124.2514"/>
    <x v="1"/>
  </r>
  <r>
    <s v="C000501"/>
    <s v="M000365"/>
    <x v="22"/>
    <n v="9277.1"/>
    <x v="2"/>
    <n v="371.084"/>
    <x v="2"/>
  </r>
  <r>
    <s v="C000262"/>
    <s v="M000488"/>
    <x v="4"/>
    <n v="5177.57"/>
    <x v="2"/>
    <n v="207.1028"/>
    <x v="2"/>
  </r>
  <r>
    <s v="C001567"/>
    <s v="M000097"/>
    <x v="22"/>
    <n v="9806.2999999999993"/>
    <x v="13"/>
    <n v="1176.7560000000001"/>
    <x v="1"/>
  </r>
  <r>
    <s v="C001567"/>
    <s v="M000395"/>
    <x v="22"/>
    <n v="5065.76"/>
    <x v="13"/>
    <n v="607.89120000000003"/>
    <x v="1"/>
  </r>
  <r>
    <s v="C001347"/>
    <s v="M000478"/>
    <x v="21"/>
    <n v="6642.08"/>
    <x v="15"/>
    <n v="1129.1536000000001"/>
    <x v="0"/>
  </r>
  <r>
    <s v="C001430"/>
    <s v="M000445"/>
    <x v="5"/>
    <n v="8406.6299999999992"/>
    <x v="11"/>
    <n v="252.19890000000001"/>
    <x v="2"/>
  </r>
  <r>
    <s v="C001430"/>
    <s v="M000453"/>
    <x v="5"/>
    <n v="3375.65"/>
    <x v="11"/>
    <n v="101.26949999999999"/>
    <x v="2"/>
  </r>
  <r>
    <s v="C001997"/>
    <s v="M000428"/>
    <x v="0"/>
    <n v="5586.1"/>
    <x v="10"/>
    <n v="279.30500000000001"/>
    <x v="2"/>
  </r>
  <r>
    <s v="C000597"/>
    <s v="M000154"/>
    <x v="23"/>
    <n v="6247.27"/>
    <x v="11"/>
    <n v="187.41810000000001"/>
    <x v="2"/>
  </r>
  <r>
    <s v="C001928"/>
    <s v="M000452"/>
    <x v="3"/>
    <n v="8755.27"/>
    <x v="5"/>
    <n v="1663.5012999999999"/>
    <x v="0"/>
  </r>
  <r>
    <s v="C000054"/>
    <s v="M000195"/>
    <x v="1"/>
    <n v="2092.17"/>
    <x v="16"/>
    <n v="167.37360000000001"/>
    <x v="2"/>
  </r>
  <r>
    <s v="C000054"/>
    <s v="M000298"/>
    <x v="1"/>
    <n v="7153.79"/>
    <x v="16"/>
    <n v="572.30319999999995"/>
    <x v="2"/>
  </r>
  <r>
    <s v="C000054"/>
    <s v="M000278"/>
    <x v="1"/>
    <n v="5817.16"/>
    <x v="16"/>
    <n v="465.37279999999998"/>
    <x v="2"/>
  </r>
  <r>
    <s v="C000992"/>
    <s v="M000070"/>
    <x v="11"/>
    <n v="6058.88"/>
    <x v="15"/>
    <n v="1030.0096000000001"/>
    <x v="0"/>
  </r>
  <r>
    <s v="C000992"/>
    <s v="M000461"/>
    <x v="11"/>
    <n v="333.68"/>
    <x v="15"/>
    <n v="56.7256"/>
    <x v="0"/>
  </r>
  <r>
    <s v="C000907"/>
    <s v="M000468"/>
    <x v="18"/>
    <n v="7098.08"/>
    <x v="18"/>
    <n v="1135.6928"/>
    <x v="0"/>
  </r>
  <r>
    <s v="C001789"/>
    <s v="M000394"/>
    <x v="19"/>
    <n v="3037.16"/>
    <x v="2"/>
    <n v="121.4864"/>
    <x v="2"/>
  </r>
  <r>
    <s v="C001789"/>
    <s v="M000227"/>
    <x v="19"/>
    <n v="8520.51"/>
    <x v="2"/>
    <n v="340.82040000000001"/>
    <x v="2"/>
  </r>
  <r>
    <s v="C001211"/>
    <s v="M000415"/>
    <x v="1"/>
    <n v="656.24"/>
    <x v="2"/>
    <n v="26.249600000000001"/>
    <x v="2"/>
  </r>
  <r>
    <s v="C001478"/>
    <s v="M000480"/>
    <x v="14"/>
    <n v="5221.76"/>
    <x v="7"/>
    <n v="783.26400000000001"/>
    <x v="0"/>
  </r>
  <r>
    <s v="C001478"/>
    <s v="M000413"/>
    <x v="14"/>
    <n v="2237.15"/>
    <x v="7"/>
    <n v="335.57249999999999"/>
    <x v="0"/>
  </r>
  <r>
    <s v="C001586"/>
    <s v="M000063"/>
    <x v="20"/>
    <n v="246.49"/>
    <x v="14"/>
    <n v="32.043700000000001"/>
    <x v="1"/>
  </r>
  <r>
    <s v="C000560"/>
    <s v="M000296"/>
    <x v="15"/>
    <n v="7578.35"/>
    <x v="1"/>
    <n v="1060.9690000000001"/>
    <x v="1"/>
  </r>
  <r>
    <s v="C001275"/>
    <s v="M000014"/>
    <x v="11"/>
    <n v="886.45"/>
    <x v="15"/>
    <n v="150.69649999999999"/>
    <x v="0"/>
  </r>
  <r>
    <s v="C001903"/>
    <s v="M000382"/>
    <x v="17"/>
    <n v="4207.1099999999997"/>
    <x v="11"/>
    <n v="126.2133"/>
    <x v="2"/>
  </r>
  <r>
    <s v="C001200"/>
    <s v="M000453"/>
    <x v="4"/>
    <n v="3854.37"/>
    <x v="14"/>
    <n v="501.06810000000002"/>
    <x v="1"/>
  </r>
  <r>
    <s v="C001136"/>
    <s v="M000311"/>
    <x v="1"/>
    <n v="7694.44"/>
    <x v="15"/>
    <n v="1308.0547999999999"/>
    <x v="0"/>
  </r>
  <r>
    <s v="C000057"/>
    <s v="M000040"/>
    <x v="2"/>
    <n v="1856.26"/>
    <x v="18"/>
    <n v="297.0016"/>
    <x v="0"/>
  </r>
  <r>
    <s v="C000834"/>
    <s v="M000097"/>
    <x v="11"/>
    <n v="2513.3000000000002"/>
    <x v="10"/>
    <n v="125.66500000000001"/>
    <x v="2"/>
  </r>
  <r>
    <s v="C000981"/>
    <s v="M000270"/>
    <x v="11"/>
    <n v="773.6"/>
    <x v="5"/>
    <n v="146.98400000000001"/>
    <x v="0"/>
  </r>
  <r>
    <s v="C000367"/>
    <s v="M000321"/>
    <x v="19"/>
    <n v="7990.96"/>
    <x v="8"/>
    <n v="799.096"/>
    <x v="1"/>
  </r>
  <r>
    <s v="C000515"/>
    <s v="M000049"/>
    <x v="10"/>
    <n v="2809.53"/>
    <x v="1"/>
    <n v="393.33420000000001"/>
    <x v="1"/>
  </r>
  <r>
    <s v="C000214"/>
    <s v="M000122"/>
    <x v="2"/>
    <n v="974.41"/>
    <x v="8"/>
    <n v="97.441000000000003"/>
    <x v="1"/>
  </r>
  <r>
    <s v="C000807"/>
    <s v="M000281"/>
    <x v="19"/>
    <n v="8942.83"/>
    <x v="6"/>
    <n v="536.56979999999999"/>
    <x v="2"/>
  </r>
  <r>
    <s v="C001189"/>
    <s v="M000403"/>
    <x v="16"/>
    <n v="6525.62"/>
    <x v="9"/>
    <n v="1174.6116"/>
    <x v="0"/>
  </r>
  <r>
    <s v="C000567"/>
    <s v="M000298"/>
    <x v="10"/>
    <n v="6230.2"/>
    <x v="15"/>
    <n v="1059.134"/>
    <x v="0"/>
  </r>
  <r>
    <s v="C000567"/>
    <s v="M000412"/>
    <x v="10"/>
    <n v="3265.93"/>
    <x v="15"/>
    <n v="555.20809999999994"/>
    <x v="0"/>
  </r>
  <r>
    <s v="C001909"/>
    <s v="M000421"/>
    <x v="17"/>
    <n v="3262.05"/>
    <x v="12"/>
    <n v="358.82549999999998"/>
    <x v="1"/>
  </r>
  <r>
    <s v="C001096"/>
    <s v="M000255"/>
    <x v="9"/>
    <n v="3896.35"/>
    <x v="14"/>
    <n v="506.52550000000002"/>
    <x v="1"/>
  </r>
  <r>
    <s v="C001306"/>
    <s v="M000176"/>
    <x v="22"/>
    <n v="4049.19"/>
    <x v="8"/>
    <n v="404.91899999999998"/>
    <x v="1"/>
  </r>
  <r>
    <s v="C001014"/>
    <s v="M000459"/>
    <x v="14"/>
    <n v="3940.92"/>
    <x v="8"/>
    <n v="394.09199999999998"/>
    <x v="1"/>
  </r>
  <r>
    <s v="C001017"/>
    <s v="M000295"/>
    <x v="18"/>
    <n v="3959.78"/>
    <x v="13"/>
    <n v="475.17360000000002"/>
    <x v="1"/>
  </r>
  <r>
    <s v="C001017"/>
    <s v="M000053"/>
    <x v="18"/>
    <n v="2158.88"/>
    <x v="13"/>
    <n v="259.06560000000002"/>
    <x v="1"/>
  </r>
  <r>
    <s v="C000137"/>
    <s v="M000450"/>
    <x v="9"/>
    <n v="2587.7199999999998"/>
    <x v="15"/>
    <n v="439.91239999999999"/>
    <x v="0"/>
  </r>
  <r>
    <s v="C000886"/>
    <s v="M000064"/>
    <x v="23"/>
    <n v="5723.84"/>
    <x v="16"/>
    <n v="457.90719999999999"/>
    <x v="2"/>
  </r>
  <r>
    <s v="C001845"/>
    <s v="M000033"/>
    <x v="19"/>
    <n v="4982.46"/>
    <x v="18"/>
    <n v="797.19359999999995"/>
    <x v="0"/>
  </r>
  <r>
    <s v="C001845"/>
    <s v="M000450"/>
    <x v="19"/>
    <n v="1527.88"/>
    <x v="18"/>
    <n v="244.46080000000001"/>
    <x v="0"/>
  </r>
  <r>
    <s v="C001093"/>
    <s v="M000261"/>
    <x v="9"/>
    <n v="3974.91"/>
    <x v="18"/>
    <n v="635.98559999999998"/>
    <x v="0"/>
  </r>
  <r>
    <s v="C001093"/>
    <s v="M000044"/>
    <x v="9"/>
    <n v="2067.84"/>
    <x v="18"/>
    <n v="330.8544"/>
    <x v="0"/>
  </r>
  <r>
    <s v="C001093"/>
    <s v="M000312"/>
    <x v="9"/>
    <n v="1843.31"/>
    <x v="18"/>
    <n v="294.92959999999999"/>
    <x v="0"/>
  </r>
  <r>
    <s v="C000372"/>
    <s v="M000183"/>
    <x v="22"/>
    <n v="3894.21"/>
    <x v="8"/>
    <n v="389.42099999999999"/>
    <x v="1"/>
  </r>
  <r>
    <s v="C000676"/>
    <s v="M000240"/>
    <x v="15"/>
    <n v="202.61"/>
    <x v="7"/>
    <n v="30.391500000000001"/>
    <x v="0"/>
  </r>
  <r>
    <s v="C000059"/>
    <s v="M000479"/>
    <x v="3"/>
    <n v="5964.21"/>
    <x v="9"/>
    <n v="1073.5578"/>
    <x v="0"/>
  </r>
  <r>
    <s v="C000059"/>
    <s v="M000020"/>
    <x v="3"/>
    <n v="4353.51"/>
    <x v="9"/>
    <n v="783.6318"/>
    <x v="0"/>
  </r>
  <r>
    <s v="C000059"/>
    <s v="M000076"/>
    <x v="3"/>
    <n v="5210.93"/>
    <x v="9"/>
    <n v="937.9674"/>
    <x v="0"/>
  </r>
  <r>
    <s v="C001603"/>
    <s v="M000143"/>
    <x v="19"/>
    <n v="4954.8"/>
    <x v="17"/>
    <n v="445.93200000000002"/>
    <x v="2"/>
  </r>
  <r>
    <s v="C001603"/>
    <s v="M000155"/>
    <x v="19"/>
    <n v="3064.48"/>
    <x v="17"/>
    <n v="275.8032"/>
    <x v="2"/>
  </r>
  <r>
    <s v="C000820"/>
    <s v="M000479"/>
    <x v="18"/>
    <n v="8078.66"/>
    <x v="5"/>
    <n v="1534.9454000000001"/>
    <x v="0"/>
  </r>
  <r>
    <s v="C001065"/>
    <s v="M000075"/>
    <x v="16"/>
    <n v="2081.58"/>
    <x v="14"/>
    <n v="270.60539999999997"/>
    <x v="1"/>
  </r>
  <r>
    <s v="C001175"/>
    <s v="M000183"/>
    <x v="2"/>
    <n v="7327.17"/>
    <x v="0"/>
    <n v="1465.434"/>
    <x v="0"/>
  </r>
  <r>
    <s v="C000664"/>
    <s v="M000271"/>
    <x v="10"/>
    <n v="4389.3999999999996"/>
    <x v="16"/>
    <n v="351.15199999999999"/>
    <x v="2"/>
  </r>
  <r>
    <s v="C001114"/>
    <s v="M000149"/>
    <x v="0"/>
    <n v="6560.86"/>
    <x v="8"/>
    <n v="656.08600000000001"/>
    <x v="1"/>
  </r>
  <r>
    <s v="C000275"/>
    <s v="M000161"/>
    <x v="14"/>
    <n v="2847.8"/>
    <x v="10"/>
    <n v="142.38999999999999"/>
    <x v="2"/>
  </r>
  <r>
    <s v="C001550"/>
    <s v="M000150"/>
    <x v="17"/>
    <n v="1510.36"/>
    <x v="18"/>
    <n v="241.6576"/>
    <x v="0"/>
  </r>
  <r>
    <s v="C000734"/>
    <s v="M000043"/>
    <x v="4"/>
    <n v="5785.46"/>
    <x v="17"/>
    <n v="520.69140000000004"/>
    <x v="2"/>
  </r>
  <r>
    <s v="C000734"/>
    <s v="M000129"/>
    <x v="4"/>
    <n v="5487.06"/>
    <x v="17"/>
    <n v="493.83539999999999"/>
    <x v="2"/>
  </r>
  <r>
    <s v="C000448"/>
    <s v="M000112"/>
    <x v="4"/>
    <n v="5933.81"/>
    <x v="15"/>
    <n v="1008.7477"/>
    <x v="0"/>
  </r>
  <r>
    <s v="C001385"/>
    <s v="M000092"/>
    <x v="8"/>
    <n v="5786.02"/>
    <x v="12"/>
    <n v="636.46220000000005"/>
    <x v="1"/>
  </r>
  <r>
    <s v="C000706"/>
    <s v="M000428"/>
    <x v="1"/>
    <n v="7781.03"/>
    <x v="11"/>
    <n v="233.43090000000001"/>
    <x v="2"/>
  </r>
  <r>
    <s v="C001340"/>
    <s v="M000381"/>
    <x v="5"/>
    <n v="7125.06"/>
    <x v="5"/>
    <n v="1353.7614000000001"/>
    <x v="0"/>
  </r>
  <r>
    <s v="C001567"/>
    <s v="M000220"/>
    <x v="16"/>
    <n v="6299.83"/>
    <x v="4"/>
    <n v="440.98809999999997"/>
    <x v="2"/>
  </r>
  <r>
    <s v="C001567"/>
    <s v="M000364"/>
    <x v="16"/>
    <n v="296.79000000000002"/>
    <x v="4"/>
    <n v="20.775300000000001"/>
    <x v="2"/>
  </r>
  <r>
    <s v="C000829"/>
    <s v="M000175"/>
    <x v="15"/>
    <n v="388.95"/>
    <x v="15"/>
    <n v="66.121499999999997"/>
    <x v="0"/>
  </r>
  <r>
    <s v="C001666"/>
    <s v="M000196"/>
    <x v="10"/>
    <n v="8450.74"/>
    <x v="15"/>
    <n v="1436.6258"/>
    <x v="0"/>
  </r>
  <r>
    <s v="C000828"/>
    <s v="M000498"/>
    <x v="1"/>
    <n v="3625.68"/>
    <x v="18"/>
    <n v="580.10879999999997"/>
    <x v="0"/>
  </r>
  <r>
    <s v="C001438"/>
    <s v="M000276"/>
    <x v="11"/>
    <n v="2753.92"/>
    <x v="16"/>
    <n v="220.31360000000001"/>
    <x v="2"/>
  </r>
  <r>
    <s v="C001438"/>
    <s v="M000091"/>
    <x v="11"/>
    <n v="6793.92"/>
    <x v="16"/>
    <n v="543.5136"/>
    <x v="2"/>
  </r>
  <r>
    <s v="C001827"/>
    <s v="M000248"/>
    <x v="13"/>
    <n v="8164.56"/>
    <x v="2"/>
    <n v="326.58240000000001"/>
    <x v="2"/>
  </r>
  <r>
    <s v="C001265"/>
    <s v="M000186"/>
    <x v="11"/>
    <n v="8232.06"/>
    <x v="4"/>
    <n v="576.24419999999998"/>
    <x v="2"/>
  </r>
  <r>
    <s v="C001503"/>
    <s v="M000375"/>
    <x v="1"/>
    <n v="1030.9100000000001"/>
    <x v="10"/>
    <n v="51.545499999999997"/>
    <x v="2"/>
  </r>
  <r>
    <s v="C000487"/>
    <s v="M000152"/>
    <x v="21"/>
    <n v="7879.5"/>
    <x v="1"/>
    <n v="1103.1300000000001"/>
    <x v="1"/>
  </r>
  <r>
    <s v="C001197"/>
    <s v="M000414"/>
    <x v="13"/>
    <n v="2713.34"/>
    <x v="5"/>
    <n v="515.53459999999995"/>
    <x v="0"/>
  </r>
  <r>
    <s v="C000810"/>
    <s v="M000281"/>
    <x v="20"/>
    <n v="5531.47"/>
    <x v="9"/>
    <n v="995.66459999999995"/>
    <x v="0"/>
  </r>
  <r>
    <s v="C000910"/>
    <s v="M000038"/>
    <x v="15"/>
    <n v="4121.4799999999996"/>
    <x v="9"/>
    <n v="741.8664"/>
    <x v="0"/>
  </r>
  <r>
    <s v="C001696"/>
    <s v="M000264"/>
    <x v="14"/>
    <n v="8498.68"/>
    <x v="13"/>
    <n v="1019.8416"/>
    <x v="1"/>
  </r>
  <r>
    <s v="C000428"/>
    <s v="M000061"/>
    <x v="3"/>
    <n v="196.55"/>
    <x v="3"/>
    <n v="3.931"/>
    <x v="2"/>
  </r>
  <r>
    <s v="C001527"/>
    <s v="M000127"/>
    <x v="5"/>
    <n v="7420.3"/>
    <x v="2"/>
    <n v="296.81200000000001"/>
    <x v="2"/>
  </r>
  <r>
    <s v="C000795"/>
    <s v="M000062"/>
    <x v="4"/>
    <n v="3376.73"/>
    <x v="15"/>
    <n v="574.04409999999996"/>
    <x v="0"/>
  </r>
  <r>
    <s v="C000261"/>
    <s v="M000394"/>
    <x v="4"/>
    <n v="9511.52"/>
    <x v="15"/>
    <n v="1616.9584"/>
    <x v="0"/>
  </r>
  <r>
    <s v="C000261"/>
    <s v="M000215"/>
    <x v="4"/>
    <n v="5116.6400000000003"/>
    <x v="15"/>
    <n v="869.8288"/>
    <x v="0"/>
  </r>
  <r>
    <s v="C000378"/>
    <s v="M000351"/>
    <x v="15"/>
    <n v="9501.4500000000007"/>
    <x v="15"/>
    <n v="1615.2465"/>
    <x v="0"/>
  </r>
  <r>
    <s v="C001734"/>
    <s v="M000029"/>
    <x v="22"/>
    <n v="9619.56"/>
    <x v="2"/>
    <n v="384.7824"/>
    <x v="2"/>
  </r>
  <r>
    <s v="C001109"/>
    <s v="M000380"/>
    <x v="14"/>
    <n v="4571.7299999999996"/>
    <x v="7"/>
    <n v="685.7595"/>
    <x v="0"/>
  </r>
  <r>
    <s v="C001109"/>
    <s v="M000414"/>
    <x v="14"/>
    <n v="3187.68"/>
    <x v="7"/>
    <n v="478.15199999999999"/>
    <x v="0"/>
  </r>
  <r>
    <s v="C001429"/>
    <s v="M000116"/>
    <x v="7"/>
    <n v="498.23"/>
    <x v="4"/>
    <n v="34.876100000000001"/>
    <x v="2"/>
  </r>
  <r>
    <s v="C001002"/>
    <s v="M000335"/>
    <x v="11"/>
    <n v="5320.64"/>
    <x v="14"/>
    <n v="691.68320000000006"/>
    <x v="1"/>
  </r>
  <r>
    <s v="C001002"/>
    <s v="M000366"/>
    <x v="11"/>
    <n v="9100.25"/>
    <x v="14"/>
    <n v="1183.0325"/>
    <x v="1"/>
  </r>
  <r>
    <s v="C001784"/>
    <s v="M000369"/>
    <x v="14"/>
    <n v="9241.23"/>
    <x v="9"/>
    <n v="1663.4213999999999"/>
    <x v="0"/>
  </r>
  <r>
    <s v="C001225"/>
    <s v="M000294"/>
    <x v="19"/>
    <n v="8002.1"/>
    <x v="1"/>
    <n v="1120.2940000000001"/>
    <x v="1"/>
  </r>
  <r>
    <s v="C001225"/>
    <s v="M000296"/>
    <x v="19"/>
    <n v="7449.85"/>
    <x v="1"/>
    <n v="1042.979"/>
    <x v="1"/>
  </r>
  <r>
    <s v="C000556"/>
    <s v="M000026"/>
    <x v="21"/>
    <n v="3846.27"/>
    <x v="10"/>
    <n v="192.3135"/>
    <x v="2"/>
  </r>
  <r>
    <s v="C001279"/>
    <s v="M000010"/>
    <x v="22"/>
    <n v="5292.31"/>
    <x v="16"/>
    <n v="423.38479999999998"/>
    <x v="2"/>
  </r>
  <r>
    <s v="C001279"/>
    <s v="M000104"/>
    <x v="22"/>
    <n v="3215.14"/>
    <x v="16"/>
    <n v="257.21120000000002"/>
    <x v="2"/>
  </r>
  <r>
    <s v="C001881"/>
    <s v="M000459"/>
    <x v="17"/>
    <n v="5710.39"/>
    <x v="17"/>
    <n v="513.93510000000003"/>
    <x v="2"/>
  </r>
  <r>
    <s v="C001881"/>
    <s v="M000323"/>
    <x v="17"/>
    <n v="7570.93"/>
    <x v="17"/>
    <n v="681.38369999999998"/>
    <x v="2"/>
  </r>
  <r>
    <s v="C001863"/>
    <s v="M000034"/>
    <x v="22"/>
    <n v="6246.13"/>
    <x v="5"/>
    <n v="1186.7646999999999"/>
    <x v="0"/>
  </r>
  <r>
    <s v="C001178"/>
    <s v="M000220"/>
    <x v="19"/>
    <n v="3718.93"/>
    <x v="5"/>
    <n v="706.59670000000006"/>
    <x v="0"/>
  </r>
  <r>
    <s v="C001717"/>
    <s v="M000053"/>
    <x v="3"/>
    <n v="8753.86"/>
    <x v="6"/>
    <n v="525.23159999999996"/>
    <x v="2"/>
  </r>
  <r>
    <s v="C001865"/>
    <s v="M000320"/>
    <x v="13"/>
    <n v="3654.66"/>
    <x v="5"/>
    <n v="694.3854"/>
    <x v="0"/>
  </r>
  <r>
    <s v="C001228"/>
    <s v="M000327"/>
    <x v="18"/>
    <n v="6572.68"/>
    <x v="18"/>
    <n v="1051.6288"/>
    <x v="0"/>
  </r>
  <r>
    <s v="C001647"/>
    <s v="M000373"/>
    <x v="19"/>
    <n v="4311.8999999999996"/>
    <x v="16"/>
    <n v="344.952"/>
    <x v="2"/>
  </r>
  <r>
    <s v="C000089"/>
    <s v="M000451"/>
    <x v="23"/>
    <n v="2852.86"/>
    <x v="14"/>
    <n v="370.87180000000001"/>
    <x v="1"/>
  </r>
  <r>
    <s v="C001851"/>
    <s v="M000092"/>
    <x v="20"/>
    <n v="1855.28"/>
    <x v="3"/>
    <n v="37.105600000000003"/>
    <x v="2"/>
  </r>
  <r>
    <s v="C001051"/>
    <s v="M000091"/>
    <x v="10"/>
    <n v="1211.5899999999999"/>
    <x v="4"/>
    <n v="84.811300000000003"/>
    <x v="2"/>
  </r>
  <r>
    <s v="C001572"/>
    <s v="M000078"/>
    <x v="11"/>
    <n v="5468.01"/>
    <x v="11"/>
    <n v="164.0403"/>
    <x v="2"/>
  </r>
  <r>
    <s v="C000737"/>
    <s v="M000166"/>
    <x v="2"/>
    <n v="9108.86"/>
    <x v="12"/>
    <n v="1001.9746"/>
    <x v="1"/>
  </r>
  <r>
    <s v="C001621"/>
    <s v="M000284"/>
    <x v="2"/>
    <n v="2732.7"/>
    <x v="5"/>
    <n v="519.21299999999997"/>
    <x v="0"/>
  </r>
  <r>
    <s v="C001621"/>
    <s v="M000126"/>
    <x v="2"/>
    <n v="7520.52"/>
    <x v="5"/>
    <n v="1428.8987999999999"/>
    <x v="0"/>
  </r>
  <r>
    <s v="C000677"/>
    <s v="M000476"/>
    <x v="3"/>
    <n v="4055.03"/>
    <x v="6"/>
    <n v="243.30179999999999"/>
    <x v="2"/>
  </r>
  <r>
    <s v="C000998"/>
    <s v="M000326"/>
    <x v="4"/>
    <n v="6434.9"/>
    <x v="14"/>
    <n v="836.53700000000003"/>
    <x v="1"/>
  </r>
  <r>
    <s v="C000998"/>
    <s v="M000438"/>
    <x v="4"/>
    <n v="9329.4699999999993"/>
    <x v="14"/>
    <n v="1212.8311000000001"/>
    <x v="1"/>
  </r>
  <r>
    <s v="C000014"/>
    <s v="M000126"/>
    <x v="16"/>
    <n v="7908.75"/>
    <x v="0"/>
    <n v="1581.75"/>
    <x v="0"/>
  </r>
  <r>
    <s v="C000014"/>
    <s v="M000185"/>
    <x v="16"/>
    <n v="6775.53"/>
    <x v="0"/>
    <n v="1355.106"/>
    <x v="0"/>
  </r>
  <r>
    <s v="C000282"/>
    <s v="M000308"/>
    <x v="3"/>
    <n v="6388.97"/>
    <x v="7"/>
    <n v="958.34550000000002"/>
    <x v="0"/>
  </r>
  <r>
    <s v="C001405"/>
    <s v="M000312"/>
    <x v="5"/>
    <n v="2417.2399999999998"/>
    <x v="17"/>
    <n v="217.55160000000001"/>
    <x v="2"/>
  </r>
  <r>
    <s v="C001405"/>
    <s v="M000182"/>
    <x v="5"/>
    <n v="7498.34"/>
    <x v="17"/>
    <n v="674.85059999999999"/>
    <x v="2"/>
  </r>
  <r>
    <s v="C001159"/>
    <s v="M000010"/>
    <x v="8"/>
    <n v="5982.03"/>
    <x v="17"/>
    <n v="538.3827"/>
    <x v="2"/>
  </r>
  <r>
    <s v="C001159"/>
    <s v="M000078"/>
    <x v="8"/>
    <n v="666.09"/>
    <x v="17"/>
    <n v="59.948099999999997"/>
    <x v="2"/>
  </r>
  <r>
    <s v="C001720"/>
    <s v="M000310"/>
    <x v="7"/>
    <n v="3882.78"/>
    <x v="5"/>
    <n v="737.72820000000002"/>
    <x v="0"/>
  </r>
  <r>
    <s v="C000954"/>
    <s v="M000141"/>
    <x v="20"/>
    <n v="9854.74"/>
    <x v="12"/>
    <n v="1084.0214000000001"/>
    <x v="1"/>
  </r>
  <r>
    <s v="C001236"/>
    <s v="M000456"/>
    <x v="1"/>
    <n v="8413.3799999999992"/>
    <x v="1"/>
    <n v="1177.8732"/>
    <x v="1"/>
  </r>
  <r>
    <s v="C000087"/>
    <s v="M000384"/>
    <x v="22"/>
    <n v="9846.59"/>
    <x v="13"/>
    <n v="1181.5907999999999"/>
    <x v="1"/>
  </r>
  <r>
    <s v="C000087"/>
    <s v="M000372"/>
    <x v="22"/>
    <n v="3484.22"/>
    <x v="13"/>
    <n v="418.10640000000001"/>
    <x v="1"/>
  </r>
  <r>
    <s v="C001319"/>
    <s v="M000466"/>
    <x v="1"/>
    <n v="7091.85"/>
    <x v="18"/>
    <n v="1134.6959999999999"/>
    <x v="0"/>
  </r>
  <r>
    <s v="C000522"/>
    <s v="M000003"/>
    <x v="4"/>
    <n v="7082.23"/>
    <x v="17"/>
    <n v="637.40070000000003"/>
    <x v="2"/>
  </r>
  <r>
    <s v="C001425"/>
    <s v="M000088"/>
    <x v="22"/>
    <n v="4882.68"/>
    <x v="2"/>
    <n v="195.30719999999999"/>
    <x v="2"/>
  </r>
  <r>
    <s v="C001616"/>
    <s v="M000464"/>
    <x v="17"/>
    <n v="2262.8000000000002"/>
    <x v="13"/>
    <n v="271.536"/>
    <x v="1"/>
  </r>
  <r>
    <s v="C001911"/>
    <s v="M000142"/>
    <x v="0"/>
    <n v="4526.5"/>
    <x v="4"/>
    <n v="316.85500000000002"/>
    <x v="2"/>
  </r>
  <r>
    <s v="C001226"/>
    <s v="M000468"/>
    <x v="2"/>
    <n v="2212.67"/>
    <x v="18"/>
    <n v="354.02719999999999"/>
    <x v="0"/>
  </r>
  <r>
    <s v="C001254"/>
    <s v="M000022"/>
    <x v="12"/>
    <n v="2721.19"/>
    <x v="7"/>
    <n v="408.17849999999999"/>
    <x v="0"/>
  </r>
  <r>
    <s v="C001254"/>
    <s v="M000119"/>
    <x v="12"/>
    <n v="6104.42"/>
    <x v="7"/>
    <n v="915.66300000000001"/>
    <x v="0"/>
  </r>
  <r>
    <s v="C001147"/>
    <s v="M000332"/>
    <x v="21"/>
    <n v="6230.64"/>
    <x v="10"/>
    <n v="311.53199999999998"/>
    <x v="2"/>
  </r>
  <r>
    <s v="C000128"/>
    <s v="M000103"/>
    <x v="15"/>
    <n v="993.88"/>
    <x v="2"/>
    <n v="39.755200000000002"/>
    <x v="2"/>
  </r>
  <r>
    <s v="C000409"/>
    <s v="M000158"/>
    <x v="16"/>
    <n v="9890.5300000000007"/>
    <x v="8"/>
    <n v="989.053"/>
    <x v="1"/>
  </r>
  <r>
    <s v="C000853"/>
    <s v="M000036"/>
    <x v="11"/>
    <n v="2602.7600000000002"/>
    <x v="7"/>
    <n v="390.41399999999999"/>
    <x v="0"/>
  </r>
  <r>
    <s v="C001447"/>
    <s v="M000129"/>
    <x v="13"/>
    <n v="5115.62"/>
    <x v="1"/>
    <n v="716.18679999999995"/>
    <x v="1"/>
  </r>
  <r>
    <s v="C000464"/>
    <s v="M000336"/>
    <x v="13"/>
    <n v="7703.78"/>
    <x v="8"/>
    <n v="770.37800000000004"/>
    <x v="1"/>
  </r>
  <r>
    <s v="C000464"/>
    <s v="M000382"/>
    <x v="13"/>
    <n v="9860.84"/>
    <x v="8"/>
    <n v="986.08399999999995"/>
    <x v="1"/>
  </r>
  <r>
    <s v="C000917"/>
    <s v="M000421"/>
    <x v="17"/>
    <n v="4544.76"/>
    <x v="13"/>
    <n v="545.37120000000004"/>
    <x v="1"/>
  </r>
  <r>
    <s v="C000227"/>
    <s v="M000054"/>
    <x v="19"/>
    <n v="8917.9500000000007"/>
    <x v="11"/>
    <n v="267.5385"/>
    <x v="2"/>
  </r>
  <r>
    <s v="C000227"/>
    <s v="M000327"/>
    <x v="19"/>
    <n v="7177.46"/>
    <x v="11"/>
    <n v="215.32380000000001"/>
    <x v="2"/>
  </r>
  <r>
    <s v="C000982"/>
    <s v="M000382"/>
    <x v="20"/>
    <n v="1590.37"/>
    <x v="13"/>
    <n v="190.84440000000001"/>
    <x v="1"/>
  </r>
  <r>
    <s v="C000982"/>
    <s v="M000227"/>
    <x v="20"/>
    <n v="8549.43"/>
    <x v="13"/>
    <n v="1025.9315999999999"/>
    <x v="1"/>
  </r>
  <r>
    <s v="C000409"/>
    <s v="M000006"/>
    <x v="14"/>
    <n v="3947.5"/>
    <x v="4"/>
    <n v="276.32499999999999"/>
    <x v="2"/>
  </r>
  <r>
    <s v="C001515"/>
    <s v="M000131"/>
    <x v="3"/>
    <n v="1396.38"/>
    <x v="5"/>
    <n v="265.31220000000002"/>
    <x v="0"/>
  </r>
  <r>
    <s v="C000609"/>
    <s v="M000217"/>
    <x v="0"/>
    <n v="7959.85"/>
    <x v="15"/>
    <n v="1353.1745000000001"/>
    <x v="0"/>
  </r>
  <r>
    <s v="C000514"/>
    <s v="M000175"/>
    <x v="19"/>
    <n v="7141.93"/>
    <x v="2"/>
    <n v="285.67720000000003"/>
    <x v="2"/>
  </r>
  <r>
    <s v="C000141"/>
    <s v="M000190"/>
    <x v="19"/>
    <n v="9860.89"/>
    <x v="10"/>
    <n v="493.04450000000003"/>
    <x v="2"/>
  </r>
  <r>
    <s v="C000772"/>
    <s v="M000273"/>
    <x v="15"/>
    <n v="458.57"/>
    <x v="15"/>
    <n v="77.956900000000005"/>
    <x v="0"/>
  </r>
  <r>
    <s v="C001492"/>
    <s v="M000357"/>
    <x v="18"/>
    <n v="4412.1400000000003"/>
    <x v="12"/>
    <n v="485.33539999999999"/>
    <x v="1"/>
  </r>
  <r>
    <s v="C000620"/>
    <s v="M000037"/>
    <x v="4"/>
    <n v="1385.71"/>
    <x v="4"/>
    <n v="96.999700000000004"/>
    <x v="2"/>
  </r>
  <r>
    <s v="C000620"/>
    <s v="M000223"/>
    <x v="4"/>
    <n v="6361.15"/>
    <x v="4"/>
    <n v="445.28050000000002"/>
    <x v="2"/>
  </r>
  <r>
    <s v="C000620"/>
    <s v="M000372"/>
    <x v="4"/>
    <n v="2767.67"/>
    <x v="4"/>
    <n v="193.73689999999999"/>
    <x v="2"/>
  </r>
  <r>
    <s v="C001730"/>
    <s v="M000187"/>
    <x v="1"/>
    <n v="220.38"/>
    <x v="2"/>
    <n v="8.8152000000000008"/>
    <x v="2"/>
  </r>
  <r>
    <s v="C001435"/>
    <s v="M000053"/>
    <x v="6"/>
    <n v="2299.56"/>
    <x v="17"/>
    <n v="206.96039999999999"/>
    <x v="2"/>
  </r>
  <r>
    <s v="C001079"/>
    <s v="M000327"/>
    <x v="20"/>
    <n v="1264.72"/>
    <x v="4"/>
    <n v="88.5304"/>
    <x v="2"/>
  </r>
  <r>
    <s v="C000525"/>
    <s v="M000001"/>
    <x v="20"/>
    <n v="1945.5"/>
    <x v="12"/>
    <n v="214.005"/>
    <x v="1"/>
  </r>
  <r>
    <s v="C001148"/>
    <s v="M000166"/>
    <x v="8"/>
    <n v="4316.3500000000004"/>
    <x v="4"/>
    <n v="302.14449999999999"/>
    <x v="2"/>
  </r>
  <r>
    <s v="C000690"/>
    <s v="M000280"/>
    <x v="20"/>
    <n v="2274.02"/>
    <x v="2"/>
    <n v="90.960800000000006"/>
    <x v="2"/>
  </r>
  <r>
    <s v="C000690"/>
    <s v="M000352"/>
    <x v="20"/>
    <n v="108.09"/>
    <x v="2"/>
    <n v="4.3235999999999999"/>
    <x v="2"/>
  </r>
  <r>
    <s v="C001739"/>
    <s v="M000319"/>
    <x v="15"/>
    <n v="2185.6999999999998"/>
    <x v="11"/>
    <n v="65.570999999999998"/>
    <x v="2"/>
  </r>
  <r>
    <s v="C001739"/>
    <s v="M000159"/>
    <x v="15"/>
    <n v="4576.6899999999996"/>
    <x v="11"/>
    <n v="137.30070000000001"/>
    <x v="2"/>
  </r>
  <r>
    <s v="C000399"/>
    <s v="M000071"/>
    <x v="0"/>
    <n v="6884.95"/>
    <x v="4"/>
    <n v="481.94650000000001"/>
    <x v="2"/>
  </r>
  <r>
    <s v="C000399"/>
    <s v="M000023"/>
    <x v="0"/>
    <n v="2543.4699999999998"/>
    <x v="4"/>
    <n v="178.0429"/>
    <x v="2"/>
  </r>
  <r>
    <s v="C001573"/>
    <s v="M000145"/>
    <x v="23"/>
    <n v="5673.62"/>
    <x v="8"/>
    <n v="567.36199999999997"/>
    <x v="1"/>
  </r>
  <r>
    <s v="C000591"/>
    <s v="M000344"/>
    <x v="15"/>
    <n v="6817.79"/>
    <x v="18"/>
    <n v="1090.8463999999999"/>
    <x v="0"/>
  </r>
  <r>
    <s v="C001756"/>
    <s v="M000406"/>
    <x v="12"/>
    <n v="1377.36"/>
    <x v="8"/>
    <n v="137.73599999999999"/>
    <x v="1"/>
  </r>
  <r>
    <s v="C001756"/>
    <s v="M000134"/>
    <x v="12"/>
    <n v="8689.0400000000009"/>
    <x v="8"/>
    <n v="868.904"/>
    <x v="1"/>
  </r>
  <r>
    <s v="C001432"/>
    <s v="M000270"/>
    <x v="0"/>
    <n v="9524.94"/>
    <x v="13"/>
    <n v="1142.9928"/>
    <x v="1"/>
  </r>
  <r>
    <s v="C001892"/>
    <s v="M000171"/>
    <x v="17"/>
    <n v="713.19"/>
    <x v="2"/>
    <n v="28.5276"/>
    <x v="2"/>
  </r>
  <r>
    <s v="C001535"/>
    <s v="M000451"/>
    <x v="13"/>
    <n v="5444.99"/>
    <x v="16"/>
    <n v="435.5992"/>
    <x v="2"/>
  </r>
  <r>
    <s v="C001535"/>
    <s v="M000324"/>
    <x v="13"/>
    <n v="4983.3"/>
    <x v="16"/>
    <n v="398.66399999999999"/>
    <x v="2"/>
  </r>
  <r>
    <s v="C001332"/>
    <s v="M000270"/>
    <x v="18"/>
    <n v="9297.92"/>
    <x v="0"/>
    <n v="1859.5840000000001"/>
    <x v="0"/>
  </r>
  <r>
    <s v="C001332"/>
    <s v="M000154"/>
    <x v="18"/>
    <n v="1723.21"/>
    <x v="0"/>
    <n v="344.642"/>
    <x v="0"/>
  </r>
  <r>
    <s v="C000618"/>
    <s v="M000172"/>
    <x v="16"/>
    <n v="628.69000000000005"/>
    <x v="12"/>
    <n v="69.155900000000003"/>
    <x v="1"/>
  </r>
  <r>
    <s v="C000618"/>
    <s v="M000292"/>
    <x v="16"/>
    <n v="208.47"/>
    <x v="12"/>
    <n v="22.931699999999999"/>
    <x v="1"/>
  </r>
  <r>
    <s v="C000497"/>
    <s v="M000394"/>
    <x v="1"/>
    <n v="8200.9599999999991"/>
    <x v="3"/>
    <n v="164.01920000000001"/>
    <x v="2"/>
  </r>
  <r>
    <s v="C000641"/>
    <s v="M000316"/>
    <x v="3"/>
    <n v="5442.58"/>
    <x v="7"/>
    <n v="816.38699999999994"/>
    <x v="0"/>
  </r>
  <r>
    <s v="C000766"/>
    <s v="M000071"/>
    <x v="4"/>
    <n v="2123.73"/>
    <x v="12"/>
    <n v="233.6103"/>
    <x v="1"/>
  </r>
  <r>
    <s v="C000085"/>
    <s v="M000389"/>
    <x v="15"/>
    <n v="7116.53"/>
    <x v="6"/>
    <n v="426.99180000000001"/>
    <x v="2"/>
  </r>
  <r>
    <s v="C000734"/>
    <s v="M000499"/>
    <x v="17"/>
    <n v="977.87"/>
    <x v="8"/>
    <n v="97.787000000000006"/>
    <x v="1"/>
  </r>
  <r>
    <s v="C001956"/>
    <s v="M000001"/>
    <x v="21"/>
    <n v="3780.26"/>
    <x v="10"/>
    <n v="189.01300000000001"/>
    <x v="2"/>
  </r>
  <r>
    <s v="C001956"/>
    <s v="M000477"/>
    <x v="21"/>
    <n v="9237.74"/>
    <x v="10"/>
    <n v="461.887"/>
    <x v="2"/>
  </r>
  <r>
    <s v="C001186"/>
    <s v="M000370"/>
    <x v="21"/>
    <n v="6969.15"/>
    <x v="9"/>
    <n v="1254.4469999999999"/>
    <x v="0"/>
  </r>
  <r>
    <s v="C000372"/>
    <s v="M000184"/>
    <x v="0"/>
    <n v="5843.96"/>
    <x v="16"/>
    <n v="467.51679999999999"/>
    <x v="2"/>
  </r>
  <r>
    <s v="C001072"/>
    <s v="M000111"/>
    <x v="3"/>
    <n v="297.66000000000003"/>
    <x v="14"/>
    <n v="38.695799999999998"/>
    <x v="1"/>
  </r>
  <r>
    <s v="C001814"/>
    <s v="M000416"/>
    <x v="20"/>
    <n v="8500.59"/>
    <x v="12"/>
    <n v="935.06489999999997"/>
    <x v="1"/>
  </r>
  <r>
    <s v="C001195"/>
    <s v="M000283"/>
    <x v="14"/>
    <n v="9620.34"/>
    <x v="6"/>
    <n v="577.22040000000004"/>
    <x v="2"/>
  </r>
  <r>
    <s v="C001516"/>
    <s v="M000081"/>
    <x v="8"/>
    <n v="2163.16"/>
    <x v="0"/>
    <n v="432.63200000000001"/>
    <x v="0"/>
  </r>
  <r>
    <s v="C001516"/>
    <s v="M000176"/>
    <x v="8"/>
    <n v="7314.04"/>
    <x v="0"/>
    <n v="1462.808"/>
    <x v="0"/>
  </r>
  <r>
    <s v="C000517"/>
    <s v="M000264"/>
    <x v="0"/>
    <n v="5819.46"/>
    <x v="16"/>
    <n v="465.55680000000001"/>
    <x v="2"/>
  </r>
  <r>
    <s v="C000500"/>
    <s v="M000304"/>
    <x v="4"/>
    <n v="6678.85"/>
    <x v="1"/>
    <n v="935.03899999999999"/>
    <x v="1"/>
  </r>
  <r>
    <s v="C000657"/>
    <s v="M000454"/>
    <x v="20"/>
    <n v="8343.19"/>
    <x v="1"/>
    <n v="1168.0465999999999"/>
    <x v="1"/>
  </r>
  <r>
    <s v="C000386"/>
    <s v="M000077"/>
    <x v="8"/>
    <n v="5947.82"/>
    <x v="0"/>
    <n v="1189.5640000000001"/>
    <x v="0"/>
  </r>
  <r>
    <s v="C001721"/>
    <s v="M000388"/>
    <x v="4"/>
    <n v="9777.74"/>
    <x v="15"/>
    <n v="1662.2157999999999"/>
    <x v="0"/>
  </r>
  <r>
    <s v="C000856"/>
    <s v="M000430"/>
    <x v="20"/>
    <n v="7530.6"/>
    <x v="17"/>
    <n v="677.75400000000002"/>
    <x v="2"/>
  </r>
  <r>
    <s v="C001719"/>
    <s v="M000298"/>
    <x v="14"/>
    <n v="8101.9"/>
    <x v="11"/>
    <n v="243.05699999999999"/>
    <x v="2"/>
  </r>
  <r>
    <s v="C001525"/>
    <s v="M000209"/>
    <x v="14"/>
    <n v="3784.78"/>
    <x v="12"/>
    <n v="416.32580000000002"/>
    <x v="1"/>
  </r>
  <r>
    <s v="C001906"/>
    <s v="M000328"/>
    <x v="21"/>
    <n v="3153.59"/>
    <x v="7"/>
    <n v="473.0385"/>
    <x v="0"/>
  </r>
  <r>
    <s v="C001510"/>
    <s v="M000173"/>
    <x v="14"/>
    <n v="7591.96"/>
    <x v="0"/>
    <n v="1518.3920000000001"/>
    <x v="0"/>
  </r>
  <r>
    <s v="C001815"/>
    <s v="M000035"/>
    <x v="4"/>
    <n v="8090.13"/>
    <x v="1"/>
    <n v="1132.6181999999999"/>
    <x v="1"/>
  </r>
  <r>
    <s v="C001786"/>
    <s v="M000258"/>
    <x v="10"/>
    <n v="7161.95"/>
    <x v="13"/>
    <n v="859.43399999999997"/>
    <x v="1"/>
  </r>
  <r>
    <s v="C001786"/>
    <s v="M000171"/>
    <x v="10"/>
    <n v="5024.4799999999996"/>
    <x v="13"/>
    <n v="602.93759999999997"/>
    <x v="1"/>
  </r>
  <r>
    <s v="C001902"/>
    <s v="M000408"/>
    <x v="19"/>
    <n v="904.84"/>
    <x v="17"/>
    <n v="81.435599999999994"/>
    <x v="2"/>
  </r>
  <r>
    <s v="C001596"/>
    <s v="M000352"/>
    <x v="8"/>
    <n v="7241.29"/>
    <x v="17"/>
    <n v="651.71609999999998"/>
    <x v="2"/>
  </r>
  <r>
    <s v="C001596"/>
    <s v="M000383"/>
    <x v="8"/>
    <n v="1845.68"/>
    <x v="17"/>
    <n v="166.1112"/>
    <x v="2"/>
  </r>
  <r>
    <s v="C000110"/>
    <s v="M000185"/>
    <x v="0"/>
    <n v="4791.74"/>
    <x v="5"/>
    <n v="910.43060000000003"/>
    <x v="0"/>
  </r>
  <r>
    <s v="C000531"/>
    <s v="M000109"/>
    <x v="23"/>
    <n v="7200.19"/>
    <x v="12"/>
    <n v="792.02089999999998"/>
    <x v="1"/>
  </r>
  <r>
    <s v="C000531"/>
    <s v="M000189"/>
    <x v="23"/>
    <n v="159.69"/>
    <x v="12"/>
    <n v="17.565899999999999"/>
    <x v="1"/>
  </r>
  <r>
    <s v="C000978"/>
    <s v="M000157"/>
    <x v="12"/>
    <n v="5691.11"/>
    <x v="14"/>
    <n v="739.84429999999998"/>
    <x v="1"/>
  </r>
  <r>
    <s v="C000645"/>
    <s v="M000187"/>
    <x v="21"/>
    <n v="5326.86"/>
    <x v="1"/>
    <n v="745.7604"/>
    <x v="1"/>
  </r>
  <r>
    <s v="C000645"/>
    <s v="M000413"/>
    <x v="21"/>
    <n v="4200.29"/>
    <x v="1"/>
    <n v="588.04060000000004"/>
    <x v="1"/>
  </r>
  <r>
    <s v="C000645"/>
    <s v="M000050"/>
    <x v="21"/>
    <n v="3113.48"/>
    <x v="1"/>
    <n v="435.88720000000001"/>
    <x v="1"/>
  </r>
  <r>
    <s v="C000198"/>
    <s v="M000246"/>
    <x v="0"/>
    <n v="6961.65"/>
    <x v="0"/>
    <n v="1392.33"/>
    <x v="0"/>
  </r>
  <r>
    <s v="C001937"/>
    <s v="M000411"/>
    <x v="3"/>
    <n v="5859.72"/>
    <x v="0"/>
    <n v="1171.944"/>
    <x v="0"/>
  </r>
  <r>
    <s v="C000070"/>
    <s v="M000409"/>
    <x v="23"/>
    <n v="6721.61"/>
    <x v="4"/>
    <n v="470.5127"/>
    <x v="2"/>
  </r>
  <r>
    <s v="C000438"/>
    <s v="M000446"/>
    <x v="16"/>
    <n v="6148.47"/>
    <x v="2"/>
    <n v="245.93879999999999"/>
    <x v="2"/>
  </r>
  <r>
    <s v="C000438"/>
    <s v="M000360"/>
    <x v="16"/>
    <n v="2550.8200000000002"/>
    <x v="2"/>
    <n v="102.03279999999999"/>
    <x v="2"/>
  </r>
  <r>
    <s v="C000650"/>
    <s v="M000074"/>
    <x v="5"/>
    <n v="7381.63"/>
    <x v="18"/>
    <n v="1181.0608"/>
    <x v="0"/>
  </r>
  <r>
    <s v="C001543"/>
    <s v="M000379"/>
    <x v="6"/>
    <n v="3722.09"/>
    <x v="14"/>
    <n v="483.87169999999998"/>
    <x v="1"/>
  </r>
  <r>
    <s v="C001353"/>
    <s v="M000066"/>
    <x v="10"/>
    <n v="4259.09"/>
    <x v="16"/>
    <n v="340.72719999999998"/>
    <x v="2"/>
  </r>
  <r>
    <s v="C001717"/>
    <s v="M000156"/>
    <x v="14"/>
    <n v="3534.76"/>
    <x v="17"/>
    <n v="318.1284"/>
    <x v="2"/>
  </r>
  <r>
    <s v="C001313"/>
    <s v="M000400"/>
    <x v="5"/>
    <n v="7109.44"/>
    <x v="4"/>
    <n v="497.66079999999999"/>
    <x v="2"/>
  </r>
  <r>
    <s v="C001093"/>
    <s v="M000205"/>
    <x v="20"/>
    <n v="1306.51"/>
    <x v="14"/>
    <n v="169.84630000000001"/>
    <x v="1"/>
  </r>
  <r>
    <s v="C001568"/>
    <s v="M000023"/>
    <x v="0"/>
    <n v="9904.17"/>
    <x v="4"/>
    <n v="693.29190000000006"/>
    <x v="2"/>
  </r>
  <r>
    <s v="C001579"/>
    <s v="M000078"/>
    <x v="22"/>
    <n v="4185.8999999999996"/>
    <x v="18"/>
    <n v="669.74400000000003"/>
    <x v="0"/>
  </r>
  <r>
    <s v="C000245"/>
    <s v="M000353"/>
    <x v="11"/>
    <n v="5025.76"/>
    <x v="9"/>
    <n v="904.63679999999999"/>
    <x v="0"/>
  </r>
  <r>
    <s v="C000245"/>
    <s v="M000086"/>
    <x v="11"/>
    <n v="5667.51"/>
    <x v="9"/>
    <n v="1020.1518"/>
    <x v="0"/>
  </r>
  <r>
    <s v="C001128"/>
    <s v="M000377"/>
    <x v="16"/>
    <n v="1792.15"/>
    <x v="7"/>
    <n v="268.82249999999999"/>
    <x v="0"/>
  </r>
  <r>
    <s v="C001311"/>
    <s v="M000439"/>
    <x v="5"/>
    <n v="3919.91"/>
    <x v="2"/>
    <n v="156.79640000000001"/>
    <x v="2"/>
  </r>
  <r>
    <s v="C001311"/>
    <s v="M000223"/>
    <x v="5"/>
    <n v="8156.41"/>
    <x v="2"/>
    <n v="326.25639999999999"/>
    <x v="2"/>
  </r>
  <r>
    <s v="C001516"/>
    <s v="M000304"/>
    <x v="9"/>
    <n v="3688.03"/>
    <x v="16"/>
    <n v="295.04239999999999"/>
    <x v="2"/>
  </r>
  <r>
    <s v="C001516"/>
    <s v="M000382"/>
    <x v="9"/>
    <n v="4680.6000000000004"/>
    <x v="16"/>
    <n v="374.44799999999998"/>
    <x v="2"/>
  </r>
  <r>
    <s v="C001697"/>
    <s v="M000258"/>
    <x v="3"/>
    <n v="9621.4699999999993"/>
    <x v="3"/>
    <n v="192.42939999999999"/>
    <x v="2"/>
  </r>
  <r>
    <s v="C000212"/>
    <s v="M000112"/>
    <x v="6"/>
    <n v="5811.46"/>
    <x v="11"/>
    <n v="174.34379999999999"/>
    <x v="2"/>
  </r>
  <r>
    <s v="C001864"/>
    <s v="M000387"/>
    <x v="21"/>
    <n v="6802.43"/>
    <x v="9"/>
    <n v="1224.4374"/>
    <x v="0"/>
  </r>
  <r>
    <s v="C001864"/>
    <s v="M000193"/>
    <x v="21"/>
    <n v="3883.03"/>
    <x v="9"/>
    <n v="698.94539999999995"/>
    <x v="0"/>
  </r>
  <r>
    <s v="C001864"/>
    <s v="M000210"/>
    <x v="21"/>
    <n v="4260.71"/>
    <x v="9"/>
    <n v="766.92780000000005"/>
    <x v="0"/>
  </r>
  <r>
    <s v="C001686"/>
    <s v="M000496"/>
    <x v="11"/>
    <n v="7281.6"/>
    <x v="5"/>
    <n v="1383.5039999999999"/>
    <x v="0"/>
  </r>
  <r>
    <s v="C001686"/>
    <s v="M000232"/>
    <x v="11"/>
    <n v="5242.89"/>
    <x v="5"/>
    <n v="996.14909999999998"/>
    <x v="0"/>
  </r>
  <r>
    <s v="C001741"/>
    <s v="M000326"/>
    <x v="23"/>
    <n v="6927.82"/>
    <x v="15"/>
    <n v="1177.7293999999999"/>
    <x v="0"/>
  </r>
  <r>
    <s v="C001113"/>
    <s v="M000142"/>
    <x v="22"/>
    <n v="1796.25"/>
    <x v="1"/>
    <n v="251.47499999999999"/>
    <x v="1"/>
  </r>
  <r>
    <s v="C001113"/>
    <s v="M000428"/>
    <x v="22"/>
    <n v="8024.29"/>
    <x v="1"/>
    <n v="1123.4005999999999"/>
    <x v="1"/>
  </r>
  <r>
    <s v="C001897"/>
    <s v="M000389"/>
    <x v="4"/>
    <n v="130.62"/>
    <x v="10"/>
    <n v="6.5309999999999997"/>
    <x v="2"/>
  </r>
  <r>
    <s v="C000039"/>
    <s v="M000459"/>
    <x v="16"/>
    <n v="5019.1000000000004"/>
    <x v="14"/>
    <n v="652.48299999999995"/>
    <x v="1"/>
  </r>
  <r>
    <s v="C000039"/>
    <s v="M000290"/>
    <x v="16"/>
    <n v="4050.82"/>
    <x v="14"/>
    <n v="526.60659999999996"/>
    <x v="1"/>
  </r>
  <r>
    <s v="C000039"/>
    <s v="M000445"/>
    <x v="16"/>
    <n v="8067.58"/>
    <x v="14"/>
    <n v="1048.7854"/>
    <x v="1"/>
  </r>
  <r>
    <s v="C001384"/>
    <s v="M000135"/>
    <x v="13"/>
    <n v="2949.9"/>
    <x v="18"/>
    <n v="471.98399999999998"/>
    <x v="0"/>
  </r>
  <r>
    <s v="C000874"/>
    <s v="M000471"/>
    <x v="13"/>
    <n v="1466.7"/>
    <x v="9"/>
    <n v="264.00599999999997"/>
    <x v="0"/>
  </r>
  <r>
    <s v="C001382"/>
    <s v="M000435"/>
    <x v="22"/>
    <n v="2468.67"/>
    <x v="8"/>
    <n v="246.86699999999999"/>
    <x v="1"/>
  </r>
  <r>
    <s v="C001436"/>
    <s v="M000197"/>
    <x v="14"/>
    <n v="4673.84"/>
    <x v="10"/>
    <n v="233.69200000000001"/>
    <x v="2"/>
  </r>
  <r>
    <s v="C001436"/>
    <s v="M000385"/>
    <x v="14"/>
    <n v="8714.9699999999993"/>
    <x v="10"/>
    <n v="435.74849999999998"/>
    <x v="2"/>
  </r>
  <r>
    <s v="C001200"/>
    <s v="M000494"/>
    <x v="2"/>
    <n v="5498.17"/>
    <x v="7"/>
    <n v="824.72550000000001"/>
    <x v="0"/>
  </r>
  <r>
    <s v="C001200"/>
    <s v="M000381"/>
    <x v="2"/>
    <n v="9081.4500000000007"/>
    <x v="7"/>
    <n v="1362.2175"/>
    <x v="0"/>
  </r>
  <r>
    <s v="C001200"/>
    <s v="M000084"/>
    <x v="2"/>
    <n v="4251.04"/>
    <x v="7"/>
    <n v="637.65599999999995"/>
    <x v="0"/>
  </r>
  <r>
    <s v="C001528"/>
    <s v="M000428"/>
    <x v="2"/>
    <n v="7378.88"/>
    <x v="13"/>
    <n v="885.46559999999999"/>
    <x v="1"/>
  </r>
  <r>
    <s v="C000069"/>
    <s v="M000073"/>
    <x v="2"/>
    <n v="8611.76"/>
    <x v="1"/>
    <n v="1205.6464000000001"/>
    <x v="1"/>
  </r>
  <r>
    <s v="C000069"/>
    <s v="M000292"/>
    <x v="2"/>
    <n v="8735.41"/>
    <x v="1"/>
    <n v="1222.9574"/>
    <x v="1"/>
  </r>
  <r>
    <s v="C000069"/>
    <s v="M000311"/>
    <x v="2"/>
    <n v="7261.21"/>
    <x v="1"/>
    <n v="1016.5694"/>
    <x v="1"/>
  </r>
  <r>
    <s v="C001274"/>
    <s v="M000476"/>
    <x v="19"/>
    <n v="6047.51"/>
    <x v="15"/>
    <n v="1028.0767000000001"/>
    <x v="0"/>
  </r>
  <r>
    <s v="C001236"/>
    <s v="M000074"/>
    <x v="0"/>
    <n v="1240.19"/>
    <x v="7"/>
    <n v="186.02850000000001"/>
    <x v="0"/>
  </r>
  <r>
    <s v="C000344"/>
    <s v="M000441"/>
    <x v="16"/>
    <n v="7866.81"/>
    <x v="11"/>
    <n v="236.0043"/>
    <x v="2"/>
  </r>
  <r>
    <s v="C001664"/>
    <s v="M000139"/>
    <x v="0"/>
    <n v="8259.66"/>
    <x v="6"/>
    <n v="495.57960000000003"/>
    <x v="2"/>
  </r>
  <r>
    <s v="C001664"/>
    <s v="M000308"/>
    <x v="0"/>
    <n v="7495.01"/>
    <x v="6"/>
    <n v="449.70060000000001"/>
    <x v="2"/>
  </r>
  <r>
    <s v="C001971"/>
    <s v="M000186"/>
    <x v="14"/>
    <n v="5435.81"/>
    <x v="18"/>
    <n v="869.7296"/>
    <x v="0"/>
  </r>
  <r>
    <s v="C001971"/>
    <s v="M000204"/>
    <x v="14"/>
    <n v="4724.93"/>
    <x v="18"/>
    <n v="755.98879999999997"/>
    <x v="0"/>
  </r>
  <r>
    <s v="C001899"/>
    <s v="M000332"/>
    <x v="3"/>
    <n v="2039.63"/>
    <x v="6"/>
    <n v="122.37779999999999"/>
    <x v="2"/>
  </r>
  <r>
    <s v="C000045"/>
    <s v="M000004"/>
    <x v="18"/>
    <n v="2866.93"/>
    <x v="8"/>
    <n v="286.69299999999998"/>
    <x v="1"/>
  </r>
  <r>
    <s v="C000045"/>
    <s v="M000019"/>
    <x v="18"/>
    <n v="4174.59"/>
    <x v="8"/>
    <n v="417.459"/>
    <x v="1"/>
  </r>
  <r>
    <s v="C001838"/>
    <s v="M000381"/>
    <x v="21"/>
    <n v="3749.62"/>
    <x v="8"/>
    <n v="374.96199999999999"/>
    <x v="1"/>
  </r>
  <r>
    <s v="C001838"/>
    <s v="M000097"/>
    <x v="21"/>
    <n v="8909.85"/>
    <x v="8"/>
    <n v="890.98500000000001"/>
    <x v="1"/>
  </r>
  <r>
    <s v="C000048"/>
    <s v="M000489"/>
    <x v="8"/>
    <n v="6425.31"/>
    <x v="4"/>
    <n v="449.77170000000001"/>
    <x v="2"/>
  </r>
  <r>
    <s v="C001860"/>
    <s v="M000495"/>
    <x v="9"/>
    <n v="3152.98"/>
    <x v="7"/>
    <n v="472.947"/>
    <x v="0"/>
  </r>
  <r>
    <s v="C001043"/>
    <s v="M000073"/>
    <x v="17"/>
    <n v="3076.23"/>
    <x v="11"/>
    <n v="92.286900000000003"/>
    <x v="2"/>
  </r>
  <r>
    <s v="C001043"/>
    <s v="M000191"/>
    <x v="17"/>
    <n v="3593.6"/>
    <x v="11"/>
    <n v="107.80800000000001"/>
    <x v="2"/>
  </r>
  <r>
    <s v="C001578"/>
    <s v="M000332"/>
    <x v="0"/>
    <n v="4643.71"/>
    <x v="7"/>
    <n v="696.55650000000003"/>
    <x v="0"/>
  </r>
  <r>
    <s v="C001808"/>
    <s v="M000038"/>
    <x v="17"/>
    <n v="3588.09"/>
    <x v="8"/>
    <n v="358.80900000000003"/>
    <x v="1"/>
  </r>
  <r>
    <s v="C001956"/>
    <s v="M000096"/>
    <x v="17"/>
    <n v="3120.05"/>
    <x v="5"/>
    <n v="592.80949999999996"/>
    <x v="0"/>
  </r>
  <r>
    <s v="C001124"/>
    <s v="M000489"/>
    <x v="13"/>
    <n v="1788.45"/>
    <x v="16"/>
    <n v="143.07599999999999"/>
    <x v="2"/>
  </r>
  <r>
    <s v="C001124"/>
    <s v="M000036"/>
    <x v="13"/>
    <n v="174.73"/>
    <x v="16"/>
    <n v="13.978400000000001"/>
    <x v="2"/>
  </r>
  <r>
    <s v="C001124"/>
    <s v="M000342"/>
    <x v="13"/>
    <n v="9075.6299999999992"/>
    <x v="16"/>
    <n v="726.05039999999997"/>
    <x v="2"/>
  </r>
  <r>
    <s v="C001642"/>
    <s v="M000370"/>
    <x v="7"/>
    <n v="6730.29"/>
    <x v="4"/>
    <n v="471.12029999999999"/>
    <x v="2"/>
  </r>
  <r>
    <s v="C001642"/>
    <s v="M000171"/>
    <x v="7"/>
    <n v="8232.82"/>
    <x v="4"/>
    <n v="576.29740000000004"/>
    <x v="2"/>
  </r>
  <r>
    <s v="C001642"/>
    <s v="M000426"/>
    <x v="7"/>
    <n v="3166.58"/>
    <x v="4"/>
    <n v="221.66059999999999"/>
    <x v="2"/>
  </r>
  <r>
    <s v="C001850"/>
    <s v="M000130"/>
    <x v="11"/>
    <n v="3768.05"/>
    <x v="0"/>
    <n v="753.61"/>
    <x v="0"/>
  </r>
  <r>
    <s v="C000705"/>
    <s v="M000167"/>
    <x v="16"/>
    <n v="506.04"/>
    <x v="7"/>
    <n v="75.906000000000006"/>
    <x v="0"/>
  </r>
  <r>
    <s v="C000705"/>
    <s v="M000365"/>
    <x v="16"/>
    <n v="4561.28"/>
    <x v="7"/>
    <n v="684.19200000000001"/>
    <x v="0"/>
  </r>
  <r>
    <s v="C000311"/>
    <s v="M000081"/>
    <x v="23"/>
    <n v="7781.03"/>
    <x v="0"/>
    <n v="1556.2059999999999"/>
    <x v="0"/>
  </r>
  <r>
    <s v="C001027"/>
    <s v="M000018"/>
    <x v="10"/>
    <n v="680"/>
    <x v="4"/>
    <n v="47.6"/>
    <x v="2"/>
  </r>
  <r>
    <s v="C001319"/>
    <s v="M000065"/>
    <x v="18"/>
    <n v="794.11"/>
    <x v="9"/>
    <n v="142.93979999999999"/>
    <x v="0"/>
  </r>
  <r>
    <s v="C001572"/>
    <s v="M000242"/>
    <x v="18"/>
    <n v="5148.2299999999996"/>
    <x v="14"/>
    <n v="669.26990000000001"/>
    <x v="1"/>
  </r>
  <r>
    <s v="C000065"/>
    <s v="M000149"/>
    <x v="8"/>
    <n v="6326.73"/>
    <x v="10"/>
    <n v="316.3365"/>
    <x v="2"/>
  </r>
  <r>
    <s v="C001177"/>
    <s v="M000414"/>
    <x v="7"/>
    <n v="4017.15"/>
    <x v="1"/>
    <n v="562.40099999999995"/>
    <x v="1"/>
  </r>
  <r>
    <s v="C001177"/>
    <s v="M000073"/>
    <x v="7"/>
    <n v="7677.4"/>
    <x v="1"/>
    <n v="1074.836"/>
    <x v="1"/>
  </r>
  <r>
    <s v="C001683"/>
    <s v="M000500"/>
    <x v="3"/>
    <n v="8037.08"/>
    <x v="18"/>
    <n v="1285.9328"/>
    <x v="0"/>
  </r>
  <r>
    <s v="C000292"/>
    <s v="M000322"/>
    <x v="17"/>
    <n v="5204.79"/>
    <x v="18"/>
    <n v="832.76639999999998"/>
    <x v="0"/>
  </r>
  <r>
    <s v="C001846"/>
    <s v="M000422"/>
    <x v="8"/>
    <n v="1619.74"/>
    <x v="17"/>
    <n v="145.7766"/>
    <x v="2"/>
  </r>
  <r>
    <s v="C001073"/>
    <s v="M000106"/>
    <x v="2"/>
    <n v="7662.03"/>
    <x v="9"/>
    <n v="1379.1654000000001"/>
    <x v="0"/>
  </r>
  <r>
    <s v="C001364"/>
    <s v="M000360"/>
    <x v="17"/>
    <n v="6320.79"/>
    <x v="5"/>
    <n v="1200.9501"/>
    <x v="0"/>
  </r>
  <r>
    <s v="C000306"/>
    <s v="M000126"/>
    <x v="18"/>
    <n v="7234.06"/>
    <x v="12"/>
    <n v="795.74659999999994"/>
    <x v="1"/>
  </r>
  <r>
    <s v="C000368"/>
    <s v="M000327"/>
    <x v="16"/>
    <n v="6177.93"/>
    <x v="17"/>
    <n v="556.01369999999997"/>
    <x v="2"/>
  </r>
  <r>
    <s v="C001682"/>
    <s v="M000041"/>
    <x v="21"/>
    <n v="3155.1"/>
    <x v="2"/>
    <n v="126.20399999999999"/>
    <x v="2"/>
  </r>
  <r>
    <s v="C001499"/>
    <s v="M000035"/>
    <x v="14"/>
    <n v="9624.92"/>
    <x v="7"/>
    <n v="1443.7380000000001"/>
    <x v="0"/>
  </r>
  <r>
    <s v="C001818"/>
    <s v="M000428"/>
    <x v="1"/>
    <n v="6392.29"/>
    <x v="15"/>
    <n v="1086.6893"/>
    <x v="0"/>
  </r>
  <r>
    <s v="C000530"/>
    <s v="M000194"/>
    <x v="9"/>
    <n v="9879.2099999999991"/>
    <x v="15"/>
    <n v="1679.4657"/>
    <x v="0"/>
  </r>
  <r>
    <s v="C001654"/>
    <s v="M000220"/>
    <x v="17"/>
    <n v="4772.28"/>
    <x v="1"/>
    <n v="668.11919999999998"/>
    <x v="1"/>
  </r>
  <r>
    <s v="C001654"/>
    <s v="M000374"/>
    <x v="17"/>
    <n v="534.79999999999995"/>
    <x v="1"/>
    <n v="74.872"/>
    <x v="1"/>
  </r>
  <r>
    <s v="C000902"/>
    <s v="M000032"/>
    <x v="17"/>
    <n v="9155.65"/>
    <x v="0"/>
    <n v="1831.13"/>
    <x v="0"/>
  </r>
  <r>
    <s v="C000902"/>
    <s v="M000123"/>
    <x v="17"/>
    <n v="5501.42"/>
    <x v="0"/>
    <n v="1100.2840000000001"/>
    <x v="0"/>
  </r>
  <r>
    <s v="C000390"/>
    <s v="M000337"/>
    <x v="18"/>
    <n v="9858.9599999999991"/>
    <x v="4"/>
    <n v="690.12720000000002"/>
    <x v="2"/>
  </r>
  <r>
    <s v="C000370"/>
    <s v="M000068"/>
    <x v="8"/>
    <n v="7112.32"/>
    <x v="12"/>
    <n v="782.35519999999997"/>
    <x v="1"/>
  </r>
  <r>
    <s v="C000210"/>
    <s v="M000339"/>
    <x v="4"/>
    <n v="5913.73"/>
    <x v="11"/>
    <n v="177.4119"/>
    <x v="2"/>
  </r>
  <r>
    <s v="C000039"/>
    <s v="M000489"/>
    <x v="4"/>
    <n v="894.33"/>
    <x v="12"/>
    <n v="98.376300000000001"/>
    <x v="1"/>
  </r>
  <r>
    <s v="C000825"/>
    <s v="M000405"/>
    <x v="16"/>
    <n v="6081.44"/>
    <x v="18"/>
    <n v="973.03039999999999"/>
    <x v="0"/>
  </r>
  <r>
    <s v="C001696"/>
    <s v="M000441"/>
    <x v="15"/>
    <n v="7693.8"/>
    <x v="12"/>
    <n v="846.31799999999998"/>
    <x v="1"/>
  </r>
  <r>
    <s v="C000930"/>
    <s v="M000344"/>
    <x v="0"/>
    <n v="2183.58"/>
    <x v="17"/>
    <n v="196.5222"/>
    <x v="2"/>
  </r>
  <r>
    <s v="C000559"/>
    <s v="M000031"/>
    <x v="20"/>
    <n v="4156.2299999999996"/>
    <x v="9"/>
    <n v="748.12139999999999"/>
    <x v="0"/>
  </r>
  <r>
    <s v="C000582"/>
    <s v="M000342"/>
    <x v="10"/>
    <n v="7329.88"/>
    <x v="7"/>
    <n v="1099.482"/>
    <x v="0"/>
  </r>
  <r>
    <s v="C000582"/>
    <s v="M000324"/>
    <x v="10"/>
    <n v="9918.2000000000007"/>
    <x v="7"/>
    <n v="1487.73"/>
    <x v="0"/>
  </r>
  <r>
    <s v="C000889"/>
    <s v="M000439"/>
    <x v="12"/>
    <n v="3484.34"/>
    <x v="9"/>
    <n v="627.18119999999999"/>
    <x v="0"/>
  </r>
  <r>
    <s v="C000889"/>
    <s v="M000161"/>
    <x v="12"/>
    <n v="6454.57"/>
    <x v="9"/>
    <n v="1161.8226"/>
    <x v="0"/>
  </r>
  <r>
    <s v="C000840"/>
    <s v="M000037"/>
    <x v="18"/>
    <n v="1083.27"/>
    <x v="11"/>
    <n v="32.498100000000001"/>
    <x v="2"/>
  </r>
  <r>
    <s v="C000731"/>
    <s v="M000462"/>
    <x v="20"/>
    <n v="5182"/>
    <x v="13"/>
    <n v="621.84"/>
    <x v="1"/>
  </r>
  <r>
    <s v="C000162"/>
    <s v="M000055"/>
    <x v="2"/>
    <n v="1731.26"/>
    <x v="14"/>
    <n v="225.06379999999999"/>
    <x v="1"/>
  </r>
  <r>
    <s v="C000162"/>
    <s v="M000171"/>
    <x v="2"/>
    <n v="777.43"/>
    <x v="14"/>
    <n v="101.0659"/>
    <x v="1"/>
  </r>
  <r>
    <s v="C000376"/>
    <s v="M000344"/>
    <x v="1"/>
    <n v="4359.76"/>
    <x v="16"/>
    <n v="348.7808"/>
    <x v="2"/>
  </r>
  <r>
    <s v="C000376"/>
    <s v="M000431"/>
    <x v="1"/>
    <n v="4167.72"/>
    <x v="16"/>
    <n v="333.41759999999999"/>
    <x v="2"/>
  </r>
  <r>
    <s v="C001463"/>
    <s v="M000176"/>
    <x v="16"/>
    <n v="813"/>
    <x v="15"/>
    <n v="138.21"/>
    <x v="0"/>
  </r>
  <r>
    <s v="C000091"/>
    <s v="M000237"/>
    <x v="14"/>
    <n v="5911.47"/>
    <x v="9"/>
    <n v="1064.0645999999999"/>
    <x v="0"/>
  </r>
  <r>
    <s v="C000411"/>
    <s v="M000337"/>
    <x v="1"/>
    <n v="7722.07"/>
    <x v="5"/>
    <n v="1467.1932999999999"/>
    <x v="0"/>
  </r>
  <r>
    <s v="C000836"/>
    <s v="M000200"/>
    <x v="21"/>
    <n v="530.66"/>
    <x v="16"/>
    <n v="42.452800000000003"/>
    <x v="2"/>
  </r>
  <r>
    <s v="C000836"/>
    <s v="M000455"/>
    <x v="21"/>
    <n v="4110.93"/>
    <x v="16"/>
    <n v="328.87439999999998"/>
    <x v="2"/>
  </r>
  <r>
    <s v="C000898"/>
    <s v="M000293"/>
    <x v="11"/>
    <n v="2053.3000000000002"/>
    <x v="6"/>
    <n v="123.19799999999999"/>
    <x v="2"/>
  </r>
  <r>
    <s v="C000642"/>
    <s v="M000311"/>
    <x v="21"/>
    <n v="6161.8"/>
    <x v="11"/>
    <n v="184.85400000000001"/>
    <x v="2"/>
  </r>
  <r>
    <s v="C000831"/>
    <s v="M000329"/>
    <x v="0"/>
    <n v="7567.03"/>
    <x v="1"/>
    <n v="1059.3842"/>
    <x v="1"/>
  </r>
  <r>
    <s v="C000831"/>
    <s v="M000246"/>
    <x v="0"/>
    <n v="7186.17"/>
    <x v="1"/>
    <n v="1006.0638"/>
    <x v="1"/>
  </r>
  <r>
    <s v="C000557"/>
    <s v="M000117"/>
    <x v="4"/>
    <n v="3127.98"/>
    <x v="1"/>
    <n v="437.91719999999998"/>
    <x v="1"/>
  </r>
  <r>
    <s v="C001641"/>
    <s v="M000145"/>
    <x v="22"/>
    <n v="990.52"/>
    <x v="0"/>
    <n v="198.10400000000001"/>
    <x v="0"/>
  </r>
  <r>
    <s v="C001875"/>
    <s v="M000372"/>
    <x v="5"/>
    <n v="8997.61"/>
    <x v="16"/>
    <n v="719.80880000000002"/>
    <x v="2"/>
  </r>
  <r>
    <s v="C001303"/>
    <s v="M000428"/>
    <x v="20"/>
    <n v="6893.27"/>
    <x v="14"/>
    <n v="896.12509999999997"/>
    <x v="1"/>
  </r>
  <r>
    <s v="C001127"/>
    <s v="M000409"/>
    <x v="19"/>
    <n v="8201.5499999999993"/>
    <x v="8"/>
    <n v="820.15499999999997"/>
    <x v="1"/>
  </r>
  <r>
    <s v="C000421"/>
    <s v="M000376"/>
    <x v="9"/>
    <n v="7678.19"/>
    <x v="1"/>
    <n v="1074.9466"/>
    <x v="1"/>
  </r>
  <r>
    <s v="C001801"/>
    <s v="M000201"/>
    <x v="21"/>
    <n v="2404.92"/>
    <x v="1"/>
    <n v="336.68880000000001"/>
    <x v="1"/>
  </r>
  <r>
    <s v="C001989"/>
    <s v="M000363"/>
    <x v="20"/>
    <n v="6582.27"/>
    <x v="15"/>
    <n v="1118.9858999999999"/>
    <x v="0"/>
  </r>
  <r>
    <s v="C000545"/>
    <s v="M000059"/>
    <x v="18"/>
    <n v="1939.14"/>
    <x v="16"/>
    <n v="155.13120000000001"/>
    <x v="2"/>
  </r>
  <r>
    <s v="C000007"/>
    <s v="M000049"/>
    <x v="16"/>
    <n v="326.51"/>
    <x v="7"/>
    <n v="48.976500000000001"/>
    <x v="0"/>
  </r>
  <r>
    <s v="C000007"/>
    <s v="M000024"/>
    <x v="16"/>
    <n v="2782.28"/>
    <x v="7"/>
    <n v="417.34199999999998"/>
    <x v="0"/>
  </r>
  <r>
    <s v="C001745"/>
    <s v="M000414"/>
    <x v="0"/>
    <n v="9479.76"/>
    <x v="11"/>
    <n v="284.39280000000002"/>
    <x v="2"/>
  </r>
  <r>
    <s v="C001957"/>
    <s v="M000299"/>
    <x v="3"/>
    <n v="2376.35"/>
    <x v="15"/>
    <n v="403.97949999999997"/>
    <x v="0"/>
  </r>
  <r>
    <s v="C000640"/>
    <s v="M000435"/>
    <x v="7"/>
    <n v="6215.87"/>
    <x v="9"/>
    <n v="1118.8566000000001"/>
    <x v="0"/>
  </r>
  <r>
    <s v="C001028"/>
    <s v="M000410"/>
    <x v="8"/>
    <n v="1600.67"/>
    <x v="5"/>
    <n v="304.12729999999999"/>
    <x v="0"/>
  </r>
  <r>
    <s v="C001028"/>
    <s v="M000170"/>
    <x v="8"/>
    <n v="7537.18"/>
    <x v="5"/>
    <n v="1432.0642"/>
    <x v="0"/>
  </r>
  <r>
    <s v="C000955"/>
    <s v="M000383"/>
    <x v="10"/>
    <n v="7949.22"/>
    <x v="16"/>
    <n v="635.93759999999997"/>
    <x v="2"/>
  </r>
  <r>
    <s v="C001317"/>
    <s v="M000384"/>
    <x v="11"/>
    <n v="4208.08"/>
    <x v="17"/>
    <n v="378.72719999999998"/>
    <x v="2"/>
  </r>
  <r>
    <s v="C001317"/>
    <s v="M000110"/>
    <x v="11"/>
    <n v="6633.2"/>
    <x v="17"/>
    <n v="596.98800000000006"/>
    <x v="2"/>
  </r>
  <r>
    <s v="C000343"/>
    <s v="M000133"/>
    <x v="15"/>
    <n v="4832.7"/>
    <x v="0"/>
    <n v="966.54"/>
    <x v="0"/>
  </r>
  <r>
    <s v="C001927"/>
    <s v="M000343"/>
    <x v="5"/>
    <n v="6470.42"/>
    <x v="9"/>
    <n v="1164.6756"/>
    <x v="0"/>
  </r>
  <r>
    <s v="C001752"/>
    <s v="M000198"/>
    <x v="5"/>
    <n v="5358.11"/>
    <x v="4"/>
    <n v="375.0677"/>
    <x v="2"/>
  </r>
  <r>
    <s v="C001603"/>
    <s v="M000289"/>
    <x v="3"/>
    <n v="4740.05"/>
    <x v="17"/>
    <n v="426.60449999999997"/>
    <x v="2"/>
  </r>
  <r>
    <s v="C001603"/>
    <s v="M000089"/>
    <x v="3"/>
    <n v="8977.56"/>
    <x v="17"/>
    <n v="807.98040000000003"/>
    <x v="2"/>
  </r>
  <r>
    <s v="C001061"/>
    <s v="M000488"/>
    <x v="16"/>
    <n v="8846.83"/>
    <x v="0"/>
    <n v="1769.366"/>
    <x v="0"/>
  </r>
  <r>
    <s v="C001061"/>
    <s v="M000319"/>
    <x v="16"/>
    <n v="5933.61"/>
    <x v="0"/>
    <n v="1186.722"/>
    <x v="0"/>
  </r>
  <r>
    <s v="C000059"/>
    <s v="M000019"/>
    <x v="18"/>
    <n v="3781.91"/>
    <x v="7"/>
    <n v="567.28650000000005"/>
    <x v="0"/>
  </r>
  <r>
    <s v="C000059"/>
    <s v="M000262"/>
    <x v="18"/>
    <n v="7133.85"/>
    <x v="7"/>
    <n v="1070.0775000000001"/>
    <x v="0"/>
  </r>
  <r>
    <s v="C001793"/>
    <s v="M000423"/>
    <x v="22"/>
    <n v="6458.71"/>
    <x v="5"/>
    <n v="1227.1549"/>
    <x v="0"/>
  </r>
  <r>
    <s v="C001793"/>
    <s v="M000165"/>
    <x v="22"/>
    <n v="9515.91"/>
    <x v="5"/>
    <n v="1808.0228999999999"/>
    <x v="0"/>
  </r>
  <r>
    <s v="C001775"/>
    <s v="M000016"/>
    <x v="1"/>
    <n v="7544.07"/>
    <x v="11"/>
    <n v="226.32210000000001"/>
    <x v="2"/>
  </r>
  <r>
    <s v="C001464"/>
    <s v="M000017"/>
    <x v="5"/>
    <n v="1377.27"/>
    <x v="11"/>
    <n v="41.318100000000001"/>
    <x v="2"/>
  </r>
  <r>
    <s v="C000457"/>
    <s v="M000483"/>
    <x v="14"/>
    <n v="3666.56"/>
    <x v="17"/>
    <n v="329.99040000000002"/>
    <x v="2"/>
  </r>
  <r>
    <s v="C000433"/>
    <s v="M000391"/>
    <x v="23"/>
    <n v="8518.4"/>
    <x v="14"/>
    <n v="1107.3920000000001"/>
    <x v="1"/>
  </r>
  <r>
    <s v="C001758"/>
    <s v="M000466"/>
    <x v="20"/>
    <n v="9972.61"/>
    <x v="0"/>
    <n v="1994.5219999999999"/>
    <x v="0"/>
  </r>
  <r>
    <s v="C001758"/>
    <s v="M000197"/>
    <x v="20"/>
    <n v="4621.66"/>
    <x v="0"/>
    <n v="924.33199999999999"/>
    <x v="0"/>
  </r>
  <r>
    <s v="C001758"/>
    <s v="M000324"/>
    <x v="20"/>
    <n v="9404.69"/>
    <x v="0"/>
    <n v="1880.9380000000001"/>
    <x v="0"/>
  </r>
  <r>
    <s v="C000219"/>
    <s v="M000039"/>
    <x v="8"/>
    <n v="4921.05"/>
    <x v="2"/>
    <n v="196.84200000000001"/>
    <x v="2"/>
  </r>
  <r>
    <s v="C000078"/>
    <s v="M000144"/>
    <x v="23"/>
    <n v="3266.15"/>
    <x v="1"/>
    <n v="457.26100000000002"/>
    <x v="1"/>
  </r>
  <r>
    <s v="C000978"/>
    <s v="M000181"/>
    <x v="3"/>
    <n v="213.49"/>
    <x v="16"/>
    <n v="17.0792"/>
    <x v="2"/>
  </r>
  <r>
    <s v="C000978"/>
    <s v="M000382"/>
    <x v="3"/>
    <n v="4231.84"/>
    <x v="16"/>
    <n v="338.54719999999998"/>
    <x v="2"/>
  </r>
  <r>
    <s v="C000474"/>
    <s v="M000328"/>
    <x v="17"/>
    <n v="3953.48"/>
    <x v="2"/>
    <n v="158.13919999999999"/>
    <x v="2"/>
  </r>
  <r>
    <s v="C001099"/>
    <s v="M000034"/>
    <x v="14"/>
    <n v="358.41"/>
    <x v="10"/>
    <n v="17.920500000000001"/>
    <x v="2"/>
  </r>
  <r>
    <s v="C000495"/>
    <s v="M000022"/>
    <x v="5"/>
    <n v="7672.24"/>
    <x v="10"/>
    <n v="383.61200000000002"/>
    <x v="2"/>
  </r>
  <r>
    <s v="C000495"/>
    <s v="M000412"/>
    <x v="5"/>
    <n v="2726.55"/>
    <x v="10"/>
    <n v="136.32749999999999"/>
    <x v="2"/>
  </r>
  <r>
    <s v="C000128"/>
    <s v="M000265"/>
    <x v="1"/>
    <n v="102.45"/>
    <x v="14"/>
    <n v="13.3185"/>
    <x v="1"/>
  </r>
  <r>
    <s v="C000128"/>
    <s v="M000360"/>
    <x v="1"/>
    <n v="9623.94"/>
    <x v="14"/>
    <n v="1251.1122"/>
    <x v="1"/>
  </r>
  <r>
    <s v="C000419"/>
    <s v="M000421"/>
    <x v="17"/>
    <n v="9417.84"/>
    <x v="9"/>
    <n v="1695.2112"/>
    <x v="0"/>
  </r>
  <r>
    <s v="C001718"/>
    <s v="M000100"/>
    <x v="10"/>
    <n v="2408.3000000000002"/>
    <x v="18"/>
    <n v="385.32799999999997"/>
    <x v="0"/>
  </r>
  <r>
    <s v="C001417"/>
    <s v="M000281"/>
    <x v="18"/>
    <n v="1223.31"/>
    <x v="4"/>
    <n v="85.631699999999995"/>
    <x v="2"/>
  </r>
  <r>
    <s v="C001448"/>
    <s v="M000230"/>
    <x v="16"/>
    <n v="487.69"/>
    <x v="11"/>
    <n v="14.630699999999999"/>
    <x v="2"/>
  </r>
  <r>
    <s v="C000392"/>
    <s v="M000392"/>
    <x v="10"/>
    <n v="6968.4"/>
    <x v="4"/>
    <n v="487.78800000000001"/>
    <x v="2"/>
  </r>
  <r>
    <s v="C000392"/>
    <s v="M000451"/>
    <x v="10"/>
    <n v="2325.19"/>
    <x v="4"/>
    <n v="162.76329999999999"/>
    <x v="2"/>
  </r>
  <r>
    <s v="C000859"/>
    <s v="M000390"/>
    <x v="1"/>
    <n v="697.56"/>
    <x v="11"/>
    <n v="20.9268"/>
    <x v="2"/>
  </r>
  <r>
    <s v="C000667"/>
    <s v="M000027"/>
    <x v="13"/>
    <n v="6911.77"/>
    <x v="8"/>
    <n v="691.17700000000002"/>
    <x v="1"/>
  </r>
  <r>
    <s v="C000365"/>
    <s v="M000402"/>
    <x v="17"/>
    <n v="4752.26"/>
    <x v="18"/>
    <n v="760.36159999999995"/>
    <x v="0"/>
  </r>
  <r>
    <s v="C000573"/>
    <s v="M000062"/>
    <x v="11"/>
    <n v="6992.35"/>
    <x v="16"/>
    <n v="559.38800000000003"/>
    <x v="2"/>
  </r>
  <r>
    <s v="C000897"/>
    <s v="M000093"/>
    <x v="10"/>
    <n v="456.24"/>
    <x v="17"/>
    <n v="41.061599999999999"/>
    <x v="2"/>
  </r>
  <r>
    <s v="C000017"/>
    <s v="M000254"/>
    <x v="16"/>
    <n v="518.91"/>
    <x v="2"/>
    <n v="20.756399999999999"/>
    <x v="2"/>
  </r>
  <r>
    <s v="C000017"/>
    <s v="M000275"/>
    <x v="16"/>
    <n v="5222.3500000000004"/>
    <x v="2"/>
    <n v="208.89400000000001"/>
    <x v="2"/>
  </r>
  <r>
    <s v="C000496"/>
    <s v="M000398"/>
    <x v="4"/>
    <n v="1249.1199999999999"/>
    <x v="11"/>
    <n v="37.473599999999998"/>
    <x v="2"/>
  </r>
  <r>
    <s v="C000141"/>
    <s v="M000365"/>
    <x v="17"/>
    <n v="5813.91"/>
    <x v="13"/>
    <n v="697.66920000000005"/>
    <x v="1"/>
  </r>
  <r>
    <s v="C001558"/>
    <s v="M000102"/>
    <x v="1"/>
    <n v="4922.41"/>
    <x v="2"/>
    <n v="196.8964"/>
    <x v="2"/>
  </r>
  <r>
    <s v="C001558"/>
    <s v="M000083"/>
    <x v="1"/>
    <n v="7800.26"/>
    <x v="2"/>
    <n v="312.0104"/>
    <x v="2"/>
  </r>
  <r>
    <s v="C001163"/>
    <s v="M000359"/>
    <x v="1"/>
    <n v="2152.58"/>
    <x v="14"/>
    <n v="279.83539999999999"/>
    <x v="1"/>
  </r>
  <r>
    <s v="C001706"/>
    <s v="M000364"/>
    <x v="13"/>
    <n v="1025.83"/>
    <x v="16"/>
    <n v="82.066400000000002"/>
    <x v="2"/>
  </r>
  <r>
    <s v="C001706"/>
    <s v="M000352"/>
    <x v="13"/>
    <n v="5868.63"/>
    <x v="16"/>
    <n v="469.49040000000002"/>
    <x v="2"/>
  </r>
  <r>
    <s v="C001706"/>
    <s v="M000302"/>
    <x v="13"/>
    <n v="6762.97"/>
    <x v="16"/>
    <n v="541.0376"/>
    <x v="2"/>
  </r>
  <r>
    <s v="C000455"/>
    <s v="M000200"/>
    <x v="19"/>
    <n v="8412.3700000000008"/>
    <x v="1"/>
    <n v="1177.7318"/>
    <x v="1"/>
  </r>
  <r>
    <s v="C001420"/>
    <s v="M000207"/>
    <x v="5"/>
    <n v="9228.5400000000009"/>
    <x v="9"/>
    <n v="1661.1371999999999"/>
    <x v="0"/>
  </r>
  <r>
    <s v="C001460"/>
    <s v="M000107"/>
    <x v="11"/>
    <n v="6396.45"/>
    <x v="5"/>
    <n v="1215.3254999999999"/>
    <x v="0"/>
  </r>
  <r>
    <s v="C000442"/>
    <s v="M000250"/>
    <x v="17"/>
    <n v="5153.96"/>
    <x v="4"/>
    <n v="360.77719999999999"/>
    <x v="2"/>
  </r>
  <r>
    <s v="C000442"/>
    <s v="M000138"/>
    <x v="17"/>
    <n v="3310.75"/>
    <x v="4"/>
    <n v="231.7525"/>
    <x v="2"/>
  </r>
  <r>
    <s v="C000289"/>
    <s v="M000090"/>
    <x v="7"/>
    <n v="2882.33"/>
    <x v="17"/>
    <n v="259.40969999999999"/>
    <x v="2"/>
  </r>
  <r>
    <s v="C000307"/>
    <s v="M000207"/>
    <x v="9"/>
    <n v="3501.51"/>
    <x v="18"/>
    <n v="560.24159999999995"/>
    <x v="0"/>
  </r>
  <r>
    <s v="C000307"/>
    <s v="M000157"/>
    <x v="9"/>
    <n v="6520.96"/>
    <x v="18"/>
    <n v="1043.3535999999999"/>
    <x v="0"/>
  </r>
  <r>
    <s v="C000324"/>
    <s v="M000391"/>
    <x v="16"/>
    <n v="377.12"/>
    <x v="6"/>
    <n v="22.627199999999998"/>
    <x v="2"/>
  </r>
  <r>
    <s v="C000324"/>
    <s v="M000158"/>
    <x v="16"/>
    <n v="9492.4500000000007"/>
    <x v="6"/>
    <n v="569.54700000000003"/>
    <x v="2"/>
  </r>
  <r>
    <s v="C000822"/>
    <s v="M000428"/>
    <x v="8"/>
    <n v="8300.64"/>
    <x v="13"/>
    <n v="996.07680000000005"/>
    <x v="1"/>
  </r>
  <r>
    <s v="C000021"/>
    <s v="M000202"/>
    <x v="17"/>
    <n v="3770.34"/>
    <x v="15"/>
    <n v="640.95780000000002"/>
    <x v="0"/>
  </r>
  <r>
    <s v="C001316"/>
    <s v="M000278"/>
    <x v="18"/>
    <n v="968.49"/>
    <x v="13"/>
    <n v="116.2188"/>
    <x v="1"/>
  </r>
  <r>
    <s v="C001305"/>
    <s v="M000051"/>
    <x v="5"/>
    <n v="6821.23"/>
    <x v="4"/>
    <n v="477.48610000000002"/>
    <x v="2"/>
  </r>
  <r>
    <s v="C001305"/>
    <s v="M000490"/>
    <x v="5"/>
    <n v="9428.84"/>
    <x v="4"/>
    <n v="660.01880000000006"/>
    <x v="2"/>
  </r>
  <r>
    <s v="C001745"/>
    <s v="M000087"/>
    <x v="13"/>
    <n v="472.29"/>
    <x v="13"/>
    <n v="56.674799999999998"/>
    <x v="1"/>
  </r>
  <r>
    <s v="C000013"/>
    <s v="M000178"/>
    <x v="3"/>
    <n v="2299.13"/>
    <x v="1"/>
    <n v="321.87819999999999"/>
    <x v="1"/>
  </r>
  <r>
    <s v="C000372"/>
    <s v="M000478"/>
    <x v="7"/>
    <n v="1953.6"/>
    <x v="11"/>
    <n v="58.607999999999997"/>
    <x v="2"/>
  </r>
  <r>
    <s v="C000591"/>
    <s v="M000431"/>
    <x v="1"/>
    <n v="4407.82"/>
    <x v="6"/>
    <n v="264.4692"/>
    <x v="2"/>
  </r>
  <r>
    <s v="C000906"/>
    <s v="M000400"/>
    <x v="14"/>
    <n v="8719.5"/>
    <x v="9"/>
    <n v="1569.51"/>
    <x v="0"/>
  </r>
  <r>
    <s v="C000038"/>
    <s v="M000080"/>
    <x v="19"/>
    <n v="864.78"/>
    <x v="2"/>
    <n v="34.591200000000001"/>
    <x v="2"/>
  </r>
  <r>
    <s v="C001871"/>
    <s v="M000182"/>
    <x v="14"/>
    <n v="8907.2900000000009"/>
    <x v="3"/>
    <n v="178.14580000000001"/>
    <x v="2"/>
  </r>
  <r>
    <s v="C001871"/>
    <s v="M000478"/>
    <x v="14"/>
    <n v="9275.73"/>
    <x v="3"/>
    <n v="185.5146"/>
    <x v="2"/>
  </r>
  <r>
    <s v="C001728"/>
    <s v="M000234"/>
    <x v="6"/>
    <n v="8683.76"/>
    <x v="7"/>
    <n v="1302.5640000000001"/>
    <x v="0"/>
  </r>
  <r>
    <s v="C001728"/>
    <s v="M000349"/>
    <x v="6"/>
    <n v="5132.2299999999996"/>
    <x v="7"/>
    <n v="769.83450000000005"/>
    <x v="0"/>
  </r>
  <r>
    <s v="C001728"/>
    <s v="M000066"/>
    <x v="6"/>
    <n v="5815.45"/>
    <x v="7"/>
    <n v="872.3175"/>
    <x v="0"/>
  </r>
  <r>
    <s v="C000050"/>
    <s v="M000314"/>
    <x v="5"/>
    <n v="173.22"/>
    <x v="10"/>
    <n v="8.6609999999999996"/>
    <x v="2"/>
  </r>
  <r>
    <s v="C000050"/>
    <s v="M000442"/>
    <x v="5"/>
    <n v="5531.88"/>
    <x v="10"/>
    <n v="276.59399999999999"/>
    <x v="2"/>
  </r>
  <r>
    <s v="C000050"/>
    <s v="M000109"/>
    <x v="5"/>
    <n v="2454.85"/>
    <x v="10"/>
    <n v="122.74250000000001"/>
    <x v="2"/>
  </r>
  <r>
    <s v="C001613"/>
    <s v="M000352"/>
    <x v="8"/>
    <n v="9816.1"/>
    <x v="12"/>
    <n v="1079.771"/>
    <x v="1"/>
  </r>
  <r>
    <s v="C001568"/>
    <s v="M000274"/>
    <x v="3"/>
    <n v="5464.47"/>
    <x v="6"/>
    <n v="327.8682"/>
    <x v="2"/>
  </r>
  <r>
    <s v="C001568"/>
    <s v="M000391"/>
    <x v="3"/>
    <n v="7715.24"/>
    <x v="6"/>
    <n v="462.9144"/>
    <x v="2"/>
  </r>
  <r>
    <s v="C001058"/>
    <s v="M000267"/>
    <x v="3"/>
    <n v="9702.9599999999991"/>
    <x v="13"/>
    <n v="1164.3552"/>
    <x v="1"/>
  </r>
  <r>
    <s v="C000186"/>
    <s v="M000236"/>
    <x v="1"/>
    <n v="3901.04"/>
    <x v="12"/>
    <n v="429.11439999999999"/>
    <x v="1"/>
  </r>
  <r>
    <s v="C000981"/>
    <s v="M000468"/>
    <x v="5"/>
    <n v="6708.83"/>
    <x v="4"/>
    <n v="469.61810000000003"/>
    <x v="2"/>
  </r>
  <r>
    <s v="C000097"/>
    <s v="M000429"/>
    <x v="8"/>
    <n v="4757.75"/>
    <x v="7"/>
    <n v="713.66250000000002"/>
    <x v="0"/>
  </r>
  <r>
    <s v="C000097"/>
    <s v="M000407"/>
    <x v="8"/>
    <n v="6530.65"/>
    <x v="7"/>
    <n v="979.59749999999997"/>
    <x v="0"/>
  </r>
  <r>
    <s v="C001862"/>
    <s v="M000264"/>
    <x v="15"/>
    <n v="8409.76"/>
    <x v="4"/>
    <n v="588.68320000000006"/>
    <x v="2"/>
  </r>
  <r>
    <s v="C000336"/>
    <s v="M000085"/>
    <x v="7"/>
    <n v="4879.3100000000004"/>
    <x v="18"/>
    <n v="780.68960000000004"/>
    <x v="0"/>
  </r>
  <r>
    <s v="C001833"/>
    <s v="M000142"/>
    <x v="15"/>
    <n v="9253.0300000000007"/>
    <x v="8"/>
    <n v="925.303"/>
    <x v="1"/>
  </r>
  <r>
    <s v="C001833"/>
    <s v="M000190"/>
    <x v="15"/>
    <n v="9081.26"/>
    <x v="8"/>
    <n v="908.12599999999998"/>
    <x v="1"/>
  </r>
  <r>
    <s v="C001833"/>
    <s v="M000269"/>
    <x v="15"/>
    <n v="8331.41"/>
    <x v="8"/>
    <n v="833.14099999999996"/>
    <x v="1"/>
  </r>
  <r>
    <s v="C001139"/>
    <s v="M000340"/>
    <x v="13"/>
    <n v="9146.83"/>
    <x v="11"/>
    <n v="274.4049"/>
    <x v="2"/>
  </r>
  <r>
    <s v="C001225"/>
    <s v="M000458"/>
    <x v="11"/>
    <n v="7705.05"/>
    <x v="0"/>
    <n v="1541.01"/>
    <x v="0"/>
  </r>
  <r>
    <s v="C001571"/>
    <s v="M000269"/>
    <x v="3"/>
    <n v="3611.39"/>
    <x v="12"/>
    <n v="397.25290000000001"/>
    <x v="1"/>
  </r>
  <r>
    <s v="C001896"/>
    <s v="M000062"/>
    <x v="15"/>
    <n v="1211.3399999999999"/>
    <x v="4"/>
    <n v="84.793800000000005"/>
    <x v="2"/>
  </r>
  <r>
    <s v="C001896"/>
    <s v="M000311"/>
    <x v="15"/>
    <n v="7434.98"/>
    <x v="4"/>
    <n v="520.44860000000006"/>
    <x v="2"/>
  </r>
  <r>
    <s v="C000422"/>
    <s v="M000056"/>
    <x v="1"/>
    <n v="7803.79"/>
    <x v="17"/>
    <n v="702.34109999999998"/>
    <x v="2"/>
  </r>
  <r>
    <s v="C000422"/>
    <s v="M000428"/>
    <x v="1"/>
    <n v="7342.42"/>
    <x v="17"/>
    <n v="660.81780000000003"/>
    <x v="2"/>
  </r>
  <r>
    <s v="C001886"/>
    <s v="M000193"/>
    <x v="5"/>
    <n v="2570.9"/>
    <x v="7"/>
    <n v="385.63499999999999"/>
    <x v="0"/>
  </r>
  <r>
    <s v="C000966"/>
    <s v="M000353"/>
    <x v="7"/>
    <n v="3129.23"/>
    <x v="12"/>
    <n v="344.21530000000001"/>
    <x v="1"/>
  </r>
  <r>
    <s v="C000207"/>
    <s v="M000492"/>
    <x v="20"/>
    <n v="2420.84"/>
    <x v="11"/>
    <n v="72.625200000000007"/>
    <x v="2"/>
  </r>
  <r>
    <s v="C001857"/>
    <s v="M000209"/>
    <x v="14"/>
    <n v="6209.88"/>
    <x v="1"/>
    <n v="869.38319999999999"/>
    <x v="1"/>
  </r>
  <r>
    <s v="C001801"/>
    <s v="M000233"/>
    <x v="17"/>
    <n v="4296.57"/>
    <x v="15"/>
    <n v="730.41690000000006"/>
    <x v="0"/>
  </r>
  <r>
    <s v="C001646"/>
    <s v="M000485"/>
    <x v="22"/>
    <n v="2500.11"/>
    <x v="18"/>
    <n v="400.01760000000002"/>
    <x v="0"/>
  </r>
  <r>
    <s v="C000543"/>
    <s v="M000155"/>
    <x v="2"/>
    <n v="2322.81"/>
    <x v="16"/>
    <n v="185.82480000000001"/>
    <x v="2"/>
  </r>
  <r>
    <s v="C001490"/>
    <s v="M000118"/>
    <x v="17"/>
    <n v="407.76"/>
    <x v="12"/>
    <n v="44.8536"/>
    <x v="1"/>
  </r>
  <r>
    <s v="C000508"/>
    <s v="M000496"/>
    <x v="0"/>
    <n v="7176.58"/>
    <x v="8"/>
    <n v="717.65800000000002"/>
    <x v="1"/>
  </r>
  <r>
    <s v="C000508"/>
    <s v="M000081"/>
    <x v="0"/>
    <n v="9255.3700000000008"/>
    <x v="8"/>
    <n v="925.53700000000003"/>
    <x v="1"/>
  </r>
  <r>
    <s v="C000723"/>
    <s v="M000297"/>
    <x v="15"/>
    <n v="481.19"/>
    <x v="10"/>
    <n v="24.0595"/>
    <x v="2"/>
  </r>
  <r>
    <s v="C000041"/>
    <s v="M000318"/>
    <x v="1"/>
    <n v="564.99"/>
    <x v="2"/>
    <n v="22.599599999999999"/>
    <x v="2"/>
  </r>
  <r>
    <s v="C000861"/>
    <s v="M000464"/>
    <x v="16"/>
    <n v="6685.92"/>
    <x v="15"/>
    <n v="1136.6063999999999"/>
    <x v="0"/>
  </r>
  <r>
    <s v="C000617"/>
    <s v="M000226"/>
    <x v="13"/>
    <n v="2282.9899999999998"/>
    <x v="14"/>
    <n v="296.78870000000001"/>
    <x v="1"/>
  </r>
  <r>
    <s v="C000617"/>
    <s v="M000322"/>
    <x v="13"/>
    <n v="4508.29"/>
    <x v="14"/>
    <n v="586.07770000000005"/>
    <x v="1"/>
  </r>
  <r>
    <s v="C001195"/>
    <s v="M000025"/>
    <x v="15"/>
    <n v="7724.31"/>
    <x v="15"/>
    <n v="1313.1327000000001"/>
    <x v="0"/>
  </r>
  <r>
    <s v="C000859"/>
    <s v="M000138"/>
    <x v="10"/>
    <n v="5108.8900000000003"/>
    <x v="5"/>
    <n v="970.68910000000005"/>
    <x v="0"/>
  </r>
  <r>
    <s v="C000445"/>
    <s v="M000350"/>
    <x v="14"/>
    <n v="9549.1200000000008"/>
    <x v="16"/>
    <n v="763.92960000000005"/>
    <x v="2"/>
  </r>
  <r>
    <s v="C001454"/>
    <s v="M000072"/>
    <x v="19"/>
    <n v="8947.33"/>
    <x v="10"/>
    <n v="447.36649999999997"/>
    <x v="2"/>
  </r>
  <r>
    <s v="C001947"/>
    <s v="M000338"/>
    <x v="2"/>
    <n v="3980.43"/>
    <x v="16"/>
    <n v="318.43439999999998"/>
    <x v="2"/>
  </r>
  <r>
    <s v="C001858"/>
    <s v="M000419"/>
    <x v="17"/>
    <n v="2267.61"/>
    <x v="2"/>
    <n v="90.704400000000007"/>
    <x v="2"/>
  </r>
  <r>
    <s v="C001858"/>
    <s v="M000075"/>
    <x v="17"/>
    <n v="4103.8100000000004"/>
    <x v="2"/>
    <n v="164.1524"/>
    <x v="2"/>
  </r>
  <r>
    <s v="C001858"/>
    <s v="M000163"/>
    <x v="17"/>
    <n v="4340.91"/>
    <x v="2"/>
    <n v="173.63640000000001"/>
    <x v="2"/>
  </r>
  <r>
    <s v="C000415"/>
    <s v="M000455"/>
    <x v="21"/>
    <n v="7092.26"/>
    <x v="11"/>
    <n v="212.76779999999999"/>
    <x v="2"/>
  </r>
  <r>
    <s v="C000774"/>
    <s v="M000065"/>
    <x v="15"/>
    <n v="9220.2000000000007"/>
    <x v="4"/>
    <n v="645.41399999999999"/>
    <x v="2"/>
  </r>
  <r>
    <s v="C000774"/>
    <s v="M000026"/>
    <x v="15"/>
    <n v="9127.0400000000009"/>
    <x v="4"/>
    <n v="638.89279999999997"/>
    <x v="2"/>
  </r>
  <r>
    <s v="C001376"/>
    <s v="M000022"/>
    <x v="9"/>
    <n v="4708.83"/>
    <x v="13"/>
    <n v="565.05960000000005"/>
    <x v="1"/>
  </r>
  <r>
    <s v="C001376"/>
    <s v="M000363"/>
    <x v="9"/>
    <n v="678.19"/>
    <x v="13"/>
    <n v="81.382800000000003"/>
    <x v="1"/>
  </r>
  <r>
    <s v="C001376"/>
    <s v="M000091"/>
    <x v="9"/>
    <n v="6831.18"/>
    <x v="13"/>
    <n v="819.74159999999995"/>
    <x v="1"/>
  </r>
  <r>
    <s v="C000978"/>
    <s v="M000396"/>
    <x v="1"/>
    <n v="5369.72"/>
    <x v="13"/>
    <n v="644.3664"/>
    <x v="1"/>
  </r>
  <r>
    <s v="C000988"/>
    <s v="M000021"/>
    <x v="9"/>
    <n v="7408.75"/>
    <x v="9"/>
    <n v="1333.575"/>
    <x v="0"/>
  </r>
  <r>
    <s v="C001922"/>
    <s v="M000120"/>
    <x v="7"/>
    <n v="4981.1499999999996"/>
    <x v="0"/>
    <n v="996.23"/>
    <x v="0"/>
  </r>
  <r>
    <s v="C000921"/>
    <s v="M000299"/>
    <x v="5"/>
    <n v="2253.34"/>
    <x v="15"/>
    <n v="383.06779999999998"/>
    <x v="0"/>
  </r>
  <r>
    <s v="C001081"/>
    <s v="M000424"/>
    <x v="2"/>
    <n v="8313.2099999999991"/>
    <x v="4"/>
    <n v="581.92470000000003"/>
    <x v="2"/>
  </r>
  <r>
    <s v="C001525"/>
    <s v="M000145"/>
    <x v="15"/>
    <n v="3064.9"/>
    <x v="7"/>
    <n v="459.73500000000001"/>
    <x v="0"/>
  </r>
  <r>
    <s v="C001741"/>
    <s v="M000239"/>
    <x v="12"/>
    <n v="1484.25"/>
    <x v="9"/>
    <n v="267.16500000000002"/>
    <x v="0"/>
  </r>
  <r>
    <s v="C000743"/>
    <s v="M000044"/>
    <x v="18"/>
    <n v="3511.94"/>
    <x v="5"/>
    <n v="667.26859999999999"/>
    <x v="0"/>
  </r>
  <r>
    <s v="C000743"/>
    <s v="M000222"/>
    <x v="18"/>
    <n v="6159.44"/>
    <x v="5"/>
    <n v="1170.2936"/>
    <x v="0"/>
  </r>
  <r>
    <s v="C000779"/>
    <s v="M000444"/>
    <x v="16"/>
    <n v="4078.01"/>
    <x v="5"/>
    <n v="774.82190000000003"/>
    <x v="0"/>
  </r>
  <r>
    <s v="C001624"/>
    <s v="M000274"/>
    <x v="19"/>
    <n v="4740.4799999999996"/>
    <x v="14"/>
    <n v="616.26239999999996"/>
    <x v="1"/>
  </r>
  <r>
    <s v="C001991"/>
    <s v="M000144"/>
    <x v="22"/>
    <n v="3112.9"/>
    <x v="18"/>
    <n v="498.06400000000002"/>
    <x v="0"/>
  </r>
  <r>
    <s v="C001976"/>
    <s v="M000057"/>
    <x v="22"/>
    <n v="2498.75"/>
    <x v="18"/>
    <n v="399.8"/>
    <x v="0"/>
  </r>
  <r>
    <s v="C001392"/>
    <s v="M000163"/>
    <x v="15"/>
    <n v="9921.67"/>
    <x v="18"/>
    <n v="1587.4672"/>
    <x v="0"/>
  </r>
  <r>
    <s v="C001392"/>
    <s v="M000379"/>
    <x v="15"/>
    <n v="7408.18"/>
    <x v="18"/>
    <n v="1185.3088"/>
    <x v="0"/>
  </r>
  <r>
    <s v="C000137"/>
    <s v="M000386"/>
    <x v="4"/>
    <n v="1956.93"/>
    <x v="12"/>
    <n v="215.26230000000001"/>
    <x v="1"/>
  </r>
  <r>
    <s v="C001937"/>
    <s v="M000401"/>
    <x v="10"/>
    <n v="8299.77"/>
    <x v="5"/>
    <n v="1576.9563000000001"/>
    <x v="0"/>
  </r>
  <r>
    <s v="C001036"/>
    <s v="M000348"/>
    <x v="9"/>
    <n v="8944.7900000000009"/>
    <x v="2"/>
    <n v="357.79160000000002"/>
    <x v="2"/>
  </r>
  <r>
    <s v="C000928"/>
    <s v="M000004"/>
    <x v="5"/>
    <n v="7263.89"/>
    <x v="6"/>
    <n v="435.83339999999998"/>
    <x v="2"/>
  </r>
  <r>
    <s v="C000795"/>
    <s v="M000222"/>
    <x v="18"/>
    <n v="2632.49"/>
    <x v="6"/>
    <n v="157.9494"/>
    <x v="2"/>
  </r>
  <r>
    <s v="C001304"/>
    <s v="M000191"/>
    <x v="18"/>
    <n v="2331.21"/>
    <x v="10"/>
    <n v="116.5605"/>
    <x v="2"/>
  </r>
  <r>
    <s v="C001304"/>
    <s v="M000370"/>
    <x v="18"/>
    <n v="2525.52"/>
    <x v="10"/>
    <n v="126.276"/>
    <x v="2"/>
  </r>
  <r>
    <s v="C001214"/>
    <s v="M000434"/>
    <x v="0"/>
    <n v="1430.88"/>
    <x v="9"/>
    <n v="257.55840000000001"/>
    <x v="0"/>
  </r>
  <r>
    <s v="C001878"/>
    <s v="M000070"/>
    <x v="3"/>
    <n v="2238.1"/>
    <x v="18"/>
    <n v="358.096"/>
    <x v="0"/>
  </r>
  <r>
    <s v="C001490"/>
    <s v="M000158"/>
    <x v="15"/>
    <n v="2327.9699999999998"/>
    <x v="13"/>
    <n v="279.35640000000001"/>
    <x v="1"/>
  </r>
  <r>
    <s v="C000826"/>
    <s v="M000253"/>
    <x v="7"/>
    <n v="409.13"/>
    <x v="3"/>
    <n v="8.1826000000000008"/>
    <x v="2"/>
  </r>
  <r>
    <s v="C000616"/>
    <s v="M000470"/>
    <x v="0"/>
    <n v="7430.17"/>
    <x v="16"/>
    <n v="594.41359999999997"/>
    <x v="2"/>
  </r>
  <r>
    <s v="C000509"/>
    <s v="M000306"/>
    <x v="18"/>
    <n v="3821.08"/>
    <x v="13"/>
    <n v="458.52960000000002"/>
    <x v="1"/>
  </r>
  <r>
    <s v="C000689"/>
    <s v="M000292"/>
    <x v="18"/>
    <n v="5047.51"/>
    <x v="8"/>
    <n v="504.75099999999998"/>
    <x v="1"/>
  </r>
  <r>
    <s v="C000740"/>
    <s v="M000123"/>
    <x v="1"/>
    <n v="4786.9799999999996"/>
    <x v="17"/>
    <n v="430.82819999999998"/>
    <x v="2"/>
  </r>
  <r>
    <s v="C000864"/>
    <s v="M000194"/>
    <x v="13"/>
    <n v="4498.04"/>
    <x v="18"/>
    <n v="719.68640000000005"/>
    <x v="0"/>
  </r>
  <r>
    <s v="C000864"/>
    <s v="M000458"/>
    <x v="13"/>
    <n v="8904.89"/>
    <x v="18"/>
    <n v="1424.7824000000001"/>
    <x v="0"/>
  </r>
  <r>
    <s v="C001816"/>
    <s v="M000485"/>
    <x v="23"/>
    <n v="1474.17"/>
    <x v="13"/>
    <n v="176.90039999999999"/>
    <x v="1"/>
  </r>
  <r>
    <s v="C001144"/>
    <s v="M000335"/>
    <x v="12"/>
    <n v="243.98"/>
    <x v="13"/>
    <n v="29.2776"/>
    <x v="1"/>
  </r>
  <r>
    <s v="C000349"/>
    <s v="M000490"/>
    <x v="14"/>
    <n v="273.88"/>
    <x v="14"/>
    <n v="35.604399999999998"/>
    <x v="1"/>
  </r>
  <r>
    <s v="C000564"/>
    <s v="M000433"/>
    <x v="21"/>
    <n v="4264.97"/>
    <x v="13"/>
    <n v="511.79640000000001"/>
    <x v="1"/>
  </r>
  <r>
    <s v="C000564"/>
    <s v="M000040"/>
    <x v="21"/>
    <n v="7589.82"/>
    <x v="13"/>
    <n v="910.77840000000003"/>
    <x v="1"/>
  </r>
  <r>
    <s v="C000910"/>
    <s v="M000475"/>
    <x v="13"/>
    <n v="8693.1299999999992"/>
    <x v="2"/>
    <n v="347.72519999999997"/>
    <x v="2"/>
  </r>
  <r>
    <s v="C000937"/>
    <s v="M000043"/>
    <x v="1"/>
    <n v="7451.9"/>
    <x v="2"/>
    <n v="298.07600000000002"/>
    <x v="2"/>
  </r>
  <r>
    <s v="C001426"/>
    <s v="M000099"/>
    <x v="7"/>
    <n v="3664.55"/>
    <x v="12"/>
    <n v="403.10050000000001"/>
    <x v="1"/>
  </r>
  <r>
    <s v="C000325"/>
    <s v="M000351"/>
    <x v="19"/>
    <n v="5425.37"/>
    <x v="7"/>
    <n v="813.80550000000005"/>
    <x v="0"/>
  </r>
  <r>
    <s v="C000325"/>
    <s v="M000231"/>
    <x v="19"/>
    <n v="4946.9799999999996"/>
    <x v="7"/>
    <n v="742.04700000000003"/>
    <x v="0"/>
  </r>
  <r>
    <s v="C001368"/>
    <s v="M000212"/>
    <x v="9"/>
    <n v="5971.11"/>
    <x v="11"/>
    <n v="179.13329999999999"/>
    <x v="2"/>
  </r>
  <r>
    <s v="C001368"/>
    <s v="M000059"/>
    <x v="9"/>
    <n v="153.75"/>
    <x v="11"/>
    <n v="4.6124999999999998"/>
    <x v="2"/>
  </r>
  <r>
    <s v="C000910"/>
    <s v="M000474"/>
    <x v="1"/>
    <n v="6301.22"/>
    <x v="12"/>
    <n v="693.13419999999996"/>
    <x v="1"/>
  </r>
  <r>
    <s v="C000910"/>
    <s v="M000057"/>
    <x v="1"/>
    <n v="6320.73"/>
    <x v="12"/>
    <n v="695.28030000000001"/>
    <x v="1"/>
  </r>
  <r>
    <s v="C001117"/>
    <s v="M000013"/>
    <x v="13"/>
    <n v="5784.87"/>
    <x v="11"/>
    <n v="173.5461"/>
    <x v="2"/>
  </r>
  <r>
    <s v="C000170"/>
    <s v="M000258"/>
    <x v="11"/>
    <n v="4854.91"/>
    <x v="18"/>
    <n v="776.78560000000004"/>
    <x v="0"/>
  </r>
  <r>
    <s v="C000708"/>
    <s v="M000011"/>
    <x v="9"/>
    <n v="4929"/>
    <x v="15"/>
    <n v="837.93"/>
    <x v="0"/>
  </r>
  <r>
    <s v="C001558"/>
    <s v="M000218"/>
    <x v="3"/>
    <n v="9133.44"/>
    <x v="15"/>
    <n v="1552.6848"/>
    <x v="0"/>
  </r>
  <r>
    <s v="C000413"/>
    <s v="M000137"/>
    <x v="23"/>
    <n v="6978.37"/>
    <x v="11"/>
    <n v="209.3511"/>
    <x v="2"/>
  </r>
  <r>
    <s v="C000123"/>
    <s v="M000112"/>
    <x v="18"/>
    <n v="464.91"/>
    <x v="11"/>
    <n v="13.9473"/>
    <x v="2"/>
  </r>
  <r>
    <s v="C001731"/>
    <s v="M000357"/>
    <x v="7"/>
    <n v="3715.23"/>
    <x v="17"/>
    <n v="334.3707"/>
    <x v="2"/>
  </r>
  <r>
    <s v="C001731"/>
    <s v="M000451"/>
    <x v="7"/>
    <n v="156.6"/>
    <x v="17"/>
    <n v="14.093999999999999"/>
    <x v="2"/>
  </r>
  <r>
    <s v="C000936"/>
    <s v="M000376"/>
    <x v="8"/>
    <n v="1189.07"/>
    <x v="11"/>
    <n v="35.6721"/>
    <x v="2"/>
  </r>
  <r>
    <s v="C000936"/>
    <s v="M000324"/>
    <x v="8"/>
    <n v="7979.03"/>
    <x v="11"/>
    <n v="239.37090000000001"/>
    <x v="2"/>
  </r>
  <r>
    <s v="C000711"/>
    <s v="M000239"/>
    <x v="4"/>
    <n v="3763.35"/>
    <x v="1"/>
    <n v="526.86900000000003"/>
    <x v="1"/>
  </r>
  <r>
    <s v="C001940"/>
    <s v="M000114"/>
    <x v="4"/>
    <n v="8957.02"/>
    <x v="8"/>
    <n v="895.702"/>
    <x v="1"/>
  </r>
  <r>
    <s v="C000659"/>
    <s v="M000190"/>
    <x v="3"/>
    <n v="6785.51"/>
    <x v="9"/>
    <n v="1221.3918000000001"/>
    <x v="0"/>
  </r>
  <r>
    <s v="C001786"/>
    <s v="M000177"/>
    <x v="6"/>
    <n v="9770.2099999999991"/>
    <x v="6"/>
    <n v="586.21259999999995"/>
    <x v="2"/>
  </r>
  <r>
    <s v="C000939"/>
    <s v="M000197"/>
    <x v="4"/>
    <n v="2124.2199999999998"/>
    <x v="6"/>
    <n v="127.4532"/>
    <x v="2"/>
  </r>
  <r>
    <s v="C000924"/>
    <s v="M000218"/>
    <x v="19"/>
    <n v="1826.55"/>
    <x v="9"/>
    <n v="328.779"/>
    <x v="0"/>
  </r>
  <r>
    <s v="C000134"/>
    <s v="M000416"/>
    <x v="20"/>
    <n v="9504.52"/>
    <x v="11"/>
    <n v="285.13560000000001"/>
    <x v="2"/>
  </r>
  <r>
    <s v="C000780"/>
    <s v="M000082"/>
    <x v="10"/>
    <n v="8132.44"/>
    <x v="18"/>
    <n v="1301.1904"/>
    <x v="0"/>
  </r>
  <r>
    <s v="C000022"/>
    <s v="M000037"/>
    <x v="23"/>
    <n v="1843.88"/>
    <x v="13"/>
    <n v="221.26560000000001"/>
    <x v="1"/>
  </r>
  <r>
    <s v="C000697"/>
    <s v="M000081"/>
    <x v="2"/>
    <n v="6012.25"/>
    <x v="1"/>
    <n v="841.71500000000003"/>
    <x v="1"/>
  </r>
  <r>
    <s v="C000353"/>
    <s v="M000498"/>
    <x v="3"/>
    <n v="375.54"/>
    <x v="13"/>
    <n v="45.064799999999998"/>
    <x v="1"/>
  </r>
  <r>
    <s v="C000435"/>
    <s v="M000248"/>
    <x v="23"/>
    <n v="7626.05"/>
    <x v="8"/>
    <n v="762.60500000000002"/>
    <x v="1"/>
  </r>
  <r>
    <s v="C000620"/>
    <s v="M000496"/>
    <x v="13"/>
    <n v="4307.1899999999996"/>
    <x v="2"/>
    <n v="172.2876"/>
    <x v="2"/>
  </r>
  <r>
    <s v="C000780"/>
    <s v="M000116"/>
    <x v="8"/>
    <n v="4170.37"/>
    <x v="6"/>
    <n v="250.22219999999999"/>
    <x v="2"/>
  </r>
  <r>
    <s v="C001451"/>
    <s v="M000497"/>
    <x v="13"/>
    <n v="4205.3"/>
    <x v="9"/>
    <n v="756.95399999999995"/>
    <x v="0"/>
  </r>
  <r>
    <s v="C001627"/>
    <s v="M000483"/>
    <x v="4"/>
    <n v="743.15"/>
    <x v="6"/>
    <n v="44.588999999999999"/>
    <x v="2"/>
  </r>
  <r>
    <s v="C000977"/>
    <s v="M000262"/>
    <x v="14"/>
    <n v="2742.68"/>
    <x v="11"/>
    <n v="82.2804"/>
    <x v="2"/>
  </r>
  <r>
    <s v="C000885"/>
    <s v="M000456"/>
    <x v="2"/>
    <n v="5934.82"/>
    <x v="16"/>
    <n v="474.78559999999999"/>
    <x v="2"/>
  </r>
  <r>
    <s v="C000621"/>
    <s v="M000487"/>
    <x v="4"/>
    <n v="4157.18"/>
    <x v="17"/>
    <n v="374.14620000000002"/>
    <x v="2"/>
  </r>
  <r>
    <s v="C001175"/>
    <s v="M000113"/>
    <x v="4"/>
    <n v="2773.83"/>
    <x v="10"/>
    <n v="138.69149999999999"/>
    <x v="2"/>
  </r>
  <r>
    <s v="C000959"/>
    <s v="M000304"/>
    <x v="6"/>
    <n v="6110.82"/>
    <x v="7"/>
    <n v="916.62300000000005"/>
    <x v="0"/>
  </r>
  <r>
    <s v="C001563"/>
    <s v="M000323"/>
    <x v="22"/>
    <n v="4146.08"/>
    <x v="10"/>
    <n v="207.304"/>
    <x v="2"/>
  </r>
  <r>
    <s v="C001703"/>
    <s v="M000239"/>
    <x v="3"/>
    <n v="4842.17"/>
    <x v="17"/>
    <n v="435.7953"/>
    <x v="2"/>
  </r>
  <r>
    <s v="C001321"/>
    <s v="M000112"/>
    <x v="23"/>
    <n v="4821.45"/>
    <x v="16"/>
    <n v="385.71600000000001"/>
    <x v="2"/>
  </r>
  <r>
    <s v="C001145"/>
    <s v="M000360"/>
    <x v="15"/>
    <n v="2142.71"/>
    <x v="17"/>
    <n v="192.84389999999999"/>
    <x v="2"/>
  </r>
  <r>
    <s v="C001509"/>
    <s v="M000131"/>
    <x v="7"/>
    <n v="3854"/>
    <x v="7"/>
    <n v="578.1"/>
    <x v="0"/>
  </r>
  <r>
    <s v="C000251"/>
    <s v="M000467"/>
    <x v="16"/>
    <n v="5579.35"/>
    <x v="10"/>
    <n v="278.96749999999997"/>
    <x v="2"/>
  </r>
  <r>
    <s v="C000996"/>
    <s v="M000499"/>
    <x v="15"/>
    <n v="8407.61"/>
    <x v="16"/>
    <n v="672.60879999999997"/>
    <x v="2"/>
  </r>
  <r>
    <s v="C000732"/>
    <s v="M000157"/>
    <x v="20"/>
    <n v="2153.61"/>
    <x v="7"/>
    <n v="323.04149999999998"/>
    <x v="0"/>
  </r>
  <r>
    <s v="C000886"/>
    <s v="M000255"/>
    <x v="8"/>
    <n v="3460.52"/>
    <x v="5"/>
    <n v="657.49879999999996"/>
    <x v="0"/>
  </r>
  <r>
    <s v="C000779"/>
    <s v="M000142"/>
    <x v="8"/>
    <n v="1137.48"/>
    <x v="2"/>
    <n v="45.499200000000002"/>
    <x v="2"/>
  </r>
  <r>
    <s v="C001696"/>
    <s v="M000167"/>
    <x v="1"/>
    <n v="3448.28"/>
    <x v="15"/>
    <n v="586.20759999999996"/>
    <x v="0"/>
  </r>
  <r>
    <s v="C000659"/>
    <s v="M000194"/>
    <x v="8"/>
    <n v="6309.85"/>
    <x v="6"/>
    <n v="378.59100000000001"/>
    <x v="2"/>
  </r>
  <r>
    <s v="C000659"/>
    <s v="M000057"/>
    <x v="8"/>
    <n v="583.04999999999995"/>
    <x v="6"/>
    <n v="34.982999999999997"/>
    <x v="2"/>
  </r>
  <r>
    <s v="C001428"/>
    <s v="M000170"/>
    <x v="17"/>
    <n v="8803.15"/>
    <x v="4"/>
    <n v="616.22050000000002"/>
    <x v="2"/>
  </r>
  <r>
    <s v="C000125"/>
    <s v="M000304"/>
    <x v="6"/>
    <n v="7207.37"/>
    <x v="14"/>
    <n v="936.95809999999994"/>
    <x v="1"/>
  </r>
  <r>
    <s v="C000125"/>
    <s v="M000275"/>
    <x v="6"/>
    <n v="3605.67"/>
    <x v="14"/>
    <n v="468.7371"/>
    <x v="1"/>
  </r>
  <r>
    <s v="C000819"/>
    <s v="M000319"/>
    <x v="23"/>
    <n v="3291.76"/>
    <x v="6"/>
    <n v="197.50559999999999"/>
    <x v="2"/>
  </r>
  <r>
    <s v="C000819"/>
    <s v="M000331"/>
    <x v="23"/>
    <n v="2195.0100000000002"/>
    <x v="6"/>
    <n v="131.70060000000001"/>
    <x v="2"/>
  </r>
  <r>
    <s v="C000400"/>
    <s v="M000418"/>
    <x v="13"/>
    <n v="4893.21"/>
    <x v="13"/>
    <n v="587.18520000000001"/>
    <x v="1"/>
  </r>
  <r>
    <s v="C001932"/>
    <s v="M000171"/>
    <x v="4"/>
    <n v="972.02"/>
    <x v="16"/>
    <n v="77.761600000000001"/>
    <x v="2"/>
  </r>
  <r>
    <s v="C001634"/>
    <s v="M000428"/>
    <x v="7"/>
    <n v="6467.79"/>
    <x v="2"/>
    <n v="258.71159999999998"/>
    <x v="2"/>
  </r>
  <r>
    <s v="C001009"/>
    <s v="M000295"/>
    <x v="13"/>
    <n v="5964.31"/>
    <x v="17"/>
    <n v="536.78790000000004"/>
    <x v="2"/>
  </r>
  <r>
    <s v="C001009"/>
    <s v="M000379"/>
    <x v="13"/>
    <n v="5088.8900000000003"/>
    <x v="17"/>
    <n v="458.00009999999997"/>
    <x v="2"/>
  </r>
  <r>
    <s v="C000120"/>
    <s v="M000468"/>
    <x v="8"/>
    <n v="3427.98"/>
    <x v="14"/>
    <n v="445.63740000000001"/>
    <x v="1"/>
  </r>
  <r>
    <s v="C000120"/>
    <s v="M000279"/>
    <x v="8"/>
    <n v="4143.62"/>
    <x v="14"/>
    <n v="538.67060000000004"/>
    <x v="1"/>
  </r>
  <r>
    <s v="C000120"/>
    <s v="M000302"/>
    <x v="8"/>
    <n v="6213.22"/>
    <x v="14"/>
    <n v="807.71860000000004"/>
    <x v="1"/>
  </r>
  <r>
    <s v="C000581"/>
    <s v="M000468"/>
    <x v="15"/>
    <n v="5492.76"/>
    <x v="15"/>
    <n v="933.76919999999996"/>
    <x v="0"/>
  </r>
  <r>
    <s v="C001617"/>
    <s v="M000049"/>
    <x v="20"/>
    <n v="6643.22"/>
    <x v="2"/>
    <n v="265.72879999999998"/>
    <x v="2"/>
  </r>
  <r>
    <s v="C001617"/>
    <s v="M000212"/>
    <x v="20"/>
    <n v="658.18"/>
    <x v="2"/>
    <n v="26.327200000000001"/>
    <x v="2"/>
  </r>
  <r>
    <s v="C000064"/>
    <s v="M000337"/>
    <x v="3"/>
    <n v="9977.5499999999993"/>
    <x v="5"/>
    <n v="1895.7345"/>
    <x v="0"/>
  </r>
  <r>
    <s v="C000737"/>
    <s v="M000282"/>
    <x v="4"/>
    <n v="1536.72"/>
    <x v="5"/>
    <n v="291.97680000000003"/>
    <x v="0"/>
  </r>
  <r>
    <s v="C001132"/>
    <s v="M000281"/>
    <x v="13"/>
    <n v="4007.08"/>
    <x v="17"/>
    <n v="360.63720000000001"/>
    <x v="2"/>
  </r>
  <r>
    <s v="C001132"/>
    <s v="M000019"/>
    <x v="13"/>
    <n v="1020.23"/>
    <x v="17"/>
    <n v="91.820700000000002"/>
    <x v="2"/>
  </r>
  <r>
    <s v="C000515"/>
    <s v="M000174"/>
    <x v="20"/>
    <n v="3046.73"/>
    <x v="10"/>
    <n v="152.3365"/>
    <x v="2"/>
  </r>
  <r>
    <s v="C000322"/>
    <s v="M000481"/>
    <x v="20"/>
    <n v="7245.51"/>
    <x v="4"/>
    <n v="507.1857"/>
    <x v="2"/>
  </r>
  <r>
    <s v="C000202"/>
    <s v="M000122"/>
    <x v="10"/>
    <n v="4373.8999999999996"/>
    <x v="6"/>
    <n v="262.43400000000003"/>
    <x v="2"/>
  </r>
  <r>
    <s v="C000202"/>
    <s v="M000005"/>
    <x v="10"/>
    <n v="5372.01"/>
    <x v="6"/>
    <n v="322.32060000000001"/>
    <x v="2"/>
  </r>
  <r>
    <s v="C001905"/>
    <s v="M000358"/>
    <x v="7"/>
    <n v="2611.65"/>
    <x v="14"/>
    <n v="339.5145"/>
    <x v="1"/>
  </r>
  <r>
    <s v="C000994"/>
    <s v="M000472"/>
    <x v="16"/>
    <n v="3374.13"/>
    <x v="8"/>
    <n v="337.41300000000001"/>
    <x v="1"/>
  </r>
  <r>
    <s v="C000994"/>
    <s v="M000066"/>
    <x v="16"/>
    <n v="8573.7000000000007"/>
    <x v="8"/>
    <n v="857.37"/>
    <x v="1"/>
  </r>
  <r>
    <s v="C000994"/>
    <s v="M000436"/>
    <x v="16"/>
    <n v="2435.9699999999998"/>
    <x v="8"/>
    <n v="243.59700000000001"/>
    <x v="1"/>
  </r>
  <r>
    <s v="C000583"/>
    <s v="M000170"/>
    <x v="14"/>
    <n v="7128.17"/>
    <x v="12"/>
    <n v="784.09870000000001"/>
    <x v="1"/>
  </r>
  <r>
    <s v="C001780"/>
    <s v="M000416"/>
    <x v="22"/>
    <n v="3505.56"/>
    <x v="13"/>
    <n v="420.66719999999998"/>
    <x v="1"/>
  </r>
  <r>
    <s v="C001926"/>
    <s v="M000262"/>
    <x v="1"/>
    <n v="5929.88"/>
    <x v="3"/>
    <n v="118.5976"/>
    <x v="2"/>
  </r>
  <r>
    <s v="C001926"/>
    <s v="M000005"/>
    <x v="1"/>
    <n v="2436.0700000000002"/>
    <x v="3"/>
    <n v="48.721400000000003"/>
    <x v="2"/>
  </r>
  <r>
    <s v="C001777"/>
    <s v="M000429"/>
    <x v="20"/>
    <n v="2691.92"/>
    <x v="15"/>
    <n v="457.62639999999999"/>
    <x v="0"/>
  </r>
  <r>
    <s v="C001280"/>
    <s v="M000471"/>
    <x v="22"/>
    <n v="2285.64"/>
    <x v="2"/>
    <n v="91.425600000000003"/>
    <x v="2"/>
  </r>
  <r>
    <s v="C000870"/>
    <s v="M000304"/>
    <x v="4"/>
    <n v="9240.2099999999991"/>
    <x v="10"/>
    <n v="462.01049999999998"/>
    <x v="2"/>
  </r>
  <r>
    <s v="C001727"/>
    <s v="M000447"/>
    <x v="17"/>
    <n v="1122.8599999999999"/>
    <x v="11"/>
    <n v="33.6858"/>
    <x v="2"/>
  </r>
  <r>
    <s v="C001965"/>
    <s v="M000267"/>
    <x v="21"/>
    <n v="7578.73"/>
    <x v="3"/>
    <n v="151.5746"/>
    <x v="2"/>
  </r>
  <r>
    <s v="C001965"/>
    <s v="M000376"/>
    <x v="21"/>
    <n v="6071.47"/>
    <x v="3"/>
    <n v="121.4294"/>
    <x v="2"/>
  </r>
  <r>
    <s v="C001965"/>
    <s v="M000123"/>
    <x v="21"/>
    <n v="4329.13"/>
    <x v="3"/>
    <n v="86.582599999999999"/>
    <x v="2"/>
  </r>
  <r>
    <s v="C001413"/>
    <s v="M000003"/>
    <x v="2"/>
    <n v="9452.5300000000007"/>
    <x v="0"/>
    <n v="1890.5060000000001"/>
    <x v="0"/>
  </r>
  <r>
    <s v="C001413"/>
    <s v="M000432"/>
    <x v="2"/>
    <n v="5577.81"/>
    <x v="0"/>
    <n v="1115.5619999999999"/>
    <x v="0"/>
  </r>
  <r>
    <s v="C000252"/>
    <s v="M000115"/>
    <x v="21"/>
    <n v="9058.23"/>
    <x v="17"/>
    <n v="815.24069999999995"/>
    <x v="2"/>
  </r>
  <r>
    <s v="C000252"/>
    <s v="M000021"/>
    <x v="21"/>
    <n v="4745.7"/>
    <x v="17"/>
    <n v="427.113"/>
    <x v="2"/>
  </r>
  <r>
    <s v="C000827"/>
    <s v="M000400"/>
    <x v="21"/>
    <n v="1971.86"/>
    <x v="15"/>
    <n v="335.21620000000001"/>
    <x v="0"/>
  </r>
  <r>
    <s v="C001007"/>
    <s v="M000192"/>
    <x v="13"/>
    <n v="9742.57"/>
    <x v="18"/>
    <n v="1558.8112000000001"/>
    <x v="0"/>
  </r>
  <r>
    <s v="C001782"/>
    <s v="M000154"/>
    <x v="9"/>
    <n v="8817.4599999999991"/>
    <x v="15"/>
    <n v="1498.9682"/>
    <x v="0"/>
  </r>
  <r>
    <s v="C001782"/>
    <s v="M000255"/>
    <x v="9"/>
    <n v="3594.16"/>
    <x v="15"/>
    <n v="611.00720000000001"/>
    <x v="0"/>
  </r>
  <r>
    <s v="C001946"/>
    <s v="M000307"/>
    <x v="21"/>
    <n v="6988.92"/>
    <x v="17"/>
    <n v="629.00279999999998"/>
    <x v="2"/>
  </r>
  <r>
    <s v="C001246"/>
    <s v="M000209"/>
    <x v="6"/>
    <n v="533.20000000000005"/>
    <x v="1"/>
    <n v="74.647999999999996"/>
    <x v="1"/>
  </r>
  <r>
    <s v="C001171"/>
    <s v="M000204"/>
    <x v="22"/>
    <n v="5189.1499999999996"/>
    <x v="18"/>
    <n v="830.26400000000001"/>
    <x v="0"/>
  </r>
  <r>
    <s v="C000614"/>
    <s v="M000247"/>
    <x v="9"/>
    <n v="9635.31"/>
    <x v="14"/>
    <n v="1252.5903000000001"/>
    <x v="1"/>
  </r>
  <r>
    <s v="C001542"/>
    <s v="M000282"/>
    <x v="20"/>
    <n v="4247.7299999999996"/>
    <x v="9"/>
    <n v="764.59140000000002"/>
    <x v="0"/>
  </r>
  <r>
    <s v="C001542"/>
    <s v="M000291"/>
    <x v="20"/>
    <n v="6082.34"/>
    <x v="9"/>
    <n v="1094.8212000000001"/>
    <x v="0"/>
  </r>
  <r>
    <s v="C001912"/>
    <s v="M000296"/>
    <x v="16"/>
    <n v="1475.84"/>
    <x v="4"/>
    <n v="103.30880000000001"/>
    <x v="2"/>
  </r>
  <r>
    <s v="C000865"/>
    <s v="M000475"/>
    <x v="1"/>
    <n v="6187.05"/>
    <x v="9"/>
    <n v="1113.6690000000001"/>
    <x v="0"/>
  </r>
  <r>
    <s v="C001219"/>
    <s v="M000431"/>
    <x v="19"/>
    <n v="7098.04"/>
    <x v="5"/>
    <n v="1348.6276"/>
    <x v="0"/>
  </r>
  <r>
    <s v="C001089"/>
    <s v="M000262"/>
    <x v="1"/>
    <n v="8135.74"/>
    <x v="14"/>
    <n v="1057.6461999999999"/>
    <x v="1"/>
  </r>
  <r>
    <s v="C001052"/>
    <s v="M000256"/>
    <x v="14"/>
    <n v="8925.02"/>
    <x v="12"/>
    <n v="981.75220000000002"/>
    <x v="1"/>
  </r>
  <r>
    <s v="C001099"/>
    <s v="M000433"/>
    <x v="15"/>
    <n v="9247.07"/>
    <x v="18"/>
    <n v="1479.5311999999999"/>
    <x v="0"/>
  </r>
  <r>
    <s v="C001099"/>
    <s v="M000094"/>
    <x v="15"/>
    <n v="4206.01"/>
    <x v="18"/>
    <n v="672.96159999999998"/>
    <x v="0"/>
  </r>
  <r>
    <s v="C000983"/>
    <s v="M000032"/>
    <x v="11"/>
    <n v="4904.8"/>
    <x v="1"/>
    <n v="686.67200000000003"/>
    <x v="1"/>
  </r>
  <r>
    <s v="C000749"/>
    <s v="M000131"/>
    <x v="1"/>
    <n v="5323.74"/>
    <x v="5"/>
    <n v="1011.5106"/>
    <x v="0"/>
  </r>
  <r>
    <s v="C000749"/>
    <s v="M000018"/>
    <x v="1"/>
    <n v="4457.4799999999996"/>
    <x v="5"/>
    <n v="846.9212"/>
    <x v="0"/>
  </r>
  <r>
    <s v="C001794"/>
    <s v="M000121"/>
    <x v="22"/>
    <n v="7999.07"/>
    <x v="4"/>
    <n v="559.93489999999997"/>
    <x v="2"/>
  </r>
  <r>
    <s v="C001438"/>
    <s v="M000198"/>
    <x v="12"/>
    <n v="4675.58"/>
    <x v="14"/>
    <n v="607.82539999999995"/>
    <x v="1"/>
  </r>
  <r>
    <s v="C000655"/>
    <s v="M000400"/>
    <x v="9"/>
    <n v="2608.12"/>
    <x v="11"/>
    <n v="78.243600000000001"/>
    <x v="2"/>
  </r>
  <r>
    <s v="C001173"/>
    <s v="M000348"/>
    <x v="3"/>
    <n v="4215.91"/>
    <x v="12"/>
    <n v="463.75009999999997"/>
    <x v="1"/>
  </r>
  <r>
    <s v="C001725"/>
    <s v="M000088"/>
    <x v="21"/>
    <n v="2850.86"/>
    <x v="8"/>
    <n v="285.08600000000001"/>
    <x v="1"/>
  </r>
  <r>
    <s v="C001898"/>
    <s v="M000006"/>
    <x v="21"/>
    <n v="951.32"/>
    <x v="1"/>
    <n v="133.1848"/>
    <x v="1"/>
  </r>
  <r>
    <s v="C000774"/>
    <s v="M000143"/>
    <x v="19"/>
    <n v="179.82"/>
    <x v="3"/>
    <n v="3.5964"/>
    <x v="2"/>
  </r>
  <r>
    <s v="C000166"/>
    <s v="M000275"/>
    <x v="5"/>
    <n v="2517.8000000000002"/>
    <x v="6"/>
    <n v="151.06800000000001"/>
    <x v="2"/>
  </r>
  <r>
    <s v="C001151"/>
    <s v="M000024"/>
    <x v="1"/>
    <n v="4834.41"/>
    <x v="17"/>
    <n v="435.09690000000001"/>
    <x v="2"/>
  </r>
  <r>
    <s v="C001151"/>
    <s v="M000133"/>
    <x v="1"/>
    <n v="3698.04"/>
    <x v="17"/>
    <n v="332.8236"/>
    <x v="2"/>
  </r>
  <r>
    <s v="C000583"/>
    <s v="M000045"/>
    <x v="22"/>
    <n v="7182.3"/>
    <x v="15"/>
    <n v="1220.991"/>
    <x v="0"/>
  </r>
  <r>
    <s v="C000693"/>
    <s v="M000334"/>
    <x v="14"/>
    <n v="2306.96"/>
    <x v="16"/>
    <n v="184.55680000000001"/>
    <x v="2"/>
  </r>
  <r>
    <s v="C001764"/>
    <s v="M000266"/>
    <x v="13"/>
    <n v="2066.15"/>
    <x v="7"/>
    <n v="309.92250000000001"/>
    <x v="0"/>
  </r>
  <r>
    <s v="C001122"/>
    <s v="M000069"/>
    <x v="22"/>
    <n v="2366.64"/>
    <x v="7"/>
    <n v="354.99599999999998"/>
    <x v="0"/>
  </r>
  <r>
    <s v="C001500"/>
    <s v="M000281"/>
    <x v="12"/>
    <n v="6698.68"/>
    <x v="1"/>
    <n v="937.8152"/>
    <x v="1"/>
  </r>
  <r>
    <s v="C001500"/>
    <s v="M000340"/>
    <x v="12"/>
    <n v="6335.24"/>
    <x v="1"/>
    <n v="886.93359999999996"/>
    <x v="1"/>
  </r>
  <r>
    <s v="C001500"/>
    <s v="M000125"/>
    <x v="12"/>
    <n v="8682.6200000000008"/>
    <x v="1"/>
    <n v="1215.5668000000001"/>
    <x v="1"/>
  </r>
  <r>
    <s v="C000796"/>
    <s v="M000307"/>
    <x v="19"/>
    <n v="4333.08"/>
    <x v="15"/>
    <n v="736.62360000000001"/>
    <x v="0"/>
  </r>
  <r>
    <s v="C001669"/>
    <s v="M000457"/>
    <x v="21"/>
    <n v="4851.2299999999996"/>
    <x v="15"/>
    <n v="824.70910000000003"/>
    <x v="0"/>
  </r>
  <r>
    <s v="C000734"/>
    <s v="M000370"/>
    <x v="19"/>
    <n v="4492.1000000000004"/>
    <x v="0"/>
    <n v="898.42"/>
    <x v="0"/>
  </r>
  <r>
    <s v="C000217"/>
    <s v="M000144"/>
    <x v="4"/>
    <n v="8853.0499999999993"/>
    <x v="15"/>
    <n v="1505.0184999999999"/>
    <x v="0"/>
  </r>
  <r>
    <s v="C000217"/>
    <s v="M000336"/>
    <x v="4"/>
    <n v="1150.6600000000001"/>
    <x v="15"/>
    <n v="195.6122"/>
    <x v="0"/>
  </r>
  <r>
    <s v="C001515"/>
    <s v="M000177"/>
    <x v="2"/>
    <n v="7846.23"/>
    <x v="17"/>
    <n v="706.16070000000002"/>
    <x v="2"/>
  </r>
  <r>
    <s v="C000698"/>
    <s v="M000497"/>
    <x v="8"/>
    <n v="6836.52"/>
    <x v="2"/>
    <n v="273.46080000000001"/>
    <x v="2"/>
  </r>
  <r>
    <s v="C001134"/>
    <s v="M000154"/>
    <x v="3"/>
    <n v="9404.65"/>
    <x v="13"/>
    <n v="1128.558"/>
    <x v="1"/>
  </r>
  <r>
    <s v="C001470"/>
    <s v="M000204"/>
    <x v="12"/>
    <n v="2422.7600000000002"/>
    <x v="3"/>
    <n v="48.455199999999998"/>
    <x v="2"/>
  </r>
  <r>
    <s v="C001470"/>
    <s v="M000233"/>
    <x v="12"/>
    <n v="3929.18"/>
    <x v="3"/>
    <n v="78.583600000000004"/>
    <x v="2"/>
  </r>
  <r>
    <s v="C001470"/>
    <s v="M000092"/>
    <x v="12"/>
    <n v="5520.75"/>
    <x v="3"/>
    <n v="110.41500000000001"/>
    <x v="2"/>
  </r>
  <r>
    <s v="C000438"/>
    <s v="M000186"/>
    <x v="9"/>
    <n v="3632.04"/>
    <x v="16"/>
    <n v="290.56319999999999"/>
    <x v="2"/>
  </r>
  <r>
    <s v="C000022"/>
    <s v="M000392"/>
    <x v="21"/>
    <n v="6582.24"/>
    <x v="8"/>
    <n v="658.22400000000005"/>
    <x v="1"/>
  </r>
  <r>
    <s v="C000677"/>
    <s v="M000003"/>
    <x v="20"/>
    <n v="6031.56"/>
    <x v="7"/>
    <n v="904.73400000000004"/>
    <x v="0"/>
  </r>
  <r>
    <s v="C000751"/>
    <s v="M000046"/>
    <x v="6"/>
    <n v="5049.82"/>
    <x v="4"/>
    <n v="353.48739999999998"/>
    <x v="2"/>
  </r>
  <r>
    <s v="C000901"/>
    <s v="M000493"/>
    <x v="10"/>
    <n v="8601.7199999999993"/>
    <x v="7"/>
    <n v="1290.258"/>
    <x v="0"/>
  </r>
  <r>
    <s v="C000901"/>
    <s v="M000304"/>
    <x v="10"/>
    <n v="8064.42"/>
    <x v="7"/>
    <n v="1209.663"/>
    <x v="0"/>
  </r>
  <r>
    <s v="C000649"/>
    <s v="M000046"/>
    <x v="10"/>
    <n v="3328.52"/>
    <x v="6"/>
    <n v="199.71119999999999"/>
    <x v="2"/>
  </r>
  <r>
    <s v="C000670"/>
    <s v="M000177"/>
    <x v="22"/>
    <n v="8137.84"/>
    <x v="5"/>
    <n v="1546.1895999999999"/>
    <x v="0"/>
  </r>
  <r>
    <s v="C000627"/>
    <s v="M000030"/>
    <x v="16"/>
    <n v="5634.73"/>
    <x v="2"/>
    <n v="225.38919999999999"/>
    <x v="2"/>
  </r>
  <r>
    <s v="C001441"/>
    <s v="M000208"/>
    <x v="5"/>
    <n v="3184.82"/>
    <x v="4"/>
    <n v="222.9374"/>
    <x v="2"/>
  </r>
  <r>
    <s v="C001195"/>
    <s v="M000027"/>
    <x v="1"/>
    <n v="1610.33"/>
    <x v="4"/>
    <n v="112.7231"/>
    <x v="2"/>
  </r>
  <r>
    <s v="C001336"/>
    <s v="M000419"/>
    <x v="20"/>
    <n v="5165.2700000000004"/>
    <x v="13"/>
    <n v="619.83240000000001"/>
    <x v="1"/>
  </r>
  <r>
    <s v="C001732"/>
    <s v="M000357"/>
    <x v="3"/>
    <n v="9715.1299999999992"/>
    <x v="15"/>
    <n v="1651.5721000000001"/>
    <x v="0"/>
  </r>
  <r>
    <s v="C001335"/>
    <s v="M000323"/>
    <x v="7"/>
    <n v="3060.38"/>
    <x v="14"/>
    <n v="397.8494"/>
    <x v="1"/>
  </r>
  <r>
    <s v="C000130"/>
    <s v="M000305"/>
    <x v="14"/>
    <n v="272.81"/>
    <x v="6"/>
    <n v="16.368600000000001"/>
    <x v="2"/>
  </r>
  <r>
    <s v="C001631"/>
    <s v="M000394"/>
    <x v="11"/>
    <n v="4668.38"/>
    <x v="9"/>
    <n v="840.30840000000001"/>
    <x v="0"/>
  </r>
  <r>
    <s v="C001631"/>
    <s v="M000460"/>
    <x v="11"/>
    <n v="5053.6000000000004"/>
    <x v="9"/>
    <n v="909.64800000000002"/>
    <x v="0"/>
  </r>
  <r>
    <s v="C000445"/>
    <s v="M000424"/>
    <x v="15"/>
    <n v="1201.3"/>
    <x v="9"/>
    <n v="216.23400000000001"/>
    <x v="0"/>
  </r>
  <r>
    <s v="C000522"/>
    <s v="M000290"/>
    <x v="15"/>
    <n v="3672.97"/>
    <x v="1"/>
    <n v="514.21579999999994"/>
    <x v="1"/>
  </r>
  <r>
    <s v="C000522"/>
    <s v="M000479"/>
    <x v="15"/>
    <n v="2143.86"/>
    <x v="1"/>
    <n v="300.1404"/>
    <x v="1"/>
  </r>
  <r>
    <s v="C000634"/>
    <s v="M000446"/>
    <x v="8"/>
    <n v="8402.5400000000009"/>
    <x v="10"/>
    <n v="420.12700000000001"/>
    <x v="2"/>
  </r>
  <r>
    <s v="C000662"/>
    <s v="M000165"/>
    <x v="2"/>
    <n v="6010.94"/>
    <x v="8"/>
    <n v="601.09400000000005"/>
    <x v="1"/>
  </r>
  <r>
    <s v="C001510"/>
    <s v="M000282"/>
    <x v="1"/>
    <n v="160.12"/>
    <x v="16"/>
    <n v="12.8096"/>
    <x v="2"/>
  </r>
  <r>
    <s v="C000040"/>
    <s v="M000218"/>
    <x v="2"/>
    <n v="5710.56"/>
    <x v="13"/>
    <n v="685.2672"/>
    <x v="1"/>
  </r>
  <r>
    <s v="C000040"/>
    <s v="M000307"/>
    <x v="2"/>
    <n v="9251.9699999999993"/>
    <x v="13"/>
    <n v="1110.2364"/>
    <x v="1"/>
  </r>
  <r>
    <s v="C001328"/>
    <s v="M000284"/>
    <x v="10"/>
    <n v="5242.59"/>
    <x v="13"/>
    <n v="629.11080000000004"/>
    <x v="1"/>
  </r>
  <r>
    <s v="C001328"/>
    <s v="M000229"/>
    <x v="10"/>
    <n v="2431.09"/>
    <x v="13"/>
    <n v="291.73079999999999"/>
    <x v="1"/>
  </r>
  <r>
    <s v="C001188"/>
    <s v="M000487"/>
    <x v="7"/>
    <n v="8201.8700000000008"/>
    <x v="6"/>
    <n v="492.11219999999997"/>
    <x v="2"/>
  </r>
  <r>
    <s v="C001946"/>
    <s v="M000163"/>
    <x v="17"/>
    <n v="4065.87"/>
    <x v="18"/>
    <n v="650.53920000000005"/>
    <x v="0"/>
  </r>
  <r>
    <s v="C001517"/>
    <s v="M000293"/>
    <x v="11"/>
    <n v="4870.53"/>
    <x v="5"/>
    <n v="925.40070000000003"/>
    <x v="0"/>
  </r>
  <r>
    <s v="C000340"/>
    <s v="M000216"/>
    <x v="16"/>
    <n v="4578.7700000000004"/>
    <x v="12"/>
    <n v="503.66469999999998"/>
    <x v="1"/>
  </r>
  <r>
    <s v="C000637"/>
    <s v="M000185"/>
    <x v="6"/>
    <n v="8335.89"/>
    <x v="10"/>
    <n v="416.79450000000003"/>
    <x v="2"/>
  </r>
  <r>
    <s v="C000412"/>
    <s v="M000305"/>
    <x v="17"/>
    <n v="2916.5"/>
    <x v="12"/>
    <n v="320.815"/>
    <x v="1"/>
  </r>
  <r>
    <s v="C000221"/>
    <s v="M000031"/>
    <x v="3"/>
    <n v="571.36"/>
    <x v="10"/>
    <n v="28.568000000000001"/>
    <x v="2"/>
  </r>
  <r>
    <s v="C000221"/>
    <s v="M000467"/>
    <x v="3"/>
    <n v="2497.31"/>
    <x v="10"/>
    <n v="124.8655"/>
    <x v="2"/>
  </r>
  <r>
    <s v="C000221"/>
    <s v="M000029"/>
    <x v="3"/>
    <n v="3469.86"/>
    <x v="10"/>
    <n v="173.49299999999999"/>
    <x v="2"/>
  </r>
  <r>
    <s v="C000407"/>
    <s v="M000257"/>
    <x v="18"/>
    <n v="2660.16"/>
    <x v="12"/>
    <n v="292.61759999999998"/>
    <x v="1"/>
  </r>
  <r>
    <s v="C000473"/>
    <s v="M000211"/>
    <x v="7"/>
    <n v="7324.38"/>
    <x v="10"/>
    <n v="366.21899999999999"/>
    <x v="2"/>
  </r>
  <r>
    <s v="C001301"/>
    <s v="M000356"/>
    <x v="19"/>
    <n v="9206.2099999999991"/>
    <x v="16"/>
    <n v="736.49680000000001"/>
    <x v="2"/>
  </r>
  <r>
    <s v="C000286"/>
    <s v="M000346"/>
    <x v="8"/>
    <n v="2402.6799999999998"/>
    <x v="12"/>
    <n v="264.29480000000001"/>
    <x v="1"/>
  </r>
  <r>
    <s v="C000286"/>
    <s v="M000259"/>
    <x v="8"/>
    <n v="1647.74"/>
    <x v="12"/>
    <n v="181.25139999999999"/>
    <x v="1"/>
  </r>
  <r>
    <s v="C000286"/>
    <s v="M000453"/>
    <x v="8"/>
    <n v="8229.2900000000009"/>
    <x v="12"/>
    <n v="905.22190000000001"/>
    <x v="1"/>
  </r>
  <r>
    <s v="C000286"/>
    <s v="M000433"/>
    <x v="8"/>
    <n v="523.76"/>
    <x v="12"/>
    <n v="57.613599999999998"/>
    <x v="1"/>
  </r>
  <r>
    <s v="C001389"/>
    <s v="M000368"/>
    <x v="6"/>
    <n v="3132.83"/>
    <x v="18"/>
    <n v="501.25279999999998"/>
    <x v="0"/>
  </r>
  <r>
    <s v="C001705"/>
    <s v="M000451"/>
    <x v="11"/>
    <n v="3699.9"/>
    <x v="4"/>
    <n v="258.99299999999999"/>
    <x v="2"/>
  </r>
  <r>
    <s v="C000580"/>
    <s v="M000293"/>
    <x v="19"/>
    <n v="8278.93"/>
    <x v="12"/>
    <n v="910.68230000000005"/>
    <x v="1"/>
  </r>
  <r>
    <s v="C000481"/>
    <s v="M000430"/>
    <x v="17"/>
    <n v="1675.75"/>
    <x v="8"/>
    <n v="167.57499999999999"/>
    <x v="1"/>
  </r>
  <r>
    <s v="C000662"/>
    <s v="M000278"/>
    <x v="7"/>
    <n v="8072.78"/>
    <x v="5"/>
    <n v="1533.8281999999999"/>
    <x v="0"/>
  </r>
  <r>
    <s v="C000428"/>
    <s v="M000394"/>
    <x v="7"/>
    <n v="5873.45"/>
    <x v="8"/>
    <n v="587.34500000000003"/>
    <x v="1"/>
  </r>
  <r>
    <s v="C000428"/>
    <s v="M000276"/>
    <x v="7"/>
    <n v="4773.05"/>
    <x v="8"/>
    <n v="477.30500000000001"/>
    <x v="1"/>
  </r>
  <r>
    <s v="C001261"/>
    <s v="M000093"/>
    <x v="14"/>
    <n v="979.81"/>
    <x v="6"/>
    <n v="58.788600000000002"/>
    <x v="2"/>
  </r>
  <r>
    <s v="C001261"/>
    <s v="M000211"/>
    <x v="14"/>
    <n v="5131.8"/>
    <x v="6"/>
    <n v="307.90800000000002"/>
    <x v="2"/>
  </r>
  <r>
    <s v="C000926"/>
    <s v="M000474"/>
    <x v="2"/>
    <n v="7813.64"/>
    <x v="8"/>
    <n v="781.36400000000003"/>
    <x v="1"/>
  </r>
  <r>
    <s v="C000926"/>
    <s v="M000377"/>
    <x v="2"/>
    <n v="4008.27"/>
    <x v="8"/>
    <n v="400.827"/>
    <x v="1"/>
  </r>
  <r>
    <s v="C000926"/>
    <s v="M000473"/>
    <x v="2"/>
    <n v="1493.36"/>
    <x v="8"/>
    <n v="149.33600000000001"/>
    <x v="1"/>
  </r>
  <r>
    <s v="C000884"/>
    <s v="M000110"/>
    <x v="6"/>
    <n v="3204.41"/>
    <x v="16"/>
    <n v="256.3528"/>
    <x v="2"/>
  </r>
  <r>
    <s v="C000884"/>
    <s v="M000462"/>
    <x v="6"/>
    <n v="4736.29"/>
    <x v="16"/>
    <n v="378.90320000000003"/>
    <x v="2"/>
  </r>
  <r>
    <s v="C001452"/>
    <s v="M000156"/>
    <x v="23"/>
    <n v="3486.54"/>
    <x v="11"/>
    <n v="104.5962"/>
    <x v="2"/>
  </r>
  <r>
    <s v="C001452"/>
    <s v="M000179"/>
    <x v="23"/>
    <n v="1727.39"/>
    <x v="11"/>
    <n v="51.8217"/>
    <x v="2"/>
  </r>
  <r>
    <s v="C001452"/>
    <s v="M000315"/>
    <x v="23"/>
    <n v="1256.3800000000001"/>
    <x v="11"/>
    <n v="37.691400000000002"/>
    <x v="2"/>
  </r>
  <r>
    <s v="C000197"/>
    <s v="M000051"/>
    <x v="2"/>
    <n v="622.17999999999995"/>
    <x v="1"/>
    <n v="87.105199999999996"/>
    <x v="1"/>
  </r>
  <r>
    <s v="C000713"/>
    <s v="M000002"/>
    <x v="0"/>
    <n v="7389.35"/>
    <x v="12"/>
    <n v="812.82849999999996"/>
    <x v="1"/>
  </r>
  <r>
    <s v="C000713"/>
    <s v="M000068"/>
    <x v="0"/>
    <n v="8846.94"/>
    <x v="12"/>
    <n v="973.16340000000002"/>
    <x v="1"/>
  </r>
  <r>
    <s v="C000108"/>
    <s v="M000076"/>
    <x v="13"/>
    <n v="3468.25"/>
    <x v="16"/>
    <n v="277.45999999999998"/>
    <x v="2"/>
  </r>
  <r>
    <s v="C001080"/>
    <s v="M000192"/>
    <x v="20"/>
    <n v="6733.97"/>
    <x v="11"/>
    <n v="202.01910000000001"/>
    <x v="2"/>
  </r>
  <r>
    <s v="C001080"/>
    <s v="M000141"/>
    <x v="20"/>
    <n v="6577.6"/>
    <x v="11"/>
    <n v="197.328"/>
    <x v="2"/>
  </r>
  <r>
    <s v="C000854"/>
    <s v="M000007"/>
    <x v="6"/>
    <n v="7950.17"/>
    <x v="1"/>
    <n v="1113.0237999999999"/>
    <x v="1"/>
  </r>
  <r>
    <s v="C001633"/>
    <s v="M000218"/>
    <x v="17"/>
    <n v="552.27"/>
    <x v="18"/>
    <n v="88.363200000000006"/>
    <x v="0"/>
  </r>
  <r>
    <s v="C000091"/>
    <s v="M000274"/>
    <x v="6"/>
    <n v="3118.12"/>
    <x v="8"/>
    <n v="311.81200000000001"/>
    <x v="1"/>
  </r>
  <r>
    <s v="C001135"/>
    <s v="M000277"/>
    <x v="15"/>
    <n v="3170.75"/>
    <x v="17"/>
    <n v="285.36750000000001"/>
    <x v="2"/>
  </r>
  <r>
    <s v="C001476"/>
    <s v="M000434"/>
    <x v="5"/>
    <n v="4740.16"/>
    <x v="13"/>
    <n v="568.81920000000002"/>
    <x v="1"/>
  </r>
  <r>
    <s v="C000885"/>
    <s v="M000336"/>
    <x v="21"/>
    <n v="3085.14"/>
    <x v="3"/>
    <n v="61.702800000000003"/>
    <x v="2"/>
  </r>
  <r>
    <s v="C000885"/>
    <s v="M000193"/>
    <x v="21"/>
    <n v="6424.51"/>
    <x v="3"/>
    <n v="128.49019999999999"/>
    <x v="2"/>
  </r>
  <r>
    <s v="C001977"/>
    <s v="M000207"/>
    <x v="21"/>
    <n v="529.41999999999996"/>
    <x v="8"/>
    <n v="52.942"/>
    <x v="1"/>
  </r>
  <r>
    <s v="C001977"/>
    <s v="M000445"/>
    <x v="21"/>
    <n v="5821.01"/>
    <x v="8"/>
    <n v="582.101"/>
    <x v="1"/>
  </r>
  <r>
    <s v="C001868"/>
    <s v="M000397"/>
    <x v="22"/>
    <n v="4565.53"/>
    <x v="8"/>
    <n v="456.553"/>
    <x v="1"/>
  </r>
  <r>
    <s v="C001921"/>
    <s v="M000010"/>
    <x v="23"/>
    <n v="4253.55"/>
    <x v="12"/>
    <n v="467.89049999999997"/>
    <x v="1"/>
  </r>
  <r>
    <s v="C001424"/>
    <s v="M000056"/>
    <x v="23"/>
    <n v="8364.6299999999992"/>
    <x v="7"/>
    <n v="1254.6945000000001"/>
    <x v="0"/>
  </r>
  <r>
    <s v="C000947"/>
    <s v="M000146"/>
    <x v="21"/>
    <n v="7098.93"/>
    <x v="13"/>
    <n v="851.87159999999994"/>
    <x v="1"/>
  </r>
  <r>
    <s v="C000947"/>
    <s v="M000024"/>
    <x v="21"/>
    <n v="6864.53"/>
    <x v="13"/>
    <n v="823.74360000000001"/>
    <x v="1"/>
  </r>
  <r>
    <s v="C000070"/>
    <s v="M000058"/>
    <x v="8"/>
    <n v="5502.34"/>
    <x v="18"/>
    <n v="880.37440000000004"/>
    <x v="0"/>
  </r>
  <r>
    <s v="C000395"/>
    <s v="M000075"/>
    <x v="10"/>
    <n v="3006.68"/>
    <x v="17"/>
    <n v="270.60120000000001"/>
    <x v="2"/>
  </r>
  <r>
    <s v="C001002"/>
    <s v="M000156"/>
    <x v="16"/>
    <n v="6870.04"/>
    <x v="9"/>
    <n v="1236.6071999999999"/>
    <x v="0"/>
  </r>
  <r>
    <s v="C001002"/>
    <s v="M000025"/>
    <x v="16"/>
    <n v="9296.32"/>
    <x v="9"/>
    <n v="1673.3376000000001"/>
    <x v="0"/>
  </r>
  <r>
    <s v="C000538"/>
    <s v="M000281"/>
    <x v="10"/>
    <n v="7924.04"/>
    <x v="17"/>
    <n v="713.16359999999997"/>
    <x v="2"/>
  </r>
  <r>
    <s v="C001247"/>
    <s v="M000292"/>
    <x v="3"/>
    <n v="2801.37"/>
    <x v="2"/>
    <n v="112.0548"/>
    <x v="2"/>
  </r>
  <r>
    <s v="C001971"/>
    <s v="M000040"/>
    <x v="1"/>
    <n v="1080.8900000000001"/>
    <x v="13"/>
    <n v="129.70679999999999"/>
    <x v="1"/>
  </r>
  <r>
    <s v="C001997"/>
    <s v="M000374"/>
    <x v="2"/>
    <n v="7632.56"/>
    <x v="8"/>
    <n v="763.25599999999997"/>
    <x v="1"/>
  </r>
  <r>
    <s v="C000460"/>
    <s v="M000020"/>
    <x v="21"/>
    <n v="408.56"/>
    <x v="18"/>
    <n v="65.369600000000005"/>
    <x v="0"/>
  </r>
  <r>
    <s v="C000608"/>
    <s v="M000267"/>
    <x v="12"/>
    <n v="8934.09"/>
    <x v="13"/>
    <n v="1072.0907999999999"/>
    <x v="1"/>
  </r>
  <r>
    <s v="C000608"/>
    <s v="M000167"/>
    <x v="12"/>
    <n v="412.75"/>
    <x v="13"/>
    <n v="49.53"/>
    <x v="1"/>
  </r>
  <r>
    <s v="C000398"/>
    <s v="M000016"/>
    <x v="3"/>
    <n v="2310.38"/>
    <x v="15"/>
    <n v="392.76459999999997"/>
    <x v="0"/>
  </r>
  <r>
    <s v="C000398"/>
    <s v="M000072"/>
    <x v="3"/>
    <n v="4047.87"/>
    <x v="15"/>
    <n v="688.13789999999995"/>
    <x v="0"/>
  </r>
  <r>
    <s v="C000398"/>
    <s v="M000178"/>
    <x v="3"/>
    <n v="7631.21"/>
    <x v="15"/>
    <n v="1297.3056999999999"/>
    <x v="0"/>
  </r>
  <r>
    <s v="C001709"/>
    <s v="M000248"/>
    <x v="17"/>
    <n v="7618.78"/>
    <x v="16"/>
    <n v="609.50239999999997"/>
    <x v="2"/>
  </r>
  <r>
    <s v="C000475"/>
    <s v="M000181"/>
    <x v="15"/>
    <n v="6955.81"/>
    <x v="12"/>
    <n v="765.13909999999998"/>
    <x v="1"/>
  </r>
  <r>
    <s v="C001753"/>
    <s v="M000175"/>
    <x v="22"/>
    <n v="7500.96"/>
    <x v="2"/>
    <n v="300.03840000000002"/>
    <x v="2"/>
  </r>
  <r>
    <s v="C001753"/>
    <s v="M000465"/>
    <x v="22"/>
    <n v="4409.9799999999996"/>
    <x v="2"/>
    <n v="176.39920000000001"/>
    <x v="2"/>
  </r>
  <r>
    <s v="C001842"/>
    <s v="M000471"/>
    <x v="13"/>
    <n v="7118.97"/>
    <x v="18"/>
    <n v="1139.0352"/>
    <x v="0"/>
  </r>
  <r>
    <s v="C001842"/>
    <s v="M000052"/>
    <x v="13"/>
    <n v="1448.4"/>
    <x v="18"/>
    <n v="231.744"/>
    <x v="0"/>
  </r>
  <r>
    <s v="C001675"/>
    <s v="M000056"/>
    <x v="13"/>
    <n v="6494.62"/>
    <x v="13"/>
    <n v="779.35440000000006"/>
    <x v="1"/>
  </r>
  <r>
    <s v="C000467"/>
    <s v="M000202"/>
    <x v="23"/>
    <n v="2260.84"/>
    <x v="4"/>
    <n v="158.25880000000001"/>
    <x v="2"/>
  </r>
  <r>
    <s v="C001557"/>
    <s v="M000009"/>
    <x v="17"/>
    <n v="9653.02"/>
    <x v="9"/>
    <n v="1737.5436"/>
    <x v="0"/>
  </r>
  <r>
    <s v="C001557"/>
    <s v="M000249"/>
    <x v="17"/>
    <n v="1328.73"/>
    <x v="9"/>
    <n v="239.17140000000001"/>
    <x v="0"/>
  </r>
  <r>
    <s v="C000973"/>
    <s v="M000352"/>
    <x v="6"/>
    <n v="7148.34"/>
    <x v="0"/>
    <n v="1429.6679999999999"/>
    <x v="0"/>
  </r>
  <r>
    <s v="C000814"/>
    <s v="M000033"/>
    <x v="12"/>
    <n v="5967.47"/>
    <x v="10"/>
    <n v="298.37349999999998"/>
    <x v="2"/>
  </r>
  <r>
    <s v="C000814"/>
    <s v="M000306"/>
    <x v="12"/>
    <n v="6386.8"/>
    <x v="10"/>
    <n v="319.33999999999997"/>
    <x v="2"/>
  </r>
  <r>
    <s v="C000814"/>
    <s v="M000098"/>
    <x v="12"/>
    <n v="5208.32"/>
    <x v="10"/>
    <n v="260.416"/>
    <x v="2"/>
  </r>
  <r>
    <s v="C000773"/>
    <s v="M000339"/>
    <x v="5"/>
    <n v="5009.0600000000004"/>
    <x v="2"/>
    <n v="200.36240000000001"/>
    <x v="2"/>
  </r>
  <r>
    <s v="C000451"/>
    <s v="M000333"/>
    <x v="15"/>
    <n v="1484.4"/>
    <x v="17"/>
    <n v="133.596"/>
    <x v="2"/>
  </r>
  <r>
    <s v="C000451"/>
    <s v="M000174"/>
    <x v="15"/>
    <n v="3311.89"/>
    <x v="17"/>
    <n v="298.07010000000002"/>
    <x v="2"/>
  </r>
  <r>
    <s v="C000640"/>
    <s v="M000469"/>
    <x v="2"/>
    <n v="1987.73"/>
    <x v="0"/>
    <n v="397.54599999999999"/>
    <x v="0"/>
  </r>
  <r>
    <s v="C001786"/>
    <s v="M000390"/>
    <x v="9"/>
    <n v="2032.76"/>
    <x v="4"/>
    <n v="142.29320000000001"/>
    <x v="2"/>
  </r>
  <r>
    <s v="C001977"/>
    <s v="M000172"/>
    <x v="5"/>
    <n v="8285.07"/>
    <x v="18"/>
    <n v="1325.6112000000001"/>
    <x v="0"/>
  </r>
  <r>
    <s v="C001848"/>
    <s v="M000261"/>
    <x v="10"/>
    <n v="2950.04"/>
    <x v="18"/>
    <n v="472.00639999999999"/>
    <x v="0"/>
  </r>
  <r>
    <s v="C001516"/>
    <s v="M000132"/>
    <x v="18"/>
    <n v="1623.97"/>
    <x v="16"/>
    <n v="129.91759999999999"/>
    <x v="2"/>
  </r>
  <r>
    <s v="C001442"/>
    <s v="M000492"/>
    <x v="3"/>
    <n v="7067.42"/>
    <x v="15"/>
    <n v="1201.4613999999999"/>
    <x v="0"/>
  </r>
  <r>
    <s v="C001895"/>
    <s v="M000434"/>
    <x v="0"/>
    <n v="3883.06"/>
    <x v="5"/>
    <n v="737.78139999999996"/>
    <x v="0"/>
  </r>
  <r>
    <s v="C001461"/>
    <s v="M000036"/>
    <x v="10"/>
    <n v="3704.31"/>
    <x v="5"/>
    <n v="703.81889999999999"/>
    <x v="0"/>
  </r>
  <r>
    <s v="C001461"/>
    <s v="M000110"/>
    <x v="10"/>
    <n v="3698.67"/>
    <x v="5"/>
    <n v="702.7473"/>
    <x v="0"/>
  </r>
  <r>
    <s v="C001414"/>
    <s v="M000475"/>
    <x v="23"/>
    <n v="6938.64"/>
    <x v="18"/>
    <n v="1110.1823999999999"/>
    <x v="0"/>
  </r>
  <r>
    <s v="C000600"/>
    <s v="M000393"/>
    <x v="14"/>
    <n v="3671.34"/>
    <x v="4"/>
    <n v="256.99380000000002"/>
    <x v="2"/>
  </r>
  <r>
    <s v="C001022"/>
    <s v="M000052"/>
    <x v="8"/>
    <n v="5707.36"/>
    <x v="6"/>
    <n v="342.44159999999999"/>
    <x v="2"/>
  </r>
  <r>
    <s v="C001881"/>
    <s v="M000389"/>
    <x v="12"/>
    <n v="4421.6400000000003"/>
    <x v="18"/>
    <n v="707.4624"/>
    <x v="0"/>
  </r>
  <r>
    <s v="C001073"/>
    <s v="M000396"/>
    <x v="4"/>
    <n v="1123.28"/>
    <x v="12"/>
    <n v="123.5608"/>
    <x v="1"/>
  </r>
  <r>
    <s v="C001073"/>
    <s v="M000178"/>
    <x v="4"/>
    <n v="3651.21"/>
    <x v="12"/>
    <n v="401.63310000000001"/>
    <x v="1"/>
  </r>
  <r>
    <s v="C001073"/>
    <s v="M000302"/>
    <x v="4"/>
    <n v="7244.37"/>
    <x v="12"/>
    <n v="796.88070000000005"/>
    <x v="1"/>
  </r>
  <r>
    <s v="C000804"/>
    <s v="M000391"/>
    <x v="4"/>
    <n v="5223.8"/>
    <x v="9"/>
    <n v="940.28399999999999"/>
    <x v="0"/>
  </r>
  <r>
    <s v="C000804"/>
    <s v="M000021"/>
    <x v="4"/>
    <n v="168.45"/>
    <x v="9"/>
    <n v="30.321000000000002"/>
    <x v="0"/>
  </r>
  <r>
    <s v="C000804"/>
    <s v="M000105"/>
    <x v="4"/>
    <n v="261.85000000000002"/>
    <x v="9"/>
    <n v="47.133000000000003"/>
    <x v="0"/>
  </r>
  <r>
    <s v="C000707"/>
    <s v="M000109"/>
    <x v="2"/>
    <n v="2683.66"/>
    <x v="5"/>
    <n v="509.8954"/>
    <x v="0"/>
  </r>
  <r>
    <s v="C001743"/>
    <s v="M000117"/>
    <x v="0"/>
    <n v="3679.59"/>
    <x v="11"/>
    <n v="110.3877"/>
    <x v="2"/>
  </r>
  <r>
    <s v="C001743"/>
    <s v="M000189"/>
    <x v="0"/>
    <n v="2710.61"/>
    <x v="11"/>
    <n v="81.318299999999994"/>
    <x v="2"/>
  </r>
  <r>
    <s v="C000591"/>
    <s v="M000191"/>
    <x v="17"/>
    <n v="3200.33"/>
    <x v="4"/>
    <n v="224.0231"/>
    <x v="2"/>
  </r>
  <r>
    <s v="C000977"/>
    <s v="M000402"/>
    <x v="15"/>
    <n v="7544.48"/>
    <x v="2"/>
    <n v="301.7792"/>
    <x v="2"/>
  </r>
  <r>
    <s v="C000737"/>
    <s v="M000294"/>
    <x v="11"/>
    <n v="8926.49"/>
    <x v="17"/>
    <n v="803.38409999999999"/>
    <x v="2"/>
  </r>
  <r>
    <s v="C000860"/>
    <s v="M000276"/>
    <x v="16"/>
    <n v="8709.9599999999991"/>
    <x v="18"/>
    <n v="1393.5935999999999"/>
    <x v="0"/>
  </r>
  <r>
    <s v="C000860"/>
    <s v="M000275"/>
    <x v="16"/>
    <n v="3924.94"/>
    <x v="18"/>
    <n v="627.99040000000002"/>
    <x v="0"/>
  </r>
  <r>
    <s v="C000860"/>
    <s v="M000319"/>
    <x v="16"/>
    <n v="3771.47"/>
    <x v="18"/>
    <n v="603.43520000000001"/>
    <x v="0"/>
  </r>
  <r>
    <s v="C001478"/>
    <s v="M000010"/>
    <x v="6"/>
    <n v="3936.96"/>
    <x v="12"/>
    <n v="433.06560000000002"/>
    <x v="1"/>
  </r>
  <r>
    <s v="C000709"/>
    <s v="M000274"/>
    <x v="17"/>
    <n v="910.83"/>
    <x v="11"/>
    <n v="27.3249"/>
    <x v="2"/>
  </r>
  <r>
    <s v="C000709"/>
    <s v="M000153"/>
    <x v="17"/>
    <n v="6408.62"/>
    <x v="11"/>
    <n v="192.2586"/>
    <x v="2"/>
  </r>
  <r>
    <s v="C000709"/>
    <s v="M000334"/>
    <x v="12"/>
    <n v="6242.33"/>
    <x v="8"/>
    <n v="624.23299999999995"/>
    <x v="1"/>
  </r>
  <r>
    <s v="C000709"/>
    <s v="M000457"/>
    <x v="12"/>
    <n v="5459.9"/>
    <x v="8"/>
    <n v="545.99"/>
    <x v="1"/>
  </r>
  <r>
    <s v="C000038"/>
    <s v="M000101"/>
    <x v="13"/>
    <n v="9795.42"/>
    <x v="13"/>
    <n v="1175.4503999999999"/>
    <x v="1"/>
  </r>
  <r>
    <s v="C000038"/>
    <s v="M000131"/>
    <x v="13"/>
    <n v="6205"/>
    <x v="13"/>
    <n v="744.6"/>
    <x v="1"/>
  </r>
  <r>
    <s v="C000038"/>
    <s v="M000360"/>
    <x v="13"/>
    <n v="8028.48"/>
    <x v="13"/>
    <n v="963.41759999999999"/>
    <x v="1"/>
  </r>
  <r>
    <s v="C000150"/>
    <s v="M000051"/>
    <x v="6"/>
    <n v="9547.41"/>
    <x v="14"/>
    <n v="1241.1632999999999"/>
    <x v="1"/>
  </r>
  <r>
    <s v="C000150"/>
    <s v="M000474"/>
    <x v="6"/>
    <n v="3651.06"/>
    <x v="14"/>
    <n v="474.63780000000003"/>
    <x v="1"/>
  </r>
  <r>
    <s v="C000036"/>
    <s v="M000076"/>
    <x v="22"/>
    <n v="2781.86"/>
    <x v="4"/>
    <n v="194.7302"/>
    <x v="2"/>
  </r>
  <r>
    <s v="C000036"/>
    <s v="M000280"/>
    <x v="22"/>
    <n v="1270.8499999999999"/>
    <x v="4"/>
    <n v="88.959500000000006"/>
    <x v="2"/>
  </r>
  <r>
    <s v="C000036"/>
    <s v="M000383"/>
    <x v="22"/>
    <n v="6997.65"/>
    <x v="4"/>
    <n v="489.83550000000002"/>
    <x v="2"/>
  </r>
  <r>
    <s v="C000996"/>
    <s v="M000367"/>
    <x v="1"/>
    <n v="2495.84"/>
    <x v="12"/>
    <n v="274.54239999999999"/>
    <x v="1"/>
  </r>
  <r>
    <s v="C000299"/>
    <s v="M000126"/>
    <x v="19"/>
    <n v="2603.67"/>
    <x v="11"/>
    <n v="78.110100000000003"/>
    <x v="2"/>
  </r>
  <r>
    <s v="C001805"/>
    <s v="M000230"/>
    <x v="6"/>
    <n v="1583.44"/>
    <x v="16"/>
    <n v="126.6752"/>
    <x v="2"/>
  </r>
  <r>
    <s v="C000737"/>
    <s v="M000130"/>
    <x v="22"/>
    <n v="6793.72"/>
    <x v="15"/>
    <n v="1154.9323999999999"/>
    <x v="0"/>
  </r>
  <r>
    <s v="C000737"/>
    <s v="M000049"/>
    <x v="22"/>
    <n v="4784.6400000000003"/>
    <x v="15"/>
    <n v="813.38879999999995"/>
    <x v="0"/>
  </r>
  <r>
    <s v="C000737"/>
    <s v="M000310"/>
    <x v="22"/>
    <n v="9677.65"/>
    <x v="15"/>
    <n v="1645.2004999999999"/>
    <x v="0"/>
  </r>
  <r>
    <s v="C000737"/>
    <s v="M000078"/>
    <x v="22"/>
    <n v="498.32"/>
    <x v="15"/>
    <n v="84.714399999999998"/>
    <x v="0"/>
  </r>
  <r>
    <s v="C001675"/>
    <s v="M000257"/>
    <x v="16"/>
    <n v="4401.78"/>
    <x v="14"/>
    <n v="572.23140000000001"/>
    <x v="1"/>
  </r>
  <r>
    <s v="C001847"/>
    <s v="M000115"/>
    <x v="4"/>
    <n v="778.29"/>
    <x v="7"/>
    <n v="116.7435"/>
    <x v="0"/>
  </r>
  <r>
    <s v="C001925"/>
    <s v="M000179"/>
    <x v="13"/>
    <n v="3865.37"/>
    <x v="12"/>
    <n v="425.19069999999999"/>
    <x v="1"/>
  </r>
  <r>
    <s v="C001150"/>
    <s v="M000480"/>
    <x v="14"/>
    <n v="7575.44"/>
    <x v="0"/>
    <n v="1515.088"/>
    <x v="0"/>
  </r>
  <r>
    <s v="C000697"/>
    <s v="M000428"/>
    <x v="18"/>
    <n v="3375.91"/>
    <x v="1"/>
    <n v="472.62740000000002"/>
    <x v="1"/>
  </r>
  <r>
    <s v="C001026"/>
    <s v="M000381"/>
    <x v="6"/>
    <n v="7219.6"/>
    <x v="7"/>
    <n v="1082.94"/>
    <x v="0"/>
  </r>
  <r>
    <s v="C001917"/>
    <s v="M000104"/>
    <x v="23"/>
    <n v="3137.63"/>
    <x v="2"/>
    <n v="125.5052"/>
    <x v="2"/>
  </r>
  <r>
    <s v="C000529"/>
    <s v="M000311"/>
    <x v="17"/>
    <n v="9135.42"/>
    <x v="9"/>
    <n v="1644.3756000000001"/>
    <x v="0"/>
  </r>
  <r>
    <s v="C000486"/>
    <s v="M000234"/>
    <x v="14"/>
    <n v="7816.56"/>
    <x v="16"/>
    <n v="625.32479999999998"/>
    <x v="2"/>
  </r>
  <r>
    <s v="C001496"/>
    <s v="M000189"/>
    <x v="19"/>
    <n v="7921.39"/>
    <x v="1"/>
    <n v="1108.9946"/>
    <x v="1"/>
  </r>
  <r>
    <s v="C000819"/>
    <s v="M000092"/>
    <x v="16"/>
    <n v="916.95"/>
    <x v="15"/>
    <n v="155.88149999999999"/>
    <x v="0"/>
  </r>
  <r>
    <s v="C001494"/>
    <s v="M000306"/>
    <x v="12"/>
    <n v="9850.5300000000007"/>
    <x v="14"/>
    <n v="1280.5689"/>
    <x v="1"/>
  </r>
  <r>
    <s v="C001494"/>
    <s v="M000497"/>
    <x v="12"/>
    <n v="4447.76"/>
    <x v="14"/>
    <n v="578.2088"/>
    <x v="1"/>
  </r>
  <r>
    <s v="C000651"/>
    <s v="M000191"/>
    <x v="5"/>
    <n v="7232.86"/>
    <x v="13"/>
    <n v="867.94320000000005"/>
    <x v="1"/>
  </r>
  <r>
    <s v="C001796"/>
    <s v="M000026"/>
    <x v="8"/>
    <n v="2703.85"/>
    <x v="3"/>
    <n v="54.076999999999998"/>
    <x v="2"/>
  </r>
  <r>
    <s v="C001796"/>
    <s v="M000446"/>
    <x v="8"/>
    <n v="174.33"/>
    <x v="3"/>
    <n v="3.4866000000000001"/>
    <x v="2"/>
  </r>
  <r>
    <s v="C001199"/>
    <s v="M000465"/>
    <x v="12"/>
    <n v="8275.1200000000008"/>
    <x v="4"/>
    <n v="579.25840000000005"/>
    <x v="2"/>
  </r>
  <r>
    <s v="C000721"/>
    <s v="M000136"/>
    <x v="16"/>
    <n v="1758.6"/>
    <x v="12"/>
    <n v="193.446"/>
    <x v="1"/>
  </r>
  <r>
    <s v="C000091"/>
    <s v="M000080"/>
    <x v="13"/>
    <n v="5090.79"/>
    <x v="14"/>
    <n v="661.80269999999996"/>
    <x v="1"/>
  </r>
  <r>
    <s v="C001832"/>
    <s v="M000039"/>
    <x v="14"/>
    <n v="2894"/>
    <x v="7"/>
    <n v="434.1"/>
    <x v="0"/>
  </r>
  <r>
    <s v="C000243"/>
    <s v="M000454"/>
    <x v="19"/>
    <n v="5624.67"/>
    <x v="14"/>
    <n v="731.20709999999997"/>
    <x v="1"/>
  </r>
  <r>
    <s v="C000243"/>
    <s v="M000456"/>
    <x v="19"/>
    <n v="1486.03"/>
    <x v="14"/>
    <n v="193.18389999999999"/>
    <x v="1"/>
  </r>
  <r>
    <s v="C000950"/>
    <s v="M000241"/>
    <x v="2"/>
    <n v="8431.93"/>
    <x v="0"/>
    <n v="1686.386"/>
    <x v="0"/>
  </r>
  <r>
    <s v="C001697"/>
    <s v="M000210"/>
    <x v="17"/>
    <n v="232.4"/>
    <x v="1"/>
    <n v="32.536000000000001"/>
    <x v="1"/>
  </r>
  <r>
    <s v="C000050"/>
    <s v="M000461"/>
    <x v="13"/>
    <n v="1958.66"/>
    <x v="12"/>
    <n v="215.45259999999999"/>
    <x v="1"/>
  </r>
  <r>
    <s v="C000520"/>
    <s v="M000341"/>
    <x v="13"/>
    <n v="1626.66"/>
    <x v="18"/>
    <n v="260.26560000000001"/>
    <x v="0"/>
  </r>
  <r>
    <s v="C000977"/>
    <s v="M000023"/>
    <x v="4"/>
    <n v="3403.09"/>
    <x v="18"/>
    <n v="544.49440000000004"/>
    <x v="0"/>
  </r>
  <r>
    <s v="C001221"/>
    <s v="M000404"/>
    <x v="11"/>
    <n v="3146.11"/>
    <x v="17"/>
    <n v="283.1499"/>
    <x v="2"/>
  </r>
  <r>
    <s v="C001562"/>
    <s v="M000146"/>
    <x v="22"/>
    <n v="4761.68"/>
    <x v="1"/>
    <n v="666.63520000000005"/>
    <x v="1"/>
  </r>
  <r>
    <s v="C000255"/>
    <s v="M000411"/>
    <x v="9"/>
    <n v="5185.21"/>
    <x v="17"/>
    <n v="466.66890000000001"/>
    <x v="2"/>
  </r>
  <r>
    <s v="C001705"/>
    <s v="M000332"/>
    <x v="0"/>
    <n v="2177.9699999999998"/>
    <x v="3"/>
    <n v="43.559399999999997"/>
    <x v="2"/>
  </r>
  <r>
    <s v="C000776"/>
    <s v="M000311"/>
    <x v="5"/>
    <n v="6599.15"/>
    <x v="14"/>
    <n v="857.8895"/>
    <x v="1"/>
  </r>
  <r>
    <s v="C001490"/>
    <s v="M000144"/>
    <x v="13"/>
    <n v="3379.12"/>
    <x v="12"/>
    <n v="371.70319999999998"/>
    <x v="1"/>
  </r>
  <r>
    <s v="C001926"/>
    <s v="M000079"/>
    <x v="5"/>
    <n v="5856.55"/>
    <x v="4"/>
    <n v="409.95850000000002"/>
    <x v="2"/>
  </r>
  <r>
    <s v="C001726"/>
    <s v="M000149"/>
    <x v="8"/>
    <n v="9371.16"/>
    <x v="17"/>
    <n v="843.40440000000001"/>
    <x v="2"/>
  </r>
  <r>
    <s v="C001726"/>
    <s v="M000466"/>
    <x v="8"/>
    <n v="2958.79"/>
    <x v="17"/>
    <n v="266.29109999999997"/>
    <x v="2"/>
  </r>
  <r>
    <s v="C001806"/>
    <s v="M000191"/>
    <x v="5"/>
    <n v="3333.63"/>
    <x v="18"/>
    <n v="533.38080000000002"/>
    <x v="0"/>
  </r>
  <r>
    <s v="C001380"/>
    <s v="M000180"/>
    <x v="18"/>
    <n v="6899.1"/>
    <x v="7"/>
    <n v="1034.865"/>
    <x v="0"/>
  </r>
  <r>
    <s v="C001214"/>
    <s v="M000293"/>
    <x v="16"/>
    <n v="3588.12"/>
    <x v="18"/>
    <n v="574.0992"/>
    <x v="0"/>
  </r>
  <r>
    <s v="C001214"/>
    <s v="M000028"/>
    <x v="16"/>
    <n v="5869.94"/>
    <x v="18"/>
    <n v="939.19039999999995"/>
    <x v="0"/>
  </r>
  <r>
    <s v="C000650"/>
    <s v="M000426"/>
    <x v="4"/>
    <n v="6990.74"/>
    <x v="15"/>
    <n v="1188.4258"/>
    <x v="0"/>
  </r>
  <r>
    <s v="C001023"/>
    <s v="M000085"/>
    <x v="12"/>
    <n v="7549.57"/>
    <x v="13"/>
    <n v="905.94839999999999"/>
    <x v="1"/>
  </r>
  <r>
    <s v="C001719"/>
    <s v="M000420"/>
    <x v="15"/>
    <n v="6431.31"/>
    <x v="7"/>
    <n v="964.69650000000001"/>
    <x v="0"/>
  </r>
  <r>
    <s v="C001719"/>
    <s v="M000419"/>
    <x v="15"/>
    <n v="3609.14"/>
    <x v="7"/>
    <n v="541.37099999999998"/>
    <x v="0"/>
  </r>
  <r>
    <s v="C001713"/>
    <s v="M000037"/>
    <x v="18"/>
    <n v="6497.33"/>
    <x v="9"/>
    <n v="1169.5193999999999"/>
    <x v="0"/>
  </r>
  <r>
    <s v="C001713"/>
    <s v="M000198"/>
    <x v="18"/>
    <n v="520.83000000000004"/>
    <x v="9"/>
    <n v="93.749399999999994"/>
    <x v="0"/>
  </r>
  <r>
    <s v="C000081"/>
    <s v="M000434"/>
    <x v="4"/>
    <n v="9759.41"/>
    <x v="14"/>
    <n v="1268.7233000000001"/>
    <x v="1"/>
  </r>
  <r>
    <s v="C001875"/>
    <s v="M000453"/>
    <x v="9"/>
    <n v="4667.1099999999997"/>
    <x v="11"/>
    <n v="140.01329999999999"/>
    <x v="2"/>
  </r>
  <r>
    <s v="C001875"/>
    <s v="M000312"/>
    <x v="9"/>
    <n v="5508.27"/>
    <x v="11"/>
    <n v="165.24809999999999"/>
    <x v="2"/>
  </r>
  <r>
    <s v="C000995"/>
    <s v="M000097"/>
    <x v="5"/>
    <n v="9791.67"/>
    <x v="12"/>
    <n v="1077.0836999999999"/>
    <x v="1"/>
  </r>
  <r>
    <s v="C000399"/>
    <s v="M000452"/>
    <x v="18"/>
    <n v="2875.73"/>
    <x v="14"/>
    <n v="373.8449"/>
    <x v="1"/>
  </r>
  <r>
    <s v="C001478"/>
    <s v="M000423"/>
    <x v="2"/>
    <n v="2142.9899999999998"/>
    <x v="9"/>
    <n v="385.73820000000001"/>
    <x v="0"/>
  </r>
  <r>
    <s v="C001221"/>
    <s v="M000178"/>
    <x v="20"/>
    <n v="8782.75"/>
    <x v="14"/>
    <n v="1141.7574999999999"/>
    <x v="1"/>
  </r>
  <r>
    <s v="C001221"/>
    <s v="M000171"/>
    <x v="20"/>
    <n v="1212.57"/>
    <x v="14"/>
    <n v="157.63409999999999"/>
    <x v="1"/>
  </r>
  <r>
    <s v="C001860"/>
    <s v="M000154"/>
    <x v="14"/>
    <n v="1279.25"/>
    <x v="15"/>
    <n v="217.4725"/>
    <x v="0"/>
  </r>
  <r>
    <s v="C001860"/>
    <s v="M000179"/>
    <x v="14"/>
    <n v="9859.7900000000009"/>
    <x v="15"/>
    <n v="1676.1642999999999"/>
    <x v="0"/>
  </r>
  <r>
    <s v="C001860"/>
    <s v="M000227"/>
    <x v="14"/>
    <n v="7845.25"/>
    <x v="15"/>
    <n v="1333.6925000000001"/>
    <x v="0"/>
  </r>
  <r>
    <s v="C000440"/>
    <s v="M000472"/>
    <x v="9"/>
    <n v="7406.1"/>
    <x v="16"/>
    <n v="592.48800000000006"/>
    <x v="2"/>
  </r>
  <r>
    <s v="C000440"/>
    <s v="M000486"/>
    <x v="9"/>
    <n v="1847.55"/>
    <x v="16"/>
    <n v="147.804"/>
    <x v="2"/>
  </r>
  <r>
    <s v="C001707"/>
    <s v="M000362"/>
    <x v="3"/>
    <n v="9201.24"/>
    <x v="17"/>
    <n v="828.11159999999995"/>
    <x v="2"/>
  </r>
  <r>
    <s v="C001707"/>
    <s v="M000248"/>
    <x v="3"/>
    <n v="2344.5300000000002"/>
    <x v="17"/>
    <n v="211.0077"/>
    <x v="2"/>
  </r>
  <r>
    <s v="C000610"/>
    <s v="M000239"/>
    <x v="5"/>
    <n v="3535.53"/>
    <x v="1"/>
    <n v="494.9742"/>
    <x v="1"/>
  </r>
  <r>
    <s v="C001541"/>
    <s v="M000176"/>
    <x v="14"/>
    <n v="9708.31"/>
    <x v="11"/>
    <n v="291.24930000000001"/>
    <x v="2"/>
  </r>
  <r>
    <s v="C001693"/>
    <s v="M000243"/>
    <x v="9"/>
    <n v="6107.26"/>
    <x v="9"/>
    <n v="1099.3068000000001"/>
    <x v="0"/>
  </r>
  <r>
    <s v="C001693"/>
    <s v="M000358"/>
    <x v="9"/>
    <n v="7185.42"/>
    <x v="9"/>
    <n v="1293.3756000000001"/>
    <x v="0"/>
  </r>
  <r>
    <s v="C001376"/>
    <s v="M000252"/>
    <x v="3"/>
    <n v="3900.93"/>
    <x v="5"/>
    <n v="741.17669999999998"/>
    <x v="0"/>
  </r>
  <r>
    <s v="C001516"/>
    <s v="M000358"/>
    <x v="5"/>
    <n v="2316.64"/>
    <x v="5"/>
    <n v="440.16160000000002"/>
    <x v="0"/>
  </r>
  <r>
    <s v="C000786"/>
    <s v="M000026"/>
    <x v="11"/>
    <n v="5275.16"/>
    <x v="15"/>
    <n v="896.77719999999999"/>
    <x v="0"/>
  </r>
  <r>
    <s v="C000786"/>
    <s v="M000176"/>
    <x v="11"/>
    <n v="9325.41"/>
    <x v="15"/>
    <n v="1585.3197"/>
    <x v="0"/>
  </r>
  <r>
    <s v="C000279"/>
    <s v="M000140"/>
    <x v="12"/>
    <n v="9296.26"/>
    <x v="3"/>
    <n v="185.92519999999999"/>
    <x v="2"/>
  </r>
  <r>
    <s v="C001098"/>
    <s v="M000312"/>
    <x v="21"/>
    <n v="4105.9799999999996"/>
    <x v="10"/>
    <n v="205.29900000000001"/>
    <x v="2"/>
  </r>
  <r>
    <s v="C001098"/>
    <s v="M000210"/>
    <x v="21"/>
    <n v="9718.4500000000007"/>
    <x v="10"/>
    <n v="485.92250000000001"/>
    <x v="2"/>
  </r>
  <r>
    <s v="C000781"/>
    <s v="M000053"/>
    <x v="22"/>
    <n v="8436.17"/>
    <x v="16"/>
    <n v="674.89359999999999"/>
    <x v="2"/>
  </r>
  <r>
    <s v="C001592"/>
    <s v="M000422"/>
    <x v="18"/>
    <n v="350.81"/>
    <x v="4"/>
    <n v="24.556699999999999"/>
    <x v="2"/>
  </r>
  <r>
    <s v="C000078"/>
    <s v="M000197"/>
    <x v="8"/>
    <n v="1391.76"/>
    <x v="10"/>
    <n v="69.587999999999994"/>
    <x v="2"/>
  </r>
  <r>
    <s v="C001332"/>
    <s v="M000024"/>
    <x v="10"/>
    <n v="9587.65"/>
    <x v="4"/>
    <n v="671.13549999999998"/>
    <x v="2"/>
  </r>
  <r>
    <s v="C001332"/>
    <s v="M000189"/>
    <x v="10"/>
    <n v="2538.19"/>
    <x v="4"/>
    <n v="177.67330000000001"/>
    <x v="2"/>
  </r>
  <r>
    <s v="C000821"/>
    <s v="M000238"/>
    <x v="12"/>
    <n v="3888.65"/>
    <x v="1"/>
    <n v="544.41099999999994"/>
    <x v="1"/>
  </r>
  <r>
    <s v="C000792"/>
    <s v="M000280"/>
    <x v="16"/>
    <n v="406.74"/>
    <x v="10"/>
    <n v="20.337"/>
    <x v="2"/>
  </r>
  <r>
    <s v="C001754"/>
    <s v="M000482"/>
    <x v="19"/>
    <n v="2395.9499999999998"/>
    <x v="17"/>
    <n v="215.63550000000001"/>
    <x v="2"/>
  </r>
  <r>
    <s v="C000007"/>
    <s v="M000386"/>
    <x v="6"/>
    <n v="3511.01"/>
    <x v="18"/>
    <n v="561.76160000000004"/>
    <x v="0"/>
  </r>
  <r>
    <s v="C001539"/>
    <s v="M000447"/>
    <x v="4"/>
    <n v="7338.6"/>
    <x v="12"/>
    <n v="807.24599999999998"/>
    <x v="1"/>
  </r>
  <r>
    <s v="C001539"/>
    <s v="M000381"/>
    <x v="4"/>
    <n v="7946.98"/>
    <x v="12"/>
    <n v="874.16780000000006"/>
    <x v="1"/>
  </r>
  <r>
    <s v="C001223"/>
    <s v="M000105"/>
    <x v="1"/>
    <n v="6236.86"/>
    <x v="16"/>
    <n v="498.94880000000001"/>
    <x v="2"/>
  </r>
  <r>
    <s v="C000937"/>
    <s v="M000193"/>
    <x v="17"/>
    <n v="3436.16"/>
    <x v="1"/>
    <n v="481.06240000000003"/>
    <x v="1"/>
  </r>
  <r>
    <s v="C000937"/>
    <s v="M000447"/>
    <x v="17"/>
    <n v="5523.76"/>
    <x v="1"/>
    <n v="773.32640000000004"/>
    <x v="1"/>
  </r>
  <r>
    <s v="C000484"/>
    <s v="M000178"/>
    <x v="15"/>
    <n v="3819.55"/>
    <x v="7"/>
    <n v="572.9325"/>
    <x v="0"/>
  </r>
  <r>
    <s v="C000484"/>
    <s v="M000228"/>
    <x v="15"/>
    <n v="6464.89"/>
    <x v="7"/>
    <n v="969.73350000000005"/>
    <x v="0"/>
  </r>
  <r>
    <s v="C000726"/>
    <s v="M000414"/>
    <x v="4"/>
    <n v="5170.08"/>
    <x v="13"/>
    <n v="620.40959999999995"/>
    <x v="1"/>
  </r>
  <r>
    <s v="C000031"/>
    <s v="M000286"/>
    <x v="16"/>
    <n v="8738.84"/>
    <x v="11"/>
    <n v="262.16520000000003"/>
    <x v="2"/>
  </r>
  <r>
    <s v="C000818"/>
    <s v="M000376"/>
    <x v="15"/>
    <n v="2298.08"/>
    <x v="15"/>
    <n v="390.67360000000002"/>
    <x v="0"/>
  </r>
  <r>
    <s v="C000662"/>
    <s v="M000238"/>
    <x v="23"/>
    <n v="6079.97"/>
    <x v="16"/>
    <n v="486.39760000000001"/>
    <x v="2"/>
  </r>
  <r>
    <s v="C000906"/>
    <s v="M000038"/>
    <x v="20"/>
    <n v="6842.52"/>
    <x v="6"/>
    <n v="410.55119999999999"/>
    <x v="2"/>
  </r>
  <r>
    <s v="C001068"/>
    <s v="M000025"/>
    <x v="6"/>
    <n v="995.45"/>
    <x v="13"/>
    <n v="119.45399999999999"/>
    <x v="1"/>
  </r>
  <r>
    <s v="C000918"/>
    <s v="M000186"/>
    <x v="16"/>
    <n v="8406.2199999999993"/>
    <x v="16"/>
    <n v="672.49760000000003"/>
    <x v="2"/>
  </r>
  <r>
    <s v="C001022"/>
    <s v="M000319"/>
    <x v="16"/>
    <n v="8690.4500000000007"/>
    <x v="2"/>
    <n v="347.61799999999999"/>
    <x v="2"/>
  </r>
  <r>
    <s v="C001853"/>
    <s v="M000203"/>
    <x v="20"/>
    <n v="8902.08"/>
    <x v="16"/>
    <n v="712.16639999999995"/>
    <x v="2"/>
  </r>
  <r>
    <s v="C001515"/>
    <s v="M000074"/>
    <x v="16"/>
    <n v="4277.66"/>
    <x v="4"/>
    <n v="299.43619999999999"/>
    <x v="2"/>
  </r>
  <r>
    <s v="C001789"/>
    <s v="M000347"/>
    <x v="20"/>
    <n v="8832.9"/>
    <x v="10"/>
    <n v="441.64499999999998"/>
    <x v="2"/>
  </r>
  <r>
    <s v="C000685"/>
    <s v="M000108"/>
    <x v="16"/>
    <n v="6069.08"/>
    <x v="1"/>
    <n v="849.6712"/>
    <x v="1"/>
  </r>
  <r>
    <s v="C000685"/>
    <s v="M000363"/>
    <x v="16"/>
    <n v="1963.28"/>
    <x v="1"/>
    <n v="274.85919999999999"/>
    <x v="1"/>
  </r>
  <r>
    <s v="C000685"/>
    <s v="M000487"/>
    <x v="16"/>
    <n v="1376.41"/>
    <x v="1"/>
    <n v="192.69739999999999"/>
    <x v="1"/>
  </r>
  <r>
    <s v="C000559"/>
    <s v="M000106"/>
    <x v="5"/>
    <n v="9156.01"/>
    <x v="8"/>
    <n v="915.601"/>
    <x v="1"/>
  </r>
  <r>
    <s v="C000557"/>
    <s v="M000101"/>
    <x v="19"/>
    <n v="2516.35"/>
    <x v="16"/>
    <n v="201.30799999999999"/>
    <x v="2"/>
  </r>
  <r>
    <s v="C000557"/>
    <s v="M000350"/>
    <x v="19"/>
    <n v="9418.51"/>
    <x v="16"/>
    <n v="753.48080000000004"/>
    <x v="2"/>
  </r>
  <r>
    <s v="C001905"/>
    <s v="M000038"/>
    <x v="10"/>
    <n v="678.7"/>
    <x v="10"/>
    <n v="33.935000000000002"/>
    <x v="2"/>
  </r>
  <r>
    <s v="C001356"/>
    <s v="M000304"/>
    <x v="9"/>
    <n v="9654.17"/>
    <x v="16"/>
    <n v="772.33360000000005"/>
    <x v="2"/>
  </r>
  <r>
    <s v="C001356"/>
    <s v="M000180"/>
    <x v="9"/>
    <n v="9909.76"/>
    <x v="16"/>
    <n v="792.7808"/>
    <x v="2"/>
  </r>
  <r>
    <s v="C001356"/>
    <s v="M000269"/>
    <x v="9"/>
    <n v="4648.66"/>
    <x v="16"/>
    <n v="371.89280000000002"/>
    <x v="2"/>
  </r>
  <r>
    <s v="C001783"/>
    <s v="M000366"/>
    <x v="7"/>
    <n v="2623.6"/>
    <x v="1"/>
    <n v="367.30399999999997"/>
    <x v="1"/>
  </r>
  <r>
    <s v="C000613"/>
    <s v="M000498"/>
    <x v="5"/>
    <n v="9068.18"/>
    <x v="18"/>
    <n v="1450.9087999999999"/>
    <x v="0"/>
  </r>
  <r>
    <s v="C001915"/>
    <s v="M000167"/>
    <x v="17"/>
    <n v="2288.86"/>
    <x v="18"/>
    <n v="366.2176"/>
    <x v="0"/>
  </r>
  <r>
    <s v="C001362"/>
    <s v="M000224"/>
    <x v="5"/>
    <n v="5165.26"/>
    <x v="7"/>
    <n v="774.78899999999999"/>
    <x v="0"/>
  </r>
  <r>
    <s v="C001362"/>
    <s v="M000412"/>
    <x v="5"/>
    <n v="628.92999999999995"/>
    <x v="7"/>
    <n v="94.339500000000001"/>
    <x v="0"/>
  </r>
  <r>
    <s v="C000176"/>
    <s v="M000242"/>
    <x v="14"/>
    <n v="4134.3599999999997"/>
    <x v="13"/>
    <n v="496.1232"/>
    <x v="1"/>
  </r>
  <r>
    <s v="C001195"/>
    <s v="M000287"/>
    <x v="2"/>
    <n v="9708.11"/>
    <x v="7"/>
    <n v="1456.2165"/>
    <x v="0"/>
  </r>
  <r>
    <s v="C001195"/>
    <s v="M000430"/>
    <x v="2"/>
    <n v="4414.3"/>
    <x v="7"/>
    <n v="662.14499999999998"/>
    <x v="0"/>
  </r>
  <r>
    <s v="C000746"/>
    <s v="M000380"/>
    <x v="21"/>
    <n v="4956.21"/>
    <x v="1"/>
    <n v="693.86940000000004"/>
    <x v="1"/>
  </r>
  <r>
    <s v="C001639"/>
    <s v="M000040"/>
    <x v="13"/>
    <n v="4084.37"/>
    <x v="2"/>
    <n v="163.37479999999999"/>
    <x v="2"/>
  </r>
  <r>
    <s v="C000391"/>
    <s v="M000441"/>
    <x v="21"/>
    <n v="5604.84"/>
    <x v="5"/>
    <n v="1064.9195999999999"/>
    <x v="0"/>
  </r>
  <r>
    <s v="C001110"/>
    <s v="M000204"/>
    <x v="23"/>
    <n v="8717.68"/>
    <x v="2"/>
    <n v="348.7072"/>
    <x v="2"/>
  </r>
  <r>
    <s v="C001197"/>
    <s v="M000219"/>
    <x v="19"/>
    <n v="4708.9399999999996"/>
    <x v="6"/>
    <n v="282.53640000000001"/>
    <x v="2"/>
  </r>
  <r>
    <s v="C001120"/>
    <s v="M000462"/>
    <x v="2"/>
    <n v="2696.21"/>
    <x v="17"/>
    <n v="242.65889999999999"/>
    <x v="2"/>
  </r>
  <r>
    <s v="C000093"/>
    <s v="M000484"/>
    <x v="13"/>
    <n v="9056.69"/>
    <x v="7"/>
    <n v="1358.5035"/>
    <x v="0"/>
  </r>
  <r>
    <s v="C000093"/>
    <s v="M000436"/>
    <x v="13"/>
    <n v="7579.07"/>
    <x v="7"/>
    <n v="1136.8605"/>
    <x v="0"/>
  </r>
  <r>
    <s v="C000912"/>
    <s v="M000413"/>
    <x v="5"/>
    <n v="7295.63"/>
    <x v="17"/>
    <n v="656.60670000000005"/>
    <x v="2"/>
  </r>
  <r>
    <s v="C000912"/>
    <s v="M000126"/>
    <x v="5"/>
    <n v="8076.18"/>
    <x v="17"/>
    <n v="726.85619999999994"/>
    <x v="2"/>
  </r>
  <r>
    <s v="C001693"/>
    <s v="M000158"/>
    <x v="18"/>
    <n v="2342.6999999999998"/>
    <x v="9"/>
    <n v="421.68599999999998"/>
    <x v="0"/>
  </r>
  <r>
    <s v="C000491"/>
    <s v="M000230"/>
    <x v="22"/>
    <n v="574.49"/>
    <x v="4"/>
    <n v="40.214300000000001"/>
    <x v="2"/>
  </r>
  <r>
    <s v="C001321"/>
    <s v="M000433"/>
    <x v="19"/>
    <n v="1670.31"/>
    <x v="16"/>
    <n v="133.62479999999999"/>
    <x v="2"/>
  </r>
  <r>
    <s v="C001321"/>
    <s v="M000167"/>
    <x v="19"/>
    <n v="8304"/>
    <x v="16"/>
    <n v="664.32"/>
    <x v="2"/>
  </r>
  <r>
    <s v="C001215"/>
    <s v="M000065"/>
    <x v="18"/>
    <n v="1344.56"/>
    <x v="4"/>
    <n v="94.119200000000006"/>
    <x v="2"/>
  </r>
  <r>
    <s v="C001701"/>
    <s v="M000052"/>
    <x v="18"/>
    <n v="4342.6899999999996"/>
    <x v="16"/>
    <n v="347.41520000000003"/>
    <x v="2"/>
  </r>
  <r>
    <s v="C000094"/>
    <s v="M000074"/>
    <x v="2"/>
    <n v="3993.02"/>
    <x v="6"/>
    <n v="239.5812"/>
    <x v="2"/>
  </r>
  <r>
    <s v="C000780"/>
    <s v="M000051"/>
    <x v="1"/>
    <n v="5975.16"/>
    <x v="7"/>
    <n v="896.274"/>
    <x v="0"/>
  </r>
  <r>
    <s v="C001760"/>
    <s v="M000228"/>
    <x v="4"/>
    <n v="6993.26"/>
    <x v="7"/>
    <n v="1048.989"/>
    <x v="0"/>
  </r>
  <r>
    <s v="C000280"/>
    <s v="M000348"/>
    <x v="4"/>
    <n v="9656.18"/>
    <x v="14"/>
    <n v="1255.3034"/>
    <x v="1"/>
  </r>
  <r>
    <s v="C001254"/>
    <s v="M000296"/>
    <x v="22"/>
    <n v="2827.19"/>
    <x v="16"/>
    <n v="226.17519999999999"/>
    <x v="2"/>
  </r>
  <r>
    <s v="C000171"/>
    <s v="M000251"/>
    <x v="11"/>
    <n v="7852.04"/>
    <x v="1"/>
    <n v="1099.2855999999999"/>
    <x v="1"/>
  </r>
  <r>
    <s v="C000302"/>
    <s v="M000247"/>
    <x v="9"/>
    <n v="6560.38"/>
    <x v="11"/>
    <n v="196.81139999999999"/>
    <x v="2"/>
  </r>
  <r>
    <s v="C001511"/>
    <s v="M000057"/>
    <x v="22"/>
    <n v="5439.62"/>
    <x v="16"/>
    <n v="435.1696"/>
    <x v="2"/>
  </r>
  <r>
    <s v="C000057"/>
    <s v="M000141"/>
    <x v="10"/>
    <n v="3180.52"/>
    <x v="18"/>
    <n v="508.88319999999999"/>
    <x v="0"/>
  </r>
  <r>
    <s v="C000259"/>
    <s v="M000477"/>
    <x v="20"/>
    <n v="4082.48"/>
    <x v="3"/>
    <n v="81.649600000000007"/>
    <x v="2"/>
  </r>
  <r>
    <s v="C000259"/>
    <s v="M000133"/>
    <x v="20"/>
    <n v="9150.57"/>
    <x v="3"/>
    <n v="183.01140000000001"/>
    <x v="2"/>
  </r>
  <r>
    <s v="C000259"/>
    <s v="M000459"/>
    <x v="20"/>
    <n v="8137.52"/>
    <x v="3"/>
    <n v="162.75040000000001"/>
    <x v="2"/>
  </r>
  <r>
    <s v="C001261"/>
    <s v="M000474"/>
    <x v="15"/>
    <n v="680.67"/>
    <x v="4"/>
    <n v="47.646900000000002"/>
    <x v="2"/>
  </r>
  <r>
    <s v="C001261"/>
    <s v="M000191"/>
    <x v="15"/>
    <n v="3112.14"/>
    <x v="4"/>
    <n v="217.84979999999999"/>
    <x v="2"/>
  </r>
  <r>
    <s v="C001053"/>
    <s v="M000147"/>
    <x v="4"/>
    <n v="8995.23"/>
    <x v="13"/>
    <n v="1079.4276"/>
    <x v="1"/>
  </r>
  <r>
    <s v="C001124"/>
    <s v="M000418"/>
    <x v="20"/>
    <n v="1471.28"/>
    <x v="2"/>
    <n v="58.851199999999999"/>
    <x v="2"/>
  </r>
  <r>
    <s v="C001277"/>
    <s v="M000360"/>
    <x v="20"/>
    <n v="8350.39"/>
    <x v="1"/>
    <n v="1169.0545999999999"/>
    <x v="1"/>
  </r>
  <r>
    <s v="C001018"/>
    <s v="M000376"/>
    <x v="20"/>
    <n v="1782.61"/>
    <x v="6"/>
    <n v="106.95659999999999"/>
    <x v="2"/>
  </r>
  <r>
    <s v="C000944"/>
    <s v="M000147"/>
    <x v="13"/>
    <n v="9633.74"/>
    <x v="0"/>
    <n v="1926.748"/>
    <x v="0"/>
  </r>
  <r>
    <s v="C001937"/>
    <s v="M000270"/>
    <x v="2"/>
    <n v="4299.7700000000004"/>
    <x v="1"/>
    <n v="601.96780000000001"/>
    <x v="1"/>
  </r>
  <r>
    <s v="C001937"/>
    <s v="M000357"/>
    <x v="2"/>
    <n v="7273.38"/>
    <x v="1"/>
    <n v="1018.2732"/>
    <x v="1"/>
  </r>
  <r>
    <s v="C001816"/>
    <s v="M000165"/>
    <x v="5"/>
    <n v="475.41"/>
    <x v="15"/>
    <n v="80.819699999999997"/>
    <x v="0"/>
  </r>
  <r>
    <s v="C001286"/>
    <s v="M000375"/>
    <x v="2"/>
    <n v="3614.49"/>
    <x v="17"/>
    <n v="325.30410000000001"/>
    <x v="2"/>
  </r>
  <r>
    <s v="C001286"/>
    <s v="M000297"/>
    <x v="2"/>
    <n v="9951.2099999999991"/>
    <x v="17"/>
    <n v="895.60889999999995"/>
    <x v="2"/>
  </r>
  <r>
    <s v="C000800"/>
    <s v="M000469"/>
    <x v="2"/>
    <n v="517.05999999999995"/>
    <x v="17"/>
    <n v="46.535400000000003"/>
    <x v="2"/>
  </r>
  <r>
    <s v="C000353"/>
    <s v="M000133"/>
    <x v="8"/>
    <n v="6659.13"/>
    <x v="18"/>
    <n v="1065.4608000000001"/>
    <x v="0"/>
  </r>
  <r>
    <s v="C001178"/>
    <s v="M000041"/>
    <x v="16"/>
    <n v="4362"/>
    <x v="9"/>
    <n v="785.16"/>
    <x v="0"/>
  </r>
  <r>
    <s v="C001284"/>
    <s v="M000238"/>
    <x v="22"/>
    <n v="6283.89"/>
    <x v="7"/>
    <n v="942.58349999999996"/>
    <x v="0"/>
  </r>
  <r>
    <s v="C001284"/>
    <s v="M000446"/>
    <x v="22"/>
    <n v="3587.1"/>
    <x v="7"/>
    <n v="538.06500000000005"/>
    <x v="0"/>
  </r>
  <r>
    <s v="C000774"/>
    <s v="M000145"/>
    <x v="14"/>
    <n v="9531.0300000000007"/>
    <x v="4"/>
    <n v="667.1721"/>
    <x v="2"/>
  </r>
  <r>
    <s v="C000808"/>
    <s v="M000034"/>
    <x v="1"/>
    <n v="392.68"/>
    <x v="2"/>
    <n v="15.7072"/>
    <x v="2"/>
  </r>
  <r>
    <s v="C000808"/>
    <s v="M000256"/>
    <x v="1"/>
    <n v="9435.17"/>
    <x v="2"/>
    <n v="377.40679999999998"/>
    <x v="2"/>
  </r>
  <r>
    <s v="C000808"/>
    <s v="M000117"/>
    <x v="1"/>
    <n v="6761.85"/>
    <x v="2"/>
    <n v="270.47399999999999"/>
    <x v="2"/>
  </r>
  <r>
    <s v="C001105"/>
    <s v="M000466"/>
    <x v="23"/>
    <n v="250.8"/>
    <x v="7"/>
    <n v="37.619999999999997"/>
    <x v="0"/>
  </r>
  <r>
    <s v="C000963"/>
    <s v="M000405"/>
    <x v="13"/>
    <n v="5942.23"/>
    <x v="15"/>
    <n v="1010.1790999999999"/>
    <x v="0"/>
  </r>
  <r>
    <s v="C001369"/>
    <s v="M000389"/>
    <x v="10"/>
    <n v="2274.44"/>
    <x v="10"/>
    <n v="113.72199999999999"/>
    <x v="2"/>
  </r>
  <r>
    <s v="C000475"/>
    <s v="M000443"/>
    <x v="1"/>
    <n v="317.42"/>
    <x v="8"/>
    <n v="31.742000000000001"/>
    <x v="1"/>
  </r>
  <r>
    <s v="C001075"/>
    <s v="M000415"/>
    <x v="14"/>
    <n v="9217.4699999999993"/>
    <x v="2"/>
    <n v="368.69880000000001"/>
    <x v="2"/>
  </r>
  <r>
    <s v="C000470"/>
    <s v="M000447"/>
    <x v="2"/>
    <n v="2395.21"/>
    <x v="4"/>
    <n v="167.66470000000001"/>
    <x v="2"/>
  </r>
  <r>
    <s v="C000470"/>
    <s v="M000056"/>
    <x v="2"/>
    <n v="2949.94"/>
    <x v="4"/>
    <n v="206.4958"/>
    <x v="2"/>
  </r>
  <r>
    <s v="C001567"/>
    <s v="M000164"/>
    <x v="14"/>
    <n v="3094.31"/>
    <x v="3"/>
    <n v="61.886200000000002"/>
    <x v="2"/>
  </r>
  <r>
    <s v="C001067"/>
    <s v="M000462"/>
    <x v="6"/>
    <n v="8002.17"/>
    <x v="12"/>
    <n v="880.23869999999999"/>
    <x v="1"/>
  </r>
  <r>
    <s v="C000679"/>
    <s v="M000403"/>
    <x v="20"/>
    <n v="3683.67"/>
    <x v="17"/>
    <n v="331.53030000000001"/>
    <x v="2"/>
  </r>
  <r>
    <s v="C002000"/>
    <s v="M000312"/>
    <x v="16"/>
    <n v="9069.86"/>
    <x v="6"/>
    <n v="544.19159999999999"/>
    <x v="2"/>
  </r>
  <r>
    <s v="C001356"/>
    <s v="M000385"/>
    <x v="12"/>
    <n v="1584.42"/>
    <x v="16"/>
    <n v="126.75360000000001"/>
    <x v="2"/>
  </r>
  <r>
    <s v="C000451"/>
    <s v="M000212"/>
    <x v="23"/>
    <n v="5521.4"/>
    <x v="13"/>
    <n v="662.56799999999998"/>
    <x v="1"/>
  </r>
  <r>
    <s v="C000133"/>
    <s v="M000175"/>
    <x v="23"/>
    <n v="512.37"/>
    <x v="13"/>
    <n v="61.484400000000001"/>
    <x v="1"/>
  </r>
  <r>
    <s v="C000133"/>
    <s v="M000436"/>
    <x v="23"/>
    <n v="7704.99"/>
    <x v="13"/>
    <n v="924.59879999999998"/>
    <x v="1"/>
  </r>
  <r>
    <s v="C001350"/>
    <s v="M000431"/>
    <x v="10"/>
    <n v="3557.07"/>
    <x v="2"/>
    <n v="142.28280000000001"/>
    <x v="2"/>
  </r>
  <r>
    <s v="C001651"/>
    <s v="M000195"/>
    <x v="17"/>
    <n v="6769.21"/>
    <x v="18"/>
    <n v="1083.0735999999999"/>
    <x v="0"/>
  </r>
  <r>
    <s v="C000577"/>
    <s v="M000381"/>
    <x v="3"/>
    <n v="5235.29"/>
    <x v="14"/>
    <n v="680.58770000000004"/>
    <x v="1"/>
  </r>
  <r>
    <s v="C000572"/>
    <s v="M000032"/>
    <x v="1"/>
    <n v="680.02"/>
    <x v="10"/>
    <n v="34.000999999999998"/>
    <x v="2"/>
  </r>
  <r>
    <s v="C001342"/>
    <s v="M000338"/>
    <x v="9"/>
    <n v="5804.21"/>
    <x v="6"/>
    <n v="348.25259999999997"/>
    <x v="2"/>
  </r>
  <r>
    <s v="C000777"/>
    <s v="M000305"/>
    <x v="7"/>
    <n v="9601.2000000000007"/>
    <x v="13"/>
    <n v="1152.144"/>
    <x v="1"/>
  </r>
  <r>
    <s v="C000762"/>
    <s v="M000486"/>
    <x v="22"/>
    <n v="2485.21"/>
    <x v="1"/>
    <n v="347.92939999999999"/>
    <x v="1"/>
  </r>
  <r>
    <s v="C001236"/>
    <s v="M000379"/>
    <x v="10"/>
    <n v="7357.27"/>
    <x v="7"/>
    <n v="1103.5905"/>
    <x v="0"/>
  </r>
  <r>
    <s v="C000697"/>
    <s v="M000111"/>
    <x v="4"/>
    <n v="9667"/>
    <x v="14"/>
    <n v="1256.71"/>
    <x v="1"/>
  </r>
  <r>
    <s v="C000553"/>
    <s v="M000112"/>
    <x v="0"/>
    <n v="5295.97"/>
    <x v="13"/>
    <n v="635.51639999999998"/>
    <x v="1"/>
  </r>
  <r>
    <s v="C000553"/>
    <s v="M000158"/>
    <x v="0"/>
    <n v="8183.33"/>
    <x v="13"/>
    <n v="981.99959999999999"/>
    <x v="1"/>
  </r>
  <r>
    <s v="C000002"/>
    <s v="M000463"/>
    <x v="13"/>
    <n v="511.9"/>
    <x v="11"/>
    <n v="15.356999999999999"/>
    <x v="2"/>
  </r>
  <r>
    <s v="C000760"/>
    <s v="M000050"/>
    <x v="12"/>
    <n v="2829.04"/>
    <x v="13"/>
    <n v="339.48480000000001"/>
    <x v="1"/>
  </r>
  <r>
    <s v="C000764"/>
    <s v="M000078"/>
    <x v="2"/>
    <n v="3569.15"/>
    <x v="17"/>
    <n v="321.2235"/>
    <x v="2"/>
  </r>
  <r>
    <s v="C000764"/>
    <s v="M000326"/>
    <x v="2"/>
    <n v="5024.57"/>
    <x v="17"/>
    <n v="452.21129999999999"/>
    <x v="2"/>
  </r>
  <r>
    <s v="C000237"/>
    <s v="M000330"/>
    <x v="12"/>
    <n v="1786.07"/>
    <x v="6"/>
    <n v="107.16419999999999"/>
    <x v="2"/>
  </r>
  <r>
    <s v="C000237"/>
    <s v="M000113"/>
    <x v="12"/>
    <n v="4521.28"/>
    <x v="6"/>
    <n v="271.27679999999998"/>
    <x v="2"/>
  </r>
  <r>
    <s v="C000114"/>
    <s v="M000458"/>
    <x v="3"/>
    <n v="1142.95"/>
    <x v="7"/>
    <n v="171.4425"/>
    <x v="0"/>
  </r>
  <r>
    <s v="C001957"/>
    <s v="M000118"/>
    <x v="4"/>
    <n v="5101.08"/>
    <x v="9"/>
    <n v="918.19439999999997"/>
    <x v="0"/>
  </r>
  <r>
    <s v="C001470"/>
    <s v="M000413"/>
    <x v="8"/>
    <n v="4396.59"/>
    <x v="2"/>
    <n v="175.86359999999999"/>
    <x v="2"/>
  </r>
  <r>
    <s v="C001470"/>
    <s v="M000454"/>
    <x v="8"/>
    <n v="3612.12"/>
    <x v="2"/>
    <n v="144.48480000000001"/>
    <x v="2"/>
  </r>
  <r>
    <s v="C001135"/>
    <s v="M000195"/>
    <x v="21"/>
    <n v="3959.55"/>
    <x v="15"/>
    <n v="673.12350000000004"/>
    <x v="0"/>
  </r>
  <r>
    <s v="C000746"/>
    <s v="M000279"/>
    <x v="17"/>
    <n v="6949.38"/>
    <x v="18"/>
    <n v="1111.9007999999999"/>
    <x v="0"/>
  </r>
  <r>
    <s v="C000138"/>
    <s v="M000172"/>
    <x v="13"/>
    <n v="7273.17"/>
    <x v="6"/>
    <n v="436.39019999999999"/>
    <x v="2"/>
  </r>
  <r>
    <s v="C001742"/>
    <s v="M000311"/>
    <x v="4"/>
    <n v="7937.18"/>
    <x v="3"/>
    <n v="158.74359999999999"/>
    <x v="2"/>
  </r>
  <r>
    <s v="C001742"/>
    <s v="M000018"/>
    <x v="4"/>
    <n v="1764.51"/>
    <x v="3"/>
    <n v="35.290199999999999"/>
    <x v="2"/>
  </r>
  <r>
    <s v="C000917"/>
    <s v="M000163"/>
    <x v="13"/>
    <n v="6029.62"/>
    <x v="7"/>
    <n v="904.44299999999998"/>
    <x v="0"/>
  </r>
  <r>
    <s v="C000290"/>
    <s v="M000305"/>
    <x v="13"/>
    <n v="1943.34"/>
    <x v="5"/>
    <n v="369.2346"/>
    <x v="0"/>
  </r>
  <r>
    <s v="C001070"/>
    <s v="M000498"/>
    <x v="4"/>
    <n v="1546.56"/>
    <x v="9"/>
    <n v="278.38080000000002"/>
    <x v="0"/>
  </r>
  <r>
    <s v="C001070"/>
    <s v="M000388"/>
    <x v="4"/>
    <n v="9084.07"/>
    <x v="9"/>
    <n v="1635.1325999999999"/>
    <x v="0"/>
  </r>
  <r>
    <s v="C000049"/>
    <s v="M000444"/>
    <x v="2"/>
    <n v="7450.35"/>
    <x v="17"/>
    <n v="670.53150000000005"/>
    <x v="2"/>
  </r>
  <r>
    <s v="C000390"/>
    <s v="M000134"/>
    <x v="19"/>
    <n v="7767.18"/>
    <x v="12"/>
    <n v="854.38980000000004"/>
    <x v="1"/>
  </r>
  <r>
    <s v="C001147"/>
    <s v="M000035"/>
    <x v="0"/>
    <n v="6642.48"/>
    <x v="15"/>
    <n v="1129.2216000000001"/>
    <x v="0"/>
  </r>
  <r>
    <s v="C000779"/>
    <s v="M000194"/>
    <x v="0"/>
    <n v="1361.4"/>
    <x v="9"/>
    <n v="245.05199999999999"/>
    <x v="0"/>
  </r>
  <r>
    <s v="C000079"/>
    <s v="M000427"/>
    <x v="13"/>
    <n v="8679.1200000000008"/>
    <x v="12"/>
    <n v="954.70320000000004"/>
    <x v="1"/>
  </r>
  <r>
    <s v="C001467"/>
    <s v="M000001"/>
    <x v="2"/>
    <n v="659.48"/>
    <x v="12"/>
    <n v="72.5428"/>
    <x v="1"/>
  </r>
  <r>
    <s v="C001820"/>
    <s v="M000219"/>
    <x v="8"/>
    <n v="1182.98"/>
    <x v="1"/>
    <n v="165.6172"/>
    <x v="1"/>
  </r>
  <r>
    <s v="C001820"/>
    <s v="M000051"/>
    <x v="8"/>
    <n v="451.65"/>
    <x v="1"/>
    <n v="63.231000000000002"/>
    <x v="1"/>
  </r>
  <r>
    <s v="C001236"/>
    <s v="M000216"/>
    <x v="11"/>
    <n v="1652.89"/>
    <x v="14"/>
    <n v="214.87569999999999"/>
    <x v="1"/>
  </r>
  <r>
    <s v="C001961"/>
    <s v="M000394"/>
    <x v="12"/>
    <n v="6054.77"/>
    <x v="5"/>
    <n v="1150.4063000000001"/>
    <x v="0"/>
  </r>
  <r>
    <s v="C001961"/>
    <s v="M000188"/>
    <x v="12"/>
    <n v="1502.33"/>
    <x v="5"/>
    <n v="285.4427"/>
    <x v="0"/>
  </r>
  <r>
    <s v="C001657"/>
    <s v="M000397"/>
    <x v="7"/>
    <n v="891.59"/>
    <x v="10"/>
    <n v="44.579500000000003"/>
    <x v="2"/>
  </r>
  <r>
    <s v="C001326"/>
    <s v="M000296"/>
    <x v="9"/>
    <n v="5182.68"/>
    <x v="16"/>
    <n v="414.61439999999999"/>
    <x v="2"/>
  </r>
  <r>
    <s v="C001361"/>
    <s v="M000493"/>
    <x v="17"/>
    <n v="9404.7900000000009"/>
    <x v="12"/>
    <n v="1034.5269000000001"/>
    <x v="1"/>
  </r>
  <r>
    <s v="C000655"/>
    <s v="M000357"/>
    <x v="3"/>
    <n v="3248.06"/>
    <x v="1"/>
    <n v="454.72840000000002"/>
    <x v="1"/>
  </r>
  <r>
    <s v="C000291"/>
    <s v="M000104"/>
    <x v="17"/>
    <n v="3465.05"/>
    <x v="2"/>
    <n v="138.602"/>
    <x v="2"/>
  </r>
  <r>
    <s v="C001402"/>
    <s v="M000269"/>
    <x v="4"/>
    <n v="6919.58"/>
    <x v="9"/>
    <n v="1245.5244"/>
    <x v="0"/>
  </r>
  <r>
    <s v="C001402"/>
    <s v="M000443"/>
    <x v="4"/>
    <n v="1259.26"/>
    <x v="9"/>
    <n v="226.66679999999999"/>
    <x v="0"/>
  </r>
  <r>
    <s v="C001333"/>
    <s v="M000339"/>
    <x v="1"/>
    <n v="7306.54"/>
    <x v="12"/>
    <n v="803.71939999999995"/>
    <x v="1"/>
  </r>
  <r>
    <s v="C001282"/>
    <s v="M000359"/>
    <x v="21"/>
    <n v="7079.8"/>
    <x v="13"/>
    <n v="849.57600000000002"/>
    <x v="1"/>
  </r>
  <r>
    <s v="C001817"/>
    <s v="M000285"/>
    <x v="1"/>
    <n v="9401.51"/>
    <x v="13"/>
    <n v="1128.1812"/>
    <x v="1"/>
  </r>
  <r>
    <s v="C001817"/>
    <s v="M000109"/>
    <x v="1"/>
    <n v="2608.87"/>
    <x v="13"/>
    <n v="313.06439999999998"/>
    <x v="1"/>
  </r>
  <r>
    <s v="C001095"/>
    <s v="M000306"/>
    <x v="3"/>
    <n v="5753.73"/>
    <x v="18"/>
    <n v="920.59680000000003"/>
    <x v="0"/>
  </r>
  <r>
    <s v="C000226"/>
    <s v="M000251"/>
    <x v="3"/>
    <n v="3680.27"/>
    <x v="10"/>
    <n v="184.01349999999999"/>
    <x v="2"/>
  </r>
  <r>
    <s v="C000226"/>
    <s v="M000122"/>
    <x v="3"/>
    <n v="3760.4"/>
    <x v="10"/>
    <n v="188.02"/>
    <x v="2"/>
  </r>
  <r>
    <s v="C000472"/>
    <s v="M000362"/>
    <x v="7"/>
    <n v="9527.2000000000007"/>
    <x v="7"/>
    <n v="1429.08"/>
    <x v="0"/>
  </r>
  <r>
    <s v="C001591"/>
    <s v="M000196"/>
    <x v="5"/>
    <n v="8151.92"/>
    <x v="5"/>
    <n v="1548.8648000000001"/>
    <x v="0"/>
  </r>
  <r>
    <s v="C000981"/>
    <s v="M000180"/>
    <x v="2"/>
    <n v="3358.75"/>
    <x v="8"/>
    <n v="335.875"/>
    <x v="1"/>
  </r>
  <r>
    <s v="C000735"/>
    <s v="M000342"/>
    <x v="21"/>
    <n v="4313.6899999999996"/>
    <x v="9"/>
    <n v="776.46420000000001"/>
    <x v="0"/>
  </r>
  <r>
    <s v="C001856"/>
    <s v="M000025"/>
    <x v="11"/>
    <n v="7251.18"/>
    <x v="2"/>
    <n v="290.04719999999998"/>
    <x v="2"/>
  </r>
  <r>
    <s v="C001382"/>
    <s v="M000279"/>
    <x v="17"/>
    <n v="6521.18"/>
    <x v="10"/>
    <n v="326.05900000000003"/>
    <x v="2"/>
  </r>
  <r>
    <s v="C000571"/>
    <s v="M000030"/>
    <x v="18"/>
    <n v="1022.87"/>
    <x v="6"/>
    <n v="61.372199999999999"/>
    <x v="2"/>
  </r>
  <r>
    <s v="C000250"/>
    <s v="M000035"/>
    <x v="22"/>
    <n v="4033.88"/>
    <x v="9"/>
    <n v="726.09839999999997"/>
    <x v="0"/>
  </r>
  <r>
    <s v="C000250"/>
    <s v="M000047"/>
    <x v="22"/>
    <n v="8482.6200000000008"/>
    <x v="9"/>
    <n v="1526.8715999999999"/>
    <x v="0"/>
  </r>
  <r>
    <s v="C000250"/>
    <s v="M000414"/>
    <x v="22"/>
    <n v="3200.24"/>
    <x v="9"/>
    <n v="576.04319999999996"/>
    <x v="0"/>
  </r>
  <r>
    <s v="C000250"/>
    <s v="M000152"/>
    <x v="22"/>
    <n v="7122.04"/>
    <x v="9"/>
    <n v="1281.9672"/>
    <x v="0"/>
  </r>
  <r>
    <s v="C000272"/>
    <s v="M000376"/>
    <x v="14"/>
    <n v="2509.79"/>
    <x v="4"/>
    <n v="175.68530000000001"/>
    <x v="2"/>
  </r>
  <r>
    <s v="C000272"/>
    <s v="M000198"/>
    <x v="14"/>
    <n v="8228.94"/>
    <x v="4"/>
    <n v="576.0258"/>
    <x v="2"/>
  </r>
  <r>
    <s v="C001937"/>
    <s v="M000270"/>
    <x v="21"/>
    <n v="8362"/>
    <x v="10"/>
    <n v="418.1"/>
    <x v="2"/>
  </r>
  <r>
    <s v="C000580"/>
    <s v="M000495"/>
    <x v="6"/>
    <n v="200.11"/>
    <x v="1"/>
    <n v="28.0154"/>
    <x v="1"/>
  </r>
  <r>
    <s v="C000580"/>
    <s v="M000032"/>
    <x v="6"/>
    <n v="8926.52"/>
    <x v="1"/>
    <n v="1249.7128"/>
    <x v="1"/>
  </r>
  <r>
    <s v="C000438"/>
    <s v="M000366"/>
    <x v="3"/>
    <n v="5017.7299999999996"/>
    <x v="5"/>
    <n v="953.36869999999999"/>
    <x v="0"/>
  </r>
  <r>
    <s v="C001666"/>
    <s v="M000487"/>
    <x v="20"/>
    <n v="356.27"/>
    <x v="14"/>
    <n v="46.315100000000001"/>
    <x v="1"/>
  </r>
  <r>
    <s v="C001666"/>
    <s v="M000217"/>
    <x v="20"/>
    <n v="496.81"/>
    <x v="14"/>
    <n v="64.585300000000004"/>
    <x v="1"/>
  </r>
  <r>
    <s v="C001641"/>
    <s v="M000165"/>
    <x v="19"/>
    <n v="3829.17"/>
    <x v="12"/>
    <n v="421.20870000000002"/>
    <x v="1"/>
  </r>
  <r>
    <s v="C001641"/>
    <s v="M000041"/>
    <x v="19"/>
    <n v="9728.5"/>
    <x v="12"/>
    <n v="1070.135"/>
    <x v="1"/>
  </r>
  <r>
    <s v="C000133"/>
    <s v="M000444"/>
    <x v="10"/>
    <n v="1931.44"/>
    <x v="17"/>
    <n v="173.8296"/>
    <x v="2"/>
  </r>
  <r>
    <s v="C001119"/>
    <s v="M000368"/>
    <x v="7"/>
    <n v="9824.7999999999993"/>
    <x v="1"/>
    <n v="1375.472"/>
    <x v="1"/>
  </r>
  <r>
    <s v="C000136"/>
    <s v="M000106"/>
    <x v="20"/>
    <n v="1975.63"/>
    <x v="17"/>
    <n v="177.80670000000001"/>
    <x v="2"/>
  </r>
  <r>
    <s v="C001829"/>
    <s v="M000211"/>
    <x v="6"/>
    <n v="9391.7999999999993"/>
    <x v="5"/>
    <n v="1784.442"/>
    <x v="0"/>
  </r>
  <r>
    <s v="C000170"/>
    <s v="M000143"/>
    <x v="18"/>
    <n v="8355.4699999999993"/>
    <x v="5"/>
    <n v="1587.5392999999999"/>
    <x v="0"/>
  </r>
  <r>
    <s v="C000170"/>
    <s v="M000081"/>
    <x v="18"/>
    <n v="1862.6"/>
    <x v="5"/>
    <n v="353.89400000000001"/>
    <x v="0"/>
  </r>
  <r>
    <s v="C001570"/>
    <s v="M000385"/>
    <x v="13"/>
    <n v="2358.08"/>
    <x v="5"/>
    <n v="448.03519999999997"/>
    <x v="0"/>
  </r>
  <r>
    <s v="C001570"/>
    <s v="M000235"/>
    <x v="13"/>
    <n v="4703.8900000000003"/>
    <x v="5"/>
    <n v="893.73910000000001"/>
    <x v="0"/>
  </r>
  <r>
    <s v="C001857"/>
    <s v="M000485"/>
    <x v="22"/>
    <n v="887.41"/>
    <x v="16"/>
    <n v="70.992800000000003"/>
    <x v="2"/>
  </r>
  <r>
    <s v="C001448"/>
    <s v="M000269"/>
    <x v="23"/>
    <n v="5165.92"/>
    <x v="17"/>
    <n v="464.93279999999999"/>
    <x v="2"/>
  </r>
  <r>
    <s v="C000665"/>
    <s v="M000431"/>
    <x v="22"/>
    <n v="3974.01"/>
    <x v="15"/>
    <n v="675.58169999999996"/>
    <x v="0"/>
  </r>
  <r>
    <s v="C000665"/>
    <s v="M000072"/>
    <x v="22"/>
    <n v="1637.01"/>
    <x v="15"/>
    <n v="278.29169999999999"/>
    <x v="0"/>
  </r>
  <r>
    <s v="C001630"/>
    <s v="M000250"/>
    <x v="10"/>
    <n v="8775.74"/>
    <x v="3"/>
    <n v="175.51480000000001"/>
    <x v="2"/>
  </r>
  <r>
    <s v="C001552"/>
    <s v="M000146"/>
    <x v="15"/>
    <n v="8564.41"/>
    <x v="10"/>
    <n v="428.22050000000002"/>
    <x v="2"/>
  </r>
  <r>
    <s v="C001552"/>
    <s v="M000200"/>
    <x v="15"/>
    <n v="9706.58"/>
    <x v="10"/>
    <n v="485.32900000000001"/>
    <x v="2"/>
  </r>
  <r>
    <s v="C000604"/>
    <s v="M000206"/>
    <x v="22"/>
    <n v="3710.61"/>
    <x v="13"/>
    <n v="445.27319999999997"/>
    <x v="1"/>
  </r>
  <r>
    <s v="C001346"/>
    <s v="M000232"/>
    <x v="2"/>
    <n v="7441.73"/>
    <x v="9"/>
    <n v="1339.5114000000001"/>
    <x v="0"/>
  </r>
  <r>
    <s v="C001940"/>
    <s v="M000472"/>
    <x v="19"/>
    <n v="776.24"/>
    <x v="2"/>
    <n v="31.049600000000002"/>
    <x v="2"/>
  </r>
  <r>
    <s v="C000947"/>
    <s v="M000292"/>
    <x v="0"/>
    <n v="6139.46"/>
    <x v="12"/>
    <n v="675.34059999999999"/>
    <x v="1"/>
  </r>
  <r>
    <s v="C000947"/>
    <s v="M000236"/>
    <x v="0"/>
    <n v="7374.23"/>
    <x v="12"/>
    <n v="811.1653"/>
    <x v="1"/>
  </r>
  <r>
    <s v="C000417"/>
    <s v="M000416"/>
    <x v="0"/>
    <n v="1374.2"/>
    <x v="0"/>
    <n v="274.83999999999997"/>
    <x v="0"/>
  </r>
  <r>
    <s v="C000730"/>
    <s v="M000052"/>
    <x v="11"/>
    <n v="6915.81"/>
    <x v="9"/>
    <n v="1244.8458000000001"/>
    <x v="0"/>
  </r>
  <r>
    <s v="C000425"/>
    <s v="M000130"/>
    <x v="4"/>
    <n v="5971.38"/>
    <x v="7"/>
    <n v="895.70699999999999"/>
    <x v="0"/>
  </r>
  <r>
    <s v="C000425"/>
    <s v="M000291"/>
    <x v="4"/>
    <n v="2794.72"/>
    <x v="7"/>
    <n v="419.20800000000003"/>
    <x v="0"/>
  </r>
  <r>
    <s v="C000176"/>
    <s v="M000027"/>
    <x v="11"/>
    <n v="8325.6299999999992"/>
    <x v="0"/>
    <n v="1665.126"/>
    <x v="0"/>
  </r>
  <r>
    <s v="C000030"/>
    <s v="M000290"/>
    <x v="22"/>
    <n v="792.38"/>
    <x v="17"/>
    <n v="71.3142"/>
    <x v="2"/>
  </r>
  <r>
    <s v="C000030"/>
    <s v="M000241"/>
    <x v="22"/>
    <n v="4959.33"/>
    <x v="17"/>
    <n v="446.33969999999999"/>
    <x v="2"/>
  </r>
  <r>
    <s v="C000465"/>
    <s v="M000121"/>
    <x v="17"/>
    <n v="6091.85"/>
    <x v="13"/>
    <n v="731.02200000000005"/>
    <x v="1"/>
  </r>
  <r>
    <s v="C000693"/>
    <s v="M000389"/>
    <x v="1"/>
    <n v="9518.01"/>
    <x v="12"/>
    <n v="1046.9811"/>
    <x v="1"/>
  </r>
  <r>
    <s v="C000815"/>
    <s v="M000194"/>
    <x v="7"/>
    <n v="5652.22"/>
    <x v="12"/>
    <n v="621.74419999999998"/>
    <x v="1"/>
  </r>
  <r>
    <s v="C001521"/>
    <s v="M000418"/>
    <x v="13"/>
    <n v="4628.9399999999996"/>
    <x v="3"/>
    <n v="92.578800000000001"/>
    <x v="2"/>
  </r>
  <r>
    <s v="C001521"/>
    <s v="M000345"/>
    <x v="13"/>
    <n v="6084.7"/>
    <x v="3"/>
    <n v="121.694"/>
    <x v="2"/>
  </r>
  <r>
    <s v="C001521"/>
    <s v="M000201"/>
    <x v="13"/>
    <n v="6283.91"/>
    <x v="3"/>
    <n v="125.6782"/>
    <x v="2"/>
  </r>
  <r>
    <s v="C000314"/>
    <s v="M000489"/>
    <x v="22"/>
    <n v="6156.65"/>
    <x v="15"/>
    <n v="1046.6305"/>
    <x v="0"/>
  </r>
  <r>
    <s v="C000209"/>
    <s v="M000237"/>
    <x v="18"/>
    <n v="4655.88"/>
    <x v="12"/>
    <n v="512.14679999999998"/>
    <x v="1"/>
  </r>
  <r>
    <s v="C000209"/>
    <s v="M000267"/>
    <x v="18"/>
    <n v="947.24"/>
    <x v="12"/>
    <n v="104.1964"/>
    <x v="1"/>
  </r>
  <r>
    <s v="C001613"/>
    <s v="M000421"/>
    <x v="20"/>
    <n v="8500.34"/>
    <x v="15"/>
    <n v="1445.0578"/>
    <x v="0"/>
  </r>
  <r>
    <s v="C001613"/>
    <s v="M000191"/>
    <x v="20"/>
    <n v="1208.9100000000001"/>
    <x v="15"/>
    <n v="205.5147"/>
    <x v="0"/>
  </r>
  <r>
    <s v="C000784"/>
    <s v="M000191"/>
    <x v="21"/>
    <n v="3881.3"/>
    <x v="10"/>
    <n v="194.065"/>
    <x v="2"/>
  </r>
  <r>
    <s v="C000618"/>
    <s v="M000317"/>
    <x v="5"/>
    <n v="4947.68"/>
    <x v="3"/>
    <n v="98.953599999999994"/>
    <x v="2"/>
  </r>
  <r>
    <s v="C000618"/>
    <s v="M000401"/>
    <x v="5"/>
    <n v="4508.25"/>
    <x v="3"/>
    <n v="90.165000000000006"/>
    <x v="2"/>
  </r>
  <r>
    <s v="C001553"/>
    <s v="M000137"/>
    <x v="11"/>
    <n v="1957.14"/>
    <x v="2"/>
    <n v="78.285600000000002"/>
    <x v="2"/>
  </r>
  <r>
    <s v="C001482"/>
    <s v="M000249"/>
    <x v="8"/>
    <n v="6116.76"/>
    <x v="6"/>
    <n v="367.00560000000002"/>
    <x v="2"/>
  </r>
  <r>
    <s v="C000331"/>
    <s v="M000080"/>
    <x v="19"/>
    <n v="9954.31"/>
    <x v="6"/>
    <n v="597.2586"/>
    <x v="2"/>
  </r>
  <r>
    <s v="C000110"/>
    <s v="M000092"/>
    <x v="6"/>
    <n v="9215.8799999999992"/>
    <x v="8"/>
    <n v="921.58799999999997"/>
    <x v="1"/>
  </r>
  <r>
    <s v="C001651"/>
    <s v="M000264"/>
    <x v="1"/>
    <n v="2882.78"/>
    <x v="1"/>
    <n v="403.58920000000001"/>
    <x v="1"/>
  </r>
  <r>
    <s v="C001651"/>
    <s v="M000100"/>
    <x v="1"/>
    <n v="633.03"/>
    <x v="1"/>
    <n v="88.624200000000002"/>
    <x v="1"/>
  </r>
  <r>
    <s v="C001445"/>
    <s v="M000477"/>
    <x v="14"/>
    <n v="5256.52"/>
    <x v="4"/>
    <n v="367.95639999999997"/>
    <x v="2"/>
  </r>
  <r>
    <s v="C001925"/>
    <s v="M000177"/>
    <x v="21"/>
    <n v="6884.94"/>
    <x v="17"/>
    <n v="619.64459999999997"/>
    <x v="2"/>
  </r>
  <r>
    <s v="C001925"/>
    <s v="M000487"/>
    <x v="21"/>
    <n v="9658.86"/>
    <x v="17"/>
    <n v="869.29740000000004"/>
    <x v="2"/>
  </r>
  <r>
    <s v="C000874"/>
    <s v="M000071"/>
    <x v="5"/>
    <n v="6287.43"/>
    <x v="10"/>
    <n v="314.37150000000003"/>
    <x v="2"/>
  </r>
  <r>
    <s v="C000874"/>
    <s v="M000468"/>
    <x v="5"/>
    <n v="8660.76"/>
    <x v="10"/>
    <n v="433.03800000000001"/>
    <x v="2"/>
  </r>
  <r>
    <s v="C000874"/>
    <s v="M000166"/>
    <x v="5"/>
    <n v="9170.0499999999993"/>
    <x v="10"/>
    <n v="458.5025"/>
    <x v="2"/>
  </r>
  <r>
    <s v="C001405"/>
    <s v="M000221"/>
    <x v="7"/>
    <n v="130.25"/>
    <x v="17"/>
    <n v="11.7225"/>
    <x v="2"/>
  </r>
  <r>
    <s v="C001405"/>
    <s v="M000375"/>
    <x v="7"/>
    <n v="4440.51"/>
    <x v="17"/>
    <n v="399.64589999999998"/>
    <x v="2"/>
  </r>
  <r>
    <s v="C000717"/>
    <s v="M000193"/>
    <x v="18"/>
    <n v="5381.5"/>
    <x v="8"/>
    <n v="538.15"/>
    <x v="1"/>
  </r>
  <r>
    <s v="C001869"/>
    <s v="M000164"/>
    <x v="2"/>
    <n v="5413.01"/>
    <x v="16"/>
    <n v="433.04079999999999"/>
    <x v="2"/>
  </r>
  <r>
    <s v="C000752"/>
    <s v="M000378"/>
    <x v="7"/>
    <n v="2511.85"/>
    <x v="8"/>
    <n v="251.185"/>
    <x v="1"/>
  </r>
  <r>
    <s v="C001726"/>
    <s v="M000213"/>
    <x v="20"/>
    <n v="835.65"/>
    <x v="18"/>
    <n v="133.70400000000001"/>
    <x v="0"/>
  </r>
  <r>
    <s v="C001726"/>
    <s v="M000437"/>
    <x v="20"/>
    <n v="1684.81"/>
    <x v="18"/>
    <n v="269.56959999999998"/>
    <x v="0"/>
  </r>
  <r>
    <s v="C001824"/>
    <s v="M000322"/>
    <x v="17"/>
    <n v="2016.7"/>
    <x v="17"/>
    <n v="181.50299999999999"/>
    <x v="2"/>
  </r>
  <r>
    <s v="C001824"/>
    <s v="M000246"/>
    <x v="17"/>
    <n v="1166.0899999999999"/>
    <x v="17"/>
    <n v="104.9481"/>
    <x v="2"/>
  </r>
  <r>
    <s v="C001824"/>
    <s v="M000345"/>
    <x v="17"/>
    <n v="1310.77"/>
    <x v="17"/>
    <n v="117.9693"/>
    <x v="2"/>
  </r>
  <r>
    <s v="C000708"/>
    <s v="M000170"/>
    <x v="11"/>
    <n v="186.43"/>
    <x v="10"/>
    <n v="9.3215000000000003"/>
    <x v="2"/>
  </r>
  <r>
    <s v="C000708"/>
    <s v="M000280"/>
    <x v="11"/>
    <n v="9129.86"/>
    <x v="10"/>
    <n v="456.49299999999999"/>
    <x v="2"/>
  </r>
  <r>
    <s v="C000492"/>
    <s v="M000091"/>
    <x v="7"/>
    <n v="5477.68"/>
    <x v="6"/>
    <n v="328.66079999999999"/>
    <x v="2"/>
  </r>
  <r>
    <s v="C001123"/>
    <s v="M000130"/>
    <x v="2"/>
    <n v="2373.27"/>
    <x v="15"/>
    <n v="403.45589999999999"/>
    <x v="0"/>
  </r>
  <r>
    <s v="C001123"/>
    <s v="M000287"/>
    <x v="2"/>
    <n v="8736.59"/>
    <x v="15"/>
    <n v="1485.2203"/>
    <x v="0"/>
  </r>
  <r>
    <s v="C000124"/>
    <s v="M000145"/>
    <x v="5"/>
    <n v="8535.81"/>
    <x v="11"/>
    <n v="256.07429999999999"/>
    <x v="2"/>
  </r>
  <r>
    <s v="C001669"/>
    <s v="M000346"/>
    <x v="18"/>
    <n v="326.05"/>
    <x v="9"/>
    <n v="58.689"/>
    <x v="0"/>
  </r>
  <r>
    <s v="C001248"/>
    <s v="M000118"/>
    <x v="12"/>
    <n v="7532.63"/>
    <x v="16"/>
    <n v="602.61040000000003"/>
    <x v="2"/>
  </r>
  <r>
    <s v="C001923"/>
    <s v="M000370"/>
    <x v="21"/>
    <n v="7766.91"/>
    <x v="15"/>
    <n v="1320.3747000000001"/>
    <x v="0"/>
  </r>
  <r>
    <s v="C001923"/>
    <s v="M000360"/>
    <x v="21"/>
    <n v="2197.64"/>
    <x v="15"/>
    <n v="373.59879999999998"/>
    <x v="0"/>
  </r>
  <r>
    <s v="C000488"/>
    <s v="M000271"/>
    <x v="17"/>
    <n v="8020.8"/>
    <x v="12"/>
    <n v="882.28800000000001"/>
    <x v="1"/>
  </r>
  <r>
    <s v="C000488"/>
    <s v="M000244"/>
    <x v="17"/>
    <n v="9688.08"/>
    <x v="12"/>
    <n v="1065.6887999999999"/>
    <x v="1"/>
  </r>
  <r>
    <s v="C001475"/>
    <s v="M000215"/>
    <x v="2"/>
    <n v="4669.1099999999997"/>
    <x v="0"/>
    <n v="933.822"/>
    <x v="0"/>
  </r>
  <r>
    <s v="C001475"/>
    <s v="M000306"/>
    <x v="2"/>
    <n v="2731.37"/>
    <x v="0"/>
    <n v="546.274"/>
    <x v="0"/>
  </r>
  <r>
    <s v="C001261"/>
    <s v="M000330"/>
    <x v="1"/>
    <n v="1875.77"/>
    <x v="2"/>
    <n v="75.030799999999999"/>
    <x v="2"/>
  </r>
  <r>
    <s v="C000036"/>
    <s v="M000285"/>
    <x v="11"/>
    <n v="5980.04"/>
    <x v="1"/>
    <n v="837.2056"/>
    <x v="1"/>
  </r>
  <r>
    <s v="C000142"/>
    <s v="M000270"/>
    <x v="8"/>
    <n v="567.74"/>
    <x v="16"/>
    <n v="45.419199999999996"/>
    <x v="2"/>
  </r>
  <r>
    <s v="C001748"/>
    <s v="M000488"/>
    <x v="18"/>
    <n v="6085.69"/>
    <x v="10"/>
    <n v="304.28449999999998"/>
    <x v="2"/>
  </r>
  <r>
    <s v="C001748"/>
    <s v="M000079"/>
    <x v="18"/>
    <n v="6442.83"/>
    <x v="10"/>
    <n v="322.14150000000001"/>
    <x v="2"/>
  </r>
  <r>
    <s v="C001861"/>
    <s v="M000393"/>
    <x v="4"/>
    <n v="379.55"/>
    <x v="11"/>
    <n v="11.3865"/>
    <x v="2"/>
  </r>
  <r>
    <s v="C001861"/>
    <s v="M000047"/>
    <x v="4"/>
    <n v="6440.76"/>
    <x v="11"/>
    <n v="193.22280000000001"/>
    <x v="2"/>
  </r>
  <r>
    <s v="C001687"/>
    <s v="M000054"/>
    <x v="13"/>
    <n v="5128.8900000000003"/>
    <x v="16"/>
    <n v="410.31119999999999"/>
    <x v="2"/>
  </r>
  <r>
    <s v="C000484"/>
    <s v="M000479"/>
    <x v="19"/>
    <n v="5902.46"/>
    <x v="12"/>
    <n v="649.27059999999994"/>
    <x v="1"/>
  </r>
  <r>
    <s v="C000484"/>
    <s v="M000185"/>
    <x v="19"/>
    <n v="532.6"/>
    <x v="12"/>
    <n v="58.585999999999999"/>
    <x v="1"/>
  </r>
  <r>
    <s v="C000484"/>
    <s v="M000027"/>
    <x v="19"/>
    <n v="4414.6499999999996"/>
    <x v="12"/>
    <n v="485.61149999999998"/>
    <x v="1"/>
  </r>
  <r>
    <s v="C000592"/>
    <s v="M000134"/>
    <x v="19"/>
    <n v="4178.38"/>
    <x v="6"/>
    <n v="250.7028"/>
    <x v="2"/>
  </r>
  <r>
    <s v="C000971"/>
    <s v="M000415"/>
    <x v="22"/>
    <n v="8118.11"/>
    <x v="10"/>
    <n v="405.90550000000002"/>
    <x v="2"/>
  </r>
  <r>
    <s v="C000971"/>
    <s v="M000328"/>
    <x v="22"/>
    <n v="7103.71"/>
    <x v="10"/>
    <n v="355.18549999999999"/>
    <x v="2"/>
  </r>
  <r>
    <s v="C000410"/>
    <s v="M000385"/>
    <x v="22"/>
    <n v="6276.23"/>
    <x v="12"/>
    <n v="690.38530000000003"/>
    <x v="1"/>
  </r>
  <r>
    <s v="C000410"/>
    <s v="M000092"/>
    <x v="22"/>
    <n v="3436.96"/>
    <x v="12"/>
    <n v="378.06560000000002"/>
    <x v="1"/>
  </r>
  <r>
    <s v="C001019"/>
    <s v="M000368"/>
    <x v="16"/>
    <n v="5266.16"/>
    <x v="6"/>
    <n v="315.96960000000001"/>
    <x v="2"/>
  </r>
  <r>
    <s v="C001019"/>
    <s v="M000477"/>
    <x v="16"/>
    <n v="4550.05"/>
    <x v="6"/>
    <n v="273.00299999999999"/>
    <x v="2"/>
  </r>
  <r>
    <s v="C000213"/>
    <s v="M000473"/>
    <x v="6"/>
    <n v="9836.39"/>
    <x v="15"/>
    <n v="1672.1863000000001"/>
    <x v="0"/>
  </r>
  <r>
    <s v="C000730"/>
    <s v="M000324"/>
    <x v="21"/>
    <n v="6463.37"/>
    <x v="13"/>
    <n v="775.60440000000006"/>
    <x v="1"/>
  </r>
  <r>
    <s v="C001483"/>
    <s v="M000389"/>
    <x v="11"/>
    <n v="6682.78"/>
    <x v="5"/>
    <n v="1269.7282"/>
    <x v="0"/>
  </r>
  <r>
    <s v="C000440"/>
    <s v="M000333"/>
    <x v="14"/>
    <n v="7209.54"/>
    <x v="2"/>
    <n v="288.38159999999999"/>
    <x v="2"/>
  </r>
  <r>
    <s v="C001286"/>
    <s v="M000296"/>
    <x v="18"/>
    <n v="1238.7"/>
    <x v="17"/>
    <n v="111.483"/>
    <x v="2"/>
  </r>
  <r>
    <s v="C000027"/>
    <s v="M000368"/>
    <x v="16"/>
    <n v="7813.08"/>
    <x v="7"/>
    <n v="1171.962"/>
    <x v="0"/>
  </r>
  <r>
    <s v="C001462"/>
    <s v="M000390"/>
    <x v="18"/>
    <n v="2974.92"/>
    <x v="10"/>
    <n v="148.74600000000001"/>
    <x v="2"/>
  </r>
  <r>
    <s v="C000881"/>
    <s v="M000251"/>
    <x v="19"/>
    <n v="3393.53"/>
    <x v="3"/>
    <n v="67.870599999999996"/>
    <x v="2"/>
  </r>
  <r>
    <s v="C001536"/>
    <s v="M000314"/>
    <x v="20"/>
    <n v="6650.26"/>
    <x v="11"/>
    <n v="199.5078"/>
    <x v="2"/>
  </r>
  <r>
    <s v="C001536"/>
    <s v="M000382"/>
    <x v="20"/>
    <n v="6798.17"/>
    <x v="11"/>
    <n v="203.9451"/>
    <x v="2"/>
  </r>
  <r>
    <s v="C001240"/>
    <s v="M000353"/>
    <x v="4"/>
    <n v="2834.68"/>
    <x v="1"/>
    <n v="396.85520000000002"/>
    <x v="1"/>
  </r>
  <r>
    <s v="C001240"/>
    <s v="M000120"/>
    <x v="4"/>
    <n v="4104.46"/>
    <x v="1"/>
    <n v="574.62440000000004"/>
    <x v="1"/>
  </r>
  <r>
    <s v="C000368"/>
    <s v="M000185"/>
    <x v="7"/>
    <n v="1836.07"/>
    <x v="10"/>
    <n v="91.8035"/>
    <x v="2"/>
  </r>
  <r>
    <s v="C000699"/>
    <s v="M000394"/>
    <x v="23"/>
    <n v="9360.49"/>
    <x v="1"/>
    <n v="1310.4685999999999"/>
    <x v="1"/>
  </r>
  <r>
    <s v="C000363"/>
    <s v="M000360"/>
    <x v="20"/>
    <n v="4426.17"/>
    <x v="14"/>
    <n v="575.40210000000002"/>
    <x v="1"/>
  </r>
  <r>
    <s v="C001398"/>
    <s v="M000174"/>
    <x v="18"/>
    <n v="1041.8800000000001"/>
    <x v="11"/>
    <n v="31.256399999999999"/>
    <x v="2"/>
  </r>
  <r>
    <s v="C001398"/>
    <s v="M000199"/>
    <x v="18"/>
    <n v="908.54"/>
    <x v="11"/>
    <n v="27.2562"/>
    <x v="2"/>
  </r>
  <r>
    <s v="C001058"/>
    <s v="M000277"/>
    <x v="11"/>
    <n v="448.63"/>
    <x v="0"/>
    <n v="89.725999999999999"/>
    <x v="0"/>
  </r>
  <r>
    <s v="C000243"/>
    <s v="M000459"/>
    <x v="8"/>
    <n v="2101.89"/>
    <x v="2"/>
    <n v="84.075599999999994"/>
    <x v="2"/>
  </r>
  <r>
    <s v="C001310"/>
    <s v="M000398"/>
    <x v="3"/>
    <n v="8727.89"/>
    <x v="16"/>
    <n v="698.23119999999994"/>
    <x v="2"/>
  </r>
  <r>
    <s v="C001310"/>
    <s v="M000372"/>
    <x v="3"/>
    <n v="3673.92"/>
    <x v="16"/>
    <n v="293.91359999999997"/>
    <x v="2"/>
  </r>
  <r>
    <s v="C001310"/>
    <s v="M000484"/>
    <x v="3"/>
    <n v="4238.92"/>
    <x v="16"/>
    <n v="339.11360000000002"/>
    <x v="2"/>
  </r>
  <r>
    <s v="C001823"/>
    <s v="M000137"/>
    <x v="11"/>
    <n v="7362.53"/>
    <x v="11"/>
    <n v="220.8759"/>
    <x v="2"/>
  </r>
  <r>
    <s v="C001328"/>
    <s v="M000226"/>
    <x v="20"/>
    <n v="1217.0899999999999"/>
    <x v="17"/>
    <n v="109.5381"/>
    <x v="2"/>
  </r>
  <r>
    <s v="C001637"/>
    <s v="M000259"/>
    <x v="12"/>
    <n v="9526.32"/>
    <x v="18"/>
    <n v="1524.2112"/>
    <x v="0"/>
  </r>
  <r>
    <s v="C001637"/>
    <s v="M000183"/>
    <x v="12"/>
    <n v="3058.22"/>
    <x v="18"/>
    <n v="489.3152"/>
    <x v="0"/>
  </r>
  <r>
    <s v="C001593"/>
    <s v="M000012"/>
    <x v="17"/>
    <n v="3278.97"/>
    <x v="12"/>
    <n v="360.68669999999997"/>
    <x v="1"/>
  </r>
  <r>
    <s v="C000405"/>
    <s v="M000015"/>
    <x v="22"/>
    <n v="4107.72"/>
    <x v="12"/>
    <n v="451.8492"/>
    <x v="1"/>
  </r>
  <r>
    <s v="C001236"/>
    <s v="M000322"/>
    <x v="13"/>
    <n v="7486"/>
    <x v="12"/>
    <n v="823.46"/>
    <x v="1"/>
  </r>
  <r>
    <s v="C000035"/>
    <s v="M000090"/>
    <x v="23"/>
    <n v="5551.94"/>
    <x v="7"/>
    <n v="832.79100000000005"/>
    <x v="0"/>
  </r>
  <r>
    <s v="C000967"/>
    <s v="M000284"/>
    <x v="20"/>
    <n v="3221.22"/>
    <x v="8"/>
    <n v="322.12200000000001"/>
    <x v="1"/>
  </r>
  <r>
    <s v="C000967"/>
    <s v="M000352"/>
    <x v="20"/>
    <n v="4967.6899999999996"/>
    <x v="8"/>
    <n v="496.76900000000001"/>
    <x v="1"/>
  </r>
  <r>
    <s v="C001646"/>
    <s v="M000103"/>
    <x v="2"/>
    <n v="4407.5"/>
    <x v="9"/>
    <n v="793.35"/>
    <x v="0"/>
  </r>
  <r>
    <s v="C001646"/>
    <s v="M000258"/>
    <x v="2"/>
    <n v="8523.7199999999993"/>
    <x v="9"/>
    <n v="1534.2696000000001"/>
    <x v="0"/>
  </r>
  <r>
    <s v="C000903"/>
    <s v="M000415"/>
    <x v="21"/>
    <n v="3355.83"/>
    <x v="1"/>
    <n v="469.81619999999998"/>
    <x v="1"/>
  </r>
  <r>
    <s v="C001787"/>
    <s v="M000265"/>
    <x v="10"/>
    <n v="6139.46"/>
    <x v="9"/>
    <n v="1105.1027999999999"/>
    <x v="0"/>
  </r>
  <r>
    <s v="C001894"/>
    <s v="M000129"/>
    <x v="13"/>
    <n v="2562.9299999999998"/>
    <x v="12"/>
    <n v="281.92230000000001"/>
    <x v="1"/>
  </r>
  <r>
    <s v="C000690"/>
    <s v="M000172"/>
    <x v="13"/>
    <n v="8205.7999999999993"/>
    <x v="4"/>
    <n v="574.40599999999995"/>
    <x v="2"/>
  </r>
  <r>
    <s v="C000605"/>
    <s v="M000221"/>
    <x v="15"/>
    <n v="1227.7"/>
    <x v="11"/>
    <n v="36.831000000000003"/>
    <x v="2"/>
  </r>
  <r>
    <s v="C000630"/>
    <s v="M000263"/>
    <x v="17"/>
    <n v="156.35"/>
    <x v="14"/>
    <n v="20.325500000000002"/>
    <x v="1"/>
  </r>
  <r>
    <s v="C000001"/>
    <s v="M000277"/>
    <x v="7"/>
    <n v="4112.12"/>
    <x v="6"/>
    <n v="246.72720000000001"/>
    <x v="2"/>
  </r>
  <r>
    <s v="C000700"/>
    <s v="M000179"/>
    <x v="11"/>
    <n v="4512.58"/>
    <x v="2"/>
    <n v="180.50319999999999"/>
    <x v="2"/>
  </r>
  <r>
    <s v="C001225"/>
    <s v="M000100"/>
    <x v="16"/>
    <n v="8935.94"/>
    <x v="15"/>
    <n v="1519.1098"/>
    <x v="0"/>
  </r>
  <r>
    <s v="C001225"/>
    <s v="M000185"/>
    <x v="16"/>
    <n v="9541.33"/>
    <x v="15"/>
    <n v="1622.0261"/>
    <x v="0"/>
  </r>
  <r>
    <s v="C000467"/>
    <s v="M000079"/>
    <x v="8"/>
    <n v="3351.85"/>
    <x v="10"/>
    <n v="167.5925"/>
    <x v="2"/>
  </r>
  <r>
    <s v="C000465"/>
    <s v="M000304"/>
    <x v="4"/>
    <n v="3750.02"/>
    <x v="18"/>
    <n v="600.00319999999999"/>
    <x v="0"/>
  </r>
  <r>
    <s v="C000835"/>
    <s v="M000025"/>
    <x v="8"/>
    <n v="672.73"/>
    <x v="5"/>
    <n v="127.81870000000001"/>
    <x v="0"/>
  </r>
  <r>
    <s v="C000895"/>
    <s v="M000475"/>
    <x v="6"/>
    <n v="5068.22"/>
    <x v="14"/>
    <n v="658.86860000000001"/>
    <x v="1"/>
  </r>
  <r>
    <s v="C001416"/>
    <s v="M000173"/>
    <x v="9"/>
    <n v="1010.15"/>
    <x v="16"/>
    <n v="80.811999999999998"/>
    <x v="2"/>
  </r>
  <r>
    <s v="C000831"/>
    <s v="M000362"/>
    <x v="13"/>
    <n v="7979.45"/>
    <x v="17"/>
    <n v="718.15049999999997"/>
    <x v="2"/>
  </r>
  <r>
    <s v="C001133"/>
    <s v="M000174"/>
    <x v="7"/>
    <n v="9971.42"/>
    <x v="4"/>
    <n v="697.99940000000004"/>
    <x v="2"/>
  </r>
  <r>
    <s v="C000639"/>
    <s v="M000450"/>
    <x v="5"/>
    <n v="5607.42"/>
    <x v="12"/>
    <n v="616.81619999999998"/>
    <x v="1"/>
  </r>
  <r>
    <s v="C000804"/>
    <s v="M000347"/>
    <x v="23"/>
    <n v="235.64"/>
    <x v="8"/>
    <n v="23.564"/>
    <x v="1"/>
  </r>
  <r>
    <s v="C000804"/>
    <s v="M000300"/>
    <x v="23"/>
    <n v="4593.72"/>
    <x v="8"/>
    <n v="459.37200000000001"/>
    <x v="1"/>
  </r>
  <r>
    <s v="C001998"/>
    <s v="M000426"/>
    <x v="1"/>
    <n v="9662.65"/>
    <x v="10"/>
    <n v="483.13249999999999"/>
    <x v="2"/>
  </r>
  <r>
    <s v="C001975"/>
    <s v="M000413"/>
    <x v="0"/>
    <n v="1448.91"/>
    <x v="7"/>
    <n v="217.3365"/>
    <x v="0"/>
  </r>
  <r>
    <s v="C001975"/>
    <s v="M000354"/>
    <x v="0"/>
    <n v="9921.7900000000009"/>
    <x v="7"/>
    <n v="1488.2684999999999"/>
    <x v="0"/>
  </r>
  <r>
    <s v="C000591"/>
    <s v="M000171"/>
    <x v="0"/>
    <n v="1944.26"/>
    <x v="1"/>
    <n v="272.19639999999998"/>
    <x v="1"/>
  </r>
  <r>
    <s v="C000550"/>
    <s v="M000073"/>
    <x v="1"/>
    <n v="2432"/>
    <x v="1"/>
    <n v="340.48"/>
    <x v="1"/>
  </r>
  <r>
    <s v="C000550"/>
    <s v="M000025"/>
    <x v="1"/>
    <n v="8502.86"/>
    <x v="1"/>
    <n v="1190.4004"/>
    <x v="1"/>
  </r>
  <r>
    <s v="C001288"/>
    <s v="M000183"/>
    <x v="2"/>
    <n v="344.1"/>
    <x v="6"/>
    <n v="20.646000000000001"/>
    <x v="2"/>
  </r>
  <r>
    <s v="C000369"/>
    <s v="M000243"/>
    <x v="7"/>
    <n v="9718.39"/>
    <x v="11"/>
    <n v="291.55169999999998"/>
    <x v="2"/>
  </r>
  <r>
    <s v="C000256"/>
    <s v="M000419"/>
    <x v="10"/>
    <n v="292.02"/>
    <x v="6"/>
    <n v="17.5212"/>
    <x v="2"/>
  </r>
  <r>
    <s v="C001845"/>
    <s v="M000341"/>
    <x v="12"/>
    <n v="6341.83"/>
    <x v="3"/>
    <n v="126.8366"/>
    <x v="2"/>
  </r>
  <r>
    <s v="C000599"/>
    <s v="M000126"/>
    <x v="7"/>
    <n v="4165.3"/>
    <x v="18"/>
    <n v="666.44799999999998"/>
    <x v="0"/>
  </r>
  <r>
    <s v="C000599"/>
    <s v="M000279"/>
    <x v="7"/>
    <n v="1141.79"/>
    <x v="18"/>
    <n v="182.68639999999999"/>
    <x v="0"/>
  </r>
  <r>
    <s v="C000732"/>
    <s v="M000052"/>
    <x v="11"/>
    <n v="7824.84"/>
    <x v="6"/>
    <n v="469.49040000000002"/>
    <x v="2"/>
  </r>
  <r>
    <s v="C001053"/>
    <s v="M000136"/>
    <x v="17"/>
    <n v="8095.7"/>
    <x v="9"/>
    <n v="1457.2260000000001"/>
    <x v="0"/>
  </r>
  <r>
    <s v="C000338"/>
    <s v="M000324"/>
    <x v="17"/>
    <n v="2402.79"/>
    <x v="9"/>
    <n v="432.50220000000002"/>
    <x v="0"/>
  </r>
  <r>
    <s v="C000896"/>
    <s v="M000464"/>
    <x v="19"/>
    <n v="8973.16"/>
    <x v="14"/>
    <n v="1166.5108"/>
    <x v="1"/>
  </r>
  <r>
    <s v="C001308"/>
    <s v="M000230"/>
    <x v="15"/>
    <n v="3816.24"/>
    <x v="0"/>
    <n v="763.24800000000005"/>
    <x v="0"/>
  </r>
  <r>
    <s v="C001378"/>
    <s v="M000058"/>
    <x v="4"/>
    <n v="293.52999999999997"/>
    <x v="7"/>
    <n v="44.029499999999999"/>
    <x v="0"/>
  </r>
  <r>
    <s v="C001894"/>
    <s v="M000154"/>
    <x v="7"/>
    <n v="2652.04"/>
    <x v="9"/>
    <n v="477.36720000000003"/>
    <x v="0"/>
  </r>
  <r>
    <s v="C001607"/>
    <s v="M000342"/>
    <x v="10"/>
    <n v="7608.79"/>
    <x v="13"/>
    <n v="913.0548"/>
    <x v="1"/>
  </r>
  <r>
    <s v="C000338"/>
    <s v="M000136"/>
    <x v="9"/>
    <n v="752.61"/>
    <x v="0"/>
    <n v="150.52199999999999"/>
    <x v="0"/>
  </r>
  <r>
    <s v="C001990"/>
    <s v="M000358"/>
    <x v="21"/>
    <n v="2934.97"/>
    <x v="2"/>
    <n v="117.39879999999999"/>
    <x v="2"/>
  </r>
  <r>
    <s v="C000940"/>
    <s v="M000135"/>
    <x v="12"/>
    <n v="1853.55"/>
    <x v="13"/>
    <n v="222.42599999999999"/>
    <x v="1"/>
  </r>
  <r>
    <s v="C001900"/>
    <s v="M000173"/>
    <x v="12"/>
    <n v="5207.07"/>
    <x v="6"/>
    <n v="312.42419999999998"/>
    <x v="2"/>
  </r>
  <r>
    <s v="C001900"/>
    <s v="M000182"/>
    <x v="12"/>
    <n v="7837.91"/>
    <x v="6"/>
    <n v="470.27460000000002"/>
    <x v="2"/>
  </r>
  <r>
    <s v="C000129"/>
    <s v="M000447"/>
    <x v="11"/>
    <n v="6104.79"/>
    <x v="12"/>
    <n v="671.52689999999996"/>
    <x v="1"/>
  </r>
  <r>
    <s v="C000129"/>
    <s v="M000419"/>
    <x v="11"/>
    <n v="7765.76"/>
    <x v="12"/>
    <n v="854.23360000000002"/>
    <x v="1"/>
  </r>
  <r>
    <s v="C000775"/>
    <s v="M000213"/>
    <x v="7"/>
    <n v="5479.39"/>
    <x v="5"/>
    <n v="1041.0841"/>
    <x v="0"/>
  </r>
  <r>
    <s v="C000775"/>
    <s v="M000162"/>
    <x v="7"/>
    <n v="2922.89"/>
    <x v="5"/>
    <n v="555.34910000000002"/>
    <x v="0"/>
  </r>
  <r>
    <s v="C000439"/>
    <s v="M000101"/>
    <x v="10"/>
    <n v="8799.92"/>
    <x v="13"/>
    <n v="1055.9903999999999"/>
    <x v="1"/>
  </r>
  <r>
    <s v="C001303"/>
    <s v="M000008"/>
    <x v="7"/>
    <n v="4354.3500000000004"/>
    <x v="10"/>
    <n v="217.7175"/>
    <x v="2"/>
  </r>
  <r>
    <s v="C000410"/>
    <s v="M000215"/>
    <x v="17"/>
    <n v="8459.5400000000009"/>
    <x v="11"/>
    <n v="253.78620000000001"/>
    <x v="2"/>
  </r>
  <r>
    <s v="C001245"/>
    <s v="M000203"/>
    <x v="23"/>
    <n v="8133.64"/>
    <x v="17"/>
    <n v="732.02760000000001"/>
    <x v="2"/>
  </r>
  <r>
    <s v="C000241"/>
    <s v="M000440"/>
    <x v="8"/>
    <n v="2866.25"/>
    <x v="12"/>
    <n v="315.28750000000002"/>
    <x v="1"/>
  </r>
  <r>
    <s v="C000415"/>
    <s v="M000321"/>
    <x v="18"/>
    <n v="2584.46"/>
    <x v="12"/>
    <n v="284.29059999999998"/>
    <x v="1"/>
  </r>
  <r>
    <s v="C001498"/>
    <s v="M000480"/>
    <x v="0"/>
    <n v="4810.82"/>
    <x v="2"/>
    <n v="192.43279999999999"/>
    <x v="2"/>
  </r>
  <r>
    <s v="C001918"/>
    <s v="M000343"/>
    <x v="18"/>
    <n v="6222.22"/>
    <x v="8"/>
    <n v="622.22199999999998"/>
    <x v="1"/>
  </r>
  <r>
    <s v="C001918"/>
    <s v="M000168"/>
    <x v="18"/>
    <n v="6919.22"/>
    <x v="8"/>
    <n v="691.92200000000003"/>
    <x v="1"/>
  </r>
  <r>
    <s v="C001580"/>
    <s v="M000468"/>
    <x v="20"/>
    <n v="6800.94"/>
    <x v="6"/>
    <n v="408.0564"/>
    <x v="2"/>
  </r>
  <r>
    <s v="C001580"/>
    <s v="M000197"/>
    <x v="20"/>
    <n v="4572.4399999999996"/>
    <x v="6"/>
    <n v="274.34640000000002"/>
    <x v="2"/>
  </r>
  <r>
    <s v="C001580"/>
    <s v="M000144"/>
    <x v="20"/>
    <n v="128.93"/>
    <x v="6"/>
    <n v="7.7358000000000002"/>
    <x v="2"/>
  </r>
  <r>
    <s v="C000945"/>
    <s v="M000467"/>
    <x v="18"/>
    <n v="941.87"/>
    <x v="1"/>
    <n v="131.86179999999999"/>
    <x v="1"/>
  </r>
  <r>
    <s v="C000041"/>
    <s v="M000059"/>
    <x v="0"/>
    <n v="9505.9"/>
    <x v="13"/>
    <n v="1140.7080000000001"/>
    <x v="1"/>
  </r>
  <r>
    <s v="C000041"/>
    <s v="M000014"/>
    <x v="0"/>
    <n v="261.94"/>
    <x v="13"/>
    <n v="31.4328"/>
    <x v="1"/>
  </r>
  <r>
    <s v="C001656"/>
    <s v="M000251"/>
    <x v="19"/>
    <n v="214.18"/>
    <x v="13"/>
    <n v="25.701599999999999"/>
    <x v="1"/>
  </r>
  <r>
    <s v="C001656"/>
    <s v="M000101"/>
    <x v="19"/>
    <n v="9822.26"/>
    <x v="13"/>
    <n v="1178.6712"/>
    <x v="1"/>
  </r>
  <r>
    <s v="C001656"/>
    <s v="M000122"/>
    <x v="19"/>
    <n v="6999.32"/>
    <x v="13"/>
    <n v="839.91840000000002"/>
    <x v="1"/>
  </r>
  <r>
    <s v="C001585"/>
    <s v="M000115"/>
    <x v="12"/>
    <n v="2102.13"/>
    <x v="2"/>
    <n v="84.0852"/>
    <x v="2"/>
  </r>
  <r>
    <s v="C001766"/>
    <s v="M000230"/>
    <x v="16"/>
    <n v="4329.03"/>
    <x v="12"/>
    <n v="476.19330000000002"/>
    <x v="1"/>
  </r>
  <r>
    <s v="C001793"/>
    <s v="M000308"/>
    <x v="10"/>
    <n v="8074.5"/>
    <x v="1"/>
    <n v="1130.43"/>
    <x v="1"/>
  </r>
  <r>
    <s v="C001144"/>
    <s v="M000316"/>
    <x v="22"/>
    <n v="9335.16"/>
    <x v="15"/>
    <n v="1586.9772"/>
    <x v="0"/>
  </r>
  <r>
    <s v="C001789"/>
    <s v="M000009"/>
    <x v="5"/>
    <n v="7592.99"/>
    <x v="2"/>
    <n v="303.71960000000001"/>
    <x v="2"/>
  </r>
  <r>
    <s v="C001200"/>
    <s v="M000015"/>
    <x v="19"/>
    <n v="4261.91"/>
    <x v="8"/>
    <n v="426.19099999999997"/>
    <x v="1"/>
  </r>
  <r>
    <s v="C001795"/>
    <s v="M000176"/>
    <x v="0"/>
    <n v="1099.1600000000001"/>
    <x v="8"/>
    <n v="109.916"/>
    <x v="1"/>
  </r>
  <r>
    <s v="C001795"/>
    <s v="M000166"/>
    <x v="0"/>
    <n v="5736.56"/>
    <x v="8"/>
    <n v="573.65599999999995"/>
    <x v="1"/>
  </r>
  <r>
    <s v="C000822"/>
    <s v="M000262"/>
    <x v="16"/>
    <n v="7441.22"/>
    <x v="7"/>
    <n v="1116.183"/>
    <x v="0"/>
  </r>
  <r>
    <s v="C000822"/>
    <s v="M000246"/>
    <x v="16"/>
    <n v="8574.81"/>
    <x v="7"/>
    <n v="1286.2215000000001"/>
    <x v="0"/>
  </r>
  <r>
    <s v="C000394"/>
    <s v="M000495"/>
    <x v="22"/>
    <n v="1995.03"/>
    <x v="8"/>
    <n v="199.50299999999999"/>
    <x v="1"/>
  </r>
  <r>
    <s v="C001760"/>
    <s v="M000396"/>
    <x v="5"/>
    <n v="4311.83"/>
    <x v="15"/>
    <n v="733.01110000000006"/>
    <x v="0"/>
  </r>
  <r>
    <s v="C001760"/>
    <s v="M000167"/>
    <x v="5"/>
    <n v="3006.95"/>
    <x v="15"/>
    <n v="511.18150000000003"/>
    <x v="0"/>
  </r>
  <r>
    <s v="C000681"/>
    <s v="M000003"/>
    <x v="20"/>
    <n v="5404.89"/>
    <x v="6"/>
    <n v="324.29340000000002"/>
    <x v="2"/>
  </r>
  <r>
    <s v="C001531"/>
    <s v="M000052"/>
    <x v="10"/>
    <n v="2374.6999999999998"/>
    <x v="8"/>
    <n v="237.47"/>
    <x v="1"/>
  </r>
  <r>
    <s v="C001641"/>
    <s v="M000422"/>
    <x v="11"/>
    <n v="7544.63"/>
    <x v="13"/>
    <n v="905.35559999999998"/>
    <x v="1"/>
  </r>
  <r>
    <s v="C001641"/>
    <s v="M000359"/>
    <x v="11"/>
    <n v="946.74"/>
    <x v="13"/>
    <n v="113.6088"/>
    <x v="1"/>
  </r>
  <r>
    <s v="C000969"/>
    <s v="M000460"/>
    <x v="1"/>
    <n v="4680.99"/>
    <x v="16"/>
    <n v="374.47919999999999"/>
    <x v="2"/>
  </r>
  <r>
    <s v="C000969"/>
    <s v="M000267"/>
    <x v="1"/>
    <n v="3979.6"/>
    <x v="16"/>
    <n v="318.36799999999999"/>
    <x v="2"/>
  </r>
  <r>
    <s v="C001341"/>
    <s v="M000423"/>
    <x v="13"/>
    <n v="284.14"/>
    <x v="18"/>
    <n v="45.462400000000002"/>
    <x v="0"/>
  </r>
  <r>
    <s v="C001460"/>
    <s v="M000198"/>
    <x v="20"/>
    <n v="9188.3700000000008"/>
    <x v="15"/>
    <n v="1562.0228999999999"/>
    <x v="0"/>
  </r>
  <r>
    <s v="C000799"/>
    <s v="M000225"/>
    <x v="18"/>
    <n v="4222.7700000000004"/>
    <x v="15"/>
    <n v="717.87090000000001"/>
    <x v="0"/>
  </r>
  <r>
    <s v="C001004"/>
    <s v="M000409"/>
    <x v="2"/>
    <n v="1457.42"/>
    <x v="7"/>
    <n v="218.613"/>
    <x v="0"/>
  </r>
  <r>
    <s v="C001004"/>
    <s v="M000440"/>
    <x v="2"/>
    <n v="6881.86"/>
    <x v="7"/>
    <n v="1032.279"/>
    <x v="0"/>
  </r>
  <r>
    <s v="C000121"/>
    <s v="M000051"/>
    <x v="12"/>
    <n v="655.98"/>
    <x v="13"/>
    <n v="78.717600000000004"/>
    <x v="1"/>
  </r>
  <r>
    <s v="C001687"/>
    <s v="M000035"/>
    <x v="17"/>
    <n v="8744.2800000000007"/>
    <x v="1"/>
    <n v="1224.1992"/>
    <x v="1"/>
  </r>
  <r>
    <s v="C000720"/>
    <s v="M000177"/>
    <x v="13"/>
    <n v="2356.5100000000002"/>
    <x v="11"/>
    <n v="70.695300000000003"/>
    <x v="2"/>
  </r>
  <r>
    <s v="C000260"/>
    <s v="M000233"/>
    <x v="20"/>
    <n v="2682.84"/>
    <x v="7"/>
    <n v="402.42599999999999"/>
    <x v="0"/>
  </r>
  <r>
    <s v="C000260"/>
    <s v="M000105"/>
    <x v="20"/>
    <n v="2124.02"/>
    <x v="7"/>
    <n v="318.60300000000001"/>
    <x v="0"/>
  </r>
  <r>
    <s v="C000722"/>
    <s v="M000449"/>
    <x v="5"/>
    <n v="9151.91"/>
    <x v="10"/>
    <n v="457.59550000000002"/>
    <x v="2"/>
  </r>
  <r>
    <s v="C000722"/>
    <s v="M000311"/>
    <x v="5"/>
    <n v="5336.06"/>
    <x v="10"/>
    <n v="266.803"/>
    <x v="2"/>
  </r>
  <r>
    <s v="C001351"/>
    <s v="M000192"/>
    <x v="0"/>
    <n v="7317.71"/>
    <x v="11"/>
    <n v="219.53129999999999"/>
    <x v="2"/>
  </r>
  <r>
    <s v="C001351"/>
    <s v="M000155"/>
    <x v="0"/>
    <n v="6806.38"/>
    <x v="11"/>
    <n v="204.19139999999999"/>
    <x v="2"/>
  </r>
  <r>
    <s v="C001360"/>
    <s v="M000372"/>
    <x v="23"/>
    <n v="7483.97"/>
    <x v="0"/>
    <n v="1496.7940000000001"/>
    <x v="0"/>
  </r>
  <r>
    <s v="C000076"/>
    <s v="M000430"/>
    <x v="0"/>
    <n v="1379.79"/>
    <x v="2"/>
    <n v="55.191600000000001"/>
    <x v="2"/>
  </r>
  <r>
    <s v="C001211"/>
    <s v="M000381"/>
    <x v="10"/>
    <n v="7465.45"/>
    <x v="14"/>
    <n v="970.50850000000003"/>
    <x v="1"/>
  </r>
  <r>
    <s v="C000003"/>
    <s v="M000250"/>
    <x v="7"/>
    <n v="9281.06"/>
    <x v="11"/>
    <n v="278.43180000000001"/>
    <x v="2"/>
  </r>
  <r>
    <s v="C000557"/>
    <s v="M000272"/>
    <x v="15"/>
    <n v="4207.67"/>
    <x v="16"/>
    <n v="336.61360000000002"/>
    <x v="2"/>
  </r>
  <r>
    <s v="C000557"/>
    <s v="M000268"/>
    <x v="15"/>
    <n v="4328.8599999999997"/>
    <x v="16"/>
    <n v="346.30880000000002"/>
    <x v="2"/>
  </r>
  <r>
    <s v="C001185"/>
    <s v="M000084"/>
    <x v="0"/>
    <n v="3897.77"/>
    <x v="14"/>
    <n v="506.71010000000001"/>
    <x v="1"/>
  </r>
  <r>
    <s v="C000813"/>
    <s v="M000231"/>
    <x v="14"/>
    <n v="3383.12"/>
    <x v="11"/>
    <n v="101.4936"/>
    <x v="2"/>
  </r>
  <r>
    <s v="C001246"/>
    <s v="M000210"/>
    <x v="16"/>
    <n v="1487.37"/>
    <x v="8"/>
    <n v="148.73699999999999"/>
    <x v="1"/>
  </r>
  <r>
    <s v="C001262"/>
    <s v="M000139"/>
    <x v="3"/>
    <n v="6979.04"/>
    <x v="9"/>
    <n v="1256.2272"/>
    <x v="0"/>
  </r>
  <r>
    <s v="C000080"/>
    <s v="M000362"/>
    <x v="14"/>
    <n v="9053.92"/>
    <x v="18"/>
    <n v="1448.6271999999999"/>
    <x v="0"/>
  </r>
  <r>
    <s v="C000080"/>
    <s v="M000428"/>
    <x v="14"/>
    <n v="3856.61"/>
    <x v="18"/>
    <n v="617.05759999999998"/>
    <x v="0"/>
  </r>
  <r>
    <s v="C000080"/>
    <s v="M000285"/>
    <x v="14"/>
    <n v="4134.07"/>
    <x v="18"/>
    <n v="661.45119999999997"/>
    <x v="0"/>
  </r>
  <r>
    <s v="C000863"/>
    <s v="M000033"/>
    <x v="12"/>
    <n v="4799.05"/>
    <x v="7"/>
    <n v="719.85749999999996"/>
    <x v="0"/>
  </r>
  <r>
    <s v="C000740"/>
    <s v="M000250"/>
    <x v="0"/>
    <n v="170.62"/>
    <x v="18"/>
    <n v="27.299199999999999"/>
    <x v="0"/>
  </r>
  <r>
    <s v="C000924"/>
    <s v="M000419"/>
    <x v="18"/>
    <n v="247.9"/>
    <x v="15"/>
    <n v="42.143000000000001"/>
    <x v="0"/>
  </r>
  <r>
    <s v="C001073"/>
    <s v="M000086"/>
    <x v="19"/>
    <n v="607.41"/>
    <x v="0"/>
    <n v="121.482"/>
    <x v="0"/>
  </r>
  <r>
    <s v="C001225"/>
    <s v="M000368"/>
    <x v="23"/>
    <n v="3980.98"/>
    <x v="2"/>
    <n v="159.23920000000001"/>
    <x v="2"/>
  </r>
  <r>
    <s v="C001225"/>
    <s v="M000044"/>
    <x v="23"/>
    <n v="1340.89"/>
    <x v="2"/>
    <n v="53.635599999999997"/>
    <x v="2"/>
  </r>
  <r>
    <s v="C000393"/>
    <s v="M000485"/>
    <x v="5"/>
    <n v="6721.23"/>
    <x v="15"/>
    <n v="1142.6090999999999"/>
    <x v="0"/>
  </r>
  <r>
    <s v="C000549"/>
    <s v="M000239"/>
    <x v="20"/>
    <n v="8565.94"/>
    <x v="8"/>
    <n v="856.59400000000005"/>
    <x v="1"/>
  </r>
  <r>
    <s v="C000458"/>
    <s v="M000018"/>
    <x v="23"/>
    <n v="1718.47"/>
    <x v="17"/>
    <n v="154.66229999999999"/>
    <x v="2"/>
  </r>
  <r>
    <s v="C000458"/>
    <s v="M000482"/>
    <x v="23"/>
    <n v="5218.1899999999996"/>
    <x v="17"/>
    <n v="469.63709999999998"/>
    <x v="2"/>
  </r>
  <r>
    <s v="C000063"/>
    <s v="M000320"/>
    <x v="15"/>
    <n v="1347.97"/>
    <x v="0"/>
    <n v="269.59399999999999"/>
    <x v="0"/>
  </r>
  <r>
    <s v="C000113"/>
    <s v="M000464"/>
    <x v="15"/>
    <n v="2682.81"/>
    <x v="16"/>
    <n v="214.62479999999999"/>
    <x v="2"/>
  </r>
  <r>
    <s v="C001507"/>
    <s v="M000402"/>
    <x v="12"/>
    <n v="8763.0400000000009"/>
    <x v="17"/>
    <n v="788.67359999999996"/>
    <x v="2"/>
  </r>
  <r>
    <s v="C001708"/>
    <s v="M000101"/>
    <x v="10"/>
    <n v="4532.9399999999996"/>
    <x v="16"/>
    <n v="362.6352"/>
    <x v="2"/>
  </r>
  <r>
    <s v="C001708"/>
    <s v="M000428"/>
    <x v="10"/>
    <n v="8482.2099999999991"/>
    <x v="16"/>
    <n v="678.57680000000005"/>
    <x v="2"/>
  </r>
  <r>
    <s v="C000034"/>
    <s v="M000129"/>
    <x v="0"/>
    <n v="1901.4"/>
    <x v="9"/>
    <n v="342.25200000000001"/>
    <x v="0"/>
  </r>
  <r>
    <s v="C000034"/>
    <s v="M000094"/>
    <x v="0"/>
    <n v="8152.02"/>
    <x v="9"/>
    <n v="1467.3635999999999"/>
    <x v="0"/>
  </r>
  <r>
    <s v="C000034"/>
    <s v="M000445"/>
    <x v="0"/>
    <n v="455.26"/>
    <x v="9"/>
    <n v="81.946799999999996"/>
    <x v="0"/>
  </r>
  <r>
    <s v="C001155"/>
    <s v="M000187"/>
    <x v="11"/>
    <n v="2594.0500000000002"/>
    <x v="13"/>
    <n v="311.286"/>
    <x v="1"/>
  </r>
  <r>
    <s v="C001288"/>
    <s v="M000058"/>
    <x v="6"/>
    <n v="5517.75"/>
    <x v="7"/>
    <n v="827.66250000000002"/>
    <x v="0"/>
  </r>
  <r>
    <s v="C000299"/>
    <s v="M000386"/>
    <x v="2"/>
    <n v="8533.15"/>
    <x v="17"/>
    <n v="767.98350000000005"/>
    <x v="2"/>
  </r>
  <r>
    <s v="C000299"/>
    <s v="M000094"/>
    <x v="2"/>
    <n v="7878.35"/>
    <x v="17"/>
    <n v="709.05150000000003"/>
    <x v="2"/>
  </r>
  <r>
    <s v="C001733"/>
    <s v="M000008"/>
    <x v="12"/>
    <n v="5177.59"/>
    <x v="0"/>
    <n v="1035.518"/>
    <x v="0"/>
  </r>
  <r>
    <s v="C001266"/>
    <s v="M000033"/>
    <x v="11"/>
    <n v="8303.15"/>
    <x v="1"/>
    <n v="1162.441"/>
    <x v="1"/>
  </r>
  <r>
    <s v="C000636"/>
    <s v="M000495"/>
    <x v="3"/>
    <n v="3337.3"/>
    <x v="4"/>
    <n v="233.61099999999999"/>
    <x v="2"/>
  </r>
  <r>
    <s v="C000603"/>
    <s v="M000315"/>
    <x v="10"/>
    <n v="6150.83"/>
    <x v="1"/>
    <n v="861.11620000000005"/>
    <x v="1"/>
  </r>
  <r>
    <s v="C001624"/>
    <s v="M000152"/>
    <x v="23"/>
    <n v="8983.7199999999993"/>
    <x v="17"/>
    <n v="808.53480000000002"/>
    <x v="2"/>
  </r>
  <r>
    <s v="C001379"/>
    <s v="M000184"/>
    <x v="20"/>
    <n v="9660.68"/>
    <x v="13"/>
    <n v="1159.2816"/>
    <x v="1"/>
  </r>
  <r>
    <s v="C000171"/>
    <s v="M000475"/>
    <x v="19"/>
    <n v="4043.82"/>
    <x v="12"/>
    <n v="444.8202"/>
    <x v="1"/>
  </r>
  <r>
    <s v="C001564"/>
    <s v="M000388"/>
    <x v="7"/>
    <n v="9500.44"/>
    <x v="1"/>
    <n v="1330.0616"/>
    <x v="1"/>
  </r>
  <r>
    <s v="C001820"/>
    <s v="M000188"/>
    <x v="12"/>
    <n v="8510.4699999999993"/>
    <x v="16"/>
    <n v="680.83759999999995"/>
    <x v="2"/>
  </r>
  <r>
    <s v="C000162"/>
    <s v="M000182"/>
    <x v="19"/>
    <n v="3575.01"/>
    <x v="16"/>
    <n v="286.00080000000003"/>
    <x v="2"/>
  </r>
  <r>
    <s v="C001924"/>
    <s v="M000019"/>
    <x v="6"/>
    <n v="1025.76"/>
    <x v="2"/>
    <n v="41.0304"/>
    <x v="2"/>
  </r>
  <r>
    <s v="C001335"/>
    <s v="M000168"/>
    <x v="3"/>
    <n v="2698.4"/>
    <x v="2"/>
    <n v="107.93600000000001"/>
    <x v="2"/>
  </r>
  <r>
    <s v="C001335"/>
    <s v="M000426"/>
    <x v="3"/>
    <n v="304.14"/>
    <x v="2"/>
    <n v="12.1656"/>
    <x v="2"/>
  </r>
  <r>
    <s v="C001335"/>
    <s v="M000142"/>
    <x v="3"/>
    <n v="6054.97"/>
    <x v="2"/>
    <n v="242.19880000000001"/>
    <x v="2"/>
  </r>
  <r>
    <s v="C001035"/>
    <s v="M000328"/>
    <x v="17"/>
    <n v="5369.31"/>
    <x v="13"/>
    <n v="644.31719999999996"/>
    <x v="1"/>
  </r>
  <r>
    <s v="C000604"/>
    <s v="M000160"/>
    <x v="14"/>
    <n v="8757.8799999999992"/>
    <x v="13"/>
    <n v="1050.9456"/>
    <x v="1"/>
  </r>
  <r>
    <s v="C000245"/>
    <s v="M000459"/>
    <x v="23"/>
    <n v="8630.14"/>
    <x v="7"/>
    <n v="1294.521"/>
    <x v="0"/>
  </r>
  <r>
    <s v="C001172"/>
    <s v="M000454"/>
    <x v="19"/>
    <n v="8048.73"/>
    <x v="6"/>
    <n v="482.92380000000003"/>
    <x v="2"/>
  </r>
  <r>
    <s v="C001213"/>
    <s v="M000203"/>
    <x v="9"/>
    <n v="6372.24"/>
    <x v="2"/>
    <n v="254.8896"/>
    <x v="2"/>
  </r>
  <r>
    <s v="C000487"/>
    <s v="M000498"/>
    <x v="13"/>
    <n v="867.84"/>
    <x v="3"/>
    <n v="17.3568"/>
    <x v="2"/>
  </r>
  <r>
    <s v="C001139"/>
    <s v="M000289"/>
    <x v="6"/>
    <n v="8663.69"/>
    <x v="11"/>
    <n v="259.91070000000002"/>
    <x v="2"/>
  </r>
  <r>
    <s v="C001822"/>
    <s v="M000189"/>
    <x v="5"/>
    <n v="1273.1199999999999"/>
    <x v="13"/>
    <n v="152.77440000000001"/>
    <x v="1"/>
  </r>
  <r>
    <s v="C000761"/>
    <s v="M000376"/>
    <x v="20"/>
    <n v="8250.68"/>
    <x v="15"/>
    <n v="1402.6156000000001"/>
    <x v="0"/>
  </r>
  <r>
    <s v="C000761"/>
    <s v="M000271"/>
    <x v="20"/>
    <n v="6124.2"/>
    <x v="15"/>
    <n v="1041.114"/>
    <x v="0"/>
  </r>
  <r>
    <s v="C000132"/>
    <s v="M000196"/>
    <x v="6"/>
    <n v="9975.26"/>
    <x v="13"/>
    <n v="1197.0311999999999"/>
    <x v="1"/>
  </r>
  <r>
    <s v="C000167"/>
    <s v="M000063"/>
    <x v="1"/>
    <n v="7700.89"/>
    <x v="7"/>
    <n v="1155.1334999999999"/>
    <x v="0"/>
  </r>
  <r>
    <s v="C000167"/>
    <s v="M000141"/>
    <x v="1"/>
    <n v="4351.07"/>
    <x v="7"/>
    <n v="652.66049999999996"/>
    <x v="0"/>
  </r>
  <r>
    <s v="C000302"/>
    <s v="M000382"/>
    <x v="22"/>
    <n v="1540.63"/>
    <x v="6"/>
    <n v="92.437799999999996"/>
    <x v="2"/>
  </r>
  <r>
    <s v="C000302"/>
    <s v="M000197"/>
    <x v="22"/>
    <n v="1918.95"/>
    <x v="6"/>
    <n v="115.137"/>
    <x v="2"/>
  </r>
  <r>
    <s v="C000312"/>
    <s v="M000399"/>
    <x v="6"/>
    <n v="3227"/>
    <x v="4"/>
    <n v="225.89"/>
    <x v="2"/>
  </r>
  <r>
    <s v="C001441"/>
    <s v="M000201"/>
    <x v="20"/>
    <n v="713.52"/>
    <x v="16"/>
    <n v="57.081600000000002"/>
    <x v="2"/>
  </r>
  <r>
    <s v="C000447"/>
    <s v="M000357"/>
    <x v="17"/>
    <n v="7096.63"/>
    <x v="11"/>
    <n v="212.8989"/>
    <x v="2"/>
  </r>
  <r>
    <s v="C000447"/>
    <s v="M000295"/>
    <x v="17"/>
    <n v="728.04"/>
    <x v="11"/>
    <n v="21.841200000000001"/>
    <x v="2"/>
  </r>
  <r>
    <s v="C000704"/>
    <s v="M000246"/>
    <x v="23"/>
    <n v="5721.58"/>
    <x v="5"/>
    <n v="1087.1002000000001"/>
    <x v="0"/>
  </r>
  <r>
    <s v="C000704"/>
    <s v="M000436"/>
    <x v="23"/>
    <n v="2454.54"/>
    <x v="5"/>
    <n v="466.36259999999999"/>
    <x v="0"/>
  </r>
  <r>
    <s v="C000069"/>
    <s v="M000112"/>
    <x v="4"/>
    <n v="8671.6299999999992"/>
    <x v="5"/>
    <n v="1647.6097"/>
    <x v="0"/>
  </r>
  <r>
    <s v="C000344"/>
    <s v="M000081"/>
    <x v="5"/>
    <n v="1812.53"/>
    <x v="8"/>
    <n v="181.25299999999999"/>
    <x v="1"/>
  </r>
  <r>
    <s v="C000232"/>
    <s v="M000135"/>
    <x v="14"/>
    <n v="9049.73"/>
    <x v="10"/>
    <n v="452.48649999999998"/>
    <x v="2"/>
  </r>
  <r>
    <s v="C000622"/>
    <s v="M000229"/>
    <x v="13"/>
    <n v="5639.61"/>
    <x v="6"/>
    <n v="338.3766"/>
    <x v="2"/>
  </r>
  <r>
    <s v="C000622"/>
    <s v="M000206"/>
    <x v="13"/>
    <n v="7148.52"/>
    <x v="6"/>
    <n v="428.91120000000001"/>
    <x v="2"/>
  </r>
  <r>
    <s v="C001670"/>
    <s v="M000158"/>
    <x v="11"/>
    <n v="8739.76"/>
    <x v="11"/>
    <n v="262.19279999999998"/>
    <x v="2"/>
  </r>
  <r>
    <s v="C001670"/>
    <s v="M000367"/>
    <x v="11"/>
    <n v="2999.17"/>
    <x v="11"/>
    <n v="89.975099999999998"/>
    <x v="2"/>
  </r>
  <r>
    <s v="C001780"/>
    <s v="M000080"/>
    <x v="17"/>
    <n v="1640.37"/>
    <x v="18"/>
    <n v="262.45920000000001"/>
    <x v="0"/>
  </r>
  <r>
    <s v="C000298"/>
    <s v="M000235"/>
    <x v="16"/>
    <n v="4646.57"/>
    <x v="5"/>
    <n v="882.84829999999999"/>
    <x v="0"/>
  </r>
  <r>
    <s v="C000298"/>
    <s v="M000015"/>
    <x v="16"/>
    <n v="7478.62"/>
    <x v="5"/>
    <n v="1420.9377999999999"/>
    <x v="0"/>
  </r>
  <r>
    <s v="C000005"/>
    <s v="M000491"/>
    <x v="5"/>
    <n v="5665.46"/>
    <x v="9"/>
    <n v="1019.7828"/>
    <x v="0"/>
  </r>
  <r>
    <s v="C001498"/>
    <s v="M000219"/>
    <x v="11"/>
    <n v="5428.49"/>
    <x v="7"/>
    <n v="814.27350000000001"/>
    <x v="0"/>
  </r>
  <r>
    <s v="C001696"/>
    <s v="M000196"/>
    <x v="0"/>
    <n v="3545.34"/>
    <x v="3"/>
    <n v="70.906800000000004"/>
    <x v="2"/>
  </r>
  <r>
    <s v="C001696"/>
    <s v="M000215"/>
    <x v="0"/>
    <n v="1314.02"/>
    <x v="3"/>
    <n v="26.2804"/>
    <x v="2"/>
  </r>
  <r>
    <s v="C000131"/>
    <s v="M000121"/>
    <x v="18"/>
    <n v="599.69000000000005"/>
    <x v="2"/>
    <n v="23.9876"/>
    <x v="2"/>
  </r>
  <r>
    <s v="C000131"/>
    <s v="M000266"/>
    <x v="18"/>
    <n v="6731.82"/>
    <x v="2"/>
    <n v="269.27280000000002"/>
    <x v="2"/>
  </r>
  <r>
    <s v="C000882"/>
    <s v="M000397"/>
    <x v="10"/>
    <n v="2619.1799999999998"/>
    <x v="6"/>
    <n v="157.1508"/>
    <x v="2"/>
  </r>
  <r>
    <s v="C002000"/>
    <s v="M000151"/>
    <x v="7"/>
    <n v="5978.47"/>
    <x v="9"/>
    <n v="1076.1246000000001"/>
    <x v="0"/>
  </r>
  <r>
    <s v="C000489"/>
    <s v="M000083"/>
    <x v="6"/>
    <n v="5226.5200000000004"/>
    <x v="6"/>
    <n v="313.59120000000001"/>
    <x v="2"/>
  </r>
  <r>
    <s v="C001413"/>
    <s v="M000079"/>
    <x v="15"/>
    <n v="7164.33"/>
    <x v="11"/>
    <n v="214.9299"/>
    <x v="2"/>
  </r>
  <r>
    <s v="C001437"/>
    <s v="M000294"/>
    <x v="18"/>
    <n v="3769.48"/>
    <x v="14"/>
    <n v="490.0324"/>
    <x v="1"/>
  </r>
  <r>
    <s v="C001509"/>
    <s v="M000163"/>
    <x v="4"/>
    <n v="7213.41"/>
    <x v="14"/>
    <n v="937.74329999999998"/>
    <x v="1"/>
  </r>
  <r>
    <s v="C000521"/>
    <s v="M000081"/>
    <x v="7"/>
    <n v="2295.0700000000002"/>
    <x v="17"/>
    <n v="206.55629999999999"/>
    <x v="2"/>
  </r>
  <r>
    <s v="C001634"/>
    <s v="M000399"/>
    <x v="4"/>
    <n v="9161.73"/>
    <x v="7"/>
    <n v="1374.2594999999999"/>
    <x v="0"/>
  </r>
  <r>
    <s v="C001634"/>
    <s v="M000418"/>
    <x v="4"/>
    <n v="1480.23"/>
    <x v="7"/>
    <n v="222.03450000000001"/>
    <x v="0"/>
  </r>
  <r>
    <s v="C000267"/>
    <s v="M000123"/>
    <x v="9"/>
    <n v="7196.62"/>
    <x v="13"/>
    <n v="863.59439999999995"/>
    <x v="1"/>
  </r>
  <r>
    <s v="C000887"/>
    <s v="M000054"/>
    <x v="11"/>
    <n v="8328.42"/>
    <x v="11"/>
    <n v="249.8526"/>
    <x v="2"/>
  </r>
  <r>
    <s v="C000326"/>
    <s v="M000107"/>
    <x v="21"/>
    <n v="843.06"/>
    <x v="13"/>
    <n v="101.16719999999999"/>
    <x v="1"/>
  </r>
  <r>
    <s v="C000659"/>
    <s v="M000254"/>
    <x v="21"/>
    <n v="8903.9500000000007"/>
    <x v="7"/>
    <n v="1335.5925"/>
    <x v="0"/>
  </r>
  <r>
    <s v="C000039"/>
    <s v="M000434"/>
    <x v="13"/>
    <n v="400.25"/>
    <x v="12"/>
    <n v="44.027500000000003"/>
    <x v="1"/>
  </r>
  <r>
    <s v="C001484"/>
    <s v="M000181"/>
    <x v="6"/>
    <n v="2529.19"/>
    <x v="9"/>
    <n v="455.25420000000003"/>
    <x v="0"/>
  </r>
  <r>
    <s v="C000472"/>
    <s v="M000009"/>
    <x v="2"/>
    <n v="9253.5499999999993"/>
    <x v="6"/>
    <n v="555.21299999999997"/>
    <x v="2"/>
  </r>
  <r>
    <s v="C001034"/>
    <s v="M000029"/>
    <x v="11"/>
    <n v="5590.79"/>
    <x v="4"/>
    <n v="391.3553"/>
    <x v="2"/>
  </r>
  <r>
    <s v="C001034"/>
    <s v="M000133"/>
    <x v="11"/>
    <n v="9783.3799999999992"/>
    <x v="4"/>
    <n v="684.83659999999998"/>
    <x v="2"/>
  </r>
  <r>
    <s v="C001105"/>
    <s v="M000059"/>
    <x v="8"/>
    <n v="2942.97"/>
    <x v="9"/>
    <n v="529.7346"/>
    <x v="0"/>
  </r>
  <r>
    <s v="C001105"/>
    <s v="M000043"/>
    <x v="8"/>
    <n v="6992.41"/>
    <x v="9"/>
    <n v="1258.6338000000001"/>
    <x v="0"/>
  </r>
  <r>
    <s v="C001939"/>
    <s v="M000338"/>
    <x v="10"/>
    <n v="1144.71"/>
    <x v="4"/>
    <n v="80.1297"/>
    <x v="2"/>
  </r>
  <r>
    <s v="C001766"/>
    <s v="M000318"/>
    <x v="10"/>
    <n v="1975.39"/>
    <x v="11"/>
    <n v="59.261699999999998"/>
    <x v="2"/>
  </r>
  <r>
    <s v="C001766"/>
    <s v="M000125"/>
    <x v="10"/>
    <n v="7998.62"/>
    <x v="11"/>
    <n v="239.95859999999999"/>
    <x v="2"/>
  </r>
  <r>
    <s v="C000225"/>
    <s v="M000212"/>
    <x v="17"/>
    <n v="2692.24"/>
    <x v="7"/>
    <n v="403.83600000000001"/>
    <x v="0"/>
  </r>
  <r>
    <s v="C000225"/>
    <s v="M000322"/>
    <x v="17"/>
    <n v="5924.5"/>
    <x v="7"/>
    <n v="888.67499999999995"/>
    <x v="0"/>
  </r>
  <r>
    <s v="C001153"/>
    <s v="M000192"/>
    <x v="2"/>
    <n v="6515.92"/>
    <x v="12"/>
    <n v="716.75120000000004"/>
    <x v="1"/>
  </r>
  <r>
    <s v="C000571"/>
    <s v="M000432"/>
    <x v="21"/>
    <n v="4716.21"/>
    <x v="14"/>
    <n v="613.10730000000001"/>
    <x v="1"/>
  </r>
  <r>
    <s v="C000571"/>
    <s v="M000094"/>
    <x v="21"/>
    <n v="2453.11"/>
    <x v="14"/>
    <n v="318.90429999999998"/>
    <x v="1"/>
  </r>
  <r>
    <s v="C001518"/>
    <s v="M000008"/>
    <x v="5"/>
    <n v="6103.9"/>
    <x v="4"/>
    <n v="427.27300000000002"/>
    <x v="2"/>
  </r>
  <r>
    <s v="C000387"/>
    <s v="M000377"/>
    <x v="2"/>
    <n v="1290.24"/>
    <x v="16"/>
    <n v="103.2192"/>
    <x v="2"/>
  </r>
  <r>
    <s v="C001426"/>
    <s v="M000198"/>
    <x v="17"/>
    <n v="2238.1"/>
    <x v="10"/>
    <n v="111.905"/>
    <x v="2"/>
  </r>
  <r>
    <s v="C001785"/>
    <s v="M000283"/>
    <x v="8"/>
    <n v="699.87"/>
    <x v="2"/>
    <n v="27.994800000000001"/>
    <x v="2"/>
  </r>
  <r>
    <s v="C001785"/>
    <s v="M000347"/>
    <x v="8"/>
    <n v="3651.32"/>
    <x v="2"/>
    <n v="146.05279999999999"/>
    <x v="2"/>
  </r>
  <r>
    <s v="C000451"/>
    <s v="M000456"/>
    <x v="8"/>
    <n v="5540.4"/>
    <x v="14"/>
    <n v="720.25199999999995"/>
    <x v="1"/>
  </r>
  <r>
    <s v="C000451"/>
    <s v="M000033"/>
    <x v="8"/>
    <n v="3126.72"/>
    <x v="14"/>
    <n v="406.47359999999998"/>
    <x v="1"/>
  </r>
  <r>
    <s v="C001910"/>
    <s v="M000337"/>
    <x v="9"/>
    <n v="2872.45"/>
    <x v="1"/>
    <n v="402.14299999999997"/>
    <x v="1"/>
  </r>
  <r>
    <s v="C001664"/>
    <s v="M000193"/>
    <x v="5"/>
    <n v="4822.55"/>
    <x v="1"/>
    <n v="675.15700000000004"/>
    <x v="1"/>
  </r>
  <r>
    <s v="C000628"/>
    <s v="M000462"/>
    <x v="22"/>
    <n v="6035.61"/>
    <x v="5"/>
    <n v="1146.7659000000001"/>
    <x v="0"/>
  </r>
  <r>
    <s v="C000605"/>
    <s v="M000273"/>
    <x v="6"/>
    <n v="9739.75"/>
    <x v="16"/>
    <n v="779.18"/>
    <x v="2"/>
  </r>
  <r>
    <s v="C000115"/>
    <s v="M000404"/>
    <x v="18"/>
    <n v="2094.7399999999998"/>
    <x v="2"/>
    <n v="83.789599999999993"/>
    <x v="2"/>
  </r>
  <r>
    <s v="C000115"/>
    <s v="M000028"/>
    <x v="18"/>
    <n v="9438.8799999999992"/>
    <x v="2"/>
    <n v="377.55520000000001"/>
    <x v="2"/>
  </r>
  <r>
    <s v="C001553"/>
    <s v="M000195"/>
    <x v="6"/>
    <n v="6621.49"/>
    <x v="7"/>
    <n v="993.22349999999994"/>
    <x v="0"/>
  </r>
  <r>
    <s v="C001537"/>
    <s v="M000113"/>
    <x v="6"/>
    <n v="5178.41"/>
    <x v="10"/>
    <n v="258.9205"/>
    <x v="2"/>
  </r>
  <r>
    <s v="C000280"/>
    <s v="M000309"/>
    <x v="11"/>
    <n v="2916.09"/>
    <x v="12"/>
    <n v="320.76990000000001"/>
    <x v="1"/>
  </r>
  <r>
    <s v="C000354"/>
    <s v="M000209"/>
    <x v="10"/>
    <n v="1651.09"/>
    <x v="1"/>
    <n v="231.15260000000001"/>
    <x v="1"/>
  </r>
  <r>
    <s v="C000845"/>
    <s v="M000192"/>
    <x v="22"/>
    <n v="3846.77"/>
    <x v="18"/>
    <n v="615.48320000000001"/>
    <x v="0"/>
  </r>
  <r>
    <s v="C000845"/>
    <s v="M000394"/>
    <x v="22"/>
    <n v="8544.83"/>
    <x v="18"/>
    <n v="1367.1728000000001"/>
    <x v="0"/>
  </r>
  <r>
    <s v="C000845"/>
    <s v="M000230"/>
    <x v="12"/>
    <n v="4601.43"/>
    <x v="6"/>
    <n v="276.08580000000001"/>
    <x v="2"/>
  </r>
  <r>
    <s v="C000338"/>
    <s v="M000104"/>
    <x v="1"/>
    <n v="8444.6299999999992"/>
    <x v="6"/>
    <n v="506.67779999999999"/>
    <x v="2"/>
  </r>
  <r>
    <s v="C000338"/>
    <s v="M000454"/>
    <x v="1"/>
    <n v="913.97"/>
    <x v="6"/>
    <n v="54.838200000000001"/>
    <x v="2"/>
  </r>
  <r>
    <s v="C000469"/>
    <s v="M000454"/>
    <x v="3"/>
    <n v="602.95000000000005"/>
    <x v="4"/>
    <n v="42.206499999999998"/>
    <x v="2"/>
  </r>
  <r>
    <s v="C000469"/>
    <s v="M000145"/>
    <x v="3"/>
    <n v="8574.14"/>
    <x v="4"/>
    <n v="600.18979999999999"/>
    <x v="2"/>
  </r>
  <r>
    <s v="C001665"/>
    <s v="M000363"/>
    <x v="3"/>
    <n v="3604.79"/>
    <x v="11"/>
    <n v="108.1437"/>
    <x v="2"/>
  </r>
  <r>
    <s v="C001665"/>
    <s v="M000433"/>
    <x v="3"/>
    <n v="7489.09"/>
    <x v="11"/>
    <n v="224.67269999999999"/>
    <x v="2"/>
  </r>
  <r>
    <s v="C000374"/>
    <s v="M000357"/>
    <x v="15"/>
    <n v="7227.53"/>
    <x v="11"/>
    <n v="216.82589999999999"/>
    <x v="2"/>
  </r>
  <r>
    <s v="C001297"/>
    <s v="M000478"/>
    <x v="5"/>
    <n v="7475.95"/>
    <x v="5"/>
    <n v="1420.4304999999999"/>
    <x v="0"/>
  </r>
  <r>
    <s v="C001222"/>
    <s v="M000297"/>
    <x v="15"/>
    <n v="4146.6400000000003"/>
    <x v="7"/>
    <n v="621.99599999999998"/>
    <x v="0"/>
  </r>
  <r>
    <s v="C001862"/>
    <s v="M000245"/>
    <x v="0"/>
    <n v="5573.13"/>
    <x v="9"/>
    <n v="1003.1634"/>
    <x v="0"/>
  </r>
  <r>
    <s v="C001203"/>
    <s v="M000051"/>
    <x v="15"/>
    <n v="4503.78"/>
    <x v="10"/>
    <n v="225.18899999999999"/>
    <x v="2"/>
  </r>
  <r>
    <s v="C001203"/>
    <s v="M000362"/>
    <x v="15"/>
    <n v="2152.88"/>
    <x v="10"/>
    <n v="107.64400000000001"/>
    <x v="2"/>
  </r>
  <r>
    <s v="C000151"/>
    <s v="M000284"/>
    <x v="20"/>
    <n v="4645.54"/>
    <x v="9"/>
    <n v="836.19719999999995"/>
    <x v="0"/>
  </r>
  <r>
    <s v="C000561"/>
    <s v="M000149"/>
    <x v="23"/>
    <n v="6118.97"/>
    <x v="16"/>
    <n v="489.51760000000002"/>
    <x v="2"/>
  </r>
  <r>
    <s v="C000561"/>
    <s v="M000417"/>
    <x v="23"/>
    <n v="1880.4"/>
    <x v="16"/>
    <n v="150.43199999999999"/>
    <x v="2"/>
  </r>
  <r>
    <s v="C001644"/>
    <s v="M000251"/>
    <x v="0"/>
    <n v="4275.88"/>
    <x v="8"/>
    <n v="427.58800000000002"/>
    <x v="1"/>
  </r>
  <r>
    <s v="C001644"/>
    <s v="M000454"/>
    <x v="0"/>
    <n v="6240.03"/>
    <x v="8"/>
    <n v="624.00300000000004"/>
    <x v="1"/>
  </r>
  <r>
    <s v="C001644"/>
    <s v="M000479"/>
    <x v="0"/>
    <n v="9424.2800000000007"/>
    <x v="8"/>
    <n v="942.428"/>
    <x v="1"/>
  </r>
  <r>
    <s v="C000531"/>
    <s v="M000162"/>
    <x v="1"/>
    <n v="4385.43"/>
    <x v="12"/>
    <n v="482.39729999999997"/>
    <x v="1"/>
  </r>
  <r>
    <s v="C001337"/>
    <s v="M000015"/>
    <x v="15"/>
    <n v="4943.13"/>
    <x v="11"/>
    <n v="148.29390000000001"/>
    <x v="2"/>
  </r>
  <r>
    <s v="C001290"/>
    <s v="M000104"/>
    <x v="21"/>
    <n v="4662.6499999999996"/>
    <x v="0"/>
    <n v="932.53"/>
    <x v="0"/>
  </r>
  <r>
    <s v="C000139"/>
    <s v="M000096"/>
    <x v="17"/>
    <n v="1294.1199999999999"/>
    <x v="5"/>
    <n v="245.8828"/>
    <x v="0"/>
  </r>
  <r>
    <s v="C000139"/>
    <s v="M000486"/>
    <x v="17"/>
    <n v="2201.36"/>
    <x v="5"/>
    <n v="418.25839999999999"/>
    <x v="0"/>
  </r>
  <r>
    <s v="C000894"/>
    <s v="M000051"/>
    <x v="11"/>
    <n v="1183.5899999999999"/>
    <x v="1"/>
    <n v="165.70259999999999"/>
    <x v="1"/>
  </r>
  <r>
    <s v="C000894"/>
    <s v="M000231"/>
    <x v="11"/>
    <n v="7079.91"/>
    <x v="1"/>
    <n v="991.18740000000003"/>
    <x v="1"/>
  </r>
  <r>
    <s v="C000622"/>
    <s v="M000474"/>
    <x v="15"/>
    <n v="8813.07"/>
    <x v="5"/>
    <n v="1674.4833000000001"/>
    <x v="0"/>
  </r>
  <r>
    <s v="C000712"/>
    <s v="M000235"/>
    <x v="23"/>
    <n v="4650.3100000000004"/>
    <x v="17"/>
    <n v="418.52789999999999"/>
    <x v="2"/>
  </r>
  <r>
    <s v="C000264"/>
    <s v="M000389"/>
    <x v="12"/>
    <n v="1999.13"/>
    <x v="13"/>
    <n v="239.8956"/>
    <x v="1"/>
  </r>
  <r>
    <s v="C001215"/>
    <s v="M000278"/>
    <x v="9"/>
    <n v="7848.25"/>
    <x v="12"/>
    <n v="863.3075"/>
    <x v="1"/>
  </r>
  <r>
    <s v="C001215"/>
    <s v="M000125"/>
    <x v="9"/>
    <n v="3945.73"/>
    <x v="12"/>
    <n v="434.03030000000001"/>
    <x v="1"/>
  </r>
  <r>
    <s v="C001331"/>
    <s v="M000221"/>
    <x v="14"/>
    <n v="3391.89"/>
    <x v="18"/>
    <n v="542.70240000000001"/>
    <x v="0"/>
  </r>
  <r>
    <s v="C001049"/>
    <s v="M000320"/>
    <x v="1"/>
    <n v="2123.3200000000002"/>
    <x v="18"/>
    <n v="339.7312"/>
    <x v="0"/>
  </r>
  <r>
    <s v="C001808"/>
    <s v="M000355"/>
    <x v="6"/>
    <n v="1346.68"/>
    <x v="12"/>
    <n v="148.13480000000001"/>
    <x v="1"/>
  </r>
  <r>
    <s v="C000534"/>
    <s v="M000371"/>
    <x v="3"/>
    <n v="591.04999999999995"/>
    <x v="8"/>
    <n v="59.104999999999997"/>
    <x v="1"/>
  </r>
  <r>
    <s v="C000060"/>
    <s v="M000411"/>
    <x v="14"/>
    <n v="2525.56"/>
    <x v="18"/>
    <n v="404.08960000000002"/>
    <x v="0"/>
  </r>
  <r>
    <s v="C001777"/>
    <s v="M000363"/>
    <x v="7"/>
    <n v="3666.86"/>
    <x v="4"/>
    <n v="256.68020000000001"/>
    <x v="2"/>
  </r>
  <r>
    <s v="C000897"/>
    <s v="M000361"/>
    <x v="2"/>
    <n v="4370.83"/>
    <x v="0"/>
    <n v="874.16600000000005"/>
    <x v="0"/>
  </r>
  <r>
    <s v="C000460"/>
    <s v="M000345"/>
    <x v="6"/>
    <n v="5133.38"/>
    <x v="7"/>
    <n v="770.00699999999995"/>
    <x v="0"/>
  </r>
  <r>
    <s v="C000409"/>
    <s v="M000484"/>
    <x v="5"/>
    <n v="7957.39"/>
    <x v="16"/>
    <n v="636.59119999999996"/>
    <x v="2"/>
  </r>
  <r>
    <s v="C000409"/>
    <s v="M000182"/>
    <x v="5"/>
    <n v="5364.25"/>
    <x v="16"/>
    <n v="429.14"/>
    <x v="2"/>
  </r>
  <r>
    <s v="C001113"/>
    <s v="M000236"/>
    <x v="16"/>
    <n v="8033.08"/>
    <x v="18"/>
    <n v="1285.2927999999999"/>
    <x v="0"/>
  </r>
  <r>
    <s v="C001861"/>
    <s v="M000399"/>
    <x v="15"/>
    <n v="4729.63"/>
    <x v="9"/>
    <n v="851.33339999999998"/>
    <x v="0"/>
  </r>
  <r>
    <s v="C000910"/>
    <s v="M000371"/>
    <x v="23"/>
    <n v="5609.16"/>
    <x v="2"/>
    <n v="224.3664"/>
    <x v="2"/>
  </r>
  <r>
    <s v="C001825"/>
    <s v="M000016"/>
    <x v="18"/>
    <n v="9835.93"/>
    <x v="13"/>
    <n v="1180.3116"/>
    <x v="1"/>
  </r>
  <r>
    <s v="C001037"/>
    <s v="M000460"/>
    <x v="14"/>
    <n v="124.4"/>
    <x v="17"/>
    <n v="11.196"/>
    <x v="2"/>
  </r>
  <r>
    <s v="C001525"/>
    <s v="M000468"/>
    <x v="0"/>
    <n v="8125.93"/>
    <x v="5"/>
    <n v="1543.9267"/>
    <x v="0"/>
  </r>
  <r>
    <s v="C001484"/>
    <s v="M000092"/>
    <x v="2"/>
    <n v="444.53"/>
    <x v="13"/>
    <n v="53.343600000000002"/>
    <x v="1"/>
  </r>
  <r>
    <s v="C001278"/>
    <s v="M000273"/>
    <x v="16"/>
    <n v="7318.96"/>
    <x v="11"/>
    <n v="219.56880000000001"/>
    <x v="2"/>
  </r>
  <r>
    <s v="C001672"/>
    <s v="M000432"/>
    <x v="18"/>
    <n v="7196.09"/>
    <x v="2"/>
    <n v="287.84359999999998"/>
    <x v="2"/>
  </r>
  <r>
    <s v="C001907"/>
    <s v="M000041"/>
    <x v="14"/>
    <n v="6369.96"/>
    <x v="10"/>
    <n v="318.49799999999999"/>
    <x v="2"/>
  </r>
  <r>
    <s v="C001907"/>
    <s v="M000442"/>
    <x v="14"/>
    <n v="4557.78"/>
    <x v="10"/>
    <n v="227.88900000000001"/>
    <x v="2"/>
  </r>
  <r>
    <s v="C000030"/>
    <s v="M000423"/>
    <x v="11"/>
    <n v="6758.34"/>
    <x v="6"/>
    <n v="405.50040000000001"/>
    <x v="2"/>
  </r>
  <r>
    <s v="C000030"/>
    <s v="M000405"/>
    <x v="11"/>
    <n v="7300.56"/>
    <x v="6"/>
    <n v="438.03359999999998"/>
    <x v="2"/>
  </r>
  <r>
    <s v="C001230"/>
    <s v="M000076"/>
    <x v="19"/>
    <n v="3819.15"/>
    <x v="8"/>
    <n v="381.91500000000002"/>
    <x v="1"/>
  </r>
  <r>
    <s v="C000097"/>
    <s v="M000252"/>
    <x v="9"/>
    <n v="569.47"/>
    <x v="6"/>
    <n v="34.168199999999999"/>
    <x v="2"/>
  </r>
  <r>
    <s v="C001815"/>
    <s v="M000422"/>
    <x v="22"/>
    <n v="5147.08"/>
    <x v="1"/>
    <n v="720.59119999999996"/>
    <x v="1"/>
  </r>
  <r>
    <s v="C000511"/>
    <s v="M000196"/>
    <x v="6"/>
    <n v="7794.26"/>
    <x v="1"/>
    <n v="1091.1964"/>
    <x v="1"/>
  </r>
  <r>
    <s v="C000590"/>
    <s v="M000253"/>
    <x v="23"/>
    <n v="1559.58"/>
    <x v="4"/>
    <n v="109.17059999999999"/>
    <x v="2"/>
  </r>
  <r>
    <s v="C001779"/>
    <s v="M000100"/>
    <x v="17"/>
    <n v="5840.87"/>
    <x v="5"/>
    <n v="1109.7653"/>
    <x v="0"/>
  </r>
  <r>
    <s v="C001072"/>
    <s v="M000272"/>
    <x v="5"/>
    <n v="4922.59"/>
    <x v="10"/>
    <n v="246.12950000000001"/>
    <x v="2"/>
  </r>
  <r>
    <s v="C001755"/>
    <s v="M000394"/>
    <x v="3"/>
    <n v="9910.3799999999992"/>
    <x v="15"/>
    <n v="1684.7646"/>
    <x v="0"/>
  </r>
  <r>
    <s v="C000736"/>
    <s v="M000039"/>
    <x v="8"/>
    <n v="4473.55"/>
    <x v="4"/>
    <n v="313.14850000000001"/>
    <x v="2"/>
  </r>
  <r>
    <s v="C001326"/>
    <s v="M000328"/>
    <x v="18"/>
    <n v="3609.18"/>
    <x v="2"/>
    <n v="144.3672"/>
    <x v="2"/>
  </r>
  <r>
    <s v="C001182"/>
    <s v="M000290"/>
    <x v="0"/>
    <n v="6986.35"/>
    <x v="6"/>
    <n v="419.18099999999998"/>
    <x v="2"/>
  </r>
  <r>
    <s v="C001761"/>
    <s v="M000180"/>
    <x v="15"/>
    <n v="7661.84"/>
    <x v="7"/>
    <n v="1149.2760000000001"/>
    <x v="0"/>
  </r>
  <r>
    <s v="C001908"/>
    <s v="M000133"/>
    <x v="5"/>
    <n v="1528.08"/>
    <x v="11"/>
    <n v="45.842399999999998"/>
    <x v="2"/>
  </r>
  <r>
    <s v="C000817"/>
    <s v="M000307"/>
    <x v="13"/>
    <n v="3928.39"/>
    <x v="15"/>
    <n v="667.82629999999995"/>
    <x v="0"/>
  </r>
  <r>
    <s v="C000817"/>
    <s v="M000471"/>
    <x v="13"/>
    <n v="1446.95"/>
    <x v="15"/>
    <n v="245.98150000000001"/>
    <x v="0"/>
  </r>
  <r>
    <s v="C001149"/>
    <s v="M000398"/>
    <x v="1"/>
    <n v="7085.44"/>
    <x v="16"/>
    <n v="566.83519999999999"/>
    <x v="2"/>
  </r>
  <r>
    <s v="C001149"/>
    <s v="M000248"/>
    <x v="1"/>
    <n v="4442.5"/>
    <x v="16"/>
    <n v="355.4"/>
    <x v="2"/>
  </r>
  <r>
    <s v="C000697"/>
    <s v="M000028"/>
    <x v="19"/>
    <n v="2065.9699999999998"/>
    <x v="1"/>
    <n v="289.23579999999998"/>
    <x v="1"/>
  </r>
  <r>
    <s v="C000697"/>
    <s v="M000486"/>
    <x v="19"/>
    <n v="4922.42"/>
    <x v="1"/>
    <n v="689.13879999999995"/>
    <x v="1"/>
  </r>
  <r>
    <s v="C000247"/>
    <s v="M000047"/>
    <x v="7"/>
    <n v="3039.96"/>
    <x v="10"/>
    <n v="151.99799999999999"/>
    <x v="2"/>
  </r>
  <r>
    <s v="C000813"/>
    <s v="M000244"/>
    <x v="15"/>
    <n v="2281.31"/>
    <x v="14"/>
    <n v="296.57029999999997"/>
    <x v="1"/>
  </r>
  <r>
    <s v="C001600"/>
    <s v="M000335"/>
    <x v="11"/>
    <n v="6558.74"/>
    <x v="7"/>
    <n v="983.81100000000004"/>
    <x v="0"/>
  </r>
  <r>
    <s v="C001600"/>
    <s v="M000084"/>
    <x v="11"/>
    <n v="8265.2800000000007"/>
    <x v="7"/>
    <n v="1239.7919999999999"/>
    <x v="0"/>
  </r>
  <r>
    <s v="C001304"/>
    <s v="M000040"/>
    <x v="6"/>
    <n v="9274.9500000000007"/>
    <x v="9"/>
    <n v="1669.491"/>
    <x v="0"/>
  </r>
  <r>
    <s v="C000017"/>
    <s v="M000199"/>
    <x v="10"/>
    <n v="9542.7199999999993"/>
    <x v="7"/>
    <n v="1431.4079999999999"/>
    <x v="0"/>
  </r>
  <r>
    <s v="C001505"/>
    <s v="M000069"/>
    <x v="11"/>
    <n v="2996.79"/>
    <x v="10"/>
    <n v="149.83949999999999"/>
    <x v="2"/>
  </r>
  <r>
    <s v="C000088"/>
    <s v="M000330"/>
    <x v="15"/>
    <n v="897.41"/>
    <x v="6"/>
    <n v="53.8446"/>
    <x v="2"/>
  </r>
  <r>
    <s v="C000088"/>
    <s v="M000114"/>
    <x v="15"/>
    <n v="5611.17"/>
    <x v="6"/>
    <n v="336.67020000000002"/>
    <x v="2"/>
  </r>
  <r>
    <s v="C001432"/>
    <s v="M000313"/>
    <x v="4"/>
    <n v="5898.87"/>
    <x v="18"/>
    <n v="943.81920000000002"/>
    <x v="0"/>
  </r>
  <r>
    <s v="C000136"/>
    <s v="M000061"/>
    <x v="17"/>
    <n v="1461.46"/>
    <x v="9"/>
    <n v="263.06279999999998"/>
    <x v="0"/>
  </r>
  <r>
    <s v="C000136"/>
    <s v="M000433"/>
    <x v="17"/>
    <n v="8246.3700000000008"/>
    <x v="9"/>
    <n v="1484.3466000000001"/>
    <x v="0"/>
  </r>
  <r>
    <s v="C001869"/>
    <s v="M000294"/>
    <x v="11"/>
    <n v="2464.0700000000002"/>
    <x v="7"/>
    <n v="369.6105"/>
    <x v="0"/>
  </r>
  <r>
    <s v="C000709"/>
    <s v="M000184"/>
    <x v="22"/>
    <n v="5578.95"/>
    <x v="13"/>
    <n v="669.47400000000005"/>
    <x v="1"/>
  </r>
  <r>
    <s v="C000100"/>
    <s v="M000108"/>
    <x v="4"/>
    <n v="4267.8500000000004"/>
    <x v="1"/>
    <n v="597.49900000000002"/>
    <x v="1"/>
  </r>
  <r>
    <s v="C000285"/>
    <s v="M000183"/>
    <x v="23"/>
    <n v="3468.23"/>
    <x v="9"/>
    <n v="624.28139999999996"/>
    <x v="0"/>
  </r>
  <r>
    <s v="C000153"/>
    <s v="M000453"/>
    <x v="23"/>
    <n v="6581.99"/>
    <x v="9"/>
    <n v="1184.7582"/>
    <x v="0"/>
  </r>
  <r>
    <s v="C001223"/>
    <s v="M000188"/>
    <x v="14"/>
    <n v="542.73"/>
    <x v="16"/>
    <n v="43.418399999999998"/>
    <x v="2"/>
  </r>
  <r>
    <s v="C000396"/>
    <s v="M000114"/>
    <x v="3"/>
    <n v="2069.2800000000002"/>
    <x v="1"/>
    <n v="289.69920000000002"/>
    <x v="1"/>
  </r>
  <r>
    <s v="C001709"/>
    <s v="M000309"/>
    <x v="10"/>
    <n v="2596.4499999999998"/>
    <x v="5"/>
    <n v="493.32549999999998"/>
    <x v="0"/>
  </r>
  <r>
    <s v="C001709"/>
    <s v="M000028"/>
    <x v="10"/>
    <n v="2420"/>
    <x v="5"/>
    <n v="459.8"/>
    <x v="0"/>
  </r>
  <r>
    <s v="C001766"/>
    <s v="M000079"/>
    <x v="5"/>
    <n v="3093.67"/>
    <x v="4"/>
    <n v="216.55690000000001"/>
    <x v="2"/>
  </r>
  <r>
    <s v="C000384"/>
    <s v="M000338"/>
    <x v="5"/>
    <n v="1796.01"/>
    <x v="3"/>
    <n v="35.920200000000001"/>
    <x v="2"/>
  </r>
  <r>
    <s v="C001780"/>
    <s v="M000265"/>
    <x v="5"/>
    <n v="7451.24"/>
    <x v="15"/>
    <n v="1266.7108000000001"/>
    <x v="0"/>
  </r>
  <r>
    <s v="C001314"/>
    <s v="M000377"/>
    <x v="21"/>
    <n v="8770.6200000000008"/>
    <x v="12"/>
    <n v="964.76819999999998"/>
    <x v="1"/>
  </r>
  <r>
    <s v="C001670"/>
    <s v="M000414"/>
    <x v="17"/>
    <n v="6844.07"/>
    <x v="12"/>
    <n v="752.84770000000003"/>
    <x v="1"/>
  </r>
  <r>
    <s v="C001670"/>
    <s v="M000416"/>
    <x v="17"/>
    <n v="5087.3999999999996"/>
    <x v="12"/>
    <n v="559.61400000000003"/>
    <x v="1"/>
  </r>
  <r>
    <s v="C001684"/>
    <s v="M000169"/>
    <x v="3"/>
    <n v="7322.07"/>
    <x v="2"/>
    <n v="292.88279999999997"/>
    <x v="2"/>
  </r>
  <r>
    <s v="C000212"/>
    <s v="M000095"/>
    <x v="15"/>
    <n v="3046.18"/>
    <x v="8"/>
    <n v="304.61799999999999"/>
    <x v="1"/>
  </r>
  <r>
    <s v="C000212"/>
    <s v="M000191"/>
    <x v="15"/>
    <n v="4631.2700000000004"/>
    <x v="8"/>
    <n v="463.12700000000001"/>
    <x v="1"/>
  </r>
  <r>
    <s v="C000212"/>
    <s v="M000406"/>
    <x v="15"/>
    <n v="2682.76"/>
    <x v="8"/>
    <n v="268.27600000000001"/>
    <x v="1"/>
  </r>
  <r>
    <s v="C001693"/>
    <s v="M000381"/>
    <x v="11"/>
    <n v="1651.96"/>
    <x v="0"/>
    <n v="330.392"/>
    <x v="0"/>
  </r>
  <r>
    <s v="C000348"/>
    <s v="M000454"/>
    <x v="21"/>
    <n v="1705.08"/>
    <x v="6"/>
    <n v="102.3048"/>
    <x v="2"/>
  </r>
  <r>
    <s v="C000348"/>
    <s v="M000242"/>
    <x v="21"/>
    <n v="7701.75"/>
    <x v="6"/>
    <n v="462.10500000000002"/>
    <x v="2"/>
  </r>
  <r>
    <s v="C001524"/>
    <s v="M000073"/>
    <x v="14"/>
    <n v="7683.64"/>
    <x v="18"/>
    <n v="1229.3824"/>
    <x v="0"/>
  </r>
  <r>
    <s v="C001524"/>
    <s v="M000322"/>
    <x v="14"/>
    <n v="6214.16"/>
    <x v="18"/>
    <n v="994.26559999999995"/>
    <x v="0"/>
  </r>
  <r>
    <s v="C000122"/>
    <s v="M000119"/>
    <x v="11"/>
    <n v="7803.95"/>
    <x v="5"/>
    <n v="1482.7505000000001"/>
    <x v="0"/>
  </r>
  <r>
    <s v="C001934"/>
    <s v="M000171"/>
    <x v="14"/>
    <n v="2056.64"/>
    <x v="14"/>
    <n v="267.36320000000001"/>
    <x v="1"/>
  </r>
  <r>
    <s v="C001705"/>
    <s v="M000277"/>
    <x v="5"/>
    <n v="1577.57"/>
    <x v="3"/>
    <n v="31.551400000000001"/>
    <x v="2"/>
  </r>
  <r>
    <s v="C001603"/>
    <s v="M000115"/>
    <x v="12"/>
    <n v="5100.46"/>
    <x v="6"/>
    <n v="306.02760000000001"/>
    <x v="2"/>
  </r>
  <r>
    <s v="C000792"/>
    <s v="M000277"/>
    <x v="9"/>
    <n v="7433.56"/>
    <x v="15"/>
    <n v="1263.7052000000001"/>
    <x v="0"/>
  </r>
  <r>
    <s v="C001022"/>
    <s v="M000003"/>
    <x v="14"/>
    <n v="8090.9"/>
    <x v="7"/>
    <n v="1213.635"/>
    <x v="0"/>
  </r>
  <r>
    <s v="C000392"/>
    <s v="M000041"/>
    <x v="8"/>
    <n v="7817.41"/>
    <x v="18"/>
    <n v="1250.7855999999999"/>
    <x v="0"/>
  </r>
  <r>
    <s v="C001273"/>
    <s v="M000268"/>
    <x v="5"/>
    <n v="9253.51"/>
    <x v="18"/>
    <n v="1480.5616"/>
    <x v="0"/>
  </r>
  <r>
    <s v="C001462"/>
    <s v="M000493"/>
    <x v="8"/>
    <n v="5615.21"/>
    <x v="7"/>
    <n v="842.28150000000005"/>
    <x v="0"/>
  </r>
  <r>
    <s v="C001904"/>
    <s v="M000390"/>
    <x v="9"/>
    <n v="8681.4699999999993"/>
    <x v="17"/>
    <n v="781.33230000000003"/>
    <x v="2"/>
  </r>
  <r>
    <s v="C001904"/>
    <s v="M000247"/>
    <x v="9"/>
    <n v="8499.2199999999993"/>
    <x v="17"/>
    <n v="764.9298"/>
    <x v="2"/>
  </r>
  <r>
    <s v="C001879"/>
    <s v="M000465"/>
    <x v="20"/>
    <n v="2980.41"/>
    <x v="5"/>
    <n v="566.27790000000005"/>
    <x v="0"/>
  </r>
  <r>
    <s v="C000133"/>
    <s v="M000126"/>
    <x v="20"/>
    <n v="3250.72"/>
    <x v="13"/>
    <n v="390.08640000000003"/>
    <x v="1"/>
  </r>
  <r>
    <s v="C001214"/>
    <s v="M000038"/>
    <x v="1"/>
    <n v="691.9"/>
    <x v="14"/>
    <n v="89.947000000000003"/>
    <x v="1"/>
  </r>
  <r>
    <s v="C001021"/>
    <s v="M000177"/>
    <x v="0"/>
    <n v="1298.3499999999999"/>
    <x v="5"/>
    <n v="246.6865"/>
    <x v="0"/>
  </r>
  <r>
    <s v="C000633"/>
    <s v="M000450"/>
    <x v="3"/>
    <n v="9392.17"/>
    <x v="4"/>
    <n v="657.45190000000002"/>
    <x v="2"/>
  </r>
  <r>
    <s v="C000562"/>
    <s v="M000025"/>
    <x v="15"/>
    <n v="3067.14"/>
    <x v="18"/>
    <n v="490.74239999999998"/>
    <x v="0"/>
  </r>
  <r>
    <s v="C000011"/>
    <s v="M000324"/>
    <x v="17"/>
    <n v="2896.91"/>
    <x v="12"/>
    <n v="318.6601"/>
    <x v="1"/>
  </r>
  <r>
    <s v="C001207"/>
    <s v="M000224"/>
    <x v="4"/>
    <n v="5300.43"/>
    <x v="6"/>
    <n v="318.0258"/>
    <x v="2"/>
  </r>
  <r>
    <s v="C001207"/>
    <s v="M000398"/>
    <x v="4"/>
    <n v="9695.31"/>
    <x v="6"/>
    <n v="581.71860000000004"/>
    <x v="2"/>
  </r>
  <r>
    <s v="C000722"/>
    <s v="M000011"/>
    <x v="21"/>
    <n v="6471.35"/>
    <x v="12"/>
    <n v="711.84849999999994"/>
    <x v="1"/>
  </r>
  <r>
    <s v="C001928"/>
    <s v="M000128"/>
    <x v="23"/>
    <n v="6054.27"/>
    <x v="2"/>
    <n v="242.17080000000001"/>
    <x v="2"/>
  </r>
  <r>
    <s v="C000525"/>
    <s v="M000087"/>
    <x v="11"/>
    <n v="640.74"/>
    <x v="17"/>
    <n v="57.666600000000003"/>
    <x v="2"/>
  </r>
  <r>
    <s v="C000525"/>
    <s v="M000055"/>
    <x v="11"/>
    <n v="1245.0999999999999"/>
    <x v="17"/>
    <n v="112.059"/>
    <x v="2"/>
  </r>
  <r>
    <s v="C000657"/>
    <s v="M000131"/>
    <x v="5"/>
    <n v="445.35"/>
    <x v="11"/>
    <n v="13.3605"/>
    <x v="2"/>
  </r>
  <r>
    <s v="C000160"/>
    <s v="M000185"/>
    <x v="13"/>
    <n v="7332.43"/>
    <x v="8"/>
    <n v="733.24300000000005"/>
    <x v="1"/>
  </r>
  <r>
    <s v="C001608"/>
    <s v="M000060"/>
    <x v="4"/>
    <n v="1086.0899999999999"/>
    <x v="14"/>
    <n v="141.1917"/>
    <x v="1"/>
  </r>
  <r>
    <s v="C001608"/>
    <s v="M000213"/>
    <x v="4"/>
    <n v="4308.51"/>
    <x v="14"/>
    <n v="560.10630000000003"/>
    <x v="1"/>
  </r>
  <r>
    <s v="C001608"/>
    <s v="M000369"/>
    <x v="4"/>
    <n v="6240.87"/>
    <x v="14"/>
    <n v="811.31309999999996"/>
    <x v="1"/>
  </r>
  <r>
    <s v="C000949"/>
    <s v="M000287"/>
    <x v="1"/>
    <n v="4013.21"/>
    <x v="6"/>
    <n v="240.79259999999999"/>
    <x v="2"/>
  </r>
  <r>
    <s v="C000420"/>
    <s v="M000466"/>
    <x v="19"/>
    <n v="7142.33"/>
    <x v="4"/>
    <n v="499.9631"/>
    <x v="2"/>
  </r>
  <r>
    <s v="C000420"/>
    <s v="M000057"/>
    <x v="19"/>
    <n v="7079.73"/>
    <x v="4"/>
    <n v="495.58109999999999"/>
    <x v="2"/>
  </r>
  <r>
    <s v="C000420"/>
    <s v="M000004"/>
    <x v="19"/>
    <n v="4492.6499999999996"/>
    <x v="4"/>
    <n v="314.4855"/>
    <x v="2"/>
  </r>
  <r>
    <s v="C001526"/>
    <s v="M000383"/>
    <x v="16"/>
    <n v="8785.81"/>
    <x v="17"/>
    <n v="790.72289999999998"/>
    <x v="2"/>
  </r>
  <r>
    <s v="C000643"/>
    <s v="M000290"/>
    <x v="13"/>
    <n v="8441.1200000000008"/>
    <x v="8"/>
    <n v="844.11199999999997"/>
    <x v="1"/>
  </r>
  <r>
    <s v="C000643"/>
    <s v="M000051"/>
    <x v="13"/>
    <n v="3883.12"/>
    <x v="8"/>
    <n v="388.31200000000001"/>
    <x v="1"/>
  </r>
  <r>
    <s v="C000643"/>
    <s v="M000232"/>
    <x v="13"/>
    <n v="6176.56"/>
    <x v="8"/>
    <n v="617.65599999999995"/>
    <x v="1"/>
  </r>
  <r>
    <s v="C000338"/>
    <s v="M000282"/>
    <x v="16"/>
    <n v="5840.21"/>
    <x v="17"/>
    <n v="525.61890000000005"/>
    <x v="2"/>
  </r>
  <r>
    <s v="C001644"/>
    <s v="M000313"/>
    <x v="20"/>
    <n v="8240.11"/>
    <x v="4"/>
    <n v="576.80769999999995"/>
    <x v="2"/>
  </r>
  <r>
    <s v="C001499"/>
    <s v="M000126"/>
    <x v="0"/>
    <n v="289.93"/>
    <x v="13"/>
    <n v="34.791600000000003"/>
    <x v="1"/>
  </r>
  <r>
    <s v="C001499"/>
    <s v="M000266"/>
    <x v="0"/>
    <n v="276.69"/>
    <x v="13"/>
    <n v="33.202800000000003"/>
    <x v="1"/>
  </r>
  <r>
    <s v="C000024"/>
    <s v="M000121"/>
    <x v="2"/>
    <n v="4013.97"/>
    <x v="9"/>
    <n v="722.51459999999997"/>
    <x v="0"/>
  </r>
  <r>
    <s v="C001446"/>
    <s v="M000464"/>
    <x v="18"/>
    <n v="8631.36"/>
    <x v="6"/>
    <n v="517.88160000000005"/>
    <x v="2"/>
  </r>
  <r>
    <s v="C001446"/>
    <s v="M000174"/>
    <x v="18"/>
    <n v="7430.39"/>
    <x v="6"/>
    <n v="445.82339999999999"/>
    <x v="2"/>
  </r>
  <r>
    <s v="C001446"/>
    <s v="M000129"/>
    <x v="18"/>
    <n v="3729.78"/>
    <x v="6"/>
    <n v="223.7868"/>
    <x v="2"/>
  </r>
  <r>
    <s v="C001446"/>
    <s v="M000240"/>
    <x v="18"/>
    <n v="6994.66"/>
    <x v="6"/>
    <n v="419.67959999999999"/>
    <x v="2"/>
  </r>
  <r>
    <s v="C000047"/>
    <s v="M000368"/>
    <x v="23"/>
    <n v="9703.93"/>
    <x v="18"/>
    <n v="1552.6288"/>
    <x v="0"/>
  </r>
  <r>
    <s v="C000047"/>
    <s v="M000171"/>
    <x v="23"/>
    <n v="5451.17"/>
    <x v="18"/>
    <n v="872.18719999999996"/>
    <x v="0"/>
  </r>
  <r>
    <s v="C001471"/>
    <s v="M000284"/>
    <x v="20"/>
    <n v="501.68"/>
    <x v="9"/>
    <n v="90.302400000000006"/>
    <x v="0"/>
  </r>
  <r>
    <s v="C000225"/>
    <s v="M000165"/>
    <x v="12"/>
    <n v="8487.56"/>
    <x v="4"/>
    <n v="594.12919999999997"/>
    <x v="2"/>
  </r>
  <r>
    <s v="C001025"/>
    <s v="M000089"/>
    <x v="19"/>
    <n v="4497.43"/>
    <x v="15"/>
    <n v="764.56309999999996"/>
    <x v="0"/>
  </r>
  <r>
    <s v="C001025"/>
    <s v="M000066"/>
    <x v="19"/>
    <n v="6180.41"/>
    <x v="15"/>
    <n v="1050.6696999999999"/>
    <x v="0"/>
  </r>
  <r>
    <s v="C001302"/>
    <s v="M000288"/>
    <x v="17"/>
    <n v="5849.59"/>
    <x v="15"/>
    <n v="994.43029999999999"/>
    <x v="0"/>
  </r>
  <r>
    <s v="C001302"/>
    <s v="M000488"/>
    <x v="17"/>
    <n v="9609.98"/>
    <x v="15"/>
    <n v="1633.6966"/>
    <x v="0"/>
  </r>
  <r>
    <s v="C001302"/>
    <s v="M000047"/>
    <x v="17"/>
    <n v="9864.51"/>
    <x v="15"/>
    <n v="1676.9666999999999"/>
    <x v="0"/>
  </r>
  <r>
    <s v="C000352"/>
    <s v="M000320"/>
    <x v="19"/>
    <n v="4630.57"/>
    <x v="13"/>
    <n v="555.66840000000002"/>
    <x v="1"/>
  </r>
  <r>
    <s v="C000352"/>
    <s v="M000302"/>
    <x v="19"/>
    <n v="9455.58"/>
    <x v="13"/>
    <n v="1134.6695999999999"/>
    <x v="1"/>
  </r>
  <r>
    <s v="C000381"/>
    <s v="M000187"/>
    <x v="18"/>
    <n v="3413.16"/>
    <x v="15"/>
    <n v="580.23720000000003"/>
    <x v="0"/>
  </r>
  <r>
    <s v="C001222"/>
    <s v="M000295"/>
    <x v="6"/>
    <n v="483.24"/>
    <x v="8"/>
    <n v="48.323999999999998"/>
    <x v="1"/>
  </r>
  <r>
    <s v="C000045"/>
    <s v="M000372"/>
    <x v="17"/>
    <n v="8653.2000000000007"/>
    <x v="10"/>
    <n v="432.66"/>
    <x v="2"/>
  </r>
  <r>
    <s v="C000531"/>
    <s v="M000408"/>
    <x v="12"/>
    <n v="7105.63"/>
    <x v="5"/>
    <n v="1350.0697"/>
    <x v="0"/>
  </r>
  <r>
    <s v="C000289"/>
    <s v="M000377"/>
    <x v="12"/>
    <n v="5094.01"/>
    <x v="4"/>
    <n v="356.58069999999998"/>
    <x v="2"/>
  </r>
  <r>
    <s v="C000289"/>
    <s v="M000001"/>
    <x v="12"/>
    <n v="4440.6899999999996"/>
    <x v="4"/>
    <n v="310.84829999999999"/>
    <x v="2"/>
  </r>
  <r>
    <s v="C001920"/>
    <s v="M000385"/>
    <x v="10"/>
    <n v="5527.34"/>
    <x v="3"/>
    <n v="110.5468"/>
    <x v="2"/>
  </r>
  <r>
    <s v="C001920"/>
    <s v="M000490"/>
    <x v="10"/>
    <n v="9383.84"/>
    <x v="3"/>
    <n v="187.67679999999999"/>
    <x v="2"/>
  </r>
  <r>
    <s v="C001782"/>
    <s v="M000300"/>
    <x v="23"/>
    <n v="6034.29"/>
    <x v="15"/>
    <n v="1025.8293000000001"/>
    <x v="0"/>
  </r>
  <r>
    <s v="C000699"/>
    <s v="M000123"/>
    <x v="20"/>
    <n v="5224.1400000000003"/>
    <x v="16"/>
    <n v="417.93119999999999"/>
    <x v="2"/>
  </r>
  <r>
    <s v="C000258"/>
    <s v="M000136"/>
    <x v="17"/>
    <n v="5255.42"/>
    <x v="12"/>
    <n v="578.09619999999995"/>
    <x v="1"/>
  </r>
  <r>
    <s v="C000246"/>
    <s v="M000117"/>
    <x v="4"/>
    <n v="8932.4599999999991"/>
    <x v="5"/>
    <n v="1697.1674"/>
    <x v="0"/>
  </r>
  <r>
    <s v="C000599"/>
    <s v="M000478"/>
    <x v="2"/>
    <n v="2068.23"/>
    <x v="1"/>
    <n v="289.55220000000003"/>
    <x v="1"/>
  </r>
  <r>
    <s v="C001547"/>
    <s v="M000147"/>
    <x v="8"/>
    <n v="8656.81"/>
    <x v="12"/>
    <n v="952.2491"/>
    <x v="1"/>
  </r>
  <r>
    <s v="C000771"/>
    <s v="M000334"/>
    <x v="5"/>
    <n v="1369.31"/>
    <x v="1"/>
    <n v="191.70339999999999"/>
    <x v="1"/>
  </r>
  <r>
    <s v="C001369"/>
    <s v="M000203"/>
    <x v="13"/>
    <n v="5767.15"/>
    <x v="1"/>
    <n v="807.40099999999995"/>
    <x v="1"/>
  </r>
  <r>
    <s v="C001982"/>
    <s v="M000347"/>
    <x v="20"/>
    <n v="6353.7"/>
    <x v="4"/>
    <n v="444.75900000000001"/>
    <x v="2"/>
  </r>
  <r>
    <s v="C001751"/>
    <s v="M000464"/>
    <x v="10"/>
    <n v="7862.59"/>
    <x v="1"/>
    <n v="1100.7626"/>
    <x v="1"/>
  </r>
  <r>
    <s v="C000067"/>
    <s v="M000094"/>
    <x v="23"/>
    <n v="7304.64"/>
    <x v="15"/>
    <n v="1241.7888"/>
    <x v="0"/>
  </r>
  <r>
    <s v="C000460"/>
    <s v="M000369"/>
    <x v="9"/>
    <n v="688.86"/>
    <x v="6"/>
    <n v="41.331600000000002"/>
    <x v="2"/>
  </r>
  <r>
    <s v="C000460"/>
    <s v="M000008"/>
    <x v="9"/>
    <n v="2316.87"/>
    <x v="6"/>
    <n v="139.01220000000001"/>
    <x v="2"/>
  </r>
  <r>
    <s v="C000460"/>
    <s v="M000473"/>
    <x v="9"/>
    <n v="9603.2099999999991"/>
    <x v="6"/>
    <n v="576.19259999999997"/>
    <x v="2"/>
  </r>
  <r>
    <s v="C001060"/>
    <s v="M000335"/>
    <x v="7"/>
    <n v="6124.78"/>
    <x v="5"/>
    <n v="1163.7082"/>
    <x v="0"/>
  </r>
  <r>
    <s v="C000872"/>
    <s v="M000437"/>
    <x v="22"/>
    <n v="5174.09"/>
    <x v="15"/>
    <n v="879.59529999999995"/>
    <x v="0"/>
  </r>
  <r>
    <s v="C000872"/>
    <s v="M000449"/>
    <x v="22"/>
    <n v="9172.7199999999993"/>
    <x v="15"/>
    <n v="1559.3624"/>
    <x v="0"/>
  </r>
  <r>
    <s v="C000872"/>
    <s v="M000452"/>
    <x v="22"/>
    <n v="3009.62"/>
    <x v="15"/>
    <n v="511.6354"/>
    <x v="0"/>
  </r>
  <r>
    <s v="C001399"/>
    <s v="M000315"/>
    <x v="16"/>
    <n v="6781.02"/>
    <x v="18"/>
    <n v="1084.9631999999999"/>
    <x v="0"/>
  </r>
  <r>
    <s v="C001399"/>
    <s v="M000074"/>
    <x v="16"/>
    <n v="9379.16"/>
    <x v="18"/>
    <n v="1500.6656"/>
    <x v="0"/>
  </r>
  <r>
    <s v="C001803"/>
    <s v="M000419"/>
    <x v="22"/>
    <n v="6726.13"/>
    <x v="12"/>
    <n v="739.87429999999995"/>
    <x v="1"/>
  </r>
  <r>
    <s v="C001303"/>
    <s v="M000480"/>
    <x v="2"/>
    <n v="164.61"/>
    <x v="10"/>
    <n v="8.2304999999999993"/>
    <x v="2"/>
  </r>
  <r>
    <s v="C001303"/>
    <s v="M000092"/>
    <x v="2"/>
    <n v="2473.5300000000002"/>
    <x v="10"/>
    <n v="123.6765"/>
    <x v="2"/>
  </r>
  <r>
    <s v="C001687"/>
    <s v="M000398"/>
    <x v="4"/>
    <n v="3522.67"/>
    <x v="16"/>
    <n v="281.81360000000001"/>
    <x v="2"/>
  </r>
  <r>
    <s v="C001687"/>
    <s v="M000287"/>
    <x v="4"/>
    <n v="7319.08"/>
    <x v="16"/>
    <n v="585.52639999999997"/>
    <x v="2"/>
  </r>
  <r>
    <s v="C000382"/>
    <s v="M000156"/>
    <x v="11"/>
    <n v="9503.2000000000007"/>
    <x v="18"/>
    <n v="1520.5119999999999"/>
    <x v="0"/>
  </r>
  <r>
    <s v="C000377"/>
    <s v="M000315"/>
    <x v="16"/>
    <n v="6766.9"/>
    <x v="10"/>
    <n v="338.34500000000003"/>
    <x v="2"/>
  </r>
  <r>
    <s v="C001903"/>
    <s v="M000371"/>
    <x v="14"/>
    <n v="1256.71"/>
    <x v="7"/>
    <n v="188.50649999999999"/>
    <x v="0"/>
  </r>
  <r>
    <s v="C001095"/>
    <s v="M000137"/>
    <x v="17"/>
    <n v="5431.6"/>
    <x v="4"/>
    <n v="380.21199999999999"/>
    <x v="2"/>
  </r>
  <r>
    <s v="C001786"/>
    <s v="M000476"/>
    <x v="7"/>
    <n v="9863.44"/>
    <x v="5"/>
    <n v="1874.0536"/>
    <x v="0"/>
  </r>
  <r>
    <s v="C001786"/>
    <s v="M000035"/>
    <x v="7"/>
    <n v="6051.82"/>
    <x v="5"/>
    <n v="1149.8458000000001"/>
    <x v="0"/>
  </r>
  <r>
    <s v="C001786"/>
    <s v="M000429"/>
    <x v="7"/>
    <n v="606.41999999999996"/>
    <x v="5"/>
    <n v="115.21980000000001"/>
    <x v="0"/>
  </r>
  <r>
    <s v="C000806"/>
    <s v="M000219"/>
    <x v="21"/>
    <n v="1822.9"/>
    <x v="14"/>
    <n v="236.977"/>
    <x v="1"/>
  </r>
  <r>
    <s v="C000806"/>
    <s v="M000327"/>
    <x v="21"/>
    <n v="6329.67"/>
    <x v="14"/>
    <n v="822.85709999999995"/>
    <x v="1"/>
  </r>
  <r>
    <s v="C001740"/>
    <s v="M000173"/>
    <x v="21"/>
    <n v="212.33"/>
    <x v="13"/>
    <n v="25.479600000000001"/>
    <x v="1"/>
  </r>
  <r>
    <s v="C001029"/>
    <s v="M000351"/>
    <x v="2"/>
    <n v="8432.1200000000008"/>
    <x v="14"/>
    <n v="1096.1756"/>
    <x v="1"/>
  </r>
  <r>
    <s v="C001029"/>
    <s v="M000007"/>
    <x v="2"/>
    <n v="7400.56"/>
    <x v="14"/>
    <n v="962.07280000000003"/>
    <x v="1"/>
  </r>
  <r>
    <s v="C000838"/>
    <s v="M000401"/>
    <x v="3"/>
    <n v="9421.67"/>
    <x v="16"/>
    <n v="753.73360000000002"/>
    <x v="2"/>
  </r>
  <r>
    <s v="C000358"/>
    <s v="M000180"/>
    <x v="1"/>
    <n v="225.17"/>
    <x v="11"/>
    <n v="6.7550999999999997"/>
    <x v="2"/>
  </r>
  <r>
    <s v="C000358"/>
    <s v="M000215"/>
    <x v="1"/>
    <n v="2359.65"/>
    <x v="11"/>
    <n v="70.789500000000004"/>
    <x v="2"/>
  </r>
  <r>
    <s v="C000477"/>
    <s v="M000084"/>
    <x v="12"/>
    <n v="9854.8700000000008"/>
    <x v="12"/>
    <n v="1084.0356999999999"/>
    <x v="1"/>
  </r>
  <r>
    <s v="C000809"/>
    <s v="M000008"/>
    <x v="21"/>
    <n v="573.76"/>
    <x v="0"/>
    <n v="114.752"/>
    <x v="0"/>
  </r>
  <r>
    <s v="C000061"/>
    <s v="M000284"/>
    <x v="14"/>
    <n v="7973.08"/>
    <x v="15"/>
    <n v="1355.4236000000001"/>
    <x v="0"/>
  </r>
  <r>
    <s v="C000061"/>
    <s v="M000307"/>
    <x v="14"/>
    <n v="462.96"/>
    <x v="15"/>
    <n v="78.703199999999995"/>
    <x v="0"/>
  </r>
  <r>
    <s v="C000061"/>
    <s v="M000147"/>
    <x v="14"/>
    <n v="7993.25"/>
    <x v="15"/>
    <n v="1358.8525"/>
    <x v="0"/>
  </r>
  <r>
    <s v="C000061"/>
    <s v="M000112"/>
    <x v="14"/>
    <n v="4939.46"/>
    <x v="15"/>
    <n v="839.70820000000003"/>
    <x v="0"/>
  </r>
  <r>
    <s v="C000119"/>
    <s v="M000409"/>
    <x v="8"/>
    <n v="9074.4599999999991"/>
    <x v="5"/>
    <n v="1724.1474000000001"/>
    <x v="0"/>
  </r>
  <r>
    <s v="C000119"/>
    <s v="M000227"/>
    <x v="8"/>
    <n v="5666.73"/>
    <x v="5"/>
    <n v="1076.6786999999999"/>
    <x v="0"/>
  </r>
  <r>
    <s v="C001711"/>
    <s v="M000128"/>
    <x v="1"/>
    <n v="1508.52"/>
    <x v="5"/>
    <n v="286.61880000000002"/>
    <x v="0"/>
  </r>
  <r>
    <s v="C000056"/>
    <s v="M000322"/>
    <x v="5"/>
    <n v="804.09"/>
    <x v="15"/>
    <n v="136.6953"/>
    <x v="0"/>
  </r>
  <r>
    <s v="C000056"/>
    <s v="M000263"/>
    <x v="5"/>
    <n v="7016.39"/>
    <x v="15"/>
    <n v="1192.7863"/>
    <x v="0"/>
  </r>
  <r>
    <s v="C000900"/>
    <s v="M000329"/>
    <x v="2"/>
    <n v="1737.98"/>
    <x v="16"/>
    <n v="139.0384"/>
    <x v="2"/>
  </r>
  <r>
    <s v="C000181"/>
    <s v="M000263"/>
    <x v="15"/>
    <n v="5331.57"/>
    <x v="2"/>
    <n v="213.2628"/>
    <x v="2"/>
  </r>
  <r>
    <s v="C000181"/>
    <s v="M000418"/>
    <x v="15"/>
    <n v="8713.1299999999992"/>
    <x v="2"/>
    <n v="348.52519999999998"/>
    <x v="2"/>
  </r>
  <r>
    <s v="C000650"/>
    <s v="M000061"/>
    <x v="14"/>
    <n v="2135.39"/>
    <x v="13"/>
    <n v="256.24680000000001"/>
    <x v="1"/>
  </r>
  <r>
    <s v="C000116"/>
    <s v="M000383"/>
    <x v="5"/>
    <n v="7519.24"/>
    <x v="15"/>
    <n v="1278.2708"/>
    <x v="0"/>
  </r>
  <r>
    <s v="C000422"/>
    <s v="M000174"/>
    <x v="2"/>
    <n v="5011.33"/>
    <x v="15"/>
    <n v="851.92610000000002"/>
    <x v="0"/>
  </r>
  <r>
    <s v="C001353"/>
    <s v="M000482"/>
    <x v="7"/>
    <n v="177.7"/>
    <x v="6"/>
    <n v="10.662000000000001"/>
    <x v="2"/>
  </r>
  <r>
    <s v="C001910"/>
    <s v="M000421"/>
    <x v="19"/>
    <n v="7254.04"/>
    <x v="18"/>
    <n v="1160.6464000000001"/>
    <x v="0"/>
  </r>
  <r>
    <s v="C001910"/>
    <s v="M000043"/>
    <x v="19"/>
    <n v="517.03"/>
    <x v="18"/>
    <n v="82.724800000000002"/>
    <x v="0"/>
  </r>
  <r>
    <s v="C000790"/>
    <s v="M000386"/>
    <x v="14"/>
    <n v="7338.34"/>
    <x v="17"/>
    <n v="660.45060000000001"/>
    <x v="2"/>
  </r>
  <r>
    <s v="C000586"/>
    <s v="M000068"/>
    <x v="9"/>
    <n v="9191.92"/>
    <x v="3"/>
    <n v="183.83840000000001"/>
    <x v="2"/>
  </r>
  <r>
    <s v="C000586"/>
    <s v="M000131"/>
    <x v="9"/>
    <n v="4177.38"/>
    <x v="3"/>
    <n v="83.547600000000003"/>
    <x v="2"/>
  </r>
  <r>
    <s v="C000801"/>
    <s v="M000476"/>
    <x v="3"/>
    <n v="4578.96"/>
    <x v="12"/>
    <n v="503.68560000000002"/>
    <x v="1"/>
  </r>
  <r>
    <s v="C001389"/>
    <s v="M000152"/>
    <x v="16"/>
    <n v="7879.7"/>
    <x v="12"/>
    <n v="866.76700000000005"/>
    <x v="1"/>
  </r>
  <r>
    <s v="C001154"/>
    <s v="M000233"/>
    <x v="5"/>
    <n v="5541.82"/>
    <x v="17"/>
    <n v="498.7638"/>
    <x v="2"/>
  </r>
  <r>
    <s v="C001154"/>
    <s v="M000140"/>
    <x v="5"/>
    <n v="4070.51"/>
    <x v="17"/>
    <n v="366.34589999999997"/>
    <x v="2"/>
  </r>
  <r>
    <s v="C000667"/>
    <s v="M000076"/>
    <x v="14"/>
    <n v="5997.44"/>
    <x v="17"/>
    <n v="539.76959999999997"/>
    <x v="2"/>
  </r>
  <r>
    <s v="C000667"/>
    <s v="M000148"/>
    <x v="14"/>
    <n v="4367.01"/>
    <x v="17"/>
    <n v="393.03089999999997"/>
    <x v="2"/>
  </r>
  <r>
    <s v="C000772"/>
    <s v="M000200"/>
    <x v="5"/>
    <n v="1680.2"/>
    <x v="15"/>
    <n v="285.63400000000001"/>
    <x v="0"/>
  </r>
  <r>
    <s v="C001908"/>
    <s v="M000366"/>
    <x v="19"/>
    <n v="3443.85"/>
    <x v="14"/>
    <n v="447.70049999999998"/>
    <x v="1"/>
  </r>
  <r>
    <s v="C001908"/>
    <s v="M000438"/>
    <x v="19"/>
    <n v="9434.5"/>
    <x v="14"/>
    <n v="1226.4849999999999"/>
    <x v="1"/>
  </r>
  <r>
    <s v="C001226"/>
    <s v="M000197"/>
    <x v="0"/>
    <n v="887"/>
    <x v="10"/>
    <n v="44.35"/>
    <x v="2"/>
  </r>
  <r>
    <s v="C000530"/>
    <s v="M000185"/>
    <x v="0"/>
    <n v="4752.7700000000004"/>
    <x v="1"/>
    <n v="665.38779999999997"/>
    <x v="1"/>
  </r>
  <r>
    <s v="C001624"/>
    <s v="M000426"/>
    <x v="21"/>
    <n v="7450.32"/>
    <x v="3"/>
    <n v="149.00640000000001"/>
    <x v="2"/>
  </r>
  <r>
    <s v="C001624"/>
    <s v="M000365"/>
    <x v="21"/>
    <n v="349.1"/>
    <x v="3"/>
    <n v="6.9820000000000002"/>
    <x v="2"/>
  </r>
  <r>
    <s v="C000035"/>
    <s v="M000042"/>
    <x v="8"/>
    <n v="4848.17"/>
    <x v="14"/>
    <n v="630.26210000000003"/>
    <x v="1"/>
  </r>
  <r>
    <s v="C000035"/>
    <s v="M000363"/>
    <x v="8"/>
    <n v="6020.57"/>
    <x v="14"/>
    <n v="782.67409999999995"/>
    <x v="1"/>
  </r>
  <r>
    <s v="C000035"/>
    <s v="M000393"/>
    <x v="8"/>
    <n v="6587.25"/>
    <x v="14"/>
    <n v="856.34249999999997"/>
    <x v="1"/>
  </r>
  <r>
    <s v="C000466"/>
    <s v="M000193"/>
    <x v="1"/>
    <n v="3897.64"/>
    <x v="12"/>
    <n v="428.74040000000002"/>
    <x v="1"/>
  </r>
  <r>
    <s v="C000742"/>
    <s v="M000273"/>
    <x v="20"/>
    <n v="4385.03"/>
    <x v="12"/>
    <n v="482.35329999999999"/>
    <x v="1"/>
  </r>
  <r>
    <s v="C001169"/>
    <s v="M000262"/>
    <x v="5"/>
    <n v="6296.21"/>
    <x v="13"/>
    <n v="755.54520000000002"/>
    <x v="1"/>
  </r>
  <r>
    <s v="C001169"/>
    <s v="M000340"/>
    <x v="5"/>
    <n v="7911.75"/>
    <x v="13"/>
    <n v="949.41"/>
    <x v="1"/>
  </r>
  <r>
    <s v="C001169"/>
    <s v="M000390"/>
    <x v="5"/>
    <n v="883.18"/>
    <x v="13"/>
    <n v="105.9816"/>
    <x v="1"/>
  </r>
  <r>
    <s v="C001172"/>
    <s v="M000454"/>
    <x v="17"/>
    <n v="3722.41"/>
    <x v="6"/>
    <n v="223.34460000000001"/>
    <x v="2"/>
  </r>
  <r>
    <s v="C000758"/>
    <s v="M000057"/>
    <x v="1"/>
    <n v="7805.36"/>
    <x v="13"/>
    <n v="936.64319999999998"/>
    <x v="1"/>
  </r>
  <r>
    <s v="C000027"/>
    <s v="M000216"/>
    <x v="2"/>
    <n v="1178.82"/>
    <x v="13"/>
    <n v="141.45840000000001"/>
    <x v="1"/>
  </r>
  <r>
    <s v="C000410"/>
    <s v="M000127"/>
    <x v="21"/>
    <n v="2428.41"/>
    <x v="3"/>
    <n v="48.568199999999997"/>
    <x v="2"/>
  </r>
  <r>
    <s v="C000568"/>
    <s v="M000274"/>
    <x v="23"/>
    <n v="1563.67"/>
    <x v="17"/>
    <n v="140.7303"/>
    <x v="2"/>
  </r>
  <r>
    <s v="C000553"/>
    <s v="M000226"/>
    <x v="1"/>
    <n v="2777.84"/>
    <x v="13"/>
    <n v="333.3408"/>
    <x v="1"/>
  </r>
  <r>
    <s v="C000553"/>
    <s v="M000189"/>
    <x v="1"/>
    <n v="1594.99"/>
    <x v="13"/>
    <n v="191.39879999999999"/>
    <x v="1"/>
  </r>
  <r>
    <s v="C001968"/>
    <s v="M000353"/>
    <x v="10"/>
    <n v="1561.02"/>
    <x v="9"/>
    <n v="280.98360000000002"/>
    <x v="0"/>
  </r>
  <r>
    <s v="C000318"/>
    <s v="M000347"/>
    <x v="22"/>
    <n v="551.42999999999995"/>
    <x v="4"/>
    <n v="38.600099999999998"/>
    <x v="2"/>
  </r>
  <r>
    <s v="C001364"/>
    <s v="M000039"/>
    <x v="5"/>
    <n v="1907.26"/>
    <x v="18"/>
    <n v="305.16160000000002"/>
    <x v="0"/>
  </r>
  <r>
    <s v="C001364"/>
    <s v="M000083"/>
    <x v="5"/>
    <n v="6214.76"/>
    <x v="18"/>
    <n v="994.36159999999995"/>
    <x v="0"/>
  </r>
  <r>
    <s v="C001954"/>
    <s v="M000360"/>
    <x v="16"/>
    <n v="1839.68"/>
    <x v="0"/>
    <n v="367.93599999999998"/>
    <x v="0"/>
  </r>
  <r>
    <s v="C000389"/>
    <s v="M000076"/>
    <x v="7"/>
    <n v="7880.03"/>
    <x v="8"/>
    <n v="788.00300000000004"/>
    <x v="1"/>
  </r>
  <r>
    <s v="C000389"/>
    <s v="M000286"/>
    <x v="7"/>
    <n v="2441.06"/>
    <x v="8"/>
    <n v="244.10599999999999"/>
    <x v="1"/>
  </r>
  <r>
    <s v="C000359"/>
    <s v="M000477"/>
    <x v="1"/>
    <n v="3827.04"/>
    <x v="3"/>
    <n v="76.540800000000004"/>
    <x v="2"/>
  </r>
  <r>
    <s v="C000748"/>
    <s v="M000315"/>
    <x v="6"/>
    <n v="5923.05"/>
    <x v="8"/>
    <n v="592.30499999999995"/>
    <x v="1"/>
  </r>
  <r>
    <s v="C001388"/>
    <s v="M000489"/>
    <x v="11"/>
    <n v="9498.56"/>
    <x v="15"/>
    <n v="1614.7552000000001"/>
    <x v="0"/>
  </r>
  <r>
    <s v="C001170"/>
    <s v="M000078"/>
    <x v="5"/>
    <n v="9708.4599999999991"/>
    <x v="4"/>
    <n v="679.59220000000005"/>
    <x v="2"/>
  </r>
  <r>
    <s v="C001170"/>
    <s v="M000194"/>
    <x v="5"/>
    <n v="3216.23"/>
    <x v="4"/>
    <n v="225.1361"/>
    <x v="2"/>
  </r>
  <r>
    <s v="C000804"/>
    <s v="M000076"/>
    <x v="8"/>
    <n v="7471.16"/>
    <x v="1"/>
    <n v="1045.9623999999999"/>
    <x v="1"/>
  </r>
  <r>
    <s v="C000284"/>
    <s v="M000176"/>
    <x v="20"/>
    <n v="9965.24"/>
    <x v="12"/>
    <n v="1096.1764000000001"/>
    <x v="1"/>
  </r>
  <r>
    <s v="C000284"/>
    <s v="M000477"/>
    <x v="20"/>
    <n v="9387.69"/>
    <x v="12"/>
    <n v="1032.6459"/>
    <x v="1"/>
  </r>
  <r>
    <s v="C000284"/>
    <s v="M000167"/>
    <x v="20"/>
    <n v="4181.68"/>
    <x v="12"/>
    <n v="459.98480000000001"/>
    <x v="1"/>
  </r>
  <r>
    <s v="C001361"/>
    <s v="M000164"/>
    <x v="11"/>
    <n v="1137.73"/>
    <x v="15"/>
    <n v="193.41409999999999"/>
    <x v="0"/>
  </r>
  <r>
    <s v="C001361"/>
    <s v="M000118"/>
    <x v="11"/>
    <n v="9724.18"/>
    <x v="15"/>
    <n v="1653.1106"/>
    <x v="0"/>
  </r>
  <r>
    <s v="C001050"/>
    <s v="M000264"/>
    <x v="11"/>
    <n v="4883.04"/>
    <x v="9"/>
    <n v="878.94719999999995"/>
    <x v="0"/>
  </r>
  <r>
    <s v="C001693"/>
    <s v="M000204"/>
    <x v="5"/>
    <n v="7723.78"/>
    <x v="6"/>
    <n v="463.42680000000001"/>
    <x v="2"/>
  </r>
  <r>
    <s v="C001221"/>
    <s v="M000191"/>
    <x v="0"/>
    <n v="882.18"/>
    <x v="17"/>
    <n v="79.396199999999993"/>
    <x v="2"/>
  </r>
  <r>
    <s v="C000578"/>
    <s v="M000094"/>
    <x v="23"/>
    <n v="3143.62"/>
    <x v="2"/>
    <n v="125.7448"/>
    <x v="2"/>
  </r>
  <r>
    <s v="C000701"/>
    <s v="M000412"/>
    <x v="5"/>
    <n v="3320.39"/>
    <x v="17"/>
    <n v="298.83510000000001"/>
    <x v="2"/>
  </r>
  <r>
    <s v="C000701"/>
    <s v="M000036"/>
    <x v="5"/>
    <n v="2156.2800000000002"/>
    <x v="17"/>
    <n v="194.0652"/>
    <x v="2"/>
  </r>
  <r>
    <s v="C001861"/>
    <s v="M000134"/>
    <x v="1"/>
    <n v="1660.32"/>
    <x v="10"/>
    <n v="83.016000000000005"/>
    <x v="2"/>
  </r>
  <r>
    <s v="C000383"/>
    <s v="M000475"/>
    <x v="11"/>
    <n v="5559.61"/>
    <x v="9"/>
    <n v="1000.7298"/>
    <x v="0"/>
  </r>
  <r>
    <s v="C000445"/>
    <s v="M000360"/>
    <x v="0"/>
    <n v="1405.58"/>
    <x v="12"/>
    <n v="154.6138"/>
    <x v="1"/>
  </r>
  <r>
    <s v="C000494"/>
    <s v="M000434"/>
    <x v="13"/>
    <n v="6041.52"/>
    <x v="13"/>
    <n v="724.98239999999998"/>
    <x v="1"/>
  </r>
  <r>
    <s v="C000588"/>
    <s v="M000002"/>
    <x v="4"/>
    <n v="3743.19"/>
    <x v="15"/>
    <n v="636.34230000000002"/>
    <x v="0"/>
  </r>
  <r>
    <s v="C001581"/>
    <s v="M000087"/>
    <x v="3"/>
    <n v="9077.2000000000007"/>
    <x v="18"/>
    <n v="1452.3520000000001"/>
    <x v="0"/>
  </r>
  <r>
    <s v="C001581"/>
    <s v="M000389"/>
    <x v="3"/>
    <n v="3490.62"/>
    <x v="18"/>
    <n v="558.49919999999997"/>
    <x v="0"/>
  </r>
  <r>
    <s v="C000118"/>
    <s v="M000390"/>
    <x v="12"/>
    <n v="6092.78"/>
    <x v="17"/>
    <n v="548.35019999999997"/>
    <x v="2"/>
  </r>
  <r>
    <s v="C000973"/>
    <s v="M000226"/>
    <x v="21"/>
    <n v="4752.8999999999996"/>
    <x v="13"/>
    <n v="570.34799999999996"/>
    <x v="1"/>
  </r>
  <r>
    <s v="C001156"/>
    <s v="M000339"/>
    <x v="17"/>
    <n v="3371.02"/>
    <x v="15"/>
    <n v="573.07339999999999"/>
    <x v="0"/>
  </r>
  <r>
    <s v="C001156"/>
    <s v="M000421"/>
    <x v="17"/>
    <n v="4997.01"/>
    <x v="15"/>
    <n v="849.49170000000004"/>
    <x v="0"/>
  </r>
  <r>
    <s v="C000108"/>
    <s v="M000237"/>
    <x v="11"/>
    <n v="883.6"/>
    <x v="2"/>
    <n v="35.344000000000001"/>
    <x v="2"/>
  </r>
  <r>
    <s v="C000108"/>
    <s v="M000385"/>
    <x v="11"/>
    <n v="6115.23"/>
    <x v="2"/>
    <n v="244.60919999999999"/>
    <x v="2"/>
  </r>
  <r>
    <s v="C000446"/>
    <s v="M000150"/>
    <x v="4"/>
    <n v="1825.4"/>
    <x v="13"/>
    <n v="219.048"/>
    <x v="1"/>
  </r>
  <r>
    <s v="C000446"/>
    <s v="M000220"/>
    <x v="4"/>
    <n v="4607.1000000000004"/>
    <x v="13"/>
    <n v="552.85199999999998"/>
    <x v="1"/>
  </r>
  <r>
    <s v="C000961"/>
    <s v="M000349"/>
    <x v="23"/>
    <n v="1251.18"/>
    <x v="15"/>
    <n v="212.70060000000001"/>
    <x v="0"/>
  </r>
  <r>
    <s v="C000596"/>
    <s v="M000036"/>
    <x v="6"/>
    <n v="2874.92"/>
    <x v="7"/>
    <n v="431.238"/>
    <x v="0"/>
  </r>
  <r>
    <s v="C001086"/>
    <s v="M000494"/>
    <x v="14"/>
    <n v="5827.84"/>
    <x v="6"/>
    <n v="349.67039999999997"/>
    <x v="2"/>
  </r>
  <r>
    <s v="C001086"/>
    <s v="M000365"/>
    <x v="14"/>
    <n v="9804.91"/>
    <x v="6"/>
    <n v="588.29459999999995"/>
    <x v="2"/>
  </r>
  <r>
    <s v="C001086"/>
    <s v="M000420"/>
    <x v="14"/>
    <n v="1251.21"/>
    <x v="6"/>
    <n v="75.072599999999994"/>
    <x v="2"/>
  </r>
  <r>
    <s v="C000715"/>
    <s v="M000488"/>
    <x v="10"/>
    <n v="1234.06"/>
    <x v="15"/>
    <n v="209.7902"/>
    <x v="0"/>
  </r>
  <r>
    <s v="C000569"/>
    <s v="M000316"/>
    <x v="18"/>
    <n v="9534.82"/>
    <x v="1"/>
    <n v="1334.8748000000001"/>
    <x v="1"/>
  </r>
  <r>
    <s v="C000130"/>
    <s v="M000141"/>
    <x v="1"/>
    <n v="986.04"/>
    <x v="10"/>
    <n v="49.302"/>
    <x v="2"/>
  </r>
  <r>
    <s v="C000130"/>
    <s v="M000394"/>
    <x v="1"/>
    <n v="9474.17"/>
    <x v="10"/>
    <n v="473.70850000000002"/>
    <x v="2"/>
  </r>
  <r>
    <s v="C001533"/>
    <s v="M000447"/>
    <x v="3"/>
    <n v="852.1"/>
    <x v="1"/>
    <n v="119.294"/>
    <x v="1"/>
  </r>
  <r>
    <s v="C001573"/>
    <s v="M000111"/>
    <x v="12"/>
    <n v="3665.2"/>
    <x v="10"/>
    <n v="183.26"/>
    <x v="2"/>
  </r>
  <r>
    <s v="C001573"/>
    <s v="M000082"/>
    <x v="12"/>
    <n v="3720.43"/>
    <x v="10"/>
    <n v="186.0215"/>
    <x v="2"/>
  </r>
  <r>
    <s v="C001573"/>
    <s v="M000192"/>
    <x v="12"/>
    <n v="5055.7299999999996"/>
    <x v="10"/>
    <n v="252.78649999999999"/>
    <x v="2"/>
  </r>
  <r>
    <s v="C000736"/>
    <s v="M000134"/>
    <x v="11"/>
    <n v="989.43"/>
    <x v="13"/>
    <n v="118.7316"/>
    <x v="1"/>
  </r>
  <r>
    <s v="C000584"/>
    <s v="M000470"/>
    <x v="18"/>
    <n v="6284.07"/>
    <x v="9"/>
    <n v="1131.1325999999999"/>
    <x v="0"/>
  </r>
  <r>
    <s v="C001747"/>
    <s v="M000005"/>
    <x v="2"/>
    <n v="5971.92"/>
    <x v="17"/>
    <n v="537.47280000000001"/>
    <x v="2"/>
  </r>
  <r>
    <s v="C001189"/>
    <s v="M000482"/>
    <x v="10"/>
    <n v="4828.63"/>
    <x v="17"/>
    <n v="434.57670000000002"/>
    <x v="2"/>
  </r>
  <r>
    <s v="C001919"/>
    <s v="M000358"/>
    <x v="4"/>
    <n v="3981.63"/>
    <x v="17"/>
    <n v="358.3467"/>
    <x v="2"/>
  </r>
  <r>
    <s v="C000813"/>
    <s v="M000189"/>
    <x v="1"/>
    <n v="1085.95"/>
    <x v="13"/>
    <n v="130.31399999999999"/>
    <x v="1"/>
  </r>
  <r>
    <s v="C000464"/>
    <s v="M000257"/>
    <x v="3"/>
    <n v="4444.78"/>
    <x v="5"/>
    <n v="844.50819999999999"/>
    <x v="0"/>
  </r>
  <r>
    <s v="C000464"/>
    <s v="M000024"/>
    <x v="3"/>
    <n v="5585.3"/>
    <x v="5"/>
    <n v="1061.2070000000001"/>
    <x v="0"/>
  </r>
  <r>
    <s v="C000654"/>
    <s v="M000360"/>
    <x v="2"/>
    <n v="429.8"/>
    <x v="11"/>
    <n v="12.894"/>
    <x v="2"/>
  </r>
  <r>
    <s v="C000654"/>
    <s v="M000280"/>
    <x v="2"/>
    <n v="1954.49"/>
    <x v="11"/>
    <n v="58.634700000000002"/>
    <x v="2"/>
  </r>
  <r>
    <s v="C000654"/>
    <s v="M000500"/>
    <x v="2"/>
    <n v="8649.3700000000008"/>
    <x v="11"/>
    <n v="259.48110000000003"/>
    <x v="2"/>
  </r>
  <r>
    <s v="C000589"/>
    <s v="M000172"/>
    <x v="6"/>
    <n v="8856.5400000000009"/>
    <x v="3"/>
    <n v="177.13079999999999"/>
    <x v="2"/>
  </r>
  <r>
    <s v="C000589"/>
    <s v="M000300"/>
    <x v="6"/>
    <n v="4959.8999999999996"/>
    <x v="3"/>
    <n v="99.197999999999993"/>
    <x v="2"/>
  </r>
  <r>
    <s v="C000127"/>
    <s v="M000402"/>
    <x v="0"/>
    <n v="9142.3799999999992"/>
    <x v="1"/>
    <n v="1279.9331999999999"/>
    <x v="1"/>
  </r>
  <r>
    <s v="C000762"/>
    <s v="M000168"/>
    <x v="17"/>
    <n v="6453.51"/>
    <x v="10"/>
    <n v="322.6755"/>
    <x v="2"/>
  </r>
  <r>
    <s v="C001032"/>
    <s v="M000271"/>
    <x v="6"/>
    <n v="6591.53"/>
    <x v="17"/>
    <n v="593.23770000000002"/>
    <x v="2"/>
  </r>
  <r>
    <s v="C001032"/>
    <s v="M000043"/>
    <x v="6"/>
    <n v="1398.59"/>
    <x v="17"/>
    <n v="125.87309999999999"/>
    <x v="2"/>
  </r>
  <r>
    <s v="C000833"/>
    <s v="M000187"/>
    <x v="10"/>
    <n v="8756.9500000000007"/>
    <x v="12"/>
    <n v="963.2645"/>
    <x v="1"/>
  </r>
  <r>
    <s v="C000037"/>
    <s v="M000219"/>
    <x v="0"/>
    <n v="195.32"/>
    <x v="17"/>
    <n v="17.578800000000001"/>
    <x v="2"/>
  </r>
  <r>
    <s v="C000212"/>
    <s v="M000316"/>
    <x v="9"/>
    <n v="7703.06"/>
    <x v="8"/>
    <n v="770.30600000000004"/>
    <x v="1"/>
  </r>
  <r>
    <s v="C000449"/>
    <s v="M000010"/>
    <x v="19"/>
    <n v="7682.37"/>
    <x v="5"/>
    <n v="1459.6503"/>
    <x v="0"/>
  </r>
  <r>
    <s v="C000028"/>
    <s v="M000182"/>
    <x v="5"/>
    <n v="7905.03"/>
    <x v="18"/>
    <n v="1264.8047999999999"/>
    <x v="0"/>
  </r>
  <r>
    <s v="C000028"/>
    <s v="M000373"/>
    <x v="5"/>
    <n v="1113.45"/>
    <x v="18"/>
    <n v="178.15199999999999"/>
    <x v="0"/>
  </r>
  <r>
    <s v="C000582"/>
    <s v="M000417"/>
    <x v="7"/>
    <n v="2812.32"/>
    <x v="13"/>
    <n v="337.47840000000002"/>
    <x v="1"/>
  </r>
  <r>
    <s v="C001669"/>
    <s v="M000189"/>
    <x v="13"/>
    <n v="557.57000000000005"/>
    <x v="17"/>
    <n v="50.1813"/>
    <x v="2"/>
  </r>
  <r>
    <s v="C000635"/>
    <s v="M000125"/>
    <x v="8"/>
    <n v="3830.54"/>
    <x v="2"/>
    <n v="153.2216"/>
    <x v="2"/>
  </r>
  <r>
    <s v="C000635"/>
    <s v="M000439"/>
    <x v="8"/>
    <n v="6286.32"/>
    <x v="2"/>
    <n v="251.4528"/>
    <x v="2"/>
  </r>
  <r>
    <s v="C001983"/>
    <s v="M000205"/>
    <x v="1"/>
    <n v="9052.41"/>
    <x v="13"/>
    <n v="1086.2891999999999"/>
    <x v="1"/>
  </r>
  <r>
    <s v="C001983"/>
    <s v="M000348"/>
    <x v="1"/>
    <n v="5042.74"/>
    <x v="13"/>
    <n v="605.12879999999996"/>
    <x v="1"/>
  </r>
  <r>
    <s v="C001983"/>
    <s v="M000370"/>
    <x v="14"/>
    <n v="2720.32"/>
    <x v="11"/>
    <n v="81.6096"/>
    <x v="2"/>
  </r>
  <r>
    <s v="C001404"/>
    <s v="M000217"/>
    <x v="8"/>
    <n v="5213.03"/>
    <x v="11"/>
    <n v="156.39089999999999"/>
    <x v="2"/>
  </r>
  <r>
    <s v="C000138"/>
    <s v="M000348"/>
    <x v="10"/>
    <n v="5683.34"/>
    <x v="6"/>
    <n v="341.00040000000001"/>
    <x v="2"/>
  </r>
  <r>
    <s v="C000154"/>
    <s v="M000472"/>
    <x v="20"/>
    <n v="2154.25"/>
    <x v="5"/>
    <n v="409.3075"/>
    <x v="0"/>
  </r>
  <r>
    <s v="C001889"/>
    <s v="M000385"/>
    <x v="17"/>
    <n v="9022.06"/>
    <x v="9"/>
    <n v="1623.9708000000001"/>
    <x v="0"/>
  </r>
  <r>
    <s v="C001797"/>
    <s v="M000329"/>
    <x v="3"/>
    <n v="8837.43"/>
    <x v="17"/>
    <n v="795.36869999999999"/>
    <x v="2"/>
  </r>
  <r>
    <s v="C001314"/>
    <s v="M000469"/>
    <x v="13"/>
    <n v="9389.31"/>
    <x v="9"/>
    <n v="1690.0758000000001"/>
    <x v="0"/>
  </r>
  <r>
    <s v="C001314"/>
    <s v="M000315"/>
    <x v="13"/>
    <n v="4716.93"/>
    <x v="9"/>
    <n v="849.04740000000004"/>
    <x v="0"/>
  </r>
  <r>
    <s v="C000320"/>
    <s v="M000049"/>
    <x v="9"/>
    <n v="9720.76"/>
    <x v="12"/>
    <n v="1069.2836"/>
    <x v="1"/>
  </r>
  <r>
    <s v="C000835"/>
    <s v="M000151"/>
    <x v="0"/>
    <n v="377.71"/>
    <x v="9"/>
    <n v="67.987799999999993"/>
    <x v="0"/>
  </r>
  <r>
    <s v="C000835"/>
    <s v="M000106"/>
    <x v="0"/>
    <n v="4805.49"/>
    <x v="9"/>
    <n v="864.98820000000001"/>
    <x v="0"/>
  </r>
  <r>
    <s v="C000835"/>
    <s v="M000164"/>
    <x v="0"/>
    <n v="1028.8800000000001"/>
    <x v="9"/>
    <n v="185.19839999999999"/>
    <x v="0"/>
  </r>
  <r>
    <s v="C001493"/>
    <s v="M000132"/>
    <x v="0"/>
    <n v="4683.21"/>
    <x v="5"/>
    <n v="889.80989999999997"/>
    <x v="0"/>
  </r>
  <r>
    <s v="C001493"/>
    <s v="M000243"/>
    <x v="0"/>
    <n v="9550.69"/>
    <x v="5"/>
    <n v="1814.6311000000001"/>
    <x v="0"/>
  </r>
  <r>
    <s v="C001886"/>
    <s v="M000415"/>
    <x v="9"/>
    <n v="6950.31"/>
    <x v="11"/>
    <n v="208.5093"/>
    <x v="2"/>
  </r>
  <r>
    <s v="C000804"/>
    <s v="M000187"/>
    <x v="22"/>
    <n v="9064.36"/>
    <x v="8"/>
    <n v="906.43600000000004"/>
    <x v="1"/>
  </r>
  <r>
    <s v="C000804"/>
    <s v="M000249"/>
    <x v="22"/>
    <n v="9671.36"/>
    <x v="8"/>
    <n v="967.13599999999997"/>
    <x v="1"/>
  </r>
  <r>
    <s v="C000528"/>
    <s v="M000419"/>
    <x v="1"/>
    <n v="6686.34"/>
    <x v="5"/>
    <n v="1270.4046000000001"/>
    <x v="0"/>
  </r>
  <r>
    <s v="C000528"/>
    <s v="M000455"/>
    <x v="1"/>
    <n v="1561.17"/>
    <x v="5"/>
    <n v="296.6223"/>
    <x v="0"/>
  </r>
  <r>
    <s v="C000763"/>
    <s v="M000292"/>
    <x v="22"/>
    <n v="1721.13"/>
    <x v="5"/>
    <n v="327.0147"/>
    <x v="0"/>
  </r>
  <r>
    <s v="C000777"/>
    <s v="M000054"/>
    <x v="10"/>
    <n v="6314.04"/>
    <x v="9"/>
    <n v="1136.5272"/>
    <x v="0"/>
  </r>
  <r>
    <s v="C001701"/>
    <s v="M000017"/>
    <x v="22"/>
    <n v="8284.19"/>
    <x v="13"/>
    <n v="994.1028"/>
    <x v="1"/>
  </r>
  <r>
    <s v="C001129"/>
    <s v="M000423"/>
    <x v="12"/>
    <n v="3286.74"/>
    <x v="13"/>
    <n v="394.40879999999999"/>
    <x v="1"/>
  </r>
  <r>
    <s v="C000420"/>
    <s v="M000464"/>
    <x v="18"/>
    <n v="6387.13"/>
    <x v="11"/>
    <n v="191.6139"/>
    <x v="2"/>
  </r>
  <r>
    <s v="C000814"/>
    <s v="M000054"/>
    <x v="6"/>
    <n v="5524.6"/>
    <x v="6"/>
    <n v="331.476"/>
    <x v="2"/>
  </r>
  <r>
    <s v="C000814"/>
    <s v="M000147"/>
    <x v="6"/>
    <n v="2132.7600000000002"/>
    <x v="6"/>
    <n v="127.96559999999999"/>
    <x v="2"/>
  </r>
  <r>
    <s v="C000439"/>
    <s v="M000231"/>
    <x v="21"/>
    <n v="5969.44"/>
    <x v="16"/>
    <n v="477.55520000000001"/>
    <x v="2"/>
  </r>
  <r>
    <s v="C000439"/>
    <s v="M000129"/>
    <x v="21"/>
    <n v="3878.6"/>
    <x v="16"/>
    <n v="310.28800000000001"/>
    <x v="2"/>
  </r>
  <r>
    <s v="C001853"/>
    <s v="M000148"/>
    <x v="7"/>
    <n v="6650.65"/>
    <x v="16"/>
    <n v="532.05200000000002"/>
    <x v="2"/>
  </r>
  <r>
    <s v="C001740"/>
    <s v="M000053"/>
    <x v="8"/>
    <n v="4055.3"/>
    <x v="2"/>
    <n v="162.21199999999999"/>
    <x v="2"/>
  </r>
  <r>
    <s v="C000289"/>
    <s v="M000084"/>
    <x v="19"/>
    <n v="3951.25"/>
    <x v="5"/>
    <n v="750.73749999999995"/>
    <x v="0"/>
  </r>
  <r>
    <s v="C001975"/>
    <s v="M000283"/>
    <x v="15"/>
    <n v="7521.11"/>
    <x v="14"/>
    <n v="977.74429999999995"/>
    <x v="1"/>
  </r>
  <r>
    <s v="C001654"/>
    <s v="M000209"/>
    <x v="9"/>
    <n v="2768.76"/>
    <x v="1"/>
    <n v="387.62639999999999"/>
    <x v="1"/>
  </r>
  <r>
    <s v="C001934"/>
    <s v="M000450"/>
    <x v="15"/>
    <n v="1720.49"/>
    <x v="18"/>
    <n v="275.27839999999998"/>
    <x v="0"/>
  </r>
  <r>
    <s v="C001934"/>
    <s v="M000386"/>
    <x v="15"/>
    <n v="1929.63"/>
    <x v="18"/>
    <n v="308.74079999999998"/>
    <x v="0"/>
  </r>
  <r>
    <s v="C001648"/>
    <s v="M000404"/>
    <x v="15"/>
    <n v="8475.89"/>
    <x v="12"/>
    <n v="932.34789999999998"/>
    <x v="1"/>
  </r>
  <r>
    <s v="C000982"/>
    <s v="M000209"/>
    <x v="8"/>
    <n v="9338.27"/>
    <x v="7"/>
    <n v="1400.7405000000001"/>
    <x v="0"/>
  </r>
  <r>
    <s v="C000911"/>
    <s v="M000479"/>
    <x v="4"/>
    <n v="2861.14"/>
    <x v="12"/>
    <n v="314.72539999999998"/>
    <x v="1"/>
  </r>
  <r>
    <s v="C000749"/>
    <s v="M000193"/>
    <x v="17"/>
    <n v="9848.23"/>
    <x v="17"/>
    <n v="886.34069999999997"/>
    <x v="2"/>
  </r>
  <r>
    <s v="C001662"/>
    <s v="M000160"/>
    <x v="23"/>
    <n v="1510.6"/>
    <x v="2"/>
    <n v="60.423999999999999"/>
    <x v="2"/>
  </r>
  <r>
    <s v="C001404"/>
    <s v="M000391"/>
    <x v="13"/>
    <n v="3876.92"/>
    <x v="10"/>
    <n v="193.846"/>
    <x v="2"/>
  </r>
  <r>
    <s v="C001404"/>
    <s v="M000208"/>
    <x v="13"/>
    <n v="603.73"/>
    <x v="10"/>
    <n v="30.186499999999999"/>
    <x v="2"/>
  </r>
  <r>
    <s v="C001404"/>
    <s v="M000029"/>
    <x v="13"/>
    <n v="3462.05"/>
    <x v="10"/>
    <n v="173.10249999999999"/>
    <x v="2"/>
  </r>
  <r>
    <s v="C001060"/>
    <s v="M000402"/>
    <x v="2"/>
    <n v="6936.28"/>
    <x v="17"/>
    <n v="624.26520000000005"/>
    <x v="2"/>
  </r>
  <r>
    <s v="C001767"/>
    <s v="M000472"/>
    <x v="11"/>
    <n v="8583.24"/>
    <x v="6"/>
    <n v="514.99440000000004"/>
    <x v="2"/>
  </r>
  <r>
    <s v="C001099"/>
    <s v="M000060"/>
    <x v="12"/>
    <n v="4881.45"/>
    <x v="15"/>
    <n v="829.84649999999999"/>
    <x v="0"/>
  </r>
  <r>
    <s v="C001439"/>
    <s v="M000447"/>
    <x v="10"/>
    <n v="1435.41"/>
    <x v="15"/>
    <n v="244.0197"/>
    <x v="0"/>
  </r>
  <r>
    <s v="C000902"/>
    <s v="M000198"/>
    <x v="5"/>
    <n v="7634.76"/>
    <x v="4"/>
    <n v="534.43320000000006"/>
    <x v="2"/>
  </r>
  <r>
    <s v="C001867"/>
    <s v="M000005"/>
    <x v="12"/>
    <n v="5117.1000000000004"/>
    <x v="17"/>
    <n v="460.53899999999999"/>
    <x v="2"/>
  </r>
  <r>
    <s v="C001220"/>
    <s v="M000082"/>
    <x v="23"/>
    <n v="8218.4699999999993"/>
    <x v="7"/>
    <n v="1232.7705000000001"/>
    <x v="0"/>
  </r>
  <r>
    <s v="C001995"/>
    <s v="M000343"/>
    <x v="4"/>
    <n v="4413.8900000000003"/>
    <x v="9"/>
    <n v="794.50019999999995"/>
    <x v="0"/>
  </r>
  <r>
    <s v="C001292"/>
    <s v="M000477"/>
    <x v="16"/>
    <n v="4975.79"/>
    <x v="10"/>
    <n v="248.7895"/>
    <x v="2"/>
  </r>
  <r>
    <s v="C001292"/>
    <s v="M000142"/>
    <x v="16"/>
    <n v="349.23"/>
    <x v="10"/>
    <n v="17.461500000000001"/>
    <x v="2"/>
  </r>
  <r>
    <s v="C000413"/>
    <s v="M000289"/>
    <x v="8"/>
    <n v="7060.43"/>
    <x v="16"/>
    <n v="564.83439999999996"/>
    <x v="2"/>
  </r>
  <r>
    <s v="C000842"/>
    <s v="M000490"/>
    <x v="22"/>
    <n v="6448.9"/>
    <x v="8"/>
    <n v="644.89"/>
    <x v="1"/>
  </r>
  <r>
    <s v="C000980"/>
    <s v="M000496"/>
    <x v="8"/>
    <n v="4371.28"/>
    <x v="18"/>
    <n v="699.40480000000002"/>
    <x v="0"/>
  </r>
  <r>
    <s v="C000208"/>
    <s v="M000122"/>
    <x v="6"/>
    <n v="4596.8"/>
    <x v="10"/>
    <n v="229.84"/>
    <x v="2"/>
  </r>
  <r>
    <s v="C001642"/>
    <s v="M000245"/>
    <x v="18"/>
    <n v="8646.23"/>
    <x v="0"/>
    <n v="1729.2460000000001"/>
    <x v="0"/>
  </r>
  <r>
    <s v="C001840"/>
    <s v="M000368"/>
    <x v="1"/>
    <n v="7914.2"/>
    <x v="12"/>
    <n v="870.56200000000001"/>
    <x v="1"/>
  </r>
  <r>
    <s v="C001840"/>
    <s v="M000364"/>
    <x v="1"/>
    <n v="2056.52"/>
    <x v="12"/>
    <n v="226.21719999999999"/>
    <x v="1"/>
  </r>
  <r>
    <s v="C001840"/>
    <s v="M000136"/>
    <x v="1"/>
    <n v="8280.41"/>
    <x v="12"/>
    <n v="910.8451"/>
    <x v="1"/>
  </r>
  <r>
    <s v="C000283"/>
    <s v="M000006"/>
    <x v="8"/>
    <n v="3500.51"/>
    <x v="18"/>
    <n v="560.08159999999998"/>
    <x v="0"/>
  </r>
  <r>
    <s v="C001636"/>
    <s v="M000161"/>
    <x v="3"/>
    <n v="2477"/>
    <x v="12"/>
    <n v="272.47000000000003"/>
    <x v="1"/>
  </r>
  <r>
    <s v="C001018"/>
    <s v="M000365"/>
    <x v="2"/>
    <n v="2488.04"/>
    <x v="13"/>
    <n v="298.56479999999999"/>
    <x v="1"/>
  </r>
  <r>
    <s v="C001018"/>
    <s v="M000301"/>
    <x v="2"/>
    <n v="7666.42"/>
    <x v="13"/>
    <n v="919.97040000000004"/>
    <x v="1"/>
  </r>
  <r>
    <s v="C000761"/>
    <s v="M000307"/>
    <x v="10"/>
    <n v="2742.48"/>
    <x v="0"/>
    <n v="548.49599999999998"/>
    <x v="0"/>
  </r>
  <r>
    <s v="C000761"/>
    <s v="M000356"/>
    <x v="10"/>
    <n v="5273.78"/>
    <x v="0"/>
    <n v="1054.7560000000001"/>
    <x v="0"/>
  </r>
  <r>
    <s v="C001610"/>
    <s v="M000034"/>
    <x v="22"/>
    <n v="5286.36"/>
    <x v="2"/>
    <n v="211.45439999999999"/>
    <x v="2"/>
  </r>
  <r>
    <s v="C000270"/>
    <s v="M000050"/>
    <x v="15"/>
    <n v="7030.47"/>
    <x v="8"/>
    <n v="703.04700000000003"/>
    <x v="1"/>
  </r>
  <r>
    <s v="C001277"/>
    <s v="M000335"/>
    <x v="7"/>
    <n v="8854.76"/>
    <x v="8"/>
    <n v="885.476"/>
    <x v="1"/>
  </r>
  <r>
    <s v="C001654"/>
    <s v="M000119"/>
    <x v="5"/>
    <n v="5694.47"/>
    <x v="11"/>
    <n v="170.83410000000001"/>
    <x v="2"/>
  </r>
  <r>
    <s v="C000188"/>
    <s v="M000173"/>
    <x v="21"/>
    <n v="5576.7"/>
    <x v="15"/>
    <n v="948.03899999999999"/>
    <x v="0"/>
  </r>
  <r>
    <s v="C000188"/>
    <s v="M000194"/>
    <x v="21"/>
    <n v="3128.52"/>
    <x v="15"/>
    <n v="531.84839999999997"/>
    <x v="0"/>
  </r>
  <r>
    <s v="C000188"/>
    <s v="M000381"/>
    <x v="21"/>
    <n v="4155.3900000000003"/>
    <x v="15"/>
    <n v="706.41629999999998"/>
    <x v="0"/>
  </r>
  <r>
    <s v="C001523"/>
    <s v="M000392"/>
    <x v="16"/>
    <n v="5966.27"/>
    <x v="2"/>
    <n v="238.6508"/>
    <x v="2"/>
  </r>
  <r>
    <s v="C001523"/>
    <s v="M000078"/>
    <x v="16"/>
    <n v="3272.65"/>
    <x v="2"/>
    <n v="130.90600000000001"/>
    <x v="2"/>
  </r>
  <r>
    <s v="C001324"/>
    <s v="M000052"/>
    <x v="13"/>
    <n v="4368.13"/>
    <x v="16"/>
    <n v="349.4504"/>
    <x v="2"/>
  </r>
  <r>
    <s v="C001324"/>
    <s v="M000045"/>
    <x v="13"/>
    <n v="8531.39"/>
    <x v="16"/>
    <n v="682.51120000000003"/>
    <x v="2"/>
  </r>
  <r>
    <s v="C001627"/>
    <s v="M000098"/>
    <x v="7"/>
    <n v="7654.98"/>
    <x v="15"/>
    <n v="1301.3466000000001"/>
    <x v="0"/>
  </r>
  <r>
    <s v="C001974"/>
    <s v="M000123"/>
    <x v="10"/>
    <n v="8031.12"/>
    <x v="18"/>
    <n v="1284.9792"/>
    <x v="0"/>
  </r>
  <r>
    <s v="C001676"/>
    <s v="M000100"/>
    <x v="18"/>
    <n v="2865.19"/>
    <x v="5"/>
    <n v="544.38610000000006"/>
    <x v="0"/>
  </r>
  <r>
    <s v="C001884"/>
    <s v="M000461"/>
    <x v="8"/>
    <n v="3225.3"/>
    <x v="5"/>
    <n v="612.80700000000002"/>
    <x v="0"/>
  </r>
  <r>
    <s v="C001884"/>
    <s v="M000007"/>
    <x v="8"/>
    <n v="3981.67"/>
    <x v="5"/>
    <n v="756.51729999999998"/>
    <x v="0"/>
  </r>
  <r>
    <s v="C001586"/>
    <s v="M000465"/>
    <x v="3"/>
    <n v="2370.27"/>
    <x v="3"/>
    <n v="47.4054"/>
    <x v="2"/>
  </r>
  <r>
    <s v="C000327"/>
    <s v="M000262"/>
    <x v="20"/>
    <n v="9936.17"/>
    <x v="17"/>
    <n v="894.25530000000003"/>
    <x v="2"/>
  </r>
  <r>
    <s v="C000725"/>
    <s v="M000312"/>
    <x v="18"/>
    <n v="7726.77"/>
    <x v="4"/>
    <n v="540.87390000000005"/>
    <x v="2"/>
  </r>
  <r>
    <s v="C000810"/>
    <s v="M000183"/>
    <x v="4"/>
    <n v="9173.91"/>
    <x v="18"/>
    <n v="1467.8255999999999"/>
    <x v="0"/>
  </r>
  <r>
    <s v="C001299"/>
    <s v="M000455"/>
    <x v="9"/>
    <n v="2219.7800000000002"/>
    <x v="2"/>
    <n v="88.791200000000003"/>
    <x v="2"/>
  </r>
  <r>
    <s v="C001299"/>
    <s v="M000330"/>
    <x v="9"/>
    <n v="9761.5499999999993"/>
    <x v="2"/>
    <n v="390.46199999999999"/>
    <x v="2"/>
  </r>
  <r>
    <s v="C001184"/>
    <s v="M000491"/>
    <x v="12"/>
    <n v="6102.87"/>
    <x v="11"/>
    <n v="183.08609999999999"/>
    <x v="2"/>
  </r>
  <r>
    <s v="C001184"/>
    <s v="M000349"/>
    <x v="12"/>
    <n v="6402.65"/>
    <x v="11"/>
    <n v="192.0795"/>
    <x v="2"/>
  </r>
  <r>
    <s v="C001387"/>
    <s v="M000058"/>
    <x v="19"/>
    <n v="4223.43"/>
    <x v="13"/>
    <n v="506.8116"/>
    <x v="1"/>
  </r>
  <r>
    <s v="C000817"/>
    <s v="M000177"/>
    <x v="17"/>
    <n v="600.11"/>
    <x v="4"/>
    <n v="42.0077"/>
    <x v="2"/>
  </r>
  <r>
    <s v="C000840"/>
    <s v="M000309"/>
    <x v="0"/>
    <n v="9191.5400000000009"/>
    <x v="15"/>
    <n v="1562.5617999999999"/>
    <x v="0"/>
  </r>
  <r>
    <s v="C000840"/>
    <s v="M000473"/>
    <x v="0"/>
    <n v="5025.13"/>
    <x v="15"/>
    <n v="854.27210000000002"/>
    <x v="0"/>
  </r>
  <r>
    <s v="C000293"/>
    <s v="M000351"/>
    <x v="15"/>
    <n v="1003.85"/>
    <x v="15"/>
    <n v="170.65450000000001"/>
    <x v="0"/>
  </r>
  <r>
    <s v="C000835"/>
    <s v="M000272"/>
    <x v="22"/>
    <n v="9161.15"/>
    <x v="12"/>
    <n v="1007.7265"/>
    <x v="1"/>
  </r>
  <r>
    <s v="C001273"/>
    <s v="M000095"/>
    <x v="16"/>
    <n v="9509.64"/>
    <x v="5"/>
    <n v="1806.8316"/>
    <x v="0"/>
  </r>
  <r>
    <s v="C001725"/>
    <s v="M000213"/>
    <x v="13"/>
    <n v="942.1"/>
    <x v="5"/>
    <n v="178.999"/>
    <x v="0"/>
  </r>
  <r>
    <s v="C000071"/>
    <s v="M000316"/>
    <x v="20"/>
    <n v="6385.69"/>
    <x v="7"/>
    <n v="957.85350000000005"/>
    <x v="0"/>
  </r>
  <r>
    <s v="C000071"/>
    <s v="M000011"/>
    <x v="20"/>
    <n v="2990.67"/>
    <x v="7"/>
    <n v="448.60050000000001"/>
    <x v="0"/>
  </r>
  <r>
    <s v="C001191"/>
    <s v="M000354"/>
    <x v="15"/>
    <n v="940.03"/>
    <x v="1"/>
    <n v="131.60419999999999"/>
    <x v="1"/>
  </r>
  <r>
    <s v="C001191"/>
    <s v="M000118"/>
    <x v="15"/>
    <n v="4579.22"/>
    <x v="1"/>
    <n v="641.09079999999994"/>
    <x v="1"/>
  </r>
  <r>
    <s v="C001656"/>
    <s v="M000176"/>
    <x v="6"/>
    <n v="3479.77"/>
    <x v="10"/>
    <n v="173.98849999999999"/>
    <x v="2"/>
  </r>
  <r>
    <s v="C001656"/>
    <s v="M000108"/>
    <x v="6"/>
    <n v="3764.66"/>
    <x v="10"/>
    <n v="188.233"/>
    <x v="2"/>
  </r>
  <r>
    <s v="C001850"/>
    <s v="M000232"/>
    <x v="8"/>
    <n v="4117.87"/>
    <x v="1"/>
    <n v="576.5018"/>
    <x v="1"/>
  </r>
  <r>
    <s v="C000457"/>
    <s v="M000027"/>
    <x v="6"/>
    <n v="5335.56"/>
    <x v="2"/>
    <n v="213.42240000000001"/>
    <x v="2"/>
  </r>
  <r>
    <s v="C000457"/>
    <s v="M000274"/>
    <x v="6"/>
    <n v="4031.56"/>
    <x v="2"/>
    <n v="161.26240000000001"/>
    <x v="2"/>
  </r>
  <r>
    <s v="C000457"/>
    <s v="M000495"/>
    <x v="6"/>
    <n v="9750.99"/>
    <x v="2"/>
    <n v="390.03960000000001"/>
    <x v="2"/>
  </r>
  <r>
    <s v="C000457"/>
    <s v="M000439"/>
    <x v="6"/>
    <n v="8046.3"/>
    <x v="2"/>
    <n v="321.85199999999998"/>
    <x v="2"/>
  </r>
  <r>
    <s v="C000219"/>
    <s v="M000098"/>
    <x v="10"/>
    <n v="8548.7800000000007"/>
    <x v="11"/>
    <n v="256.46339999999998"/>
    <x v="2"/>
  </r>
  <r>
    <s v="C001903"/>
    <s v="M000218"/>
    <x v="15"/>
    <n v="2994.06"/>
    <x v="14"/>
    <n v="389.2278"/>
    <x v="1"/>
  </r>
  <r>
    <s v="C000019"/>
    <s v="M000487"/>
    <x v="15"/>
    <n v="1136.8699999999999"/>
    <x v="8"/>
    <n v="113.687"/>
    <x v="1"/>
  </r>
  <r>
    <s v="C000492"/>
    <s v="M000370"/>
    <x v="0"/>
    <n v="4154.17"/>
    <x v="6"/>
    <n v="249.25020000000001"/>
    <x v="2"/>
  </r>
  <r>
    <s v="C000356"/>
    <s v="M000021"/>
    <x v="3"/>
    <n v="9225.61"/>
    <x v="12"/>
    <n v="1014.8171"/>
    <x v="1"/>
  </r>
  <r>
    <s v="C000356"/>
    <s v="M000286"/>
    <x v="3"/>
    <n v="159.58000000000001"/>
    <x v="12"/>
    <n v="17.553799999999999"/>
    <x v="1"/>
  </r>
  <r>
    <s v="C000165"/>
    <s v="M000422"/>
    <x v="13"/>
    <n v="8740.4500000000007"/>
    <x v="11"/>
    <n v="262.21350000000001"/>
    <x v="2"/>
  </r>
  <r>
    <s v="C000971"/>
    <s v="M000436"/>
    <x v="5"/>
    <n v="621.41"/>
    <x v="10"/>
    <n v="31.070499999999999"/>
    <x v="2"/>
  </r>
  <r>
    <s v="C000920"/>
    <s v="M000102"/>
    <x v="5"/>
    <n v="9947.27"/>
    <x v="4"/>
    <n v="696.30889999999999"/>
    <x v="2"/>
  </r>
  <r>
    <s v="C001883"/>
    <s v="M000293"/>
    <x v="18"/>
    <n v="6376.89"/>
    <x v="7"/>
    <n v="956.5335"/>
    <x v="0"/>
  </r>
  <r>
    <s v="C000671"/>
    <s v="M000144"/>
    <x v="14"/>
    <n v="185.23"/>
    <x v="14"/>
    <n v="24.079899999999999"/>
    <x v="1"/>
  </r>
  <r>
    <s v="C001787"/>
    <s v="M000500"/>
    <x v="8"/>
    <n v="5281.19"/>
    <x v="11"/>
    <n v="158.4357"/>
    <x v="2"/>
  </r>
  <r>
    <s v="C001704"/>
    <s v="M000366"/>
    <x v="7"/>
    <n v="7369.54"/>
    <x v="0"/>
    <n v="1473.9079999999999"/>
    <x v="0"/>
  </r>
  <r>
    <s v="C000145"/>
    <s v="M000045"/>
    <x v="13"/>
    <n v="840.48"/>
    <x v="16"/>
    <n v="67.238399999999999"/>
    <x v="2"/>
  </r>
  <r>
    <s v="C000145"/>
    <s v="M000305"/>
    <x v="13"/>
    <n v="7362.75"/>
    <x v="16"/>
    <n v="589.02"/>
    <x v="2"/>
  </r>
  <r>
    <s v="C000003"/>
    <s v="M000462"/>
    <x v="20"/>
    <n v="4440.2299999999996"/>
    <x v="17"/>
    <n v="399.6207"/>
    <x v="2"/>
  </r>
  <r>
    <s v="C000882"/>
    <s v="M000474"/>
    <x v="20"/>
    <n v="5627.88"/>
    <x v="3"/>
    <n v="112.55759999999999"/>
    <x v="2"/>
  </r>
  <r>
    <s v="C001145"/>
    <s v="M000112"/>
    <x v="8"/>
    <n v="9885.2000000000007"/>
    <x v="8"/>
    <n v="988.52"/>
    <x v="1"/>
  </r>
  <r>
    <s v="C000880"/>
    <s v="M000433"/>
    <x v="0"/>
    <n v="1352.8"/>
    <x v="3"/>
    <n v="27.056000000000001"/>
    <x v="2"/>
  </r>
  <r>
    <s v="C000880"/>
    <s v="M000156"/>
    <x v="0"/>
    <n v="260.88"/>
    <x v="3"/>
    <n v="5.2176"/>
    <x v="2"/>
  </r>
  <r>
    <s v="C000667"/>
    <s v="M000156"/>
    <x v="15"/>
    <n v="4349.63"/>
    <x v="16"/>
    <n v="347.97039999999998"/>
    <x v="2"/>
  </r>
  <r>
    <s v="C000667"/>
    <s v="M000233"/>
    <x v="15"/>
    <n v="5221.25"/>
    <x v="16"/>
    <n v="417.7"/>
    <x v="2"/>
  </r>
  <r>
    <s v="C000094"/>
    <s v="M000193"/>
    <x v="19"/>
    <n v="3293.17"/>
    <x v="4"/>
    <n v="230.52189999999999"/>
    <x v="2"/>
  </r>
  <r>
    <s v="C000446"/>
    <s v="M000022"/>
    <x v="19"/>
    <n v="9244.39"/>
    <x v="14"/>
    <n v="1201.7707"/>
    <x v="1"/>
  </r>
  <r>
    <s v="C000997"/>
    <s v="M000378"/>
    <x v="14"/>
    <n v="921.85"/>
    <x v="6"/>
    <n v="55.311"/>
    <x v="2"/>
  </r>
  <r>
    <s v="C000997"/>
    <s v="M000136"/>
    <x v="14"/>
    <n v="3809.52"/>
    <x v="6"/>
    <n v="228.5712"/>
    <x v="2"/>
  </r>
  <r>
    <s v="C001839"/>
    <s v="M000310"/>
    <x v="16"/>
    <n v="6975.75"/>
    <x v="10"/>
    <n v="348.78750000000002"/>
    <x v="2"/>
  </r>
  <r>
    <s v="C001839"/>
    <s v="M000079"/>
    <x v="16"/>
    <n v="9431.0400000000009"/>
    <x v="10"/>
    <n v="471.55200000000002"/>
    <x v="2"/>
  </r>
  <r>
    <s v="C000767"/>
    <s v="M000379"/>
    <x v="6"/>
    <n v="6524.66"/>
    <x v="2"/>
    <n v="260.9864"/>
    <x v="2"/>
  </r>
  <r>
    <s v="C001231"/>
    <s v="M000038"/>
    <x v="6"/>
    <n v="6416.18"/>
    <x v="13"/>
    <n v="769.94159999999999"/>
    <x v="1"/>
  </r>
  <r>
    <s v="C000987"/>
    <s v="M000394"/>
    <x v="15"/>
    <n v="4641.3900000000003"/>
    <x v="10"/>
    <n v="232.06950000000001"/>
    <x v="2"/>
  </r>
  <r>
    <s v="C000880"/>
    <s v="M000036"/>
    <x v="21"/>
    <n v="508.27"/>
    <x v="17"/>
    <n v="45.744300000000003"/>
    <x v="2"/>
  </r>
  <r>
    <s v="C001358"/>
    <s v="M000010"/>
    <x v="15"/>
    <n v="7850.85"/>
    <x v="10"/>
    <n v="392.54250000000002"/>
    <x v="2"/>
  </r>
  <r>
    <s v="C000227"/>
    <s v="M000301"/>
    <x v="9"/>
    <n v="3810.53"/>
    <x v="4"/>
    <n v="266.7371"/>
    <x v="2"/>
  </r>
  <r>
    <s v="C000008"/>
    <s v="M000359"/>
    <x v="5"/>
    <n v="789.21"/>
    <x v="1"/>
    <n v="110.4894"/>
    <x v="1"/>
  </r>
  <r>
    <s v="C000008"/>
    <s v="M000424"/>
    <x v="5"/>
    <n v="8012.5"/>
    <x v="1"/>
    <n v="1121.75"/>
    <x v="1"/>
  </r>
  <r>
    <s v="C000008"/>
    <s v="M000144"/>
    <x v="5"/>
    <n v="869.19"/>
    <x v="1"/>
    <n v="121.6866"/>
    <x v="1"/>
  </r>
  <r>
    <s v="C001038"/>
    <s v="M000457"/>
    <x v="18"/>
    <n v="632.03"/>
    <x v="2"/>
    <n v="25.281199999999998"/>
    <x v="2"/>
  </r>
  <r>
    <s v="C001924"/>
    <s v="M000224"/>
    <x v="15"/>
    <n v="5602.46"/>
    <x v="2"/>
    <n v="224.0984"/>
    <x v="2"/>
  </r>
  <r>
    <s v="C001924"/>
    <s v="M000362"/>
    <x v="15"/>
    <n v="7181.98"/>
    <x v="2"/>
    <n v="287.2792"/>
    <x v="2"/>
  </r>
  <r>
    <s v="C000783"/>
    <s v="M000136"/>
    <x v="18"/>
    <n v="2545.71"/>
    <x v="14"/>
    <n v="330.94229999999999"/>
    <x v="1"/>
  </r>
  <r>
    <s v="C001331"/>
    <s v="M000117"/>
    <x v="1"/>
    <n v="5344.47"/>
    <x v="16"/>
    <n v="427.55759999999998"/>
    <x v="2"/>
  </r>
  <r>
    <s v="C001331"/>
    <s v="M000362"/>
    <x v="1"/>
    <n v="1679.43"/>
    <x v="16"/>
    <n v="134.3544"/>
    <x v="2"/>
  </r>
  <r>
    <s v="C001080"/>
    <s v="M000155"/>
    <x v="7"/>
    <n v="9326.1"/>
    <x v="1"/>
    <n v="1305.654"/>
    <x v="1"/>
  </r>
  <r>
    <s v="C000352"/>
    <s v="M000436"/>
    <x v="23"/>
    <n v="6029.46"/>
    <x v="5"/>
    <n v="1145.5974000000001"/>
    <x v="0"/>
  </r>
  <r>
    <s v="C001624"/>
    <s v="M000416"/>
    <x v="12"/>
    <n v="4172.8"/>
    <x v="17"/>
    <n v="375.55200000000002"/>
    <x v="2"/>
  </r>
  <r>
    <s v="C000848"/>
    <s v="M000064"/>
    <x v="12"/>
    <n v="6277.62"/>
    <x v="4"/>
    <n v="439.43340000000001"/>
    <x v="2"/>
  </r>
  <r>
    <s v="C000848"/>
    <s v="M000473"/>
    <x v="12"/>
    <n v="8483.15"/>
    <x v="4"/>
    <n v="593.82050000000004"/>
    <x v="2"/>
  </r>
  <r>
    <s v="C001374"/>
    <s v="M000356"/>
    <x v="22"/>
    <n v="4030.26"/>
    <x v="4"/>
    <n v="282.1182"/>
    <x v="2"/>
  </r>
  <r>
    <s v="C001374"/>
    <s v="M000126"/>
    <x v="22"/>
    <n v="8755.1200000000008"/>
    <x v="4"/>
    <n v="612.85839999999996"/>
    <x v="2"/>
  </r>
  <r>
    <s v="C000366"/>
    <s v="M000294"/>
    <x v="11"/>
    <n v="4221.53"/>
    <x v="9"/>
    <n v="759.87540000000001"/>
    <x v="0"/>
  </r>
  <r>
    <s v="C000820"/>
    <s v="M000084"/>
    <x v="20"/>
    <n v="2972.89"/>
    <x v="6"/>
    <n v="178.3734"/>
    <x v="2"/>
  </r>
  <r>
    <s v="C000820"/>
    <s v="M000016"/>
    <x v="20"/>
    <n v="8735.68"/>
    <x v="6"/>
    <n v="524.14080000000001"/>
    <x v="2"/>
  </r>
  <r>
    <s v="C001953"/>
    <s v="M000290"/>
    <x v="6"/>
    <n v="656.64"/>
    <x v="0"/>
    <n v="131.328"/>
    <x v="0"/>
  </r>
  <r>
    <s v="C000531"/>
    <s v="M000461"/>
    <x v="0"/>
    <n v="4348.08"/>
    <x v="10"/>
    <n v="217.404"/>
    <x v="2"/>
  </r>
  <r>
    <s v="C000531"/>
    <s v="M000194"/>
    <x v="0"/>
    <n v="4362.54"/>
    <x v="10"/>
    <n v="218.12700000000001"/>
    <x v="2"/>
  </r>
  <r>
    <s v="C001766"/>
    <s v="M000451"/>
    <x v="20"/>
    <n v="8594.23"/>
    <x v="13"/>
    <n v="1031.3076000000001"/>
    <x v="1"/>
  </r>
  <r>
    <s v="C000492"/>
    <s v="M000198"/>
    <x v="3"/>
    <n v="1224.6300000000001"/>
    <x v="9"/>
    <n v="220.43340000000001"/>
    <x v="0"/>
  </r>
  <r>
    <s v="C000510"/>
    <s v="M000053"/>
    <x v="6"/>
    <n v="708.3"/>
    <x v="10"/>
    <n v="35.414999999999999"/>
    <x v="2"/>
  </r>
  <r>
    <s v="C001511"/>
    <s v="M000108"/>
    <x v="21"/>
    <n v="3647.74"/>
    <x v="17"/>
    <n v="328.29660000000001"/>
    <x v="2"/>
  </r>
  <r>
    <s v="C000368"/>
    <s v="M000308"/>
    <x v="17"/>
    <n v="2653.15"/>
    <x v="16"/>
    <n v="212.25200000000001"/>
    <x v="2"/>
  </r>
  <r>
    <s v="C000335"/>
    <s v="M000149"/>
    <x v="18"/>
    <n v="5842.78"/>
    <x v="6"/>
    <n v="350.5668"/>
    <x v="2"/>
  </r>
  <r>
    <s v="C000335"/>
    <s v="M000443"/>
    <x v="18"/>
    <n v="5895.96"/>
    <x v="6"/>
    <n v="353.75760000000002"/>
    <x v="2"/>
  </r>
  <r>
    <s v="C000878"/>
    <s v="M000043"/>
    <x v="15"/>
    <n v="5324.55"/>
    <x v="4"/>
    <n v="372.71850000000001"/>
    <x v="2"/>
  </r>
  <r>
    <s v="C001518"/>
    <s v="M000337"/>
    <x v="18"/>
    <n v="1111.8699999999999"/>
    <x v="16"/>
    <n v="88.949600000000004"/>
    <x v="2"/>
  </r>
  <r>
    <s v="C001518"/>
    <s v="M000020"/>
    <x v="18"/>
    <n v="9008.91"/>
    <x v="16"/>
    <n v="720.71280000000002"/>
    <x v="2"/>
  </r>
  <r>
    <s v="C001026"/>
    <s v="M000123"/>
    <x v="21"/>
    <n v="6107.18"/>
    <x v="9"/>
    <n v="1099.2924"/>
    <x v="0"/>
  </r>
  <r>
    <s v="C000520"/>
    <s v="M000166"/>
    <x v="1"/>
    <n v="6996.52"/>
    <x v="16"/>
    <n v="559.72159999999997"/>
    <x v="2"/>
  </r>
  <r>
    <s v="C000520"/>
    <s v="M000171"/>
    <x v="1"/>
    <n v="2112.29"/>
    <x v="16"/>
    <n v="168.98320000000001"/>
    <x v="2"/>
  </r>
  <r>
    <s v="C000520"/>
    <s v="M000346"/>
    <x v="1"/>
    <n v="7582.41"/>
    <x v="16"/>
    <n v="606.59280000000001"/>
    <x v="2"/>
  </r>
  <r>
    <s v="C001261"/>
    <s v="M000069"/>
    <x v="0"/>
    <n v="8870.8700000000008"/>
    <x v="8"/>
    <n v="887.08699999999999"/>
    <x v="1"/>
  </r>
  <r>
    <s v="C001261"/>
    <s v="M000080"/>
    <x v="0"/>
    <n v="2141.1999999999998"/>
    <x v="8"/>
    <n v="214.12"/>
    <x v="1"/>
  </r>
  <r>
    <s v="C001261"/>
    <s v="M000019"/>
    <x v="0"/>
    <n v="6757.55"/>
    <x v="8"/>
    <n v="675.755"/>
    <x v="1"/>
  </r>
  <r>
    <s v="C000706"/>
    <s v="M000184"/>
    <x v="12"/>
    <n v="6955.68"/>
    <x v="11"/>
    <n v="208.6704"/>
    <x v="2"/>
  </r>
  <r>
    <s v="C000251"/>
    <s v="M000316"/>
    <x v="23"/>
    <n v="7496.74"/>
    <x v="8"/>
    <n v="749.67399999999998"/>
    <x v="1"/>
  </r>
  <r>
    <s v="C001399"/>
    <s v="M000142"/>
    <x v="4"/>
    <n v="1906.41"/>
    <x v="11"/>
    <n v="57.192300000000003"/>
    <x v="2"/>
  </r>
  <r>
    <s v="C000696"/>
    <s v="M000020"/>
    <x v="23"/>
    <n v="9214.2099999999991"/>
    <x v="12"/>
    <n v="1013.5631"/>
    <x v="1"/>
  </r>
  <r>
    <s v="C000696"/>
    <s v="M000463"/>
    <x v="23"/>
    <n v="6205.01"/>
    <x v="12"/>
    <n v="682.55110000000002"/>
    <x v="1"/>
  </r>
  <r>
    <s v="C001907"/>
    <s v="M000251"/>
    <x v="15"/>
    <n v="1689.3"/>
    <x v="15"/>
    <n v="287.18099999999998"/>
    <x v="0"/>
  </r>
  <r>
    <s v="C000945"/>
    <s v="M000298"/>
    <x v="6"/>
    <n v="2330.62"/>
    <x v="11"/>
    <n v="69.918599999999998"/>
    <x v="2"/>
  </r>
  <r>
    <s v="C000945"/>
    <s v="M000212"/>
    <x v="6"/>
    <n v="4351.76"/>
    <x v="11"/>
    <n v="130.55279999999999"/>
    <x v="2"/>
  </r>
  <r>
    <s v="C000968"/>
    <s v="M000110"/>
    <x v="0"/>
    <n v="6376.95"/>
    <x v="1"/>
    <n v="892.77300000000002"/>
    <x v="1"/>
  </r>
  <r>
    <s v="C001632"/>
    <s v="M000228"/>
    <x v="8"/>
    <n v="1636.05"/>
    <x v="4"/>
    <n v="114.5235"/>
    <x v="2"/>
  </r>
  <r>
    <s v="C001550"/>
    <s v="M000199"/>
    <x v="11"/>
    <n v="3337.42"/>
    <x v="12"/>
    <n v="367.11619999999999"/>
    <x v="1"/>
  </r>
  <r>
    <s v="C001550"/>
    <s v="M000129"/>
    <x v="11"/>
    <n v="3433.31"/>
    <x v="12"/>
    <n v="377.66410000000002"/>
    <x v="1"/>
  </r>
  <r>
    <s v="C000778"/>
    <s v="M000293"/>
    <x v="4"/>
    <n v="9103.07"/>
    <x v="16"/>
    <n v="728.24559999999997"/>
    <x v="2"/>
  </r>
  <r>
    <s v="C000778"/>
    <s v="M000478"/>
    <x v="4"/>
    <n v="4893.03"/>
    <x v="16"/>
    <n v="391.44240000000002"/>
    <x v="2"/>
  </r>
  <r>
    <s v="C000325"/>
    <s v="M000381"/>
    <x v="12"/>
    <n v="2323.7600000000002"/>
    <x v="14"/>
    <n v="302.08879999999999"/>
    <x v="1"/>
  </r>
  <r>
    <s v="C000712"/>
    <s v="M000023"/>
    <x v="19"/>
    <n v="8697.02"/>
    <x v="18"/>
    <n v="1391.5232000000001"/>
    <x v="0"/>
  </r>
  <r>
    <s v="C000764"/>
    <s v="M000487"/>
    <x v="19"/>
    <n v="7766.73"/>
    <x v="14"/>
    <n v="1009.6749"/>
    <x v="1"/>
  </r>
  <r>
    <s v="C000962"/>
    <s v="M000424"/>
    <x v="4"/>
    <n v="554.78"/>
    <x v="2"/>
    <n v="22.191199999999998"/>
    <x v="2"/>
  </r>
  <r>
    <s v="C001184"/>
    <s v="M000374"/>
    <x v="16"/>
    <n v="7029.7"/>
    <x v="5"/>
    <n v="1335.643"/>
    <x v="0"/>
  </r>
  <r>
    <s v="C001184"/>
    <s v="M000276"/>
    <x v="16"/>
    <n v="3917.82"/>
    <x v="5"/>
    <n v="744.38580000000002"/>
    <x v="0"/>
  </r>
  <r>
    <s v="C001184"/>
    <s v="M000273"/>
    <x v="16"/>
    <n v="6398.01"/>
    <x v="5"/>
    <n v="1215.6219000000001"/>
    <x v="0"/>
  </r>
  <r>
    <s v="C000146"/>
    <s v="M000431"/>
    <x v="3"/>
    <n v="8501.5"/>
    <x v="2"/>
    <n v="340.06"/>
    <x v="2"/>
  </r>
  <r>
    <s v="C000474"/>
    <s v="M000471"/>
    <x v="12"/>
    <n v="3688.55"/>
    <x v="7"/>
    <n v="553.28250000000003"/>
    <x v="0"/>
  </r>
  <r>
    <s v="C001380"/>
    <s v="M000063"/>
    <x v="3"/>
    <n v="7339.42"/>
    <x v="17"/>
    <n v="660.54780000000005"/>
    <x v="2"/>
  </r>
  <r>
    <s v="C001380"/>
    <s v="M000495"/>
    <x v="3"/>
    <n v="2523.9899999999998"/>
    <x v="17"/>
    <n v="227.1591"/>
    <x v="2"/>
  </r>
  <r>
    <s v="C001380"/>
    <s v="M000288"/>
    <x v="3"/>
    <n v="2699.73"/>
    <x v="17"/>
    <n v="242.97569999999999"/>
    <x v="2"/>
  </r>
  <r>
    <s v="C000224"/>
    <s v="M000312"/>
    <x v="7"/>
    <n v="7518.49"/>
    <x v="14"/>
    <n v="977.40369999999996"/>
    <x v="1"/>
  </r>
  <r>
    <s v="C000856"/>
    <s v="M000299"/>
    <x v="21"/>
    <n v="4491.1000000000004"/>
    <x v="3"/>
    <n v="89.822000000000003"/>
    <x v="2"/>
  </r>
  <r>
    <s v="C001442"/>
    <s v="M000116"/>
    <x v="19"/>
    <n v="8972.84"/>
    <x v="14"/>
    <n v="1166.4692"/>
    <x v="1"/>
  </r>
  <r>
    <s v="C000068"/>
    <s v="M000381"/>
    <x v="10"/>
    <n v="6346.73"/>
    <x v="6"/>
    <n v="380.80380000000002"/>
    <x v="2"/>
  </r>
  <r>
    <s v="C001683"/>
    <s v="M000347"/>
    <x v="4"/>
    <n v="9936.2000000000007"/>
    <x v="16"/>
    <n v="794.89599999999996"/>
    <x v="2"/>
  </r>
  <r>
    <s v="C001683"/>
    <s v="M000362"/>
    <x v="4"/>
    <n v="4703.26"/>
    <x v="16"/>
    <n v="376.26080000000002"/>
    <x v="2"/>
  </r>
  <r>
    <s v="C001093"/>
    <s v="M000432"/>
    <x v="4"/>
    <n v="7215.57"/>
    <x v="16"/>
    <n v="577.24559999999997"/>
    <x v="2"/>
  </r>
  <r>
    <s v="C001975"/>
    <s v="M000041"/>
    <x v="1"/>
    <n v="4988.3900000000003"/>
    <x v="11"/>
    <n v="149.65170000000001"/>
    <x v="2"/>
  </r>
  <r>
    <s v="C000728"/>
    <s v="M000049"/>
    <x v="1"/>
    <n v="1269.21"/>
    <x v="18"/>
    <n v="203.0736"/>
    <x v="0"/>
  </r>
  <r>
    <s v="C001031"/>
    <s v="M000201"/>
    <x v="8"/>
    <n v="2392.46"/>
    <x v="15"/>
    <n v="406.71820000000002"/>
    <x v="0"/>
  </r>
  <r>
    <s v="C000568"/>
    <s v="M000286"/>
    <x v="11"/>
    <n v="7189.5"/>
    <x v="7"/>
    <n v="1078.425"/>
    <x v="0"/>
  </r>
  <r>
    <s v="C000330"/>
    <s v="M000068"/>
    <x v="10"/>
    <n v="5084.9399999999996"/>
    <x v="15"/>
    <n v="864.43979999999999"/>
    <x v="0"/>
  </r>
  <r>
    <s v="C001556"/>
    <s v="M000324"/>
    <x v="10"/>
    <n v="6353.54"/>
    <x v="11"/>
    <n v="190.6062"/>
    <x v="2"/>
  </r>
  <r>
    <s v="C001556"/>
    <s v="M000161"/>
    <x v="10"/>
    <n v="8466.7199999999993"/>
    <x v="11"/>
    <n v="254.0016"/>
    <x v="2"/>
  </r>
  <r>
    <s v="C000296"/>
    <s v="M000425"/>
    <x v="21"/>
    <n v="7835.66"/>
    <x v="9"/>
    <n v="1410.4187999999999"/>
    <x v="0"/>
  </r>
  <r>
    <s v="C001983"/>
    <s v="M000138"/>
    <x v="15"/>
    <n v="5339.01"/>
    <x v="2"/>
    <n v="213.56039999999999"/>
    <x v="2"/>
  </r>
  <r>
    <s v="C001655"/>
    <s v="M000200"/>
    <x v="2"/>
    <n v="7421.67"/>
    <x v="16"/>
    <n v="593.73360000000002"/>
    <x v="2"/>
  </r>
  <r>
    <s v="C000317"/>
    <s v="M000016"/>
    <x v="14"/>
    <n v="2948.56"/>
    <x v="16"/>
    <n v="235.88480000000001"/>
    <x v="2"/>
  </r>
  <r>
    <s v="C001001"/>
    <s v="M000431"/>
    <x v="10"/>
    <n v="958.9"/>
    <x v="10"/>
    <n v="47.945"/>
    <x v="2"/>
  </r>
  <r>
    <s v="C000675"/>
    <s v="M000151"/>
    <x v="5"/>
    <n v="4608.3900000000003"/>
    <x v="5"/>
    <n v="875.59410000000003"/>
    <x v="0"/>
  </r>
  <r>
    <s v="C001800"/>
    <s v="M000147"/>
    <x v="8"/>
    <n v="8700.66"/>
    <x v="2"/>
    <n v="348.02640000000002"/>
    <x v="2"/>
  </r>
  <r>
    <s v="C001800"/>
    <s v="M000276"/>
    <x v="8"/>
    <n v="6673.88"/>
    <x v="2"/>
    <n v="266.95519999999999"/>
    <x v="2"/>
  </r>
  <r>
    <s v="C001346"/>
    <s v="M000079"/>
    <x v="8"/>
    <n v="5035.62"/>
    <x v="1"/>
    <n v="704.98680000000002"/>
    <x v="1"/>
  </r>
  <r>
    <s v="C001346"/>
    <s v="M000406"/>
    <x v="8"/>
    <n v="9473.32"/>
    <x v="1"/>
    <n v="1326.2647999999999"/>
    <x v="1"/>
  </r>
  <r>
    <s v="C001346"/>
    <s v="M000465"/>
    <x v="8"/>
    <n v="2617.69"/>
    <x v="1"/>
    <n v="366.47660000000002"/>
    <x v="1"/>
  </r>
  <r>
    <s v="C001937"/>
    <s v="M000010"/>
    <x v="18"/>
    <n v="1624.36"/>
    <x v="6"/>
    <n v="97.461600000000004"/>
    <x v="2"/>
  </r>
  <r>
    <s v="C001937"/>
    <s v="M000233"/>
    <x v="18"/>
    <n v="671.18"/>
    <x v="6"/>
    <n v="40.270800000000001"/>
    <x v="2"/>
  </r>
  <r>
    <s v="C001937"/>
    <s v="M000422"/>
    <x v="18"/>
    <n v="9977.8700000000008"/>
    <x v="6"/>
    <n v="598.67219999999998"/>
    <x v="2"/>
  </r>
  <r>
    <s v="C000875"/>
    <s v="M000024"/>
    <x v="1"/>
    <n v="6094.03"/>
    <x v="5"/>
    <n v="1157.8657000000001"/>
    <x v="0"/>
  </r>
  <r>
    <s v="C000875"/>
    <s v="M000219"/>
    <x v="1"/>
    <n v="695.77"/>
    <x v="5"/>
    <n v="132.19630000000001"/>
    <x v="0"/>
  </r>
  <r>
    <s v="C000880"/>
    <s v="M000055"/>
    <x v="17"/>
    <n v="3302.89"/>
    <x v="5"/>
    <n v="627.54909999999995"/>
    <x v="0"/>
  </r>
  <r>
    <s v="C001400"/>
    <s v="M000247"/>
    <x v="13"/>
    <n v="3055.75"/>
    <x v="9"/>
    <n v="550.03499999999997"/>
    <x v="0"/>
  </r>
  <r>
    <s v="C001097"/>
    <s v="M000091"/>
    <x v="4"/>
    <n v="2980.93"/>
    <x v="4"/>
    <n v="208.6651"/>
    <x v="2"/>
  </r>
  <r>
    <s v="C001969"/>
    <s v="M000358"/>
    <x v="12"/>
    <n v="1846.41"/>
    <x v="14"/>
    <n v="240.0333"/>
    <x v="1"/>
  </r>
  <r>
    <s v="C000612"/>
    <s v="M000394"/>
    <x v="10"/>
    <n v="8373"/>
    <x v="7"/>
    <n v="1255.95"/>
    <x v="0"/>
  </r>
  <r>
    <s v="C001045"/>
    <s v="M000246"/>
    <x v="4"/>
    <n v="881.71"/>
    <x v="18"/>
    <n v="141.0736"/>
    <x v="0"/>
  </r>
  <r>
    <s v="C000913"/>
    <s v="M000152"/>
    <x v="12"/>
    <n v="8637"/>
    <x v="12"/>
    <n v="950.07"/>
    <x v="1"/>
  </r>
  <r>
    <s v="C000913"/>
    <s v="M000109"/>
    <x v="12"/>
    <n v="5910.59"/>
    <x v="12"/>
    <n v="650.16489999999999"/>
    <x v="1"/>
  </r>
  <r>
    <s v="C000913"/>
    <s v="M000479"/>
    <x v="12"/>
    <n v="981.8"/>
    <x v="12"/>
    <n v="107.998"/>
    <x v="1"/>
  </r>
  <r>
    <s v="C001110"/>
    <s v="M000441"/>
    <x v="0"/>
    <n v="7651.73"/>
    <x v="6"/>
    <n v="459.10379999999998"/>
    <x v="2"/>
  </r>
  <r>
    <s v="C000285"/>
    <s v="M000332"/>
    <x v="8"/>
    <n v="7264.41"/>
    <x v="13"/>
    <n v="871.72919999999999"/>
    <x v="1"/>
  </r>
  <r>
    <s v="C001933"/>
    <s v="M000469"/>
    <x v="22"/>
    <n v="4570.6499999999996"/>
    <x v="7"/>
    <n v="685.59749999999997"/>
    <x v="0"/>
  </r>
  <r>
    <s v="C000871"/>
    <s v="M000334"/>
    <x v="7"/>
    <n v="2938.35"/>
    <x v="13"/>
    <n v="352.60199999999998"/>
    <x v="1"/>
  </r>
  <r>
    <s v="C001179"/>
    <s v="M000397"/>
    <x v="1"/>
    <n v="1157.21"/>
    <x v="10"/>
    <n v="57.860500000000002"/>
    <x v="2"/>
  </r>
  <r>
    <s v="C001698"/>
    <s v="M000278"/>
    <x v="18"/>
    <n v="7755.38"/>
    <x v="15"/>
    <n v="1318.4146000000001"/>
    <x v="0"/>
  </r>
  <r>
    <s v="C000432"/>
    <s v="M000387"/>
    <x v="1"/>
    <n v="2004.59"/>
    <x v="9"/>
    <n v="360.82619999999997"/>
    <x v="0"/>
  </r>
  <r>
    <s v="C001547"/>
    <s v="M000056"/>
    <x v="15"/>
    <n v="691.29"/>
    <x v="12"/>
    <n v="76.041899999999998"/>
    <x v="1"/>
  </r>
  <r>
    <s v="C000952"/>
    <s v="M000422"/>
    <x v="20"/>
    <n v="9423.74"/>
    <x v="5"/>
    <n v="1790.5106000000001"/>
    <x v="0"/>
  </r>
  <r>
    <s v="C001170"/>
    <s v="M000126"/>
    <x v="2"/>
    <n v="3631.68"/>
    <x v="13"/>
    <n v="435.80160000000001"/>
    <x v="1"/>
  </r>
  <r>
    <s v="C000179"/>
    <s v="M000468"/>
    <x v="9"/>
    <n v="3567.38"/>
    <x v="5"/>
    <n v="677.80219999999997"/>
    <x v="0"/>
  </r>
  <r>
    <s v="C000179"/>
    <s v="M000294"/>
    <x v="9"/>
    <n v="6532.77"/>
    <x v="5"/>
    <n v="1241.2263"/>
    <x v="0"/>
  </r>
  <r>
    <s v="C000179"/>
    <s v="M000297"/>
    <x v="9"/>
    <n v="9815.68"/>
    <x v="5"/>
    <n v="1864.9792"/>
    <x v="0"/>
  </r>
  <r>
    <s v="C001974"/>
    <s v="M000424"/>
    <x v="12"/>
    <n v="6722.95"/>
    <x v="10"/>
    <n v="336.14749999999998"/>
    <x v="2"/>
  </r>
  <r>
    <s v="C001974"/>
    <s v="M000494"/>
    <x v="12"/>
    <n v="4055.26"/>
    <x v="10"/>
    <n v="202.76300000000001"/>
    <x v="2"/>
  </r>
  <r>
    <s v="C000585"/>
    <s v="M000036"/>
    <x v="21"/>
    <n v="8161.22"/>
    <x v="13"/>
    <n v="979.34640000000002"/>
    <x v="1"/>
  </r>
  <r>
    <s v="C001280"/>
    <s v="M000220"/>
    <x v="4"/>
    <n v="1328.03"/>
    <x v="15"/>
    <n v="225.76509999999999"/>
    <x v="0"/>
  </r>
  <r>
    <s v="C001835"/>
    <s v="M000111"/>
    <x v="23"/>
    <n v="2776.92"/>
    <x v="8"/>
    <n v="277.69200000000001"/>
    <x v="1"/>
  </r>
  <r>
    <s v="C001335"/>
    <s v="M000056"/>
    <x v="19"/>
    <n v="2397.6799999999998"/>
    <x v="13"/>
    <n v="287.72160000000002"/>
    <x v="1"/>
  </r>
  <r>
    <s v="C000481"/>
    <s v="M000308"/>
    <x v="14"/>
    <n v="1577.36"/>
    <x v="5"/>
    <n v="299.69839999999999"/>
    <x v="0"/>
  </r>
  <r>
    <s v="C001070"/>
    <s v="M000165"/>
    <x v="12"/>
    <n v="9624.82"/>
    <x v="14"/>
    <n v="1251.2266"/>
    <x v="1"/>
  </r>
  <r>
    <s v="C001070"/>
    <s v="M000332"/>
    <x v="12"/>
    <n v="7598.66"/>
    <x v="14"/>
    <n v="987.82579999999996"/>
    <x v="1"/>
  </r>
  <r>
    <s v="C000702"/>
    <s v="M000289"/>
    <x v="10"/>
    <n v="8949.01"/>
    <x v="8"/>
    <n v="894.90099999999995"/>
    <x v="1"/>
  </r>
  <r>
    <s v="C000924"/>
    <s v="M000239"/>
    <x v="16"/>
    <n v="9667.68"/>
    <x v="2"/>
    <n v="386.7072"/>
    <x v="2"/>
  </r>
  <r>
    <s v="C001566"/>
    <s v="M000410"/>
    <x v="7"/>
    <n v="7113.64"/>
    <x v="8"/>
    <n v="711.36400000000003"/>
    <x v="1"/>
  </r>
  <r>
    <s v="C000125"/>
    <s v="M000042"/>
    <x v="9"/>
    <n v="4055.42"/>
    <x v="8"/>
    <n v="405.54199999999997"/>
    <x v="1"/>
  </r>
  <r>
    <s v="C000852"/>
    <s v="M000332"/>
    <x v="23"/>
    <n v="3610.68"/>
    <x v="11"/>
    <n v="108.32040000000001"/>
    <x v="2"/>
  </r>
  <r>
    <s v="C000852"/>
    <s v="M000372"/>
    <x v="23"/>
    <n v="3051.17"/>
    <x v="11"/>
    <n v="91.5351"/>
    <x v="2"/>
  </r>
  <r>
    <s v="C001797"/>
    <s v="M000234"/>
    <x v="22"/>
    <n v="3493.71"/>
    <x v="4"/>
    <n v="244.55969999999999"/>
    <x v="2"/>
  </r>
  <r>
    <s v="C001943"/>
    <s v="M000007"/>
    <x v="19"/>
    <n v="2523.27"/>
    <x v="11"/>
    <n v="75.698099999999997"/>
    <x v="2"/>
  </r>
  <r>
    <s v="C000547"/>
    <s v="M000186"/>
    <x v="6"/>
    <n v="6955.77"/>
    <x v="15"/>
    <n v="1182.4809"/>
    <x v="0"/>
  </r>
  <r>
    <s v="C001946"/>
    <s v="M000168"/>
    <x v="3"/>
    <n v="6626.04"/>
    <x v="5"/>
    <n v="1258.9476"/>
    <x v="0"/>
  </r>
  <r>
    <s v="C001946"/>
    <s v="M000098"/>
    <x v="3"/>
    <n v="7230.25"/>
    <x v="5"/>
    <n v="1373.7474999999999"/>
    <x v="0"/>
  </r>
  <r>
    <s v="C001231"/>
    <s v="M000040"/>
    <x v="2"/>
    <n v="8843.39"/>
    <x v="5"/>
    <n v="1680.2440999999999"/>
    <x v="0"/>
  </r>
  <r>
    <s v="C001432"/>
    <s v="M000137"/>
    <x v="19"/>
    <n v="4691.6499999999996"/>
    <x v="12"/>
    <n v="516.08150000000001"/>
    <x v="1"/>
  </r>
  <r>
    <s v="C000551"/>
    <s v="M000049"/>
    <x v="2"/>
    <n v="5176.01"/>
    <x v="17"/>
    <n v="465.84089999999998"/>
    <x v="2"/>
  </r>
  <r>
    <s v="C000551"/>
    <s v="M000471"/>
    <x v="2"/>
    <n v="6799.59"/>
    <x v="17"/>
    <n v="611.96310000000005"/>
    <x v="2"/>
  </r>
  <r>
    <s v="C000170"/>
    <s v="M000445"/>
    <x v="8"/>
    <n v="871.2"/>
    <x v="14"/>
    <n v="113.256"/>
    <x v="1"/>
  </r>
  <r>
    <s v="C000451"/>
    <s v="M000255"/>
    <x v="1"/>
    <n v="5806.8"/>
    <x v="3"/>
    <n v="116.136"/>
    <x v="2"/>
  </r>
  <r>
    <s v="C000436"/>
    <s v="M000402"/>
    <x v="5"/>
    <n v="9442.01"/>
    <x v="6"/>
    <n v="566.52059999999994"/>
    <x v="2"/>
  </r>
  <r>
    <s v="C000356"/>
    <s v="M000210"/>
    <x v="19"/>
    <n v="8251.93"/>
    <x v="14"/>
    <n v="1072.7509"/>
    <x v="1"/>
  </r>
  <r>
    <s v="C001018"/>
    <s v="M000113"/>
    <x v="7"/>
    <n v="7699.94"/>
    <x v="1"/>
    <n v="1077.9916000000001"/>
    <x v="1"/>
  </r>
  <r>
    <s v="C000756"/>
    <s v="M000430"/>
    <x v="1"/>
    <n v="2801.53"/>
    <x v="17"/>
    <n v="252.1377"/>
    <x v="2"/>
  </r>
  <r>
    <s v="C001191"/>
    <s v="M000374"/>
    <x v="1"/>
    <n v="9658.77"/>
    <x v="18"/>
    <n v="1545.4032"/>
    <x v="0"/>
  </r>
  <r>
    <s v="C001784"/>
    <s v="M000023"/>
    <x v="16"/>
    <n v="7165.19"/>
    <x v="17"/>
    <n v="644.86710000000005"/>
    <x v="2"/>
  </r>
  <r>
    <s v="C000146"/>
    <s v="M000233"/>
    <x v="18"/>
    <n v="8052.45"/>
    <x v="11"/>
    <n v="241.5735"/>
    <x v="2"/>
  </r>
  <r>
    <s v="C000146"/>
    <s v="M000321"/>
    <x v="18"/>
    <n v="8675.2900000000009"/>
    <x v="11"/>
    <n v="260.25869999999998"/>
    <x v="2"/>
  </r>
  <r>
    <s v="C000811"/>
    <s v="M000029"/>
    <x v="9"/>
    <n v="7990.87"/>
    <x v="12"/>
    <n v="878.99570000000006"/>
    <x v="1"/>
  </r>
  <r>
    <s v="C000539"/>
    <s v="M000078"/>
    <x v="8"/>
    <n v="3079.85"/>
    <x v="15"/>
    <n v="523.57449999999994"/>
    <x v="0"/>
  </r>
  <r>
    <s v="C001303"/>
    <s v="M000415"/>
    <x v="4"/>
    <n v="4182.01"/>
    <x v="12"/>
    <n v="460.02109999999999"/>
    <x v="1"/>
  </r>
  <r>
    <s v="C001227"/>
    <s v="M000208"/>
    <x v="16"/>
    <n v="4835.8900000000003"/>
    <x v="17"/>
    <n v="435.23009999999999"/>
    <x v="2"/>
  </r>
  <r>
    <s v="C001782"/>
    <s v="M000426"/>
    <x v="8"/>
    <n v="4655.3900000000003"/>
    <x v="12"/>
    <n v="512.09289999999999"/>
    <x v="1"/>
  </r>
  <r>
    <s v="C001782"/>
    <s v="M000457"/>
    <x v="8"/>
    <n v="8636.02"/>
    <x v="12"/>
    <n v="949.96220000000005"/>
    <x v="1"/>
  </r>
  <r>
    <s v="C001252"/>
    <s v="M000364"/>
    <x v="18"/>
    <n v="7140.36"/>
    <x v="10"/>
    <n v="357.01799999999997"/>
    <x v="2"/>
  </r>
  <r>
    <s v="C001818"/>
    <s v="M000458"/>
    <x v="5"/>
    <n v="6984.96"/>
    <x v="5"/>
    <n v="1327.1424"/>
    <x v="0"/>
  </r>
  <r>
    <s v="C000865"/>
    <s v="M000248"/>
    <x v="11"/>
    <n v="2481.31"/>
    <x v="1"/>
    <n v="347.38339999999999"/>
    <x v="1"/>
  </r>
  <r>
    <s v="C001255"/>
    <s v="M000101"/>
    <x v="20"/>
    <n v="4748.3500000000004"/>
    <x v="1"/>
    <n v="664.76900000000001"/>
    <x v="1"/>
  </r>
  <r>
    <s v="C001095"/>
    <s v="M000065"/>
    <x v="7"/>
    <n v="2562.08"/>
    <x v="2"/>
    <n v="102.4832"/>
    <x v="2"/>
  </r>
  <r>
    <s v="C001421"/>
    <s v="M000222"/>
    <x v="12"/>
    <n v="9753.9"/>
    <x v="18"/>
    <n v="1560.624"/>
    <x v="0"/>
  </r>
  <r>
    <s v="C001445"/>
    <s v="M000114"/>
    <x v="10"/>
    <n v="5102.1099999999997"/>
    <x v="1"/>
    <n v="714.29539999999997"/>
    <x v="1"/>
  </r>
  <r>
    <s v="C001328"/>
    <s v="M000144"/>
    <x v="7"/>
    <n v="9023.42"/>
    <x v="16"/>
    <n v="721.87360000000001"/>
    <x v="2"/>
  </r>
  <r>
    <s v="C001582"/>
    <s v="M000310"/>
    <x v="19"/>
    <n v="9815.7900000000009"/>
    <x v="12"/>
    <n v="1079.7369000000001"/>
    <x v="1"/>
  </r>
  <r>
    <s v="C001499"/>
    <s v="M000167"/>
    <x v="19"/>
    <n v="7224.34"/>
    <x v="2"/>
    <n v="288.97359999999998"/>
    <x v="2"/>
  </r>
  <r>
    <s v="C001499"/>
    <s v="M000113"/>
    <x v="19"/>
    <n v="5501.16"/>
    <x v="2"/>
    <n v="220.04640000000001"/>
    <x v="2"/>
  </r>
  <r>
    <s v="C000888"/>
    <s v="M000480"/>
    <x v="4"/>
    <n v="7676.56"/>
    <x v="5"/>
    <n v="1458.5463999999999"/>
    <x v="0"/>
  </r>
  <r>
    <s v="C000016"/>
    <s v="M000464"/>
    <x v="4"/>
    <n v="6934.99"/>
    <x v="9"/>
    <n v="1248.2982"/>
    <x v="0"/>
  </r>
  <r>
    <s v="C000968"/>
    <s v="M000143"/>
    <x v="20"/>
    <n v="3190.67"/>
    <x v="18"/>
    <n v="510.50720000000001"/>
    <x v="0"/>
  </r>
  <r>
    <s v="C000835"/>
    <s v="M000462"/>
    <x v="7"/>
    <n v="3140.92"/>
    <x v="17"/>
    <n v="282.68279999999999"/>
    <x v="2"/>
  </r>
  <r>
    <s v="C001062"/>
    <s v="M000372"/>
    <x v="9"/>
    <n v="1695.4"/>
    <x v="1"/>
    <n v="237.35599999999999"/>
    <x v="1"/>
  </r>
  <r>
    <s v="C001062"/>
    <s v="M000185"/>
    <x v="9"/>
    <n v="6072.78"/>
    <x v="1"/>
    <n v="850.18920000000003"/>
    <x v="1"/>
  </r>
  <r>
    <s v="C001062"/>
    <s v="M000201"/>
    <x v="9"/>
    <n v="2146.91"/>
    <x v="1"/>
    <n v="300.56740000000002"/>
    <x v="1"/>
  </r>
  <r>
    <s v="C000262"/>
    <s v="M000363"/>
    <x v="19"/>
    <n v="1532.79"/>
    <x v="3"/>
    <n v="30.655799999999999"/>
    <x v="2"/>
  </r>
  <r>
    <s v="C000629"/>
    <s v="M000053"/>
    <x v="11"/>
    <n v="6755.32"/>
    <x v="12"/>
    <n v="743.08519999999999"/>
    <x v="1"/>
  </r>
  <r>
    <s v="C001113"/>
    <s v="M000259"/>
    <x v="9"/>
    <n v="6897.92"/>
    <x v="1"/>
    <n v="965.7088"/>
    <x v="1"/>
  </r>
  <r>
    <s v="C000192"/>
    <s v="M000330"/>
    <x v="21"/>
    <n v="5175.96"/>
    <x v="2"/>
    <n v="207.0384"/>
    <x v="2"/>
  </r>
  <r>
    <s v="C000192"/>
    <s v="M000496"/>
    <x v="21"/>
    <n v="9902.2800000000007"/>
    <x v="2"/>
    <n v="396.09120000000001"/>
    <x v="2"/>
  </r>
  <r>
    <s v="C001027"/>
    <s v="M000162"/>
    <x v="2"/>
    <n v="7761.6"/>
    <x v="11"/>
    <n v="232.84800000000001"/>
    <x v="2"/>
  </r>
  <r>
    <s v="C001027"/>
    <s v="M000206"/>
    <x v="2"/>
    <n v="9955.16"/>
    <x v="11"/>
    <n v="298.65480000000002"/>
    <x v="2"/>
  </r>
  <r>
    <s v="C001992"/>
    <s v="M000193"/>
    <x v="16"/>
    <n v="4186.93"/>
    <x v="6"/>
    <n v="251.2158"/>
    <x v="2"/>
  </r>
  <r>
    <s v="C001992"/>
    <s v="M000289"/>
    <x v="16"/>
    <n v="3193.17"/>
    <x v="6"/>
    <n v="191.59020000000001"/>
    <x v="2"/>
  </r>
  <r>
    <s v="C001865"/>
    <s v="M000471"/>
    <x v="11"/>
    <n v="5959.06"/>
    <x v="0"/>
    <n v="1191.8119999999999"/>
    <x v="0"/>
  </r>
  <r>
    <s v="C000190"/>
    <s v="M000149"/>
    <x v="9"/>
    <n v="6975.74"/>
    <x v="11"/>
    <n v="209.2722"/>
    <x v="2"/>
  </r>
  <r>
    <s v="C000190"/>
    <s v="M000018"/>
    <x v="9"/>
    <n v="9281.8799999999992"/>
    <x v="11"/>
    <n v="278.45639999999997"/>
    <x v="2"/>
  </r>
  <r>
    <s v="C000190"/>
    <s v="M000072"/>
    <x v="9"/>
    <n v="4608.18"/>
    <x v="11"/>
    <n v="138.24539999999999"/>
    <x v="2"/>
  </r>
  <r>
    <s v="C000004"/>
    <s v="M000219"/>
    <x v="10"/>
    <n v="6440.32"/>
    <x v="1"/>
    <n v="901.64480000000003"/>
    <x v="1"/>
  </r>
  <r>
    <s v="C000004"/>
    <s v="M000162"/>
    <x v="10"/>
    <n v="9980.57"/>
    <x v="1"/>
    <n v="1397.2798"/>
    <x v="1"/>
  </r>
  <r>
    <s v="C000870"/>
    <s v="M000349"/>
    <x v="5"/>
    <n v="1241.4100000000001"/>
    <x v="16"/>
    <n v="99.312799999999996"/>
    <x v="2"/>
  </r>
  <r>
    <s v="C000870"/>
    <s v="M000242"/>
    <x v="5"/>
    <n v="5242.78"/>
    <x v="16"/>
    <n v="419.42239999999998"/>
    <x v="2"/>
  </r>
  <r>
    <s v="C001902"/>
    <s v="M000077"/>
    <x v="16"/>
    <n v="3510.7"/>
    <x v="16"/>
    <n v="280.85599999999999"/>
    <x v="2"/>
  </r>
  <r>
    <s v="C001160"/>
    <s v="M000189"/>
    <x v="6"/>
    <n v="5810.44"/>
    <x v="18"/>
    <n v="929.67039999999997"/>
    <x v="0"/>
  </r>
  <r>
    <s v="C000926"/>
    <s v="M000474"/>
    <x v="4"/>
    <n v="9868.76"/>
    <x v="12"/>
    <n v="1085.5636"/>
    <x v="1"/>
  </r>
  <r>
    <s v="C001105"/>
    <s v="M000139"/>
    <x v="11"/>
    <n v="4831.01"/>
    <x v="10"/>
    <n v="241.5505"/>
    <x v="2"/>
  </r>
  <r>
    <s v="C001883"/>
    <s v="M000392"/>
    <x v="10"/>
    <n v="1711.01"/>
    <x v="7"/>
    <n v="256.6515"/>
    <x v="0"/>
  </r>
  <r>
    <s v="C000579"/>
    <s v="M000182"/>
    <x v="8"/>
    <n v="2012.75"/>
    <x v="3"/>
    <n v="40.255000000000003"/>
    <x v="2"/>
  </r>
  <r>
    <s v="C000579"/>
    <s v="M000010"/>
    <x v="8"/>
    <n v="6149.68"/>
    <x v="3"/>
    <n v="122.9936"/>
    <x v="2"/>
  </r>
  <r>
    <s v="C000647"/>
    <s v="M000104"/>
    <x v="19"/>
    <n v="3129.6"/>
    <x v="2"/>
    <n v="125.184"/>
    <x v="2"/>
  </r>
  <r>
    <s v="C001586"/>
    <s v="M000233"/>
    <x v="1"/>
    <n v="2868.56"/>
    <x v="12"/>
    <n v="315.54160000000002"/>
    <x v="1"/>
  </r>
  <r>
    <s v="C001653"/>
    <s v="M000353"/>
    <x v="16"/>
    <n v="1563.67"/>
    <x v="12"/>
    <n v="172.00370000000001"/>
    <x v="1"/>
  </r>
  <r>
    <s v="C001145"/>
    <s v="M000105"/>
    <x v="0"/>
    <n v="6575.77"/>
    <x v="15"/>
    <n v="1117.8809000000001"/>
    <x v="0"/>
  </r>
  <r>
    <s v="C001201"/>
    <s v="M000110"/>
    <x v="18"/>
    <n v="6789.01"/>
    <x v="12"/>
    <n v="746.79110000000003"/>
    <x v="1"/>
  </r>
  <r>
    <s v="C001770"/>
    <s v="M000055"/>
    <x v="9"/>
    <n v="1344.47"/>
    <x v="13"/>
    <n v="161.3364"/>
    <x v="1"/>
  </r>
  <r>
    <s v="C000858"/>
    <s v="M000004"/>
    <x v="11"/>
    <n v="3409.88"/>
    <x v="2"/>
    <n v="136.39519999999999"/>
    <x v="2"/>
  </r>
  <r>
    <s v="C001315"/>
    <s v="M000225"/>
    <x v="9"/>
    <n v="2301.46"/>
    <x v="13"/>
    <n v="276.17520000000002"/>
    <x v="1"/>
  </r>
  <r>
    <s v="C001643"/>
    <s v="M000122"/>
    <x v="16"/>
    <n v="3771.72"/>
    <x v="6"/>
    <n v="226.3032"/>
    <x v="2"/>
  </r>
  <r>
    <s v="C001643"/>
    <s v="M000172"/>
    <x v="16"/>
    <n v="9771.1"/>
    <x v="6"/>
    <n v="586.26599999999996"/>
    <x v="2"/>
  </r>
  <r>
    <s v="C000261"/>
    <s v="M000448"/>
    <x v="12"/>
    <n v="3754.18"/>
    <x v="8"/>
    <n v="375.41800000000001"/>
    <x v="1"/>
  </r>
  <r>
    <s v="C000261"/>
    <s v="M000102"/>
    <x v="12"/>
    <n v="4984.3900000000003"/>
    <x v="8"/>
    <n v="498.43900000000002"/>
    <x v="1"/>
  </r>
  <r>
    <s v="C000261"/>
    <s v="M000236"/>
    <x v="12"/>
    <n v="4265.6099999999997"/>
    <x v="8"/>
    <n v="426.56099999999998"/>
    <x v="1"/>
  </r>
  <r>
    <s v="C001579"/>
    <s v="M000470"/>
    <x v="18"/>
    <n v="6015.29"/>
    <x v="2"/>
    <n v="240.61160000000001"/>
    <x v="2"/>
  </r>
  <r>
    <s v="C001123"/>
    <s v="M000232"/>
    <x v="19"/>
    <n v="6633.48"/>
    <x v="17"/>
    <n v="597.01319999999998"/>
    <x v="2"/>
  </r>
  <r>
    <s v="C000247"/>
    <s v="M000002"/>
    <x v="2"/>
    <n v="3282.36"/>
    <x v="10"/>
    <n v="164.11799999999999"/>
    <x v="2"/>
  </r>
  <r>
    <s v="C001541"/>
    <s v="M000495"/>
    <x v="5"/>
    <n v="1234.45"/>
    <x v="10"/>
    <n v="61.722499999999997"/>
    <x v="2"/>
  </r>
  <r>
    <s v="C001541"/>
    <s v="M000256"/>
    <x v="5"/>
    <n v="7051.24"/>
    <x v="10"/>
    <n v="352.56200000000001"/>
    <x v="2"/>
  </r>
  <r>
    <s v="C001837"/>
    <s v="M000189"/>
    <x v="1"/>
    <n v="6172.83"/>
    <x v="9"/>
    <n v="1111.1094000000001"/>
    <x v="0"/>
  </r>
  <r>
    <s v="C001784"/>
    <s v="M000320"/>
    <x v="3"/>
    <n v="969.56"/>
    <x v="12"/>
    <n v="106.6516"/>
    <x v="1"/>
  </r>
  <r>
    <s v="C000908"/>
    <s v="M000498"/>
    <x v="17"/>
    <n v="4640.8599999999997"/>
    <x v="15"/>
    <n v="788.94619999999998"/>
    <x v="0"/>
  </r>
  <r>
    <s v="C000908"/>
    <s v="M000429"/>
    <x v="17"/>
    <n v="7635.05"/>
    <x v="15"/>
    <n v="1297.9585"/>
    <x v="0"/>
  </r>
  <r>
    <s v="C000908"/>
    <s v="M000224"/>
    <x v="17"/>
    <n v="7853.5"/>
    <x v="15"/>
    <n v="1335.095"/>
    <x v="0"/>
  </r>
  <r>
    <s v="C000128"/>
    <s v="M000478"/>
    <x v="12"/>
    <n v="2845.53"/>
    <x v="5"/>
    <n v="540.65070000000003"/>
    <x v="0"/>
  </r>
  <r>
    <s v="C000128"/>
    <s v="M000025"/>
    <x v="12"/>
    <n v="9579.2999999999993"/>
    <x v="5"/>
    <n v="1820.067"/>
    <x v="0"/>
  </r>
  <r>
    <s v="C001045"/>
    <s v="M000059"/>
    <x v="20"/>
    <n v="2904.02"/>
    <x v="3"/>
    <n v="58.080399999999997"/>
    <x v="2"/>
  </r>
  <r>
    <s v="C001182"/>
    <s v="M000053"/>
    <x v="20"/>
    <n v="5255.33"/>
    <x v="6"/>
    <n v="315.31979999999999"/>
    <x v="2"/>
  </r>
  <r>
    <s v="C001182"/>
    <s v="M000265"/>
    <x v="20"/>
    <n v="6214.61"/>
    <x v="6"/>
    <n v="372.8766"/>
    <x v="2"/>
  </r>
  <r>
    <s v="C000395"/>
    <s v="M000469"/>
    <x v="7"/>
    <n v="9546.74"/>
    <x v="2"/>
    <n v="381.86959999999999"/>
    <x v="2"/>
  </r>
  <r>
    <s v="C001144"/>
    <s v="M000494"/>
    <x v="2"/>
    <n v="2123.39"/>
    <x v="5"/>
    <n v="403.44409999999999"/>
    <x v="0"/>
  </r>
  <r>
    <s v="C000476"/>
    <s v="M000245"/>
    <x v="21"/>
    <n v="3375.69"/>
    <x v="17"/>
    <n v="303.81209999999999"/>
    <x v="2"/>
  </r>
  <r>
    <s v="C000652"/>
    <s v="M000250"/>
    <x v="23"/>
    <n v="1617.01"/>
    <x v="7"/>
    <n v="242.5515"/>
    <x v="0"/>
  </r>
  <r>
    <s v="C001916"/>
    <s v="M000142"/>
    <x v="12"/>
    <n v="3165.47"/>
    <x v="15"/>
    <n v="538.12990000000002"/>
    <x v="0"/>
  </r>
  <r>
    <s v="C000617"/>
    <s v="M000342"/>
    <x v="10"/>
    <n v="8702.27"/>
    <x v="2"/>
    <n v="348.0908"/>
    <x v="2"/>
  </r>
  <r>
    <s v="C001024"/>
    <s v="M000429"/>
    <x v="2"/>
    <n v="6558.92"/>
    <x v="5"/>
    <n v="1246.1948"/>
    <x v="0"/>
  </r>
  <r>
    <s v="C001024"/>
    <s v="M000304"/>
    <x v="2"/>
    <n v="5018.45"/>
    <x v="5"/>
    <n v="953.50549999999998"/>
    <x v="0"/>
  </r>
  <r>
    <s v="C001748"/>
    <s v="M000166"/>
    <x v="21"/>
    <n v="1211.03"/>
    <x v="5"/>
    <n v="230.09569999999999"/>
    <x v="0"/>
  </r>
  <r>
    <s v="C001748"/>
    <s v="M000016"/>
    <x v="21"/>
    <n v="7415.2"/>
    <x v="5"/>
    <n v="1408.8879999999999"/>
    <x v="0"/>
  </r>
  <r>
    <s v="C000212"/>
    <s v="M000403"/>
    <x v="3"/>
    <n v="6727.1"/>
    <x v="10"/>
    <n v="336.35500000000002"/>
    <x v="2"/>
  </r>
  <r>
    <s v="C000158"/>
    <s v="M000258"/>
    <x v="16"/>
    <n v="2657.37"/>
    <x v="11"/>
    <n v="79.721100000000007"/>
    <x v="2"/>
  </r>
  <r>
    <s v="C000751"/>
    <s v="M000163"/>
    <x v="9"/>
    <n v="2486.79"/>
    <x v="16"/>
    <n v="198.94319999999999"/>
    <x v="2"/>
  </r>
  <r>
    <s v="C000751"/>
    <s v="M000063"/>
    <x v="9"/>
    <n v="224.25"/>
    <x v="16"/>
    <n v="17.940000000000001"/>
    <x v="2"/>
  </r>
  <r>
    <s v="C000468"/>
    <s v="M000447"/>
    <x v="4"/>
    <n v="6378.57"/>
    <x v="8"/>
    <n v="637.85699999999997"/>
    <x v="1"/>
  </r>
  <r>
    <s v="C000705"/>
    <s v="M000182"/>
    <x v="3"/>
    <n v="6230.31"/>
    <x v="4"/>
    <n v="436.12169999999998"/>
    <x v="2"/>
  </r>
  <r>
    <s v="C000705"/>
    <s v="M000487"/>
    <x v="3"/>
    <n v="2943.85"/>
    <x v="4"/>
    <n v="206.06950000000001"/>
    <x v="2"/>
  </r>
  <r>
    <s v="C001542"/>
    <s v="M000323"/>
    <x v="7"/>
    <n v="2371.6999999999998"/>
    <x v="3"/>
    <n v="47.433999999999997"/>
    <x v="2"/>
  </r>
  <r>
    <s v="C000506"/>
    <s v="M000365"/>
    <x v="20"/>
    <n v="8847.5499999999993"/>
    <x v="6"/>
    <n v="530.85299999999995"/>
    <x v="2"/>
  </r>
  <r>
    <s v="C000690"/>
    <s v="M000052"/>
    <x v="8"/>
    <n v="4842.32"/>
    <x v="8"/>
    <n v="484.23200000000003"/>
    <x v="1"/>
  </r>
  <r>
    <s v="C000910"/>
    <s v="M000175"/>
    <x v="20"/>
    <n v="8936.83"/>
    <x v="8"/>
    <n v="893.68299999999999"/>
    <x v="1"/>
  </r>
  <r>
    <s v="C000660"/>
    <s v="M000226"/>
    <x v="19"/>
    <n v="648.54999999999995"/>
    <x v="7"/>
    <n v="97.282499999999999"/>
    <x v="0"/>
  </r>
  <r>
    <s v="C000893"/>
    <s v="M000023"/>
    <x v="23"/>
    <n v="1469.98"/>
    <x v="2"/>
    <n v="58.799199999999999"/>
    <x v="2"/>
  </r>
  <r>
    <s v="C000805"/>
    <s v="M000336"/>
    <x v="15"/>
    <n v="4106.3900000000003"/>
    <x v="16"/>
    <n v="328.51119999999997"/>
    <x v="2"/>
  </r>
  <r>
    <s v="C001833"/>
    <s v="M000484"/>
    <x v="8"/>
    <n v="1570.73"/>
    <x v="14"/>
    <n v="204.19489999999999"/>
    <x v="1"/>
  </r>
  <r>
    <s v="C000320"/>
    <s v="M000453"/>
    <x v="3"/>
    <n v="4917.33"/>
    <x v="4"/>
    <n v="344.2131"/>
    <x v="2"/>
  </r>
  <r>
    <s v="C000341"/>
    <s v="M000060"/>
    <x v="1"/>
    <n v="9356.24"/>
    <x v="15"/>
    <n v="1590.5608"/>
    <x v="0"/>
  </r>
  <r>
    <s v="C000502"/>
    <s v="M000425"/>
    <x v="1"/>
    <n v="978.04"/>
    <x v="15"/>
    <n v="166.26679999999999"/>
    <x v="0"/>
  </r>
  <r>
    <s v="C000502"/>
    <s v="M000247"/>
    <x v="1"/>
    <n v="8729.19"/>
    <x v="15"/>
    <n v="1483.9622999999999"/>
    <x v="0"/>
  </r>
  <r>
    <s v="C000502"/>
    <s v="M000175"/>
    <x v="1"/>
    <n v="6258.65"/>
    <x v="15"/>
    <n v="1063.9704999999999"/>
    <x v="0"/>
  </r>
  <r>
    <s v="C000502"/>
    <s v="M000061"/>
    <x v="1"/>
    <n v="4444.45"/>
    <x v="15"/>
    <n v="755.55650000000003"/>
    <x v="0"/>
  </r>
  <r>
    <s v="C000502"/>
    <s v="M000145"/>
    <x v="1"/>
    <n v="9261.69"/>
    <x v="15"/>
    <n v="1574.4873"/>
    <x v="0"/>
  </r>
  <r>
    <s v="C001962"/>
    <s v="M000278"/>
    <x v="10"/>
    <n v="4083.68"/>
    <x v="13"/>
    <n v="490.04160000000002"/>
    <x v="1"/>
  </r>
  <r>
    <s v="C001128"/>
    <s v="M000177"/>
    <x v="18"/>
    <n v="5958.42"/>
    <x v="5"/>
    <n v="1132.0998"/>
    <x v="0"/>
  </r>
  <r>
    <s v="C000867"/>
    <s v="M000470"/>
    <x v="21"/>
    <n v="7771.22"/>
    <x v="1"/>
    <n v="1087.9708000000001"/>
    <x v="1"/>
  </r>
  <r>
    <s v="C000979"/>
    <s v="M000054"/>
    <x v="10"/>
    <n v="7364.44"/>
    <x v="1"/>
    <n v="1031.0216"/>
    <x v="1"/>
  </r>
  <r>
    <s v="C000345"/>
    <s v="M000341"/>
    <x v="7"/>
    <n v="6959.96"/>
    <x v="8"/>
    <n v="695.99599999999998"/>
    <x v="1"/>
  </r>
  <r>
    <s v="C001489"/>
    <s v="M000038"/>
    <x v="18"/>
    <n v="1700.36"/>
    <x v="10"/>
    <n v="85.018000000000001"/>
    <x v="2"/>
  </r>
  <r>
    <s v="C001115"/>
    <s v="M000196"/>
    <x v="12"/>
    <n v="9651.33"/>
    <x v="13"/>
    <n v="1158.1596"/>
    <x v="1"/>
  </r>
  <r>
    <s v="C000878"/>
    <s v="M000385"/>
    <x v="1"/>
    <n v="9086.7000000000007"/>
    <x v="0"/>
    <n v="1817.34"/>
    <x v="0"/>
  </r>
  <r>
    <s v="C001823"/>
    <s v="M000062"/>
    <x v="13"/>
    <n v="5583.46"/>
    <x v="6"/>
    <n v="335.00760000000002"/>
    <x v="2"/>
  </r>
  <r>
    <s v="C000780"/>
    <s v="M000432"/>
    <x v="23"/>
    <n v="3088.05"/>
    <x v="4"/>
    <n v="216.1635"/>
    <x v="2"/>
  </r>
  <r>
    <s v="C001606"/>
    <s v="M000196"/>
    <x v="14"/>
    <n v="8550.74"/>
    <x v="10"/>
    <n v="427.53699999999998"/>
    <x v="2"/>
  </r>
  <r>
    <s v="C001435"/>
    <s v="M000092"/>
    <x v="15"/>
    <n v="8551.52"/>
    <x v="14"/>
    <n v="1111.6976"/>
    <x v="1"/>
  </r>
  <r>
    <s v="C001435"/>
    <s v="M000018"/>
    <x v="15"/>
    <n v="1673.35"/>
    <x v="14"/>
    <n v="217.53550000000001"/>
    <x v="1"/>
  </r>
  <r>
    <s v="C000634"/>
    <s v="M000066"/>
    <x v="10"/>
    <n v="949.31"/>
    <x v="17"/>
    <n v="85.437899999999999"/>
    <x v="2"/>
  </r>
  <r>
    <s v="C001265"/>
    <s v="M000115"/>
    <x v="20"/>
    <n v="1177.1500000000001"/>
    <x v="6"/>
    <n v="70.629000000000005"/>
    <x v="2"/>
  </r>
  <r>
    <s v="C001265"/>
    <s v="M000009"/>
    <x v="20"/>
    <n v="9134.65"/>
    <x v="6"/>
    <n v="548.07899999999995"/>
    <x v="2"/>
  </r>
  <r>
    <s v="C001292"/>
    <s v="M000272"/>
    <x v="6"/>
    <n v="2432.37"/>
    <x v="5"/>
    <n v="462.15030000000002"/>
    <x v="0"/>
  </r>
  <r>
    <s v="C001292"/>
    <s v="M000057"/>
    <x v="6"/>
    <n v="8894.9599999999991"/>
    <x v="5"/>
    <n v="1690.0424"/>
    <x v="0"/>
  </r>
  <r>
    <s v="C000172"/>
    <s v="M000137"/>
    <x v="13"/>
    <n v="1536.63"/>
    <x v="10"/>
    <n v="76.831500000000005"/>
    <x v="2"/>
  </r>
  <r>
    <s v="C000884"/>
    <s v="M000284"/>
    <x v="9"/>
    <n v="2402.48"/>
    <x v="6"/>
    <n v="144.14879999999999"/>
    <x v="2"/>
  </r>
  <r>
    <s v="C000884"/>
    <s v="M000488"/>
    <x v="9"/>
    <n v="427.59"/>
    <x v="6"/>
    <n v="25.6554"/>
    <x v="2"/>
  </r>
  <r>
    <s v="C001824"/>
    <s v="M000072"/>
    <x v="22"/>
    <n v="7060.16"/>
    <x v="15"/>
    <n v="1200.2272"/>
    <x v="0"/>
  </r>
  <r>
    <s v="C001824"/>
    <s v="M000131"/>
    <x v="22"/>
    <n v="8913.9"/>
    <x v="15"/>
    <n v="1515.3630000000001"/>
    <x v="0"/>
  </r>
  <r>
    <s v="C000987"/>
    <s v="M000144"/>
    <x v="16"/>
    <n v="5288.98"/>
    <x v="17"/>
    <n v="476.00819999999999"/>
    <x v="2"/>
  </r>
  <r>
    <s v="C000987"/>
    <s v="M000123"/>
    <x v="16"/>
    <n v="1110.75"/>
    <x v="17"/>
    <n v="99.967500000000001"/>
    <x v="2"/>
  </r>
  <r>
    <s v="C001834"/>
    <s v="M000142"/>
    <x v="10"/>
    <n v="5289.24"/>
    <x v="5"/>
    <n v="1004.9556"/>
    <x v="0"/>
  </r>
  <r>
    <s v="C001834"/>
    <s v="M000099"/>
    <x v="10"/>
    <n v="3950.63"/>
    <x v="5"/>
    <n v="750.61969999999997"/>
    <x v="0"/>
  </r>
  <r>
    <s v="C001874"/>
    <s v="M000154"/>
    <x v="6"/>
    <n v="1958.43"/>
    <x v="8"/>
    <n v="195.84299999999999"/>
    <x v="1"/>
  </r>
  <r>
    <s v="C000244"/>
    <s v="M000243"/>
    <x v="18"/>
    <n v="1017.36"/>
    <x v="16"/>
    <n v="81.388800000000003"/>
    <x v="2"/>
  </r>
  <r>
    <s v="C000244"/>
    <s v="M000068"/>
    <x v="18"/>
    <n v="9272.61"/>
    <x v="16"/>
    <n v="741.80880000000002"/>
    <x v="2"/>
  </r>
  <r>
    <s v="C000741"/>
    <s v="M000040"/>
    <x v="4"/>
    <n v="4454.84"/>
    <x v="12"/>
    <n v="490.0324"/>
    <x v="1"/>
  </r>
  <r>
    <s v="C001981"/>
    <s v="M000250"/>
    <x v="23"/>
    <n v="6112.22"/>
    <x v="11"/>
    <n v="183.36660000000001"/>
    <x v="2"/>
  </r>
  <r>
    <s v="C000890"/>
    <s v="M000054"/>
    <x v="10"/>
    <n v="9195.0499999999993"/>
    <x v="0"/>
    <n v="1839.01"/>
    <x v="0"/>
  </r>
  <r>
    <s v="C000180"/>
    <s v="M000489"/>
    <x v="11"/>
    <n v="7259.38"/>
    <x v="14"/>
    <n v="943.71939999999995"/>
    <x v="1"/>
  </r>
  <r>
    <s v="C001666"/>
    <s v="M000434"/>
    <x v="22"/>
    <n v="2901.58"/>
    <x v="18"/>
    <n v="464.25279999999998"/>
    <x v="0"/>
  </r>
  <r>
    <s v="C001958"/>
    <s v="M000352"/>
    <x v="20"/>
    <n v="3030.23"/>
    <x v="6"/>
    <n v="181.81379999999999"/>
    <x v="2"/>
  </r>
  <r>
    <s v="C001958"/>
    <s v="M000231"/>
    <x v="20"/>
    <n v="6968.55"/>
    <x v="6"/>
    <n v="418.113"/>
    <x v="2"/>
  </r>
  <r>
    <s v="C001208"/>
    <s v="M000344"/>
    <x v="12"/>
    <n v="9427.26"/>
    <x v="12"/>
    <n v="1036.9985999999999"/>
    <x v="1"/>
  </r>
  <r>
    <s v="C000149"/>
    <s v="M000054"/>
    <x v="0"/>
    <n v="3915.05"/>
    <x v="14"/>
    <n v="508.95650000000001"/>
    <x v="1"/>
  </r>
  <r>
    <s v="C000149"/>
    <s v="M000108"/>
    <x v="0"/>
    <n v="964.65"/>
    <x v="14"/>
    <n v="125.4045"/>
    <x v="1"/>
  </r>
  <r>
    <s v="C001128"/>
    <s v="M000261"/>
    <x v="20"/>
    <n v="1972.17"/>
    <x v="8"/>
    <n v="197.21700000000001"/>
    <x v="1"/>
  </r>
  <r>
    <s v="C001951"/>
    <s v="M000426"/>
    <x v="13"/>
    <n v="7564.48"/>
    <x v="7"/>
    <n v="1134.672"/>
    <x v="0"/>
  </r>
  <r>
    <s v="C001237"/>
    <s v="M000234"/>
    <x v="9"/>
    <n v="7503.01"/>
    <x v="2"/>
    <n v="300.12040000000002"/>
    <x v="2"/>
  </r>
  <r>
    <s v="C001002"/>
    <s v="M000496"/>
    <x v="10"/>
    <n v="6288.04"/>
    <x v="6"/>
    <n v="377.2824"/>
    <x v="2"/>
  </r>
  <r>
    <s v="C001020"/>
    <s v="M000232"/>
    <x v="18"/>
    <n v="6916.42"/>
    <x v="6"/>
    <n v="414.98520000000002"/>
    <x v="2"/>
  </r>
  <r>
    <s v="C001020"/>
    <s v="M000162"/>
    <x v="18"/>
    <n v="2885.8"/>
    <x v="6"/>
    <n v="173.148"/>
    <x v="2"/>
  </r>
  <r>
    <s v="C001555"/>
    <s v="M000340"/>
    <x v="8"/>
    <n v="7286.49"/>
    <x v="7"/>
    <n v="1092.9735000000001"/>
    <x v="0"/>
  </r>
  <r>
    <s v="C000228"/>
    <s v="M000021"/>
    <x v="9"/>
    <n v="7230.18"/>
    <x v="15"/>
    <n v="1229.1306"/>
    <x v="0"/>
  </r>
  <r>
    <s v="C001679"/>
    <s v="M000116"/>
    <x v="4"/>
    <n v="4995.68"/>
    <x v="11"/>
    <n v="149.87039999999999"/>
    <x v="2"/>
  </r>
  <r>
    <s v="C001663"/>
    <s v="M000471"/>
    <x v="21"/>
    <n v="2732.67"/>
    <x v="2"/>
    <n v="109.3068"/>
    <x v="2"/>
  </r>
  <r>
    <s v="C001256"/>
    <s v="M000136"/>
    <x v="2"/>
    <n v="9897.75"/>
    <x v="14"/>
    <n v="1286.7075"/>
    <x v="1"/>
  </r>
  <r>
    <s v="C001124"/>
    <s v="M000311"/>
    <x v="2"/>
    <n v="6104.72"/>
    <x v="9"/>
    <n v="1098.8496"/>
    <x v="0"/>
  </r>
  <r>
    <s v="C001760"/>
    <s v="M000372"/>
    <x v="22"/>
    <n v="2572.98"/>
    <x v="11"/>
    <n v="77.189400000000006"/>
    <x v="2"/>
  </r>
  <r>
    <s v="C001760"/>
    <s v="M000394"/>
    <x v="22"/>
    <n v="8722.4699999999993"/>
    <x v="11"/>
    <n v="261.67410000000001"/>
    <x v="2"/>
  </r>
  <r>
    <s v="C001660"/>
    <s v="M000362"/>
    <x v="19"/>
    <n v="7899"/>
    <x v="6"/>
    <n v="473.94"/>
    <x v="2"/>
  </r>
  <r>
    <s v="C001957"/>
    <s v="M000410"/>
    <x v="11"/>
    <n v="9390"/>
    <x v="13"/>
    <n v="1126.8"/>
    <x v="1"/>
  </r>
  <r>
    <s v="C001957"/>
    <s v="M000347"/>
    <x v="11"/>
    <n v="9616.52"/>
    <x v="13"/>
    <n v="1153.9824000000001"/>
    <x v="1"/>
  </r>
  <r>
    <s v="C001957"/>
    <s v="M000131"/>
    <x v="11"/>
    <n v="8844.43"/>
    <x v="13"/>
    <n v="1061.3316"/>
    <x v="1"/>
  </r>
  <r>
    <s v="C000672"/>
    <s v="M000469"/>
    <x v="1"/>
    <n v="3615.85"/>
    <x v="16"/>
    <n v="289.26799999999997"/>
    <x v="2"/>
  </r>
  <r>
    <s v="C000221"/>
    <s v="M000049"/>
    <x v="18"/>
    <n v="2746.18"/>
    <x v="4"/>
    <n v="192.23259999999999"/>
    <x v="2"/>
  </r>
  <r>
    <s v="C000221"/>
    <s v="M000305"/>
    <x v="18"/>
    <n v="9165.86"/>
    <x v="4"/>
    <n v="641.61019999999996"/>
    <x v="2"/>
  </r>
  <r>
    <s v="C000221"/>
    <s v="M000483"/>
    <x v="18"/>
    <n v="1450.91"/>
    <x v="4"/>
    <n v="101.5637"/>
    <x v="2"/>
  </r>
  <r>
    <s v="C001442"/>
    <s v="M000285"/>
    <x v="5"/>
    <n v="5257.1"/>
    <x v="9"/>
    <n v="946.27800000000002"/>
    <x v="0"/>
  </r>
  <r>
    <s v="C001931"/>
    <s v="M000339"/>
    <x v="11"/>
    <n v="6512.86"/>
    <x v="9"/>
    <n v="1172.3148000000001"/>
    <x v="0"/>
  </r>
  <r>
    <s v="C001139"/>
    <s v="M000109"/>
    <x v="10"/>
    <n v="4884.46"/>
    <x v="4"/>
    <n v="341.91219999999998"/>
    <x v="2"/>
  </r>
  <r>
    <s v="C001139"/>
    <s v="M000452"/>
    <x v="10"/>
    <n v="8780.0499999999993"/>
    <x v="4"/>
    <n v="614.60350000000005"/>
    <x v="2"/>
  </r>
  <r>
    <s v="C001996"/>
    <s v="M000444"/>
    <x v="10"/>
    <n v="3691.02"/>
    <x v="6"/>
    <n v="221.46119999999999"/>
    <x v="2"/>
  </r>
  <r>
    <s v="C001996"/>
    <s v="M000145"/>
    <x v="10"/>
    <n v="4150.8599999999997"/>
    <x v="6"/>
    <n v="249.05160000000001"/>
    <x v="2"/>
  </r>
  <r>
    <s v="C000973"/>
    <s v="M000403"/>
    <x v="9"/>
    <n v="5758.6"/>
    <x v="1"/>
    <n v="806.20399999999995"/>
    <x v="1"/>
  </r>
  <r>
    <s v="C001879"/>
    <s v="M000459"/>
    <x v="22"/>
    <n v="1793.12"/>
    <x v="15"/>
    <n v="304.8304"/>
    <x v="0"/>
  </r>
  <r>
    <s v="C000646"/>
    <s v="M000241"/>
    <x v="11"/>
    <n v="333.42"/>
    <x v="14"/>
    <n v="43.3446"/>
    <x v="1"/>
  </r>
  <r>
    <s v="C000646"/>
    <s v="M000393"/>
    <x v="11"/>
    <n v="6280.81"/>
    <x v="14"/>
    <n v="816.50530000000003"/>
    <x v="1"/>
  </r>
  <r>
    <s v="C000646"/>
    <s v="M000476"/>
    <x v="11"/>
    <n v="4698.53"/>
    <x v="14"/>
    <n v="610.80889999999999"/>
    <x v="1"/>
  </r>
  <r>
    <s v="C001422"/>
    <s v="M000416"/>
    <x v="11"/>
    <n v="5145.74"/>
    <x v="15"/>
    <n v="874.7758"/>
    <x v="0"/>
  </r>
  <r>
    <s v="C000068"/>
    <s v="M000200"/>
    <x v="16"/>
    <n v="565.33000000000004"/>
    <x v="14"/>
    <n v="73.492900000000006"/>
    <x v="1"/>
  </r>
  <r>
    <s v="C000317"/>
    <s v="M000059"/>
    <x v="8"/>
    <n v="460.03"/>
    <x v="15"/>
    <n v="78.205100000000002"/>
    <x v="0"/>
  </r>
  <r>
    <s v="C000377"/>
    <s v="M000161"/>
    <x v="19"/>
    <n v="6616.39"/>
    <x v="14"/>
    <n v="860.13070000000005"/>
    <x v="1"/>
  </r>
  <r>
    <s v="C000071"/>
    <s v="M000497"/>
    <x v="22"/>
    <n v="9350.1299999999992"/>
    <x v="13"/>
    <n v="1122.0155999999999"/>
    <x v="1"/>
  </r>
  <r>
    <s v="C000071"/>
    <s v="M000215"/>
    <x v="22"/>
    <n v="8351.92"/>
    <x v="13"/>
    <n v="1002.2304"/>
    <x v="1"/>
  </r>
  <r>
    <s v="C001202"/>
    <s v="M000060"/>
    <x v="13"/>
    <n v="3978.76"/>
    <x v="16"/>
    <n v="318.30079999999998"/>
    <x v="2"/>
  </r>
  <r>
    <s v="C000833"/>
    <s v="M000168"/>
    <x v="17"/>
    <n v="3283.31"/>
    <x v="2"/>
    <n v="131.33240000000001"/>
    <x v="2"/>
  </r>
  <r>
    <s v="C000062"/>
    <s v="M000008"/>
    <x v="20"/>
    <n v="977.03"/>
    <x v="15"/>
    <n v="166.0951"/>
    <x v="0"/>
  </r>
  <r>
    <s v="C001900"/>
    <s v="M000223"/>
    <x v="10"/>
    <n v="554.17999999999995"/>
    <x v="13"/>
    <n v="66.501599999999996"/>
    <x v="1"/>
  </r>
  <r>
    <s v="C001900"/>
    <s v="M000235"/>
    <x v="10"/>
    <n v="4105.2299999999996"/>
    <x v="13"/>
    <n v="492.62759999999997"/>
    <x v="1"/>
  </r>
  <r>
    <s v="C000202"/>
    <s v="M000195"/>
    <x v="18"/>
    <n v="6480.66"/>
    <x v="14"/>
    <n v="842.48580000000004"/>
    <x v="1"/>
  </r>
  <r>
    <s v="C001163"/>
    <s v="M000232"/>
    <x v="8"/>
    <n v="6803.49"/>
    <x v="1"/>
    <n v="952.48860000000002"/>
    <x v="1"/>
  </r>
  <r>
    <s v="C001130"/>
    <s v="M000229"/>
    <x v="9"/>
    <n v="2002.21"/>
    <x v="15"/>
    <n v="340.37569999999999"/>
    <x v="0"/>
  </r>
  <r>
    <s v="C001130"/>
    <s v="M000375"/>
    <x v="9"/>
    <n v="6303.69"/>
    <x v="15"/>
    <n v="1071.6273000000001"/>
    <x v="0"/>
  </r>
  <r>
    <s v="C001729"/>
    <s v="M000067"/>
    <x v="1"/>
    <n v="3196.36"/>
    <x v="11"/>
    <n v="95.890799999999999"/>
    <x v="2"/>
  </r>
  <r>
    <s v="C001729"/>
    <s v="M000350"/>
    <x v="1"/>
    <n v="8458.9699999999993"/>
    <x v="11"/>
    <n v="253.76910000000001"/>
    <x v="2"/>
  </r>
  <r>
    <s v="C001552"/>
    <s v="M000118"/>
    <x v="10"/>
    <n v="4019.13"/>
    <x v="7"/>
    <n v="602.86950000000002"/>
    <x v="0"/>
  </r>
  <r>
    <s v="C001552"/>
    <s v="M000465"/>
    <x v="10"/>
    <n v="8964.75"/>
    <x v="7"/>
    <n v="1344.7125000000001"/>
    <x v="0"/>
  </r>
  <r>
    <s v="C001552"/>
    <s v="M000391"/>
    <x v="10"/>
    <n v="4255.3999999999996"/>
    <x v="7"/>
    <n v="638.30999999999995"/>
    <x v="0"/>
  </r>
  <r>
    <s v="C001388"/>
    <s v="M000385"/>
    <x v="17"/>
    <n v="8197.2099999999991"/>
    <x v="6"/>
    <n v="491.83260000000001"/>
    <x v="2"/>
  </r>
  <r>
    <s v="C000867"/>
    <s v="M000095"/>
    <x v="17"/>
    <n v="8508.26"/>
    <x v="4"/>
    <n v="595.57820000000004"/>
    <x v="2"/>
  </r>
  <r>
    <s v="C000992"/>
    <s v="M000484"/>
    <x v="19"/>
    <n v="2419.71"/>
    <x v="6"/>
    <n v="145.18260000000001"/>
    <x v="2"/>
  </r>
  <r>
    <s v="C000941"/>
    <s v="M000386"/>
    <x v="13"/>
    <n v="8938.86"/>
    <x v="14"/>
    <n v="1162.0518"/>
    <x v="1"/>
  </r>
  <r>
    <s v="C000319"/>
    <s v="M000493"/>
    <x v="2"/>
    <n v="2688.51"/>
    <x v="10"/>
    <n v="134.4255"/>
    <x v="2"/>
  </r>
  <r>
    <s v="C001339"/>
    <s v="M000400"/>
    <x v="12"/>
    <n v="712.25"/>
    <x v="2"/>
    <n v="28.49"/>
    <x v="2"/>
  </r>
  <r>
    <s v="C000465"/>
    <s v="M000011"/>
    <x v="11"/>
    <n v="2966.77"/>
    <x v="9"/>
    <n v="534.01859999999999"/>
    <x v="0"/>
  </r>
  <r>
    <s v="C001256"/>
    <s v="M000288"/>
    <x v="16"/>
    <n v="1671.86"/>
    <x v="2"/>
    <n v="66.874399999999994"/>
    <x v="2"/>
  </r>
  <r>
    <s v="C000528"/>
    <s v="M000220"/>
    <x v="22"/>
    <n v="7857.47"/>
    <x v="11"/>
    <n v="235.72409999999999"/>
    <x v="2"/>
  </r>
  <r>
    <s v="C000528"/>
    <s v="M000099"/>
    <x v="22"/>
    <n v="5236.1499999999996"/>
    <x v="11"/>
    <n v="157.08449999999999"/>
    <x v="2"/>
  </r>
  <r>
    <s v="C001312"/>
    <s v="M000487"/>
    <x v="10"/>
    <n v="3338.86"/>
    <x v="2"/>
    <n v="133.55439999999999"/>
    <x v="2"/>
  </r>
  <r>
    <s v="C001497"/>
    <s v="M000243"/>
    <x v="22"/>
    <n v="1441.55"/>
    <x v="1"/>
    <n v="201.81700000000001"/>
    <x v="1"/>
  </r>
  <r>
    <s v="C001497"/>
    <s v="M000328"/>
    <x v="22"/>
    <n v="8892.4500000000007"/>
    <x v="1"/>
    <n v="1244.943"/>
    <x v="1"/>
  </r>
  <r>
    <s v="C000965"/>
    <s v="M000274"/>
    <x v="13"/>
    <n v="7057.39"/>
    <x v="4"/>
    <n v="494.01729999999998"/>
    <x v="2"/>
  </r>
  <r>
    <s v="C001381"/>
    <s v="M000406"/>
    <x v="11"/>
    <n v="7333.87"/>
    <x v="10"/>
    <n v="366.69349999999997"/>
    <x v="2"/>
  </r>
  <r>
    <s v="C001381"/>
    <s v="M000366"/>
    <x v="11"/>
    <n v="2179.52"/>
    <x v="10"/>
    <n v="108.976"/>
    <x v="2"/>
  </r>
  <r>
    <s v="C000354"/>
    <s v="M000298"/>
    <x v="9"/>
    <n v="5839.21"/>
    <x v="9"/>
    <n v="1051.0578"/>
    <x v="0"/>
  </r>
  <r>
    <s v="C000354"/>
    <s v="M000231"/>
    <x v="9"/>
    <n v="6316.33"/>
    <x v="9"/>
    <n v="1136.9394"/>
    <x v="0"/>
  </r>
  <r>
    <s v="C001167"/>
    <s v="M000166"/>
    <x v="14"/>
    <n v="9730.74"/>
    <x v="1"/>
    <n v="1362.3036"/>
    <x v="1"/>
  </r>
  <r>
    <s v="C000350"/>
    <s v="M000275"/>
    <x v="22"/>
    <n v="7806.46"/>
    <x v="11"/>
    <n v="234.19380000000001"/>
    <x v="2"/>
  </r>
  <r>
    <s v="C000320"/>
    <s v="M000379"/>
    <x v="18"/>
    <n v="7185.1"/>
    <x v="12"/>
    <n v="790.36099999999999"/>
    <x v="1"/>
  </r>
  <r>
    <s v="C000019"/>
    <s v="M000024"/>
    <x v="14"/>
    <n v="8564.25"/>
    <x v="15"/>
    <n v="1455.9224999999999"/>
    <x v="0"/>
  </r>
  <r>
    <s v="C000927"/>
    <s v="M000329"/>
    <x v="15"/>
    <n v="332.54"/>
    <x v="15"/>
    <n v="56.531799999999997"/>
    <x v="0"/>
  </r>
  <r>
    <s v="C001886"/>
    <s v="M000443"/>
    <x v="18"/>
    <n v="1340.91"/>
    <x v="2"/>
    <n v="53.636400000000002"/>
    <x v="2"/>
  </r>
  <r>
    <s v="C001886"/>
    <s v="M000332"/>
    <x v="18"/>
    <n v="7665.08"/>
    <x v="2"/>
    <n v="306.60320000000002"/>
    <x v="2"/>
  </r>
  <r>
    <s v="C001537"/>
    <s v="M000080"/>
    <x v="13"/>
    <n v="7936.74"/>
    <x v="5"/>
    <n v="1507.9806000000001"/>
    <x v="0"/>
  </r>
  <r>
    <s v="C000150"/>
    <s v="M000131"/>
    <x v="9"/>
    <n v="8574.66"/>
    <x v="17"/>
    <n v="771.71939999999995"/>
    <x v="2"/>
  </r>
  <r>
    <s v="C000149"/>
    <s v="M000152"/>
    <x v="6"/>
    <n v="5229.01"/>
    <x v="11"/>
    <n v="156.87029999999999"/>
    <x v="2"/>
  </r>
  <r>
    <s v="C000905"/>
    <s v="M000491"/>
    <x v="6"/>
    <n v="9808.49"/>
    <x v="10"/>
    <n v="490.42450000000002"/>
    <x v="2"/>
  </r>
  <r>
    <s v="C001876"/>
    <s v="M000157"/>
    <x v="3"/>
    <n v="354.05"/>
    <x v="4"/>
    <n v="24.7835"/>
    <x v="2"/>
  </r>
  <r>
    <s v="C000728"/>
    <s v="M000036"/>
    <x v="4"/>
    <n v="2748.88"/>
    <x v="1"/>
    <n v="384.84320000000002"/>
    <x v="1"/>
  </r>
  <r>
    <s v="C001236"/>
    <s v="M000456"/>
    <x v="12"/>
    <n v="1822.89"/>
    <x v="2"/>
    <n v="72.915599999999998"/>
    <x v="2"/>
  </r>
  <r>
    <s v="C001222"/>
    <s v="M000461"/>
    <x v="14"/>
    <n v="2324.79"/>
    <x v="14"/>
    <n v="302.22269999999997"/>
    <x v="1"/>
  </r>
  <r>
    <s v="C001222"/>
    <s v="M000471"/>
    <x v="14"/>
    <n v="3343.21"/>
    <x v="14"/>
    <n v="434.6173"/>
    <x v="1"/>
  </r>
  <r>
    <s v="C001222"/>
    <s v="M000128"/>
    <x v="14"/>
    <n v="2420.12"/>
    <x v="14"/>
    <n v="314.61559999999997"/>
    <x v="1"/>
  </r>
  <r>
    <s v="C001222"/>
    <s v="M000192"/>
    <x v="14"/>
    <n v="8572.23"/>
    <x v="14"/>
    <n v="1114.3898999999999"/>
    <x v="1"/>
  </r>
  <r>
    <s v="C001344"/>
    <s v="M000213"/>
    <x v="6"/>
    <n v="9840.99"/>
    <x v="0"/>
    <n v="1968.1980000000001"/>
    <x v="0"/>
  </r>
  <r>
    <s v="C000707"/>
    <s v="M000315"/>
    <x v="19"/>
    <n v="1798.93"/>
    <x v="15"/>
    <n v="305.81810000000002"/>
    <x v="0"/>
  </r>
  <r>
    <s v="C000707"/>
    <s v="M000061"/>
    <x v="19"/>
    <n v="7160.47"/>
    <x v="15"/>
    <n v="1217.2799"/>
    <x v="0"/>
  </r>
  <r>
    <s v="C000555"/>
    <s v="M000306"/>
    <x v="1"/>
    <n v="8782.4500000000007"/>
    <x v="13"/>
    <n v="1053.894"/>
    <x v="1"/>
  </r>
  <r>
    <s v="C000775"/>
    <s v="M000241"/>
    <x v="1"/>
    <n v="3540.77"/>
    <x v="16"/>
    <n v="283.26159999999999"/>
    <x v="2"/>
  </r>
  <r>
    <s v="C001359"/>
    <s v="M000055"/>
    <x v="15"/>
    <n v="510.87"/>
    <x v="3"/>
    <n v="10.2174"/>
    <x v="2"/>
  </r>
  <r>
    <s v="C000834"/>
    <s v="M000313"/>
    <x v="23"/>
    <n v="7824.87"/>
    <x v="9"/>
    <n v="1408.4766"/>
    <x v="0"/>
  </r>
  <r>
    <s v="C000954"/>
    <s v="M000230"/>
    <x v="10"/>
    <n v="1647.73"/>
    <x v="11"/>
    <n v="49.431899999999999"/>
    <x v="2"/>
  </r>
  <r>
    <s v="C000954"/>
    <s v="M000330"/>
    <x v="10"/>
    <n v="769.74"/>
    <x v="11"/>
    <n v="23.092199999999998"/>
    <x v="2"/>
  </r>
  <r>
    <s v="C001005"/>
    <s v="M000083"/>
    <x v="11"/>
    <n v="5806.21"/>
    <x v="9"/>
    <n v="1045.1178"/>
    <x v="0"/>
  </r>
  <r>
    <s v="C001005"/>
    <s v="M000094"/>
    <x v="11"/>
    <n v="1536.36"/>
    <x v="9"/>
    <n v="276.54480000000001"/>
    <x v="0"/>
  </r>
  <r>
    <s v="C000138"/>
    <s v="M000338"/>
    <x v="20"/>
    <n v="715.86"/>
    <x v="16"/>
    <n v="57.268799999999999"/>
    <x v="2"/>
  </r>
  <r>
    <s v="C001471"/>
    <s v="M000210"/>
    <x v="19"/>
    <n v="6752.81"/>
    <x v="3"/>
    <n v="135.05619999999999"/>
    <x v="2"/>
  </r>
  <r>
    <s v="C001419"/>
    <s v="M000072"/>
    <x v="11"/>
    <n v="7876.47"/>
    <x v="2"/>
    <n v="315.05880000000002"/>
    <x v="2"/>
  </r>
  <r>
    <s v="C000684"/>
    <s v="M000157"/>
    <x v="12"/>
    <n v="3746.02"/>
    <x v="7"/>
    <n v="561.90300000000002"/>
    <x v="0"/>
  </r>
  <r>
    <s v="C000848"/>
    <s v="M000357"/>
    <x v="23"/>
    <n v="4013.82"/>
    <x v="15"/>
    <n v="682.34939999999995"/>
    <x v="0"/>
  </r>
  <r>
    <s v="C000645"/>
    <s v="M000184"/>
    <x v="6"/>
    <n v="1699.66"/>
    <x v="15"/>
    <n v="288.94220000000001"/>
    <x v="0"/>
  </r>
  <r>
    <s v="C000333"/>
    <s v="M000488"/>
    <x v="16"/>
    <n v="9904.68"/>
    <x v="5"/>
    <n v="1881.8892000000001"/>
    <x v="0"/>
  </r>
  <r>
    <s v="C000739"/>
    <s v="M000072"/>
    <x v="17"/>
    <n v="4694.01"/>
    <x v="0"/>
    <n v="938.80200000000002"/>
    <x v="0"/>
  </r>
  <r>
    <s v="C000739"/>
    <s v="M000491"/>
    <x v="17"/>
    <n v="459.08"/>
    <x v="0"/>
    <n v="91.816000000000003"/>
    <x v="0"/>
  </r>
  <r>
    <s v="C001970"/>
    <s v="M000020"/>
    <x v="11"/>
    <n v="1729.7"/>
    <x v="13"/>
    <n v="207.56399999999999"/>
    <x v="1"/>
  </r>
  <r>
    <s v="C001970"/>
    <s v="M000014"/>
    <x v="11"/>
    <n v="5136.95"/>
    <x v="13"/>
    <n v="616.43399999999997"/>
    <x v="1"/>
  </r>
  <r>
    <s v="C000806"/>
    <s v="M000209"/>
    <x v="22"/>
    <n v="1371.93"/>
    <x v="12"/>
    <n v="150.91229999999999"/>
    <x v="1"/>
  </r>
  <r>
    <s v="C000806"/>
    <s v="M000436"/>
    <x v="22"/>
    <n v="6283.6"/>
    <x v="12"/>
    <n v="691.19600000000003"/>
    <x v="1"/>
  </r>
  <r>
    <s v="C000605"/>
    <s v="M000241"/>
    <x v="21"/>
    <n v="1447.99"/>
    <x v="4"/>
    <n v="101.3593"/>
    <x v="2"/>
  </r>
  <r>
    <s v="C000916"/>
    <s v="M000142"/>
    <x v="4"/>
    <n v="1444"/>
    <x v="1"/>
    <n v="202.16"/>
    <x v="1"/>
  </r>
  <r>
    <s v="C001437"/>
    <s v="M000411"/>
    <x v="7"/>
    <n v="9498.32"/>
    <x v="15"/>
    <n v="1614.7144000000001"/>
    <x v="0"/>
  </r>
  <r>
    <s v="C001447"/>
    <s v="M000478"/>
    <x v="8"/>
    <n v="1768.27"/>
    <x v="3"/>
    <n v="35.365400000000001"/>
    <x v="2"/>
  </r>
  <r>
    <s v="C001248"/>
    <s v="M000170"/>
    <x v="6"/>
    <n v="4432.3599999999997"/>
    <x v="15"/>
    <n v="753.50120000000004"/>
    <x v="0"/>
  </r>
  <r>
    <s v="C000830"/>
    <s v="M000133"/>
    <x v="6"/>
    <n v="1865.97"/>
    <x v="2"/>
    <n v="74.638800000000003"/>
    <x v="2"/>
  </r>
  <r>
    <s v="C000830"/>
    <s v="M000461"/>
    <x v="6"/>
    <n v="8781.7099999999991"/>
    <x v="2"/>
    <n v="351.26839999999999"/>
    <x v="2"/>
  </r>
  <r>
    <s v="C000322"/>
    <s v="M000324"/>
    <x v="14"/>
    <n v="5871.01"/>
    <x v="12"/>
    <n v="645.81110000000001"/>
    <x v="1"/>
  </r>
  <r>
    <s v="C000514"/>
    <s v="M000119"/>
    <x v="7"/>
    <n v="3033.13"/>
    <x v="6"/>
    <n v="181.98779999999999"/>
    <x v="2"/>
  </r>
  <r>
    <s v="C000514"/>
    <s v="M000488"/>
    <x v="7"/>
    <n v="3906.5"/>
    <x v="6"/>
    <n v="234.39"/>
    <x v="2"/>
  </r>
  <r>
    <s v="C000134"/>
    <s v="M000275"/>
    <x v="14"/>
    <n v="9474.34"/>
    <x v="12"/>
    <n v="1042.1774"/>
    <x v="1"/>
  </r>
  <r>
    <s v="C001431"/>
    <s v="M000326"/>
    <x v="4"/>
    <n v="9954.2999999999993"/>
    <x v="2"/>
    <n v="398.17200000000003"/>
    <x v="2"/>
  </r>
  <r>
    <s v="C001439"/>
    <s v="M000332"/>
    <x v="20"/>
    <n v="9436.2800000000007"/>
    <x v="18"/>
    <n v="1509.8047999999999"/>
    <x v="0"/>
  </r>
  <r>
    <s v="C001439"/>
    <s v="M000153"/>
    <x v="20"/>
    <n v="7158.17"/>
    <x v="18"/>
    <n v="1145.3072"/>
    <x v="0"/>
  </r>
  <r>
    <s v="C001545"/>
    <s v="M000313"/>
    <x v="9"/>
    <n v="9262.77"/>
    <x v="7"/>
    <n v="1389.4155000000001"/>
    <x v="0"/>
  </r>
  <r>
    <s v="C001545"/>
    <s v="M000325"/>
    <x v="9"/>
    <n v="5250.31"/>
    <x v="7"/>
    <n v="787.54650000000004"/>
    <x v="0"/>
  </r>
  <r>
    <s v="C001129"/>
    <s v="M000135"/>
    <x v="16"/>
    <n v="3058.12"/>
    <x v="7"/>
    <n v="458.71800000000002"/>
    <x v="0"/>
  </r>
  <r>
    <s v="C001754"/>
    <s v="M000434"/>
    <x v="12"/>
    <n v="6589.27"/>
    <x v="13"/>
    <n v="790.7124"/>
    <x v="1"/>
  </r>
  <r>
    <s v="C001791"/>
    <s v="M000116"/>
    <x v="19"/>
    <n v="6660.16"/>
    <x v="16"/>
    <n v="532.81280000000004"/>
    <x v="2"/>
  </r>
  <r>
    <s v="C000015"/>
    <s v="M000149"/>
    <x v="15"/>
    <n v="9373.32"/>
    <x v="10"/>
    <n v="468.666"/>
    <x v="2"/>
  </r>
  <r>
    <s v="C001905"/>
    <s v="M000327"/>
    <x v="9"/>
    <n v="1203.1300000000001"/>
    <x v="10"/>
    <n v="60.156500000000001"/>
    <x v="2"/>
  </r>
  <r>
    <s v="C001905"/>
    <s v="M000290"/>
    <x v="9"/>
    <n v="1903.03"/>
    <x v="10"/>
    <n v="95.151499999999999"/>
    <x v="2"/>
  </r>
  <r>
    <s v="C000784"/>
    <s v="M000442"/>
    <x v="13"/>
    <n v="7451.88"/>
    <x v="8"/>
    <n v="745.18799999999999"/>
    <x v="1"/>
  </r>
  <r>
    <s v="C000974"/>
    <s v="M000494"/>
    <x v="18"/>
    <n v="7209.31"/>
    <x v="11"/>
    <n v="216.27930000000001"/>
    <x v="2"/>
  </r>
  <r>
    <s v="C001131"/>
    <s v="M000492"/>
    <x v="6"/>
    <n v="4502.83"/>
    <x v="7"/>
    <n v="675.42449999999997"/>
    <x v="0"/>
  </r>
  <r>
    <s v="C001264"/>
    <s v="M000146"/>
    <x v="2"/>
    <n v="5050.75"/>
    <x v="18"/>
    <n v="808.12"/>
    <x v="0"/>
  </r>
  <r>
    <s v="C001375"/>
    <s v="M000229"/>
    <x v="11"/>
    <n v="2092.58"/>
    <x v="13"/>
    <n v="251.1096"/>
    <x v="1"/>
  </r>
  <r>
    <s v="C001031"/>
    <s v="M000169"/>
    <x v="11"/>
    <n v="1865.8"/>
    <x v="1"/>
    <n v="261.21199999999999"/>
    <x v="1"/>
  </r>
  <r>
    <s v="C001031"/>
    <s v="M000135"/>
    <x v="11"/>
    <n v="6222.72"/>
    <x v="1"/>
    <n v="871.18079999999998"/>
    <x v="1"/>
  </r>
  <r>
    <s v="C001564"/>
    <s v="M000292"/>
    <x v="13"/>
    <n v="7430.82"/>
    <x v="9"/>
    <n v="1337.5476000000001"/>
    <x v="0"/>
  </r>
  <r>
    <s v="C001564"/>
    <s v="M000320"/>
    <x v="13"/>
    <n v="520.5"/>
    <x v="9"/>
    <n v="93.69"/>
    <x v="0"/>
  </r>
  <r>
    <s v="C001242"/>
    <s v="M000112"/>
    <x v="17"/>
    <n v="6464.64"/>
    <x v="2"/>
    <n v="258.5856"/>
    <x v="2"/>
  </r>
  <r>
    <s v="C001263"/>
    <s v="M000184"/>
    <x v="16"/>
    <n v="4602.0600000000004"/>
    <x v="9"/>
    <n v="828.37080000000003"/>
    <x v="0"/>
  </r>
  <r>
    <s v="C001749"/>
    <s v="M000320"/>
    <x v="6"/>
    <n v="5077.88"/>
    <x v="18"/>
    <n v="812.46079999999995"/>
    <x v="0"/>
  </r>
  <r>
    <s v="C000153"/>
    <s v="M000206"/>
    <x v="6"/>
    <n v="9132.07"/>
    <x v="4"/>
    <n v="639.24490000000003"/>
    <x v="2"/>
  </r>
  <r>
    <s v="C000039"/>
    <s v="M000163"/>
    <x v="12"/>
    <n v="7124.39"/>
    <x v="17"/>
    <n v="641.19510000000002"/>
    <x v="2"/>
  </r>
  <r>
    <s v="C001496"/>
    <s v="M000230"/>
    <x v="17"/>
    <n v="4209.32"/>
    <x v="17"/>
    <n v="378.83879999999999"/>
    <x v="2"/>
  </r>
  <r>
    <s v="C001496"/>
    <s v="M000330"/>
    <x v="17"/>
    <n v="3270.88"/>
    <x v="17"/>
    <n v="294.37920000000003"/>
    <x v="2"/>
  </r>
  <r>
    <s v="C000266"/>
    <s v="M000228"/>
    <x v="16"/>
    <n v="1545.83"/>
    <x v="11"/>
    <n v="46.374899999999997"/>
    <x v="2"/>
  </r>
  <r>
    <s v="C001400"/>
    <s v="M000163"/>
    <x v="4"/>
    <n v="1411.92"/>
    <x v="11"/>
    <n v="42.357599999999998"/>
    <x v="2"/>
  </r>
  <r>
    <s v="C001950"/>
    <s v="M000185"/>
    <x v="16"/>
    <n v="2096.0500000000002"/>
    <x v="7"/>
    <n v="314.40750000000003"/>
    <x v="0"/>
  </r>
  <r>
    <s v="C001518"/>
    <s v="M000491"/>
    <x v="13"/>
    <n v="4490.38"/>
    <x v="17"/>
    <n v="404.13420000000002"/>
    <x v="2"/>
  </r>
  <r>
    <s v="C001518"/>
    <s v="M000099"/>
    <x v="13"/>
    <n v="8515.4599999999991"/>
    <x v="17"/>
    <n v="766.39139999999998"/>
    <x v="2"/>
  </r>
  <r>
    <s v="C000668"/>
    <s v="M000402"/>
    <x v="13"/>
    <n v="1807.1"/>
    <x v="13"/>
    <n v="216.852"/>
    <x v="1"/>
  </r>
  <r>
    <s v="C001851"/>
    <s v="M000227"/>
    <x v="6"/>
    <n v="1287.96"/>
    <x v="4"/>
    <n v="90.157200000000003"/>
    <x v="2"/>
  </r>
  <r>
    <s v="C000225"/>
    <s v="M000027"/>
    <x v="22"/>
    <n v="827.38"/>
    <x v="2"/>
    <n v="33.095199999999998"/>
    <x v="2"/>
  </r>
  <r>
    <s v="C001541"/>
    <s v="M000360"/>
    <x v="20"/>
    <n v="5176.13"/>
    <x v="9"/>
    <n v="931.70339999999999"/>
    <x v="0"/>
  </r>
  <r>
    <s v="C001541"/>
    <s v="M000459"/>
    <x v="20"/>
    <n v="620.20000000000005"/>
    <x v="9"/>
    <n v="111.636"/>
    <x v="0"/>
  </r>
  <r>
    <s v="C001541"/>
    <s v="M000024"/>
    <x v="20"/>
    <n v="1011"/>
    <x v="9"/>
    <n v="181.98"/>
    <x v="0"/>
  </r>
  <r>
    <s v="C001320"/>
    <s v="M000223"/>
    <x v="22"/>
    <n v="4780.7299999999996"/>
    <x v="15"/>
    <n v="812.72410000000002"/>
    <x v="0"/>
  </r>
  <r>
    <s v="C001236"/>
    <s v="M000196"/>
    <x v="18"/>
    <n v="2494.31"/>
    <x v="1"/>
    <n v="349.20339999999999"/>
    <x v="1"/>
  </r>
  <r>
    <s v="C001838"/>
    <s v="M000234"/>
    <x v="11"/>
    <n v="9628.9599999999991"/>
    <x v="18"/>
    <n v="1540.6335999999999"/>
    <x v="0"/>
  </r>
  <r>
    <s v="C001275"/>
    <s v="M000188"/>
    <x v="17"/>
    <n v="7401.42"/>
    <x v="15"/>
    <n v="1258.2414000000001"/>
    <x v="0"/>
  </r>
  <r>
    <s v="C001275"/>
    <s v="M000431"/>
    <x v="17"/>
    <n v="6912.24"/>
    <x v="15"/>
    <n v="1175.0808"/>
    <x v="0"/>
  </r>
  <r>
    <s v="C001965"/>
    <s v="M000131"/>
    <x v="17"/>
    <n v="4187.63"/>
    <x v="4"/>
    <n v="293.13409999999999"/>
    <x v="2"/>
  </r>
  <r>
    <s v="C000589"/>
    <s v="M000213"/>
    <x v="12"/>
    <n v="461.5"/>
    <x v="2"/>
    <n v="18.46"/>
    <x v="2"/>
  </r>
  <r>
    <s v="C000589"/>
    <s v="M000441"/>
    <x v="12"/>
    <n v="6617.48"/>
    <x v="2"/>
    <n v="264.69920000000002"/>
    <x v="2"/>
  </r>
  <r>
    <s v="C000589"/>
    <s v="M000082"/>
    <x v="12"/>
    <n v="6051.3"/>
    <x v="2"/>
    <n v="242.05199999999999"/>
    <x v="2"/>
  </r>
  <r>
    <s v="C001789"/>
    <s v="M000334"/>
    <x v="21"/>
    <n v="8046.03"/>
    <x v="4"/>
    <n v="563.22209999999995"/>
    <x v="2"/>
  </r>
  <r>
    <s v="C001840"/>
    <s v="M000091"/>
    <x v="8"/>
    <n v="4767.38"/>
    <x v="8"/>
    <n v="476.738"/>
    <x v="1"/>
  </r>
  <r>
    <s v="C001038"/>
    <s v="M000317"/>
    <x v="0"/>
    <n v="9841.67"/>
    <x v="1"/>
    <n v="1377.8338000000001"/>
    <x v="1"/>
  </r>
  <r>
    <s v="C001038"/>
    <s v="M000375"/>
    <x v="0"/>
    <n v="6262.11"/>
    <x v="1"/>
    <n v="876.69539999999995"/>
    <x v="1"/>
  </r>
  <r>
    <s v="C000334"/>
    <s v="M000143"/>
    <x v="21"/>
    <n v="3926.68"/>
    <x v="16"/>
    <n v="314.13440000000003"/>
    <x v="2"/>
  </r>
  <r>
    <s v="C001404"/>
    <s v="M000307"/>
    <x v="0"/>
    <n v="7608.45"/>
    <x v="2"/>
    <n v="304.33800000000002"/>
    <x v="2"/>
  </r>
  <r>
    <s v="C001404"/>
    <s v="M000097"/>
    <x v="0"/>
    <n v="7951.01"/>
    <x v="2"/>
    <n v="318.04039999999998"/>
    <x v="2"/>
  </r>
  <r>
    <s v="C001197"/>
    <s v="M000218"/>
    <x v="12"/>
    <n v="6912.75"/>
    <x v="0"/>
    <n v="1382.55"/>
    <x v="0"/>
  </r>
  <r>
    <s v="C000029"/>
    <s v="M000427"/>
    <x v="1"/>
    <n v="5674.07"/>
    <x v="10"/>
    <n v="283.70350000000002"/>
    <x v="2"/>
  </r>
  <r>
    <s v="C001987"/>
    <s v="M000149"/>
    <x v="9"/>
    <n v="5244.53"/>
    <x v="18"/>
    <n v="839.12480000000005"/>
    <x v="0"/>
  </r>
  <r>
    <s v="C001193"/>
    <s v="M000230"/>
    <x v="18"/>
    <n v="807.08"/>
    <x v="5"/>
    <n v="153.34520000000001"/>
    <x v="0"/>
  </r>
  <r>
    <s v="C000434"/>
    <s v="M000233"/>
    <x v="8"/>
    <n v="6573.01"/>
    <x v="6"/>
    <n v="394.38060000000002"/>
    <x v="2"/>
  </r>
  <r>
    <s v="C000434"/>
    <s v="M000417"/>
    <x v="8"/>
    <n v="7322.37"/>
    <x v="6"/>
    <n v="439.34219999999999"/>
    <x v="2"/>
  </r>
  <r>
    <s v="C001346"/>
    <s v="M000288"/>
    <x v="4"/>
    <n v="5283.44"/>
    <x v="15"/>
    <n v="898.1848"/>
    <x v="0"/>
  </r>
  <r>
    <s v="C001346"/>
    <s v="M000303"/>
    <x v="4"/>
    <n v="3362.17"/>
    <x v="15"/>
    <n v="571.56889999999999"/>
    <x v="0"/>
  </r>
  <r>
    <s v="C000810"/>
    <s v="M000484"/>
    <x v="19"/>
    <n v="8797.4599999999991"/>
    <x v="15"/>
    <n v="1495.5681999999999"/>
    <x v="0"/>
  </r>
  <r>
    <s v="C000362"/>
    <s v="M000225"/>
    <x v="2"/>
    <n v="8387.4500000000007"/>
    <x v="5"/>
    <n v="1593.6155000000001"/>
    <x v="0"/>
  </r>
  <r>
    <s v="C001617"/>
    <s v="M000483"/>
    <x v="3"/>
    <n v="5776.13"/>
    <x v="14"/>
    <n v="750.89689999999996"/>
    <x v="1"/>
  </r>
  <r>
    <s v="C000255"/>
    <s v="M000458"/>
    <x v="15"/>
    <n v="2626.77"/>
    <x v="2"/>
    <n v="105.07080000000001"/>
    <x v="2"/>
  </r>
  <r>
    <s v="C001278"/>
    <s v="M000369"/>
    <x v="5"/>
    <n v="2257.91"/>
    <x v="16"/>
    <n v="180.6328"/>
    <x v="2"/>
  </r>
  <r>
    <s v="C001821"/>
    <s v="M000182"/>
    <x v="2"/>
    <n v="4450.3599999999997"/>
    <x v="7"/>
    <n v="667.55399999999997"/>
    <x v="0"/>
  </r>
  <r>
    <s v="C001542"/>
    <s v="M000026"/>
    <x v="9"/>
    <n v="7761.72"/>
    <x v="7"/>
    <n v="1164.258"/>
    <x v="0"/>
  </r>
  <r>
    <s v="C000733"/>
    <s v="M000136"/>
    <x v="7"/>
    <n v="1139.57"/>
    <x v="14"/>
    <n v="148.14410000000001"/>
    <x v="1"/>
  </r>
  <r>
    <s v="C000641"/>
    <s v="M000307"/>
    <x v="2"/>
    <n v="2418.17"/>
    <x v="9"/>
    <n v="435.2706"/>
    <x v="0"/>
  </r>
  <r>
    <s v="C001791"/>
    <s v="M000281"/>
    <x v="8"/>
    <n v="9485.4"/>
    <x v="10"/>
    <n v="474.27"/>
    <x v="2"/>
  </r>
  <r>
    <s v="C001791"/>
    <s v="M000307"/>
    <x v="8"/>
    <n v="6775.37"/>
    <x v="10"/>
    <n v="338.76850000000002"/>
    <x v="2"/>
  </r>
  <r>
    <s v="C000051"/>
    <s v="M000292"/>
    <x v="2"/>
    <n v="2463.52"/>
    <x v="15"/>
    <n v="418.79840000000002"/>
    <x v="0"/>
  </r>
  <r>
    <s v="C001728"/>
    <s v="M000346"/>
    <x v="18"/>
    <n v="1013.87"/>
    <x v="10"/>
    <n v="50.6935"/>
    <x v="2"/>
  </r>
  <r>
    <s v="C001796"/>
    <s v="M000272"/>
    <x v="2"/>
    <n v="3890.88"/>
    <x v="6"/>
    <n v="233.4528"/>
    <x v="2"/>
  </r>
  <r>
    <s v="C000233"/>
    <s v="M000411"/>
    <x v="22"/>
    <n v="6379.31"/>
    <x v="6"/>
    <n v="382.7586"/>
    <x v="2"/>
  </r>
  <r>
    <s v="C000259"/>
    <s v="M000414"/>
    <x v="22"/>
    <n v="437.08"/>
    <x v="17"/>
    <n v="39.337200000000003"/>
    <x v="2"/>
  </r>
  <r>
    <s v="C001726"/>
    <s v="M000377"/>
    <x v="2"/>
    <n v="6209.9"/>
    <x v="6"/>
    <n v="372.59399999999999"/>
    <x v="2"/>
  </r>
  <r>
    <s v="C000310"/>
    <s v="M000178"/>
    <x v="18"/>
    <n v="6577.66"/>
    <x v="11"/>
    <n v="197.32980000000001"/>
    <x v="2"/>
  </r>
  <r>
    <s v="C001292"/>
    <s v="M000053"/>
    <x v="20"/>
    <n v="3114.37"/>
    <x v="8"/>
    <n v="311.43700000000001"/>
    <x v="1"/>
  </r>
  <r>
    <s v="C001606"/>
    <s v="M000057"/>
    <x v="15"/>
    <n v="850.29"/>
    <x v="16"/>
    <n v="68.023200000000003"/>
    <x v="2"/>
  </r>
  <r>
    <s v="C001462"/>
    <s v="M000080"/>
    <x v="5"/>
    <n v="3666.4"/>
    <x v="16"/>
    <n v="293.31200000000001"/>
    <x v="2"/>
  </r>
  <r>
    <s v="C001730"/>
    <s v="M000059"/>
    <x v="21"/>
    <n v="905.09"/>
    <x v="12"/>
    <n v="99.559899999999999"/>
    <x v="1"/>
  </r>
  <r>
    <s v="C000280"/>
    <s v="M000386"/>
    <x v="3"/>
    <n v="3486.98"/>
    <x v="16"/>
    <n v="278.95839999999998"/>
    <x v="2"/>
  </r>
  <r>
    <s v="C000280"/>
    <s v="M000473"/>
    <x v="3"/>
    <n v="491.15"/>
    <x v="16"/>
    <n v="39.292000000000002"/>
    <x v="2"/>
  </r>
  <r>
    <s v="C000384"/>
    <s v="M000359"/>
    <x v="23"/>
    <n v="4611.62"/>
    <x v="12"/>
    <n v="507.27820000000003"/>
    <x v="1"/>
  </r>
  <r>
    <s v="C000384"/>
    <s v="M000314"/>
    <x v="23"/>
    <n v="9403.11"/>
    <x v="12"/>
    <n v="1034.3421000000001"/>
    <x v="1"/>
  </r>
  <r>
    <s v="C001103"/>
    <s v="M000075"/>
    <x v="20"/>
    <n v="2147.27"/>
    <x v="7"/>
    <n v="322.09050000000002"/>
    <x v="0"/>
  </r>
  <r>
    <s v="C000036"/>
    <s v="M000016"/>
    <x v="5"/>
    <n v="1681.05"/>
    <x v="16"/>
    <n v="134.48400000000001"/>
    <x v="2"/>
  </r>
  <r>
    <s v="C000611"/>
    <s v="M000471"/>
    <x v="10"/>
    <n v="9368.89"/>
    <x v="4"/>
    <n v="655.82230000000004"/>
    <x v="2"/>
  </r>
  <r>
    <s v="C000006"/>
    <s v="M000487"/>
    <x v="16"/>
    <n v="7711.62"/>
    <x v="10"/>
    <n v="385.58100000000002"/>
    <x v="2"/>
  </r>
  <r>
    <s v="C001413"/>
    <s v="M000274"/>
    <x v="0"/>
    <n v="2617.88"/>
    <x v="4"/>
    <n v="183.2516"/>
    <x v="2"/>
  </r>
  <r>
    <s v="C001413"/>
    <s v="M000228"/>
    <x v="0"/>
    <n v="7485.14"/>
    <x v="4"/>
    <n v="523.95979999999997"/>
    <x v="2"/>
  </r>
  <r>
    <s v="C000601"/>
    <s v="M000234"/>
    <x v="14"/>
    <n v="3251.19"/>
    <x v="9"/>
    <n v="585.21420000000001"/>
    <x v="0"/>
  </r>
  <r>
    <s v="C000601"/>
    <s v="M000349"/>
    <x v="14"/>
    <n v="3400.34"/>
    <x v="9"/>
    <n v="612.06119999999999"/>
    <x v="0"/>
  </r>
  <r>
    <s v="C001856"/>
    <s v="M000259"/>
    <x v="5"/>
    <n v="5278.49"/>
    <x v="15"/>
    <n v="897.3433"/>
    <x v="0"/>
  </r>
  <r>
    <s v="C000205"/>
    <s v="M000251"/>
    <x v="1"/>
    <n v="3945.36"/>
    <x v="8"/>
    <n v="394.536"/>
    <x v="1"/>
  </r>
  <r>
    <s v="C000205"/>
    <s v="M000459"/>
    <x v="1"/>
    <n v="3532.35"/>
    <x v="8"/>
    <n v="353.23500000000001"/>
    <x v="1"/>
  </r>
  <r>
    <s v="C000099"/>
    <s v="M000396"/>
    <x v="14"/>
    <n v="7213.75"/>
    <x v="0"/>
    <n v="1442.75"/>
    <x v="0"/>
  </r>
  <r>
    <s v="C000690"/>
    <s v="M000274"/>
    <x v="19"/>
    <n v="6416.94"/>
    <x v="1"/>
    <n v="898.37159999999994"/>
    <x v="1"/>
  </r>
  <r>
    <s v="C000642"/>
    <s v="M000019"/>
    <x v="5"/>
    <n v="138.22999999999999"/>
    <x v="1"/>
    <n v="19.3522"/>
    <x v="1"/>
  </r>
  <r>
    <s v="C000810"/>
    <s v="M000013"/>
    <x v="5"/>
    <n v="7213.16"/>
    <x v="3"/>
    <n v="144.26320000000001"/>
    <x v="2"/>
  </r>
  <r>
    <s v="C000351"/>
    <s v="M000353"/>
    <x v="20"/>
    <n v="7875.96"/>
    <x v="2"/>
    <n v="315.03840000000002"/>
    <x v="2"/>
  </r>
  <r>
    <s v="C000965"/>
    <s v="M000477"/>
    <x v="7"/>
    <n v="6349.18"/>
    <x v="10"/>
    <n v="317.459"/>
    <x v="2"/>
  </r>
  <r>
    <s v="C000281"/>
    <s v="M000409"/>
    <x v="8"/>
    <n v="4798.59"/>
    <x v="5"/>
    <n v="911.73209999999995"/>
    <x v="0"/>
  </r>
  <r>
    <s v="C001900"/>
    <s v="M000123"/>
    <x v="2"/>
    <n v="1605.23"/>
    <x v="4"/>
    <n v="112.3661"/>
    <x v="2"/>
  </r>
  <r>
    <s v="C000730"/>
    <s v="M000380"/>
    <x v="1"/>
    <n v="9304.4699999999993"/>
    <x v="18"/>
    <n v="1488.7152000000001"/>
    <x v="0"/>
  </r>
  <r>
    <s v="C000730"/>
    <s v="M000480"/>
    <x v="1"/>
    <n v="1006.24"/>
    <x v="18"/>
    <n v="160.9984"/>
    <x v="0"/>
  </r>
  <r>
    <s v="C000730"/>
    <s v="M000270"/>
    <x v="1"/>
    <n v="2523.2600000000002"/>
    <x v="18"/>
    <n v="403.72160000000002"/>
    <x v="0"/>
  </r>
  <r>
    <s v="C000363"/>
    <s v="M000025"/>
    <x v="3"/>
    <n v="5208.76"/>
    <x v="10"/>
    <n v="260.43799999999999"/>
    <x v="2"/>
  </r>
  <r>
    <s v="C001260"/>
    <s v="M000089"/>
    <x v="1"/>
    <n v="1916.28"/>
    <x v="5"/>
    <n v="364.09320000000002"/>
    <x v="0"/>
  </r>
  <r>
    <s v="C001650"/>
    <s v="M000380"/>
    <x v="1"/>
    <n v="3060.73"/>
    <x v="18"/>
    <n v="489.71679999999998"/>
    <x v="0"/>
  </r>
  <r>
    <s v="C001676"/>
    <s v="M000164"/>
    <x v="10"/>
    <n v="6292.35"/>
    <x v="0"/>
    <n v="1258.47"/>
    <x v="0"/>
  </r>
  <r>
    <s v="C001676"/>
    <s v="M000378"/>
    <x v="10"/>
    <n v="9541.09"/>
    <x v="0"/>
    <n v="1908.2180000000001"/>
    <x v="0"/>
  </r>
  <r>
    <s v="C000914"/>
    <s v="M000294"/>
    <x v="0"/>
    <n v="1242.8399999999999"/>
    <x v="18"/>
    <n v="198.8544"/>
    <x v="0"/>
  </r>
  <r>
    <s v="C001181"/>
    <s v="M000060"/>
    <x v="16"/>
    <n v="1274.8699999999999"/>
    <x v="9"/>
    <n v="229.47659999999999"/>
    <x v="0"/>
  </r>
  <r>
    <s v="C001775"/>
    <s v="M000155"/>
    <x v="3"/>
    <n v="2553.59"/>
    <x v="11"/>
    <n v="76.607699999999994"/>
    <x v="2"/>
  </r>
  <r>
    <s v="C001845"/>
    <s v="M000406"/>
    <x v="15"/>
    <n v="5281.54"/>
    <x v="16"/>
    <n v="422.52319999999997"/>
    <x v="2"/>
  </r>
  <r>
    <s v="C001612"/>
    <s v="M000274"/>
    <x v="20"/>
    <n v="9066.9699999999993"/>
    <x v="9"/>
    <n v="1632.0545999999999"/>
    <x v="0"/>
  </r>
  <r>
    <s v="C001612"/>
    <s v="M000356"/>
    <x v="20"/>
    <n v="6374.84"/>
    <x v="9"/>
    <n v="1147.4712"/>
    <x v="0"/>
  </r>
  <r>
    <s v="C001612"/>
    <s v="M000298"/>
    <x v="20"/>
    <n v="6529.1"/>
    <x v="9"/>
    <n v="1175.2380000000001"/>
    <x v="0"/>
  </r>
  <r>
    <s v="C001866"/>
    <s v="M000179"/>
    <x v="8"/>
    <n v="8296.94"/>
    <x v="16"/>
    <n v="663.75519999999995"/>
    <x v="2"/>
  </r>
  <r>
    <s v="C001866"/>
    <s v="M000120"/>
    <x v="8"/>
    <n v="8472.35"/>
    <x v="16"/>
    <n v="677.78800000000001"/>
    <x v="2"/>
  </r>
  <r>
    <s v="C000251"/>
    <s v="M000042"/>
    <x v="8"/>
    <n v="4053.82"/>
    <x v="7"/>
    <n v="608.07299999999998"/>
    <x v="0"/>
  </r>
  <r>
    <s v="C000696"/>
    <s v="M000451"/>
    <x v="8"/>
    <n v="6540.84"/>
    <x v="15"/>
    <n v="1111.9428"/>
    <x v="0"/>
  </r>
  <r>
    <s v="C000696"/>
    <s v="M000187"/>
    <x v="8"/>
    <n v="5266.95"/>
    <x v="15"/>
    <n v="895.38149999999996"/>
    <x v="0"/>
  </r>
  <r>
    <s v="C001113"/>
    <s v="M000355"/>
    <x v="15"/>
    <n v="820.8"/>
    <x v="12"/>
    <n v="90.287999999999997"/>
    <x v="1"/>
  </r>
  <r>
    <s v="C001366"/>
    <s v="M000244"/>
    <x v="16"/>
    <n v="6807.62"/>
    <x v="18"/>
    <n v="1089.2192"/>
    <x v="0"/>
  </r>
  <r>
    <s v="C001308"/>
    <s v="M000265"/>
    <x v="5"/>
    <n v="6558.52"/>
    <x v="10"/>
    <n v="327.92599999999999"/>
    <x v="2"/>
  </r>
  <r>
    <s v="C000201"/>
    <s v="M000105"/>
    <x v="14"/>
    <n v="8962.9599999999991"/>
    <x v="1"/>
    <n v="1254.8144"/>
    <x v="1"/>
  </r>
  <r>
    <s v="C000867"/>
    <s v="M000237"/>
    <x v="19"/>
    <n v="4857.42"/>
    <x v="0"/>
    <n v="971.48400000000004"/>
    <x v="0"/>
  </r>
  <r>
    <s v="C000871"/>
    <s v="M000292"/>
    <x v="11"/>
    <n v="3434.04"/>
    <x v="12"/>
    <n v="377.74439999999998"/>
    <x v="1"/>
  </r>
  <r>
    <s v="C000871"/>
    <s v="M000056"/>
    <x v="11"/>
    <n v="5070.43"/>
    <x v="12"/>
    <n v="557.7473"/>
    <x v="1"/>
  </r>
  <r>
    <s v="C001472"/>
    <s v="M000034"/>
    <x v="4"/>
    <n v="3621.23"/>
    <x v="9"/>
    <n v="651.82140000000004"/>
    <x v="0"/>
  </r>
  <r>
    <s v="C001933"/>
    <s v="M000227"/>
    <x v="4"/>
    <n v="4726.22"/>
    <x v="10"/>
    <n v="236.31100000000001"/>
    <x v="2"/>
  </r>
  <r>
    <s v="C000361"/>
    <s v="M000032"/>
    <x v="11"/>
    <n v="3186.96"/>
    <x v="4"/>
    <n v="223.0872"/>
    <x v="2"/>
  </r>
  <r>
    <s v="C000644"/>
    <s v="M000148"/>
    <x v="9"/>
    <n v="1013.44"/>
    <x v="2"/>
    <n v="40.537599999999998"/>
    <x v="2"/>
  </r>
  <r>
    <s v="C001834"/>
    <s v="M000095"/>
    <x v="11"/>
    <n v="8555.5"/>
    <x v="15"/>
    <n v="1454.4349999999999"/>
    <x v="0"/>
  </r>
  <r>
    <s v="C001079"/>
    <s v="M000218"/>
    <x v="19"/>
    <n v="2432.65"/>
    <x v="8"/>
    <n v="243.26499999999999"/>
    <x v="1"/>
  </r>
  <r>
    <s v="C000992"/>
    <s v="M000038"/>
    <x v="2"/>
    <n v="6204.33"/>
    <x v="11"/>
    <n v="186.12989999999999"/>
    <x v="2"/>
  </r>
  <r>
    <s v="C000992"/>
    <s v="M000261"/>
    <x v="2"/>
    <n v="935.68"/>
    <x v="11"/>
    <n v="28.070399999999999"/>
    <x v="2"/>
  </r>
  <r>
    <s v="C000992"/>
    <s v="M000051"/>
    <x v="2"/>
    <n v="2028.13"/>
    <x v="11"/>
    <n v="60.843899999999998"/>
    <x v="2"/>
  </r>
  <r>
    <s v="C000125"/>
    <s v="M000125"/>
    <x v="3"/>
    <n v="8734.42"/>
    <x v="14"/>
    <n v="1135.4746"/>
    <x v="1"/>
  </r>
  <r>
    <s v="C001665"/>
    <s v="M000467"/>
    <x v="0"/>
    <n v="7536.81"/>
    <x v="11"/>
    <n v="226.10429999999999"/>
    <x v="2"/>
  </r>
  <r>
    <s v="C001059"/>
    <s v="M000074"/>
    <x v="21"/>
    <n v="3913.4"/>
    <x v="2"/>
    <n v="156.536"/>
    <x v="2"/>
  </r>
  <r>
    <s v="C000425"/>
    <s v="M000143"/>
    <x v="8"/>
    <n v="4022.46"/>
    <x v="10"/>
    <n v="201.12299999999999"/>
    <x v="2"/>
  </r>
  <r>
    <s v="C000059"/>
    <s v="M000084"/>
    <x v="5"/>
    <n v="717.87"/>
    <x v="12"/>
    <n v="78.965699999999998"/>
    <x v="1"/>
  </r>
  <r>
    <s v="C000220"/>
    <s v="M000299"/>
    <x v="9"/>
    <n v="6811.85"/>
    <x v="2"/>
    <n v="272.47399999999999"/>
    <x v="2"/>
  </r>
  <r>
    <s v="C000053"/>
    <s v="M000229"/>
    <x v="9"/>
    <n v="5090.22"/>
    <x v="4"/>
    <n v="356.31540000000001"/>
    <x v="2"/>
  </r>
  <r>
    <s v="C001690"/>
    <s v="M000076"/>
    <x v="23"/>
    <n v="3957.66"/>
    <x v="1"/>
    <n v="554.07240000000002"/>
    <x v="1"/>
  </r>
  <r>
    <s v="C001690"/>
    <s v="M000447"/>
    <x v="23"/>
    <n v="639.66999999999996"/>
    <x v="1"/>
    <n v="89.553799999999995"/>
    <x v="1"/>
  </r>
  <r>
    <s v="C000238"/>
    <s v="M000243"/>
    <x v="23"/>
    <n v="4990.3"/>
    <x v="5"/>
    <n v="948.15700000000004"/>
    <x v="0"/>
  </r>
  <r>
    <s v="C000518"/>
    <s v="M000356"/>
    <x v="17"/>
    <n v="4905.5"/>
    <x v="8"/>
    <n v="490.55"/>
    <x v="1"/>
  </r>
  <r>
    <s v="C000661"/>
    <s v="M000121"/>
    <x v="10"/>
    <n v="4385.82"/>
    <x v="17"/>
    <n v="394.72379999999998"/>
    <x v="2"/>
  </r>
  <r>
    <s v="C000506"/>
    <s v="M000156"/>
    <x v="13"/>
    <n v="8756.16"/>
    <x v="5"/>
    <n v="1663.6704"/>
    <x v="0"/>
  </r>
  <r>
    <s v="C000554"/>
    <s v="M000192"/>
    <x v="8"/>
    <n v="2438.16"/>
    <x v="1"/>
    <n v="341.3424"/>
    <x v="1"/>
  </r>
  <r>
    <s v="C001170"/>
    <s v="M000374"/>
    <x v="4"/>
    <n v="7019.05"/>
    <x v="16"/>
    <n v="561.524"/>
    <x v="2"/>
  </r>
  <r>
    <s v="C001882"/>
    <s v="M000152"/>
    <x v="1"/>
    <n v="2658.51"/>
    <x v="15"/>
    <n v="451.94670000000002"/>
    <x v="0"/>
  </r>
  <r>
    <s v="C001179"/>
    <s v="M000247"/>
    <x v="11"/>
    <n v="257.26"/>
    <x v="6"/>
    <n v="15.435600000000001"/>
    <x v="2"/>
  </r>
  <r>
    <s v="C001394"/>
    <s v="M000436"/>
    <x v="6"/>
    <n v="683.43"/>
    <x v="18"/>
    <n v="109.3488"/>
    <x v="0"/>
  </r>
  <r>
    <s v="C001402"/>
    <s v="M000165"/>
    <x v="8"/>
    <n v="3053.79"/>
    <x v="3"/>
    <n v="61.075800000000001"/>
    <x v="2"/>
  </r>
  <r>
    <s v="C001805"/>
    <s v="M000178"/>
    <x v="4"/>
    <n v="9101.74"/>
    <x v="2"/>
    <n v="364.06959999999998"/>
    <x v="2"/>
  </r>
  <r>
    <s v="C000372"/>
    <s v="M000054"/>
    <x v="16"/>
    <n v="7909.62"/>
    <x v="7"/>
    <n v="1186.443"/>
    <x v="0"/>
  </r>
  <r>
    <s v="C000957"/>
    <s v="M000402"/>
    <x v="11"/>
    <n v="1065.55"/>
    <x v="8"/>
    <n v="106.55500000000001"/>
    <x v="1"/>
  </r>
  <r>
    <s v="C000957"/>
    <s v="M000432"/>
    <x v="11"/>
    <n v="3360.22"/>
    <x v="8"/>
    <n v="336.02199999999999"/>
    <x v="1"/>
  </r>
  <r>
    <s v="C000016"/>
    <s v="M000353"/>
    <x v="22"/>
    <n v="1621.05"/>
    <x v="15"/>
    <n v="275.57850000000002"/>
    <x v="0"/>
  </r>
  <r>
    <s v="C001306"/>
    <s v="M000428"/>
    <x v="5"/>
    <n v="8833.5499999999993"/>
    <x v="2"/>
    <n v="353.34199999999998"/>
    <x v="2"/>
  </r>
  <r>
    <s v="C001167"/>
    <s v="M000170"/>
    <x v="15"/>
    <n v="4854"/>
    <x v="16"/>
    <n v="388.32"/>
    <x v="2"/>
  </r>
  <r>
    <s v="C001226"/>
    <s v="M000285"/>
    <x v="1"/>
    <n v="1250.48"/>
    <x v="9"/>
    <n v="225.0864"/>
    <x v="0"/>
  </r>
  <r>
    <s v="C001226"/>
    <s v="M000307"/>
    <x v="1"/>
    <n v="9701.98"/>
    <x v="9"/>
    <n v="1746.3563999999999"/>
    <x v="0"/>
  </r>
  <r>
    <s v="C000190"/>
    <s v="M000483"/>
    <x v="3"/>
    <n v="6739"/>
    <x v="11"/>
    <n v="202.17"/>
    <x v="2"/>
  </r>
  <r>
    <s v="C001506"/>
    <s v="M000487"/>
    <x v="3"/>
    <n v="8330.25"/>
    <x v="8"/>
    <n v="833.02499999999998"/>
    <x v="1"/>
  </r>
  <r>
    <s v="C001506"/>
    <s v="M000442"/>
    <x v="3"/>
    <n v="7913.33"/>
    <x v="8"/>
    <n v="791.33299999999997"/>
    <x v="1"/>
  </r>
  <r>
    <s v="C000392"/>
    <s v="M000348"/>
    <x v="18"/>
    <n v="6611.83"/>
    <x v="13"/>
    <n v="793.41959999999995"/>
    <x v="1"/>
  </r>
  <r>
    <s v="C000786"/>
    <s v="M000398"/>
    <x v="5"/>
    <n v="3895.14"/>
    <x v="14"/>
    <n v="506.3682"/>
    <x v="1"/>
  </r>
  <r>
    <s v="C000698"/>
    <s v="M000342"/>
    <x v="16"/>
    <n v="3525.31"/>
    <x v="6"/>
    <n v="211.51859999999999"/>
    <x v="2"/>
  </r>
  <r>
    <s v="C000698"/>
    <s v="M000017"/>
    <x v="16"/>
    <n v="6635.72"/>
    <x v="6"/>
    <n v="398.14319999999998"/>
    <x v="2"/>
  </r>
  <r>
    <s v="C000617"/>
    <s v="M000222"/>
    <x v="12"/>
    <n v="3387.34"/>
    <x v="3"/>
    <n v="67.746799999999993"/>
    <x v="2"/>
  </r>
  <r>
    <s v="C001557"/>
    <s v="M000282"/>
    <x v="22"/>
    <n v="9580.3799999999992"/>
    <x v="8"/>
    <n v="958.03800000000001"/>
    <x v="1"/>
  </r>
  <r>
    <s v="C001553"/>
    <s v="M000443"/>
    <x v="15"/>
    <n v="244.82"/>
    <x v="12"/>
    <n v="26.930199999999999"/>
    <x v="1"/>
  </r>
  <r>
    <s v="C001553"/>
    <s v="M000203"/>
    <x v="15"/>
    <n v="3847.09"/>
    <x v="12"/>
    <n v="423.17989999999998"/>
    <x v="1"/>
  </r>
  <r>
    <s v="C001353"/>
    <s v="M000367"/>
    <x v="4"/>
    <n v="503.67"/>
    <x v="6"/>
    <n v="30.220199999999998"/>
    <x v="2"/>
  </r>
  <r>
    <s v="C000033"/>
    <s v="M000338"/>
    <x v="9"/>
    <n v="3421.93"/>
    <x v="11"/>
    <n v="102.6579"/>
    <x v="2"/>
  </r>
  <r>
    <s v="C001597"/>
    <s v="M000396"/>
    <x v="11"/>
    <n v="147.38"/>
    <x v="8"/>
    <n v="14.738"/>
    <x v="1"/>
  </r>
  <r>
    <s v="C001597"/>
    <s v="M000174"/>
    <x v="11"/>
    <n v="1523.58"/>
    <x v="8"/>
    <n v="152.358"/>
    <x v="1"/>
  </r>
  <r>
    <s v="C001477"/>
    <s v="M000078"/>
    <x v="6"/>
    <n v="2240.56"/>
    <x v="15"/>
    <n v="380.89519999999999"/>
    <x v="0"/>
  </r>
  <r>
    <s v="C000777"/>
    <s v="M000225"/>
    <x v="3"/>
    <n v="5091.9399999999996"/>
    <x v="4"/>
    <n v="356.43579999999997"/>
    <x v="2"/>
  </r>
  <r>
    <s v="C001252"/>
    <s v="M000195"/>
    <x v="19"/>
    <n v="120.93"/>
    <x v="16"/>
    <n v="9.6744000000000003"/>
    <x v="2"/>
  </r>
  <r>
    <s v="C001240"/>
    <s v="M000119"/>
    <x v="16"/>
    <n v="3393.79"/>
    <x v="18"/>
    <n v="543.00639999999999"/>
    <x v="0"/>
  </r>
  <r>
    <s v="C001240"/>
    <s v="M000262"/>
    <x v="16"/>
    <n v="2021.79"/>
    <x v="18"/>
    <n v="323.4864"/>
    <x v="0"/>
  </r>
  <r>
    <s v="C001376"/>
    <s v="M000025"/>
    <x v="5"/>
    <n v="2319.9499999999998"/>
    <x v="18"/>
    <n v="371.19200000000001"/>
    <x v="0"/>
  </r>
  <r>
    <s v="C000330"/>
    <s v="M000143"/>
    <x v="20"/>
    <n v="5660.02"/>
    <x v="13"/>
    <n v="679.20240000000001"/>
    <x v="1"/>
  </r>
  <r>
    <s v="C000712"/>
    <s v="M000162"/>
    <x v="20"/>
    <n v="8567.14"/>
    <x v="1"/>
    <n v="1199.3996"/>
    <x v="1"/>
  </r>
  <r>
    <s v="C001811"/>
    <s v="M000038"/>
    <x v="17"/>
    <n v="4408.6499999999996"/>
    <x v="12"/>
    <n v="484.95150000000001"/>
    <x v="1"/>
  </r>
  <r>
    <s v="C000921"/>
    <s v="M000359"/>
    <x v="13"/>
    <n v="3544.61"/>
    <x v="17"/>
    <n v="319.01490000000001"/>
    <x v="2"/>
  </r>
  <r>
    <s v="C000457"/>
    <s v="M000273"/>
    <x v="17"/>
    <n v="7845"/>
    <x v="11"/>
    <n v="235.35"/>
    <x v="2"/>
  </r>
  <r>
    <s v="C001770"/>
    <s v="M000164"/>
    <x v="3"/>
    <n v="9851.84"/>
    <x v="1"/>
    <n v="1379.2575999999999"/>
    <x v="1"/>
  </r>
  <r>
    <s v="C001315"/>
    <s v="M000187"/>
    <x v="3"/>
    <n v="802.34"/>
    <x v="11"/>
    <n v="24.0702"/>
    <x v="2"/>
  </r>
  <r>
    <s v="C000844"/>
    <s v="M000362"/>
    <x v="22"/>
    <n v="2265.35"/>
    <x v="13"/>
    <n v="271.84199999999998"/>
    <x v="1"/>
  </r>
  <r>
    <s v="C001863"/>
    <s v="M000404"/>
    <x v="16"/>
    <n v="2079.13"/>
    <x v="18"/>
    <n v="332.66079999999999"/>
    <x v="0"/>
  </r>
  <r>
    <s v="C001863"/>
    <s v="M000284"/>
    <x v="16"/>
    <n v="1366.78"/>
    <x v="18"/>
    <n v="218.6848"/>
    <x v="0"/>
  </r>
  <r>
    <s v="C001343"/>
    <s v="M000042"/>
    <x v="21"/>
    <n v="7004.96"/>
    <x v="14"/>
    <n v="910.64480000000003"/>
    <x v="1"/>
  </r>
  <r>
    <s v="C001390"/>
    <s v="M000080"/>
    <x v="21"/>
    <n v="4364.2"/>
    <x v="7"/>
    <n v="654.63"/>
    <x v="0"/>
  </r>
  <r>
    <s v="C001793"/>
    <s v="M000142"/>
    <x v="1"/>
    <n v="7347.99"/>
    <x v="8"/>
    <n v="734.79899999999998"/>
    <x v="1"/>
  </r>
  <r>
    <s v="C001659"/>
    <s v="M000479"/>
    <x v="13"/>
    <n v="3096.62"/>
    <x v="15"/>
    <n v="526.42539999999997"/>
    <x v="0"/>
  </r>
  <r>
    <s v="C001036"/>
    <s v="M000459"/>
    <x v="11"/>
    <n v="852.37"/>
    <x v="18"/>
    <n v="136.3792"/>
    <x v="0"/>
  </r>
  <r>
    <s v="C000148"/>
    <s v="M000079"/>
    <x v="11"/>
    <n v="5184.46"/>
    <x v="2"/>
    <n v="207.3784"/>
    <x v="2"/>
  </r>
  <r>
    <s v="C000148"/>
    <s v="M000224"/>
    <x v="11"/>
    <n v="1887.32"/>
    <x v="2"/>
    <n v="75.492800000000003"/>
    <x v="2"/>
  </r>
  <r>
    <s v="C000148"/>
    <s v="M000340"/>
    <x v="11"/>
    <n v="3093.57"/>
    <x v="2"/>
    <n v="123.7428"/>
    <x v="2"/>
  </r>
  <r>
    <s v="C001093"/>
    <s v="M000024"/>
    <x v="19"/>
    <n v="4494.96"/>
    <x v="3"/>
    <n v="89.899199999999993"/>
    <x v="2"/>
  </r>
  <r>
    <s v="C000378"/>
    <s v="M000076"/>
    <x v="6"/>
    <n v="4041.07"/>
    <x v="15"/>
    <n v="686.9819"/>
    <x v="0"/>
  </r>
  <r>
    <s v="C000378"/>
    <s v="M000453"/>
    <x v="6"/>
    <n v="3570.6"/>
    <x v="15"/>
    <n v="607.00199999999995"/>
    <x v="0"/>
  </r>
  <r>
    <s v="C001288"/>
    <s v="M000465"/>
    <x v="1"/>
    <n v="8726.69"/>
    <x v="13"/>
    <n v="1047.2028"/>
    <x v="1"/>
  </r>
  <r>
    <s v="C001288"/>
    <s v="M000060"/>
    <x v="1"/>
    <n v="6186.95"/>
    <x v="13"/>
    <n v="742.43399999999997"/>
    <x v="1"/>
  </r>
  <r>
    <s v="C000661"/>
    <s v="M000029"/>
    <x v="9"/>
    <n v="6026.54"/>
    <x v="5"/>
    <n v="1145.0426"/>
    <x v="0"/>
  </r>
  <r>
    <s v="C000364"/>
    <s v="M000441"/>
    <x v="2"/>
    <n v="3355.75"/>
    <x v="4"/>
    <n v="234.9025"/>
    <x v="2"/>
  </r>
  <r>
    <s v="C000364"/>
    <s v="M000293"/>
    <x v="2"/>
    <n v="4316.95"/>
    <x v="4"/>
    <n v="302.18650000000002"/>
    <x v="2"/>
  </r>
  <r>
    <s v="C000747"/>
    <s v="M000425"/>
    <x v="9"/>
    <n v="440.16"/>
    <x v="2"/>
    <n v="17.606400000000001"/>
    <x v="2"/>
  </r>
  <r>
    <s v="C000015"/>
    <s v="M000256"/>
    <x v="1"/>
    <n v="4574.6000000000004"/>
    <x v="1"/>
    <n v="640.44399999999996"/>
    <x v="1"/>
  </r>
  <r>
    <s v="C001356"/>
    <s v="M000250"/>
    <x v="8"/>
    <n v="7520.94"/>
    <x v="8"/>
    <n v="752.09400000000005"/>
    <x v="1"/>
  </r>
  <r>
    <s v="C000536"/>
    <s v="M000327"/>
    <x v="0"/>
    <n v="4240.83"/>
    <x v="10"/>
    <n v="212.04150000000001"/>
    <x v="2"/>
  </r>
  <r>
    <s v="C001028"/>
    <s v="M000012"/>
    <x v="6"/>
    <n v="6837.56"/>
    <x v="1"/>
    <n v="957.25840000000005"/>
    <x v="1"/>
  </r>
  <r>
    <s v="C001113"/>
    <s v="M000044"/>
    <x v="18"/>
    <n v="159.05000000000001"/>
    <x v="9"/>
    <n v="28.629000000000001"/>
    <x v="0"/>
  </r>
  <r>
    <s v="C001175"/>
    <s v="M000466"/>
    <x v="12"/>
    <n v="5792.32"/>
    <x v="4"/>
    <n v="405.4624"/>
    <x v="2"/>
  </r>
  <r>
    <s v="C001829"/>
    <s v="M000154"/>
    <x v="9"/>
    <n v="8187.92"/>
    <x v="1"/>
    <n v="1146.3088"/>
    <x v="1"/>
  </r>
  <r>
    <s v="C001488"/>
    <s v="M000401"/>
    <x v="0"/>
    <n v="185.01"/>
    <x v="15"/>
    <n v="31.451699999999999"/>
    <x v="0"/>
  </r>
  <r>
    <s v="C000953"/>
    <s v="M000237"/>
    <x v="20"/>
    <n v="1614.23"/>
    <x v="4"/>
    <n v="112.9961"/>
    <x v="2"/>
  </r>
  <r>
    <s v="C000297"/>
    <s v="M000213"/>
    <x v="18"/>
    <n v="6183.58"/>
    <x v="1"/>
    <n v="865.70119999999997"/>
    <x v="1"/>
  </r>
  <r>
    <s v="C000125"/>
    <s v="M000166"/>
    <x v="18"/>
    <n v="6659.07"/>
    <x v="17"/>
    <n v="599.31629999999996"/>
    <x v="2"/>
  </r>
  <r>
    <s v="C000125"/>
    <s v="M000304"/>
    <x v="18"/>
    <n v="9795.91"/>
    <x v="17"/>
    <n v="881.63189999999997"/>
    <x v="2"/>
  </r>
  <r>
    <s v="C000125"/>
    <s v="M000350"/>
    <x v="18"/>
    <n v="3140.21"/>
    <x v="17"/>
    <n v="282.6189"/>
    <x v="2"/>
  </r>
  <r>
    <s v="C000313"/>
    <s v="M000173"/>
    <x v="14"/>
    <n v="9842.76"/>
    <x v="12"/>
    <n v="1082.7036000000001"/>
    <x v="1"/>
  </r>
  <r>
    <s v="C000313"/>
    <s v="M000240"/>
    <x v="14"/>
    <n v="5712.25"/>
    <x v="12"/>
    <n v="628.34749999999997"/>
    <x v="1"/>
  </r>
  <r>
    <s v="C000313"/>
    <s v="M000355"/>
    <x v="14"/>
    <n v="1984.87"/>
    <x v="12"/>
    <n v="218.3357"/>
    <x v="1"/>
  </r>
  <r>
    <s v="C001032"/>
    <s v="M000354"/>
    <x v="20"/>
    <n v="1062.56"/>
    <x v="9"/>
    <n v="191.26079999999999"/>
    <x v="0"/>
  </r>
  <r>
    <s v="C000450"/>
    <s v="M000291"/>
    <x v="15"/>
    <n v="9377.82"/>
    <x v="6"/>
    <n v="562.66920000000005"/>
    <x v="2"/>
  </r>
  <r>
    <s v="C000969"/>
    <s v="M000468"/>
    <x v="6"/>
    <n v="1816.06"/>
    <x v="10"/>
    <n v="90.802999999999997"/>
    <x v="2"/>
  </r>
  <r>
    <s v="C000813"/>
    <s v="M000428"/>
    <x v="0"/>
    <n v="880.88"/>
    <x v="17"/>
    <n v="79.279200000000003"/>
    <x v="2"/>
  </r>
  <r>
    <s v="C000967"/>
    <s v="M000225"/>
    <x v="3"/>
    <n v="6598.4"/>
    <x v="4"/>
    <n v="461.88799999999998"/>
    <x v="2"/>
  </r>
  <r>
    <s v="C000967"/>
    <s v="M000488"/>
    <x v="3"/>
    <n v="359.39"/>
    <x v="4"/>
    <n v="25.157299999999999"/>
    <x v="2"/>
  </r>
  <r>
    <s v="C001770"/>
    <s v="M000140"/>
    <x v="2"/>
    <n v="8525.2199999999993"/>
    <x v="7"/>
    <n v="1278.7829999999999"/>
    <x v="0"/>
  </r>
  <r>
    <s v="C000080"/>
    <s v="M000170"/>
    <x v="0"/>
    <n v="9349.19"/>
    <x v="7"/>
    <n v="1402.3785"/>
    <x v="0"/>
  </r>
  <r>
    <s v="C001303"/>
    <s v="M000279"/>
    <x v="19"/>
    <n v="6510.41"/>
    <x v="14"/>
    <n v="846.35329999999999"/>
    <x v="1"/>
  </r>
  <r>
    <s v="C001303"/>
    <s v="M000335"/>
    <x v="19"/>
    <n v="6840.86"/>
    <x v="14"/>
    <n v="889.31179999999995"/>
    <x v="1"/>
  </r>
  <r>
    <s v="C000595"/>
    <s v="M000081"/>
    <x v="16"/>
    <n v="7987.9"/>
    <x v="11"/>
    <n v="239.637"/>
    <x v="2"/>
  </r>
  <r>
    <s v="C000595"/>
    <s v="M000162"/>
    <x v="16"/>
    <n v="7612.62"/>
    <x v="11"/>
    <n v="228.37860000000001"/>
    <x v="2"/>
  </r>
  <r>
    <s v="C001858"/>
    <s v="M000495"/>
    <x v="9"/>
    <n v="1402.34"/>
    <x v="1"/>
    <n v="196.32759999999999"/>
    <x v="1"/>
  </r>
  <r>
    <s v="C000560"/>
    <s v="M000469"/>
    <x v="5"/>
    <n v="1249.08"/>
    <x v="4"/>
    <n v="87.435599999999994"/>
    <x v="2"/>
  </r>
  <r>
    <s v="C001900"/>
    <s v="M000130"/>
    <x v="5"/>
    <n v="3925.15"/>
    <x v="18"/>
    <n v="628.024"/>
    <x v="0"/>
  </r>
  <r>
    <s v="C001620"/>
    <s v="M000100"/>
    <x v="19"/>
    <n v="5657.06"/>
    <x v="3"/>
    <n v="113.1412"/>
    <x v="2"/>
  </r>
  <r>
    <s v="C001620"/>
    <s v="M000213"/>
    <x v="19"/>
    <n v="7078.84"/>
    <x v="3"/>
    <n v="141.57679999999999"/>
    <x v="2"/>
  </r>
  <r>
    <s v="C000293"/>
    <s v="M000035"/>
    <x v="7"/>
    <n v="634.02"/>
    <x v="3"/>
    <n v="12.680400000000001"/>
    <x v="2"/>
  </r>
  <r>
    <s v="C001041"/>
    <s v="M000420"/>
    <x v="13"/>
    <n v="9767.43"/>
    <x v="12"/>
    <n v="1074.4173000000001"/>
    <x v="1"/>
  </r>
  <r>
    <s v="C000493"/>
    <s v="M000204"/>
    <x v="18"/>
    <n v="7334.13"/>
    <x v="10"/>
    <n v="366.70650000000001"/>
    <x v="2"/>
  </r>
  <r>
    <s v="C000493"/>
    <s v="M000222"/>
    <x v="18"/>
    <n v="8410.2800000000007"/>
    <x v="10"/>
    <n v="420.51400000000001"/>
    <x v="2"/>
  </r>
  <r>
    <s v="C000493"/>
    <s v="M000065"/>
    <x v="18"/>
    <n v="8612.0400000000009"/>
    <x v="10"/>
    <n v="430.60199999999998"/>
    <x v="2"/>
  </r>
  <r>
    <s v="C000786"/>
    <s v="M000227"/>
    <x v="14"/>
    <n v="6484.43"/>
    <x v="2"/>
    <n v="259.37720000000002"/>
    <x v="2"/>
  </r>
  <r>
    <s v="C000786"/>
    <s v="M000295"/>
    <x v="14"/>
    <n v="7550.93"/>
    <x v="2"/>
    <n v="302.03719999999998"/>
    <x v="2"/>
  </r>
  <r>
    <s v="C000691"/>
    <s v="M000111"/>
    <x v="16"/>
    <n v="3734.92"/>
    <x v="16"/>
    <n v="298.79360000000003"/>
    <x v="2"/>
  </r>
  <r>
    <s v="C000691"/>
    <s v="M000234"/>
    <x v="16"/>
    <n v="4531.6899999999996"/>
    <x v="16"/>
    <n v="362.53519999999997"/>
    <x v="2"/>
  </r>
  <r>
    <s v="C001703"/>
    <s v="M000197"/>
    <x v="10"/>
    <n v="4603.74"/>
    <x v="6"/>
    <n v="276.2244"/>
    <x v="2"/>
  </r>
  <r>
    <s v="C000810"/>
    <s v="M000321"/>
    <x v="8"/>
    <n v="4136.4799999999996"/>
    <x v="9"/>
    <n v="744.56640000000004"/>
    <x v="0"/>
  </r>
  <r>
    <s v="C001465"/>
    <s v="M000136"/>
    <x v="4"/>
    <n v="1363.76"/>
    <x v="1"/>
    <n v="190.9264"/>
    <x v="1"/>
  </r>
  <r>
    <s v="C001433"/>
    <s v="M000285"/>
    <x v="21"/>
    <n v="9255.1200000000008"/>
    <x v="3"/>
    <n v="185.10239999999999"/>
    <x v="2"/>
  </r>
  <r>
    <s v="C001919"/>
    <s v="M000347"/>
    <x v="16"/>
    <n v="2852.87"/>
    <x v="18"/>
    <n v="456.45920000000001"/>
    <x v="0"/>
  </r>
  <r>
    <s v="C001727"/>
    <s v="M000155"/>
    <x v="5"/>
    <n v="1555.02"/>
    <x v="7"/>
    <n v="233.25299999999999"/>
    <x v="0"/>
  </r>
  <r>
    <s v="C000197"/>
    <s v="M000473"/>
    <x v="19"/>
    <n v="3864.73"/>
    <x v="4"/>
    <n v="270.53109999999998"/>
    <x v="2"/>
  </r>
  <r>
    <s v="C000197"/>
    <s v="M000323"/>
    <x v="19"/>
    <n v="2887.55"/>
    <x v="4"/>
    <n v="202.1285"/>
    <x v="2"/>
  </r>
  <r>
    <s v="C000197"/>
    <s v="M000429"/>
    <x v="19"/>
    <n v="4897.2299999999996"/>
    <x v="4"/>
    <n v="342.80610000000001"/>
    <x v="2"/>
  </r>
  <r>
    <s v="C000195"/>
    <s v="M000262"/>
    <x v="9"/>
    <n v="6840.04"/>
    <x v="15"/>
    <n v="1162.8068000000001"/>
    <x v="0"/>
  </r>
  <r>
    <s v="C001025"/>
    <s v="M000413"/>
    <x v="23"/>
    <n v="5444.93"/>
    <x v="13"/>
    <n v="653.39160000000004"/>
    <x v="1"/>
  </r>
  <r>
    <s v="C000306"/>
    <s v="M000010"/>
    <x v="20"/>
    <n v="3627.81"/>
    <x v="0"/>
    <n v="725.56200000000001"/>
    <x v="0"/>
  </r>
  <r>
    <s v="C000061"/>
    <s v="M000274"/>
    <x v="8"/>
    <n v="682.4"/>
    <x v="9"/>
    <n v="122.83199999999999"/>
    <x v="0"/>
  </r>
  <r>
    <s v="C000884"/>
    <s v="M000476"/>
    <x v="3"/>
    <n v="7372.61"/>
    <x v="8"/>
    <n v="737.26099999999997"/>
    <x v="1"/>
  </r>
  <r>
    <s v="C000499"/>
    <s v="M000251"/>
    <x v="6"/>
    <n v="8792.14"/>
    <x v="8"/>
    <n v="879.21400000000006"/>
    <x v="1"/>
  </r>
  <r>
    <s v="C000135"/>
    <s v="M000193"/>
    <x v="17"/>
    <n v="1355.44"/>
    <x v="11"/>
    <n v="40.663200000000003"/>
    <x v="2"/>
  </r>
  <r>
    <s v="C001408"/>
    <s v="M000089"/>
    <x v="6"/>
    <n v="2114.6999999999998"/>
    <x v="16"/>
    <n v="169.17599999999999"/>
    <x v="2"/>
  </r>
  <r>
    <s v="C001408"/>
    <s v="M000332"/>
    <x v="6"/>
    <n v="4869.92"/>
    <x v="16"/>
    <n v="389.59359999999998"/>
    <x v="2"/>
  </r>
  <r>
    <s v="C001408"/>
    <s v="M000142"/>
    <x v="6"/>
    <n v="614.26"/>
    <x v="16"/>
    <n v="49.140799999999999"/>
    <x v="2"/>
  </r>
  <r>
    <s v="C001716"/>
    <s v="M000447"/>
    <x v="10"/>
    <n v="3184.59"/>
    <x v="17"/>
    <n v="286.61309999999997"/>
    <x v="2"/>
  </r>
  <r>
    <s v="C000822"/>
    <s v="M000248"/>
    <x v="4"/>
    <n v="137.65"/>
    <x v="0"/>
    <n v="27.53"/>
    <x v="0"/>
  </r>
  <r>
    <s v="C001850"/>
    <s v="M000445"/>
    <x v="14"/>
    <n v="6319.87"/>
    <x v="7"/>
    <n v="947.98050000000001"/>
    <x v="0"/>
  </r>
  <r>
    <s v="C000521"/>
    <s v="M000402"/>
    <x v="2"/>
    <n v="5495.43"/>
    <x v="2"/>
    <n v="219.81720000000001"/>
    <x v="2"/>
  </r>
  <r>
    <s v="C001062"/>
    <s v="M000204"/>
    <x v="18"/>
    <n v="1016.49"/>
    <x v="16"/>
    <n v="81.319199999999995"/>
    <x v="2"/>
  </r>
  <r>
    <s v="C000647"/>
    <s v="M000491"/>
    <x v="20"/>
    <n v="7667.47"/>
    <x v="15"/>
    <n v="1303.4699000000001"/>
    <x v="0"/>
  </r>
  <r>
    <s v="C000865"/>
    <s v="M000147"/>
    <x v="22"/>
    <n v="6857.9"/>
    <x v="15"/>
    <n v="1165.8430000000001"/>
    <x v="0"/>
  </r>
  <r>
    <s v="C000441"/>
    <s v="M000058"/>
    <x v="18"/>
    <n v="8669.17"/>
    <x v="11"/>
    <n v="260.07510000000002"/>
    <x v="2"/>
  </r>
  <r>
    <s v="C000441"/>
    <s v="M000209"/>
    <x v="18"/>
    <n v="5637.97"/>
    <x v="11"/>
    <n v="169.13910000000001"/>
    <x v="2"/>
  </r>
  <r>
    <s v="C000228"/>
    <s v="M000065"/>
    <x v="3"/>
    <n v="4736.12"/>
    <x v="18"/>
    <n v="757.77919999999995"/>
    <x v="0"/>
  </r>
  <r>
    <s v="C001248"/>
    <s v="M000021"/>
    <x v="15"/>
    <n v="8861.83"/>
    <x v="8"/>
    <n v="886.18299999999999"/>
    <x v="1"/>
  </r>
  <r>
    <s v="C001430"/>
    <s v="M000153"/>
    <x v="12"/>
    <n v="5790.58"/>
    <x v="18"/>
    <n v="926.49279999999999"/>
    <x v="0"/>
  </r>
  <r>
    <s v="C001154"/>
    <s v="M000441"/>
    <x v="12"/>
    <n v="2047.19"/>
    <x v="18"/>
    <n v="327.55040000000002"/>
    <x v="0"/>
  </r>
  <r>
    <s v="C001154"/>
    <s v="M000280"/>
    <x v="12"/>
    <n v="6411.44"/>
    <x v="18"/>
    <n v="1025.8304000000001"/>
    <x v="0"/>
  </r>
  <r>
    <s v="C001379"/>
    <s v="M000448"/>
    <x v="2"/>
    <n v="9793.4599999999991"/>
    <x v="2"/>
    <n v="391.73840000000001"/>
    <x v="2"/>
  </r>
  <r>
    <s v="C001676"/>
    <s v="M000459"/>
    <x v="5"/>
    <n v="394.64"/>
    <x v="4"/>
    <n v="27.6248"/>
    <x v="2"/>
  </r>
  <r>
    <s v="C001891"/>
    <s v="M000327"/>
    <x v="13"/>
    <n v="656.58"/>
    <x v="0"/>
    <n v="131.316"/>
    <x v="0"/>
  </r>
  <r>
    <s v="C001582"/>
    <s v="M000264"/>
    <x v="2"/>
    <n v="9685.69"/>
    <x v="8"/>
    <n v="968.56899999999996"/>
    <x v="1"/>
  </r>
  <r>
    <s v="C001582"/>
    <s v="M000349"/>
    <x v="2"/>
    <n v="5010.49"/>
    <x v="8"/>
    <n v="501.04899999999998"/>
    <x v="1"/>
  </r>
  <r>
    <s v="C000008"/>
    <s v="M000122"/>
    <x v="9"/>
    <n v="5391"/>
    <x v="10"/>
    <n v="269.55"/>
    <x v="2"/>
  </r>
  <r>
    <s v="C000513"/>
    <s v="M000285"/>
    <x v="18"/>
    <n v="8079"/>
    <x v="13"/>
    <n v="969.48"/>
    <x v="1"/>
  </r>
  <r>
    <s v="C001135"/>
    <s v="M000059"/>
    <x v="8"/>
    <n v="7601.85"/>
    <x v="14"/>
    <n v="988.2405"/>
    <x v="1"/>
  </r>
  <r>
    <s v="C001135"/>
    <s v="M000096"/>
    <x v="8"/>
    <n v="9357.07"/>
    <x v="14"/>
    <n v="1216.4191000000001"/>
    <x v="1"/>
  </r>
  <r>
    <s v="C000788"/>
    <s v="M000399"/>
    <x v="1"/>
    <n v="9111.7900000000009"/>
    <x v="3"/>
    <n v="182.23580000000001"/>
    <x v="2"/>
  </r>
  <r>
    <s v="C000029"/>
    <s v="M000455"/>
    <x v="22"/>
    <n v="9456.9500000000007"/>
    <x v="11"/>
    <n v="283.70850000000002"/>
    <x v="2"/>
  </r>
  <r>
    <s v="C000029"/>
    <s v="M000483"/>
    <x v="22"/>
    <n v="4517.7299999999996"/>
    <x v="11"/>
    <n v="135.53190000000001"/>
    <x v="2"/>
  </r>
  <r>
    <s v="C001116"/>
    <s v="M000485"/>
    <x v="23"/>
    <n v="5926.9"/>
    <x v="1"/>
    <n v="829.76599999999996"/>
    <x v="1"/>
  </r>
  <r>
    <s v="C001116"/>
    <s v="M000243"/>
    <x v="23"/>
    <n v="9958.06"/>
    <x v="1"/>
    <n v="1394.1284000000001"/>
    <x v="1"/>
  </r>
  <r>
    <s v="C001976"/>
    <s v="M000124"/>
    <x v="12"/>
    <n v="2007.01"/>
    <x v="4"/>
    <n v="140.4907"/>
    <x v="2"/>
  </r>
  <r>
    <s v="C001976"/>
    <s v="M000226"/>
    <x v="12"/>
    <n v="7021.34"/>
    <x v="4"/>
    <n v="491.49380000000002"/>
    <x v="2"/>
  </r>
  <r>
    <s v="C001789"/>
    <s v="M000500"/>
    <x v="4"/>
    <n v="7013.61"/>
    <x v="8"/>
    <n v="701.36099999999999"/>
    <x v="1"/>
  </r>
  <r>
    <s v="C000585"/>
    <s v="M000007"/>
    <x v="23"/>
    <n v="5722.8"/>
    <x v="3"/>
    <n v="114.456"/>
    <x v="2"/>
  </r>
  <r>
    <s v="C001501"/>
    <s v="M000061"/>
    <x v="14"/>
    <n v="6914.46"/>
    <x v="7"/>
    <n v="1037.1690000000001"/>
    <x v="0"/>
  </r>
  <r>
    <s v="C001501"/>
    <s v="M000271"/>
    <x v="14"/>
    <n v="3058.04"/>
    <x v="7"/>
    <n v="458.70600000000002"/>
    <x v="0"/>
  </r>
  <r>
    <s v="C001501"/>
    <s v="M000181"/>
    <x v="14"/>
    <n v="7876.54"/>
    <x v="7"/>
    <n v="1181.481"/>
    <x v="0"/>
  </r>
  <r>
    <s v="C000616"/>
    <s v="M000097"/>
    <x v="10"/>
    <n v="7373.49"/>
    <x v="1"/>
    <n v="1032.2886000000001"/>
    <x v="1"/>
  </r>
  <r>
    <s v="C000616"/>
    <s v="M000214"/>
    <x v="10"/>
    <n v="1513.2"/>
    <x v="1"/>
    <n v="211.84800000000001"/>
    <x v="1"/>
  </r>
  <r>
    <s v="C000592"/>
    <s v="M000020"/>
    <x v="12"/>
    <n v="4702.8999999999996"/>
    <x v="10"/>
    <n v="235.14500000000001"/>
    <x v="2"/>
  </r>
  <r>
    <s v="C000575"/>
    <s v="M000328"/>
    <x v="19"/>
    <n v="3668.84"/>
    <x v="2"/>
    <n v="146.75360000000001"/>
    <x v="2"/>
  </r>
  <r>
    <s v="C000575"/>
    <s v="M000385"/>
    <x v="19"/>
    <n v="4328.6899999999996"/>
    <x v="2"/>
    <n v="173.14760000000001"/>
    <x v="2"/>
  </r>
  <r>
    <s v="C000455"/>
    <s v="M000180"/>
    <x v="22"/>
    <n v="9524.2900000000009"/>
    <x v="17"/>
    <n v="857.18610000000001"/>
    <x v="2"/>
  </r>
  <r>
    <s v="C000455"/>
    <s v="M000377"/>
    <x v="22"/>
    <n v="317.98"/>
    <x v="17"/>
    <n v="28.618200000000002"/>
    <x v="2"/>
  </r>
  <r>
    <s v="C001299"/>
    <s v="M000115"/>
    <x v="0"/>
    <n v="9197.81"/>
    <x v="8"/>
    <n v="919.78099999999995"/>
    <x v="1"/>
  </r>
  <r>
    <s v="C001299"/>
    <s v="M000089"/>
    <x v="0"/>
    <n v="5178.3"/>
    <x v="8"/>
    <n v="517.83000000000004"/>
    <x v="1"/>
  </r>
  <r>
    <s v="C000381"/>
    <s v="M000307"/>
    <x v="3"/>
    <n v="4188.08"/>
    <x v="18"/>
    <n v="670.09280000000001"/>
    <x v="0"/>
  </r>
  <r>
    <s v="C000381"/>
    <s v="M000367"/>
    <x v="3"/>
    <n v="9647.34"/>
    <x v="18"/>
    <n v="1543.5744"/>
    <x v="0"/>
  </r>
  <r>
    <s v="C000493"/>
    <s v="M000308"/>
    <x v="17"/>
    <n v="3005.31"/>
    <x v="15"/>
    <n v="510.90269999999998"/>
    <x v="0"/>
  </r>
  <r>
    <s v="C000509"/>
    <s v="M000404"/>
    <x v="10"/>
    <n v="4081.61"/>
    <x v="14"/>
    <n v="530.60929999999996"/>
    <x v="1"/>
  </r>
  <r>
    <s v="C000509"/>
    <s v="M000185"/>
    <x v="10"/>
    <n v="8932.15"/>
    <x v="14"/>
    <n v="1161.1795"/>
    <x v="1"/>
  </r>
  <r>
    <s v="C001056"/>
    <s v="M000215"/>
    <x v="23"/>
    <n v="3832.35"/>
    <x v="1"/>
    <n v="536.529"/>
    <x v="1"/>
  </r>
  <r>
    <s v="C001056"/>
    <s v="M000259"/>
    <x v="23"/>
    <n v="6014.9"/>
    <x v="1"/>
    <n v="842.08600000000001"/>
    <x v="1"/>
  </r>
  <r>
    <s v="C000052"/>
    <s v="M000069"/>
    <x v="12"/>
    <n v="1010.14"/>
    <x v="2"/>
    <n v="40.4056"/>
    <x v="2"/>
  </r>
  <r>
    <s v="C001189"/>
    <s v="M000476"/>
    <x v="12"/>
    <n v="1332.93"/>
    <x v="9"/>
    <n v="239.92740000000001"/>
    <x v="0"/>
  </r>
  <r>
    <s v="C000772"/>
    <s v="M000466"/>
    <x v="21"/>
    <n v="2328.7199999999998"/>
    <x v="18"/>
    <n v="372.59519999999998"/>
    <x v="0"/>
  </r>
  <r>
    <s v="C000772"/>
    <s v="M000158"/>
    <x v="21"/>
    <n v="9650.77"/>
    <x v="18"/>
    <n v="1544.1232"/>
    <x v="0"/>
  </r>
  <r>
    <s v="C000834"/>
    <s v="M000486"/>
    <x v="16"/>
    <n v="6343.87"/>
    <x v="9"/>
    <n v="1141.8966"/>
    <x v="0"/>
  </r>
  <r>
    <s v="C001020"/>
    <s v="M000448"/>
    <x v="9"/>
    <n v="6815.48"/>
    <x v="5"/>
    <n v="1294.9412"/>
    <x v="0"/>
  </r>
  <r>
    <s v="C001361"/>
    <s v="M000169"/>
    <x v="15"/>
    <n v="8959.93"/>
    <x v="18"/>
    <n v="1433.5888"/>
    <x v="0"/>
  </r>
  <r>
    <s v="C001361"/>
    <s v="M000203"/>
    <x v="15"/>
    <n v="8777.5300000000007"/>
    <x v="18"/>
    <n v="1404.4048"/>
    <x v="0"/>
  </r>
  <r>
    <s v="C000751"/>
    <s v="M000344"/>
    <x v="18"/>
    <n v="6140.32"/>
    <x v="16"/>
    <n v="491.22559999999999"/>
    <x v="2"/>
  </r>
  <r>
    <s v="C000495"/>
    <s v="M000316"/>
    <x v="21"/>
    <n v="1166.49"/>
    <x v="8"/>
    <n v="116.649"/>
    <x v="1"/>
  </r>
  <r>
    <s v="C000495"/>
    <s v="M000341"/>
    <x v="21"/>
    <n v="4895.6099999999997"/>
    <x v="8"/>
    <n v="489.56099999999998"/>
    <x v="1"/>
  </r>
  <r>
    <s v="C000099"/>
    <s v="M000292"/>
    <x v="15"/>
    <n v="5794.58"/>
    <x v="10"/>
    <n v="289.72899999999998"/>
    <x v="2"/>
  </r>
  <r>
    <s v="C000099"/>
    <s v="M000467"/>
    <x v="15"/>
    <n v="889.15"/>
    <x v="10"/>
    <n v="44.457500000000003"/>
    <x v="2"/>
  </r>
  <r>
    <s v="C000197"/>
    <s v="M000195"/>
    <x v="23"/>
    <n v="4417.18"/>
    <x v="2"/>
    <n v="176.68719999999999"/>
    <x v="2"/>
  </r>
  <r>
    <s v="C000315"/>
    <s v="M000350"/>
    <x v="22"/>
    <n v="6619.29"/>
    <x v="4"/>
    <n v="463.3503"/>
    <x v="2"/>
  </r>
  <r>
    <s v="C000274"/>
    <s v="M000153"/>
    <x v="10"/>
    <n v="9416.08"/>
    <x v="12"/>
    <n v="1035.7688000000001"/>
    <x v="1"/>
  </r>
  <r>
    <s v="C001478"/>
    <s v="M000187"/>
    <x v="3"/>
    <n v="9202.49"/>
    <x v="2"/>
    <n v="368.09960000000001"/>
    <x v="2"/>
  </r>
  <r>
    <s v="C001705"/>
    <s v="M000335"/>
    <x v="6"/>
    <n v="921.71"/>
    <x v="9"/>
    <n v="165.90780000000001"/>
    <x v="0"/>
  </r>
  <r>
    <s v="C001705"/>
    <s v="M000431"/>
    <x v="6"/>
    <n v="3458.33"/>
    <x v="9"/>
    <n v="622.49940000000004"/>
    <x v="0"/>
  </r>
  <r>
    <s v="C000439"/>
    <s v="M000031"/>
    <x v="7"/>
    <n v="7025.47"/>
    <x v="13"/>
    <n v="843.05640000000005"/>
    <x v="1"/>
  </r>
  <r>
    <s v="C001256"/>
    <s v="M000269"/>
    <x v="9"/>
    <n v="2688.94"/>
    <x v="11"/>
    <n v="80.668199999999999"/>
    <x v="2"/>
  </r>
  <r>
    <s v="C000236"/>
    <s v="M000050"/>
    <x v="23"/>
    <n v="7982.17"/>
    <x v="14"/>
    <n v="1037.6821"/>
    <x v="1"/>
  </r>
  <r>
    <s v="C000904"/>
    <s v="M000325"/>
    <x v="8"/>
    <n v="5565.58"/>
    <x v="0"/>
    <n v="1113.116"/>
    <x v="0"/>
  </r>
  <r>
    <s v="C000023"/>
    <s v="M000488"/>
    <x v="13"/>
    <n v="1013.55"/>
    <x v="9"/>
    <n v="182.43899999999999"/>
    <x v="0"/>
  </r>
  <r>
    <s v="C001232"/>
    <s v="M000108"/>
    <x v="16"/>
    <n v="8800.17"/>
    <x v="18"/>
    <n v="1408.0272"/>
    <x v="0"/>
  </r>
  <r>
    <s v="C000913"/>
    <s v="M000192"/>
    <x v="5"/>
    <n v="1473.87"/>
    <x v="7"/>
    <n v="221.0805"/>
    <x v="0"/>
  </r>
  <r>
    <s v="C000913"/>
    <s v="M000079"/>
    <x v="5"/>
    <n v="1288.45"/>
    <x v="7"/>
    <n v="193.26750000000001"/>
    <x v="0"/>
  </r>
  <r>
    <s v="C001317"/>
    <s v="M000084"/>
    <x v="3"/>
    <n v="9966.4699999999993"/>
    <x v="1"/>
    <n v="1395.3058000000001"/>
    <x v="1"/>
  </r>
  <r>
    <s v="C001317"/>
    <s v="M000369"/>
    <x v="3"/>
    <n v="2268.4699999999998"/>
    <x v="1"/>
    <n v="317.58580000000001"/>
    <x v="1"/>
  </r>
  <r>
    <s v="C000252"/>
    <s v="M000152"/>
    <x v="10"/>
    <n v="1427.78"/>
    <x v="15"/>
    <n v="242.7226"/>
    <x v="0"/>
  </r>
  <r>
    <s v="C001721"/>
    <s v="M000213"/>
    <x v="6"/>
    <n v="1485.07"/>
    <x v="15"/>
    <n v="252.46190000000001"/>
    <x v="0"/>
  </r>
  <r>
    <s v="C001721"/>
    <s v="M000266"/>
    <x v="6"/>
    <n v="751.11"/>
    <x v="15"/>
    <n v="127.6887"/>
    <x v="0"/>
  </r>
  <r>
    <s v="C001732"/>
    <s v="M000462"/>
    <x v="1"/>
    <n v="8957.23"/>
    <x v="7"/>
    <n v="1343.5844999999999"/>
    <x v="0"/>
  </r>
  <r>
    <s v="C001124"/>
    <s v="M000090"/>
    <x v="4"/>
    <n v="8514.6299999999992"/>
    <x v="1"/>
    <n v="1192.0482"/>
    <x v="1"/>
  </r>
  <r>
    <s v="C000074"/>
    <s v="M000439"/>
    <x v="22"/>
    <n v="2490.44"/>
    <x v="6"/>
    <n v="149.4264"/>
    <x v="2"/>
  </r>
  <r>
    <s v="C000074"/>
    <s v="M000313"/>
    <x v="22"/>
    <n v="1040.6099999999999"/>
    <x v="6"/>
    <n v="62.436599999999999"/>
    <x v="2"/>
  </r>
  <r>
    <s v="C000074"/>
    <s v="M000084"/>
    <x v="22"/>
    <n v="7889.99"/>
    <x v="6"/>
    <n v="473.39940000000001"/>
    <x v="2"/>
  </r>
  <r>
    <s v="C001577"/>
    <s v="M000299"/>
    <x v="15"/>
    <n v="7182.41"/>
    <x v="11"/>
    <n v="215.47229999999999"/>
    <x v="2"/>
  </r>
  <r>
    <s v="C000201"/>
    <s v="M000119"/>
    <x v="15"/>
    <n v="264.99"/>
    <x v="12"/>
    <n v="29.148900000000001"/>
    <x v="1"/>
  </r>
  <r>
    <s v="C000201"/>
    <s v="M000347"/>
    <x v="15"/>
    <n v="4951.38"/>
    <x v="12"/>
    <n v="544.65179999999998"/>
    <x v="1"/>
  </r>
  <r>
    <s v="C001571"/>
    <s v="M000239"/>
    <x v="16"/>
    <n v="8702.2000000000007"/>
    <x v="5"/>
    <n v="1653.4179999999999"/>
    <x v="0"/>
  </r>
  <r>
    <s v="C000387"/>
    <s v="M000101"/>
    <x v="4"/>
    <n v="5970.96"/>
    <x v="7"/>
    <n v="895.64400000000001"/>
    <x v="0"/>
  </r>
  <r>
    <s v="C001284"/>
    <s v="M000062"/>
    <x v="21"/>
    <n v="706.98"/>
    <x v="11"/>
    <n v="21.209399999999999"/>
    <x v="2"/>
  </r>
  <r>
    <s v="C000868"/>
    <s v="M000095"/>
    <x v="2"/>
    <n v="6956.35"/>
    <x v="6"/>
    <n v="417.38099999999997"/>
    <x v="2"/>
  </r>
  <r>
    <s v="C000871"/>
    <s v="M000489"/>
    <x v="9"/>
    <n v="9344.4699999999993"/>
    <x v="15"/>
    <n v="1588.5599"/>
    <x v="0"/>
  </r>
  <r>
    <s v="C000308"/>
    <s v="M000337"/>
    <x v="2"/>
    <n v="1864.94"/>
    <x v="5"/>
    <n v="354.33859999999999"/>
    <x v="0"/>
  </r>
  <r>
    <s v="C001558"/>
    <s v="M000371"/>
    <x v="23"/>
    <n v="7833.56"/>
    <x v="6"/>
    <n v="470.0136"/>
    <x v="2"/>
  </r>
  <r>
    <s v="C000304"/>
    <s v="M000005"/>
    <x v="8"/>
    <n v="9668.6299999999992"/>
    <x v="2"/>
    <n v="386.74520000000001"/>
    <x v="2"/>
  </r>
  <r>
    <s v="C000304"/>
    <s v="M000422"/>
    <x v="8"/>
    <n v="3037.12"/>
    <x v="2"/>
    <n v="121.48480000000001"/>
    <x v="2"/>
  </r>
  <r>
    <s v="C000884"/>
    <s v="M000453"/>
    <x v="18"/>
    <n v="6654.21"/>
    <x v="2"/>
    <n v="266.16840000000002"/>
    <x v="2"/>
  </r>
  <r>
    <s v="C000174"/>
    <s v="M000090"/>
    <x v="17"/>
    <n v="2403.5"/>
    <x v="7"/>
    <n v="360.52499999999998"/>
    <x v="0"/>
  </r>
  <r>
    <s v="C000174"/>
    <s v="M000462"/>
    <x v="17"/>
    <n v="3987.71"/>
    <x v="7"/>
    <n v="598.15650000000005"/>
    <x v="0"/>
  </r>
  <r>
    <s v="C000947"/>
    <s v="M000008"/>
    <x v="16"/>
    <n v="3936.88"/>
    <x v="14"/>
    <n v="511.7944"/>
    <x v="1"/>
  </r>
  <r>
    <s v="C001355"/>
    <s v="M000494"/>
    <x v="20"/>
    <n v="6372.71"/>
    <x v="9"/>
    <n v="1147.0878"/>
    <x v="0"/>
  </r>
  <r>
    <s v="C001355"/>
    <s v="M000442"/>
    <x v="20"/>
    <n v="8508.74"/>
    <x v="9"/>
    <n v="1531.5732"/>
    <x v="0"/>
  </r>
  <r>
    <s v="C001531"/>
    <s v="M000434"/>
    <x v="7"/>
    <n v="2359.7600000000002"/>
    <x v="13"/>
    <n v="283.1712"/>
    <x v="1"/>
  </r>
  <r>
    <s v="C001335"/>
    <s v="M000147"/>
    <x v="0"/>
    <n v="3061.67"/>
    <x v="1"/>
    <n v="428.63380000000001"/>
    <x v="1"/>
  </r>
  <r>
    <s v="C000468"/>
    <s v="M000232"/>
    <x v="19"/>
    <n v="2861.6"/>
    <x v="0"/>
    <n v="572.32000000000005"/>
    <x v="0"/>
  </r>
  <r>
    <s v="C000252"/>
    <s v="M000189"/>
    <x v="7"/>
    <n v="9103.5"/>
    <x v="2"/>
    <n v="364.14"/>
    <x v="2"/>
  </r>
  <r>
    <s v="C000252"/>
    <s v="M000182"/>
    <x v="7"/>
    <n v="834.5"/>
    <x v="2"/>
    <n v="33.380000000000003"/>
    <x v="2"/>
  </r>
  <r>
    <s v="C000717"/>
    <s v="M000138"/>
    <x v="9"/>
    <n v="3055.74"/>
    <x v="9"/>
    <n v="550.03319999999997"/>
    <x v="0"/>
  </r>
  <r>
    <s v="C001003"/>
    <s v="M000318"/>
    <x v="6"/>
    <n v="4811.32"/>
    <x v="18"/>
    <n v="769.81119999999999"/>
    <x v="0"/>
  </r>
  <r>
    <s v="C001003"/>
    <s v="M000388"/>
    <x v="6"/>
    <n v="5207.13"/>
    <x v="18"/>
    <n v="833.14080000000001"/>
    <x v="0"/>
  </r>
  <r>
    <s v="C000393"/>
    <s v="M000428"/>
    <x v="15"/>
    <n v="1705.31"/>
    <x v="2"/>
    <n v="68.212400000000002"/>
    <x v="2"/>
  </r>
  <r>
    <s v="C000332"/>
    <s v="M000244"/>
    <x v="14"/>
    <n v="5649.54"/>
    <x v="4"/>
    <n v="395.46780000000001"/>
    <x v="2"/>
  </r>
  <r>
    <s v="C000625"/>
    <s v="M000405"/>
    <x v="17"/>
    <n v="3749.32"/>
    <x v="15"/>
    <n v="637.38440000000003"/>
    <x v="0"/>
  </r>
  <r>
    <s v="C000593"/>
    <s v="M000324"/>
    <x v="23"/>
    <n v="1541.71"/>
    <x v="1"/>
    <n v="215.83940000000001"/>
    <x v="1"/>
  </r>
  <r>
    <s v="C000724"/>
    <s v="M000499"/>
    <x v="5"/>
    <n v="7685.95"/>
    <x v="13"/>
    <n v="922.31399999999996"/>
    <x v="1"/>
  </r>
  <r>
    <s v="C000023"/>
    <s v="M000048"/>
    <x v="9"/>
    <n v="3634.64"/>
    <x v="10"/>
    <n v="181.732"/>
    <x v="2"/>
  </r>
  <r>
    <s v="C000972"/>
    <s v="M000081"/>
    <x v="19"/>
    <n v="5184.83"/>
    <x v="3"/>
    <n v="103.6966"/>
    <x v="2"/>
  </r>
  <r>
    <s v="C000201"/>
    <s v="M000458"/>
    <x v="2"/>
    <n v="2352.6999999999998"/>
    <x v="2"/>
    <n v="94.108000000000004"/>
    <x v="2"/>
  </r>
  <r>
    <s v="C000201"/>
    <s v="M000344"/>
    <x v="2"/>
    <n v="5478.79"/>
    <x v="2"/>
    <n v="219.1516"/>
    <x v="2"/>
  </r>
  <r>
    <s v="C000598"/>
    <s v="M000500"/>
    <x v="9"/>
    <n v="8490.7900000000009"/>
    <x v="18"/>
    <n v="1358.5264"/>
    <x v="0"/>
  </r>
  <r>
    <s v="C000599"/>
    <s v="M000215"/>
    <x v="3"/>
    <n v="6403.59"/>
    <x v="11"/>
    <n v="192.10769999999999"/>
    <x v="2"/>
  </r>
  <r>
    <s v="C000100"/>
    <s v="M000457"/>
    <x v="23"/>
    <n v="6617.05"/>
    <x v="15"/>
    <n v="1124.8985"/>
    <x v="0"/>
  </r>
  <r>
    <s v="C000100"/>
    <s v="M000214"/>
    <x v="23"/>
    <n v="9171.16"/>
    <x v="15"/>
    <n v="1559.0971999999999"/>
    <x v="0"/>
  </r>
  <r>
    <s v="C000100"/>
    <s v="M000278"/>
    <x v="23"/>
    <n v="4879.6400000000003"/>
    <x v="15"/>
    <n v="829.53880000000004"/>
    <x v="0"/>
  </r>
  <r>
    <s v="C000390"/>
    <s v="M000374"/>
    <x v="15"/>
    <n v="1218.8599999999999"/>
    <x v="18"/>
    <n v="195.01759999999999"/>
    <x v="0"/>
  </r>
  <r>
    <s v="C000177"/>
    <s v="M000377"/>
    <x v="5"/>
    <n v="2290.34"/>
    <x v="16"/>
    <n v="183.22720000000001"/>
    <x v="2"/>
  </r>
  <r>
    <s v="C000266"/>
    <s v="M000240"/>
    <x v="5"/>
    <n v="2680.6"/>
    <x v="3"/>
    <n v="53.612000000000002"/>
    <x v="2"/>
  </r>
  <r>
    <s v="C000546"/>
    <s v="M000450"/>
    <x v="14"/>
    <n v="5088.99"/>
    <x v="15"/>
    <n v="865.12829999999997"/>
    <x v="0"/>
  </r>
  <r>
    <s v="C000071"/>
    <s v="M000345"/>
    <x v="10"/>
    <n v="4674.97"/>
    <x v="11"/>
    <n v="140.2491"/>
    <x v="2"/>
  </r>
  <r>
    <s v="C001987"/>
    <s v="M000311"/>
    <x v="4"/>
    <n v="8901.3700000000008"/>
    <x v="10"/>
    <n v="445.06849999999997"/>
    <x v="2"/>
  </r>
  <r>
    <s v="C000761"/>
    <s v="M000220"/>
    <x v="13"/>
    <n v="5782.79"/>
    <x v="5"/>
    <n v="1098.7301"/>
    <x v="0"/>
  </r>
  <r>
    <s v="C001002"/>
    <s v="M000482"/>
    <x v="20"/>
    <n v="5517.59"/>
    <x v="11"/>
    <n v="165.52770000000001"/>
    <x v="2"/>
  </r>
  <r>
    <s v="C001885"/>
    <s v="M000354"/>
    <x v="7"/>
    <n v="1909.5"/>
    <x v="15"/>
    <n v="324.61500000000001"/>
    <x v="0"/>
  </r>
  <r>
    <s v="C001885"/>
    <s v="M000363"/>
    <x v="7"/>
    <n v="4850.72"/>
    <x v="15"/>
    <n v="824.62239999999997"/>
    <x v="0"/>
  </r>
  <r>
    <s v="C000894"/>
    <s v="M000209"/>
    <x v="12"/>
    <n v="9081.31"/>
    <x v="7"/>
    <n v="1362.1965"/>
    <x v="0"/>
  </r>
  <r>
    <s v="C000755"/>
    <s v="M000147"/>
    <x v="4"/>
    <n v="3015.86"/>
    <x v="17"/>
    <n v="271.42739999999998"/>
    <x v="2"/>
  </r>
  <r>
    <s v="C001138"/>
    <s v="M000242"/>
    <x v="14"/>
    <n v="1989.88"/>
    <x v="12"/>
    <n v="218.88679999999999"/>
    <x v="1"/>
  </r>
  <r>
    <s v="C001954"/>
    <s v="M000392"/>
    <x v="4"/>
    <n v="1317.64"/>
    <x v="6"/>
    <n v="79.058400000000006"/>
    <x v="2"/>
  </r>
  <r>
    <s v="C000350"/>
    <s v="M000306"/>
    <x v="10"/>
    <n v="5840.81"/>
    <x v="14"/>
    <n v="759.30529999999999"/>
    <x v="1"/>
  </r>
  <r>
    <s v="C000350"/>
    <s v="M000180"/>
    <x v="10"/>
    <n v="6762.73"/>
    <x v="14"/>
    <n v="879.1549"/>
    <x v="1"/>
  </r>
  <r>
    <s v="C000617"/>
    <s v="M000454"/>
    <x v="18"/>
    <n v="4380.12"/>
    <x v="6"/>
    <n v="262.80720000000002"/>
    <x v="2"/>
  </r>
  <r>
    <s v="C000657"/>
    <s v="M000369"/>
    <x v="6"/>
    <n v="4749.3900000000003"/>
    <x v="12"/>
    <n v="522.43290000000002"/>
    <x v="1"/>
  </r>
  <r>
    <s v="C000330"/>
    <s v="M000305"/>
    <x v="15"/>
    <n v="2385.44"/>
    <x v="14"/>
    <n v="310.10719999999998"/>
    <x v="1"/>
  </r>
  <r>
    <s v="C000866"/>
    <s v="M000276"/>
    <x v="22"/>
    <n v="6408.8"/>
    <x v="16"/>
    <n v="512.70399999999995"/>
    <x v="2"/>
  </r>
  <r>
    <s v="C000866"/>
    <s v="M000458"/>
    <x v="22"/>
    <n v="9634.4"/>
    <x v="16"/>
    <n v="770.75199999999995"/>
    <x v="2"/>
  </r>
  <r>
    <s v="C000007"/>
    <s v="M000284"/>
    <x v="3"/>
    <n v="3825.63"/>
    <x v="7"/>
    <n v="573.84450000000004"/>
    <x v="0"/>
  </r>
  <r>
    <s v="C000908"/>
    <s v="M000095"/>
    <x v="13"/>
    <n v="3040.69"/>
    <x v="16"/>
    <n v="243.2552"/>
    <x v="2"/>
  </r>
  <r>
    <s v="C001302"/>
    <s v="M000413"/>
    <x v="1"/>
    <n v="3524.12"/>
    <x v="13"/>
    <n v="422.89440000000002"/>
    <x v="1"/>
  </r>
  <r>
    <s v="C001343"/>
    <s v="M000151"/>
    <x v="23"/>
    <n v="3051.56"/>
    <x v="17"/>
    <n v="274.6404"/>
    <x v="2"/>
  </r>
  <r>
    <s v="C000304"/>
    <s v="M000075"/>
    <x v="7"/>
    <n v="1022.56"/>
    <x v="14"/>
    <n v="132.93279999999999"/>
    <x v="1"/>
  </r>
  <r>
    <s v="C000431"/>
    <s v="M000045"/>
    <x v="2"/>
    <n v="1235.81"/>
    <x v="6"/>
    <n v="74.148600000000002"/>
    <x v="2"/>
  </r>
  <r>
    <s v="C000431"/>
    <s v="M000337"/>
    <x v="2"/>
    <n v="4194.1400000000003"/>
    <x v="6"/>
    <n v="251.64840000000001"/>
    <x v="2"/>
  </r>
  <r>
    <s v="C000431"/>
    <s v="M000470"/>
    <x v="2"/>
    <n v="2447.6"/>
    <x v="6"/>
    <n v="146.85599999999999"/>
    <x v="2"/>
  </r>
  <r>
    <s v="C001168"/>
    <s v="M000283"/>
    <x v="22"/>
    <n v="9236.67"/>
    <x v="4"/>
    <n v="646.56690000000003"/>
    <x v="2"/>
  </r>
  <r>
    <s v="C000668"/>
    <s v="M000362"/>
    <x v="8"/>
    <n v="7142.05"/>
    <x v="15"/>
    <n v="1214.1485"/>
    <x v="0"/>
  </r>
  <r>
    <s v="C000895"/>
    <s v="M000256"/>
    <x v="13"/>
    <n v="1006.54"/>
    <x v="10"/>
    <n v="50.326999999999998"/>
    <x v="2"/>
  </r>
  <r>
    <s v="C000895"/>
    <s v="M000401"/>
    <x v="13"/>
    <n v="9695.44"/>
    <x v="10"/>
    <n v="484.77199999999999"/>
    <x v="2"/>
  </r>
  <r>
    <s v="C000924"/>
    <s v="M000018"/>
    <x v="22"/>
    <n v="1978.45"/>
    <x v="12"/>
    <n v="217.62950000000001"/>
    <x v="1"/>
  </r>
  <r>
    <s v="C001120"/>
    <s v="M000298"/>
    <x v="12"/>
    <n v="9150.49"/>
    <x v="10"/>
    <n v="457.52449999999999"/>
    <x v="2"/>
  </r>
  <r>
    <s v="C000739"/>
    <s v="M000205"/>
    <x v="9"/>
    <n v="9076.2900000000009"/>
    <x v="6"/>
    <n v="544.57740000000001"/>
    <x v="2"/>
  </r>
  <r>
    <s v="C001915"/>
    <s v="M000006"/>
    <x v="3"/>
    <n v="6046.17"/>
    <x v="15"/>
    <n v="1027.8489"/>
    <x v="0"/>
  </r>
  <r>
    <s v="C000567"/>
    <s v="M000466"/>
    <x v="17"/>
    <n v="5096.37"/>
    <x v="1"/>
    <n v="713.49180000000001"/>
    <x v="1"/>
  </r>
  <r>
    <s v="C000943"/>
    <s v="M000138"/>
    <x v="0"/>
    <n v="8698.34"/>
    <x v="15"/>
    <n v="1478.7177999999999"/>
    <x v="0"/>
  </r>
  <r>
    <s v="C001073"/>
    <s v="M000347"/>
    <x v="12"/>
    <n v="7081.12"/>
    <x v="17"/>
    <n v="637.30079999999998"/>
    <x v="2"/>
  </r>
  <r>
    <s v="C000035"/>
    <s v="M000224"/>
    <x v="20"/>
    <n v="7765.58"/>
    <x v="1"/>
    <n v="1087.1812"/>
    <x v="1"/>
  </r>
  <r>
    <s v="C000035"/>
    <s v="M000293"/>
    <x v="20"/>
    <n v="9607.15"/>
    <x v="1"/>
    <n v="1345.001"/>
    <x v="1"/>
  </r>
  <r>
    <s v="C000214"/>
    <s v="M000418"/>
    <x v="13"/>
    <n v="8625.86"/>
    <x v="14"/>
    <n v="1121.3617999999999"/>
    <x v="1"/>
  </r>
  <r>
    <s v="C001107"/>
    <s v="M000320"/>
    <x v="9"/>
    <n v="4528.13"/>
    <x v="15"/>
    <n v="769.78210000000001"/>
    <x v="0"/>
  </r>
  <r>
    <s v="C001107"/>
    <s v="M000464"/>
    <x v="9"/>
    <n v="6868.71"/>
    <x v="15"/>
    <n v="1167.6806999999999"/>
    <x v="0"/>
  </r>
  <r>
    <s v="C000708"/>
    <s v="M000181"/>
    <x v="2"/>
    <n v="4535.82"/>
    <x v="13"/>
    <n v="544.29840000000002"/>
    <x v="1"/>
  </r>
  <r>
    <s v="C001552"/>
    <s v="M000237"/>
    <x v="20"/>
    <n v="1450.53"/>
    <x v="1"/>
    <n v="203.07419999999999"/>
    <x v="1"/>
  </r>
  <r>
    <s v="C000078"/>
    <s v="M000168"/>
    <x v="10"/>
    <n v="7025.78"/>
    <x v="1"/>
    <n v="983.60919999999999"/>
    <x v="1"/>
  </r>
  <r>
    <s v="C000012"/>
    <s v="M000380"/>
    <x v="10"/>
    <n v="2651.59"/>
    <x v="11"/>
    <n v="79.547700000000006"/>
    <x v="2"/>
  </r>
  <r>
    <s v="C000012"/>
    <s v="M000496"/>
    <x v="10"/>
    <n v="708.03"/>
    <x v="11"/>
    <n v="21.2409"/>
    <x v="2"/>
  </r>
  <r>
    <s v="C001657"/>
    <s v="M000257"/>
    <x v="3"/>
    <n v="2722.49"/>
    <x v="6"/>
    <n v="163.3494"/>
    <x v="2"/>
  </r>
  <r>
    <s v="C001312"/>
    <s v="M000330"/>
    <x v="20"/>
    <n v="6340.67"/>
    <x v="7"/>
    <n v="951.10050000000001"/>
    <x v="0"/>
  </r>
  <r>
    <s v="C001725"/>
    <s v="M000008"/>
    <x v="22"/>
    <n v="1688.14"/>
    <x v="8"/>
    <n v="168.81399999999999"/>
    <x v="1"/>
  </r>
  <r>
    <s v="C001725"/>
    <s v="M000014"/>
    <x v="22"/>
    <n v="5333.5"/>
    <x v="8"/>
    <n v="533.35"/>
    <x v="1"/>
  </r>
  <r>
    <s v="C000342"/>
    <s v="M000043"/>
    <x v="14"/>
    <n v="2467.4299999999998"/>
    <x v="7"/>
    <n v="370.11450000000002"/>
    <x v="0"/>
  </r>
  <r>
    <s v="C000459"/>
    <s v="M000217"/>
    <x v="17"/>
    <n v="2679.93"/>
    <x v="3"/>
    <n v="53.598599999999998"/>
    <x v="2"/>
  </r>
  <r>
    <s v="C000459"/>
    <s v="M000430"/>
    <x v="17"/>
    <n v="3722.75"/>
    <x v="3"/>
    <n v="74.454999999999998"/>
    <x v="2"/>
  </r>
  <r>
    <s v="C001844"/>
    <s v="M000471"/>
    <x v="14"/>
    <n v="2942.83"/>
    <x v="15"/>
    <n v="500.28109999999998"/>
    <x v="0"/>
  </r>
  <r>
    <s v="C001240"/>
    <s v="M000349"/>
    <x v="2"/>
    <n v="1464.02"/>
    <x v="3"/>
    <n v="29.2804"/>
    <x v="2"/>
  </r>
  <r>
    <s v="C000525"/>
    <s v="M000262"/>
    <x v="5"/>
    <n v="7013.54"/>
    <x v="2"/>
    <n v="280.54160000000002"/>
    <x v="2"/>
  </r>
  <r>
    <s v="C000562"/>
    <s v="M000286"/>
    <x v="10"/>
    <n v="2810.02"/>
    <x v="2"/>
    <n v="112.4008"/>
    <x v="2"/>
  </r>
  <r>
    <s v="C001099"/>
    <s v="M000349"/>
    <x v="20"/>
    <n v="2162.12"/>
    <x v="5"/>
    <n v="410.80279999999999"/>
    <x v="0"/>
  </r>
  <r>
    <s v="C001308"/>
    <s v="M000225"/>
    <x v="20"/>
    <n v="2380.1799999999998"/>
    <x v="8"/>
    <n v="238.018"/>
    <x v="1"/>
  </r>
  <r>
    <s v="C000420"/>
    <s v="M000427"/>
    <x v="23"/>
    <n v="6020.89"/>
    <x v="14"/>
    <n v="782.71569999999997"/>
    <x v="1"/>
  </r>
  <r>
    <s v="C000733"/>
    <s v="M000341"/>
    <x v="2"/>
    <n v="7717.39"/>
    <x v="8"/>
    <n v="771.73900000000003"/>
    <x v="1"/>
  </r>
  <r>
    <s v="C000733"/>
    <s v="M000400"/>
    <x v="2"/>
    <n v="1747.6"/>
    <x v="8"/>
    <n v="174.76"/>
    <x v="1"/>
  </r>
  <r>
    <s v="C001824"/>
    <s v="M000182"/>
    <x v="8"/>
    <n v="5434.4"/>
    <x v="17"/>
    <n v="489.096"/>
    <x v="2"/>
  </r>
  <r>
    <s v="C001496"/>
    <s v="M000221"/>
    <x v="22"/>
    <n v="7304.51"/>
    <x v="14"/>
    <n v="949.58630000000005"/>
    <x v="1"/>
  </r>
  <r>
    <s v="C000434"/>
    <s v="M000425"/>
    <x v="10"/>
    <n v="8284.19"/>
    <x v="11"/>
    <n v="248.5257"/>
    <x v="2"/>
  </r>
  <r>
    <s v="C000434"/>
    <s v="M000418"/>
    <x v="10"/>
    <n v="4451.3999999999996"/>
    <x v="11"/>
    <n v="133.542"/>
    <x v="2"/>
  </r>
  <r>
    <s v="C000076"/>
    <s v="M000075"/>
    <x v="15"/>
    <n v="2789.35"/>
    <x v="16"/>
    <n v="223.148"/>
    <x v="2"/>
  </r>
  <r>
    <s v="C000076"/>
    <s v="M000280"/>
    <x v="15"/>
    <n v="9702.36"/>
    <x v="16"/>
    <n v="776.18880000000001"/>
    <x v="2"/>
  </r>
  <r>
    <s v="C001542"/>
    <s v="M000137"/>
    <x v="3"/>
    <n v="5083.47"/>
    <x v="7"/>
    <n v="762.52049999999997"/>
    <x v="0"/>
  </r>
  <r>
    <s v="C001375"/>
    <s v="M000415"/>
    <x v="20"/>
    <n v="6896.73"/>
    <x v="17"/>
    <n v="620.70569999999998"/>
    <x v="2"/>
  </r>
  <r>
    <s v="C001375"/>
    <s v="M000342"/>
    <x v="20"/>
    <n v="1832.44"/>
    <x v="17"/>
    <n v="164.9196"/>
    <x v="2"/>
  </r>
  <r>
    <s v="C000495"/>
    <s v="M000073"/>
    <x v="14"/>
    <n v="3337.03"/>
    <x v="7"/>
    <n v="500.55450000000002"/>
    <x v="0"/>
  </r>
  <r>
    <s v="C000902"/>
    <s v="M000227"/>
    <x v="20"/>
    <n v="9239.0300000000007"/>
    <x v="13"/>
    <n v="1108.6836000000001"/>
    <x v="1"/>
  </r>
  <r>
    <s v="C001692"/>
    <s v="M000054"/>
    <x v="18"/>
    <n v="5012.62"/>
    <x v="2"/>
    <n v="200.50479999999999"/>
    <x v="2"/>
  </r>
  <r>
    <s v="C001692"/>
    <s v="M000398"/>
    <x v="18"/>
    <n v="4173"/>
    <x v="2"/>
    <n v="166.92"/>
    <x v="2"/>
  </r>
  <r>
    <s v="C000457"/>
    <s v="M000429"/>
    <x v="15"/>
    <n v="1467.12"/>
    <x v="5"/>
    <n v="278.75279999999998"/>
    <x v="0"/>
  </r>
  <r>
    <s v="C000457"/>
    <s v="M000397"/>
    <x v="15"/>
    <n v="6334.46"/>
    <x v="5"/>
    <n v="1203.5473999999999"/>
    <x v="0"/>
  </r>
  <r>
    <s v="C001408"/>
    <s v="M000500"/>
    <x v="23"/>
    <n v="4013.8"/>
    <x v="7"/>
    <n v="602.07000000000005"/>
    <x v="0"/>
  </r>
  <r>
    <s v="C000514"/>
    <s v="M000135"/>
    <x v="18"/>
    <n v="4348.0200000000004"/>
    <x v="3"/>
    <n v="86.960400000000007"/>
    <x v="2"/>
  </r>
  <r>
    <s v="C000514"/>
    <s v="M000168"/>
    <x v="18"/>
    <n v="465.37"/>
    <x v="3"/>
    <n v="9.3073999999999995"/>
    <x v="2"/>
  </r>
  <r>
    <s v="C000882"/>
    <s v="M000436"/>
    <x v="7"/>
    <n v="6725.68"/>
    <x v="7"/>
    <n v="1008.852"/>
    <x v="0"/>
  </r>
  <r>
    <s v="C001642"/>
    <s v="M000208"/>
    <x v="11"/>
    <n v="6918.01"/>
    <x v="8"/>
    <n v="691.80100000000004"/>
    <x v="1"/>
  </r>
  <r>
    <s v="C000162"/>
    <s v="M000039"/>
    <x v="12"/>
    <n v="4193.6099999999997"/>
    <x v="10"/>
    <n v="209.68049999999999"/>
    <x v="2"/>
  </r>
  <r>
    <s v="C000358"/>
    <s v="M000104"/>
    <x v="6"/>
    <n v="3860.76"/>
    <x v="9"/>
    <n v="694.93679999999995"/>
    <x v="0"/>
  </r>
  <r>
    <s v="C000358"/>
    <s v="M000490"/>
    <x v="6"/>
    <n v="5847.35"/>
    <x v="9"/>
    <n v="1052.5229999999999"/>
    <x v="0"/>
  </r>
  <r>
    <s v="C000259"/>
    <s v="M000496"/>
    <x v="11"/>
    <n v="4192.25"/>
    <x v="5"/>
    <n v="796.52750000000003"/>
    <x v="0"/>
  </r>
  <r>
    <s v="C001872"/>
    <s v="M000328"/>
    <x v="23"/>
    <n v="9108.92"/>
    <x v="18"/>
    <n v="1457.4272000000001"/>
    <x v="0"/>
  </r>
  <r>
    <s v="C001872"/>
    <s v="M000353"/>
    <x v="23"/>
    <n v="8690.9"/>
    <x v="18"/>
    <n v="1390.5440000000001"/>
    <x v="0"/>
  </r>
  <r>
    <s v="C001216"/>
    <s v="M000108"/>
    <x v="8"/>
    <n v="2080.41"/>
    <x v="12"/>
    <n v="228.8451"/>
    <x v="1"/>
  </r>
  <r>
    <s v="C000041"/>
    <s v="M000485"/>
    <x v="13"/>
    <n v="7956.98"/>
    <x v="5"/>
    <n v="1511.8262"/>
    <x v="0"/>
  </r>
  <r>
    <s v="C000728"/>
    <s v="M000477"/>
    <x v="19"/>
    <n v="6322.94"/>
    <x v="10"/>
    <n v="316.14699999999999"/>
    <x v="2"/>
  </r>
  <r>
    <s v="C001387"/>
    <s v="M000007"/>
    <x v="11"/>
    <n v="6945.98"/>
    <x v="12"/>
    <n v="764.05780000000004"/>
    <x v="1"/>
  </r>
  <r>
    <s v="C001387"/>
    <s v="M000065"/>
    <x v="11"/>
    <n v="6391.84"/>
    <x v="12"/>
    <n v="703.10239999999999"/>
    <x v="1"/>
  </r>
  <r>
    <s v="C000767"/>
    <s v="M000473"/>
    <x v="17"/>
    <n v="3434.84"/>
    <x v="2"/>
    <n v="137.39359999999999"/>
    <x v="2"/>
  </r>
  <r>
    <s v="C000252"/>
    <s v="M000194"/>
    <x v="0"/>
    <n v="6367.39"/>
    <x v="16"/>
    <n v="509.39120000000003"/>
    <x v="2"/>
  </r>
  <r>
    <s v="C000081"/>
    <s v="M000092"/>
    <x v="12"/>
    <n v="3108.4"/>
    <x v="18"/>
    <n v="497.34399999999999"/>
    <x v="0"/>
  </r>
  <r>
    <s v="C000830"/>
    <s v="M000469"/>
    <x v="18"/>
    <n v="6715.1"/>
    <x v="3"/>
    <n v="134.30199999999999"/>
    <x v="2"/>
  </r>
  <r>
    <s v="C001349"/>
    <s v="M000208"/>
    <x v="6"/>
    <n v="1486.26"/>
    <x v="4"/>
    <n v="104.0382"/>
    <x v="2"/>
  </r>
  <r>
    <s v="C000636"/>
    <s v="M000390"/>
    <x v="23"/>
    <n v="4666.1099999999997"/>
    <x v="9"/>
    <n v="839.89980000000003"/>
    <x v="0"/>
  </r>
  <r>
    <s v="C000636"/>
    <s v="M000186"/>
    <x v="23"/>
    <n v="1287.6500000000001"/>
    <x v="9"/>
    <n v="231.77699999999999"/>
    <x v="0"/>
  </r>
  <r>
    <s v="C000772"/>
    <s v="M000336"/>
    <x v="10"/>
    <n v="7716.68"/>
    <x v="4"/>
    <n v="540.16759999999999"/>
    <x v="2"/>
  </r>
  <r>
    <s v="C000772"/>
    <s v="M000369"/>
    <x v="10"/>
    <n v="8813.7099999999991"/>
    <x v="4"/>
    <n v="616.9597"/>
    <x v="2"/>
  </r>
  <r>
    <s v="C000270"/>
    <s v="M000270"/>
    <x v="6"/>
    <n v="7527.32"/>
    <x v="18"/>
    <n v="1204.3712"/>
    <x v="0"/>
  </r>
  <r>
    <s v="C001089"/>
    <s v="M000190"/>
    <x v="20"/>
    <n v="7711.83"/>
    <x v="11"/>
    <n v="231.35489999999999"/>
    <x v="2"/>
  </r>
  <r>
    <s v="C001282"/>
    <s v="M000251"/>
    <x v="13"/>
    <n v="302.45999999999998"/>
    <x v="7"/>
    <n v="45.369"/>
    <x v="0"/>
  </r>
  <r>
    <s v="C001067"/>
    <s v="M000003"/>
    <x v="3"/>
    <n v="4444.54"/>
    <x v="15"/>
    <n v="755.57180000000005"/>
    <x v="0"/>
  </r>
  <r>
    <s v="C001108"/>
    <s v="M000499"/>
    <x v="21"/>
    <n v="2996.29"/>
    <x v="0"/>
    <n v="599.25800000000004"/>
    <x v="0"/>
  </r>
  <r>
    <s v="C000256"/>
    <s v="M000474"/>
    <x v="12"/>
    <n v="8985.9"/>
    <x v="3"/>
    <n v="179.71799999999999"/>
    <x v="2"/>
  </r>
  <r>
    <s v="C000256"/>
    <s v="M000375"/>
    <x v="12"/>
    <n v="8278.39"/>
    <x v="3"/>
    <n v="165.56780000000001"/>
    <x v="2"/>
  </r>
  <r>
    <s v="C000032"/>
    <s v="M000478"/>
    <x v="13"/>
    <n v="4227.12"/>
    <x v="11"/>
    <n v="126.81359999999999"/>
    <x v="2"/>
  </r>
  <r>
    <s v="C001540"/>
    <s v="M000154"/>
    <x v="9"/>
    <n v="2621.13"/>
    <x v="7"/>
    <n v="393.16950000000003"/>
    <x v="0"/>
  </r>
  <r>
    <s v="C001960"/>
    <s v="M000060"/>
    <x v="22"/>
    <n v="3395.48"/>
    <x v="15"/>
    <n v="577.23159999999996"/>
    <x v="0"/>
  </r>
  <r>
    <s v="C000807"/>
    <s v="M000047"/>
    <x v="0"/>
    <n v="8151.12"/>
    <x v="5"/>
    <n v="1548.7128"/>
    <x v="0"/>
  </r>
  <r>
    <s v="C001993"/>
    <s v="M000054"/>
    <x v="4"/>
    <n v="5542.08"/>
    <x v="17"/>
    <n v="498.78719999999998"/>
    <x v="2"/>
  </r>
  <r>
    <s v="C001373"/>
    <s v="M000110"/>
    <x v="15"/>
    <n v="9413.31"/>
    <x v="6"/>
    <n v="564.79859999999996"/>
    <x v="2"/>
  </r>
  <r>
    <s v="C001777"/>
    <s v="M000134"/>
    <x v="19"/>
    <n v="4837.5200000000004"/>
    <x v="16"/>
    <n v="387.0016"/>
    <x v="2"/>
  </r>
  <r>
    <s v="C001739"/>
    <s v="M000011"/>
    <x v="11"/>
    <n v="6844.57"/>
    <x v="9"/>
    <n v="1232.0226"/>
    <x v="0"/>
  </r>
  <r>
    <s v="C000583"/>
    <s v="M000329"/>
    <x v="9"/>
    <n v="8979.4699999999993"/>
    <x v="12"/>
    <n v="987.74170000000004"/>
    <x v="1"/>
  </r>
  <r>
    <s v="C000181"/>
    <s v="M000392"/>
    <x v="16"/>
    <n v="7591"/>
    <x v="0"/>
    <n v="1518.2"/>
    <x v="0"/>
  </r>
  <r>
    <s v="C000334"/>
    <s v="M000008"/>
    <x v="4"/>
    <n v="2970.06"/>
    <x v="18"/>
    <n v="475.20960000000002"/>
    <x v="0"/>
  </r>
  <r>
    <s v="C000843"/>
    <s v="M000376"/>
    <x v="13"/>
    <n v="606.82000000000005"/>
    <x v="17"/>
    <n v="54.613799999999998"/>
    <x v="2"/>
  </r>
  <r>
    <s v="C000843"/>
    <s v="M000338"/>
    <x v="13"/>
    <n v="9843.5499999999993"/>
    <x v="17"/>
    <n v="885.91949999999997"/>
    <x v="2"/>
  </r>
  <r>
    <s v="C000223"/>
    <s v="M000351"/>
    <x v="14"/>
    <n v="846.38"/>
    <x v="4"/>
    <n v="59.246600000000001"/>
    <x v="2"/>
  </r>
  <r>
    <s v="C000096"/>
    <s v="M000080"/>
    <x v="13"/>
    <n v="7801.04"/>
    <x v="4"/>
    <n v="546.07280000000003"/>
    <x v="2"/>
  </r>
  <r>
    <s v="C000142"/>
    <s v="M000067"/>
    <x v="11"/>
    <n v="9680.76"/>
    <x v="2"/>
    <n v="387.23039999999997"/>
    <x v="2"/>
  </r>
  <r>
    <s v="C001155"/>
    <s v="M000080"/>
    <x v="0"/>
    <n v="3053.78"/>
    <x v="13"/>
    <n v="366.45359999999999"/>
    <x v="1"/>
  </r>
  <r>
    <s v="C001155"/>
    <s v="M000134"/>
    <x v="0"/>
    <n v="9783.98"/>
    <x v="13"/>
    <n v="1174.0776000000001"/>
    <x v="1"/>
  </r>
  <r>
    <s v="C001155"/>
    <s v="M000081"/>
    <x v="0"/>
    <n v="9585.2900000000009"/>
    <x v="13"/>
    <n v="1150.2348"/>
    <x v="1"/>
  </r>
  <r>
    <s v="C000985"/>
    <s v="M000281"/>
    <x v="15"/>
    <n v="3580.3"/>
    <x v="17"/>
    <n v="322.22699999999998"/>
    <x v="2"/>
  </r>
  <r>
    <s v="C001601"/>
    <s v="M000296"/>
    <x v="15"/>
    <n v="5307.63"/>
    <x v="7"/>
    <n v="796.14449999999999"/>
    <x v="0"/>
  </r>
  <r>
    <s v="C000709"/>
    <s v="M000357"/>
    <x v="14"/>
    <n v="9704.6200000000008"/>
    <x v="15"/>
    <n v="1649.7854"/>
    <x v="0"/>
  </r>
  <r>
    <s v="C000709"/>
    <s v="M000066"/>
    <x v="14"/>
    <n v="5208.38"/>
    <x v="15"/>
    <n v="885.42460000000005"/>
    <x v="0"/>
  </r>
  <r>
    <s v="C000033"/>
    <s v="M000336"/>
    <x v="5"/>
    <n v="7469.25"/>
    <x v="6"/>
    <n v="448.15499999999997"/>
    <x v="2"/>
  </r>
  <r>
    <s v="C000637"/>
    <s v="M000420"/>
    <x v="9"/>
    <n v="3653.76"/>
    <x v="5"/>
    <n v="694.21439999999996"/>
    <x v="0"/>
  </r>
  <r>
    <s v="C000637"/>
    <s v="M000129"/>
    <x v="9"/>
    <n v="2886.57"/>
    <x v="5"/>
    <n v="548.44830000000002"/>
    <x v="0"/>
  </r>
  <r>
    <s v="C001637"/>
    <s v="M000205"/>
    <x v="9"/>
    <n v="1951.06"/>
    <x v="12"/>
    <n v="214.61660000000001"/>
    <x v="1"/>
  </r>
  <r>
    <s v="C001637"/>
    <s v="M000113"/>
    <x v="9"/>
    <n v="980.4"/>
    <x v="12"/>
    <n v="107.84399999999999"/>
    <x v="1"/>
  </r>
  <r>
    <s v="C001225"/>
    <s v="M000221"/>
    <x v="13"/>
    <n v="4163.6000000000004"/>
    <x v="5"/>
    <n v="791.08399999999995"/>
    <x v="0"/>
  </r>
  <r>
    <s v="C001822"/>
    <s v="M000017"/>
    <x v="8"/>
    <n v="8556.6"/>
    <x v="5"/>
    <n v="1625.7539999999999"/>
    <x v="0"/>
  </r>
  <r>
    <s v="C001822"/>
    <s v="M000320"/>
    <x v="8"/>
    <n v="4667.79"/>
    <x v="5"/>
    <n v="886.88009999999997"/>
    <x v="0"/>
  </r>
  <r>
    <s v="C000657"/>
    <s v="M000110"/>
    <x v="3"/>
    <n v="7132.54"/>
    <x v="8"/>
    <n v="713.25400000000002"/>
    <x v="1"/>
  </r>
  <r>
    <s v="C001191"/>
    <s v="M000009"/>
    <x v="0"/>
    <n v="6272.35"/>
    <x v="6"/>
    <n v="376.34100000000001"/>
    <x v="2"/>
  </r>
  <r>
    <s v="C001355"/>
    <s v="M000388"/>
    <x v="4"/>
    <n v="1986.96"/>
    <x v="1"/>
    <n v="278.17439999999999"/>
    <x v="1"/>
  </r>
  <r>
    <s v="C000276"/>
    <s v="M000272"/>
    <x v="12"/>
    <n v="279.12"/>
    <x v="8"/>
    <n v="27.911999999999999"/>
    <x v="1"/>
  </r>
  <r>
    <s v="C000254"/>
    <s v="M000195"/>
    <x v="4"/>
    <n v="9603.57"/>
    <x v="10"/>
    <n v="480.17849999999999"/>
    <x v="2"/>
  </r>
  <r>
    <s v="C001959"/>
    <s v="M000035"/>
    <x v="6"/>
    <n v="4911.46"/>
    <x v="10"/>
    <n v="245.57300000000001"/>
    <x v="2"/>
  </r>
  <r>
    <s v="C001900"/>
    <s v="M000285"/>
    <x v="17"/>
    <n v="3029.28"/>
    <x v="5"/>
    <n v="575.56320000000005"/>
    <x v="0"/>
  </r>
  <r>
    <s v="C000141"/>
    <s v="M000009"/>
    <x v="11"/>
    <n v="2206.5300000000002"/>
    <x v="8"/>
    <n v="220.65299999999999"/>
    <x v="1"/>
  </r>
  <r>
    <s v="C001140"/>
    <s v="M000043"/>
    <x v="13"/>
    <n v="1964.53"/>
    <x v="11"/>
    <n v="58.935899999999997"/>
    <x v="2"/>
  </r>
  <r>
    <s v="C001982"/>
    <s v="M000174"/>
    <x v="2"/>
    <n v="6476.79"/>
    <x v="13"/>
    <n v="777.21479999999997"/>
    <x v="1"/>
  </r>
  <r>
    <s v="C000310"/>
    <s v="M000149"/>
    <x v="20"/>
    <n v="3201.91"/>
    <x v="1"/>
    <n v="448.26740000000001"/>
    <x v="1"/>
  </r>
  <r>
    <s v="C000310"/>
    <s v="M000345"/>
    <x v="20"/>
    <n v="712.95"/>
    <x v="1"/>
    <n v="99.813000000000002"/>
    <x v="1"/>
  </r>
  <r>
    <s v="C000789"/>
    <s v="M000492"/>
    <x v="21"/>
    <n v="5458.28"/>
    <x v="9"/>
    <n v="982.49040000000002"/>
    <x v="0"/>
  </r>
  <r>
    <s v="C000444"/>
    <s v="M000372"/>
    <x v="2"/>
    <n v="8863.44"/>
    <x v="3"/>
    <n v="177.2688"/>
    <x v="2"/>
  </r>
  <r>
    <s v="C000444"/>
    <s v="M000037"/>
    <x v="2"/>
    <n v="4501.97"/>
    <x v="3"/>
    <n v="90.039400000000001"/>
    <x v="2"/>
  </r>
  <r>
    <s v="C000444"/>
    <s v="M000190"/>
    <x v="2"/>
    <n v="254.35"/>
    <x v="3"/>
    <n v="5.0869999999999997"/>
    <x v="2"/>
  </r>
  <r>
    <s v="C001788"/>
    <s v="M000201"/>
    <x v="2"/>
    <n v="9483.51"/>
    <x v="7"/>
    <n v="1422.5264999999999"/>
    <x v="0"/>
  </r>
  <r>
    <s v="C000829"/>
    <s v="M000374"/>
    <x v="23"/>
    <n v="2911.83"/>
    <x v="17"/>
    <n v="262.06470000000002"/>
    <x v="2"/>
  </r>
  <r>
    <s v="C001435"/>
    <s v="M000384"/>
    <x v="17"/>
    <n v="7784.59"/>
    <x v="8"/>
    <n v="778.45899999999995"/>
    <x v="1"/>
  </r>
  <r>
    <s v="C001435"/>
    <s v="M000481"/>
    <x v="17"/>
    <n v="6158.97"/>
    <x v="8"/>
    <n v="615.89700000000005"/>
    <x v="1"/>
  </r>
  <r>
    <s v="C000490"/>
    <s v="M000247"/>
    <x v="22"/>
    <n v="2111.75"/>
    <x v="12"/>
    <n v="232.29249999999999"/>
    <x v="1"/>
  </r>
  <r>
    <s v="C000490"/>
    <s v="M000239"/>
    <x v="22"/>
    <n v="6702.64"/>
    <x v="12"/>
    <n v="737.29039999999998"/>
    <x v="1"/>
  </r>
  <r>
    <s v="C001011"/>
    <s v="M000139"/>
    <x v="13"/>
    <n v="4700.46"/>
    <x v="17"/>
    <n v="423.04140000000001"/>
    <x v="2"/>
  </r>
  <r>
    <s v="C001730"/>
    <s v="M000013"/>
    <x v="9"/>
    <n v="3616.15"/>
    <x v="4"/>
    <n v="253.13050000000001"/>
    <x v="2"/>
  </r>
  <r>
    <s v="C001369"/>
    <s v="M000472"/>
    <x v="16"/>
    <n v="6115.88"/>
    <x v="7"/>
    <n v="917.38199999999995"/>
    <x v="0"/>
  </r>
  <r>
    <s v="C001369"/>
    <s v="M000383"/>
    <x v="16"/>
    <n v="8950.31"/>
    <x v="7"/>
    <n v="1342.5464999999999"/>
    <x v="0"/>
  </r>
  <r>
    <s v="C001369"/>
    <s v="M000018"/>
    <x v="16"/>
    <n v="3470.13"/>
    <x v="7"/>
    <n v="520.51949999999999"/>
    <x v="0"/>
  </r>
  <r>
    <s v="C000172"/>
    <s v="M000387"/>
    <x v="22"/>
    <n v="5530.77"/>
    <x v="7"/>
    <n v="829.6155"/>
    <x v="0"/>
  </r>
  <r>
    <s v="C000172"/>
    <s v="M000297"/>
    <x v="22"/>
    <n v="1775.45"/>
    <x v="7"/>
    <n v="266.3175"/>
    <x v="0"/>
  </r>
  <r>
    <s v="C001911"/>
    <s v="M000049"/>
    <x v="23"/>
    <n v="9483.6299999999992"/>
    <x v="4"/>
    <n v="663.85410000000002"/>
    <x v="2"/>
  </r>
  <r>
    <s v="C001911"/>
    <s v="M000146"/>
    <x v="23"/>
    <n v="7648.49"/>
    <x v="4"/>
    <n v="535.39430000000004"/>
    <x v="2"/>
  </r>
  <r>
    <s v="C000436"/>
    <s v="M000202"/>
    <x v="14"/>
    <n v="782.78"/>
    <x v="12"/>
    <n v="86.105800000000002"/>
    <x v="1"/>
  </r>
  <r>
    <s v="C000390"/>
    <s v="M000161"/>
    <x v="1"/>
    <n v="5475.11"/>
    <x v="11"/>
    <n v="164.2533"/>
    <x v="2"/>
  </r>
  <r>
    <s v="C001399"/>
    <s v="M000127"/>
    <x v="22"/>
    <n v="1438.04"/>
    <x v="12"/>
    <n v="158.18440000000001"/>
    <x v="1"/>
  </r>
  <r>
    <s v="C001399"/>
    <s v="M000137"/>
    <x v="22"/>
    <n v="3582.81"/>
    <x v="12"/>
    <n v="394.10910000000001"/>
    <x v="1"/>
  </r>
  <r>
    <s v="C000747"/>
    <s v="M000041"/>
    <x v="3"/>
    <n v="4004.89"/>
    <x v="17"/>
    <n v="360.44009999999997"/>
    <x v="2"/>
  </r>
  <r>
    <s v="C001135"/>
    <s v="M000225"/>
    <x v="14"/>
    <n v="7412.06"/>
    <x v="14"/>
    <n v="963.56780000000003"/>
    <x v="1"/>
  </r>
  <r>
    <s v="C000667"/>
    <s v="M000186"/>
    <x v="0"/>
    <n v="7079.16"/>
    <x v="12"/>
    <n v="778.70759999999996"/>
    <x v="1"/>
  </r>
  <r>
    <s v="C001654"/>
    <s v="M000492"/>
    <x v="12"/>
    <n v="6440.92"/>
    <x v="15"/>
    <n v="1094.9564"/>
    <x v="0"/>
  </r>
  <r>
    <s v="C001532"/>
    <s v="M000138"/>
    <x v="17"/>
    <n v="6867.61"/>
    <x v="9"/>
    <n v="1236.1697999999999"/>
    <x v="0"/>
  </r>
  <r>
    <s v="C001927"/>
    <s v="M000266"/>
    <x v="13"/>
    <n v="2409.9299999999998"/>
    <x v="10"/>
    <n v="120.4965"/>
    <x v="2"/>
  </r>
  <r>
    <s v="C001927"/>
    <s v="M000423"/>
    <x v="13"/>
    <n v="2508.4299999999998"/>
    <x v="10"/>
    <n v="125.42149999999999"/>
    <x v="2"/>
  </r>
  <r>
    <s v="C000388"/>
    <s v="M000164"/>
    <x v="23"/>
    <n v="3139.86"/>
    <x v="10"/>
    <n v="156.99299999999999"/>
    <x v="2"/>
  </r>
  <r>
    <s v="C001153"/>
    <s v="M000391"/>
    <x v="15"/>
    <n v="8977.19"/>
    <x v="4"/>
    <n v="628.40329999999994"/>
    <x v="2"/>
  </r>
  <r>
    <s v="C000238"/>
    <s v="M000044"/>
    <x v="8"/>
    <n v="882.64"/>
    <x v="18"/>
    <n v="141.22239999999999"/>
    <x v="0"/>
  </r>
  <r>
    <s v="C001970"/>
    <s v="M000120"/>
    <x v="14"/>
    <n v="6204.5"/>
    <x v="5"/>
    <n v="1178.855"/>
    <x v="0"/>
  </r>
  <r>
    <s v="C001500"/>
    <s v="M000049"/>
    <x v="23"/>
    <n v="1335.29"/>
    <x v="8"/>
    <n v="133.529"/>
    <x v="1"/>
  </r>
  <r>
    <s v="C001061"/>
    <s v="M000492"/>
    <x v="22"/>
    <n v="7777.25"/>
    <x v="5"/>
    <n v="1477.6775"/>
    <x v="0"/>
  </r>
  <r>
    <s v="C000181"/>
    <s v="M000472"/>
    <x v="20"/>
    <n v="4355.33"/>
    <x v="14"/>
    <n v="566.19290000000001"/>
    <x v="1"/>
  </r>
  <r>
    <s v="C000601"/>
    <s v="M000410"/>
    <x v="18"/>
    <n v="3442.66"/>
    <x v="11"/>
    <n v="103.27979999999999"/>
    <x v="2"/>
  </r>
  <r>
    <s v="C001009"/>
    <s v="M000144"/>
    <x v="1"/>
    <n v="2844.9"/>
    <x v="8"/>
    <n v="284.49"/>
    <x v="1"/>
  </r>
  <r>
    <s v="C001009"/>
    <s v="M000359"/>
    <x v="1"/>
    <n v="551.64"/>
    <x v="8"/>
    <n v="55.164000000000001"/>
    <x v="1"/>
  </r>
  <r>
    <s v="C000820"/>
    <s v="M000346"/>
    <x v="14"/>
    <n v="3804.47"/>
    <x v="4"/>
    <n v="266.31290000000001"/>
    <x v="2"/>
  </r>
  <r>
    <s v="C000375"/>
    <s v="M000308"/>
    <x v="18"/>
    <n v="933.93"/>
    <x v="4"/>
    <n v="65.375100000000003"/>
    <x v="2"/>
  </r>
  <r>
    <s v="C001370"/>
    <s v="M000253"/>
    <x v="12"/>
    <n v="3382.51"/>
    <x v="9"/>
    <n v="608.85180000000003"/>
    <x v="0"/>
  </r>
  <r>
    <s v="C000774"/>
    <s v="M000147"/>
    <x v="3"/>
    <n v="5784.25"/>
    <x v="16"/>
    <n v="462.74"/>
    <x v="2"/>
  </r>
  <r>
    <s v="C001526"/>
    <s v="M000207"/>
    <x v="6"/>
    <n v="484.3"/>
    <x v="16"/>
    <n v="38.744"/>
    <x v="2"/>
  </r>
  <r>
    <s v="C001526"/>
    <s v="M000152"/>
    <x v="6"/>
    <n v="4164.99"/>
    <x v="16"/>
    <n v="333.19920000000002"/>
    <x v="2"/>
  </r>
  <r>
    <s v="C000754"/>
    <s v="M000091"/>
    <x v="6"/>
    <n v="3819.96"/>
    <x v="13"/>
    <n v="458.39519999999999"/>
    <x v="1"/>
  </r>
  <r>
    <s v="C000754"/>
    <s v="M000375"/>
    <x v="6"/>
    <n v="2628.03"/>
    <x v="13"/>
    <n v="315.36360000000002"/>
    <x v="1"/>
  </r>
  <r>
    <s v="C001821"/>
    <s v="M000313"/>
    <x v="0"/>
    <n v="5267.87"/>
    <x v="3"/>
    <n v="105.3574"/>
    <x v="2"/>
  </r>
  <r>
    <s v="C000403"/>
    <s v="M000132"/>
    <x v="8"/>
    <n v="1268.82"/>
    <x v="14"/>
    <n v="164.94659999999999"/>
    <x v="1"/>
  </r>
  <r>
    <s v="C000403"/>
    <s v="M000407"/>
    <x v="8"/>
    <n v="8809.17"/>
    <x v="14"/>
    <n v="1145.1921"/>
    <x v="1"/>
  </r>
  <r>
    <s v="C001709"/>
    <s v="M000199"/>
    <x v="7"/>
    <n v="1840.05"/>
    <x v="6"/>
    <n v="110.40300000000001"/>
    <x v="2"/>
  </r>
  <r>
    <s v="C000366"/>
    <s v="M000293"/>
    <x v="18"/>
    <n v="6801.67"/>
    <x v="16"/>
    <n v="544.1336"/>
    <x v="2"/>
  </r>
  <r>
    <s v="C000366"/>
    <s v="M000152"/>
    <x v="18"/>
    <n v="616.22"/>
    <x v="16"/>
    <n v="49.297600000000003"/>
    <x v="2"/>
  </r>
  <r>
    <s v="C001138"/>
    <s v="M000365"/>
    <x v="15"/>
    <n v="4402.51"/>
    <x v="13"/>
    <n v="528.30119999999999"/>
    <x v="1"/>
  </r>
  <r>
    <s v="C001676"/>
    <s v="M000461"/>
    <x v="19"/>
    <n v="6250.84"/>
    <x v="13"/>
    <n v="750.10080000000005"/>
    <x v="1"/>
  </r>
  <r>
    <s v="C001676"/>
    <s v="M000164"/>
    <x v="19"/>
    <n v="5980.66"/>
    <x v="13"/>
    <n v="717.67920000000004"/>
    <x v="1"/>
  </r>
  <r>
    <s v="C001448"/>
    <s v="M000144"/>
    <x v="22"/>
    <n v="1911.68"/>
    <x v="4"/>
    <n v="133.8176"/>
    <x v="2"/>
  </r>
  <r>
    <s v="C001448"/>
    <s v="M000350"/>
    <x v="22"/>
    <n v="6928.1"/>
    <x v="4"/>
    <n v="484.96699999999998"/>
    <x v="2"/>
  </r>
  <r>
    <s v="C000317"/>
    <s v="M000320"/>
    <x v="18"/>
    <n v="3610.99"/>
    <x v="4"/>
    <n v="252.76929999999999"/>
    <x v="2"/>
  </r>
  <r>
    <s v="C001722"/>
    <s v="M000303"/>
    <x v="9"/>
    <n v="7478.48"/>
    <x v="14"/>
    <n v="972.20240000000001"/>
    <x v="1"/>
  </r>
  <r>
    <s v="C001722"/>
    <s v="M000168"/>
    <x v="9"/>
    <n v="2142.81"/>
    <x v="14"/>
    <n v="278.56529999999998"/>
    <x v="1"/>
  </r>
  <r>
    <s v="C000790"/>
    <s v="M000060"/>
    <x v="19"/>
    <n v="307.88"/>
    <x v="12"/>
    <n v="33.866799999999998"/>
    <x v="1"/>
  </r>
  <r>
    <s v="C000790"/>
    <s v="M000268"/>
    <x v="19"/>
    <n v="8291.93"/>
    <x v="12"/>
    <n v="912.1123"/>
    <x v="1"/>
  </r>
  <r>
    <s v="C000134"/>
    <s v="M000144"/>
    <x v="4"/>
    <n v="8615.48"/>
    <x v="8"/>
    <n v="861.548"/>
    <x v="1"/>
  </r>
  <r>
    <s v="C000224"/>
    <s v="M000484"/>
    <x v="22"/>
    <n v="1569.26"/>
    <x v="1"/>
    <n v="219.69640000000001"/>
    <x v="1"/>
  </r>
  <r>
    <s v="C000742"/>
    <s v="M000438"/>
    <x v="2"/>
    <n v="3974.29"/>
    <x v="14"/>
    <n v="516.65769999999998"/>
    <x v="1"/>
  </r>
  <r>
    <s v="C000742"/>
    <s v="M000005"/>
    <x v="2"/>
    <n v="9857.58"/>
    <x v="14"/>
    <n v="1281.4854"/>
    <x v="1"/>
  </r>
  <r>
    <s v="C000742"/>
    <s v="M000178"/>
    <x v="2"/>
    <n v="4922.71"/>
    <x v="14"/>
    <n v="639.95230000000004"/>
    <x v="1"/>
  </r>
  <r>
    <s v="C000870"/>
    <s v="M000130"/>
    <x v="10"/>
    <n v="2907.71"/>
    <x v="9"/>
    <n v="523.38779999999997"/>
    <x v="0"/>
  </r>
  <r>
    <s v="C000870"/>
    <s v="M000200"/>
    <x v="10"/>
    <n v="4687.3900000000003"/>
    <x v="9"/>
    <n v="843.73019999999997"/>
    <x v="0"/>
  </r>
  <r>
    <s v="C001101"/>
    <s v="M000262"/>
    <x v="9"/>
    <n v="7493.84"/>
    <x v="12"/>
    <n v="824.32240000000002"/>
    <x v="1"/>
  </r>
  <r>
    <s v="C000063"/>
    <s v="M000405"/>
    <x v="0"/>
    <n v="5578.73"/>
    <x v="12"/>
    <n v="613.66030000000001"/>
    <x v="1"/>
  </r>
  <r>
    <s v="C000231"/>
    <s v="M000076"/>
    <x v="5"/>
    <n v="5245.85"/>
    <x v="18"/>
    <n v="839.33600000000001"/>
    <x v="0"/>
  </r>
  <r>
    <s v="C000453"/>
    <s v="M000394"/>
    <x v="20"/>
    <n v="9334.15"/>
    <x v="17"/>
    <n v="840.07349999999997"/>
    <x v="2"/>
  </r>
  <r>
    <s v="C000216"/>
    <s v="M000005"/>
    <x v="3"/>
    <n v="843.76"/>
    <x v="7"/>
    <n v="126.56399999999999"/>
    <x v="0"/>
  </r>
  <r>
    <s v="C000697"/>
    <s v="M000144"/>
    <x v="12"/>
    <n v="395.56"/>
    <x v="9"/>
    <n v="71.200800000000001"/>
    <x v="0"/>
  </r>
  <r>
    <s v="C001379"/>
    <s v="M000310"/>
    <x v="8"/>
    <n v="9688.57"/>
    <x v="5"/>
    <n v="1840.8282999999999"/>
    <x v="0"/>
  </r>
  <r>
    <s v="C000661"/>
    <s v="M000203"/>
    <x v="20"/>
    <n v="6054.28"/>
    <x v="6"/>
    <n v="363.2568"/>
    <x v="2"/>
  </r>
  <r>
    <s v="C000098"/>
    <s v="M000026"/>
    <x v="10"/>
    <n v="3597.94"/>
    <x v="1"/>
    <n v="503.71159999999998"/>
    <x v="1"/>
  </r>
  <r>
    <s v="C001217"/>
    <s v="M000058"/>
    <x v="4"/>
    <n v="2364.73"/>
    <x v="16"/>
    <n v="189.17840000000001"/>
    <x v="2"/>
  </r>
  <r>
    <s v="C000878"/>
    <s v="M000453"/>
    <x v="0"/>
    <n v="918.42"/>
    <x v="17"/>
    <n v="82.657799999999995"/>
    <x v="2"/>
  </r>
  <r>
    <s v="C000878"/>
    <s v="M000229"/>
    <x v="0"/>
    <n v="1805.94"/>
    <x v="17"/>
    <n v="162.53460000000001"/>
    <x v="2"/>
  </r>
  <r>
    <s v="C001399"/>
    <s v="M000432"/>
    <x v="7"/>
    <n v="1150.68"/>
    <x v="13"/>
    <n v="138.08160000000001"/>
    <x v="1"/>
  </r>
  <r>
    <s v="C000889"/>
    <s v="M000117"/>
    <x v="13"/>
    <n v="2331.98"/>
    <x v="16"/>
    <n v="186.55840000000001"/>
    <x v="2"/>
  </r>
  <r>
    <s v="C000889"/>
    <s v="M000429"/>
    <x v="13"/>
    <n v="7228.79"/>
    <x v="16"/>
    <n v="578.30319999999995"/>
    <x v="2"/>
  </r>
  <r>
    <s v="C000707"/>
    <s v="M000178"/>
    <x v="4"/>
    <n v="5312.73"/>
    <x v="8"/>
    <n v="531.27300000000002"/>
    <x v="1"/>
  </r>
  <r>
    <s v="C000707"/>
    <s v="M000309"/>
    <x v="4"/>
    <n v="4723.2"/>
    <x v="8"/>
    <n v="472.32"/>
    <x v="1"/>
  </r>
  <r>
    <s v="C000707"/>
    <s v="M000087"/>
    <x v="4"/>
    <n v="9465"/>
    <x v="8"/>
    <n v="946.5"/>
    <x v="1"/>
  </r>
  <r>
    <s v="C001967"/>
    <s v="M000164"/>
    <x v="10"/>
    <n v="1794.82"/>
    <x v="9"/>
    <n v="323.06760000000003"/>
    <x v="0"/>
  </r>
  <r>
    <s v="C001967"/>
    <s v="M000274"/>
    <x v="10"/>
    <n v="9446.17"/>
    <x v="9"/>
    <n v="1700.3106"/>
    <x v="0"/>
  </r>
  <r>
    <s v="C001999"/>
    <s v="M000082"/>
    <x v="7"/>
    <n v="7640.02"/>
    <x v="14"/>
    <n v="993.20259999999996"/>
    <x v="1"/>
  </r>
  <r>
    <s v="C001013"/>
    <s v="M000186"/>
    <x v="22"/>
    <n v="2881.78"/>
    <x v="5"/>
    <n v="547.53819999999996"/>
    <x v="0"/>
  </r>
  <r>
    <s v="C000951"/>
    <s v="M000463"/>
    <x v="17"/>
    <n v="6325.23"/>
    <x v="10"/>
    <n v="316.26150000000001"/>
    <x v="2"/>
  </r>
  <r>
    <s v="C000951"/>
    <s v="M000154"/>
    <x v="17"/>
    <n v="1189.8800000000001"/>
    <x v="10"/>
    <n v="59.494"/>
    <x v="2"/>
  </r>
  <r>
    <s v="C000951"/>
    <s v="M000018"/>
    <x v="17"/>
    <n v="5026.82"/>
    <x v="10"/>
    <n v="251.34100000000001"/>
    <x v="2"/>
  </r>
  <r>
    <s v="C000383"/>
    <s v="M000361"/>
    <x v="21"/>
    <n v="3205.07"/>
    <x v="5"/>
    <n v="608.9633"/>
    <x v="0"/>
  </r>
  <r>
    <s v="C000383"/>
    <s v="M000139"/>
    <x v="21"/>
    <n v="3909.89"/>
    <x v="5"/>
    <n v="742.87909999999999"/>
    <x v="0"/>
  </r>
  <r>
    <s v="C000120"/>
    <s v="M000009"/>
    <x v="22"/>
    <n v="5999.73"/>
    <x v="15"/>
    <n v="1019.9541"/>
    <x v="0"/>
  </r>
  <r>
    <s v="C000094"/>
    <s v="M000119"/>
    <x v="10"/>
    <n v="1601.42"/>
    <x v="15"/>
    <n v="272.2414"/>
    <x v="0"/>
  </r>
  <r>
    <s v="C000094"/>
    <s v="M000336"/>
    <x v="10"/>
    <n v="4987.5600000000004"/>
    <x v="15"/>
    <n v="847.88520000000005"/>
    <x v="0"/>
  </r>
  <r>
    <s v="C000994"/>
    <s v="M000176"/>
    <x v="0"/>
    <n v="178.69"/>
    <x v="7"/>
    <n v="26.8035"/>
    <x v="0"/>
  </r>
  <r>
    <s v="C000342"/>
    <s v="M000318"/>
    <x v="15"/>
    <n v="8861.19"/>
    <x v="2"/>
    <n v="354.44760000000002"/>
    <x v="2"/>
  </r>
  <r>
    <s v="C000342"/>
    <s v="M000045"/>
    <x v="15"/>
    <n v="2715.19"/>
    <x v="2"/>
    <n v="108.60760000000001"/>
    <x v="2"/>
  </r>
  <r>
    <s v="C000342"/>
    <s v="M000247"/>
    <x v="15"/>
    <n v="4713.24"/>
    <x v="2"/>
    <n v="188.52959999999999"/>
    <x v="2"/>
  </r>
  <r>
    <s v="C001844"/>
    <s v="M000416"/>
    <x v="15"/>
    <n v="4477.1899999999996"/>
    <x v="13"/>
    <n v="537.26279999999997"/>
    <x v="1"/>
  </r>
  <r>
    <s v="C000248"/>
    <s v="M000359"/>
    <x v="20"/>
    <n v="1441.89"/>
    <x v="7"/>
    <n v="216.2835"/>
    <x v="0"/>
  </r>
  <r>
    <s v="C000674"/>
    <s v="M000098"/>
    <x v="13"/>
    <n v="6696.45"/>
    <x v="16"/>
    <n v="535.71600000000001"/>
    <x v="2"/>
  </r>
  <r>
    <s v="C000674"/>
    <s v="M000367"/>
    <x v="13"/>
    <n v="4836.8"/>
    <x v="16"/>
    <n v="386.94400000000002"/>
    <x v="2"/>
  </r>
  <r>
    <s v="C001962"/>
    <s v="M000347"/>
    <x v="16"/>
    <n v="5754.83"/>
    <x v="12"/>
    <n v="633.03129999999999"/>
    <x v="1"/>
  </r>
  <r>
    <s v="C001139"/>
    <s v="M000330"/>
    <x v="2"/>
    <n v="7714.72"/>
    <x v="11"/>
    <n v="231.44159999999999"/>
    <x v="2"/>
  </r>
  <r>
    <s v="C000008"/>
    <s v="M000060"/>
    <x v="3"/>
    <n v="2699.15"/>
    <x v="0"/>
    <n v="539.83000000000004"/>
    <x v="0"/>
  </r>
  <r>
    <s v="C000008"/>
    <s v="M000370"/>
    <x v="3"/>
    <n v="8330.82"/>
    <x v="0"/>
    <n v="1666.164"/>
    <x v="0"/>
  </r>
  <r>
    <s v="C000113"/>
    <s v="M000496"/>
    <x v="14"/>
    <n v="7404.97"/>
    <x v="5"/>
    <n v="1406.9443000000001"/>
    <x v="0"/>
  </r>
  <r>
    <s v="C001119"/>
    <s v="M000199"/>
    <x v="8"/>
    <n v="4276.55"/>
    <x v="2"/>
    <n v="171.06200000000001"/>
    <x v="2"/>
  </r>
  <r>
    <s v="C000347"/>
    <s v="M000117"/>
    <x v="7"/>
    <n v="3906.77"/>
    <x v="2"/>
    <n v="156.27080000000001"/>
    <x v="2"/>
  </r>
  <r>
    <s v="C000920"/>
    <s v="M000198"/>
    <x v="16"/>
    <n v="9383.85"/>
    <x v="5"/>
    <n v="1782.9314999999999"/>
    <x v="0"/>
  </r>
  <r>
    <s v="C001218"/>
    <s v="M000102"/>
    <x v="6"/>
    <n v="4060.24"/>
    <x v="17"/>
    <n v="365.42160000000001"/>
    <x v="2"/>
  </r>
  <r>
    <s v="C001218"/>
    <s v="M000176"/>
    <x v="6"/>
    <n v="2980.41"/>
    <x v="17"/>
    <n v="268.23689999999999"/>
    <x v="2"/>
  </r>
  <r>
    <s v="C001304"/>
    <s v="M000187"/>
    <x v="9"/>
    <n v="6710.73"/>
    <x v="9"/>
    <n v="1207.9313999999999"/>
    <x v="0"/>
  </r>
  <r>
    <s v="C001304"/>
    <s v="M000245"/>
    <x v="9"/>
    <n v="8010.47"/>
    <x v="9"/>
    <n v="1441.8846000000001"/>
    <x v="0"/>
  </r>
  <r>
    <s v="C001872"/>
    <s v="M000291"/>
    <x v="3"/>
    <n v="4995.58"/>
    <x v="10"/>
    <n v="249.779"/>
    <x v="2"/>
  </r>
  <r>
    <s v="C001503"/>
    <s v="M000199"/>
    <x v="11"/>
    <n v="1995.88"/>
    <x v="12"/>
    <n v="219.54679999999999"/>
    <x v="1"/>
  </r>
  <r>
    <s v="C001402"/>
    <s v="M000018"/>
    <x v="12"/>
    <n v="4089.76"/>
    <x v="7"/>
    <n v="613.46400000000006"/>
    <x v="0"/>
  </r>
  <r>
    <s v="C000022"/>
    <s v="M000034"/>
    <x v="18"/>
    <n v="6542.42"/>
    <x v="8"/>
    <n v="654.24199999999996"/>
    <x v="1"/>
  </r>
  <r>
    <s v="C000786"/>
    <s v="M000232"/>
    <x v="1"/>
    <n v="7468.46"/>
    <x v="17"/>
    <n v="672.16139999999996"/>
    <x v="2"/>
  </r>
  <r>
    <s v="C000786"/>
    <s v="M000445"/>
    <x v="1"/>
    <n v="5413.85"/>
    <x v="17"/>
    <n v="487.24650000000003"/>
    <x v="2"/>
  </r>
  <r>
    <s v="C000157"/>
    <s v="M000230"/>
    <x v="8"/>
    <n v="128.86000000000001"/>
    <x v="6"/>
    <n v="7.7316000000000003"/>
    <x v="2"/>
  </r>
  <r>
    <s v="C000157"/>
    <s v="M000177"/>
    <x v="8"/>
    <n v="6375.75"/>
    <x v="6"/>
    <n v="382.54500000000002"/>
    <x v="2"/>
  </r>
  <r>
    <s v="C001513"/>
    <s v="M000018"/>
    <x v="6"/>
    <n v="6132.01"/>
    <x v="0"/>
    <n v="1226.402"/>
    <x v="0"/>
  </r>
  <r>
    <s v="C001973"/>
    <s v="M000332"/>
    <x v="4"/>
    <n v="1157.93"/>
    <x v="7"/>
    <n v="173.68950000000001"/>
    <x v="0"/>
  </r>
  <r>
    <s v="C001973"/>
    <s v="M000121"/>
    <x v="4"/>
    <n v="185.66"/>
    <x v="7"/>
    <n v="27.849"/>
    <x v="0"/>
  </r>
  <r>
    <s v="C001339"/>
    <s v="M000448"/>
    <x v="22"/>
    <n v="9332.98"/>
    <x v="2"/>
    <n v="373.31920000000002"/>
    <x v="2"/>
  </r>
  <r>
    <s v="C000873"/>
    <s v="M000256"/>
    <x v="17"/>
    <n v="6417.27"/>
    <x v="2"/>
    <n v="256.69080000000002"/>
    <x v="2"/>
  </r>
  <r>
    <s v="C001710"/>
    <s v="M000258"/>
    <x v="12"/>
    <n v="143.9"/>
    <x v="2"/>
    <n v="5.7560000000000002"/>
    <x v="2"/>
  </r>
  <r>
    <s v="C000436"/>
    <s v="M000432"/>
    <x v="16"/>
    <n v="4465.08"/>
    <x v="1"/>
    <n v="625.11120000000005"/>
    <x v="1"/>
  </r>
  <r>
    <s v="C001854"/>
    <s v="M000459"/>
    <x v="21"/>
    <n v="4395.8100000000004"/>
    <x v="2"/>
    <n v="175.83240000000001"/>
    <x v="2"/>
  </r>
  <r>
    <s v="C001979"/>
    <s v="M000014"/>
    <x v="14"/>
    <n v="6452.15"/>
    <x v="7"/>
    <n v="967.82249999999999"/>
    <x v="0"/>
  </r>
  <r>
    <s v="C000473"/>
    <s v="M000471"/>
    <x v="21"/>
    <n v="8137.61"/>
    <x v="15"/>
    <n v="1383.3937000000001"/>
    <x v="0"/>
  </r>
  <r>
    <s v="C001174"/>
    <s v="M000293"/>
    <x v="10"/>
    <n v="1769.3"/>
    <x v="13"/>
    <n v="212.316"/>
    <x v="1"/>
  </r>
  <r>
    <s v="C000256"/>
    <s v="M000230"/>
    <x v="2"/>
    <n v="4110.18"/>
    <x v="13"/>
    <n v="493.22160000000002"/>
    <x v="1"/>
  </r>
  <r>
    <s v="C001197"/>
    <s v="M000392"/>
    <x v="14"/>
    <n v="6263.14"/>
    <x v="15"/>
    <n v="1064.7338"/>
    <x v="0"/>
  </r>
  <r>
    <s v="C000747"/>
    <s v="M000173"/>
    <x v="5"/>
    <n v="1726.32"/>
    <x v="6"/>
    <n v="103.5792"/>
    <x v="2"/>
  </r>
  <r>
    <s v="C000381"/>
    <s v="M000405"/>
    <x v="23"/>
    <n v="3907.99"/>
    <x v="5"/>
    <n v="742.5181"/>
    <x v="0"/>
  </r>
  <r>
    <s v="C001353"/>
    <s v="M000322"/>
    <x v="19"/>
    <n v="1802.77"/>
    <x v="6"/>
    <n v="108.1662"/>
    <x v="2"/>
  </r>
  <r>
    <s v="C000835"/>
    <s v="M000043"/>
    <x v="5"/>
    <n v="9617.3700000000008"/>
    <x v="7"/>
    <n v="1442.6054999999999"/>
    <x v="0"/>
  </r>
  <r>
    <s v="C000549"/>
    <s v="M000104"/>
    <x v="4"/>
    <n v="3770.45"/>
    <x v="4"/>
    <n v="263.93150000000003"/>
    <x v="2"/>
  </r>
  <r>
    <s v="C000549"/>
    <s v="M000385"/>
    <x v="4"/>
    <n v="5840.18"/>
    <x v="4"/>
    <n v="408.81259999999997"/>
    <x v="2"/>
  </r>
  <r>
    <s v="C001519"/>
    <s v="M000037"/>
    <x v="9"/>
    <n v="6077.23"/>
    <x v="7"/>
    <n v="911.58450000000005"/>
    <x v="0"/>
  </r>
  <r>
    <s v="C001275"/>
    <s v="M000275"/>
    <x v="10"/>
    <n v="7410.28"/>
    <x v="16"/>
    <n v="592.82240000000002"/>
    <x v="2"/>
  </r>
  <r>
    <s v="C001275"/>
    <s v="M000493"/>
    <x v="10"/>
    <n v="6837.2"/>
    <x v="16"/>
    <n v="546.976"/>
    <x v="2"/>
  </r>
  <r>
    <s v="C001829"/>
    <s v="M000008"/>
    <x v="18"/>
    <n v="692.9"/>
    <x v="18"/>
    <n v="110.864"/>
    <x v="0"/>
  </r>
  <r>
    <s v="C001829"/>
    <s v="M000016"/>
    <x v="18"/>
    <n v="5294.68"/>
    <x v="18"/>
    <n v="847.14880000000005"/>
    <x v="0"/>
  </r>
  <r>
    <s v="C001829"/>
    <s v="M000259"/>
    <x v="18"/>
    <n v="2887.03"/>
    <x v="18"/>
    <n v="461.9248"/>
    <x v="0"/>
  </r>
  <r>
    <s v="C001504"/>
    <s v="M000370"/>
    <x v="6"/>
    <n v="4977.1400000000003"/>
    <x v="7"/>
    <n v="746.57100000000003"/>
    <x v="0"/>
  </r>
  <r>
    <s v="C001504"/>
    <s v="M000344"/>
    <x v="6"/>
    <n v="7394.27"/>
    <x v="7"/>
    <n v="1109.1405"/>
    <x v="0"/>
  </r>
  <r>
    <s v="C001571"/>
    <s v="M000468"/>
    <x v="5"/>
    <n v="6373.05"/>
    <x v="7"/>
    <n v="955.95749999999998"/>
    <x v="0"/>
  </r>
  <r>
    <s v="C001508"/>
    <s v="M000437"/>
    <x v="9"/>
    <n v="6718.36"/>
    <x v="9"/>
    <n v="1209.3047999999999"/>
    <x v="0"/>
  </r>
  <r>
    <s v="C000952"/>
    <s v="M000091"/>
    <x v="13"/>
    <n v="4698.59"/>
    <x v="4"/>
    <n v="328.90129999999999"/>
    <x v="2"/>
  </r>
  <r>
    <s v="C001094"/>
    <s v="M000195"/>
    <x v="15"/>
    <n v="8698.56"/>
    <x v="18"/>
    <n v="1391.7696000000001"/>
    <x v="0"/>
  </r>
  <r>
    <s v="C000295"/>
    <s v="M000348"/>
    <x v="21"/>
    <n v="8362.9599999999991"/>
    <x v="6"/>
    <n v="501.77760000000001"/>
    <x v="2"/>
  </r>
  <r>
    <s v="C000295"/>
    <s v="M000001"/>
    <x v="21"/>
    <n v="1501.77"/>
    <x v="6"/>
    <n v="90.106200000000001"/>
    <x v="2"/>
  </r>
  <r>
    <s v="C000148"/>
    <s v="M000168"/>
    <x v="7"/>
    <n v="4819.96"/>
    <x v="2"/>
    <n v="192.79839999999999"/>
    <x v="2"/>
  </r>
  <r>
    <s v="C001795"/>
    <s v="M000261"/>
    <x v="3"/>
    <n v="2392.42"/>
    <x v="18"/>
    <n v="382.78719999999998"/>
    <x v="0"/>
  </r>
  <r>
    <s v="C000700"/>
    <s v="M000053"/>
    <x v="10"/>
    <n v="1590.74"/>
    <x v="1"/>
    <n v="222.70359999999999"/>
    <x v="1"/>
  </r>
  <r>
    <s v="C000700"/>
    <s v="M000442"/>
    <x v="10"/>
    <n v="6734.54"/>
    <x v="1"/>
    <n v="942.8356"/>
    <x v="1"/>
  </r>
  <r>
    <s v="C001501"/>
    <s v="M000250"/>
    <x v="1"/>
    <n v="9425.81"/>
    <x v="14"/>
    <n v="1225.3552999999999"/>
    <x v="1"/>
  </r>
  <r>
    <s v="C001301"/>
    <s v="M000115"/>
    <x v="23"/>
    <n v="8541.73"/>
    <x v="6"/>
    <n v="512.50379999999996"/>
    <x v="2"/>
  </r>
  <r>
    <s v="C000590"/>
    <s v="M000237"/>
    <x v="1"/>
    <n v="3590.04"/>
    <x v="10"/>
    <n v="179.50200000000001"/>
    <x v="2"/>
  </r>
  <r>
    <s v="C000590"/>
    <s v="M000128"/>
    <x v="1"/>
    <n v="6152.89"/>
    <x v="10"/>
    <n v="307.64449999999999"/>
    <x v="2"/>
  </r>
  <r>
    <s v="C001630"/>
    <s v="M000418"/>
    <x v="14"/>
    <n v="4205.33"/>
    <x v="10"/>
    <n v="210.26650000000001"/>
    <x v="2"/>
  </r>
  <r>
    <s v="C001630"/>
    <s v="M000105"/>
    <x v="14"/>
    <n v="8999.2800000000007"/>
    <x v="10"/>
    <n v="449.964"/>
    <x v="2"/>
  </r>
  <r>
    <s v="C000494"/>
    <s v="M000122"/>
    <x v="4"/>
    <n v="3849.58"/>
    <x v="10"/>
    <n v="192.47900000000001"/>
    <x v="2"/>
  </r>
  <r>
    <s v="C000494"/>
    <s v="M000312"/>
    <x v="4"/>
    <n v="1802.98"/>
    <x v="10"/>
    <n v="90.149000000000001"/>
    <x v="2"/>
  </r>
  <r>
    <s v="C000195"/>
    <s v="M000097"/>
    <x v="18"/>
    <n v="8792.4"/>
    <x v="8"/>
    <n v="879.24"/>
    <x v="1"/>
  </r>
  <r>
    <s v="C000766"/>
    <s v="M000478"/>
    <x v="20"/>
    <n v="6655.98"/>
    <x v="6"/>
    <n v="399.35879999999997"/>
    <x v="2"/>
  </r>
  <r>
    <s v="C001767"/>
    <s v="M000291"/>
    <x v="15"/>
    <n v="5536.73"/>
    <x v="2"/>
    <n v="221.4692"/>
    <x v="2"/>
  </r>
  <r>
    <s v="C001767"/>
    <s v="M000111"/>
    <x v="15"/>
    <n v="8602.65"/>
    <x v="2"/>
    <n v="344.10599999999999"/>
    <x v="2"/>
  </r>
  <r>
    <s v="C001367"/>
    <s v="M000402"/>
    <x v="21"/>
    <n v="332.63"/>
    <x v="13"/>
    <n v="39.915599999999998"/>
    <x v="1"/>
  </r>
  <r>
    <s v="C001866"/>
    <s v="M000218"/>
    <x v="21"/>
    <n v="5817.32"/>
    <x v="11"/>
    <n v="174.5196"/>
    <x v="2"/>
  </r>
  <r>
    <s v="C001866"/>
    <s v="M000198"/>
    <x v="21"/>
    <n v="9201.35"/>
    <x v="11"/>
    <n v="276.04050000000001"/>
    <x v="2"/>
  </r>
  <r>
    <s v="C000110"/>
    <s v="M000106"/>
    <x v="18"/>
    <n v="7806.54"/>
    <x v="5"/>
    <n v="1483.2426"/>
    <x v="0"/>
  </r>
  <r>
    <s v="C000110"/>
    <s v="M000348"/>
    <x v="18"/>
    <n v="2434.2399999999998"/>
    <x v="5"/>
    <n v="462.50560000000002"/>
    <x v="0"/>
  </r>
  <r>
    <s v="C001847"/>
    <s v="M000279"/>
    <x v="13"/>
    <n v="3102.83"/>
    <x v="17"/>
    <n v="279.25470000000001"/>
    <x v="2"/>
  </r>
  <r>
    <s v="C001876"/>
    <s v="M000223"/>
    <x v="21"/>
    <n v="6966.86"/>
    <x v="6"/>
    <n v="418.01159999999999"/>
    <x v="2"/>
  </r>
  <r>
    <s v="C001118"/>
    <s v="M000445"/>
    <x v="0"/>
    <n v="7773.15"/>
    <x v="8"/>
    <n v="777.31500000000005"/>
    <x v="1"/>
  </r>
  <r>
    <s v="C000474"/>
    <s v="M000042"/>
    <x v="2"/>
    <n v="6085.53"/>
    <x v="16"/>
    <n v="486.8424"/>
    <x v="2"/>
  </r>
  <r>
    <s v="C001153"/>
    <s v="M000037"/>
    <x v="8"/>
    <n v="3007.52"/>
    <x v="13"/>
    <n v="360.9024"/>
    <x v="1"/>
  </r>
  <r>
    <s v="C001601"/>
    <s v="M000105"/>
    <x v="1"/>
    <n v="8435.94"/>
    <x v="4"/>
    <n v="590.51580000000001"/>
    <x v="2"/>
  </r>
  <r>
    <s v="C001251"/>
    <s v="M000083"/>
    <x v="10"/>
    <n v="4284.6899999999996"/>
    <x v="2"/>
    <n v="171.38759999999999"/>
    <x v="2"/>
  </r>
  <r>
    <s v="C001241"/>
    <s v="M000223"/>
    <x v="3"/>
    <n v="234.28"/>
    <x v="18"/>
    <n v="37.4848"/>
    <x v="0"/>
  </r>
  <r>
    <s v="C001390"/>
    <s v="M000054"/>
    <x v="17"/>
    <n v="556.89"/>
    <x v="10"/>
    <n v="27.8445"/>
    <x v="2"/>
  </r>
  <r>
    <s v="C001543"/>
    <s v="M000384"/>
    <x v="9"/>
    <n v="4277.8999999999996"/>
    <x v="14"/>
    <n v="556.12699999999995"/>
    <x v="1"/>
  </r>
  <r>
    <s v="C001222"/>
    <s v="M000042"/>
    <x v="9"/>
    <n v="874.08"/>
    <x v="1"/>
    <n v="122.3712"/>
    <x v="1"/>
  </r>
  <r>
    <s v="C000383"/>
    <s v="M000066"/>
    <x v="19"/>
    <n v="3213.64"/>
    <x v="8"/>
    <n v="321.36399999999998"/>
    <x v="1"/>
  </r>
  <r>
    <s v="C000775"/>
    <s v="M000133"/>
    <x v="0"/>
    <n v="9477.57"/>
    <x v="15"/>
    <n v="1611.1868999999999"/>
    <x v="0"/>
  </r>
  <r>
    <s v="C001515"/>
    <s v="M000383"/>
    <x v="12"/>
    <n v="1932.67"/>
    <x v="7"/>
    <n v="289.90050000000002"/>
    <x v="0"/>
  </r>
  <r>
    <s v="C001221"/>
    <s v="M000076"/>
    <x v="19"/>
    <n v="9596.9500000000007"/>
    <x v="11"/>
    <n v="287.9085"/>
    <x v="2"/>
  </r>
  <r>
    <s v="C001531"/>
    <s v="M000499"/>
    <x v="4"/>
    <n v="7971.58"/>
    <x v="6"/>
    <n v="478.29480000000001"/>
    <x v="2"/>
  </r>
  <r>
    <s v="C001531"/>
    <s v="M000369"/>
    <x v="4"/>
    <n v="1602.71"/>
    <x v="6"/>
    <n v="96.162599999999998"/>
    <x v="2"/>
  </r>
  <r>
    <s v="C001868"/>
    <s v="M000129"/>
    <x v="16"/>
    <n v="1059.3800000000001"/>
    <x v="15"/>
    <n v="180.09460000000001"/>
    <x v="0"/>
  </r>
  <r>
    <s v="C000747"/>
    <s v="M000059"/>
    <x v="20"/>
    <n v="7416.14"/>
    <x v="18"/>
    <n v="1186.5824"/>
    <x v="0"/>
  </r>
  <r>
    <s v="C001110"/>
    <s v="M000200"/>
    <x v="15"/>
    <n v="1012.68"/>
    <x v="16"/>
    <n v="81.014399999999995"/>
    <x v="2"/>
  </r>
  <r>
    <s v="C001551"/>
    <s v="M000314"/>
    <x v="20"/>
    <n v="320.8"/>
    <x v="18"/>
    <n v="51.328000000000003"/>
    <x v="0"/>
  </r>
  <r>
    <s v="C001824"/>
    <s v="M000024"/>
    <x v="7"/>
    <n v="2928.35"/>
    <x v="10"/>
    <n v="146.41749999999999"/>
    <x v="2"/>
  </r>
  <r>
    <s v="C001824"/>
    <s v="M000236"/>
    <x v="7"/>
    <n v="8321.99"/>
    <x v="10"/>
    <n v="416.09949999999998"/>
    <x v="2"/>
  </r>
  <r>
    <s v="C001195"/>
    <s v="M000452"/>
    <x v="20"/>
    <n v="5614.92"/>
    <x v="17"/>
    <n v="505.34280000000001"/>
    <x v="2"/>
  </r>
  <r>
    <s v="C001195"/>
    <s v="M000341"/>
    <x v="20"/>
    <n v="8490.7800000000007"/>
    <x v="17"/>
    <n v="764.17020000000002"/>
    <x v="2"/>
  </r>
  <r>
    <s v="C001854"/>
    <s v="M000299"/>
    <x v="17"/>
    <n v="445.59"/>
    <x v="16"/>
    <n v="35.647199999999998"/>
    <x v="2"/>
  </r>
  <r>
    <s v="C001330"/>
    <s v="M000001"/>
    <x v="1"/>
    <n v="1084.3800000000001"/>
    <x v="12"/>
    <n v="119.2818"/>
    <x v="1"/>
  </r>
  <r>
    <s v="C001330"/>
    <s v="M000391"/>
    <x v="1"/>
    <n v="405.6"/>
    <x v="12"/>
    <n v="44.616"/>
    <x v="1"/>
  </r>
  <r>
    <s v="C001692"/>
    <s v="M000301"/>
    <x v="20"/>
    <n v="8021.48"/>
    <x v="1"/>
    <n v="1123.0072"/>
    <x v="1"/>
  </r>
  <r>
    <s v="C001285"/>
    <s v="M000172"/>
    <x v="16"/>
    <n v="4868.3599999999997"/>
    <x v="14"/>
    <n v="632.88679999999999"/>
    <x v="1"/>
  </r>
  <r>
    <s v="C001285"/>
    <s v="M000066"/>
    <x v="16"/>
    <n v="9851.3700000000008"/>
    <x v="14"/>
    <n v="1280.6781000000001"/>
    <x v="1"/>
  </r>
  <r>
    <s v="C001352"/>
    <s v="M000256"/>
    <x v="21"/>
    <n v="6014.55"/>
    <x v="4"/>
    <n v="421.01850000000002"/>
    <x v="2"/>
  </r>
  <r>
    <s v="C001740"/>
    <s v="M000452"/>
    <x v="23"/>
    <n v="8252.7000000000007"/>
    <x v="2"/>
    <n v="330.108"/>
    <x v="2"/>
  </r>
  <r>
    <s v="C001740"/>
    <s v="M000246"/>
    <x v="23"/>
    <n v="1135.5"/>
    <x v="2"/>
    <n v="45.42"/>
    <x v="2"/>
  </r>
  <r>
    <s v="C000898"/>
    <s v="M000170"/>
    <x v="15"/>
    <n v="261.95999999999998"/>
    <x v="0"/>
    <n v="52.392000000000003"/>
    <x v="0"/>
  </r>
  <r>
    <s v="C000723"/>
    <s v="M000200"/>
    <x v="3"/>
    <n v="293.51"/>
    <x v="8"/>
    <n v="29.350999999999999"/>
    <x v="1"/>
  </r>
  <r>
    <s v="C000723"/>
    <s v="M000254"/>
    <x v="3"/>
    <n v="6742.55"/>
    <x v="8"/>
    <n v="674.255"/>
    <x v="1"/>
  </r>
  <r>
    <s v="C000466"/>
    <s v="M000219"/>
    <x v="5"/>
    <n v="4675.84"/>
    <x v="11"/>
    <n v="140.27520000000001"/>
    <x v="2"/>
  </r>
  <r>
    <s v="C000193"/>
    <s v="M000484"/>
    <x v="16"/>
    <n v="3100.5"/>
    <x v="17"/>
    <n v="279.04500000000002"/>
    <x v="2"/>
  </r>
  <r>
    <s v="C000389"/>
    <s v="M000245"/>
    <x v="21"/>
    <n v="471.93"/>
    <x v="7"/>
    <n v="70.789500000000004"/>
    <x v="0"/>
  </r>
  <r>
    <s v="C000603"/>
    <s v="M000410"/>
    <x v="2"/>
    <n v="6485.5"/>
    <x v="8"/>
    <n v="648.54999999999995"/>
    <x v="1"/>
  </r>
  <r>
    <s v="C000024"/>
    <s v="M000261"/>
    <x v="23"/>
    <n v="2428.81"/>
    <x v="13"/>
    <n v="291.4572"/>
    <x v="1"/>
  </r>
  <r>
    <s v="C001180"/>
    <s v="M000465"/>
    <x v="17"/>
    <n v="251.2"/>
    <x v="3"/>
    <n v="5.024"/>
    <x v="2"/>
  </r>
  <r>
    <s v="C000197"/>
    <s v="M000431"/>
    <x v="6"/>
    <n v="2582.25"/>
    <x v="6"/>
    <n v="154.935"/>
    <x v="2"/>
  </r>
  <r>
    <s v="C000197"/>
    <s v="M000072"/>
    <x v="6"/>
    <n v="8800.07"/>
    <x v="6"/>
    <n v="528.00419999999997"/>
    <x v="2"/>
  </r>
  <r>
    <s v="C000253"/>
    <s v="M000104"/>
    <x v="11"/>
    <n v="4971.63"/>
    <x v="15"/>
    <n v="845.1771"/>
    <x v="0"/>
  </r>
  <r>
    <s v="C000253"/>
    <s v="M000348"/>
    <x v="11"/>
    <n v="3224.49"/>
    <x v="15"/>
    <n v="548.16330000000005"/>
    <x v="0"/>
  </r>
  <r>
    <s v="C000583"/>
    <s v="M000482"/>
    <x v="19"/>
    <n v="3298.42"/>
    <x v="4"/>
    <n v="230.88939999999999"/>
    <x v="2"/>
  </r>
  <r>
    <s v="C000583"/>
    <s v="M000427"/>
    <x v="19"/>
    <n v="5004.26"/>
    <x v="4"/>
    <n v="350.29820000000001"/>
    <x v="2"/>
  </r>
  <r>
    <s v="C000583"/>
    <s v="M000255"/>
    <x v="19"/>
    <n v="2643.41"/>
    <x v="4"/>
    <n v="185.03870000000001"/>
    <x v="2"/>
  </r>
  <r>
    <s v="C000488"/>
    <s v="M000044"/>
    <x v="5"/>
    <n v="5967.42"/>
    <x v="18"/>
    <n v="954.78719999999998"/>
    <x v="0"/>
  </r>
  <r>
    <s v="C001089"/>
    <s v="M000432"/>
    <x v="13"/>
    <n v="5703.02"/>
    <x v="17"/>
    <n v="513.27179999999998"/>
    <x v="2"/>
  </r>
  <r>
    <s v="C000952"/>
    <s v="M000428"/>
    <x v="21"/>
    <n v="8106.88"/>
    <x v="10"/>
    <n v="405.34399999999999"/>
    <x v="2"/>
  </r>
  <r>
    <s v="C000952"/>
    <s v="M000141"/>
    <x v="21"/>
    <n v="6403.97"/>
    <x v="10"/>
    <n v="320.19850000000002"/>
    <x v="2"/>
  </r>
  <r>
    <s v="C000952"/>
    <s v="M000425"/>
    <x v="21"/>
    <n v="9056.2800000000007"/>
    <x v="10"/>
    <n v="452.81400000000002"/>
    <x v="2"/>
  </r>
  <r>
    <s v="C001795"/>
    <s v="M000325"/>
    <x v="7"/>
    <n v="4424.76"/>
    <x v="17"/>
    <n v="398.22840000000002"/>
    <x v="2"/>
  </r>
  <r>
    <s v="C000236"/>
    <s v="M000497"/>
    <x v="8"/>
    <n v="379.62"/>
    <x v="3"/>
    <n v="7.5923999999999996"/>
    <x v="2"/>
  </r>
  <r>
    <s v="C001524"/>
    <s v="M000133"/>
    <x v="2"/>
    <n v="8408.9699999999993"/>
    <x v="2"/>
    <n v="336.35879999999997"/>
    <x v="2"/>
  </r>
  <r>
    <s v="C001960"/>
    <s v="M000455"/>
    <x v="11"/>
    <n v="2920.96"/>
    <x v="15"/>
    <n v="496.56319999999999"/>
    <x v="0"/>
  </r>
  <r>
    <s v="C000218"/>
    <s v="M000078"/>
    <x v="0"/>
    <n v="1482.19"/>
    <x v="18"/>
    <n v="237.15039999999999"/>
    <x v="0"/>
  </r>
  <r>
    <s v="C000218"/>
    <s v="M000253"/>
    <x v="0"/>
    <n v="5056.32"/>
    <x v="18"/>
    <n v="809.01120000000003"/>
    <x v="0"/>
  </r>
  <r>
    <s v="C000045"/>
    <s v="M000354"/>
    <x v="14"/>
    <n v="8651.24"/>
    <x v="0"/>
    <n v="1730.248"/>
    <x v="0"/>
  </r>
  <r>
    <s v="C001277"/>
    <s v="M000035"/>
    <x v="12"/>
    <n v="6100.72"/>
    <x v="14"/>
    <n v="793.09360000000004"/>
    <x v="1"/>
  </r>
  <r>
    <s v="C001908"/>
    <s v="M000442"/>
    <x v="12"/>
    <n v="846"/>
    <x v="2"/>
    <n v="33.840000000000003"/>
    <x v="2"/>
  </r>
  <r>
    <s v="C001908"/>
    <s v="M000200"/>
    <x v="12"/>
    <n v="9874.81"/>
    <x v="2"/>
    <n v="394.99239999999998"/>
    <x v="2"/>
  </r>
  <r>
    <s v="C000870"/>
    <s v="M000109"/>
    <x v="18"/>
    <n v="3758.89"/>
    <x v="17"/>
    <n v="338.30009999999999"/>
    <x v="2"/>
  </r>
  <r>
    <s v="C001095"/>
    <s v="M000172"/>
    <x v="11"/>
    <n v="7897.37"/>
    <x v="15"/>
    <n v="1342.5528999999999"/>
    <x v="0"/>
  </r>
  <r>
    <s v="C000263"/>
    <s v="M000059"/>
    <x v="20"/>
    <n v="6128.19"/>
    <x v="17"/>
    <n v="551.53710000000001"/>
    <x v="2"/>
  </r>
  <r>
    <s v="C000263"/>
    <s v="M000347"/>
    <x v="20"/>
    <n v="6467.22"/>
    <x v="17"/>
    <n v="582.0498"/>
    <x v="2"/>
  </r>
  <r>
    <s v="C000156"/>
    <s v="M000280"/>
    <x v="11"/>
    <n v="1883.75"/>
    <x v="16"/>
    <n v="150.69999999999999"/>
    <x v="2"/>
  </r>
  <r>
    <s v="C001745"/>
    <s v="M000023"/>
    <x v="23"/>
    <n v="4908.99"/>
    <x v="14"/>
    <n v="638.16869999999994"/>
    <x v="1"/>
  </r>
  <r>
    <s v="C001171"/>
    <s v="M000309"/>
    <x v="6"/>
    <n v="9186.44"/>
    <x v="1"/>
    <n v="1286.1016"/>
    <x v="1"/>
  </r>
  <r>
    <s v="C001385"/>
    <s v="M000023"/>
    <x v="7"/>
    <n v="8233.4599999999991"/>
    <x v="7"/>
    <n v="1235.019"/>
    <x v="0"/>
  </r>
  <r>
    <s v="C001126"/>
    <s v="M000255"/>
    <x v="20"/>
    <n v="1407.7"/>
    <x v="13"/>
    <n v="168.92400000000001"/>
    <x v="1"/>
  </r>
  <r>
    <s v="C001658"/>
    <s v="M000119"/>
    <x v="14"/>
    <n v="467.99"/>
    <x v="7"/>
    <n v="70.198499999999996"/>
    <x v="0"/>
  </r>
  <r>
    <s v="C000295"/>
    <s v="M000085"/>
    <x v="17"/>
    <n v="7244.13"/>
    <x v="4"/>
    <n v="507.08909999999997"/>
    <x v="2"/>
  </r>
  <r>
    <s v="C000009"/>
    <s v="M000114"/>
    <x v="21"/>
    <n v="6076.52"/>
    <x v="15"/>
    <n v="1033.0083999999999"/>
    <x v="0"/>
  </r>
  <r>
    <s v="C000772"/>
    <s v="M000442"/>
    <x v="0"/>
    <n v="9421.65"/>
    <x v="13"/>
    <n v="1130.598"/>
    <x v="1"/>
  </r>
  <r>
    <s v="C001189"/>
    <s v="M000423"/>
    <x v="7"/>
    <n v="9064.26"/>
    <x v="11"/>
    <n v="271.92779999999999"/>
    <x v="2"/>
  </r>
  <r>
    <s v="C001098"/>
    <s v="M000494"/>
    <x v="1"/>
    <n v="9565.44"/>
    <x v="6"/>
    <n v="573.92639999999994"/>
    <x v="2"/>
  </r>
  <r>
    <s v="C000739"/>
    <s v="M000346"/>
    <x v="3"/>
    <n v="9879.25"/>
    <x v="9"/>
    <n v="1778.2650000000001"/>
    <x v="0"/>
  </r>
  <r>
    <s v="C000166"/>
    <s v="M000116"/>
    <x v="13"/>
    <n v="4223.71"/>
    <x v="7"/>
    <n v="633.55650000000003"/>
    <x v="0"/>
  </r>
  <r>
    <s v="C001226"/>
    <s v="M000133"/>
    <x v="3"/>
    <n v="9361.2199999999993"/>
    <x v="17"/>
    <n v="842.50980000000004"/>
    <x v="2"/>
  </r>
  <r>
    <s v="C001226"/>
    <s v="M000190"/>
    <x v="3"/>
    <n v="4963.34"/>
    <x v="17"/>
    <n v="446.70060000000001"/>
    <x v="2"/>
  </r>
  <r>
    <s v="C001562"/>
    <s v="M000118"/>
    <x v="0"/>
    <n v="5968.51"/>
    <x v="10"/>
    <n v="298.4255"/>
    <x v="2"/>
  </r>
  <r>
    <s v="C001057"/>
    <s v="M000419"/>
    <x v="14"/>
    <n v="6878.26"/>
    <x v="11"/>
    <n v="206.34780000000001"/>
    <x v="2"/>
  </r>
  <r>
    <s v="C001057"/>
    <s v="M000005"/>
    <x v="14"/>
    <n v="1951.76"/>
    <x v="11"/>
    <n v="58.552799999999998"/>
    <x v="2"/>
  </r>
  <r>
    <s v="C000434"/>
    <s v="M000115"/>
    <x v="7"/>
    <n v="5462.3"/>
    <x v="2"/>
    <n v="218.49199999999999"/>
    <x v="2"/>
  </r>
  <r>
    <s v="C001107"/>
    <s v="M000019"/>
    <x v="3"/>
    <n v="2799.49"/>
    <x v="8"/>
    <n v="279.94900000000001"/>
    <x v="1"/>
  </r>
  <r>
    <s v="C001730"/>
    <s v="M000458"/>
    <x v="19"/>
    <n v="7363.55"/>
    <x v="9"/>
    <n v="1325.4390000000001"/>
    <x v="0"/>
  </r>
  <r>
    <s v="C001795"/>
    <s v="M000033"/>
    <x v="18"/>
    <n v="7573.12"/>
    <x v="13"/>
    <n v="908.77440000000001"/>
    <x v="1"/>
  </r>
  <r>
    <s v="C001790"/>
    <s v="M000366"/>
    <x v="15"/>
    <n v="9091.2800000000007"/>
    <x v="15"/>
    <n v="1545.5175999999999"/>
    <x v="0"/>
  </r>
  <r>
    <s v="C001790"/>
    <s v="M000023"/>
    <x v="15"/>
    <n v="5496.98"/>
    <x v="15"/>
    <n v="934.48659999999995"/>
    <x v="0"/>
  </r>
  <r>
    <s v="C001017"/>
    <s v="M000379"/>
    <x v="15"/>
    <n v="4699.54"/>
    <x v="17"/>
    <n v="422.95859999999999"/>
    <x v="2"/>
  </r>
  <r>
    <s v="C001017"/>
    <s v="M000087"/>
    <x v="15"/>
    <n v="7474.86"/>
    <x v="17"/>
    <n v="672.73739999999998"/>
    <x v="2"/>
  </r>
  <r>
    <s v="C000197"/>
    <s v="M000361"/>
    <x v="18"/>
    <n v="6564.5"/>
    <x v="6"/>
    <n v="393.87"/>
    <x v="2"/>
  </r>
  <r>
    <s v="C001367"/>
    <s v="M000248"/>
    <x v="17"/>
    <n v="1979.96"/>
    <x v="11"/>
    <n v="59.398800000000001"/>
    <x v="2"/>
  </r>
  <r>
    <s v="C001890"/>
    <s v="M000053"/>
    <x v="19"/>
    <n v="4064.47"/>
    <x v="4"/>
    <n v="284.5129"/>
    <x v="2"/>
  </r>
  <r>
    <s v="C001890"/>
    <s v="M000421"/>
    <x v="19"/>
    <n v="9486.31"/>
    <x v="4"/>
    <n v="664.04169999999999"/>
    <x v="2"/>
  </r>
  <r>
    <s v="C001876"/>
    <s v="M000251"/>
    <x v="17"/>
    <n v="9520.2900000000009"/>
    <x v="1"/>
    <n v="1332.8406"/>
    <x v="1"/>
  </r>
  <r>
    <s v="C001876"/>
    <s v="M000263"/>
    <x v="17"/>
    <n v="4730.8500000000004"/>
    <x v="1"/>
    <n v="662.31899999999996"/>
    <x v="1"/>
  </r>
  <r>
    <s v="C001374"/>
    <s v="M000058"/>
    <x v="15"/>
    <n v="144.41999999999999"/>
    <x v="13"/>
    <n v="17.330400000000001"/>
    <x v="1"/>
  </r>
  <r>
    <s v="C001104"/>
    <s v="M000274"/>
    <x v="17"/>
    <n v="2045.54"/>
    <x v="10"/>
    <n v="102.277"/>
    <x v="2"/>
  </r>
  <r>
    <s v="C000744"/>
    <s v="M000371"/>
    <x v="1"/>
    <n v="6427.49"/>
    <x v="0"/>
    <n v="1285.498"/>
    <x v="0"/>
  </r>
  <r>
    <s v="C000744"/>
    <s v="M000271"/>
    <x v="1"/>
    <n v="3618.67"/>
    <x v="0"/>
    <n v="723.73400000000004"/>
    <x v="0"/>
  </r>
  <r>
    <s v="C001062"/>
    <s v="M000091"/>
    <x v="13"/>
    <n v="7181.29"/>
    <x v="18"/>
    <n v="1149.0064"/>
    <x v="0"/>
  </r>
  <r>
    <s v="C000043"/>
    <s v="M000174"/>
    <x v="16"/>
    <n v="3643.7"/>
    <x v="10"/>
    <n v="182.185"/>
    <x v="2"/>
  </r>
  <r>
    <s v="C000711"/>
    <s v="M000239"/>
    <x v="8"/>
    <n v="548.5"/>
    <x v="10"/>
    <n v="27.425000000000001"/>
    <x v="2"/>
  </r>
  <r>
    <s v="C001750"/>
    <s v="M000238"/>
    <x v="6"/>
    <n v="6883.88"/>
    <x v="4"/>
    <n v="481.8716"/>
    <x v="2"/>
  </r>
  <r>
    <s v="C000106"/>
    <s v="M000072"/>
    <x v="13"/>
    <n v="6271.93"/>
    <x v="17"/>
    <n v="564.47370000000001"/>
    <x v="2"/>
  </r>
  <r>
    <s v="C001545"/>
    <s v="M000161"/>
    <x v="16"/>
    <n v="2219.98"/>
    <x v="9"/>
    <n v="399.59640000000002"/>
    <x v="0"/>
  </r>
  <r>
    <s v="C000490"/>
    <s v="M000252"/>
    <x v="21"/>
    <n v="7366.91"/>
    <x v="4"/>
    <n v="515.68370000000004"/>
    <x v="2"/>
  </r>
  <r>
    <s v="C000490"/>
    <s v="M000393"/>
    <x v="21"/>
    <n v="4298.8"/>
    <x v="4"/>
    <n v="300.916"/>
    <x v="2"/>
  </r>
  <r>
    <s v="C000168"/>
    <s v="M000207"/>
    <x v="15"/>
    <n v="8777.2800000000007"/>
    <x v="11"/>
    <n v="263.3184"/>
    <x v="2"/>
  </r>
  <r>
    <s v="C000168"/>
    <s v="M000229"/>
    <x v="15"/>
    <n v="4829.0600000000004"/>
    <x v="11"/>
    <n v="144.87180000000001"/>
    <x v="2"/>
  </r>
  <r>
    <s v="C001258"/>
    <s v="M000261"/>
    <x v="12"/>
    <n v="3893.47"/>
    <x v="4"/>
    <n v="272.54289999999997"/>
    <x v="2"/>
  </r>
  <r>
    <s v="C001258"/>
    <s v="M000063"/>
    <x v="12"/>
    <n v="6646.62"/>
    <x v="4"/>
    <n v="465.26339999999999"/>
    <x v="2"/>
  </r>
  <r>
    <s v="C000237"/>
    <s v="M000115"/>
    <x v="11"/>
    <n v="3120.16"/>
    <x v="14"/>
    <n v="405.62079999999997"/>
    <x v="1"/>
  </r>
  <r>
    <s v="C000820"/>
    <s v="M000126"/>
    <x v="15"/>
    <n v="7376.7"/>
    <x v="6"/>
    <n v="442.60199999999998"/>
    <x v="2"/>
  </r>
  <r>
    <s v="C001363"/>
    <s v="M000307"/>
    <x v="6"/>
    <n v="7377"/>
    <x v="11"/>
    <n v="221.31"/>
    <x v="2"/>
  </r>
  <r>
    <s v="C001363"/>
    <s v="M000236"/>
    <x v="6"/>
    <n v="9894.15"/>
    <x v="11"/>
    <n v="296.8245"/>
    <x v="2"/>
  </r>
  <r>
    <s v="C001373"/>
    <s v="M000173"/>
    <x v="10"/>
    <n v="9443.92"/>
    <x v="17"/>
    <n v="849.95280000000002"/>
    <x v="2"/>
  </r>
  <r>
    <s v="C001265"/>
    <s v="M000435"/>
    <x v="6"/>
    <n v="8461.6200000000008"/>
    <x v="7"/>
    <n v="1269.2429999999999"/>
    <x v="0"/>
  </r>
  <r>
    <s v="C000332"/>
    <s v="M000428"/>
    <x v="4"/>
    <n v="9983.2000000000007"/>
    <x v="4"/>
    <n v="698.82399999999996"/>
    <x v="2"/>
  </r>
  <r>
    <s v="C000243"/>
    <s v="M000266"/>
    <x v="15"/>
    <n v="4345.45"/>
    <x v="16"/>
    <n v="347.63600000000002"/>
    <x v="2"/>
  </r>
  <r>
    <s v="C001106"/>
    <s v="M000460"/>
    <x v="22"/>
    <n v="5617.91"/>
    <x v="4"/>
    <n v="393.25369999999998"/>
    <x v="2"/>
  </r>
  <r>
    <s v="C000305"/>
    <s v="M000085"/>
    <x v="15"/>
    <n v="2267.0300000000002"/>
    <x v="6"/>
    <n v="136.02180000000001"/>
    <x v="2"/>
  </r>
  <r>
    <s v="C000305"/>
    <s v="M000210"/>
    <x v="15"/>
    <n v="7626.04"/>
    <x v="6"/>
    <n v="457.56240000000003"/>
    <x v="2"/>
  </r>
  <r>
    <s v="C001637"/>
    <s v="M000145"/>
    <x v="23"/>
    <n v="6568.64"/>
    <x v="10"/>
    <n v="328.43200000000002"/>
    <x v="2"/>
  </r>
  <r>
    <s v="C001637"/>
    <s v="M000319"/>
    <x v="23"/>
    <n v="2103.52"/>
    <x v="10"/>
    <n v="105.176"/>
    <x v="2"/>
  </r>
  <r>
    <s v="C000627"/>
    <s v="M000032"/>
    <x v="19"/>
    <n v="4967.97"/>
    <x v="8"/>
    <n v="496.79700000000003"/>
    <x v="1"/>
  </r>
  <r>
    <s v="C000627"/>
    <s v="M000176"/>
    <x v="19"/>
    <n v="9361.85"/>
    <x v="8"/>
    <n v="936.18499999999995"/>
    <x v="1"/>
  </r>
  <r>
    <s v="C000627"/>
    <s v="M000177"/>
    <x v="19"/>
    <n v="7556.81"/>
    <x v="8"/>
    <n v="755.68100000000004"/>
    <x v="1"/>
  </r>
  <r>
    <s v="C000627"/>
    <s v="M000067"/>
    <x v="19"/>
    <n v="7846.51"/>
    <x v="8"/>
    <n v="784.65099999999995"/>
    <x v="1"/>
  </r>
  <r>
    <s v="C000627"/>
    <s v="M000499"/>
    <x v="19"/>
    <n v="6901.76"/>
    <x v="8"/>
    <n v="690.17600000000004"/>
    <x v="1"/>
  </r>
  <r>
    <s v="C000151"/>
    <s v="M000266"/>
    <x v="4"/>
    <n v="3979.99"/>
    <x v="12"/>
    <n v="437.7989"/>
    <x v="1"/>
  </r>
  <r>
    <s v="C000992"/>
    <s v="M000493"/>
    <x v="17"/>
    <n v="7800.1"/>
    <x v="17"/>
    <n v="702.00900000000001"/>
    <x v="2"/>
  </r>
  <r>
    <s v="C001262"/>
    <s v="M000226"/>
    <x v="9"/>
    <n v="1768.85"/>
    <x v="14"/>
    <n v="229.95050000000001"/>
    <x v="1"/>
  </r>
  <r>
    <s v="C001211"/>
    <s v="M000108"/>
    <x v="17"/>
    <n v="7002.9"/>
    <x v="14"/>
    <n v="910.37699999999995"/>
    <x v="1"/>
  </r>
  <r>
    <s v="C000078"/>
    <s v="M000304"/>
    <x v="12"/>
    <n v="246.21"/>
    <x v="17"/>
    <n v="22.158899999999999"/>
    <x v="2"/>
  </r>
  <r>
    <s v="C000664"/>
    <s v="M000032"/>
    <x v="17"/>
    <n v="1567.29"/>
    <x v="0"/>
    <n v="313.45800000000003"/>
    <x v="0"/>
  </r>
  <r>
    <s v="C001249"/>
    <s v="M000355"/>
    <x v="4"/>
    <n v="9697.82"/>
    <x v="13"/>
    <n v="1163.7384"/>
    <x v="1"/>
  </r>
  <r>
    <s v="C000995"/>
    <s v="M000399"/>
    <x v="10"/>
    <n v="3948.14"/>
    <x v="9"/>
    <n v="710.66520000000003"/>
    <x v="0"/>
  </r>
  <r>
    <s v="C001439"/>
    <s v="M000431"/>
    <x v="7"/>
    <n v="1500.64"/>
    <x v="16"/>
    <n v="120.05119999999999"/>
    <x v="2"/>
  </r>
  <r>
    <s v="C001439"/>
    <s v="M000280"/>
    <x v="7"/>
    <n v="6285.35"/>
    <x v="16"/>
    <n v="502.82799999999997"/>
    <x v="2"/>
  </r>
  <r>
    <s v="C000477"/>
    <s v="M000065"/>
    <x v="8"/>
    <n v="7214.51"/>
    <x v="9"/>
    <n v="1298.6117999999999"/>
    <x v="0"/>
  </r>
  <r>
    <s v="C000598"/>
    <s v="M000154"/>
    <x v="18"/>
    <n v="8170.62"/>
    <x v="13"/>
    <n v="980.47439999999995"/>
    <x v="1"/>
  </r>
  <r>
    <s v="C000824"/>
    <s v="M000198"/>
    <x v="17"/>
    <n v="6382.26"/>
    <x v="7"/>
    <n v="957.33900000000006"/>
    <x v="0"/>
  </r>
  <r>
    <s v="C001334"/>
    <s v="M000456"/>
    <x v="3"/>
    <n v="2140.5500000000002"/>
    <x v="12"/>
    <n v="235.4605"/>
    <x v="1"/>
  </r>
  <r>
    <s v="C000525"/>
    <s v="M000246"/>
    <x v="14"/>
    <n v="7685.45"/>
    <x v="10"/>
    <n v="384.27249999999998"/>
    <x v="2"/>
  </r>
  <r>
    <s v="C000545"/>
    <s v="M000181"/>
    <x v="14"/>
    <n v="2071.11"/>
    <x v="17"/>
    <n v="186.3999"/>
    <x v="2"/>
  </r>
  <r>
    <s v="C001129"/>
    <s v="M000132"/>
    <x v="8"/>
    <n v="4253.17"/>
    <x v="3"/>
    <n v="85.063400000000001"/>
    <x v="2"/>
  </r>
  <r>
    <s v="C001859"/>
    <s v="M000268"/>
    <x v="11"/>
    <n v="3201.76"/>
    <x v="10"/>
    <n v="160.08799999999999"/>
    <x v="2"/>
  </r>
  <r>
    <s v="C001145"/>
    <s v="M000497"/>
    <x v="18"/>
    <n v="1021.96"/>
    <x v="1"/>
    <n v="143.0744"/>
    <x v="1"/>
  </r>
  <r>
    <s v="C000297"/>
    <s v="M000028"/>
    <x v="8"/>
    <n v="8454.43"/>
    <x v="4"/>
    <n v="591.81010000000003"/>
    <x v="2"/>
  </r>
  <r>
    <s v="C000297"/>
    <s v="M000332"/>
    <x v="8"/>
    <n v="5077.38"/>
    <x v="4"/>
    <n v="355.41660000000002"/>
    <x v="2"/>
  </r>
  <r>
    <s v="C001202"/>
    <s v="M000450"/>
    <x v="9"/>
    <n v="6380"/>
    <x v="10"/>
    <n v="319"/>
    <x v="2"/>
  </r>
  <r>
    <s v="C001844"/>
    <s v="M000429"/>
    <x v="1"/>
    <n v="4525.4399999999996"/>
    <x v="9"/>
    <n v="814.57920000000001"/>
    <x v="0"/>
  </r>
  <r>
    <s v="C000858"/>
    <s v="M000252"/>
    <x v="14"/>
    <n v="2742.49"/>
    <x v="9"/>
    <n v="493.64819999999997"/>
    <x v="0"/>
  </r>
  <r>
    <s v="C001871"/>
    <s v="M000322"/>
    <x v="13"/>
    <n v="3874.04"/>
    <x v="18"/>
    <n v="619.84640000000002"/>
    <x v="0"/>
  </r>
  <r>
    <s v="C001871"/>
    <s v="M000138"/>
    <x v="13"/>
    <n v="3407.96"/>
    <x v="18"/>
    <n v="545.27359999999999"/>
    <x v="0"/>
  </r>
  <r>
    <s v="C001871"/>
    <s v="M000145"/>
    <x v="13"/>
    <n v="7124.37"/>
    <x v="18"/>
    <n v="1139.8992000000001"/>
    <x v="0"/>
  </r>
  <r>
    <s v="C001871"/>
    <s v="M000362"/>
    <x v="13"/>
    <n v="2930.31"/>
    <x v="18"/>
    <n v="468.84960000000001"/>
    <x v="0"/>
  </r>
  <r>
    <s v="C001816"/>
    <s v="M000042"/>
    <x v="13"/>
    <n v="5891.57"/>
    <x v="18"/>
    <n v="942.65120000000002"/>
    <x v="0"/>
  </r>
  <r>
    <s v="C001084"/>
    <s v="M000212"/>
    <x v="14"/>
    <n v="507.35"/>
    <x v="11"/>
    <n v="15.220499999999999"/>
    <x v="2"/>
  </r>
  <r>
    <s v="C001084"/>
    <s v="M000264"/>
    <x v="14"/>
    <n v="5135.26"/>
    <x v="11"/>
    <n v="154.05779999999999"/>
    <x v="2"/>
  </r>
  <r>
    <s v="C001162"/>
    <s v="M000097"/>
    <x v="16"/>
    <n v="5468.93"/>
    <x v="12"/>
    <n v="601.58230000000003"/>
    <x v="1"/>
  </r>
  <r>
    <s v="C001162"/>
    <s v="M000337"/>
    <x v="16"/>
    <n v="4028.79"/>
    <x v="12"/>
    <n v="443.1669"/>
    <x v="1"/>
  </r>
  <r>
    <s v="C001481"/>
    <s v="M000083"/>
    <x v="19"/>
    <n v="9810.89"/>
    <x v="13"/>
    <n v="1177.3068000000001"/>
    <x v="1"/>
  </r>
  <r>
    <s v="C000721"/>
    <s v="M000065"/>
    <x v="17"/>
    <n v="3249.86"/>
    <x v="12"/>
    <n v="357.4846"/>
    <x v="1"/>
  </r>
  <r>
    <s v="C000686"/>
    <s v="M000352"/>
    <x v="3"/>
    <n v="9182.4"/>
    <x v="18"/>
    <n v="1469.184"/>
    <x v="0"/>
  </r>
  <r>
    <s v="C000686"/>
    <s v="M000437"/>
    <x v="3"/>
    <n v="1576.51"/>
    <x v="18"/>
    <n v="252.24160000000001"/>
    <x v="0"/>
  </r>
  <r>
    <s v="C000132"/>
    <s v="M000342"/>
    <x v="3"/>
    <n v="490.2"/>
    <x v="0"/>
    <n v="98.04"/>
    <x v="0"/>
  </r>
  <r>
    <s v="C000132"/>
    <s v="M000102"/>
    <x v="3"/>
    <n v="6626.43"/>
    <x v="0"/>
    <n v="1325.2860000000001"/>
    <x v="0"/>
  </r>
  <r>
    <s v="C001482"/>
    <s v="M000165"/>
    <x v="17"/>
    <n v="6189.56"/>
    <x v="0"/>
    <n v="1237.912"/>
    <x v="0"/>
  </r>
  <r>
    <s v="C001401"/>
    <s v="M000076"/>
    <x v="18"/>
    <n v="6873.79"/>
    <x v="10"/>
    <n v="343.68950000000001"/>
    <x v="2"/>
  </r>
  <r>
    <s v="C000354"/>
    <s v="M000096"/>
    <x v="2"/>
    <n v="7469.17"/>
    <x v="2"/>
    <n v="298.76679999999999"/>
    <x v="2"/>
  </r>
  <r>
    <s v="C000603"/>
    <s v="M000376"/>
    <x v="1"/>
    <n v="3127.29"/>
    <x v="15"/>
    <n v="531.63930000000005"/>
    <x v="0"/>
  </r>
  <r>
    <s v="C000603"/>
    <s v="M000311"/>
    <x v="1"/>
    <n v="9927.98"/>
    <x v="15"/>
    <n v="1687.7565999999999"/>
    <x v="0"/>
  </r>
  <r>
    <s v="C001477"/>
    <s v="M000006"/>
    <x v="10"/>
    <n v="5815.49"/>
    <x v="5"/>
    <n v="1104.9431"/>
    <x v="0"/>
  </r>
  <r>
    <s v="C000535"/>
    <s v="M000124"/>
    <x v="15"/>
    <n v="1058.58"/>
    <x v="7"/>
    <n v="158.78700000000001"/>
    <x v="0"/>
  </r>
  <r>
    <s v="C000535"/>
    <s v="M000100"/>
    <x v="15"/>
    <n v="8367.52"/>
    <x v="7"/>
    <n v="1255.1279999999999"/>
    <x v="0"/>
  </r>
  <r>
    <s v="C000936"/>
    <s v="M000027"/>
    <x v="20"/>
    <n v="5761.74"/>
    <x v="15"/>
    <n v="979.49580000000003"/>
    <x v="0"/>
  </r>
  <r>
    <s v="C001069"/>
    <s v="M000190"/>
    <x v="0"/>
    <n v="9575.3799999999992"/>
    <x v="1"/>
    <n v="1340.5532000000001"/>
    <x v="1"/>
  </r>
  <r>
    <s v="C001260"/>
    <s v="M000454"/>
    <x v="0"/>
    <n v="9437.6200000000008"/>
    <x v="5"/>
    <n v="1793.1478"/>
    <x v="0"/>
  </r>
  <r>
    <s v="C001550"/>
    <s v="M000320"/>
    <x v="13"/>
    <n v="8397.4599999999991"/>
    <x v="1"/>
    <n v="1175.6443999999999"/>
    <x v="1"/>
  </r>
  <r>
    <s v="C001550"/>
    <s v="M000134"/>
    <x v="13"/>
    <n v="6549.99"/>
    <x v="1"/>
    <n v="916.99860000000001"/>
    <x v="1"/>
  </r>
  <r>
    <s v="C001974"/>
    <s v="M000476"/>
    <x v="7"/>
    <n v="2927.65"/>
    <x v="11"/>
    <n v="87.829499999999996"/>
    <x v="2"/>
  </r>
  <r>
    <s v="C001011"/>
    <s v="M000057"/>
    <x v="3"/>
    <n v="9540.34"/>
    <x v="12"/>
    <n v="1049.4374"/>
    <x v="1"/>
  </r>
  <r>
    <s v="C001011"/>
    <s v="M000039"/>
    <x v="3"/>
    <n v="3186.94"/>
    <x v="12"/>
    <n v="350.5634"/>
    <x v="1"/>
  </r>
  <r>
    <s v="C001917"/>
    <s v="M000169"/>
    <x v="16"/>
    <n v="8459.8799999999992"/>
    <x v="6"/>
    <n v="507.59280000000001"/>
    <x v="2"/>
  </r>
  <r>
    <s v="C000842"/>
    <s v="M000372"/>
    <x v="17"/>
    <n v="7804.22"/>
    <x v="18"/>
    <n v="1248.6751999999999"/>
    <x v="0"/>
  </r>
  <r>
    <s v="C000047"/>
    <s v="M000395"/>
    <x v="17"/>
    <n v="6290.32"/>
    <x v="15"/>
    <n v="1069.3543999999999"/>
    <x v="0"/>
  </r>
  <r>
    <s v="C001063"/>
    <s v="M000103"/>
    <x v="18"/>
    <n v="4365.3500000000004"/>
    <x v="18"/>
    <n v="698.45600000000002"/>
    <x v="0"/>
  </r>
  <r>
    <s v="C001063"/>
    <s v="M000050"/>
    <x v="18"/>
    <n v="7556.54"/>
    <x v="18"/>
    <n v="1209.0463999999999"/>
    <x v="0"/>
  </r>
  <r>
    <s v="C001063"/>
    <s v="M000055"/>
    <x v="18"/>
    <n v="170.3"/>
    <x v="18"/>
    <n v="27.248000000000001"/>
    <x v="0"/>
  </r>
  <r>
    <s v="C000340"/>
    <s v="M000021"/>
    <x v="22"/>
    <n v="7683.22"/>
    <x v="18"/>
    <n v="1229.3152"/>
    <x v="0"/>
  </r>
  <r>
    <s v="C001533"/>
    <s v="M000018"/>
    <x v="21"/>
    <n v="4282.45"/>
    <x v="5"/>
    <n v="813.66549999999995"/>
    <x v="0"/>
  </r>
  <r>
    <s v="C001973"/>
    <s v="M000433"/>
    <x v="23"/>
    <n v="5428.57"/>
    <x v="16"/>
    <n v="434.28559999999999"/>
    <x v="2"/>
  </r>
  <r>
    <s v="C000976"/>
    <s v="M000355"/>
    <x v="17"/>
    <n v="7121.32"/>
    <x v="18"/>
    <n v="1139.4112"/>
    <x v="0"/>
  </r>
  <r>
    <s v="C000976"/>
    <s v="M000001"/>
    <x v="17"/>
    <n v="7778.4"/>
    <x v="18"/>
    <n v="1244.5440000000001"/>
    <x v="0"/>
  </r>
  <r>
    <s v="C001457"/>
    <s v="M000217"/>
    <x v="18"/>
    <n v="9592.59"/>
    <x v="11"/>
    <n v="287.77769999999998"/>
    <x v="2"/>
  </r>
  <r>
    <s v="C001316"/>
    <s v="M000208"/>
    <x v="14"/>
    <n v="5094.68"/>
    <x v="15"/>
    <n v="866.09559999999999"/>
    <x v="0"/>
  </r>
  <r>
    <s v="C000375"/>
    <s v="M000213"/>
    <x v="16"/>
    <n v="8616.51"/>
    <x v="9"/>
    <n v="1550.9718"/>
    <x v="0"/>
  </r>
  <r>
    <s v="C001408"/>
    <s v="M000339"/>
    <x v="8"/>
    <n v="2781.81"/>
    <x v="10"/>
    <n v="139.09049999999999"/>
    <x v="2"/>
  </r>
  <r>
    <s v="C001408"/>
    <s v="M000491"/>
    <x v="8"/>
    <n v="6277.55"/>
    <x v="10"/>
    <n v="313.8775"/>
    <x v="2"/>
  </r>
  <r>
    <s v="C001605"/>
    <s v="M000405"/>
    <x v="21"/>
    <n v="9820.15"/>
    <x v="12"/>
    <n v="1080.2165"/>
    <x v="1"/>
  </r>
  <r>
    <s v="C001734"/>
    <s v="M000023"/>
    <x v="11"/>
    <n v="3328.52"/>
    <x v="14"/>
    <n v="432.70760000000001"/>
    <x v="1"/>
  </r>
  <r>
    <s v="C000266"/>
    <s v="M000371"/>
    <x v="4"/>
    <n v="8869.1299999999992"/>
    <x v="1"/>
    <n v="1241.6782000000001"/>
    <x v="1"/>
  </r>
  <r>
    <s v="C000130"/>
    <s v="M000490"/>
    <x v="9"/>
    <n v="988.71"/>
    <x v="15"/>
    <n v="168.08070000000001"/>
    <x v="0"/>
  </r>
  <r>
    <s v="C001015"/>
    <s v="M000158"/>
    <x v="22"/>
    <n v="6551.91"/>
    <x v="0"/>
    <n v="1310.3820000000001"/>
    <x v="0"/>
  </r>
  <r>
    <s v="C001686"/>
    <s v="M000053"/>
    <x v="16"/>
    <n v="1633.32"/>
    <x v="7"/>
    <n v="244.99799999999999"/>
    <x v="0"/>
  </r>
  <r>
    <s v="C000068"/>
    <s v="M000242"/>
    <x v="21"/>
    <n v="8253.5499999999993"/>
    <x v="2"/>
    <n v="330.142"/>
    <x v="2"/>
  </r>
  <r>
    <s v="C000033"/>
    <s v="M000255"/>
    <x v="2"/>
    <n v="4162.3500000000004"/>
    <x v="12"/>
    <n v="457.85849999999999"/>
    <x v="1"/>
  </r>
  <r>
    <s v="C000602"/>
    <s v="M000360"/>
    <x v="17"/>
    <n v="7935.44"/>
    <x v="11"/>
    <n v="238.06319999999999"/>
    <x v="2"/>
  </r>
  <r>
    <s v="C000602"/>
    <s v="M000309"/>
    <x v="17"/>
    <n v="247.54"/>
    <x v="11"/>
    <n v="7.4261999999999997"/>
    <x v="2"/>
  </r>
  <r>
    <s v="C000954"/>
    <s v="M000409"/>
    <x v="2"/>
    <n v="770.02"/>
    <x v="6"/>
    <n v="46.2012"/>
    <x v="2"/>
  </r>
  <r>
    <s v="C000012"/>
    <s v="M000488"/>
    <x v="20"/>
    <n v="8987.66"/>
    <x v="7"/>
    <n v="1348.1489999999999"/>
    <x v="0"/>
  </r>
  <r>
    <s v="C001644"/>
    <s v="M000306"/>
    <x v="22"/>
    <n v="6686.44"/>
    <x v="6"/>
    <n v="401.18639999999999"/>
    <x v="2"/>
  </r>
  <r>
    <s v="C001729"/>
    <s v="M000417"/>
    <x v="22"/>
    <n v="8145.93"/>
    <x v="5"/>
    <n v="1547.7266999999999"/>
    <x v="0"/>
  </r>
  <r>
    <s v="C000376"/>
    <s v="M000326"/>
    <x v="13"/>
    <n v="4807.24"/>
    <x v="13"/>
    <n v="576.86879999999996"/>
    <x v="1"/>
  </r>
  <r>
    <s v="C000145"/>
    <s v="M000225"/>
    <x v="8"/>
    <n v="882.95"/>
    <x v="9"/>
    <n v="158.93100000000001"/>
    <x v="0"/>
  </r>
  <r>
    <s v="C001599"/>
    <s v="M000360"/>
    <x v="17"/>
    <n v="6501.97"/>
    <x v="13"/>
    <n v="780.2364"/>
    <x v="1"/>
  </r>
  <r>
    <s v="C001154"/>
    <s v="M000271"/>
    <x v="2"/>
    <n v="765.77"/>
    <x v="10"/>
    <n v="38.288499999999999"/>
    <x v="2"/>
  </r>
  <r>
    <s v="C001016"/>
    <s v="M000449"/>
    <x v="16"/>
    <n v="1490.42"/>
    <x v="10"/>
    <n v="74.521000000000001"/>
    <x v="2"/>
  </r>
  <r>
    <s v="C001016"/>
    <s v="M000325"/>
    <x v="16"/>
    <n v="674.51"/>
    <x v="10"/>
    <n v="33.725499999999997"/>
    <x v="2"/>
  </r>
  <r>
    <s v="C001620"/>
    <s v="M000162"/>
    <x v="9"/>
    <n v="4351.5200000000004"/>
    <x v="18"/>
    <n v="696.2432"/>
    <x v="0"/>
  </r>
  <r>
    <s v="C001620"/>
    <s v="M000288"/>
    <x v="9"/>
    <n v="7266.28"/>
    <x v="18"/>
    <n v="1162.6048000000001"/>
    <x v="0"/>
  </r>
  <r>
    <s v="C000480"/>
    <s v="M000199"/>
    <x v="15"/>
    <n v="7598.62"/>
    <x v="14"/>
    <n v="987.82060000000001"/>
    <x v="1"/>
  </r>
  <r>
    <s v="C000301"/>
    <s v="M000323"/>
    <x v="17"/>
    <n v="7335.28"/>
    <x v="12"/>
    <n v="806.88080000000002"/>
    <x v="1"/>
  </r>
  <r>
    <s v="C000695"/>
    <s v="M000473"/>
    <x v="20"/>
    <n v="5262.95"/>
    <x v="16"/>
    <n v="421.036"/>
    <x v="2"/>
  </r>
  <r>
    <s v="C000695"/>
    <s v="M000099"/>
    <x v="20"/>
    <n v="8601.09"/>
    <x v="16"/>
    <n v="688.08720000000005"/>
    <x v="2"/>
  </r>
  <r>
    <s v="C000792"/>
    <s v="M000171"/>
    <x v="11"/>
    <n v="2597.94"/>
    <x v="16"/>
    <n v="207.83519999999999"/>
    <x v="2"/>
  </r>
  <r>
    <s v="C001477"/>
    <s v="M000482"/>
    <x v="7"/>
    <n v="2433.9299999999998"/>
    <x v="16"/>
    <n v="194.71440000000001"/>
    <x v="2"/>
  </r>
  <r>
    <s v="C000682"/>
    <s v="M000474"/>
    <x v="23"/>
    <n v="1010.82"/>
    <x v="16"/>
    <n v="80.865600000000001"/>
    <x v="2"/>
  </r>
  <r>
    <s v="C000682"/>
    <s v="M000071"/>
    <x v="23"/>
    <n v="1661.36"/>
    <x v="16"/>
    <n v="132.90880000000001"/>
    <x v="2"/>
  </r>
  <r>
    <s v="C001717"/>
    <s v="M000005"/>
    <x v="15"/>
    <n v="5921.74"/>
    <x v="2"/>
    <n v="236.86959999999999"/>
    <x v="2"/>
  </r>
  <r>
    <s v="C000406"/>
    <s v="M000346"/>
    <x v="10"/>
    <n v="176.73"/>
    <x v="1"/>
    <n v="24.7422"/>
    <x v="1"/>
  </r>
  <r>
    <s v="C000406"/>
    <s v="M000210"/>
    <x v="10"/>
    <n v="7077.48"/>
    <x v="1"/>
    <n v="990.84720000000004"/>
    <x v="1"/>
  </r>
  <r>
    <s v="C000590"/>
    <s v="M000137"/>
    <x v="4"/>
    <n v="9437.1200000000008"/>
    <x v="1"/>
    <n v="1321.1967999999999"/>
    <x v="1"/>
  </r>
  <r>
    <s v="C001615"/>
    <s v="M000500"/>
    <x v="16"/>
    <n v="9173.25"/>
    <x v="6"/>
    <n v="550.39499999999998"/>
    <x v="2"/>
  </r>
  <r>
    <s v="C000920"/>
    <s v="M000456"/>
    <x v="1"/>
    <n v="2049.11"/>
    <x v="15"/>
    <n v="348.34870000000001"/>
    <x v="0"/>
  </r>
  <r>
    <s v="C000920"/>
    <s v="M000182"/>
    <x v="1"/>
    <n v="3184.12"/>
    <x v="15"/>
    <n v="541.30039999999997"/>
    <x v="0"/>
  </r>
  <r>
    <s v="C000920"/>
    <s v="M000019"/>
    <x v="1"/>
    <n v="191.56"/>
    <x v="15"/>
    <n v="32.565199999999997"/>
    <x v="0"/>
  </r>
  <r>
    <s v="C001589"/>
    <s v="M000179"/>
    <x v="13"/>
    <n v="3005.08"/>
    <x v="12"/>
    <n v="330.55880000000002"/>
    <x v="1"/>
  </r>
  <r>
    <s v="C001214"/>
    <s v="M000406"/>
    <x v="9"/>
    <n v="3463.71"/>
    <x v="18"/>
    <n v="554.19359999999995"/>
    <x v="0"/>
  </r>
  <r>
    <s v="C001299"/>
    <s v="M000160"/>
    <x v="20"/>
    <n v="229.95"/>
    <x v="3"/>
    <n v="4.5990000000000002"/>
    <x v="2"/>
  </r>
  <r>
    <s v="C001935"/>
    <s v="M000411"/>
    <x v="23"/>
    <n v="3867.38"/>
    <x v="12"/>
    <n v="425.41180000000003"/>
    <x v="1"/>
  </r>
  <r>
    <s v="C001935"/>
    <s v="M000137"/>
    <x v="23"/>
    <n v="4205.82"/>
    <x v="12"/>
    <n v="462.64019999999999"/>
    <x v="1"/>
  </r>
  <r>
    <s v="C000182"/>
    <s v="M000175"/>
    <x v="22"/>
    <n v="1571.2"/>
    <x v="6"/>
    <n v="94.272000000000006"/>
    <x v="2"/>
  </r>
  <r>
    <s v="C001390"/>
    <s v="M000086"/>
    <x v="9"/>
    <n v="6356.66"/>
    <x v="13"/>
    <n v="762.79920000000004"/>
    <x v="1"/>
  </r>
  <r>
    <s v="C001390"/>
    <s v="M000269"/>
    <x v="9"/>
    <n v="919.73"/>
    <x v="13"/>
    <n v="110.3676"/>
    <x v="1"/>
  </r>
  <r>
    <s v="C001390"/>
    <s v="M000060"/>
    <x v="9"/>
    <n v="9413.9599999999991"/>
    <x v="13"/>
    <n v="1129.6751999999999"/>
    <x v="1"/>
  </r>
  <r>
    <s v="C001390"/>
    <s v="M000383"/>
    <x v="9"/>
    <n v="7597.25"/>
    <x v="13"/>
    <n v="911.67"/>
    <x v="1"/>
  </r>
  <r>
    <s v="C001990"/>
    <s v="M000166"/>
    <x v="3"/>
    <n v="2110.7600000000002"/>
    <x v="2"/>
    <n v="84.430400000000006"/>
    <x v="2"/>
  </r>
  <r>
    <s v="C001990"/>
    <s v="M000452"/>
    <x v="3"/>
    <n v="7737.17"/>
    <x v="2"/>
    <n v="309.48680000000002"/>
    <x v="2"/>
  </r>
  <r>
    <s v="C001175"/>
    <s v="M000326"/>
    <x v="16"/>
    <n v="7690.35"/>
    <x v="18"/>
    <n v="1230.4559999999999"/>
    <x v="0"/>
  </r>
  <r>
    <s v="C000107"/>
    <s v="M000243"/>
    <x v="10"/>
    <n v="4719.8"/>
    <x v="7"/>
    <n v="707.97"/>
    <x v="0"/>
  </r>
  <r>
    <s v="C001315"/>
    <s v="M000486"/>
    <x v="2"/>
    <n v="9060.3700000000008"/>
    <x v="15"/>
    <n v="1540.2628999999999"/>
    <x v="0"/>
  </r>
  <r>
    <s v="C001537"/>
    <s v="M000294"/>
    <x v="3"/>
    <n v="4867.6400000000003"/>
    <x v="5"/>
    <n v="924.85159999999996"/>
    <x v="0"/>
  </r>
  <r>
    <s v="C000011"/>
    <s v="M000138"/>
    <x v="14"/>
    <n v="1703.61"/>
    <x v="4"/>
    <n v="119.2527"/>
    <x v="2"/>
  </r>
  <r>
    <s v="C000064"/>
    <s v="M000032"/>
    <x v="6"/>
    <n v="4600.9799999999996"/>
    <x v="2"/>
    <n v="184.03919999999999"/>
    <x v="2"/>
  </r>
  <r>
    <s v="C000132"/>
    <s v="M000035"/>
    <x v="18"/>
    <n v="6192.6"/>
    <x v="16"/>
    <n v="495.40800000000002"/>
    <x v="2"/>
  </r>
  <r>
    <s v="C000468"/>
    <s v="M000143"/>
    <x v="11"/>
    <n v="2781.05"/>
    <x v="18"/>
    <n v="444.96800000000002"/>
    <x v="0"/>
  </r>
  <r>
    <s v="C001540"/>
    <s v="M000025"/>
    <x v="18"/>
    <n v="6094.51"/>
    <x v="3"/>
    <n v="121.89019999999999"/>
    <x v="2"/>
  </r>
  <r>
    <s v="C001644"/>
    <s v="M000151"/>
    <x v="16"/>
    <n v="9298.6299999999992"/>
    <x v="17"/>
    <n v="836.87670000000003"/>
    <x v="2"/>
  </r>
  <r>
    <s v="C001914"/>
    <s v="M000243"/>
    <x v="19"/>
    <n v="9762.5300000000007"/>
    <x v="3"/>
    <n v="195.25059999999999"/>
    <x v="2"/>
  </r>
  <r>
    <s v="C001914"/>
    <s v="M000484"/>
    <x v="19"/>
    <n v="6404.94"/>
    <x v="3"/>
    <n v="128.09880000000001"/>
    <x v="2"/>
  </r>
  <r>
    <s v="C001715"/>
    <s v="M000282"/>
    <x v="14"/>
    <n v="8789.2099999999991"/>
    <x v="11"/>
    <n v="263.67630000000003"/>
    <x v="2"/>
  </r>
  <r>
    <s v="C001342"/>
    <s v="M000251"/>
    <x v="11"/>
    <n v="7192.03"/>
    <x v="5"/>
    <n v="1366.4857"/>
    <x v="0"/>
  </r>
  <r>
    <s v="C001680"/>
    <s v="M000196"/>
    <x v="8"/>
    <n v="5737"/>
    <x v="9"/>
    <n v="1032.6600000000001"/>
    <x v="0"/>
  </r>
  <r>
    <s v="C001680"/>
    <s v="M000213"/>
    <x v="8"/>
    <n v="251.66"/>
    <x v="9"/>
    <n v="45.2988"/>
    <x v="0"/>
  </r>
  <r>
    <s v="C001471"/>
    <s v="M000218"/>
    <x v="17"/>
    <n v="3383.43"/>
    <x v="13"/>
    <n v="406.01159999999999"/>
    <x v="1"/>
  </r>
  <r>
    <s v="C001956"/>
    <s v="M000496"/>
    <x v="10"/>
    <n v="8009.5"/>
    <x v="8"/>
    <n v="800.95"/>
    <x v="1"/>
  </r>
  <r>
    <s v="C001767"/>
    <s v="M000193"/>
    <x v="8"/>
    <n v="9274.66"/>
    <x v="17"/>
    <n v="834.71939999999995"/>
    <x v="2"/>
  </r>
  <r>
    <s v="C000516"/>
    <s v="M000448"/>
    <x v="19"/>
    <n v="424.27"/>
    <x v="5"/>
    <n v="80.6113"/>
    <x v="0"/>
  </r>
  <r>
    <s v="C000516"/>
    <s v="M000322"/>
    <x v="19"/>
    <n v="8875.3799999999992"/>
    <x v="5"/>
    <n v="1686.3222000000001"/>
    <x v="0"/>
  </r>
  <r>
    <s v="C000704"/>
    <s v="M000334"/>
    <x v="19"/>
    <n v="7941.65"/>
    <x v="5"/>
    <n v="1508.9135000000001"/>
    <x v="0"/>
  </r>
  <r>
    <s v="C000015"/>
    <s v="M000486"/>
    <x v="0"/>
    <n v="6661.37"/>
    <x v="17"/>
    <n v="599.52329999999995"/>
    <x v="2"/>
  </r>
  <r>
    <s v="C001537"/>
    <s v="M000266"/>
    <x v="21"/>
    <n v="1725.56"/>
    <x v="9"/>
    <n v="310.60079999999999"/>
    <x v="0"/>
  </r>
  <r>
    <s v="C001537"/>
    <s v="M000394"/>
    <x v="21"/>
    <n v="7398.48"/>
    <x v="9"/>
    <n v="1331.7264"/>
    <x v="0"/>
  </r>
  <r>
    <s v="C000195"/>
    <s v="M000347"/>
    <x v="12"/>
    <n v="477.13"/>
    <x v="3"/>
    <n v="9.5426000000000002"/>
    <x v="2"/>
  </r>
  <r>
    <s v="C000907"/>
    <s v="M000232"/>
    <x v="1"/>
    <n v="6268.13"/>
    <x v="4"/>
    <n v="438.76909999999998"/>
    <x v="2"/>
  </r>
  <r>
    <s v="C000849"/>
    <s v="M000164"/>
    <x v="21"/>
    <n v="7070.96"/>
    <x v="10"/>
    <n v="353.548"/>
    <x v="2"/>
  </r>
  <r>
    <s v="C001708"/>
    <s v="M000280"/>
    <x v="18"/>
    <n v="7110"/>
    <x v="17"/>
    <n v="639.9"/>
    <x v="2"/>
  </r>
  <r>
    <s v="C001708"/>
    <s v="M000372"/>
    <x v="18"/>
    <n v="9506.25"/>
    <x v="17"/>
    <n v="855.5625"/>
    <x v="2"/>
  </r>
  <r>
    <s v="C000045"/>
    <s v="M000460"/>
    <x v="15"/>
    <n v="7666.61"/>
    <x v="5"/>
    <n v="1456.6559"/>
    <x v="0"/>
  </r>
  <r>
    <s v="C001955"/>
    <s v="M000278"/>
    <x v="16"/>
    <n v="3860.65"/>
    <x v="18"/>
    <n v="617.70399999999995"/>
    <x v="0"/>
  </r>
  <r>
    <s v="C000094"/>
    <s v="M000404"/>
    <x v="12"/>
    <n v="8031.49"/>
    <x v="5"/>
    <n v="1525.9830999999999"/>
    <x v="0"/>
  </r>
  <r>
    <s v="C000482"/>
    <s v="M000464"/>
    <x v="6"/>
    <n v="6276.46"/>
    <x v="1"/>
    <n v="878.70439999999996"/>
    <x v="1"/>
  </r>
  <r>
    <s v="C001060"/>
    <s v="M000219"/>
    <x v="15"/>
    <n v="7062.51"/>
    <x v="6"/>
    <n v="423.75060000000002"/>
    <x v="2"/>
  </r>
  <r>
    <s v="C001384"/>
    <s v="M000298"/>
    <x v="6"/>
    <n v="686.89"/>
    <x v="0"/>
    <n v="137.37799999999999"/>
    <x v="0"/>
  </r>
  <r>
    <s v="C001271"/>
    <s v="M000117"/>
    <x v="5"/>
    <n v="1677.61"/>
    <x v="5"/>
    <n v="318.74590000000001"/>
    <x v="0"/>
  </r>
  <r>
    <s v="C001848"/>
    <s v="M000230"/>
    <x v="13"/>
    <n v="8266.74"/>
    <x v="1"/>
    <n v="1157.3435999999999"/>
    <x v="1"/>
  </r>
  <r>
    <s v="C000210"/>
    <s v="M000099"/>
    <x v="6"/>
    <n v="7986.25"/>
    <x v="5"/>
    <n v="1517.3875"/>
    <x v="0"/>
  </r>
  <r>
    <s v="C001423"/>
    <s v="M000178"/>
    <x v="14"/>
    <n v="5482.27"/>
    <x v="11"/>
    <n v="164.46809999999999"/>
    <x v="2"/>
  </r>
  <r>
    <s v="C001921"/>
    <s v="M000222"/>
    <x v="16"/>
    <n v="2348.73"/>
    <x v="6"/>
    <n v="140.9238"/>
    <x v="2"/>
  </r>
  <r>
    <s v="C000833"/>
    <s v="M000081"/>
    <x v="9"/>
    <n v="7714.58"/>
    <x v="2"/>
    <n v="308.58319999999998"/>
    <x v="2"/>
  </r>
  <r>
    <s v="C000833"/>
    <s v="M000231"/>
    <x v="9"/>
    <n v="2854.12"/>
    <x v="2"/>
    <n v="114.1648"/>
    <x v="2"/>
  </r>
  <r>
    <s v="C001585"/>
    <s v="M000109"/>
    <x v="21"/>
    <n v="5824.63"/>
    <x v="12"/>
    <n v="640.70929999999998"/>
    <x v="1"/>
  </r>
  <r>
    <s v="C001585"/>
    <s v="M000320"/>
    <x v="21"/>
    <n v="7637.97"/>
    <x v="12"/>
    <n v="840.17669999999998"/>
    <x v="1"/>
  </r>
  <r>
    <s v="C001585"/>
    <s v="M000270"/>
    <x v="21"/>
    <n v="850.9"/>
    <x v="12"/>
    <n v="93.599000000000004"/>
    <x v="1"/>
  </r>
  <r>
    <s v="C001204"/>
    <s v="M000158"/>
    <x v="11"/>
    <n v="5889.39"/>
    <x v="4"/>
    <n v="412.25729999999999"/>
    <x v="2"/>
  </r>
  <r>
    <s v="C001204"/>
    <s v="M000008"/>
    <x v="11"/>
    <n v="7862.8"/>
    <x v="4"/>
    <n v="550.39599999999996"/>
    <x v="2"/>
  </r>
  <r>
    <s v="C000069"/>
    <s v="M000358"/>
    <x v="9"/>
    <n v="6020.65"/>
    <x v="16"/>
    <n v="481.65199999999999"/>
    <x v="2"/>
  </r>
  <r>
    <s v="C001460"/>
    <s v="M000294"/>
    <x v="10"/>
    <n v="8949.14"/>
    <x v="1"/>
    <n v="1252.8796"/>
    <x v="1"/>
  </r>
  <r>
    <s v="C000214"/>
    <s v="M000020"/>
    <x v="8"/>
    <n v="1620.31"/>
    <x v="11"/>
    <n v="48.609299999999998"/>
    <x v="2"/>
  </r>
  <r>
    <s v="C000117"/>
    <s v="M000499"/>
    <x v="15"/>
    <n v="1841"/>
    <x v="7"/>
    <n v="276.14999999999998"/>
    <x v="0"/>
  </r>
  <r>
    <s v="C000401"/>
    <s v="M000459"/>
    <x v="22"/>
    <n v="9827.34"/>
    <x v="7"/>
    <n v="1474.1010000000001"/>
    <x v="0"/>
  </r>
  <r>
    <s v="C001122"/>
    <s v="M000292"/>
    <x v="5"/>
    <n v="2498.92"/>
    <x v="5"/>
    <n v="474.79480000000001"/>
    <x v="0"/>
  </r>
  <r>
    <s v="C001706"/>
    <s v="M000400"/>
    <x v="2"/>
    <n v="5060.7299999999996"/>
    <x v="13"/>
    <n v="607.2876"/>
    <x v="1"/>
  </r>
  <r>
    <s v="C000480"/>
    <s v="M000125"/>
    <x v="14"/>
    <n v="6039.03"/>
    <x v="5"/>
    <n v="1147.4157"/>
    <x v="0"/>
  </r>
  <r>
    <s v="C001476"/>
    <s v="M000440"/>
    <x v="16"/>
    <n v="8439.5400000000009"/>
    <x v="4"/>
    <n v="590.76779999999997"/>
    <x v="2"/>
  </r>
  <r>
    <s v="C000319"/>
    <s v="M000340"/>
    <x v="22"/>
    <n v="4078.71"/>
    <x v="15"/>
    <n v="693.38070000000005"/>
    <x v="0"/>
  </r>
  <r>
    <s v="C000907"/>
    <s v="M000110"/>
    <x v="2"/>
    <n v="6939.83"/>
    <x v="15"/>
    <n v="1179.7710999999999"/>
    <x v="0"/>
  </r>
  <r>
    <s v="C000014"/>
    <s v="M000408"/>
    <x v="21"/>
    <n v="3077.51"/>
    <x v="5"/>
    <n v="584.7269"/>
    <x v="0"/>
  </r>
  <r>
    <s v="C000244"/>
    <s v="M000275"/>
    <x v="7"/>
    <n v="3290.3"/>
    <x v="16"/>
    <n v="263.22399999999999"/>
    <x v="2"/>
  </r>
  <r>
    <s v="C000244"/>
    <s v="M000384"/>
    <x v="7"/>
    <n v="4809.8500000000004"/>
    <x v="16"/>
    <n v="384.78800000000001"/>
    <x v="2"/>
  </r>
  <r>
    <s v="C000244"/>
    <s v="M000092"/>
    <x v="7"/>
    <n v="8160.12"/>
    <x v="16"/>
    <n v="652.80960000000005"/>
    <x v="2"/>
  </r>
  <r>
    <s v="C000040"/>
    <s v="M000241"/>
    <x v="18"/>
    <n v="2765.2"/>
    <x v="2"/>
    <n v="110.608"/>
    <x v="2"/>
  </r>
  <r>
    <s v="C000305"/>
    <s v="M000070"/>
    <x v="1"/>
    <n v="4773.26"/>
    <x v="14"/>
    <n v="620.52380000000005"/>
    <x v="1"/>
  </r>
  <r>
    <s v="C000470"/>
    <s v="M000344"/>
    <x v="13"/>
    <n v="5069.47"/>
    <x v="13"/>
    <n v="608.33640000000003"/>
    <x v="1"/>
  </r>
  <r>
    <s v="C000024"/>
    <s v="M000197"/>
    <x v="0"/>
    <n v="4094.55"/>
    <x v="5"/>
    <n v="777.96450000000004"/>
    <x v="0"/>
  </r>
  <r>
    <s v="C000668"/>
    <s v="M000344"/>
    <x v="4"/>
    <n v="1226.46"/>
    <x v="13"/>
    <n v="147.17519999999999"/>
    <x v="1"/>
  </r>
  <r>
    <s v="C000668"/>
    <s v="M000277"/>
    <x v="4"/>
    <n v="822.71"/>
    <x v="13"/>
    <n v="98.725200000000001"/>
    <x v="1"/>
  </r>
  <r>
    <s v="C001634"/>
    <s v="M000289"/>
    <x v="12"/>
    <n v="765.06"/>
    <x v="5"/>
    <n v="145.3614"/>
    <x v="0"/>
  </r>
  <r>
    <s v="C001634"/>
    <s v="M000423"/>
    <x v="12"/>
    <n v="1409.41"/>
    <x v="5"/>
    <n v="267.78789999999998"/>
    <x v="0"/>
  </r>
  <r>
    <s v="C001692"/>
    <s v="M000289"/>
    <x v="16"/>
    <n v="9930.01"/>
    <x v="8"/>
    <n v="993.00099999999998"/>
    <x v="1"/>
  </r>
  <r>
    <s v="C001304"/>
    <s v="M000255"/>
    <x v="3"/>
    <n v="3551.79"/>
    <x v="6"/>
    <n v="213.10740000000001"/>
    <x v="2"/>
  </r>
  <r>
    <s v="C001777"/>
    <s v="M000285"/>
    <x v="1"/>
    <n v="553.86"/>
    <x v="4"/>
    <n v="38.770200000000003"/>
    <x v="2"/>
  </r>
  <r>
    <s v="C001336"/>
    <s v="M000206"/>
    <x v="13"/>
    <n v="4899.0200000000004"/>
    <x v="13"/>
    <n v="587.88239999999996"/>
    <x v="1"/>
  </r>
  <r>
    <s v="C001876"/>
    <s v="M000341"/>
    <x v="9"/>
    <n v="6001.13"/>
    <x v="17"/>
    <n v="540.10170000000005"/>
    <x v="2"/>
  </r>
  <r>
    <s v="C001149"/>
    <s v="M000225"/>
    <x v="14"/>
    <n v="1717.87"/>
    <x v="14"/>
    <n v="223.32310000000001"/>
    <x v="1"/>
  </r>
  <r>
    <s v="C001149"/>
    <s v="M000325"/>
    <x v="14"/>
    <n v="4089.97"/>
    <x v="14"/>
    <n v="531.6961"/>
    <x v="1"/>
  </r>
  <r>
    <s v="C001149"/>
    <s v="M000228"/>
    <x v="14"/>
    <n v="6896.84"/>
    <x v="14"/>
    <n v="896.58920000000001"/>
    <x v="1"/>
  </r>
  <r>
    <s v="C001529"/>
    <s v="M000095"/>
    <x v="2"/>
    <n v="8192.91"/>
    <x v="10"/>
    <n v="409.64550000000003"/>
    <x v="2"/>
  </r>
  <r>
    <s v="C000271"/>
    <s v="M000204"/>
    <x v="10"/>
    <n v="8626.14"/>
    <x v="15"/>
    <n v="1466.4438"/>
    <x v="0"/>
  </r>
  <r>
    <s v="C000612"/>
    <s v="M000007"/>
    <x v="7"/>
    <n v="8772.35"/>
    <x v="7"/>
    <n v="1315.8525"/>
    <x v="0"/>
  </r>
  <r>
    <s v="C000931"/>
    <s v="M000175"/>
    <x v="6"/>
    <n v="2677.28"/>
    <x v="7"/>
    <n v="401.59199999999998"/>
    <x v="0"/>
  </r>
  <r>
    <s v="C001484"/>
    <s v="M000480"/>
    <x v="12"/>
    <n v="971.1"/>
    <x v="4"/>
    <n v="67.977000000000004"/>
    <x v="2"/>
  </r>
  <r>
    <s v="C001484"/>
    <s v="M000085"/>
    <x v="12"/>
    <n v="2558.2600000000002"/>
    <x v="4"/>
    <n v="179.07820000000001"/>
    <x v="2"/>
  </r>
  <r>
    <s v="C001484"/>
    <s v="M000469"/>
    <x v="12"/>
    <n v="9203.2099999999991"/>
    <x v="4"/>
    <n v="644.22469999999998"/>
    <x v="2"/>
  </r>
  <r>
    <s v="C000456"/>
    <s v="M000434"/>
    <x v="4"/>
    <n v="3765.94"/>
    <x v="8"/>
    <n v="376.59399999999999"/>
    <x v="1"/>
  </r>
  <r>
    <s v="C001558"/>
    <s v="M000381"/>
    <x v="13"/>
    <n v="384.7"/>
    <x v="3"/>
    <n v="7.694"/>
    <x v="2"/>
  </r>
  <r>
    <s v="C000715"/>
    <s v="M000274"/>
    <x v="9"/>
    <n v="3677.41"/>
    <x v="9"/>
    <n v="661.93380000000002"/>
    <x v="0"/>
  </r>
  <r>
    <s v="C001902"/>
    <s v="M000414"/>
    <x v="12"/>
    <n v="2882.18"/>
    <x v="9"/>
    <n v="518.79240000000004"/>
    <x v="0"/>
  </r>
  <r>
    <s v="C000492"/>
    <s v="M000496"/>
    <x v="20"/>
    <n v="5415.76"/>
    <x v="2"/>
    <n v="216.63040000000001"/>
    <x v="2"/>
  </r>
  <r>
    <s v="C000840"/>
    <s v="M000250"/>
    <x v="15"/>
    <n v="3344"/>
    <x v="7"/>
    <n v="501.6"/>
    <x v="0"/>
  </r>
  <r>
    <s v="C000963"/>
    <s v="M000357"/>
    <x v="19"/>
    <n v="8865.93"/>
    <x v="16"/>
    <n v="709.27440000000001"/>
    <x v="2"/>
  </r>
  <r>
    <s v="C001471"/>
    <s v="M000403"/>
    <x v="2"/>
    <n v="2770.93"/>
    <x v="4"/>
    <n v="193.96510000000001"/>
    <x v="2"/>
  </r>
  <r>
    <s v="C000291"/>
    <s v="M000171"/>
    <x v="11"/>
    <n v="2690.18"/>
    <x v="8"/>
    <n v="269.01799999999997"/>
    <x v="1"/>
  </r>
  <r>
    <s v="C000840"/>
    <s v="M000364"/>
    <x v="4"/>
    <n v="4015.63"/>
    <x v="17"/>
    <n v="361.4067"/>
    <x v="2"/>
  </r>
  <r>
    <s v="C001070"/>
    <s v="M000260"/>
    <x v="15"/>
    <n v="7607.28"/>
    <x v="4"/>
    <n v="532.50959999999998"/>
    <x v="2"/>
  </r>
  <r>
    <s v="C001838"/>
    <s v="M000102"/>
    <x v="2"/>
    <n v="2700.1"/>
    <x v="1"/>
    <n v="378.01400000000001"/>
    <x v="1"/>
  </r>
  <r>
    <s v="C001008"/>
    <s v="M000195"/>
    <x v="20"/>
    <n v="2580.7800000000002"/>
    <x v="6"/>
    <n v="154.8468"/>
    <x v="2"/>
  </r>
  <r>
    <s v="C001198"/>
    <s v="M000424"/>
    <x v="18"/>
    <n v="6131.44"/>
    <x v="10"/>
    <n v="306.572"/>
    <x v="2"/>
  </r>
  <r>
    <s v="C000545"/>
    <s v="M000402"/>
    <x v="15"/>
    <n v="5442.92"/>
    <x v="4"/>
    <n v="381.00439999999998"/>
    <x v="2"/>
  </r>
  <r>
    <s v="C000545"/>
    <s v="M000292"/>
    <x v="15"/>
    <n v="6339.23"/>
    <x v="4"/>
    <n v="443.74610000000001"/>
    <x v="2"/>
  </r>
  <r>
    <s v="C000091"/>
    <s v="M000392"/>
    <x v="10"/>
    <n v="8556.82"/>
    <x v="16"/>
    <n v="684.54560000000004"/>
    <x v="2"/>
  </r>
  <r>
    <s v="C000091"/>
    <s v="M000328"/>
    <x v="10"/>
    <n v="7669.79"/>
    <x v="16"/>
    <n v="613.58320000000003"/>
    <x v="2"/>
  </r>
  <r>
    <s v="C001442"/>
    <s v="M000419"/>
    <x v="12"/>
    <n v="2417.59"/>
    <x v="2"/>
    <n v="96.703599999999994"/>
    <x v="2"/>
  </r>
  <r>
    <s v="C001442"/>
    <s v="M000362"/>
    <x v="12"/>
    <n v="2333.5500000000002"/>
    <x v="2"/>
    <n v="93.341999999999999"/>
    <x v="2"/>
  </r>
  <r>
    <s v="C000993"/>
    <s v="M000500"/>
    <x v="22"/>
    <n v="9010.41"/>
    <x v="16"/>
    <n v="720.83280000000002"/>
    <x v="2"/>
  </r>
  <r>
    <s v="C000849"/>
    <s v="M000221"/>
    <x v="17"/>
    <n v="5015.5"/>
    <x v="3"/>
    <n v="100.31"/>
    <x v="2"/>
  </r>
  <r>
    <s v="C001645"/>
    <s v="M000348"/>
    <x v="9"/>
    <n v="9655.6299999999992"/>
    <x v="13"/>
    <n v="1158.6756"/>
    <x v="1"/>
  </r>
  <r>
    <s v="C001606"/>
    <s v="M000253"/>
    <x v="0"/>
    <n v="9092.33"/>
    <x v="17"/>
    <n v="818.30970000000002"/>
    <x v="2"/>
  </r>
  <r>
    <s v="C000752"/>
    <s v="M000024"/>
    <x v="18"/>
    <n v="9901.77"/>
    <x v="7"/>
    <n v="1485.2655"/>
    <x v="0"/>
  </r>
  <r>
    <s v="C000704"/>
    <s v="M000199"/>
    <x v="1"/>
    <n v="2648.65"/>
    <x v="16"/>
    <n v="211.892"/>
    <x v="2"/>
  </r>
  <r>
    <s v="C001775"/>
    <s v="M000263"/>
    <x v="6"/>
    <n v="2478.69"/>
    <x v="5"/>
    <n v="470.9511"/>
    <x v="0"/>
  </r>
  <r>
    <s v="C000465"/>
    <s v="M000012"/>
    <x v="19"/>
    <n v="4706.1099999999997"/>
    <x v="4"/>
    <n v="329.42770000000002"/>
    <x v="2"/>
  </r>
  <r>
    <s v="C000465"/>
    <s v="M000026"/>
    <x v="19"/>
    <n v="5892.71"/>
    <x v="4"/>
    <n v="412.48970000000003"/>
    <x v="2"/>
  </r>
  <r>
    <s v="C000604"/>
    <s v="M000274"/>
    <x v="16"/>
    <n v="9407.2900000000009"/>
    <x v="9"/>
    <n v="1693.3122000000001"/>
    <x v="0"/>
  </r>
  <r>
    <s v="C001270"/>
    <s v="M000311"/>
    <x v="14"/>
    <n v="8948.2800000000007"/>
    <x v="2"/>
    <n v="357.93119999999999"/>
    <x v="2"/>
  </r>
  <r>
    <s v="C001270"/>
    <s v="M000288"/>
    <x v="14"/>
    <n v="5794.37"/>
    <x v="2"/>
    <n v="231.7748"/>
    <x v="2"/>
  </r>
  <r>
    <s v="C001270"/>
    <s v="M000284"/>
    <x v="14"/>
    <n v="9565.86"/>
    <x v="2"/>
    <n v="382.63440000000003"/>
    <x v="2"/>
  </r>
  <r>
    <s v="C000049"/>
    <s v="M000235"/>
    <x v="12"/>
    <n v="3936.99"/>
    <x v="12"/>
    <n v="433.06889999999999"/>
    <x v="1"/>
  </r>
  <r>
    <s v="C000872"/>
    <s v="M000207"/>
    <x v="7"/>
    <n v="6451.02"/>
    <x v="18"/>
    <n v="1032.1632"/>
    <x v="0"/>
  </r>
  <r>
    <s v="C000139"/>
    <s v="M000166"/>
    <x v="5"/>
    <n v="4915.9799999999996"/>
    <x v="17"/>
    <n v="442.43819999999999"/>
    <x v="2"/>
  </r>
  <r>
    <s v="C001447"/>
    <s v="M000127"/>
    <x v="20"/>
    <n v="9069.5499999999993"/>
    <x v="18"/>
    <n v="1451.1279999999999"/>
    <x v="0"/>
  </r>
  <r>
    <s v="C000618"/>
    <s v="M000277"/>
    <x v="22"/>
    <n v="1222.18"/>
    <x v="13"/>
    <n v="146.66159999999999"/>
    <x v="1"/>
  </r>
  <r>
    <s v="C001555"/>
    <s v="M000323"/>
    <x v="4"/>
    <n v="5282.17"/>
    <x v="6"/>
    <n v="316.93020000000001"/>
    <x v="2"/>
  </r>
  <r>
    <s v="C000754"/>
    <s v="M000444"/>
    <x v="10"/>
    <n v="5779"/>
    <x v="7"/>
    <n v="866.85"/>
    <x v="0"/>
  </r>
  <r>
    <s v="C001467"/>
    <s v="M000089"/>
    <x v="12"/>
    <n v="8534.1"/>
    <x v="12"/>
    <n v="938.75099999999998"/>
    <x v="1"/>
  </r>
  <r>
    <s v="C000356"/>
    <s v="M000433"/>
    <x v="20"/>
    <n v="7660.36"/>
    <x v="8"/>
    <n v="766.03599999999994"/>
    <x v="1"/>
  </r>
  <r>
    <s v="C000509"/>
    <s v="M000110"/>
    <x v="6"/>
    <n v="7343.46"/>
    <x v="9"/>
    <n v="1321.8227999999999"/>
    <x v="0"/>
  </r>
  <r>
    <s v="C001675"/>
    <s v="M000048"/>
    <x v="6"/>
    <n v="5003.33"/>
    <x v="13"/>
    <n v="600.39959999999996"/>
    <x v="1"/>
  </r>
  <r>
    <s v="C001675"/>
    <s v="M000070"/>
    <x v="6"/>
    <n v="5387.13"/>
    <x v="13"/>
    <n v="646.4556"/>
    <x v="1"/>
  </r>
  <r>
    <s v="C001101"/>
    <s v="M000256"/>
    <x v="18"/>
    <n v="7553.86"/>
    <x v="1"/>
    <n v="1057.5404000000001"/>
    <x v="1"/>
  </r>
  <r>
    <s v="C001101"/>
    <s v="M000324"/>
    <x v="18"/>
    <n v="3411.05"/>
    <x v="1"/>
    <n v="477.54700000000003"/>
    <x v="1"/>
  </r>
  <r>
    <s v="C001502"/>
    <s v="M000014"/>
    <x v="7"/>
    <n v="4157.83"/>
    <x v="18"/>
    <n v="665.25279999999998"/>
    <x v="0"/>
  </r>
  <r>
    <s v="C001502"/>
    <s v="M000111"/>
    <x v="7"/>
    <n v="4467.21"/>
    <x v="18"/>
    <n v="714.75360000000001"/>
    <x v="0"/>
  </r>
  <r>
    <s v="C000631"/>
    <s v="M000181"/>
    <x v="8"/>
    <n v="8806.41"/>
    <x v="1"/>
    <n v="1232.8974000000001"/>
    <x v="1"/>
  </r>
  <r>
    <s v="C001255"/>
    <s v="M000315"/>
    <x v="12"/>
    <n v="4786.43"/>
    <x v="9"/>
    <n v="861.55740000000003"/>
    <x v="0"/>
  </r>
  <r>
    <s v="C001255"/>
    <s v="M000251"/>
    <x v="12"/>
    <n v="4796.1000000000004"/>
    <x v="9"/>
    <n v="863.298"/>
    <x v="0"/>
  </r>
  <r>
    <s v="C001255"/>
    <s v="M000058"/>
    <x v="12"/>
    <n v="7392.76"/>
    <x v="9"/>
    <n v="1330.6967999999999"/>
    <x v="0"/>
  </r>
  <r>
    <s v="C000925"/>
    <s v="M000420"/>
    <x v="0"/>
    <n v="3515.9"/>
    <x v="15"/>
    <n v="597.70299999999997"/>
    <x v="0"/>
  </r>
  <r>
    <s v="C001328"/>
    <s v="M000198"/>
    <x v="19"/>
    <n v="6543.07"/>
    <x v="11"/>
    <n v="196.2921"/>
    <x v="2"/>
  </r>
  <r>
    <s v="C000020"/>
    <s v="M000302"/>
    <x v="20"/>
    <n v="5579.32"/>
    <x v="10"/>
    <n v="278.96600000000001"/>
    <x v="2"/>
  </r>
  <r>
    <s v="C001808"/>
    <s v="M000481"/>
    <x v="18"/>
    <n v="4346.08"/>
    <x v="15"/>
    <n v="738.83360000000005"/>
    <x v="0"/>
  </r>
  <r>
    <s v="C001808"/>
    <s v="M000084"/>
    <x v="18"/>
    <n v="308.17"/>
    <x v="15"/>
    <n v="52.3889"/>
    <x v="0"/>
  </r>
  <r>
    <s v="C000598"/>
    <s v="M000350"/>
    <x v="11"/>
    <n v="6218.31"/>
    <x v="5"/>
    <n v="1181.4789000000001"/>
    <x v="0"/>
  </r>
  <r>
    <s v="C001053"/>
    <s v="M000248"/>
    <x v="0"/>
    <n v="4184.87"/>
    <x v="10"/>
    <n v="209.24350000000001"/>
    <x v="2"/>
  </r>
  <r>
    <s v="C001053"/>
    <s v="M000235"/>
    <x v="0"/>
    <n v="3948.38"/>
    <x v="10"/>
    <n v="197.41900000000001"/>
    <x v="2"/>
  </r>
  <r>
    <s v="C001053"/>
    <s v="M000215"/>
    <x v="0"/>
    <n v="2037.07"/>
    <x v="10"/>
    <n v="101.8535"/>
    <x v="2"/>
  </r>
  <r>
    <s v="C001945"/>
    <s v="M000153"/>
    <x v="16"/>
    <n v="6467.57"/>
    <x v="5"/>
    <n v="1228.8382999999999"/>
    <x v="0"/>
  </r>
  <r>
    <s v="C001396"/>
    <s v="M000199"/>
    <x v="16"/>
    <n v="8312.2000000000007"/>
    <x v="5"/>
    <n v="1579.318"/>
    <x v="0"/>
  </r>
  <r>
    <s v="C001868"/>
    <s v="M000044"/>
    <x v="5"/>
    <n v="1977.99"/>
    <x v="10"/>
    <n v="98.899500000000003"/>
    <x v="2"/>
  </r>
  <r>
    <s v="C000080"/>
    <s v="M000313"/>
    <x v="19"/>
    <n v="505.81"/>
    <x v="1"/>
    <n v="70.813400000000001"/>
    <x v="1"/>
  </r>
  <r>
    <s v="C001621"/>
    <s v="M000111"/>
    <x v="23"/>
    <n v="3275.82"/>
    <x v="17"/>
    <n v="294.82380000000001"/>
    <x v="2"/>
  </r>
  <r>
    <s v="C000659"/>
    <s v="M000258"/>
    <x v="5"/>
    <n v="1851.39"/>
    <x v="7"/>
    <n v="277.70850000000002"/>
    <x v="0"/>
  </r>
  <r>
    <s v="C000659"/>
    <s v="M000382"/>
    <x v="5"/>
    <n v="9839.81"/>
    <x v="7"/>
    <n v="1475.9715000000001"/>
    <x v="0"/>
  </r>
  <r>
    <s v="C000497"/>
    <s v="M000125"/>
    <x v="16"/>
    <n v="1582.51"/>
    <x v="13"/>
    <n v="189.90119999999999"/>
    <x v="1"/>
  </r>
  <r>
    <s v="C000497"/>
    <s v="M000296"/>
    <x v="16"/>
    <n v="5949.69"/>
    <x v="13"/>
    <n v="713.96280000000002"/>
    <x v="1"/>
  </r>
  <r>
    <s v="C001882"/>
    <s v="M000419"/>
    <x v="18"/>
    <n v="395.43"/>
    <x v="13"/>
    <n v="47.451599999999999"/>
    <x v="1"/>
  </r>
  <r>
    <s v="C000952"/>
    <s v="M000254"/>
    <x v="0"/>
    <n v="2630.72"/>
    <x v="18"/>
    <n v="420.91520000000003"/>
    <x v="0"/>
  </r>
  <r>
    <s v="C000816"/>
    <s v="M000103"/>
    <x v="1"/>
    <n v="8273.19"/>
    <x v="7"/>
    <n v="1240.9784999999999"/>
    <x v="0"/>
  </r>
  <r>
    <s v="C001625"/>
    <s v="M000391"/>
    <x v="5"/>
    <n v="9655.36"/>
    <x v="2"/>
    <n v="386.21440000000001"/>
    <x v="2"/>
  </r>
  <r>
    <s v="C001824"/>
    <s v="M000350"/>
    <x v="19"/>
    <n v="8758.7099999999991"/>
    <x v="9"/>
    <n v="1576.5678"/>
    <x v="0"/>
  </r>
  <r>
    <s v="C001958"/>
    <s v="M000348"/>
    <x v="2"/>
    <n v="9117.09"/>
    <x v="14"/>
    <n v="1185.2217000000001"/>
    <x v="1"/>
  </r>
  <r>
    <s v="C001995"/>
    <s v="M000073"/>
    <x v="14"/>
    <n v="324.26"/>
    <x v="10"/>
    <n v="16.213000000000001"/>
    <x v="2"/>
  </r>
  <r>
    <s v="C000483"/>
    <s v="M000288"/>
    <x v="23"/>
    <n v="5507.44"/>
    <x v="14"/>
    <n v="715.96720000000005"/>
    <x v="1"/>
  </r>
  <r>
    <s v="C000483"/>
    <s v="M000080"/>
    <x v="23"/>
    <n v="9727.2900000000009"/>
    <x v="14"/>
    <n v="1264.5477000000001"/>
    <x v="1"/>
  </r>
  <r>
    <s v="C001263"/>
    <s v="M000487"/>
    <x v="9"/>
    <n v="5538.19"/>
    <x v="13"/>
    <n v="664.58280000000002"/>
    <x v="1"/>
  </r>
  <r>
    <s v="C000014"/>
    <s v="M000407"/>
    <x v="17"/>
    <n v="1485.49"/>
    <x v="12"/>
    <n v="163.40389999999999"/>
    <x v="1"/>
  </r>
  <r>
    <s v="C001274"/>
    <s v="M000321"/>
    <x v="9"/>
    <n v="2940.05"/>
    <x v="15"/>
    <n v="499.80849999999998"/>
    <x v="0"/>
  </r>
  <r>
    <s v="C001779"/>
    <s v="M000209"/>
    <x v="5"/>
    <n v="7000.18"/>
    <x v="11"/>
    <n v="210.00540000000001"/>
    <x v="2"/>
  </r>
  <r>
    <s v="C000888"/>
    <s v="M000130"/>
    <x v="13"/>
    <n v="8616.4"/>
    <x v="8"/>
    <n v="861.64"/>
    <x v="1"/>
  </r>
  <r>
    <s v="C001316"/>
    <s v="M000133"/>
    <x v="15"/>
    <n v="2322.6"/>
    <x v="5"/>
    <n v="441.29399999999998"/>
    <x v="0"/>
  </r>
  <r>
    <s v="C000387"/>
    <s v="M000379"/>
    <x v="10"/>
    <n v="666.87"/>
    <x v="2"/>
    <n v="26.674800000000001"/>
    <x v="2"/>
  </r>
  <r>
    <s v="C001970"/>
    <s v="M000081"/>
    <x v="21"/>
    <n v="5793.24"/>
    <x v="10"/>
    <n v="289.66199999999998"/>
    <x v="2"/>
  </r>
  <r>
    <s v="C000371"/>
    <s v="M000150"/>
    <x v="14"/>
    <n v="3498.53"/>
    <x v="10"/>
    <n v="174.9265"/>
    <x v="2"/>
  </r>
  <r>
    <s v="C000371"/>
    <s v="M000288"/>
    <x v="14"/>
    <n v="4997.3900000000003"/>
    <x v="10"/>
    <n v="249.86949999999999"/>
    <x v="2"/>
  </r>
  <r>
    <s v="C000607"/>
    <s v="M000217"/>
    <x v="21"/>
    <n v="9192.5499999999993"/>
    <x v="2"/>
    <n v="367.702"/>
    <x v="2"/>
  </r>
  <r>
    <s v="C000381"/>
    <s v="M000065"/>
    <x v="8"/>
    <n v="5916.44"/>
    <x v="6"/>
    <n v="354.9864"/>
    <x v="2"/>
  </r>
  <r>
    <s v="C000445"/>
    <s v="M000454"/>
    <x v="9"/>
    <n v="8898.9599999999991"/>
    <x v="15"/>
    <n v="1512.8232"/>
    <x v="0"/>
  </r>
  <r>
    <s v="C000445"/>
    <s v="M000194"/>
    <x v="9"/>
    <n v="5390.15"/>
    <x v="15"/>
    <n v="916.32550000000003"/>
    <x v="0"/>
  </r>
  <r>
    <s v="C000867"/>
    <s v="M000324"/>
    <x v="9"/>
    <n v="8354.16"/>
    <x v="12"/>
    <n v="918.95759999999996"/>
    <x v="1"/>
  </r>
  <r>
    <s v="C000395"/>
    <s v="M000468"/>
    <x v="19"/>
    <n v="9831.11"/>
    <x v="7"/>
    <n v="1474.6665"/>
    <x v="0"/>
  </r>
  <r>
    <s v="C000395"/>
    <s v="M000320"/>
    <x v="19"/>
    <n v="3684.96"/>
    <x v="7"/>
    <n v="552.74400000000003"/>
    <x v="0"/>
  </r>
  <r>
    <s v="C001536"/>
    <s v="M000150"/>
    <x v="9"/>
    <n v="1738.68"/>
    <x v="18"/>
    <n v="278.18880000000001"/>
    <x v="0"/>
  </r>
  <r>
    <s v="C001181"/>
    <s v="M000431"/>
    <x v="0"/>
    <n v="7224.79"/>
    <x v="16"/>
    <n v="577.98320000000001"/>
    <x v="2"/>
  </r>
  <r>
    <s v="C001879"/>
    <s v="M000195"/>
    <x v="9"/>
    <n v="3747.65"/>
    <x v="7"/>
    <n v="562.14750000000004"/>
    <x v="0"/>
  </r>
  <r>
    <s v="C000103"/>
    <s v="M000347"/>
    <x v="2"/>
    <n v="4958.33"/>
    <x v="4"/>
    <n v="347.0831"/>
    <x v="2"/>
  </r>
  <r>
    <s v="C000436"/>
    <s v="M000269"/>
    <x v="23"/>
    <n v="9213.06"/>
    <x v="2"/>
    <n v="368.5224"/>
    <x v="2"/>
  </r>
  <r>
    <s v="C001864"/>
    <s v="M000104"/>
    <x v="18"/>
    <n v="942.89"/>
    <x v="4"/>
    <n v="66.002300000000005"/>
    <x v="2"/>
  </r>
  <r>
    <s v="C000032"/>
    <s v="M000002"/>
    <x v="18"/>
    <n v="9634.2099999999991"/>
    <x v="16"/>
    <n v="770.73680000000002"/>
    <x v="2"/>
  </r>
  <r>
    <s v="C001776"/>
    <s v="M000383"/>
    <x v="15"/>
    <n v="3215"/>
    <x v="8"/>
    <n v="321.5"/>
    <x v="1"/>
  </r>
  <r>
    <s v="C001776"/>
    <s v="M000446"/>
    <x v="15"/>
    <n v="4926.66"/>
    <x v="8"/>
    <n v="492.666"/>
    <x v="1"/>
  </r>
  <r>
    <s v="C001776"/>
    <s v="M000136"/>
    <x v="15"/>
    <n v="124.53"/>
    <x v="8"/>
    <n v="12.452999999999999"/>
    <x v="1"/>
  </r>
  <r>
    <s v="C000461"/>
    <s v="M000072"/>
    <x v="11"/>
    <n v="127.63"/>
    <x v="11"/>
    <n v="3.8289"/>
    <x v="2"/>
  </r>
  <r>
    <s v="C001929"/>
    <s v="M000303"/>
    <x v="20"/>
    <n v="657.47"/>
    <x v="15"/>
    <n v="111.76990000000001"/>
    <x v="0"/>
  </r>
  <r>
    <s v="C001929"/>
    <s v="M000289"/>
    <x v="20"/>
    <n v="899.48"/>
    <x v="15"/>
    <n v="152.91159999999999"/>
    <x v="0"/>
  </r>
  <r>
    <s v="C000092"/>
    <s v="M000006"/>
    <x v="11"/>
    <n v="391.78"/>
    <x v="13"/>
    <n v="47.013599999999997"/>
    <x v="1"/>
  </r>
  <r>
    <s v="C000026"/>
    <s v="M000303"/>
    <x v="13"/>
    <n v="8989.91"/>
    <x v="10"/>
    <n v="449.49549999999999"/>
    <x v="2"/>
  </r>
  <r>
    <s v="C000429"/>
    <s v="M000006"/>
    <x v="6"/>
    <n v="7163.25"/>
    <x v="10"/>
    <n v="358.16250000000002"/>
    <x v="2"/>
  </r>
  <r>
    <s v="C000429"/>
    <s v="M000262"/>
    <x v="6"/>
    <n v="5881.67"/>
    <x v="10"/>
    <n v="294.08350000000002"/>
    <x v="2"/>
  </r>
  <r>
    <s v="C001090"/>
    <s v="M000083"/>
    <x v="20"/>
    <n v="6440.5"/>
    <x v="2"/>
    <n v="257.62"/>
    <x v="2"/>
  </r>
  <r>
    <s v="C001717"/>
    <s v="M000100"/>
    <x v="1"/>
    <n v="9273.66"/>
    <x v="16"/>
    <n v="741.89279999999997"/>
    <x v="2"/>
  </r>
  <r>
    <s v="C000341"/>
    <s v="M000091"/>
    <x v="7"/>
    <n v="4864.2"/>
    <x v="18"/>
    <n v="778.27200000000005"/>
    <x v="0"/>
  </r>
  <r>
    <s v="C001073"/>
    <s v="M000333"/>
    <x v="22"/>
    <n v="5779.59"/>
    <x v="8"/>
    <n v="577.95899999999995"/>
    <x v="1"/>
  </r>
  <r>
    <s v="C000783"/>
    <s v="M000075"/>
    <x v="17"/>
    <n v="322.95999999999998"/>
    <x v="14"/>
    <n v="41.9848"/>
    <x v="1"/>
  </r>
  <r>
    <s v="C000783"/>
    <s v="M000270"/>
    <x v="17"/>
    <n v="6822.87"/>
    <x v="14"/>
    <n v="886.97310000000004"/>
    <x v="1"/>
  </r>
  <r>
    <s v="C000783"/>
    <s v="M000119"/>
    <x v="17"/>
    <n v="7117.83"/>
    <x v="14"/>
    <n v="925.31790000000001"/>
    <x v="1"/>
  </r>
  <r>
    <s v="C000731"/>
    <s v="M000418"/>
    <x v="3"/>
    <n v="2270.0500000000002"/>
    <x v="4"/>
    <n v="158.90350000000001"/>
    <x v="2"/>
  </r>
  <r>
    <s v="C000050"/>
    <s v="M000006"/>
    <x v="19"/>
    <n v="3054.87"/>
    <x v="10"/>
    <n v="152.74350000000001"/>
    <x v="2"/>
  </r>
  <r>
    <s v="C001521"/>
    <s v="M000036"/>
    <x v="17"/>
    <n v="5336.78"/>
    <x v="1"/>
    <n v="747.14919999999995"/>
    <x v="1"/>
  </r>
  <r>
    <s v="C001432"/>
    <s v="M000256"/>
    <x v="12"/>
    <n v="4567.43"/>
    <x v="14"/>
    <n v="593.76589999999999"/>
    <x v="1"/>
  </r>
  <r>
    <s v="C000166"/>
    <s v="M000099"/>
    <x v="16"/>
    <n v="6795.63"/>
    <x v="17"/>
    <n v="611.60670000000005"/>
    <x v="2"/>
  </r>
  <r>
    <s v="C000166"/>
    <s v="M000392"/>
    <x v="16"/>
    <n v="7234.45"/>
    <x v="17"/>
    <n v="651.10050000000001"/>
    <x v="2"/>
  </r>
  <r>
    <s v="C000166"/>
    <s v="M000239"/>
    <x v="16"/>
    <n v="9971.33"/>
    <x v="17"/>
    <n v="897.41970000000003"/>
    <x v="2"/>
  </r>
  <r>
    <s v="C000798"/>
    <s v="M000147"/>
    <x v="21"/>
    <n v="737.34"/>
    <x v="6"/>
    <n v="44.240400000000001"/>
    <x v="2"/>
  </r>
  <r>
    <s v="C001165"/>
    <s v="M000345"/>
    <x v="18"/>
    <n v="8146.2"/>
    <x v="18"/>
    <n v="1303.3920000000001"/>
    <x v="0"/>
  </r>
  <r>
    <s v="C001141"/>
    <s v="M000117"/>
    <x v="10"/>
    <n v="4551.75"/>
    <x v="10"/>
    <n v="227.58750000000001"/>
    <x v="2"/>
  </r>
  <r>
    <s v="C001799"/>
    <s v="M000254"/>
    <x v="15"/>
    <n v="2319.4299999999998"/>
    <x v="9"/>
    <n v="417.49740000000003"/>
    <x v="0"/>
  </r>
  <r>
    <s v="C001189"/>
    <s v="M000325"/>
    <x v="2"/>
    <n v="1141.5899999999999"/>
    <x v="4"/>
    <n v="79.911299999999997"/>
    <x v="2"/>
  </r>
  <r>
    <s v="C001903"/>
    <s v="M000412"/>
    <x v="16"/>
    <n v="7687.45"/>
    <x v="16"/>
    <n v="614.99599999999998"/>
    <x v="2"/>
  </r>
  <r>
    <s v="C000407"/>
    <s v="M000174"/>
    <x v="14"/>
    <n v="5446.29"/>
    <x v="11"/>
    <n v="163.3887"/>
    <x v="2"/>
  </r>
  <r>
    <s v="C000520"/>
    <s v="M000422"/>
    <x v="3"/>
    <n v="8330.0400000000009"/>
    <x v="11"/>
    <n v="249.90119999999999"/>
    <x v="2"/>
  </r>
  <r>
    <s v="C001273"/>
    <s v="M000429"/>
    <x v="23"/>
    <n v="9131.67"/>
    <x v="15"/>
    <n v="1552.3839"/>
    <x v="0"/>
  </r>
  <r>
    <s v="C001273"/>
    <s v="M000466"/>
    <x v="23"/>
    <n v="2532.84"/>
    <x v="15"/>
    <n v="430.58280000000002"/>
    <x v="0"/>
  </r>
  <r>
    <s v="C000088"/>
    <s v="M000072"/>
    <x v="8"/>
    <n v="7954.18"/>
    <x v="16"/>
    <n v="636.33439999999996"/>
    <x v="2"/>
  </r>
  <r>
    <s v="C000301"/>
    <s v="M000262"/>
    <x v="12"/>
    <n v="3682.89"/>
    <x v="16"/>
    <n v="294.63119999999998"/>
    <x v="2"/>
  </r>
  <r>
    <s v="C001743"/>
    <s v="M000410"/>
    <x v="23"/>
    <n v="4557.93"/>
    <x v="17"/>
    <n v="410.21370000000002"/>
    <x v="2"/>
  </r>
  <r>
    <s v="C001159"/>
    <s v="M000351"/>
    <x v="14"/>
    <n v="9360.92"/>
    <x v="10"/>
    <n v="468.04599999999999"/>
    <x v="2"/>
  </r>
  <r>
    <s v="C001159"/>
    <s v="M000084"/>
    <x v="14"/>
    <n v="4421.34"/>
    <x v="10"/>
    <n v="221.06700000000001"/>
    <x v="2"/>
  </r>
  <r>
    <s v="C001872"/>
    <s v="M000323"/>
    <x v="4"/>
    <n v="7108.86"/>
    <x v="12"/>
    <n v="781.97460000000001"/>
    <x v="1"/>
  </r>
  <r>
    <s v="C001872"/>
    <s v="M000193"/>
    <x v="4"/>
    <n v="160.11000000000001"/>
    <x v="12"/>
    <n v="17.612100000000002"/>
    <x v="1"/>
  </r>
  <r>
    <s v="C001813"/>
    <s v="M000207"/>
    <x v="23"/>
    <n v="8878.19"/>
    <x v="4"/>
    <n v="621.47329999999999"/>
    <x v="2"/>
  </r>
  <r>
    <s v="C000833"/>
    <s v="M000168"/>
    <x v="2"/>
    <n v="9753.48"/>
    <x v="1"/>
    <n v="1365.4872"/>
    <x v="1"/>
  </r>
  <r>
    <s v="C001827"/>
    <s v="M000033"/>
    <x v="22"/>
    <n v="7208.18"/>
    <x v="6"/>
    <n v="432.49079999999998"/>
    <x v="2"/>
  </r>
  <r>
    <s v="C000743"/>
    <s v="M000198"/>
    <x v="15"/>
    <n v="2378.29"/>
    <x v="2"/>
    <n v="95.131600000000006"/>
    <x v="2"/>
  </r>
  <r>
    <s v="C001148"/>
    <s v="M000340"/>
    <x v="22"/>
    <n v="1973"/>
    <x v="4"/>
    <n v="138.11000000000001"/>
    <x v="2"/>
  </r>
  <r>
    <s v="C000547"/>
    <s v="M000120"/>
    <x v="9"/>
    <n v="5883.33"/>
    <x v="13"/>
    <n v="705.99959999999999"/>
    <x v="1"/>
  </r>
  <r>
    <s v="C000631"/>
    <s v="M000059"/>
    <x v="5"/>
    <n v="2020.69"/>
    <x v="1"/>
    <n v="282.89659999999998"/>
    <x v="1"/>
  </r>
  <r>
    <s v="C000631"/>
    <s v="M000077"/>
    <x v="5"/>
    <n v="7277.49"/>
    <x v="1"/>
    <n v="1018.8486"/>
    <x v="1"/>
  </r>
  <r>
    <s v="C000426"/>
    <s v="M000012"/>
    <x v="5"/>
    <n v="125"/>
    <x v="10"/>
    <n v="6.25"/>
    <x v="2"/>
  </r>
  <r>
    <s v="C000426"/>
    <s v="M000330"/>
    <x v="5"/>
    <n v="688.5"/>
    <x v="10"/>
    <n v="34.424999999999997"/>
    <x v="2"/>
  </r>
  <r>
    <s v="C000896"/>
    <s v="M000235"/>
    <x v="4"/>
    <n v="5682.32"/>
    <x v="7"/>
    <n v="852.34799999999996"/>
    <x v="0"/>
  </r>
  <r>
    <s v="C000896"/>
    <s v="M000399"/>
    <x v="4"/>
    <n v="4087.25"/>
    <x v="7"/>
    <n v="613.08749999999998"/>
    <x v="0"/>
  </r>
  <r>
    <s v="C000896"/>
    <s v="M000432"/>
    <x v="4"/>
    <n v="2028.96"/>
    <x v="7"/>
    <n v="304.34399999999999"/>
    <x v="0"/>
  </r>
  <r>
    <s v="C001340"/>
    <s v="M000499"/>
    <x v="6"/>
    <n v="5881.92"/>
    <x v="13"/>
    <n v="705.83040000000005"/>
    <x v="1"/>
  </r>
  <r>
    <s v="C001781"/>
    <s v="M000355"/>
    <x v="16"/>
    <n v="4161.6499999999996"/>
    <x v="1"/>
    <n v="582.63099999999997"/>
    <x v="1"/>
  </r>
  <r>
    <s v="C001781"/>
    <s v="M000458"/>
    <x v="16"/>
    <n v="1443.13"/>
    <x v="1"/>
    <n v="202.03819999999999"/>
    <x v="1"/>
  </r>
  <r>
    <s v="C001050"/>
    <s v="M000479"/>
    <x v="22"/>
    <n v="9221.08"/>
    <x v="7"/>
    <n v="1383.162"/>
    <x v="0"/>
  </r>
  <r>
    <s v="C000011"/>
    <s v="M000085"/>
    <x v="5"/>
    <n v="3480.07"/>
    <x v="4"/>
    <n v="243.60489999999999"/>
    <x v="2"/>
  </r>
  <r>
    <s v="C001214"/>
    <s v="M000488"/>
    <x v="23"/>
    <n v="112.6"/>
    <x v="18"/>
    <n v="18.015999999999998"/>
    <x v="0"/>
  </r>
  <r>
    <s v="C000316"/>
    <s v="M000389"/>
    <x v="23"/>
    <n v="4987.2700000000004"/>
    <x v="6"/>
    <n v="299.2362"/>
    <x v="2"/>
  </r>
  <r>
    <s v="C001290"/>
    <s v="M000295"/>
    <x v="18"/>
    <n v="6764.12"/>
    <x v="5"/>
    <n v="1285.1828"/>
    <x v="0"/>
  </r>
  <r>
    <s v="C001290"/>
    <s v="M000277"/>
    <x v="18"/>
    <n v="2656.68"/>
    <x v="5"/>
    <n v="504.76920000000001"/>
    <x v="0"/>
  </r>
  <r>
    <s v="C000834"/>
    <s v="M000120"/>
    <x v="20"/>
    <n v="1629.02"/>
    <x v="4"/>
    <n v="114.0314"/>
    <x v="2"/>
  </r>
  <r>
    <s v="C001562"/>
    <s v="M000234"/>
    <x v="5"/>
    <n v="824.81"/>
    <x v="11"/>
    <n v="24.744299999999999"/>
    <x v="2"/>
  </r>
  <r>
    <s v="C001562"/>
    <s v="M000010"/>
    <x v="5"/>
    <n v="2939.71"/>
    <x v="11"/>
    <n v="88.191299999999998"/>
    <x v="2"/>
  </r>
  <r>
    <s v="C000296"/>
    <s v="M000111"/>
    <x v="0"/>
    <n v="9149.19"/>
    <x v="1"/>
    <n v="1280.8866"/>
    <x v="1"/>
  </r>
  <r>
    <s v="C000296"/>
    <s v="M000386"/>
    <x v="0"/>
    <n v="2840.42"/>
    <x v="1"/>
    <n v="397.65879999999999"/>
    <x v="1"/>
  </r>
  <r>
    <s v="C001993"/>
    <s v="M000430"/>
    <x v="13"/>
    <n v="4035.18"/>
    <x v="18"/>
    <n v="645.62879999999996"/>
    <x v="0"/>
  </r>
  <r>
    <s v="C001993"/>
    <s v="M000477"/>
    <x v="13"/>
    <n v="9086.66"/>
    <x v="18"/>
    <n v="1453.8656000000001"/>
    <x v="0"/>
  </r>
  <r>
    <s v="C001993"/>
    <s v="M000176"/>
    <x v="13"/>
    <n v="3535.72"/>
    <x v="18"/>
    <n v="565.71519999999998"/>
    <x v="0"/>
  </r>
  <r>
    <s v="C001318"/>
    <s v="M000358"/>
    <x v="16"/>
    <n v="3013.45"/>
    <x v="18"/>
    <n v="482.15199999999999"/>
    <x v="0"/>
  </r>
  <r>
    <s v="C000603"/>
    <s v="M000444"/>
    <x v="4"/>
    <n v="9234.43"/>
    <x v="1"/>
    <n v="1292.8202000000001"/>
    <x v="1"/>
  </r>
  <r>
    <s v="C001641"/>
    <s v="M000064"/>
    <x v="18"/>
    <n v="8913.51"/>
    <x v="5"/>
    <n v="1693.5669"/>
    <x v="0"/>
  </r>
  <r>
    <s v="C001970"/>
    <s v="M000157"/>
    <x v="17"/>
    <n v="3997.94"/>
    <x v="2"/>
    <n v="159.91759999999999"/>
    <x v="2"/>
  </r>
  <r>
    <s v="C001193"/>
    <s v="M000297"/>
    <x v="11"/>
    <n v="2019.11"/>
    <x v="9"/>
    <n v="363.43979999999999"/>
    <x v="0"/>
  </r>
  <r>
    <s v="C000549"/>
    <s v="M000470"/>
    <x v="19"/>
    <n v="6755.98"/>
    <x v="16"/>
    <n v="540.47839999999997"/>
    <x v="2"/>
  </r>
  <r>
    <s v="C001551"/>
    <s v="M000496"/>
    <x v="13"/>
    <n v="1933.17"/>
    <x v="13"/>
    <n v="231.9804"/>
    <x v="1"/>
  </r>
  <r>
    <s v="C001551"/>
    <s v="M000098"/>
    <x v="13"/>
    <n v="4187.16"/>
    <x v="13"/>
    <n v="502.45920000000001"/>
    <x v="1"/>
  </r>
  <r>
    <s v="C001019"/>
    <s v="M000219"/>
    <x v="22"/>
    <n v="5798.26"/>
    <x v="8"/>
    <n v="579.82600000000002"/>
    <x v="1"/>
  </r>
  <r>
    <s v="C001019"/>
    <s v="M000096"/>
    <x v="22"/>
    <n v="3542.53"/>
    <x v="8"/>
    <n v="354.25299999999999"/>
    <x v="1"/>
  </r>
  <r>
    <s v="C000521"/>
    <s v="M000432"/>
    <x v="19"/>
    <n v="8139.21"/>
    <x v="5"/>
    <n v="1546.4499000000001"/>
    <x v="0"/>
  </r>
  <r>
    <s v="C000979"/>
    <s v="M000224"/>
    <x v="7"/>
    <n v="4619"/>
    <x v="14"/>
    <n v="600.47"/>
    <x v="1"/>
  </r>
  <r>
    <s v="C001116"/>
    <s v="M000341"/>
    <x v="19"/>
    <n v="3287.68"/>
    <x v="12"/>
    <n v="361.64479999999998"/>
    <x v="1"/>
  </r>
  <r>
    <s v="C000254"/>
    <s v="M000245"/>
    <x v="6"/>
    <n v="6614.35"/>
    <x v="13"/>
    <n v="793.72199999999998"/>
    <x v="1"/>
  </r>
  <r>
    <s v="C001148"/>
    <s v="M000173"/>
    <x v="11"/>
    <n v="6117.34"/>
    <x v="15"/>
    <n v="1039.9477999999999"/>
    <x v="0"/>
  </r>
  <r>
    <s v="C000339"/>
    <s v="M000342"/>
    <x v="17"/>
    <n v="1548.6"/>
    <x v="5"/>
    <n v="294.23399999999998"/>
    <x v="0"/>
  </r>
  <r>
    <s v="C000339"/>
    <s v="M000006"/>
    <x v="17"/>
    <n v="3115.61"/>
    <x v="5"/>
    <n v="591.96590000000003"/>
    <x v="0"/>
  </r>
  <r>
    <s v="C000339"/>
    <s v="M000294"/>
    <x v="17"/>
    <n v="2155.8200000000002"/>
    <x v="5"/>
    <n v="409.60579999999999"/>
    <x v="0"/>
  </r>
  <r>
    <s v="C000850"/>
    <s v="M000347"/>
    <x v="6"/>
    <n v="287.39"/>
    <x v="8"/>
    <n v="28.739000000000001"/>
    <x v="1"/>
  </r>
  <r>
    <s v="C000850"/>
    <s v="M000043"/>
    <x v="6"/>
    <n v="2306.75"/>
    <x v="8"/>
    <n v="230.67500000000001"/>
    <x v="1"/>
  </r>
  <r>
    <s v="C000850"/>
    <s v="M000326"/>
    <x v="6"/>
    <n v="9853.51"/>
    <x v="8"/>
    <n v="985.351"/>
    <x v="1"/>
  </r>
  <r>
    <s v="C001220"/>
    <s v="M000402"/>
    <x v="19"/>
    <n v="2705.83"/>
    <x v="16"/>
    <n v="216.46639999999999"/>
    <x v="2"/>
  </r>
  <r>
    <s v="C001222"/>
    <s v="M000395"/>
    <x v="18"/>
    <n v="1081.19"/>
    <x v="13"/>
    <n v="129.74279999999999"/>
    <x v="1"/>
  </r>
  <r>
    <s v="C000206"/>
    <s v="M000367"/>
    <x v="20"/>
    <n v="9408.51"/>
    <x v="8"/>
    <n v="940.851"/>
    <x v="1"/>
  </r>
  <r>
    <s v="C000081"/>
    <s v="M000011"/>
    <x v="22"/>
    <n v="6234.86"/>
    <x v="9"/>
    <n v="1122.2747999999999"/>
    <x v="0"/>
  </r>
  <r>
    <s v="C000180"/>
    <s v="M000355"/>
    <x v="0"/>
    <n v="3555.47"/>
    <x v="8"/>
    <n v="355.54700000000003"/>
    <x v="1"/>
  </r>
  <r>
    <s v="C000347"/>
    <s v="M000044"/>
    <x v="13"/>
    <n v="3016.08"/>
    <x v="12"/>
    <n v="331.7688"/>
    <x v="1"/>
  </r>
  <r>
    <s v="C000093"/>
    <s v="M000086"/>
    <x v="22"/>
    <n v="3298.44"/>
    <x v="10"/>
    <n v="164.922"/>
    <x v="2"/>
  </r>
  <r>
    <s v="C001814"/>
    <s v="M000010"/>
    <x v="11"/>
    <n v="2310.9699999999998"/>
    <x v="6"/>
    <n v="138.65819999999999"/>
    <x v="2"/>
  </r>
  <r>
    <s v="C001439"/>
    <s v="M000246"/>
    <x v="2"/>
    <n v="1440.43"/>
    <x v="12"/>
    <n v="158.44730000000001"/>
    <x v="1"/>
  </r>
  <r>
    <s v="C000670"/>
    <s v="M000074"/>
    <x v="21"/>
    <n v="8612.7000000000007"/>
    <x v="1"/>
    <n v="1205.778"/>
    <x v="1"/>
  </r>
  <r>
    <s v="C000670"/>
    <s v="M000262"/>
    <x v="21"/>
    <n v="8985.2199999999993"/>
    <x v="1"/>
    <n v="1257.9308000000001"/>
    <x v="1"/>
  </r>
  <r>
    <s v="C001856"/>
    <s v="M000286"/>
    <x v="15"/>
    <n v="4339.0200000000004"/>
    <x v="17"/>
    <n v="390.51179999999999"/>
    <x v="2"/>
  </r>
  <r>
    <s v="C001379"/>
    <s v="M000137"/>
    <x v="19"/>
    <n v="7435.86"/>
    <x v="9"/>
    <n v="1338.4548"/>
    <x v="0"/>
  </r>
  <r>
    <s v="C001104"/>
    <s v="M000012"/>
    <x v="9"/>
    <n v="7390.35"/>
    <x v="18"/>
    <n v="1182.4559999999999"/>
    <x v="0"/>
  </r>
  <r>
    <s v="C000830"/>
    <s v="M000298"/>
    <x v="16"/>
    <n v="1553.67"/>
    <x v="7"/>
    <n v="233.0505"/>
    <x v="0"/>
  </r>
  <r>
    <s v="C000830"/>
    <s v="M000408"/>
    <x v="16"/>
    <n v="4162.12"/>
    <x v="7"/>
    <n v="624.31799999999998"/>
    <x v="0"/>
  </r>
  <r>
    <s v="C000297"/>
    <s v="M000308"/>
    <x v="21"/>
    <n v="8368.67"/>
    <x v="6"/>
    <n v="502.12020000000001"/>
    <x v="2"/>
  </r>
  <r>
    <s v="C000297"/>
    <s v="M000018"/>
    <x v="21"/>
    <n v="3023.98"/>
    <x v="6"/>
    <n v="181.43879999999999"/>
    <x v="2"/>
  </r>
  <r>
    <s v="C000013"/>
    <s v="M000116"/>
    <x v="15"/>
    <n v="9741.94"/>
    <x v="12"/>
    <n v="1071.6134"/>
    <x v="1"/>
  </r>
  <r>
    <s v="C001779"/>
    <s v="M000092"/>
    <x v="18"/>
    <n v="7897.6"/>
    <x v="12"/>
    <n v="868.73599999999999"/>
    <x v="1"/>
  </r>
  <r>
    <s v="C001779"/>
    <s v="M000260"/>
    <x v="18"/>
    <n v="2459.09"/>
    <x v="12"/>
    <n v="270.49990000000003"/>
    <x v="1"/>
  </r>
  <r>
    <s v="C000911"/>
    <s v="M000091"/>
    <x v="1"/>
    <n v="7373.59"/>
    <x v="6"/>
    <n v="442.41539999999998"/>
    <x v="2"/>
  </r>
  <r>
    <s v="C000456"/>
    <s v="M000214"/>
    <x v="10"/>
    <n v="6639.75"/>
    <x v="8"/>
    <n v="663.97500000000002"/>
    <x v="1"/>
  </r>
  <r>
    <s v="C000456"/>
    <s v="M000110"/>
    <x v="10"/>
    <n v="5635.08"/>
    <x v="8"/>
    <n v="563.50800000000004"/>
    <x v="1"/>
  </r>
  <r>
    <s v="C001695"/>
    <s v="M000479"/>
    <x v="20"/>
    <n v="7850.17"/>
    <x v="1"/>
    <n v="1099.0237999999999"/>
    <x v="1"/>
  </r>
  <r>
    <s v="C001832"/>
    <s v="M000039"/>
    <x v="1"/>
    <n v="7393.96"/>
    <x v="17"/>
    <n v="665.45640000000003"/>
    <x v="2"/>
  </r>
  <r>
    <s v="C001757"/>
    <s v="M000186"/>
    <x v="0"/>
    <n v="3498.26"/>
    <x v="16"/>
    <n v="279.86079999999998"/>
    <x v="2"/>
  </r>
  <r>
    <s v="C000494"/>
    <s v="M000481"/>
    <x v="19"/>
    <n v="5928.63"/>
    <x v="2"/>
    <n v="237.14519999999999"/>
    <x v="2"/>
  </r>
  <r>
    <s v="C001548"/>
    <s v="M000354"/>
    <x v="0"/>
    <n v="6156.26"/>
    <x v="4"/>
    <n v="430.93819999999999"/>
    <x v="2"/>
  </r>
  <r>
    <s v="C000117"/>
    <s v="M000305"/>
    <x v="1"/>
    <n v="6415.81"/>
    <x v="18"/>
    <n v="1026.5296000000001"/>
    <x v="0"/>
  </r>
  <r>
    <s v="C000308"/>
    <s v="M000004"/>
    <x v="8"/>
    <n v="3781.56"/>
    <x v="15"/>
    <n v="642.86519999999996"/>
    <x v="0"/>
  </r>
  <r>
    <s v="C001242"/>
    <s v="M000082"/>
    <x v="10"/>
    <n v="9014.43"/>
    <x v="8"/>
    <n v="901.44299999999998"/>
    <x v="1"/>
  </r>
  <r>
    <s v="C001242"/>
    <s v="M000028"/>
    <x v="10"/>
    <n v="3964.14"/>
    <x v="8"/>
    <n v="396.41399999999999"/>
    <x v="1"/>
  </r>
  <r>
    <s v="C001048"/>
    <s v="M000141"/>
    <x v="17"/>
    <n v="2551.09"/>
    <x v="0"/>
    <n v="510.21800000000002"/>
    <x v="0"/>
  </r>
  <r>
    <s v="C001334"/>
    <s v="M000400"/>
    <x v="2"/>
    <n v="3568.58"/>
    <x v="2"/>
    <n v="142.7432"/>
    <x v="2"/>
  </r>
  <r>
    <s v="C001516"/>
    <s v="M000317"/>
    <x v="14"/>
    <n v="1980.86"/>
    <x v="5"/>
    <n v="376.36340000000001"/>
    <x v="0"/>
  </r>
  <r>
    <s v="C000401"/>
    <s v="M000235"/>
    <x v="16"/>
    <n v="4805.67"/>
    <x v="9"/>
    <n v="865.02059999999994"/>
    <x v="0"/>
  </r>
  <r>
    <s v="C000558"/>
    <s v="M000455"/>
    <x v="10"/>
    <n v="8689.34"/>
    <x v="2"/>
    <n v="347.5736"/>
    <x v="2"/>
  </r>
  <r>
    <s v="C000822"/>
    <s v="M000475"/>
    <x v="13"/>
    <n v="408.27"/>
    <x v="18"/>
    <n v="65.3232"/>
    <x v="0"/>
  </r>
  <r>
    <s v="C001002"/>
    <s v="M000007"/>
    <x v="7"/>
    <n v="6792.49"/>
    <x v="8"/>
    <n v="679.24900000000002"/>
    <x v="1"/>
  </r>
  <r>
    <s v="C000781"/>
    <s v="M000242"/>
    <x v="5"/>
    <n v="6273.96"/>
    <x v="0"/>
    <n v="1254.7919999999999"/>
    <x v="0"/>
  </r>
  <r>
    <s v="C000781"/>
    <s v="M000316"/>
    <x v="5"/>
    <n v="5468.46"/>
    <x v="0"/>
    <n v="1093.692"/>
    <x v="0"/>
  </r>
  <r>
    <s v="C000375"/>
    <s v="M000140"/>
    <x v="14"/>
    <n v="9134.09"/>
    <x v="17"/>
    <n v="822.06809999999996"/>
    <x v="2"/>
  </r>
  <r>
    <s v="C000375"/>
    <s v="M000406"/>
    <x v="14"/>
    <n v="5593.7"/>
    <x v="17"/>
    <n v="503.43299999999999"/>
    <x v="2"/>
  </r>
  <r>
    <s v="C000761"/>
    <s v="M000059"/>
    <x v="2"/>
    <n v="4881.79"/>
    <x v="8"/>
    <n v="488.17899999999997"/>
    <x v="1"/>
  </r>
  <r>
    <s v="C000761"/>
    <s v="M000035"/>
    <x v="2"/>
    <n v="5554.85"/>
    <x v="8"/>
    <n v="555.48500000000001"/>
    <x v="1"/>
  </r>
  <r>
    <s v="C000857"/>
    <s v="M000063"/>
    <x v="13"/>
    <n v="1834.47"/>
    <x v="1"/>
    <n v="256.82580000000002"/>
    <x v="1"/>
  </r>
  <r>
    <s v="C000857"/>
    <s v="M000038"/>
    <x v="13"/>
    <n v="3628.75"/>
    <x v="1"/>
    <n v="508.02499999999998"/>
    <x v="1"/>
  </r>
  <r>
    <s v="C000671"/>
    <s v="M000493"/>
    <x v="11"/>
    <n v="1655.63"/>
    <x v="11"/>
    <n v="49.668900000000001"/>
    <x v="2"/>
  </r>
  <r>
    <s v="C001441"/>
    <s v="M000227"/>
    <x v="19"/>
    <n v="2651.25"/>
    <x v="15"/>
    <n v="450.71249999999998"/>
    <x v="0"/>
  </r>
  <r>
    <s v="C001434"/>
    <s v="M000277"/>
    <x v="17"/>
    <n v="9834.0300000000007"/>
    <x v="6"/>
    <n v="590.04179999999997"/>
    <x v="2"/>
  </r>
  <r>
    <s v="C001434"/>
    <s v="M000071"/>
    <x v="17"/>
    <n v="9588.4699999999993"/>
    <x v="6"/>
    <n v="575.30820000000006"/>
    <x v="2"/>
  </r>
  <r>
    <s v="C000386"/>
    <s v="M000194"/>
    <x v="11"/>
    <n v="1030.77"/>
    <x v="4"/>
    <n v="72.153899999999993"/>
    <x v="2"/>
  </r>
  <r>
    <s v="C001240"/>
    <s v="M000481"/>
    <x v="14"/>
    <n v="2969.02"/>
    <x v="9"/>
    <n v="534.42359999999996"/>
    <x v="0"/>
  </r>
  <r>
    <s v="C001545"/>
    <s v="M000150"/>
    <x v="20"/>
    <n v="3720.73"/>
    <x v="15"/>
    <n v="632.52409999999998"/>
    <x v="0"/>
  </r>
  <r>
    <s v="C000326"/>
    <s v="M000037"/>
    <x v="23"/>
    <n v="6499.63"/>
    <x v="9"/>
    <n v="1169.9333999999999"/>
    <x v="0"/>
  </r>
  <r>
    <s v="C000326"/>
    <s v="M000021"/>
    <x v="23"/>
    <n v="6342.97"/>
    <x v="9"/>
    <n v="1141.7346"/>
    <x v="0"/>
  </r>
  <r>
    <s v="C000326"/>
    <s v="M000124"/>
    <x v="23"/>
    <n v="9750.59"/>
    <x v="9"/>
    <n v="1755.1061999999999"/>
    <x v="0"/>
  </r>
  <r>
    <s v="C000608"/>
    <s v="M000188"/>
    <x v="15"/>
    <n v="7425.44"/>
    <x v="5"/>
    <n v="1410.8335999999999"/>
    <x v="0"/>
  </r>
  <r>
    <s v="C000608"/>
    <s v="M000266"/>
    <x v="15"/>
    <n v="2996.89"/>
    <x v="5"/>
    <n v="569.40909999999997"/>
    <x v="0"/>
  </r>
  <r>
    <s v="C000882"/>
    <s v="M000115"/>
    <x v="4"/>
    <n v="1947.89"/>
    <x v="11"/>
    <n v="58.436700000000002"/>
    <x v="2"/>
  </r>
  <r>
    <s v="C000696"/>
    <s v="M000184"/>
    <x v="21"/>
    <n v="3455.02"/>
    <x v="14"/>
    <n v="449.15260000000001"/>
    <x v="1"/>
  </r>
  <r>
    <s v="C000222"/>
    <s v="M000115"/>
    <x v="8"/>
    <n v="4124.25"/>
    <x v="17"/>
    <n v="371.1825"/>
    <x v="2"/>
  </r>
  <r>
    <s v="C000753"/>
    <s v="M000457"/>
    <x v="9"/>
    <n v="2013.06"/>
    <x v="13"/>
    <n v="241.56720000000001"/>
    <x v="1"/>
  </r>
  <r>
    <s v="C000589"/>
    <s v="M000311"/>
    <x v="3"/>
    <n v="6421.31"/>
    <x v="17"/>
    <n v="577.91790000000003"/>
    <x v="2"/>
  </r>
  <r>
    <s v="C000195"/>
    <s v="M000173"/>
    <x v="17"/>
    <n v="7674.66"/>
    <x v="12"/>
    <n v="844.21259999999995"/>
    <x v="1"/>
  </r>
  <r>
    <s v="C000195"/>
    <s v="M000408"/>
    <x v="17"/>
    <n v="3443.82"/>
    <x v="12"/>
    <n v="378.8202"/>
    <x v="1"/>
  </r>
  <r>
    <s v="C001870"/>
    <s v="M000057"/>
    <x v="15"/>
    <n v="5784.64"/>
    <x v="7"/>
    <n v="867.69600000000003"/>
    <x v="0"/>
  </r>
  <r>
    <s v="C000681"/>
    <s v="M000370"/>
    <x v="19"/>
    <n v="2007.31"/>
    <x v="14"/>
    <n v="260.95030000000003"/>
    <x v="1"/>
  </r>
  <r>
    <s v="C001311"/>
    <s v="M000131"/>
    <x v="22"/>
    <n v="8666.5499999999993"/>
    <x v="9"/>
    <n v="1559.979"/>
    <x v="0"/>
  </r>
  <r>
    <s v="C001311"/>
    <s v="M000087"/>
    <x v="22"/>
    <n v="6830.56"/>
    <x v="9"/>
    <n v="1229.5008"/>
    <x v="0"/>
  </r>
  <r>
    <s v="C000916"/>
    <s v="M000365"/>
    <x v="3"/>
    <n v="4255.59"/>
    <x v="10"/>
    <n v="212.77950000000001"/>
    <x v="2"/>
  </r>
  <r>
    <s v="C001866"/>
    <s v="M000340"/>
    <x v="9"/>
    <n v="4781.2700000000004"/>
    <x v="18"/>
    <n v="765.00319999999999"/>
    <x v="0"/>
  </r>
  <r>
    <s v="C001515"/>
    <s v="M000075"/>
    <x v="21"/>
    <n v="4337.8900000000003"/>
    <x v="11"/>
    <n v="130.13669999999999"/>
    <x v="2"/>
  </r>
  <r>
    <s v="C000677"/>
    <s v="M000142"/>
    <x v="12"/>
    <n v="7500.78"/>
    <x v="11"/>
    <n v="225.02340000000001"/>
    <x v="2"/>
  </r>
  <r>
    <s v="C000437"/>
    <s v="M000452"/>
    <x v="16"/>
    <n v="2103.9499999999998"/>
    <x v="1"/>
    <n v="294.553"/>
    <x v="1"/>
  </r>
  <r>
    <s v="C000929"/>
    <s v="M000285"/>
    <x v="11"/>
    <n v="321.54000000000002"/>
    <x v="17"/>
    <n v="28.938600000000001"/>
    <x v="2"/>
  </r>
  <r>
    <s v="C000367"/>
    <s v="M000137"/>
    <x v="3"/>
    <n v="5861.12"/>
    <x v="6"/>
    <n v="351.66719999999998"/>
    <x v="2"/>
  </r>
  <r>
    <s v="C000367"/>
    <s v="M000238"/>
    <x v="3"/>
    <n v="3417.69"/>
    <x v="6"/>
    <n v="205.06139999999999"/>
    <x v="2"/>
  </r>
  <r>
    <s v="C001144"/>
    <s v="M000451"/>
    <x v="16"/>
    <n v="4469.4399999999996"/>
    <x v="14"/>
    <n v="581.02719999999999"/>
    <x v="1"/>
  </r>
  <r>
    <s v="C000499"/>
    <s v="M000064"/>
    <x v="8"/>
    <n v="2315.06"/>
    <x v="18"/>
    <n v="370.40960000000001"/>
    <x v="0"/>
  </r>
  <r>
    <s v="C000499"/>
    <s v="M000482"/>
    <x v="8"/>
    <n v="4546.78"/>
    <x v="18"/>
    <n v="727.48479999999995"/>
    <x v="0"/>
  </r>
  <r>
    <s v="C001869"/>
    <s v="M000342"/>
    <x v="1"/>
    <n v="7861.87"/>
    <x v="0"/>
    <n v="1572.374"/>
    <x v="0"/>
  </r>
  <r>
    <s v="C000421"/>
    <s v="M000275"/>
    <x v="7"/>
    <n v="591.41999999999996"/>
    <x v="5"/>
    <n v="112.3698"/>
    <x v="0"/>
  </r>
  <r>
    <s v="C000751"/>
    <s v="M000356"/>
    <x v="21"/>
    <n v="5751.74"/>
    <x v="5"/>
    <n v="1092.8306"/>
    <x v="0"/>
  </r>
  <r>
    <s v="C000368"/>
    <s v="M000210"/>
    <x v="2"/>
    <n v="5961.03"/>
    <x v="4"/>
    <n v="417.27210000000002"/>
    <x v="2"/>
  </r>
  <r>
    <s v="C000276"/>
    <s v="M000302"/>
    <x v="22"/>
    <n v="3070.56"/>
    <x v="2"/>
    <n v="122.8224"/>
    <x v="2"/>
  </r>
  <r>
    <s v="C000576"/>
    <s v="M000423"/>
    <x v="12"/>
    <n v="1315.19"/>
    <x v="15"/>
    <n v="223.5823"/>
    <x v="0"/>
  </r>
  <r>
    <s v="C001610"/>
    <s v="M000186"/>
    <x v="14"/>
    <n v="6703.99"/>
    <x v="13"/>
    <n v="804.47879999999998"/>
    <x v="1"/>
  </r>
  <r>
    <s v="C000444"/>
    <s v="M000364"/>
    <x v="4"/>
    <n v="4854.29"/>
    <x v="8"/>
    <n v="485.42899999999997"/>
    <x v="1"/>
  </r>
  <r>
    <s v="C001766"/>
    <s v="M000284"/>
    <x v="4"/>
    <n v="1488.54"/>
    <x v="17"/>
    <n v="133.96860000000001"/>
    <x v="2"/>
  </r>
  <r>
    <s v="C000430"/>
    <s v="M000151"/>
    <x v="7"/>
    <n v="8094.57"/>
    <x v="16"/>
    <n v="647.56560000000002"/>
    <x v="2"/>
  </r>
  <r>
    <s v="C001000"/>
    <s v="M000161"/>
    <x v="2"/>
    <n v="6647.02"/>
    <x v="17"/>
    <n v="598.23180000000002"/>
    <x v="2"/>
  </r>
  <r>
    <s v="C001558"/>
    <s v="M000147"/>
    <x v="20"/>
    <n v="1545.3"/>
    <x v="17"/>
    <n v="139.077"/>
    <x v="2"/>
  </r>
  <r>
    <s v="C001558"/>
    <s v="M000331"/>
    <x v="20"/>
    <n v="8104.28"/>
    <x v="17"/>
    <n v="729.38520000000005"/>
    <x v="2"/>
  </r>
  <r>
    <s v="C000435"/>
    <s v="M000402"/>
    <x v="16"/>
    <n v="9013.08"/>
    <x v="18"/>
    <n v="1442.0927999999999"/>
    <x v="0"/>
  </r>
  <r>
    <s v="C001288"/>
    <s v="M000433"/>
    <x v="12"/>
    <n v="7441.68"/>
    <x v="14"/>
    <n v="967.41840000000002"/>
    <x v="1"/>
  </r>
  <r>
    <s v="C001618"/>
    <s v="M000062"/>
    <x v="8"/>
    <n v="222.74"/>
    <x v="3"/>
    <n v="4.4547999999999996"/>
    <x v="2"/>
  </r>
  <r>
    <s v="C000425"/>
    <s v="M000202"/>
    <x v="20"/>
    <n v="7540.34"/>
    <x v="11"/>
    <n v="226.21019999999999"/>
    <x v="2"/>
  </r>
  <r>
    <s v="C000712"/>
    <s v="M000394"/>
    <x v="2"/>
    <n v="2332.75"/>
    <x v="18"/>
    <n v="373.24"/>
    <x v="0"/>
  </r>
  <r>
    <s v="C000319"/>
    <s v="M000496"/>
    <x v="13"/>
    <n v="4909.05"/>
    <x v="4"/>
    <n v="343.63350000000003"/>
    <x v="2"/>
  </r>
  <r>
    <s v="C000650"/>
    <s v="M000123"/>
    <x v="0"/>
    <n v="3389.09"/>
    <x v="18"/>
    <n v="542.25440000000003"/>
    <x v="0"/>
  </r>
  <r>
    <s v="C000650"/>
    <s v="M000310"/>
    <x v="0"/>
    <n v="188.89"/>
    <x v="18"/>
    <n v="30.2224"/>
    <x v="0"/>
  </r>
  <r>
    <s v="C000702"/>
    <s v="M000366"/>
    <x v="4"/>
    <n v="2475.5100000000002"/>
    <x v="5"/>
    <n v="470.34690000000001"/>
    <x v="0"/>
  </r>
  <r>
    <s v="C000099"/>
    <s v="M000277"/>
    <x v="0"/>
    <n v="7647.92"/>
    <x v="14"/>
    <n v="994.2296"/>
    <x v="1"/>
  </r>
  <r>
    <s v="C001840"/>
    <s v="M000267"/>
    <x v="11"/>
    <n v="8871.7999999999993"/>
    <x v="3"/>
    <n v="177.43600000000001"/>
    <x v="2"/>
  </r>
  <r>
    <s v="C001840"/>
    <s v="M000042"/>
    <x v="11"/>
    <n v="3360.26"/>
    <x v="3"/>
    <n v="67.205200000000005"/>
    <x v="2"/>
  </r>
  <r>
    <s v="C001451"/>
    <s v="M000459"/>
    <x v="10"/>
    <n v="5119.66"/>
    <x v="17"/>
    <n v="460.76940000000002"/>
    <x v="2"/>
  </r>
  <r>
    <s v="C001451"/>
    <s v="M000267"/>
    <x v="10"/>
    <n v="2305.31"/>
    <x v="17"/>
    <n v="207.47790000000001"/>
    <x v="2"/>
  </r>
  <r>
    <s v="C000908"/>
    <s v="M000017"/>
    <x v="8"/>
    <n v="7384.84"/>
    <x v="9"/>
    <n v="1329.2711999999999"/>
    <x v="0"/>
  </r>
  <r>
    <s v="C000953"/>
    <s v="M000240"/>
    <x v="0"/>
    <n v="157.18"/>
    <x v="14"/>
    <n v="20.433399999999999"/>
    <x v="1"/>
  </r>
  <r>
    <s v="C000006"/>
    <s v="M000284"/>
    <x v="21"/>
    <n v="3588.13"/>
    <x v="3"/>
    <n v="71.762600000000006"/>
    <x v="2"/>
  </r>
  <r>
    <s v="C000065"/>
    <s v="M000007"/>
    <x v="11"/>
    <n v="9326.99"/>
    <x v="7"/>
    <n v="1399.0485000000001"/>
    <x v="0"/>
  </r>
  <r>
    <s v="C001866"/>
    <s v="M000385"/>
    <x v="14"/>
    <n v="5170.6099999999997"/>
    <x v="8"/>
    <n v="517.06100000000004"/>
    <x v="1"/>
  </r>
  <r>
    <s v="C001806"/>
    <s v="M000306"/>
    <x v="21"/>
    <n v="1467.52"/>
    <x v="5"/>
    <n v="278.8288"/>
    <x v="0"/>
  </r>
  <r>
    <s v="C001082"/>
    <s v="M000490"/>
    <x v="7"/>
    <n v="8541.61"/>
    <x v="11"/>
    <n v="256.24829999999997"/>
    <x v="2"/>
  </r>
  <r>
    <s v="C001082"/>
    <s v="M000388"/>
    <x v="7"/>
    <n v="492.81"/>
    <x v="11"/>
    <n v="14.7843"/>
    <x v="2"/>
  </r>
  <r>
    <s v="C000530"/>
    <s v="M000058"/>
    <x v="22"/>
    <n v="8338.94"/>
    <x v="12"/>
    <n v="917.28340000000003"/>
    <x v="1"/>
  </r>
  <r>
    <s v="C001913"/>
    <s v="M000149"/>
    <x v="19"/>
    <n v="2941.13"/>
    <x v="3"/>
    <n v="58.822600000000001"/>
    <x v="2"/>
  </r>
  <r>
    <s v="C001320"/>
    <s v="M000255"/>
    <x v="5"/>
    <n v="9889.65"/>
    <x v="18"/>
    <n v="1582.3440000000001"/>
    <x v="0"/>
  </r>
  <r>
    <s v="C001285"/>
    <s v="M000422"/>
    <x v="3"/>
    <n v="4913.41"/>
    <x v="15"/>
    <n v="835.27970000000005"/>
    <x v="0"/>
  </r>
  <r>
    <s v="C001053"/>
    <s v="M000472"/>
    <x v="12"/>
    <n v="1089.6300000000001"/>
    <x v="17"/>
    <n v="98.066699999999997"/>
    <x v="2"/>
  </r>
  <r>
    <s v="C001053"/>
    <s v="M000493"/>
    <x v="12"/>
    <n v="5781.62"/>
    <x v="17"/>
    <n v="520.34580000000005"/>
    <x v="2"/>
  </r>
  <r>
    <s v="C001053"/>
    <s v="M000270"/>
    <x v="12"/>
    <n v="2484.62"/>
    <x v="17"/>
    <n v="223.61580000000001"/>
    <x v="2"/>
  </r>
  <r>
    <s v="C001053"/>
    <s v="M000173"/>
    <x v="12"/>
    <n v="947.46"/>
    <x v="17"/>
    <n v="85.2714"/>
    <x v="2"/>
  </r>
  <r>
    <s v="C001740"/>
    <s v="M000192"/>
    <x v="5"/>
    <n v="6531.76"/>
    <x v="4"/>
    <n v="457.22320000000002"/>
    <x v="2"/>
  </r>
  <r>
    <s v="C001199"/>
    <s v="M000471"/>
    <x v="18"/>
    <n v="2381.36"/>
    <x v="2"/>
    <n v="95.254400000000004"/>
    <x v="2"/>
  </r>
  <r>
    <s v="C001854"/>
    <s v="M000184"/>
    <x v="18"/>
    <n v="2849.38"/>
    <x v="17"/>
    <n v="256.44420000000002"/>
    <x v="2"/>
  </r>
  <r>
    <s v="C000870"/>
    <s v="M000301"/>
    <x v="22"/>
    <n v="8484.15"/>
    <x v="12"/>
    <n v="933.25649999999996"/>
    <x v="1"/>
  </r>
  <r>
    <s v="C001538"/>
    <s v="M000222"/>
    <x v="3"/>
    <n v="9482.7199999999993"/>
    <x v="9"/>
    <n v="1706.8896"/>
    <x v="0"/>
  </r>
  <r>
    <s v="C001643"/>
    <s v="M000281"/>
    <x v="20"/>
    <n v="2204.64"/>
    <x v="7"/>
    <n v="330.69600000000003"/>
    <x v="0"/>
  </r>
  <r>
    <s v="C001098"/>
    <s v="M000328"/>
    <x v="6"/>
    <n v="4769.82"/>
    <x v="11"/>
    <n v="143.09460000000001"/>
    <x v="2"/>
  </r>
  <r>
    <s v="C001098"/>
    <s v="M000477"/>
    <x v="6"/>
    <n v="1125.72"/>
    <x v="11"/>
    <n v="33.771599999999999"/>
    <x v="2"/>
  </r>
  <r>
    <s v="C000191"/>
    <s v="M000055"/>
    <x v="10"/>
    <n v="1397.92"/>
    <x v="2"/>
    <n v="55.916800000000002"/>
    <x v="2"/>
  </r>
  <r>
    <s v="C001058"/>
    <s v="M000144"/>
    <x v="20"/>
    <n v="2971.99"/>
    <x v="1"/>
    <n v="416.07859999999999"/>
    <x v="1"/>
  </r>
  <r>
    <s v="C001952"/>
    <s v="M000133"/>
    <x v="9"/>
    <n v="3603.33"/>
    <x v="2"/>
    <n v="144.13319999999999"/>
    <x v="2"/>
  </r>
  <r>
    <s v="C000838"/>
    <s v="M000140"/>
    <x v="23"/>
    <n v="4329.41"/>
    <x v="4"/>
    <n v="303.05869999999999"/>
    <x v="2"/>
  </r>
  <r>
    <s v="C001706"/>
    <s v="M000117"/>
    <x v="8"/>
    <n v="9959.5300000000007"/>
    <x v="7"/>
    <n v="1493.9295"/>
    <x v="0"/>
  </r>
  <r>
    <s v="C001706"/>
    <s v="M000081"/>
    <x v="8"/>
    <n v="6054.11"/>
    <x v="7"/>
    <n v="908.11649999999997"/>
    <x v="0"/>
  </r>
  <r>
    <s v="C001706"/>
    <s v="M000123"/>
    <x v="8"/>
    <n v="6400.27"/>
    <x v="7"/>
    <n v="960.04049999999995"/>
    <x v="0"/>
  </r>
  <r>
    <s v="C001448"/>
    <s v="M000165"/>
    <x v="17"/>
    <n v="7926.46"/>
    <x v="8"/>
    <n v="792.64599999999996"/>
    <x v="1"/>
  </r>
  <r>
    <s v="C001945"/>
    <s v="M000100"/>
    <x v="20"/>
    <n v="5671.4"/>
    <x v="3"/>
    <n v="113.428"/>
    <x v="2"/>
  </r>
  <r>
    <s v="C000686"/>
    <s v="M000313"/>
    <x v="7"/>
    <n v="6566.19"/>
    <x v="5"/>
    <n v="1247.5761"/>
    <x v="0"/>
  </r>
  <r>
    <s v="C000686"/>
    <s v="M000259"/>
    <x v="7"/>
    <n v="296.77"/>
    <x v="5"/>
    <n v="56.386299999999999"/>
    <x v="0"/>
  </r>
  <r>
    <s v="C000145"/>
    <s v="M000084"/>
    <x v="17"/>
    <n v="2128.09"/>
    <x v="18"/>
    <n v="340.49439999999998"/>
    <x v="0"/>
  </r>
  <r>
    <s v="C000145"/>
    <s v="M000022"/>
    <x v="17"/>
    <n v="9423.57"/>
    <x v="18"/>
    <n v="1507.7711999999999"/>
    <x v="0"/>
  </r>
  <r>
    <s v="C000145"/>
    <s v="M000459"/>
    <x v="17"/>
    <n v="5083.12"/>
    <x v="18"/>
    <n v="813.29920000000004"/>
    <x v="0"/>
  </r>
  <r>
    <s v="C000216"/>
    <s v="M000287"/>
    <x v="6"/>
    <n v="8989.7800000000007"/>
    <x v="6"/>
    <n v="539.38679999999999"/>
    <x v="2"/>
  </r>
  <r>
    <s v="C000302"/>
    <s v="M000100"/>
    <x v="16"/>
    <n v="8963.6299999999992"/>
    <x v="1"/>
    <n v="1254.9082000000001"/>
    <x v="1"/>
  </r>
  <r>
    <s v="C001449"/>
    <s v="M000209"/>
    <x v="14"/>
    <n v="2357.35"/>
    <x v="8"/>
    <n v="235.73500000000001"/>
    <x v="1"/>
  </r>
  <r>
    <s v="C001449"/>
    <s v="M000282"/>
    <x v="14"/>
    <n v="6405.66"/>
    <x v="8"/>
    <n v="640.56600000000003"/>
    <x v="1"/>
  </r>
  <r>
    <s v="C001449"/>
    <s v="M000447"/>
    <x v="14"/>
    <n v="8537.33"/>
    <x v="8"/>
    <n v="853.73299999999995"/>
    <x v="1"/>
  </r>
  <r>
    <s v="C001449"/>
    <s v="M000030"/>
    <x v="14"/>
    <n v="875.77"/>
    <x v="8"/>
    <n v="87.576999999999998"/>
    <x v="1"/>
  </r>
  <r>
    <s v="C001449"/>
    <s v="M000270"/>
    <x v="14"/>
    <n v="6769.46"/>
    <x v="8"/>
    <n v="676.94600000000003"/>
    <x v="1"/>
  </r>
  <r>
    <s v="C001230"/>
    <s v="M000355"/>
    <x v="18"/>
    <n v="7982.5"/>
    <x v="10"/>
    <n v="399.125"/>
    <x v="2"/>
  </r>
  <r>
    <s v="C001089"/>
    <s v="M000132"/>
    <x v="19"/>
    <n v="2209.9299999999998"/>
    <x v="17"/>
    <n v="198.8937"/>
    <x v="2"/>
  </r>
  <r>
    <s v="C001236"/>
    <s v="M000017"/>
    <x v="23"/>
    <n v="4453.26"/>
    <x v="6"/>
    <n v="267.19560000000001"/>
    <x v="2"/>
  </r>
  <r>
    <s v="C001462"/>
    <s v="M000109"/>
    <x v="12"/>
    <n v="2996.19"/>
    <x v="5"/>
    <n v="569.27610000000004"/>
    <x v="0"/>
  </r>
  <r>
    <s v="C001462"/>
    <s v="M000081"/>
    <x v="12"/>
    <n v="7546.81"/>
    <x v="5"/>
    <n v="1433.8939"/>
    <x v="0"/>
  </r>
  <r>
    <s v="C001809"/>
    <s v="M000466"/>
    <x v="12"/>
    <n v="6889.55"/>
    <x v="15"/>
    <n v="1171.2235000000001"/>
    <x v="0"/>
  </r>
  <r>
    <s v="C000936"/>
    <s v="M000290"/>
    <x v="21"/>
    <n v="647.69000000000005"/>
    <x v="8"/>
    <n v="64.769000000000005"/>
    <x v="1"/>
  </r>
  <r>
    <s v="C000936"/>
    <s v="M000224"/>
    <x v="21"/>
    <n v="8777.08"/>
    <x v="8"/>
    <n v="877.70799999999997"/>
    <x v="1"/>
  </r>
  <r>
    <s v="C001491"/>
    <s v="M000041"/>
    <x v="7"/>
    <n v="5062.29"/>
    <x v="7"/>
    <n v="759.34349999999995"/>
    <x v="0"/>
  </r>
  <r>
    <s v="C001201"/>
    <s v="M000468"/>
    <x v="9"/>
    <n v="1515.46"/>
    <x v="14"/>
    <n v="197.00980000000001"/>
    <x v="1"/>
  </r>
  <r>
    <s v="C001201"/>
    <s v="M000293"/>
    <x v="9"/>
    <n v="3450.73"/>
    <x v="14"/>
    <n v="448.5949"/>
    <x v="1"/>
  </r>
  <r>
    <s v="C001889"/>
    <s v="M000339"/>
    <x v="5"/>
    <n v="5653.73"/>
    <x v="18"/>
    <n v="904.59680000000003"/>
    <x v="0"/>
  </r>
  <r>
    <s v="C000642"/>
    <s v="M000138"/>
    <x v="18"/>
    <n v="366.06"/>
    <x v="0"/>
    <n v="73.212000000000003"/>
    <x v="0"/>
  </r>
  <r>
    <s v="C000642"/>
    <s v="M000211"/>
    <x v="18"/>
    <n v="2278.87"/>
    <x v="0"/>
    <n v="455.774"/>
    <x v="0"/>
  </r>
  <r>
    <s v="C001997"/>
    <s v="M000025"/>
    <x v="1"/>
    <n v="6234.66"/>
    <x v="9"/>
    <n v="1122.2388000000001"/>
    <x v="0"/>
  </r>
  <r>
    <s v="C001916"/>
    <s v="M000491"/>
    <x v="9"/>
    <n v="7466.43"/>
    <x v="5"/>
    <n v="1418.6216999999999"/>
    <x v="0"/>
  </r>
  <r>
    <s v="C000027"/>
    <s v="M000086"/>
    <x v="22"/>
    <n v="6369.42"/>
    <x v="15"/>
    <n v="1082.8014000000001"/>
    <x v="0"/>
  </r>
  <r>
    <s v="C000027"/>
    <s v="M000363"/>
    <x v="22"/>
    <n v="5843.71"/>
    <x v="15"/>
    <n v="993.4307"/>
    <x v="0"/>
  </r>
  <r>
    <s v="C001181"/>
    <s v="M000325"/>
    <x v="2"/>
    <n v="2472.0700000000002"/>
    <x v="12"/>
    <n v="271.92770000000002"/>
    <x v="1"/>
  </r>
  <r>
    <s v="C001935"/>
    <s v="M000353"/>
    <x v="18"/>
    <n v="5972.01"/>
    <x v="16"/>
    <n v="477.76080000000002"/>
    <x v="2"/>
  </r>
  <r>
    <s v="C001592"/>
    <s v="M000358"/>
    <x v="6"/>
    <n v="748.29"/>
    <x v="10"/>
    <n v="37.414499999999997"/>
    <x v="2"/>
  </r>
  <r>
    <s v="C000913"/>
    <s v="M000134"/>
    <x v="22"/>
    <n v="8537.58"/>
    <x v="16"/>
    <n v="683.00639999999999"/>
    <x v="2"/>
  </r>
  <r>
    <s v="C001914"/>
    <s v="M000399"/>
    <x v="12"/>
    <n v="7191.15"/>
    <x v="13"/>
    <n v="862.93799999999999"/>
    <x v="1"/>
  </r>
  <r>
    <s v="C000299"/>
    <s v="M000346"/>
    <x v="12"/>
    <n v="2712.02"/>
    <x v="2"/>
    <n v="108.4808"/>
    <x v="2"/>
  </r>
  <r>
    <s v="C001276"/>
    <s v="M000230"/>
    <x v="11"/>
    <n v="7362.64"/>
    <x v="14"/>
    <n v="957.14319999999998"/>
    <x v="1"/>
  </r>
  <r>
    <s v="C001628"/>
    <s v="M000117"/>
    <x v="17"/>
    <n v="3722.27"/>
    <x v="5"/>
    <n v="707.23130000000003"/>
    <x v="0"/>
  </r>
  <r>
    <s v="C000157"/>
    <s v="M000172"/>
    <x v="23"/>
    <n v="8055.08"/>
    <x v="9"/>
    <n v="1449.9143999999999"/>
    <x v="0"/>
  </r>
  <r>
    <s v="C000661"/>
    <s v="M000349"/>
    <x v="5"/>
    <n v="3672.93"/>
    <x v="18"/>
    <n v="587.66880000000003"/>
    <x v="0"/>
  </r>
  <r>
    <s v="C000661"/>
    <s v="M000030"/>
    <x v="5"/>
    <n v="4599.72"/>
    <x v="18"/>
    <n v="735.95519999999999"/>
    <x v="0"/>
  </r>
  <r>
    <s v="C000749"/>
    <s v="M000096"/>
    <x v="5"/>
    <n v="6544.86"/>
    <x v="11"/>
    <n v="196.3458"/>
    <x v="2"/>
  </r>
  <r>
    <s v="C000749"/>
    <s v="M000320"/>
    <x v="5"/>
    <n v="9927.65"/>
    <x v="11"/>
    <n v="297.8295"/>
    <x v="2"/>
  </r>
  <r>
    <s v="C001687"/>
    <s v="M000230"/>
    <x v="14"/>
    <n v="477.5"/>
    <x v="18"/>
    <n v="76.400000000000006"/>
    <x v="0"/>
  </r>
  <r>
    <s v="C001215"/>
    <s v="M000259"/>
    <x v="14"/>
    <n v="2124.4"/>
    <x v="10"/>
    <n v="106.22"/>
    <x v="2"/>
  </r>
  <r>
    <s v="C001215"/>
    <s v="M000377"/>
    <x v="14"/>
    <n v="5418.57"/>
    <x v="10"/>
    <n v="270.92849999999999"/>
    <x v="2"/>
  </r>
  <r>
    <s v="C000362"/>
    <s v="M000276"/>
    <x v="15"/>
    <n v="7486.69"/>
    <x v="9"/>
    <n v="1347.6042"/>
    <x v="0"/>
  </r>
  <r>
    <s v="C000362"/>
    <s v="M000275"/>
    <x v="15"/>
    <n v="2998.88"/>
    <x v="9"/>
    <n v="539.79840000000002"/>
    <x v="0"/>
  </r>
  <r>
    <s v="C001996"/>
    <s v="M000218"/>
    <x v="13"/>
    <n v="8917.5499999999993"/>
    <x v="15"/>
    <n v="1515.9835"/>
    <x v="0"/>
  </r>
  <r>
    <s v="C001898"/>
    <s v="M000328"/>
    <x v="2"/>
    <n v="5707.33"/>
    <x v="8"/>
    <n v="570.73299999999995"/>
    <x v="1"/>
  </r>
  <r>
    <s v="C000765"/>
    <s v="M000065"/>
    <x v="12"/>
    <n v="5720.46"/>
    <x v="2"/>
    <n v="228.8184"/>
    <x v="2"/>
  </r>
  <r>
    <s v="C000249"/>
    <s v="M000482"/>
    <x v="1"/>
    <n v="6139.28"/>
    <x v="11"/>
    <n v="184.17840000000001"/>
    <x v="2"/>
  </r>
  <r>
    <s v="C000759"/>
    <s v="M000126"/>
    <x v="22"/>
    <n v="7903.16"/>
    <x v="8"/>
    <n v="790.31600000000003"/>
    <x v="1"/>
  </r>
  <r>
    <s v="C000759"/>
    <s v="M000397"/>
    <x v="22"/>
    <n v="6572.77"/>
    <x v="8"/>
    <n v="657.27700000000004"/>
    <x v="1"/>
  </r>
  <r>
    <s v="C001187"/>
    <s v="M000419"/>
    <x v="21"/>
    <n v="1990.5"/>
    <x v="5"/>
    <n v="378.19499999999999"/>
    <x v="0"/>
  </r>
  <r>
    <s v="C000054"/>
    <s v="M000064"/>
    <x v="11"/>
    <n v="8901.2099999999991"/>
    <x v="11"/>
    <n v="267.03629999999998"/>
    <x v="2"/>
  </r>
  <r>
    <s v="C000054"/>
    <s v="M000348"/>
    <x v="11"/>
    <n v="5041.51"/>
    <x v="11"/>
    <n v="151.24529999999999"/>
    <x v="2"/>
  </r>
  <r>
    <s v="C001662"/>
    <s v="M000455"/>
    <x v="6"/>
    <n v="9471.14"/>
    <x v="7"/>
    <n v="1420.671"/>
    <x v="0"/>
  </r>
  <r>
    <s v="C001836"/>
    <s v="M000186"/>
    <x v="5"/>
    <n v="6466.27"/>
    <x v="9"/>
    <n v="1163.9286"/>
    <x v="0"/>
  </r>
  <r>
    <s v="C001836"/>
    <s v="M000079"/>
    <x v="5"/>
    <n v="8216.36"/>
    <x v="9"/>
    <n v="1478.9448"/>
    <x v="0"/>
  </r>
  <r>
    <s v="C000297"/>
    <s v="M000030"/>
    <x v="17"/>
    <n v="6989.87"/>
    <x v="4"/>
    <n v="489.29090000000002"/>
    <x v="2"/>
  </r>
  <r>
    <s v="C000297"/>
    <s v="M000465"/>
    <x v="17"/>
    <n v="6096.09"/>
    <x v="4"/>
    <n v="426.72629999999998"/>
    <x v="2"/>
  </r>
  <r>
    <s v="C001695"/>
    <s v="M000157"/>
    <x v="16"/>
    <n v="4597.04"/>
    <x v="6"/>
    <n v="275.82240000000002"/>
    <x v="2"/>
  </r>
  <r>
    <s v="C001248"/>
    <s v="M000056"/>
    <x v="9"/>
    <n v="3627.73"/>
    <x v="15"/>
    <n v="616.71410000000003"/>
    <x v="0"/>
  </r>
  <r>
    <s v="C000632"/>
    <s v="M000003"/>
    <x v="8"/>
    <n v="8995.9599999999991"/>
    <x v="16"/>
    <n v="719.67679999999996"/>
    <x v="2"/>
  </r>
  <r>
    <s v="C001646"/>
    <s v="M000182"/>
    <x v="1"/>
    <n v="8367.93"/>
    <x v="8"/>
    <n v="836.79300000000001"/>
    <x v="1"/>
  </r>
  <r>
    <s v="C001627"/>
    <s v="M000236"/>
    <x v="13"/>
    <n v="9614.9500000000007"/>
    <x v="6"/>
    <n v="576.89700000000005"/>
    <x v="2"/>
  </r>
  <r>
    <s v="C001931"/>
    <s v="M000159"/>
    <x v="8"/>
    <n v="3022.84"/>
    <x v="2"/>
    <n v="120.9136"/>
    <x v="2"/>
  </r>
  <r>
    <s v="C001931"/>
    <s v="M000468"/>
    <x v="8"/>
    <n v="9141.75"/>
    <x v="2"/>
    <n v="365.67"/>
    <x v="2"/>
  </r>
  <r>
    <s v="C001084"/>
    <s v="M000093"/>
    <x v="22"/>
    <n v="589.76"/>
    <x v="14"/>
    <n v="76.668800000000005"/>
    <x v="1"/>
  </r>
  <r>
    <s v="C001308"/>
    <s v="M000186"/>
    <x v="13"/>
    <n v="3579.71"/>
    <x v="16"/>
    <n v="286.3768"/>
    <x v="2"/>
  </r>
  <r>
    <s v="C000963"/>
    <s v="M000300"/>
    <x v="21"/>
    <n v="4933.5"/>
    <x v="17"/>
    <n v="444.01499999999999"/>
    <x v="2"/>
  </r>
  <r>
    <s v="C001837"/>
    <s v="M000465"/>
    <x v="7"/>
    <n v="4253.1099999999997"/>
    <x v="8"/>
    <n v="425.31099999999998"/>
    <x v="1"/>
  </r>
  <r>
    <s v="C001837"/>
    <s v="M000496"/>
    <x v="7"/>
    <n v="7586.4"/>
    <x v="8"/>
    <n v="758.64"/>
    <x v="1"/>
  </r>
  <r>
    <s v="C001837"/>
    <s v="M000282"/>
    <x v="7"/>
    <n v="1212.32"/>
    <x v="8"/>
    <n v="121.232"/>
    <x v="1"/>
  </r>
  <r>
    <s v="C000988"/>
    <s v="M000433"/>
    <x v="14"/>
    <n v="462.78"/>
    <x v="10"/>
    <n v="23.138999999999999"/>
    <x v="2"/>
  </r>
  <r>
    <s v="C000234"/>
    <s v="M000476"/>
    <x v="12"/>
    <n v="8163.21"/>
    <x v="2"/>
    <n v="326.52839999999998"/>
    <x v="2"/>
  </r>
  <r>
    <s v="C000234"/>
    <s v="M000450"/>
    <x v="12"/>
    <n v="6091.39"/>
    <x v="2"/>
    <n v="243.65559999999999"/>
    <x v="2"/>
  </r>
  <r>
    <s v="C000234"/>
    <s v="M000375"/>
    <x v="12"/>
    <n v="9295.1299999999992"/>
    <x v="2"/>
    <n v="371.80520000000001"/>
    <x v="2"/>
  </r>
  <r>
    <s v="C000234"/>
    <s v="M000050"/>
    <x v="12"/>
    <n v="8294.7099999999991"/>
    <x v="2"/>
    <n v="331.78840000000002"/>
    <x v="2"/>
  </r>
  <r>
    <s v="C000250"/>
    <s v="M000451"/>
    <x v="5"/>
    <n v="5176.0200000000004"/>
    <x v="9"/>
    <n v="931.68359999999996"/>
    <x v="0"/>
  </r>
  <r>
    <s v="C000072"/>
    <s v="M000011"/>
    <x v="22"/>
    <n v="1121.4000000000001"/>
    <x v="10"/>
    <n v="56.07"/>
    <x v="2"/>
  </r>
  <r>
    <s v="C000072"/>
    <s v="M000282"/>
    <x v="22"/>
    <n v="1990.14"/>
    <x v="10"/>
    <n v="99.507000000000005"/>
    <x v="2"/>
  </r>
  <r>
    <s v="C000312"/>
    <s v="M000379"/>
    <x v="11"/>
    <n v="9843.9500000000007"/>
    <x v="14"/>
    <n v="1279.7135000000001"/>
    <x v="1"/>
  </r>
  <r>
    <s v="C001486"/>
    <s v="M000475"/>
    <x v="18"/>
    <n v="2840.32"/>
    <x v="12"/>
    <n v="312.43520000000001"/>
    <x v="1"/>
  </r>
  <r>
    <s v="C000600"/>
    <s v="M000017"/>
    <x v="21"/>
    <n v="9694.99"/>
    <x v="10"/>
    <n v="484.74950000000001"/>
    <x v="2"/>
  </r>
  <r>
    <s v="C001879"/>
    <s v="M000416"/>
    <x v="19"/>
    <n v="2613.86"/>
    <x v="1"/>
    <n v="365.94040000000001"/>
    <x v="1"/>
  </r>
  <r>
    <s v="C001131"/>
    <s v="M000354"/>
    <x v="9"/>
    <n v="4085.73"/>
    <x v="9"/>
    <n v="735.43140000000005"/>
    <x v="0"/>
  </r>
  <r>
    <s v="C001131"/>
    <s v="M000371"/>
    <x v="9"/>
    <n v="3267.54"/>
    <x v="9"/>
    <n v="588.15719999999999"/>
    <x v="0"/>
  </r>
  <r>
    <s v="C000124"/>
    <s v="M000411"/>
    <x v="19"/>
    <n v="2070.59"/>
    <x v="12"/>
    <n v="227.76490000000001"/>
    <x v="1"/>
  </r>
  <r>
    <s v="C001287"/>
    <s v="M000339"/>
    <x v="3"/>
    <n v="4177.33"/>
    <x v="7"/>
    <n v="626.59950000000003"/>
    <x v="0"/>
  </r>
  <r>
    <s v="C001255"/>
    <s v="M000039"/>
    <x v="6"/>
    <n v="6576.58"/>
    <x v="17"/>
    <n v="591.8922"/>
    <x v="2"/>
  </r>
  <r>
    <s v="C000715"/>
    <s v="M000477"/>
    <x v="3"/>
    <n v="4223.47"/>
    <x v="1"/>
    <n v="591.28579999999999"/>
    <x v="1"/>
  </r>
  <r>
    <s v="C001357"/>
    <s v="M000326"/>
    <x v="6"/>
    <n v="6724.44"/>
    <x v="4"/>
    <n v="470.71080000000001"/>
    <x v="2"/>
  </r>
  <r>
    <s v="C001357"/>
    <s v="M000127"/>
    <x v="6"/>
    <n v="1792.35"/>
    <x v="4"/>
    <n v="125.4645"/>
    <x v="2"/>
  </r>
  <r>
    <s v="C001578"/>
    <s v="M000224"/>
    <x v="19"/>
    <n v="1397.96"/>
    <x v="4"/>
    <n v="97.857200000000006"/>
    <x v="2"/>
  </r>
  <r>
    <s v="C001578"/>
    <s v="M000139"/>
    <x v="19"/>
    <n v="6045.31"/>
    <x v="4"/>
    <n v="423.17169999999999"/>
    <x v="2"/>
  </r>
  <r>
    <s v="C000604"/>
    <s v="M000165"/>
    <x v="5"/>
    <n v="5213.8100000000004"/>
    <x v="17"/>
    <n v="469.24290000000002"/>
    <x v="2"/>
  </r>
  <r>
    <s v="C001698"/>
    <s v="M000357"/>
    <x v="16"/>
    <n v="5947.16"/>
    <x v="6"/>
    <n v="356.82960000000003"/>
    <x v="2"/>
  </r>
  <r>
    <s v="C000794"/>
    <s v="M000078"/>
    <x v="19"/>
    <n v="1292.32"/>
    <x v="11"/>
    <n v="38.769599999999997"/>
    <x v="2"/>
  </r>
  <r>
    <s v="C000611"/>
    <s v="M000306"/>
    <x v="7"/>
    <n v="6293.67"/>
    <x v="13"/>
    <n v="755.24040000000002"/>
    <x v="1"/>
  </r>
  <r>
    <s v="C000412"/>
    <s v="M000008"/>
    <x v="9"/>
    <n v="9440.67"/>
    <x v="9"/>
    <n v="1699.3206"/>
    <x v="0"/>
  </r>
  <r>
    <s v="C001152"/>
    <s v="M000389"/>
    <x v="4"/>
    <n v="225.46"/>
    <x v="3"/>
    <n v="4.5091999999999999"/>
    <x v="2"/>
  </r>
  <r>
    <s v="C001152"/>
    <s v="M000428"/>
    <x v="4"/>
    <n v="4854.34"/>
    <x v="3"/>
    <n v="97.086799999999997"/>
    <x v="2"/>
  </r>
  <r>
    <s v="C001816"/>
    <s v="M000498"/>
    <x v="21"/>
    <n v="1624.46"/>
    <x v="15"/>
    <n v="276.15820000000002"/>
    <x v="0"/>
  </r>
  <r>
    <s v="C000053"/>
    <s v="M000495"/>
    <x v="1"/>
    <n v="1720.4"/>
    <x v="18"/>
    <n v="275.26400000000001"/>
    <x v="0"/>
  </r>
  <r>
    <s v="C000053"/>
    <s v="M000211"/>
    <x v="1"/>
    <n v="4164.0600000000004"/>
    <x v="18"/>
    <n v="666.24959999999999"/>
    <x v="0"/>
  </r>
  <r>
    <s v="C000124"/>
    <s v="M000177"/>
    <x v="7"/>
    <n v="907.13"/>
    <x v="1"/>
    <n v="126.9982"/>
    <x v="1"/>
  </r>
  <r>
    <s v="C000164"/>
    <s v="M000349"/>
    <x v="16"/>
    <n v="4861.62"/>
    <x v="16"/>
    <n v="388.92959999999999"/>
    <x v="2"/>
  </r>
  <r>
    <s v="C000262"/>
    <s v="M000130"/>
    <x v="20"/>
    <n v="1245.3900000000001"/>
    <x v="1"/>
    <n v="174.3546"/>
    <x v="1"/>
  </r>
  <r>
    <s v="C000834"/>
    <s v="M000402"/>
    <x v="18"/>
    <n v="7436.46"/>
    <x v="12"/>
    <n v="818.01059999999995"/>
    <x v="1"/>
  </r>
  <r>
    <s v="C000817"/>
    <s v="M000396"/>
    <x v="5"/>
    <n v="3814.37"/>
    <x v="4"/>
    <n v="267.0059"/>
    <x v="2"/>
  </r>
  <r>
    <s v="C001223"/>
    <s v="M000041"/>
    <x v="20"/>
    <n v="4961.41"/>
    <x v="9"/>
    <n v="893.05380000000002"/>
    <x v="0"/>
  </r>
  <r>
    <s v="C001223"/>
    <s v="M000363"/>
    <x v="20"/>
    <n v="1608.93"/>
    <x v="9"/>
    <n v="289.60739999999998"/>
    <x v="0"/>
  </r>
  <r>
    <s v="C000232"/>
    <s v="M000131"/>
    <x v="10"/>
    <n v="2820.39"/>
    <x v="17"/>
    <n v="253.83510000000001"/>
    <x v="2"/>
  </r>
  <r>
    <s v="C000232"/>
    <s v="M000384"/>
    <x v="10"/>
    <n v="2558"/>
    <x v="17"/>
    <n v="230.22"/>
    <x v="2"/>
  </r>
  <r>
    <s v="C000629"/>
    <s v="M000342"/>
    <x v="22"/>
    <n v="656.19"/>
    <x v="9"/>
    <n v="118.1142"/>
    <x v="0"/>
  </r>
  <r>
    <s v="C000629"/>
    <s v="M000280"/>
    <x v="22"/>
    <n v="4562.22"/>
    <x v="9"/>
    <n v="821.19960000000003"/>
    <x v="0"/>
  </r>
  <r>
    <s v="C000214"/>
    <s v="M000454"/>
    <x v="9"/>
    <n v="2265.1"/>
    <x v="17"/>
    <n v="203.85900000000001"/>
    <x v="2"/>
  </r>
  <r>
    <s v="C000370"/>
    <s v="M000344"/>
    <x v="15"/>
    <n v="5531.36"/>
    <x v="14"/>
    <n v="719.07680000000005"/>
    <x v="1"/>
  </r>
  <r>
    <s v="C000370"/>
    <s v="M000487"/>
    <x v="15"/>
    <n v="5009.62"/>
    <x v="14"/>
    <n v="651.25059999999996"/>
    <x v="1"/>
  </r>
  <r>
    <s v="C000006"/>
    <s v="M000059"/>
    <x v="20"/>
    <n v="3027.08"/>
    <x v="3"/>
    <n v="60.541600000000003"/>
    <x v="2"/>
  </r>
  <r>
    <s v="C000243"/>
    <s v="M000457"/>
    <x v="14"/>
    <n v="9979.58"/>
    <x v="8"/>
    <n v="997.95799999999997"/>
    <x v="1"/>
  </r>
  <r>
    <s v="C001387"/>
    <s v="M000474"/>
    <x v="13"/>
    <n v="5861.86"/>
    <x v="9"/>
    <n v="1055.1348"/>
    <x v="0"/>
  </r>
  <r>
    <s v="C001387"/>
    <s v="M000019"/>
    <x v="13"/>
    <n v="3706.02"/>
    <x v="9"/>
    <n v="667.08360000000005"/>
    <x v="0"/>
  </r>
  <r>
    <s v="C001543"/>
    <s v="M000374"/>
    <x v="1"/>
    <n v="3790.5"/>
    <x v="18"/>
    <n v="606.48"/>
    <x v="0"/>
  </r>
  <r>
    <s v="C001543"/>
    <s v="M000151"/>
    <x v="1"/>
    <n v="1113.02"/>
    <x v="18"/>
    <n v="178.08320000000001"/>
    <x v="0"/>
  </r>
  <r>
    <s v="C001339"/>
    <s v="M000035"/>
    <x v="17"/>
    <n v="8903.0300000000007"/>
    <x v="2"/>
    <n v="356.12119999999999"/>
    <x v="2"/>
  </r>
  <r>
    <s v="C000637"/>
    <s v="M000347"/>
    <x v="21"/>
    <n v="6775.13"/>
    <x v="14"/>
    <n v="880.76689999999996"/>
    <x v="1"/>
  </r>
  <r>
    <s v="C001781"/>
    <s v="M000038"/>
    <x v="4"/>
    <n v="7215.4"/>
    <x v="8"/>
    <n v="721.54"/>
    <x v="1"/>
  </r>
  <r>
    <s v="C000122"/>
    <s v="M000406"/>
    <x v="6"/>
    <n v="2390.52"/>
    <x v="3"/>
    <n v="47.810400000000001"/>
    <x v="2"/>
  </r>
  <r>
    <s v="C000125"/>
    <s v="M000287"/>
    <x v="10"/>
    <n v="9563.3799999999992"/>
    <x v="1"/>
    <n v="1338.8732"/>
    <x v="1"/>
  </r>
  <r>
    <s v="C001819"/>
    <s v="M000089"/>
    <x v="22"/>
    <n v="8614.15"/>
    <x v="4"/>
    <n v="602.9905"/>
    <x v="2"/>
  </r>
  <r>
    <s v="C000524"/>
    <s v="M000306"/>
    <x v="17"/>
    <n v="3016.08"/>
    <x v="7"/>
    <n v="452.41199999999998"/>
    <x v="0"/>
  </r>
  <r>
    <s v="C000524"/>
    <s v="M000434"/>
    <x v="17"/>
    <n v="915.09"/>
    <x v="7"/>
    <n v="137.26349999999999"/>
    <x v="0"/>
  </r>
  <r>
    <s v="C000919"/>
    <s v="M000132"/>
    <x v="16"/>
    <n v="2719.24"/>
    <x v="4"/>
    <n v="190.3468"/>
    <x v="2"/>
  </r>
  <r>
    <s v="C000975"/>
    <s v="M000328"/>
    <x v="8"/>
    <n v="4640.12"/>
    <x v="18"/>
    <n v="742.41920000000005"/>
    <x v="0"/>
  </r>
  <r>
    <s v="C000680"/>
    <s v="M000012"/>
    <x v="9"/>
    <n v="2509.9899999999998"/>
    <x v="5"/>
    <n v="476.8981"/>
    <x v="0"/>
  </r>
  <r>
    <s v="C001187"/>
    <s v="M000018"/>
    <x v="17"/>
    <n v="9547.84"/>
    <x v="1"/>
    <n v="1336.6976"/>
    <x v="1"/>
  </r>
  <r>
    <s v="C001139"/>
    <s v="M000417"/>
    <x v="1"/>
    <n v="5014.37"/>
    <x v="10"/>
    <n v="250.71850000000001"/>
    <x v="2"/>
  </r>
  <r>
    <s v="C001153"/>
    <s v="M000024"/>
    <x v="12"/>
    <n v="3072.23"/>
    <x v="8"/>
    <n v="307.22300000000001"/>
    <x v="1"/>
  </r>
  <r>
    <s v="C000504"/>
    <s v="M000063"/>
    <x v="12"/>
    <n v="4129.16"/>
    <x v="8"/>
    <n v="412.916"/>
    <x v="1"/>
  </r>
  <r>
    <s v="C000504"/>
    <s v="M000171"/>
    <x v="12"/>
    <n v="6026.95"/>
    <x v="8"/>
    <n v="602.69500000000005"/>
    <x v="1"/>
  </r>
  <r>
    <s v="C000661"/>
    <s v="M000466"/>
    <x v="7"/>
    <n v="9850.65"/>
    <x v="17"/>
    <n v="886.55849999999998"/>
    <x v="2"/>
  </r>
  <r>
    <s v="C001238"/>
    <s v="M000149"/>
    <x v="9"/>
    <n v="1853.66"/>
    <x v="1"/>
    <n v="259.51240000000001"/>
    <x v="1"/>
  </r>
  <r>
    <s v="C001238"/>
    <s v="M000364"/>
    <x v="9"/>
    <n v="6305.64"/>
    <x v="1"/>
    <n v="882.78959999999995"/>
    <x v="1"/>
  </r>
  <r>
    <s v="C001238"/>
    <s v="M000360"/>
    <x v="9"/>
    <n v="2456.54"/>
    <x v="1"/>
    <n v="343.91559999999998"/>
    <x v="1"/>
  </r>
  <r>
    <s v="C000963"/>
    <s v="M000024"/>
    <x v="17"/>
    <n v="2420.61"/>
    <x v="4"/>
    <n v="169.4427"/>
    <x v="2"/>
  </r>
  <r>
    <s v="C000963"/>
    <s v="M000010"/>
    <x v="17"/>
    <n v="7850.62"/>
    <x v="4"/>
    <n v="549.54340000000002"/>
    <x v="2"/>
  </r>
  <r>
    <s v="C001930"/>
    <s v="M000205"/>
    <x v="17"/>
    <n v="9592.15"/>
    <x v="1"/>
    <n v="1342.9010000000001"/>
    <x v="1"/>
  </r>
  <r>
    <s v="C001930"/>
    <s v="M000411"/>
    <x v="17"/>
    <n v="8604.0300000000007"/>
    <x v="1"/>
    <n v="1204.5642"/>
    <x v="1"/>
  </r>
  <r>
    <s v="C001097"/>
    <s v="M000271"/>
    <x v="0"/>
    <n v="6142.85"/>
    <x v="2"/>
    <n v="245.714"/>
    <x v="2"/>
  </r>
  <r>
    <s v="C001097"/>
    <s v="M000193"/>
    <x v="0"/>
    <n v="182.52"/>
    <x v="2"/>
    <n v="7.3007999999999997"/>
    <x v="2"/>
  </r>
  <r>
    <s v="C000608"/>
    <s v="M000167"/>
    <x v="16"/>
    <n v="8700.23"/>
    <x v="15"/>
    <n v="1479.0391"/>
    <x v="0"/>
  </r>
  <r>
    <s v="C000608"/>
    <s v="M000128"/>
    <x v="16"/>
    <n v="2629.95"/>
    <x v="15"/>
    <n v="447.0915"/>
    <x v="0"/>
  </r>
  <r>
    <s v="C001887"/>
    <s v="M000135"/>
    <x v="18"/>
    <n v="6844.51"/>
    <x v="12"/>
    <n v="752.89610000000005"/>
    <x v="1"/>
  </r>
  <r>
    <s v="C001887"/>
    <s v="M000072"/>
    <x v="18"/>
    <n v="779.27"/>
    <x v="12"/>
    <n v="85.719700000000003"/>
    <x v="1"/>
  </r>
  <r>
    <s v="C001229"/>
    <s v="M000272"/>
    <x v="18"/>
    <n v="5522.02"/>
    <x v="9"/>
    <n v="993.96360000000004"/>
    <x v="0"/>
  </r>
  <r>
    <s v="C000600"/>
    <s v="M000424"/>
    <x v="17"/>
    <n v="2413.52"/>
    <x v="2"/>
    <n v="96.540800000000004"/>
    <x v="2"/>
  </r>
  <r>
    <s v="C000980"/>
    <s v="M000210"/>
    <x v="22"/>
    <n v="7683.09"/>
    <x v="14"/>
    <n v="998.80169999999998"/>
    <x v="1"/>
  </r>
  <r>
    <s v="C000980"/>
    <s v="M000085"/>
    <x v="22"/>
    <n v="3211.25"/>
    <x v="14"/>
    <n v="417.46249999999998"/>
    <x v="1"/>
  </r>
  <r>
    <s v="C000938"/>
    <s v="M000456"/>
    <x v="11"/>
    <n v="6474.26"/>
    <x v="12"/>
    <n v="712.16859999999997"/>
    <x v="1"/>
  </r>
  <r>
    <s v="C000826"/>
    <s v="M000454"/>
    <x v="8"/>
    <n v="6564.43"/>
    <x v="3"/>
    <n v="131.2886"/>
    <x v="2"/>
  </r>
  <r>
    <s v="C001416"/>
    <s v="M000373"/>
    <x v="14"/>
    <n v="1789.7"/>
    <x v="10"/>
    <n v="89.484999999999999"/>
    <x v="2"/>
  </r>
  <r>
    <s v="C001804"/>
    <s v="M000258"/>
    <x v="19"/>
    <n v="9051.86"/>
    <x v="14"/>
    <n v="1176.7418"/>
    <x v="1"/>
  </r>
  <r>
    <s v="C001804"/>
    <s v="M000490"/>
    <x v="19"/>
    <n v="5046.1499999999996"/>
    <x v="14"/>
    <n v="655.99950000000001"/>
    <x v="1"/>
  </r>
  <r>
    <s v="C001908"/>
    <s v="M000134"/>
    <x v="22"/>
    <n v="9422.7900000000009"/>
    <x v="17"/>
    <n v="848.05110000000002"/>
    <x v="2"/>
  </r>
  <r>
    <s v="C001347"/>
    <s v="M000324"/>
    <x v="11"/>
    <n v="517.1"/>
    <x v="18"/>
    <n v="82.736000000000004"/>
    <x v="0"/>
  </r>
  <r>
    <s v="C001773"/>
    <s v="M000291"/>
    <x v="4"/>
    <n v="8028.17"/>
    <x v="6"/>
    <n v="481.6902"/>
    <x v="2"/>
  </r>
  <r>
    <s v="C000790"/>
    <s v="M000454"/>
    <x v="2"/>
    <n v="4628.6000000000004"/>
    <x v="14"/>
    <n v="601.71799999999996"/>
    <x v="1"/>
  </r>
  <r>
    <s v="C001494"/>
    <s v="M000467"/>
    <x v="4"/>
    <n v="3071.08"/>
    <x v="14"/>
    <n v="399.24040000000002"/>
    <x v="1"/>
  </r>
  <r>
    <s v="C001494"/>
    <s v="M000064"/>
    <x v="4"/>
    <n v="9899.61"/>
    <x v="14"/>
    <n v="1286.9493"/>
    <x v="1"/>
  </r>
  <r>
    <s v="C001926"/>
    <s v="M000358"/>
    <x v="16"/>
    <n v="7477.11"/>
    <x v="7"/>
    <n v="1121.5664999999999"/>
    <x v="0"/>
  </r>
  <r>
    <s v="C000760"/>
    <s v="M000312"/>
    <x v="10"/>
    <n v="7892.55"/>
    <x v="11"/>
    <n v="236.7765"/>
    <x v="2"/>
  </r>
  <r>
    <s v="C001645"/>
    <s v="M000443"/>
    <x v="2"/>
    <n v="228.03"/>
    <x v="1"/>
    <n v="31.924199999999999"/>
    <x v="1"/>
  </r>
  <r>
    <s v="C000741"/>
    <s v="M000441"/>
    <x v="6"/>
    <n v="4718.5"/>
    <x v="4"/>
    <n v="330.29500000000002"/>
    <x v="2"/>
  </r>
  <r>
    <s v="C000741"/>
    <s v="M000172"/>
    <x v="6"/>
    <n v="2183.25"/>
    <x v="4"/>
    <n v="152.82749999999999"/>
    <x v="2"/>
  </r>
  <r>
    <s v="C001953"/>
    <s v="M000069"/>
    <x v="18"/>
    <n v="959.93"/>
    <x v="9"/>
    <n v="172.78739999999999"/>
    <x v="0"/>
  </r>
  <r>
    <s v="C001115"/>
    <s v="M000483"/>
    <x v="7"/>
    <n v="7530.59"/>
    <x v="4"/>
    <n v="527.1413"/>
    <x v="2"/>
  </r>
  <r>
    <s v="C001346"/>
    <s v="M000199"/>
    <x v="1"/>
    <n v="8281.09"/>
    <x v="4"/>
    <n v="579.67629999999997"/>
    <x v="2"/>
  </r>
  <r>
    <s v="C001346"/>
    <s v="M000443"/>
    <x v="1"/>
    <n v="2771.16"/>
    <x v="4"/>
    <n v="193.9812"/>
    <x v="2"/>
  </r>
  <r>
    <s v="C001346"/>
    <s v="M000132"/>
    <x v="1"/>
    <n v="523.92999999999995"/>
    <x v="4"/>
    <n v="36.6751"/>
    <x v="2"/>
  </r>
  <r>
    <s v="C001330"/>
    <s v="M000382"/>
    <x v="0"/>
    <n v="9447.35"/>
    <x v="7"/>
    <n v="1417.1025"/>
    <x v="0"/>
  </r>
  <r>
    <s v="C001204"/>
    <s v="M000369"/>
    <x v="20"/>
    <n v="8012.16"/>
    <x v="4"/>
    <n v="560.85119999999995"/>
    <x v="2"/>
  </r>
  <r>
    <s v="C000510"/>
    <s v="M000198"/>
    <x v="18"/>
    <n v="7994.62"/>
    <x v="9"/>
    <n v="1439.0316"/>
    <x v="0"/>
  </r>
  <r>
    <s v="C000510"/>
    <s v="M000343"/>
    <x v="18"/>
    <n v="7937.24"/>
    <x v="9"/>
    <n v="1428.7031999999999"/>
    <x v="0"/>
  </r>
  <r>
    <s v="C000132"/>
    <s v="M000138"/>
    <x v="12"/>
    <n v="2643.24"/>
    <x v="2"/>
    <n v="105.7296"/>
    <x v="2"/>
  </r>
  <r>
    <s v="C001550"/>
    <s v="M000382"/>
    <x v="8"/>
    <n v="9822.59"/>
    <x v="4"/>
    <n v="687.58130000000006"/>
    <x v="2"/>
  </r>
  <r>
    <s v="C000755"/>
    <s v="M000455"/>
    <x v="20"/>
    <n v="9979.89"/>
    <x v="11"/>
    <n v="299.39670000000001"/>
    <x v="2"/>
  </r>
  <r>
    <s v="C000922"/>
    <s v="M000415"/>
    <x v="23"/>
    <n v="2170.0700000000002"/>
    <x v="9"/>
    <n v="390.61259999999999"/>
    <x v="0"/>
  </r>
  <r>
    <s v="C001598"/>
    <s v="M000423"/>
    <x v="12"/>
    <n v="5498.92"/>
    <x v="0"/>
    <n v="1099.7840000000001"/>
    <x v="0"/>
  </r>
  <r>
    <s v="C001598"/>
    <s v="M000413"/>
    <x v="12"/>
    <n v="7050.88"/>
    <x v="0"/>
    <n v="1410.1759999999999"/>
    <x v="0"/>
  </r>
  <r>
    <s v="C001598"/>
    <s v="M000069"/>
    <x v="10"/>
    <n v="7557.81"/>
    <x v="9"/>
    <n v="1360.4058"/>
    <x v="0"/>
  </r>
  <r>
    <s v="C001008"/>
    <s v="M000394"/>
    <x v="3"/>
    <n v="6731.8"/>
    <x v="7"/>
    <n v="1009.77"/>
    <x v="0"/>
  </r>
  <r>
    <s v="C001008"/>
    <s v="M000297"/>
    <x v="3"/>
    <n v="7583.69"/>
    <x v="7"/>
    <n v="1137.5535"/>
    <x v="0"/>
  </r>
  <r>
    <s v="C000114"/>
    <s v="M000127"/>
    <x v="14"/>
    <n v="9887.9"/>
    <x v="18"/>
    <n v="1582.0640000000001"/>
    <x v="0"/>
  </r>
  <r>
    <s v="C001788"/>
    <s v="M000339"/>
    <x v="18"/>
    <n v="2768.19"/>
    <x v="1"/>
    <n v="387.54660000000001"/>
    <x v="1"/>
  </r>
  <r>
    <s v="C000140"/>
    <s v="M000371"/>
    <x v="0"/>
    <n v="7401.37"/>
    <x v="18"/>
    <n v="1184.2192"/>
    <x v="0"/>
  </r>
  <r>
    <s v="C000428"/>
    <s v="M000026"/>
    <x v="2"/>
    <n v="7624.3"/>
    <x v="14"/>
    <n v="991.15899999999999"/>
    <x v="1"/>
  </r>
  <r>
    <s v="C001075"/>
    <s v="M000103"/>
    <x v="18"/>
    <n v="309.13"/>
    <x v="1"/>
    <n v="43.278199999999998"/>
    <x v="1"/>
  </r>
  <r>
    <s v="C001075"/>
    <s v="M000314"/>
    <x v="18"/>
    <n v="8037.59"/>
    <x v="1"/>
    <n v="1125.2626"/>
    <x v="1"/>
  </r>
  <r>
    <s v="C000564"/>
    <s v="M000075"/>
    <x v="18"/>
    <n v="3913.14"/>
    <x v="6"/>
    <n v="234.7884"/>
    <x v="2"/>
  </r>
  <r>
    <s v="C001944"/>
    <s v="M000005"/>
    <x v="19"/>
    <n v="9776.31"/>
    <x v="5"/>
    <n v="1857.4989"/>
    <x v="0"/>
  </r>
  <r>
    <s v="C001240"/>
    <s v="M000357"/>
    <x v="22"/>
    <n v="1588.31"/>
    <x v="1"/>
    <n v="222.36340000000001"/>
    <x v="1"/>
  </r>
  <r>
    <s v="C001240"/>
    <s v="M000126"/>
    <x v="22"/>
    <n v="8829.2800000000007"/>
    <x v="1"/>
    <n v="1236.0992000000001"/>
    <x v="1"/>
  </r>
  <r>
    <s v="C000886"/>
    <s v="M000057"/>
    <x v="11"/>
    <n v="9505.9599999999991"/>
    <x v="0"/>
    <n v="1901.192"/>
    <x v="0"/>
  </r>
  <r>
    <s v="C000265"/>
    <s v="M000395"/>
    <x v="2"/>
    <n v="2391.73"/>
    <x v="2"/>
    <n v="95.669200000000004"/>
    <x v="2"/>
  </r>
  <r>
    <s v="C000103"/>
    <s v="M000172"/>
    <x v="4"/>
    <n v="6902.23"/>
    <x v="17"/>
    <n v="621.20069999999998"/>
    <x v="2"/>
  </r>
  <r>
    <s v="C000757"/>
    <s v="M000082"/>
    <x v="20"/>
    <n v="1743.14"/>
    <x v="18"/>
    <n v="278.9024"/>
    <x v="0"/>
  </r>
  <r>
    <s v="C000757"/>
    <s v="M000447"/>
    <x v="20"/>
    <n v="8418.3700000000008"/>
    <x v="18"/>
    <n v="1346.9392"/>
    <x v="0"/>
  </r>
  <r>
    <s v="C001418"/>
    <s v="M000272"/>
    <x v="11"/>
    <n v="8797.27"/>
    <x v="11"/>
    <n v="263.91809999999998"/>
    <x v="2"/>
  </r>
  <r>
    <s v="C001394"/>
    <s v="M000144"/>
    <x v="9"/>
    <n v="388.44"/>
    <x v="7"/>
    <n v="58.265999999999998"/>
    <x v="0"/>
  </r>
  <r>
    <s v="C001072"/>
    <s v="M000004"/>
    <x v="22"/>
    <n v="6819.12"/>
    <x v="6"/>
    <n v="409.1472"/>
    <x v="2"/>
  </r>
  <r>
    <s v="C001072"/>
    <s v="M000035"/>
    <x v="22"/>
    <n v="6090.01"/>
    <x v="6"/>
    <n v="365.4006"/>
    <x v="2"/>
  </r>
  <r>
    <s v="C001280"/>
    <s v="M000158"/>
    <x v="16"/>
    <n v="5952.47"/>
    <x v="2"/>
    <n v="238.09880000000001"/>
    <x v="2"/>
  </r>
  <r>
    <s v="C000262"/>
    <s v="M000040"/>
    <x v="14"/>
    <n v="2082.4899999999998"/>
    <x v="16"/>
    <n v="166.5992"/>
    <x v="2"/>
  </r>
  <r>
    <s v="C000324"/>
    <s v="M000260"/>
    <x v="5"/>
    <n v="5416.84"/>
    <x v="4"/>
    <n v="379.17880000000002"/>
    <x v="2"/>
  </r>
  <r>
    <s v="C001282"/>
    <s v="M000354"/>
    <x v="10"/>
    <n v="9409.9"/>
    <x v="6"/>
    <n v="564.59400000000005"/>
    <x v="2"/>
  </r>
  <r>
    <s v="C000625"/>
    <s v="M000104"/>
    <x v="19"/>
    <n v="4315.1400000000003"/>
    <x v="0"/>
    <n v="863.02800000000002"/>
    <x v="0"/>
  </r>
  <r>
    <s v="C000625"/>
    <s v="M000421"/>
    <x v="19"/>
    <n v="6457.71"/>
    <x v="0"/>
    <n v="1291.5419999999999"/>
    <x v="0"/>
  </r>
  <r>
    <s v="C001905"/>
    <s v="M000139"/>
    <x v="20"/>
    <n v="8566.64"/>
    <x v="13"/>
    <n v="1027.9967999999999"/>
    <x v="1"/>
  </r>
  <r>
    <s v="C000886"/>
    <s v="M000357"/>
    <x v="15"/>
    <n v="7181.17"/>
    <x v="10"/>
    <n v="359.05849999999998"/>
    <x v="2"/>
  </r>
  <r>
    <s v="C000407"/>
    <s v="M000339"/>
    <x v="1"/>
    <n v="8282.2199999999993"/>
    <x v="9"/>
    <n v="1490.7996000000001"/>
    <x v="0"/>
  </r>
  <r>
    <s v="C000757"/>
    <s v="M000448"/>
    <x v="16"/>
    <n v="3966.68"/>
    <x v="2"/>
    <n v="158.66720000000001"/>
    <x v="2"/>
  </r>
  <r>
    <s v="C001100"/>
    <s v="M000325"/>
    <x v="11"/>
    <n v="8254.89"/>
    <x v="0"/>
    <n v="1650.9780000000001"/>
    <x v="0"/>
  </r>
  <r>
    <s v="C000874"/>
    <s v="M000296"/>
    <x v="21"/>
    <n v="2521.83"/>
    <x v="12"/>
    <n v="277.40129999999999"/>
    <x v="1"/>
  </r>
  <r>
    <s v="C000874"/>
    <s v="M000222"/>
    <x v="21"/>
    <n v="6271.94"/>
    <x v="12"/>
    <n v="689.91340000000002"/>
    <x v="1"/>
  </r>
  <r>
    <s v="C001409"/>
    <s v="M000275"/>
    <x v="0"/>
    <n v="7325.42"/>
    <x v="7"/>
    <n v="1098.8130000000001"/>
    <x v="0"/>
  </r>
  <r>
    <s v="C001409"/>
    <s v="M000062"/>
    <x v="0"/>
    <n v="5886.49"/>
    <x v="7"/>
    <n v="882.97349999999994"/>
    <x v="0"/>
  </r>
  <r>
    <s v="C000126"/>
    <s v="M000307"/>
    <x v="15"/>
    <n v="6003.42"/>
    <x v="15"/>
    <n v="1020.5814"/>
    <x v="0"/>
  </r>
  <r>
    <s v="C001479"/>
    <s v="M000277"/>
    <x v="9"/>
    <n v="6390.72"/>
    <x v="4"/>
    <n v="447.35039999999998"/>
    <x v="2"/>
  </r>
  <r>
    <s v="C001479"/>
    <s v="M000289"/>
    <x v="9"/>
    <n v="4089.9"/>
    <x v="4"/>
    <n v="286.29300000000001"/>
    <x v="2"/>
  </r>
  <r>
    <s v="C000931"/>
    <s v="M000414"/>
    <x v="20"/>
    <n v="8436.2800000000007"/>
    <x v="15"/>
    <n v="1434.1676"/>
    <x v="0"/>
  </r>
  <r>
    <s v="C000931"/>
    <s v="M000231"/>
    <x v="20"/>
    <n v="3811.74"/>
    <x v="15"/>
    <n v="647.99580000000003"/>
    <x v="0"/>
  </r>
  <r>
    <s v="C001976"/>
    <s v="M000244"/>
    <x v="17"/>
    <n v="9376.9500000000007"/>
    <x v="3"/>
    <n v="187.53899999999999"/>
    <x v="2"/>
  </r>
  <r>
    <s v="C001976"/>
    <s v="M000236"/>
    <x v="17"/>
    <n v="9496.65"/>
    <x v="3"/>
    <n v="189.93299999999999"/>
    <x v="2"/>
  </r>
  <r>
    <s v="C000833"/>
    <s v="M000359"/>
    <x v="4"/>
    <n v="5091.78"/>
    <x v="9"/>
    <n v="916.5204"/>
    <x v="0"/>
  </r>
  <r>
    <s v="C001748"/>
    <s v="M000024"/>
    <x v="4"/>
    <n v="1502.66"/>
    <x v="18"/>
    <n v="240.4256"/>
    <x v="0"/>
  </r>
  <r>
    <s v="C001748"/>
    <s v="M000370"/>
    <x v="4"/>
    <n v="7943.29"/>
    <x v="18"/>
    <n v="1270.9264000000001"/>
    <x v="0"/>
  </r>
  <r>
    <s v="C001097"/>
    <s v="M000060"/>
    <x v="12"/>
    <n v="4020.04"/>
    <x v="10"/>
    <n v="201.00200000000001"/>
    <x v="2"/>
  </r>
  <r>
    <s v="C000819"/>
    <s v="M000253"/>
    <x v="1"/>
    <n v="5073.22"/>
    <x v="17"/>
    <n v="456.58980000000003"/>
    <x v="2"/>
  </r>
  <r>
    <s v="C000519"/>
    <s v="M000288"/>
    <x v="8"/>
    <n v="1049.43"/>
    <x v="2"/>
    <n v="41.977200000000003"/>
    <x v="2"/>
  </r>
  <r>
    <s v="C000519"/>
    <s v="M000286"/>
    <x v="8"/>
    <n v="8430.2900000000009"/>
    <x v="2"/>
    <n v="337.21159999999998"/>
    <x v="2"/>
  </r>
  <r>
    <s v="C001030"/>
    <s v="M000135"/>
    <x v="11"/>
    <n v="1225.6600000000001"/>
    <x v="2"/>
    <n v="49.026400000000002"/>
    <x v="2"/>
  </r>
  <r>
    <s v="C001143"/>
    <s v="M000120"/>
    <x v="12"/>
    <n v="9459.9599999999991"/>
    <x v="13"/>
    <n v="1135.1952000000001"/>
    <x v="1"/>
  </r>
  <r>
    <s v="C001002"/>
    <s v="M000458"/>
    <x v="2"/>
    <n v="7806.45"/>
    <x v="4"/>
    <n v="546.45150000000001"/>
    <x v="2"/>
  </r>
  <r>
    <s v="C001992"/>
    <s v="M000494"/>
    <x v="5"/>
    <n v="1419.55"/>
    <x v="12"/>
    <n v="156.15049999999999"/>
    <x v="1"/>
  </r>
  <r>
    <s v="C001992"/>
    <s v="M000284"/>
    <x v="5"/>
    <n v="8654.98"/>
    <x v="12"/>
    <n v="952.04780000000005"/>
    <x v="1"/>
  </r>
  <r>
    <s v="C000017"/>
    <s v="M000198"/>
    <x v="9"/>
    <n v="2968"/>
    <x v="18"/>
    <n v="474.88"/>
    <x v="0"/>
  </r>
  <r>
    <s v="C001461"/>
    <s v="M000107"/>
    <x v="15"/>
    <n v="4437.38"/>
    <x v="10"/>
    <n v="221.869"/>
    <x v="2"/>
  </r>
  <r>
    <s v="C000821"/>
    <s v="M000270"/>
    <x v="16"/>
    <n v="7621.63"/>
    <x v="1"/>
    <n v="1067.0282"/>
    <x v="1"/>
  </r>
  <r>
    <s v="C001477"/>
    <s v="M000133"/>
    <x v="19"/>
    <n v="5277.39"/>
    <x v="15"/>
    <n v="897.15629999999999"/>
    <x v="0"/>
  </r>
  <r>
    <s v="C001397"/>
    <s v="M000461"/>
    <x v="7"/>
    <n v="6023.42"/>
    <x v="16"/>
    <n v="481.87360000000001"/>
    <x v="2"/>
  </r>
  <r>
    <s v="C000920"/>
    <s v="M000194"/>
    <x v="0"/>
    <n v="1286.1199999999999"/>
    <x v="7"/>
    <n v="192.91800000000001"/>
    <x v="0"/>
  </r>
  <r>
    <s v="C001581"/>
    <s v="M000429"/>
    <x v="23"/>
    <n v="1940.27"/>
    <x v="2"/>
    <n v="77.610799999999998"/>
    <x v="2"/>
  </r>
  <r>
    <s v="C000516"/>
    <s v="M000359"/>
    <x v="9"/>
    <n v="9013.74"/>
    <x v="15"/>
    <n v="1532.3358000000001"/>
    <x v="0"/>
  </r>
  <r>
    <s v="C001929"/>
    <s v="M000394"/>
    <x v="14"/>
    <n v="7000.64"/>
    <x v="16"/>
    <n v="560.05119999999999"/>
    <x v="2"/>
  </r>
  <r>
    <s v="C001826"/>
    <s v="M000483"/>
    <x v="8"/>
    <n v="2219.6799999999998"/>
    <x v="7"/>
    <n v="332.952"/>
    <x v="0"/>
  </r>
  <r>
    <s v="C001826"/>
    <s v="M000464"/>
    <x v="8"/>
    <n v="568.57000000000005"/>
    <x v="7"/>
    <n v="85.285499999999999"/>
    <x v="0"/>
  </r>
  <r>
    <s v="C001826"/>
    <s v="M000484"/>
    <x v="8"/>
    <n v="5312.91"/>
    <x v="7"/>
    <n v="796.93650000000002"/>
    <x v="0"/>
  </r>
  <r>
    <s v="C000414"/>
    <s v="M000159"/>
    <x v="9"/>
    <n v="9300.98"/>
    <x v="7"/>
    <n v="1395.1469999999999"/>
    <x v="0"/>
  </r>
  <r>
    <s v="C001870"/>
    <s v="M000003"/>
    <x v="1"/>
    <n v="7957.11"/>
    <x v="5"/>
    <n v="1511.8508999999999"/>
    <x v="0"/>
  </r>
  <r>
    <s v="C000432"/>
    <s v="M000493"/>
    <x v="6"/>
    <n v="1634.39"/>
    <x v="16"/>
    <n v="130.75120000000001"/>
    <x v="2"/>
  </r>
  <r>
    <s v="C000439"/>
    <s v="M000491"/>
    <x v="19"/>
    <n v="1491.45"/>
    <x v="18"/>
    <n v="238.63200000000001"/>
    <x v="0"/>
  </r>
  <r>
    <s v="C000548"/>
    <s v="M000380"/>
    <x v="22"/>
    <n v="8206.75"/>
    <x v="5"/>
    <n v="1559.2825"/>
    <x v="0"/>
  </r>
  <r>
    <s v="C000892"/>
    <s v="M000037"/>
    <x v="3"/>
    <n v="934.99"/>
    <x v="16"/>
    <n v="74.799199999999999"/>
    <x v="2"/>
  </r>
  <r>
    <s v="C000892"/>
    <s v="M000009"/>
    <x v="3"/>
    <n v="427.03"/>
    <x v="16"/>
    <n v="34.162399999999998"/>
    <x v="2"/>
  </r>
  <r>
    <s v="C000892"/>
    <s v="M000046"/>
    <x v="3"/>
    <n v="3052.59"/>
    <x v="16"/>
    <n v="244.2072"/>
    <x v="2"/>
  </r>
  <r>
    <s v="C001110"/>
    <s v="M000420"/>
    <x v="19"/>
    <n v="1076.01"/>
    <x v="10"/>
    <n v="53.8005"/>
    <x v="2"/>
  </r>
  <r>
    <s v="C000421"/>
    <s v="M000221"/>
    <x v="2"/>
    <n v="4410.38"/>
    <x v="4"/>
    <n v="308.72660000000002"/>
    <x v="2"/>
  </r>
  <r>
    <s v="C000862"/>
    <s v="M000392"/>
    <x v="20"/>
    <n v="9937.7900000000009"/>
    <x v="14"/>
    <n v="1291.9127000000001"/>
    <x v="1"/>
  </r>
  <r>
    <s v="C000184"/>
    <s v="M000383"/>
    <x v="6"/>
    <n v="5805.83"/>
    <x v="4"/>
    <n v="406.40809999999999"/>
    <x v="2"/>
  </r>
  <r>
    <s v="C000931"/>
    <s v="M000165"/>
    <x v="13"/>
    <n v="9353.86"/>
    <x v="6"/>
    <n v="561.23159999999996"/>
    <x v="2"/>
  </r>
  <r>
    <s v="C000316"/>
    <s v="M000202"/>
    <x v="8"/>
    <n v="3439.54"/>
    <x v="15"/>
    <n v="584.72180000000003"/>
    <x v="0"/>
  </r>
  <r>
    <s v="C001311"/>
    <s v="M000177"/>
    <x v="20"/>
    <n v="8906.1299999999992"/>
    <x v="10"/>
    <n v="445.30650000000003"/>
    <x v="2"/>
  </r>
  <r>
    <s v="C001866"/>
    <s v="M000158"/>
    <x v="3"/>
    <n v="3983.71"/>
    <x v="8"/>
    <n v="398.37099999999998"/>
    <x v="1"/>
  </r>
  <r>
    <s v="C000999"/>
    <s v="M000423"/>
    <x v="0"/>
    <n v="8402.0400000000009"/>
    <x v="4"/>
    <n v="588.14279999999997"/>
    <x v="2"/>
  </r>
  <r>
    <s v="C001970"/>
    <s v="M000365"/>
    <x v="0"/>
    <n v="5221.79"/>
    <x v="17"/>
    <n v="469.96109999999999"/>
    <x v="2"/>
  </r>
  <r>
    <s v="C000183"/>
    <s v="M000341"/>
    <x v="17"/>
    <n v="3280.03"/>
    <x v="14"/>
    <n v="426.40390000000002"/>
    <x v="1"/>
  </r>
  <r>
    <s v="C001367"/>
    <s v="M000486"/>
    <x v="2"/>
    <n v="165.36"/>
    <x v="2"/>
    <n v="6.6143999999999998"/>
    <x v="2"/>
  </r>
  <r>
    <s v="C001367"/>
    <s v="M000221"/>
    <x v="2"/>
    <n v="1955.41"/>
    <x v="2"/>
    <n v="78.216399999999993"/>
    <x v="2"/>
  </r>
  <r>
    <s v="C000342"/>
    <s v="M000069"/>
    <x v="0"/>
    <n v="5811.76"/>
    <x v="5"/>
    <n v="1104.2344000000001"/>
    <x v="0"/>
  </r>
  <r>
    <s v="C000342"/>
    <s v="M000070"/>
    <x v="0"/>
    <n v="865.14"/>
    <x v="5"/>
    <n v="164.3766"/>
    <x v="0"/>
  </r>
  <r>
    <s v="C000874"/>
    <s v="M000370"/>
    <x v="7"/>
    <n v="8444.51"/>
    <x v="10"/>
    <n v="422.22550000000001"/>
    <x v="2"/>
  </r>
  <r>
    <s v="C000874"/>
    <s v="M000144"/>
    <x v="7"/>
    <n v="457.35"/>
    <x v="10"/>
    <n v="22.8675"/>
    <x v="2"/>
  </r>
  <r>
    <s v="C001398"/>
    <s v="M000074"/>
    <x v="14"/>
    <n v="847.81"/>
    <x v="11"/>
    <n v="25.4343"/>
    <x v="2"/>
  </r>
  <r>
    <s v="C000336"/>
    <s v="M000357"/>
    <x v="15"/>
    <n v="4963.5200000000004"/>
    <x v="12"/>
    <n v="545.98720000000003"/>
    <x v="1"/>
  </r>
  <r>
    <s v="C000336"/>
    <s v="M000262"/>
    <x v="15"/>
    <n v="2726.97"/>
    <x v="12"/>
    <n v="299.9667"/>
    <x v="1"/>
  </r>
  <r>
    <s v="C001233"/>
    <s v="M000032"/>
    <x v="9"/>
    <n v="2417.48"/>
    <x v="9"/>
    <n v="435.14640000000003"/>
    <x v="0"/>
  </r>
  <r>
    <s v="C001859"/>
    <s v="M000119"/>
    <x v="12"/>
    <n v="8476.35"/>
    <x v="14"/>
    <n v="1101.9255000000001"/>
    <x v="1"/>
  </r>
  <r>
    <s v="C001552"/>
    <s v="M000236"/>
    <x v="2"/>
    <n v="8973.2999999999993"/>
    <x v="12"/>
    <n v="987.06299999999999"/>
    <x v="1"/>
  </r>
  <r>
    <s v="C001330"/>
    <s v="M000457"/>
    <x v="20"/>
    <n v="5158.0600000000004"/>
    <x v="7"/>
    <n v="773.70899999999995"/>
    <x v="0"/>
  </r>
  <r>
    <s v="C000230"/>
    <s v="M000099"/>
    <x v="2"/>
    <n v="312.39999999999998"/>
    <x v="11"/>
    <n v="9.3719999999999999"/>
    <x v="2"/>
  </r>
  <r>
    <s v="C000230"/>
    <s v="M000374"/>
    <x v="2"/>
    <n v="1111.05"/>
    <x v="11"/>
    <n v="33.331499999999998"/>
    <x v="2"/>
  </r>
  <r>
    <s v="C000819"/>
    <s v="M000269"/>
    <x v="21"/>
    <n v="4909.3"/>
    <x v="17"/>
    <n v="441.83699999999999"/>
    <x v="2"/>
  </r>
  <r>
    <s v="C000587"/>
    <s v="M000058"/>
    <x v="9"/>
    <n v="7552.58"/>
    <x v="9"/>
    <n v="1359.4644000000001"/>
    <x v="0"/>
  </r>
  <r>
    <s v="C000495"/>
    <s v="M000296"/>
    <x v="0"/>
    <n v="2700.68"/>
    <x v="4"/>
    <n v="189.04759999999999"/>
    <x v="2"/>
  </r>
  <r>
    <s v="C001673"/>
    <s v="M000395"/>
    <x v="17"/>
    <n v="2070.9699999999998"/>
    <x v="8"/>
    <n v="207.09700000000001"/>
    <x v="1"/>
  </r>
  <r>
    <s v="C001673"/>
    <s v="M000150"/>
    <x v="17"/>
    <n v="9289.43"/>
    <x v="8"/>
    <n v="928.94299999999998"/>
    <x v="1"/>
  </r>
  <r>
    <s v="C000394"/>
    <s v="M000119"/>
    <x v="15"/>
    <n v="3732.61"/>
    <x v="8"/>
    <n v="373.26100000000002"/>
    <x v="1"/>
  </r>
  <r>
    <s v="C000331"/>
    <s v="M000367"/>
    <x v="18"/>
    <n v="3842.23"/>
    <x v="15"/>
    <n v="653.17909999999995"/>
    <x v="0"/>
  </r>
  <r>
    <s v="C000416"/>
    <s v="M000088"/>
    <x v="16"/>
    <n v="7724.44"/>
    <x v="9"/>
    <n v="1390.3992000000001"/>
    <x v="0"/>
  </r>
  <r>
    <s v="C000416"/>
    <s v="M000395"/>
    <x v="16"/>
    <n v="3860.18"/>
    <x v="9"/>
    <n v="694.83240000000001"/>
    <x v="0"/>
  </r>
  <r>
    <s v="C000416"/>
    <s v="M000349"/>
    <x v="16"/>
    <n v="4960.24"/>
    <x v="9"/>
    <n v="892.84320000000002"/>
    <x v="0"/>
  </r>
  <r>
    <s v="C000416"/>
    <s v="M000099"/>
    <x v="16"/>
    <n v="7774.34"/>
    <x v="9"/>
    <n v="1399.3812"/>
    <x v="0"/>
  </r>
  <r>
    <s v="C001134"/>
    <s v="M000084"/>
    <x v="1"/>
    <n v="5171.8999999999996"/>
    <x v="2"/>
    <n v="206.876"/>
    <x v="2"/>
  </r>
  <r>
    <s v="C001240"/>
    <s v="M000105"/>
    <x v="19"/>
    <n v="6960.6"/>
    <x v="16"/>
    <n v="556.84799999999996"/>
    <x v="2"/>
  </r>
  <r>
    <s v="C001036"/>
    <s v="M000360"/>
    <x v="15"/>
    <n v="6477.04"/>
    <x v="6"/>
    <n v="388.62240000000003"/>
    <x v="2"/>
  </r>
  <r>
    <s v="C001036"/>
    <s v="M000316"/>
    <x v="15"/>
    <n v="1886.66"/>
    <x v="6"/>
    <n v="113.1996"/>
    <x v="2"/>
  </r>
  <r>
    <s v="C000244"/>
    <s v="M000091"/>
    <x v="20"/>
    <n v="4580.17"/>
    <x v="17"/>
    <n v="412.21530000000001"/>
    <x v="2"/>
  </r>
  <r>
    <s v="C000475"/>
    <s v="M000430"/>
    <x v="19"/>
    <n v="8869.39"/>
    <x v="14"/>
    <n v="1153.0207"/>
    <x v="1"/>
  </r>
  <r>
    <s v="C001308"/>
    <s v="M000480"/>
    <x v="2"/>
    <n v="1552.51"/>
    <x v="13"/>
    <n v="186.30119999999999"/>
    <x v="1"/>
  </r>
  <r>
    <s v="C001949"/>
    <s v="M000482"/>
    <x v="12"/>
    <n v="2339.25"/>
    <x v="17"/>
    <n v="210.5325"/>
    <x v="2"/>
  </r>
  <r>
    <s v="C000593"/>
    <s v="M000411"/>
    <x v="17"/>
    <n v="5459.84"/>
    <x v="9"/>
    <n v="982.77120000000002"/>
    <x v="0"/>
  </r>
  <r>
    <s v="C000759"/>
    <s v="M000159"/>
    <x v="3"/>
    <n v="5191.49"/>
    <x v="18"/>
    <n v="830.63840000000005"/>
    <x v="0"/>
  </r>
  <r>
    <s v="C000759"/>
    <s v="M000474"/>
    <x v="3"/>
    <n v="6962.79"/>
    <x v="18"/>
    <n v="1114.0463999999999"/>
    <x v="0"/>
  </r>
  <r>
    <s v="C000932"/>
    <s v="M000458"/>
    <x v="4"/>
    <n v="1462.28"/>
    <x v="17"/>
    <n v="131.6052"/>
    <x v="2"/>
  </r>
  <r>
    <s v="C000634"/>
    <s v="M000250"/>
    <x v="11"/>
    <n v="6975.94"/>
    <x v="16"/>
    <n v="558.0752"/>
    <x v="2"/>
  </r>
  <r>
    <s v="C000634"/>
    <s v="M000268"/>
    <x v="11"/>
    <n v="5820.3"/>
    <x v="16"/>
    <n v="465.62400000000002"/>
    <x v="2"/>
  </r>
  <r>
    <s v="C001656"/>
    <s v="M000205"/>
    <x v="1"/>
    <n v="957.39"/>
    <x v="9"/>
    <n v="172.33019999999999"/>
    <x v="0"/>
  </r>
  <r>
    <s v="C000348"/>
    <s v="M000170"/>
    <x v="22"/>
    <n v="1474.75"/>
    <x v="0"/>
    <n v="294.95"/>
    <x v="0"/>
  </r>
  <r>
    <s v="C000609"/>
    <s v="M000075"/>
    <x v="11"/>
    <n v="1755.16"/>
    <x v="9"/>
    <n v="315.92880000000002"/>
    <x v="0"/>
  </r>
  <r>
    <s v="C000609"/>
    <s v="M000050"/>
    <x v="11"/>
    <n v="3301.15"/>
    <x v="9"/>
    <n v="594.20699999999999"/>
    <x v="0"/>
  </r>
  <r>
    <s v="C001731"/>
    <s v="M000065"/>
    <x v="22"/>
    <n v="7270.29"/>
    <x v="12"/>
    <n v="799.7319"/>
    <x v="1"/>
  </r>
  <r>
    <s v="C000832"/>
    <s v="M000200"/>
    <x v="9"/>
    <n v="1621.58"/>
    <x v="18"/>
    <n v="259.45280000000002"/>
    <x v="0"/>
  </r>
  <r>
    <s v="C000267"/>
    <s v="M000230"/>
    <x v="16"/>
    <n v="1332.65"/>
    <x v="14"/>
    <n v="173.24449999999999"/>
    <x v="1"/>
  </r>
  <r>
    <s v="C000267"/>
    <s v="M000355"/>
    <x v="16"/>
    <n v="9445.0499999999993"/>
    <x v="14"/>
    <n v="1227.8565000000001"/>
    <x v="1"/>
  </r>
  <r>
    <s v="C000267"/>
    <s v="M000445"/>
    <x v="16"/>
    <n v="7927.26"/>
    <x v="14"/>
    <n v="1030.5437999999999"/>
    <x v="1"/>
  </r>
  <r>
    <s v="C001210"/>
    <s v="M000006"/>
    <x v="1"/>
    <n v="672.28"/>
    <x v="4"/>
    <n v="47.059600000000003"/>
    <x v="2"/>
  </r>
  <r>
    <s v="C001210"/>
    <s v="M000385"/>
    <x v="1"/>
    <n v="6421.41"/>
    <x v="4"/>
    <n v="449.49869999999999"/>
    <x v="2"/>
  </r>
  <r>
    <s v="C001145"/>
    <s v="M000419"/>
    <x v="5"/>
    <n v="4274.68"/>
    <x v="11"/>
    <n v="128.24039999999999"/>
    <x v="2"/>
  </r>
  <r>
    <s v="C001112"/>
    <s v="M000370"/>
    <x v="8"/>
    <n v="3482.69"/>
    <x v="14"/>
    <n v="452.74970000000002"/>
    <x v="1"/>
  </r>
  <r>
    <s v="C001112"/>
    <s v="M000247"/>
    <x v="8"/>
    <n v="2836.34"/>
    <x v="14"/>
    <n v="368.7242"/>
    <x v="1"/>
  </r>
  <r>
    <s v="C001507"/>
    <s v="M000488"/>
    <x v="6"/>
    <n v="9740.5300000000007"/>
    <x v="4"/>
    <n v="681.83709999999996"/>
    <x v="2"/>
  </r>
  <r>
    <s v="C001688"/>
    <s v="M000465"/>
    <x v="9"/>
    <n v="4107.09"/>
    <x v="3"/>
    <n v="82.141800000000003"/>
    <x v="2"/>
  </r>
  <r>
    <s v="C001688"/>
    <s v="M000253"/>
    <x v="9"/>
    <n v="5854.57"/>
    <x v="3"/>
    <n v="117.09139999999999"/>
    <x v="2"/>
  </r>
  <r>
    <s v="C001398"/>
    <s v="M000495"/>
    <x v="15"/>
    <n v="2896.23"/>
    <x v="12"/>
    <n v="318.58530000000002"/>
    <x v="1"/>
  </r>
  <r>
    <s v="C001398"/>
    <s v="M000047"/>
    <x v="15"/>
    <n v="6319.98"/>
    <x v="12"/>
    <n v="695.19780000000003"/>
    <x v="1"/>
  </r>
  <r>
    <s v="C000034"/>
    <s v="M000047"/>
    <x v="23"/>
    <n v="3473.99"/>
    <x v="4"/>
    <n v="243.17930000000001"/>
    <x v="2"/>
  </r>
  <r>
    <s v="C000690"/>
    <s v="M000265"/>
    <x v="18"/>
    <n v="1584.96"/>
    <x v="13"/>
    <n v="190.1952"/>
    <x v="1"/>
  </r>
  <r>
    <s v="C001454"/>
    <s v="M000325"/>
    <x v="13"/>
    <n v="4603.4799999999996"/>
    <x v="18"/>
    <n v="736.55679999999995"/>
    <x v="0"/>
  </r>
  <r>
    <s v="C001454"/>
    <s v="M000155"/>
    <x v="13"/>
    <n v="8926.94"/>
    <x v="18"/>
    <n v="1428.3104000000001"/>
    <x v="0"/>
  </r>
  <r>
    <s v="C001446"/>
    <s v="M000357"/>
    <x v="12"/>
    <n v="5918.64"/>
    <x v="0"/>
    <n v="1183.7280000000001"/>
    <x v="0"/>
  </r>
  <r>
    <s v="C001446"/>
    <s v="M000049"/>
    <x v="12"/>
    <n v="7021.6"/>
    <x v="0"/>
    <n v="1404.32"/>
    <x v="0"/>
  </r>
  <r>
    <s v="C000040"/>
    <s v="M000474"/>
    <x v="13"/>
    <n v="8701.43"/>
    <x v="10"/>
    <n v="435.07150000000001"/>
    <x v="2"/>
  </r>
  <r>
    <s v="C001117"/>
    <s v="M000016"/>
    <x v="11"/>
    <n v="7339.9"/>
    <x v="14"/>
    <n v="954.18700000000001"/>
    <x v="1"/>
  </r>
  <r>
    <s v="C001117"/>
    <s v="M000050"/>
    <x v="11"/>
    <n v="5615.03"/>
    <x v="14"/>
    <n v="729.95389999999998"/>
    <x v="1"/>
  </r>
  <r>
    <s v="C000525"/>
    <s v="M000061"/>
    <x v="23"/>
    <n v="768.66"/>
    <x v="18"/>
    <n v="122.98560000000001"/>
    <x v="0"/>
  </r>
  <r>
    <s v="C000154"/>
    <s v="M000123"/>
    <x v="18"/>
    <n v="2968.21"/>
    <x v="2"/>
    <n v="118.72839999999999"/>
    <x v="2"/>
  </r>
  <r>
    <s v="C001523"/>
    <s v="M000109"/>
    <x v="21"/>
    <n v="2668.86"/>
    <x v="12"/>
    <n v="293.57459999999998"/>
    <x v="1"/>
  </r>
  <r>
    <s v="C000611"/>
    <s v="M000216"/>
    <x v="21"/>
    <n v="1428.05"/>
    <x v="7"/>
    <n v="214.20750000000001"/>
    <x v="0"/>
  </r>
  <r>
    <s v="C001611"/>
    <s v="M000309"/>
    <x v="9"/>
    <n v="9007.64"/>
    <x v="18"/>
    <n v="1441.2224000000001"/>
    <x v="0"/>
  </r>
  <r>
    <s v="C001555"/>
    <s v="M000369"/>
    <x v="18"/>
    <n v="1177.29"/>
    <x v="4"/>
    <n v="82.410300000000007"/>
    <x v="2"/>
  </r>
  <r>
    <s v="C000327"/>
    <s v="M000237"/>
    <x v="19"/>
    <n v="4678.6000000000004"/>
    <x v="14"/>
    <n v="608.21799999999996"/>
    <x v="1"/>
  </r>
  <r>
    <s v="C000956"/>
    <s v="M000326"/>
    <x v="7"/>
    <n v="475.89"/>
    <x v="1"/>
    <n v="66.624600000000001"/>
    <x v="1"/>
  </r>
  <r>
    <s v="C000948"/>
    <s v="M000355"/>
    <x v="13"/>
    <n v="7953.1"/>
    <x v="14"/>
    <n v="1033.903"/>
    <x v="1"/>
  </r>
  <r>
    <s v="C000948"/>
    <s v="M000426"/>
    <x v="13"/>
    <n v="8399.8799999999992"/>
    <x v="14"/>
    <n v="1091.9844000000001"/>
    <x v="1"/>
  </r>
  <r>
    <s v="C000948"/>
    <s v="M000008"/>
    <x v="13"/>
    <n v="4820.37"/>
    <x v="14"/>
    <n v="626.6481"/>
    <x v="1"/>
  </r>
  <r>
    <s v="C000948"/>
    <s v="M000489"/>
    <x v="13"/>
    <n v="6208.66"/>
    <x v="14"/>
    <n v="807.12580000000003"/>
    <x v="1"/>
  </r>
  <r>
    <s v="C000603"/>
    <s v="M000415"/>
    <x v="19"/>
    <n v="9377.69"/>
    <x v="17"/>
    <n v="843.99210000000005"/>
    <x v="2"/>
  </r>
  <r>
    <s v="C000496"/>
    <s v="M000429"/>
    <x v="8"/>
    <n v="8271.3700000000008"/>
    <x v="18"/>
    <n v="1323.4192"/>
    <x v="0"/>
  </r>
  <r>
    <s v="C000496"/>
    <s v="M000078"/>
    <x v="8"/>
    <n v="5226.0600000000004"/>
    <x v="18"/>
    <n v="836.16959999999995"/>
    <x v="0"/>
  </r>
  <r>
    <s v="C000985"/>
    <s v="M000008"/>
    <x v="12"/>
    <n v="7000.4"/>
    <x v="5"/>
    <n v="1330.076"/>
    <x v="0"/>
  </r>
  <r>
    <s v="C001499"/>
    <s v="M000279"/>
    <x v="8"/>
    <n v="4809.5200000000004"/>
    <x v="9"/>
    <n v="865.71360000000004"/>
    <x v="0"/>
  </r>
  <r>
    <s v="C001685"/>
    <s v="M000063"/>
    <x v="21"/>
    <n v="842.91"/>
    <x v="17"/>
    <n v="75.861900000000006"/>
    <x v="2"/>
  </r>
  <r>
    <s v="C001712"/>
    <s v="M000200"/>
    <x v="6"/>
    <n v="9770.58"/>
    <x v="11"/>
    <n v="293.11739999999998"/>
    <x v="2"/>
  </r>
  <r>
    <s v="C001246"/>
    <s v="M000145"/>
    <x v="15"/>
    <n v="6911.3"/>
    <x v="16"/>
    <n v="552.904"/>
    <x v="2"/>
  </r>
  <r>
    <s v="C001246"/>
    <s v="M000378"/>
    <x v="15"/>
    <n v="8410.67"/>
    <x v="16"/>
    <n v="672.85360000000003"/>
    <x v="2"/>
  </r>
  <r>
    <s v="C001746"/>
    <s v="M000355"/>
    <x v="11"/>
    <n v="3522.96"/>
    <x v="17"/>
    <n v="317.06639999999999"/>
    <x v="2"/>
  </r>
  <r>
    <s v="C001878"/>
    <s v="M000068"/>
    <x v="20"/>
    <n v="1231.51"/>
    <x v="18"/>
    <n v="197.04159999999999"/>
    <x v="0"/>
  </r>
  <r>
    <s v="C001878"/>
    <s v="M000071"/>
    <x v="20"/>
    <n v="6065.7"/>
    <x v="18"/>
    <n v="970.51199999999994"/>
    <x v="0"/>
  </r>
  <r>
    <s v="C001547"/>
    <s v="M000443"/>
    <x v="18"/>
    <n v="8141.77"/>
    <x v="3"/>
    <n v="162.83539999999999"/>
    <x v="2"/>
  </r>
  <r>
    <s v="C001547"/>
    <s v="M000027"/>
    <x v="18"/>
    <n v="6626.92"/>
    <x v="3"/>
    <n v="132.5384"/>
    <x v="2"/>
  </r>
  <r>
    <s v="C001011"/>
    <s v="M000499"/>
    <x v="15"/>
    <n v="5185.95"/>
    <x v="0"/>
    <n v="1037.19"/>
    <x v="0"/>
  </r>
  <r>
    <s v="C001596"/>
    <s v="M000500"/>
    <x v="0"/>
    <n v="8930.18"/>
    <x v="13"/>
    <n v="1071.6215999999999"/>
    <x v="1"/>
  </r>
  <r>
    <s v="C001675"/>
    <s v="M000297"/>
    <x v="17"/>
    <n v="8448.4599999999991"/>
    <x v="15"/>
    <n v="1436.2382"/>
    <x v="0"/>
  </r>
  <r>
    <s v="C001675"/>
    <s v="M000350"/>
    <x v="17"/>
    <n v="567.54"/>
    <x v="15"/>
    <n v="96.481800000000007"/>
    <x v="0"/>
  </r>
  <r>
    <s v="C001964"/>
    <s v="M000352"/>
    <x v="5"/>
    <n v="2711.6"/>
    <x v="0"/>
    <n v="542.32000000000005"/>
    <x v="0"/>
  </r>
  <r>
    <s v="C001964"/>
    <s v="M000055"/>
    <x v="5"/>
    <n v="3133.24"/>
    <x v="0"/>
    <n v="626.64800000000002"/>
    <x v="0"/>
  </r>
  <r>
    <s v="C000023"/>
    <s v="M000014"/>
    <x v="21"/>
    <n v="8732.92"/>
    <x v="10"/>
    <n v="436.64600000000002"/>
    <x v="2"/>
  </r>
  <r>
    <s v="C001302"/>
    <s v="M000051"/>
    <x v="20"/>
    <n v="1329.86"/>
    <x v="10"/>
    <n v="66.492999999999995"/>
    <x v="2"/>
  </r>
  <r>
    <s v="C001302"/>
    <s v="M000040"/>
    <x v="20"/>
    <n v="5566.37"/>
    <x v="10"/>
    <n v="278.31849999999997"/>
    <x v="2"/>
  </r>
  <r>
    <s v="C000399"/>
    <s v="M000497"/>
    <x v="1"/>
    <n v="5191.07"/>
    <x v="14"/>
    <n v="674.83910000000003"/>
    <x v="1"/>
  </r>
  <r>
    <s v="C001807"/>
    <s v="M000298"/>
    <x v="3"/>
    <n v="4248.83"/>
    <x v="0"/>
    <n v="849.76599999999996"/>
    <x v="0"/>
  </r>
  <r>
    <s v="C001807"/>
    <s v="M000391"/>
    <x v="3"/>
    <n v="5570.14"/>
    <x v="0"/>
    <n v="1114.028"/>
    <x v="0"/>
  </r>
  <r>
    <s v="C001807"/>
    <s v="M000115"/>
    <x v="3"/>
    <n v="6008.48"/>
    <x v="0"/>
    <n v="1201.6959999999999"/>
    <x v="0"/>
  </r>
  <r>
    <s v="C000031"/>
    <s v="M000009"/>
    <x v="21"/>
    <n v="178.57"/>
    <x v="6"/>
    <n v="10.7142"/>
    <x v="2"/>
  </r>
  <r>
    <s v="C001105"/>
    <s v="M000242"/>
    <x v="20"/>
    <n v="6160.25"/>
    <x v="16"/>
    <n v="492.82"/>
    <x v="2"/>
  </r>
  <r>
    <s v="C000094"/>
    <s v="M000342"/>
    <x v="22"/>
    <n v="1060.76"/>
    <x v="1"/>
    <n v="148.50640000000001"/>
    <x v="1"/>
  </r>
  <r>
    <s v="C000094"/>
    <s v="M000415"/>
    <x v="22"/>
    <n v="9241.9500000000007"/>
    <x v="1"/>
    <n v="1293.873"/>
    <x v="1"/>
  </r>
  <r>
    <s v="C000159"/>
    <s v="M000244"/>
    <x v="18"/>
    <n v="6398.18"/>
    <x v="5"/>
    <n v="1215.6541999999999"/>
    <x v="0"/>
  </r>
  <r>
    <s v="C000159"/>
    <s v="M000128"/>
    <x v="18"/>
    <n v="4958.84"/>
    <x v="5"/>
    <n v="942.17960000000005"/>
    <x v="0"/>
  </r>
  <r>
    <s v="C000071"/>
    <s v="M000459"/>
    <x v="7"/>
    <n v="4232.03"/>
    <x v="16"/>
    <n v="338.56240000000003"/>
    <x v="2"/>
  </r>
  <r>
    <s v="C000741"/>
    <s v="M000255"/>
    <x v="16"/>
    <n v="3801.41"/>
    <x v="10"/>
    <n v="190.07050000000001"/>
    <x v="2"/>
  </r>
  <r>
    <s v="C000716"/>
    <s v="M000054"/>
    <x v="20"/>
    <n v="6180.4"/>
    <x v="2"/>
    <n v="247.21600000000001"/>
    <x v="2"/>
  </r>
  <r>
    <s v="C000849"/>
    <s v="M000083"/>
    <x v="13"/>
    <n v="7004.22"/>
    <x v="9"/>
    <n v="1260.7596000000001"/>
    <x v="0"/>
  </r>
  <r>
    <s v="C001898"/>
    <s v="M000319"/>
    <x v="7"/>
    <n v="1265.71"/>
    <x v="17"/>
    <n v="113.9139"/>
    <x v="2"/>
  </r>
  <r>
    <s v="C001898"/>
    <s v="M000302"/>
    <x v="7"/>
    <n v="6427.01"/>
    <x v="17"/>
    <n v="578.43089999999995"/>
    <x v="2"/>
  </r>
  <r>
    <s v="C000987"/>
    <s v="M000018"/>
    <x v="9"/>
    <n v="3771.54"/>
    <x v="12"/>
    <n v="414.86939999999998"/>
    <x v="1"/>
  </r>
  <r>
    <s v="C000936"/>
    <s v="M000163"/>
    <x v="7"/>
    <n v="9762.68"/>
    <x v="14"/>
    <n v="1269.1484"/>
    <x v="1"/>
  </r>
  <r>
    <s v="C001446"/>
    <s v="M000289"/>
    <x v="15"/>
    <n v="5736.87"/>
    <x v="4"/>
    <n v="401.58089999999999"/>
    <x v="2"/>
  </r>
  <r>
    <s v="C001999"/>
    <s v="M000488"/>
    <x v="21"/>
    <n v="7215.23"/>
    <x v="10"/>
    <n v="360.76150000000001"/>
    <x v="2"/>
  </r>
  <r>
    <s v="C001999"/>
    <s v="M000262"/>
    <x v="21"/>
    <n v="7424.86"/>
    <x v="10"/>
    <n v="371.24299999999999"/>
    <x v="2"/>
  </r>
  <r>
    <s v="C000371"/>
    <s v="M000270"/>
    <x v="7"/>
    <n v="7434.81"/>
    <x v="17"/>
    <n v="669.13289999999995"/>
    <x v="2"/>
  </r>
  <r>
    <s v="C000799"/>
    <s v="M000200"/>
    <x v="14"/>
    <n v="1902.88"/>
    <x v="15"/>
    <n v="323.4896"/>
    <x v="0"/>
  </r>
  <r>
    <s v="C001773"/>
    <s v="M000238"/>
    <x v="19"/>
    <n v="3095.6"/>
    <x v="15"/>
    <n v="526.25199999999995"/>
    <x v="0"/>
  </r>
  <r>
    <s v="C001741"/>
    <s v="M000215"/>
    <x v="11"/>
    <n v="6786.77"/>
    <x v="4"/>
    <n v="475.07389999999998"/>
    <x v="2"/>
  </r>
  <r>
    <s v="C001741"/>
    <s v="M000355"/>
    <x v="11"/>
    <n v="3778.57"/>
    <x v="4"/>
    <n v="264.49990000000003"/>
    <x v="2"/>
  </r>
  <r>
    <s v="C001674"/>
    <s v="M000342"/>
    <x v="10"/>
    <n v="249.27"/>
    <x v="10"/>
    <n v="12.4635"/>
    <x v="2"/>
  </r>
  <r>
    <s v="C000618"/>
    <s v="M000248"/>
    <x v="0"/>
    <n v="3940.4"/>
    <x v="1"/>
    <n v="551.65599999999995"/>
    <x v="1"/>
  </r>
  <r>
    <s v="C000184"/>
    <s v="M000453"/>
    <x v="3"/>
    <n v="2419.52"/>
    <x v="8"/>
    <n v="241.952"/>
    <x v="1"/>
  </r>
  <r>
    <s v="C001103"/>
    <s v="M000384"/>
    <x v="4"/>
    <n v="7462.7"/>
    <x v="14"/>
    <n v="970.15099999999995"/>
    <x v="1"/>
  </r>
  <r>
    <s v="C000618"/>
    <s v="M000332"/>
    <x v="21"/>
    <n v="9080.4599999999991"/>
    <x v="16"/>
    <n v="726.43679999999995"/>
    <x v="2"/>
  </r>
  <r>
    <s v="C001898"/>
    <s v="M000477"/>
    <x v="14"/>
    <n v="2665.42"/>
    <x v="9"/>
    <n v="479.7756"/>
    <x v="0"/>
  </r>
  <r>
    <s v="C001721"/>
    <s v="M000358"/>
    <x v="9"/>
    <n v="5352.85"/>
    <x v="9"/>
    <n v="963.51300000000003"/>
    <x v="0"/>
  </r>
  <r>
    <s v="C000469"/>
    <s v="M000388"/>
    <x v="21"/>
    <n v="6717.65"/>
    <x v="1"/>
    <n v="940.471"/>
    <x v="1"/>
  </r>
  <r>
    <s v="C001079"/>
    <s v="M000329"/>
    <x v="8"/>
    <n v="7729.29"/>
    <x v="9"/>
    <n v="1391.2722000000001"/>
    <x v="0"/>
  </r>
  <r>
    <s v="C001310"/>
    <s v="M000216"/>
    <x v="14"/>
    <n v="229.75"/>
    <x v="16"/>
    <n v="18.38"/>
    <x v="2"/>
  </r>
  <r>
    <s v="C001310"/>
    <s v="M000312"/>
    <x v="14"/>
    <n v="7200.46"/>
    <x v="16"/>
    <n v="576.03679999999997"/>
    <x v="2"/>
  </r>
  <r>
    <s v="C000468"/>
    <s v="M000419"/>
    <x v="12"/>
    <n v="2559.9699999999998"/>
    <x v="9"/>
    <n v="460.7946"/>
    <x v="0"/>
  </r>
  <r>
    <s v="C001840"/>
    <s v="M000355"/>
    <x v="10"/>
    <n v="4170.38"/>
    <x v="18"/>
    <n v="667.26080000000002"/>
    <x v="0"/>
  </r>
  <r>
    <s v="C001368"/>
    <s v="M000126"/>
    <x v="7"/>
    <n v="1030.54"/>
    <x v="16"/>
    <n v="82.443200000000004"/>
    <x v="2"/>
  </r>
  <r>
    <s v="C000166"/>
    <s v="M000191"/>
    <x v="6"/>
    <n v="6853.05"/>
    <x v="9"/>
    <n v="1233.549"/>
    <x v="0"/>
  </r>
  <r>
    <s v="C001022"/>
    <s v="M000355"/>
    <x v="11"/>
    <n v="2210.59"/>
    <x v="10"/>
    <n v="110.5295"/>
    <x v="2"/>
  </r>
  <r>
    <s v="C000993"/>
    <s v="M000258"/>
    <x v="4"/>
    <n v="7763.04"/>
    <x v="12"/>
    <n v="853.93439999999998"/>
    <x v="1"/>
  </r>
  <r>
    <s v="C000265"/>
    <s v="M000167"/>
    <x v="8"/>
    <n v="1096.02"/>
    <x v="5"/>
    <n v="208.24379999999999"/>
    <x v="0"/>
  </r>
  <r>
    <s v="C000470"/>
    <s v="M000408"/>
    <x v="22"/>
    <n v="6937.91"/>
    <x v="17"/>
    <n v="624.41189999999995"/>
    <x v="2"/>
  </r>
  <r>
    <s v="C000758"/>
    <s v="M000458"/>
    <x v="21"/>
    <n v="4042.08"/>
    <x v="13"/>
    <n v="485.0496"/>
    <x v="1"/>
  </r>
  <r>
    <s v="C001612"/>
    <s v="M000020"/>
    <x v="4"/>
    <n v="7341.93"/>
    <x v="6"/>
    <n v="440.51580000000001"/>
    <x v="2"/>
  </r>
  <r>
    <s v="C001921"/>
    <s v="M000245"/>
    <x v="8"/>
    <n v="1209.8399999999999"/>
    <x v="10"/>
    <n v="60.491999999999997"/>
    <x v="2"/>
  </r>
  <r>
    <s v="C001421"/>
    <s v="M000388"/>
    <x v="3"/>
    <n v="1952.14"/>
    <x v="6"/>
    <n v="117.1284"/>
    <x v="2"/>
  </r>
  <r>
    <s v="C001421"/>
    <s v="M000145"/>
    <x v="3"/>
    <n v="9834.24"/>
    <x v="6"/>
    <n v="590.05439999999999"/>
    <x v="2"/>
  </r>
  <r>
    <s v="C001421"/>
    <s v="M000300"/>
    <x v="3"/>
    <n v="7796.15"/>
    <x v="6"/>
    <n v="467.76900000000001"/>
    <x v="2"/>
  </r>
  <r>
    <s v="C000114"/>
    <s v="M000330"/>
    <x v="15"/>
    <n v="4794.46"/>
    <x v="2"/>
    <n v="191.7784"/>
    <x v="2"/>
  </r>
  <r>
    <s v="C000112"/>
    <s v="M000305"/>
    <x v="3"/>
    <n v="6582.51"/>
    <x v="13"/>
    <n v="789.90120000000002"/>
    <x v="1"/>
  </r>
  <r>
    <s v="C001240"/>
    <s v="M000318"/>
    <x v="1"/>
    <n v="7458.74"/>
    <x v="12"/>
    <n v="820.46140000000003"/>
    <x v="1"/>
  </r>
  <r>
    <s v="C001323"/>
    <s v="M000018"/>
    <x v="1"/>
    <n v="6866.68"/>
    <x v="4"/>
    <n v="480.66759999999999"/>
    <x v="2"/>
  </r>
  <r>
    <s v="C001964"/>
    <s v="M000285"/>
    <x v="23"/>
    <n v="9136.25"/>
    <x v="10"/>
    <n v="456.8125"/>
    <x v="2"/>
  </r>
  <r>
    <s v="C000786"/>
    <s v="M000396"/>
    <x v="21"/>
    <n v="6137.39"/>
    <x v="11"/>
    <n v="184.1217"/>
    <x v="2"/>
  </r>
  <r>
    <s v="C000786"/>
    <s v="M000201"/>
    <x v="21"/>
    <n v="9789.59"/>
    <x v="11"/>
    <n v="293.68770000000001"/>
    <x v="2"/>
  </r>
  <r>
    <s v="C000012"/>
    <s v="M000245"/>
    <x v="7"/>
    <n v="6857.76"/>
    <x v="17"/>
    <n v="617.19839999999999"/>
    <x v="2"/>
  </r>
  <r>
    <s v="C000012"/>
    <s v="M000233"/>
    <x v="7"/>
    <n v="6334.95"/>
    <x v="17"/>
    <n v="570.14549999999997"/>
    <x v="2"/>
  </r>
  <r>
    <s v="C000134"/>
    <s v="M000357"/>
    <x v="18"/>
    <n v="731.34"/>
    <x v="11"/>
    <n v="21.940200000000001"/>
    <x v="2"/>
  </r>
  <r>
    <s v="C001261"/>
    <s v="M000188"/>
    <x v="4"/>
    <n v="7934.88"/>
    <x v="16"/>
    <n v="634.79039999999998"/>
    <x v="2"/>
  </r>
  <r>
    <s v="C001814"/>
    <s v="M000121"/>
    <x v="14"/>
    <n v="1923.7"/>
    <x v="11"/>
    <n v="57.710999999999999"/>
    <x v="2"/>
  </r>
  <r>
    <s v="C000861"/>
    <s v="M000137"/>
    <x v="10"/>
    <n v="2432.34"/>
    <x v="11"/>
    <n v="72.970200000000006"/>
    <x v="2"/>
  </r>
  <r>
    <s v="C000688"/>
    <s v="M000022"/>
    <x v="9"/>
    <n v="6429.89"/>
    <x v="2"/>
    <n v="257.19560000000001"/>
    <x v="2"/>
  </r>
  <r>
    <s v="C000581"/>
    <s v="M000188"/>
    <x v="4"/>
    <n v="2604.6999999999998"/>
    <x v="4"/>
    <n v="182.32900000000001"/>
    <x v="2"/>
  </r>
  <r>
    <s v="C001667"/>
    <s v="M000236"/>
    <x v="21"/>
    <n v="8226.14"/>
    <x v="17"/>
    <n v="740.35260000000005"/>
    <x v="2"/>
  </r>
  <r>
    <s v="C000402"/>
    <s v="M000486"/>
    <x v="13"/>
    <n v="152.38999999999999"/>
    <x v="13"/>
    <n v="18.286799999999999"/>
    <x v="1"/>
  </r>
  <r>
    <s v="C000402"/>
    <s v="M000188"/>
    <x v="13"/>
    <n v="5330.04"/>
    <x v="13"/>
    <n v="639.60479999999995"/>
    <x v="1"/>
  </r>
  <r>
    <s v="C000402"/>
    <s v="M000011"/>
    <x v="13"/>
    <n v="8333.92"/>
    <x v="13"/>
    <n v="1000.0703999999999"/>
    <x v="1"/>
  </r>
  <r>
    <s v="C000709"/>
    <s v="M000328"/>
    <x v="0"/>
    <n v="6882.57"/>
    <x v="7"/>
    <n v="1032.3855000000001"/>
    <x v="0"/>
  </r>
  <r>
    <s v="C000709"/>
    <s v="M000108"/>
    <x v="0"/>
    <n v="3949.77"/>
    <x v="7"/>
    <n v="592.46550000000002"/>
    <x v="0"/>
  </r>
  <r>
    <s v="C000655"/>
    <s v="M000224"/>
    <x v="15"/>
    <n v="4667.25"/>
    <x v="11"/>
    <n v="140.01750000000001"/>
    <x v="2"/>
  </r>
  <r>
    <s v="C000011"/>
    <s v="M000087"/>
    <x v="7"/>
    <n v="5243.22"/>
    <x v="9"/>
    <n v="943.77959999999996"/>
    <x v="0"/>
  </r>
  <r>
    <s v="C000011"/>
    <s v="M000133"/>
    <x v="7"/>
    <n v="4122.2"/>
    <x v="9"/>
    <n v="741.99599999999998"/>
    <x v="0"/>
  </r>
  <r>
    <s v="C000011"/>
    <s v="M000239"/>
    <x v="7"/>
    <n v="8247.64"/>
    <x v="9"/>
    <n v="1484.5752"/>
    <x v="0"/>
  </r>
  <r>
    <s v="C000219"/>
    <s v="M000020"/>
    <x v="15"/>
    <n v="5634.13"/>
    <x v="0"/>
    <n v="1126.826"/>
    <x v="0"/>
  </r>
  <r>
    <s v="C000219"/>
    <s v="M000446"/>
    <x v="15"/>
    <n v="4397.58"/>
    <x v="0"/>
    <n v="879.51599999999996"/>
    <x v="0"/>
  </r>
  <r>
    <s v="C001949"/>
    <s v="M000085"/>
    <x v="1"/>
    <n v="5982.93"/>
    <x v="0"/>
    <n v="1196.586"/>
    <x v="0"/>
  </r>
  <r>
    <s v="C001949"/>
    <s v="M000091"/>
    <x v="1"/>
    <n v="9423.14"/>
    <x v="0"/>
    <n v="1884.6279999999999"/>
    <x v="0"/>
  </r>
  <r>
    <s v="C001901"/>
    <s v="M000233"/>
    <x v="17"/>
    <n v="3715.78"/>
    <x v="1"/>
    <n v="520.20920000000001"/>
    <x v="1"/>
  </r>
  <r>
    <s v="C000507"/>
    <s v="M000458"/>
    <x v="3"/>
    <n v="8296.9699999999993"/>
    <x v="10"/>
    <n v="414.8485"/>
    <x v="2"/>
  </r>
  <r>
    <s v="C000507"/>
    <s v="M000459"/>
    <x v="3"/>
    <n v="255.81"/>
    <x v="10"/>
    <n v="12.7905"/>
    <x v="2"/>
  </r>
  <r>
    <s v="C001117"/>
    <s v="M000349"/>
    <x v="12"/>
    <n v="5966.61"/>
    <x v="3"/>
    <n v="119.3322"/>
    <x v="2"/>
  </r>
  <r>
    <s v="C000903"/>
    <s v="M000371"/>
    <x v="8"/>
    <n v="5019.18"/>
    <x v="13"/>
    <n v="602.30160000000001"/>
    <x v="1"/>
  </r>
  <r>
    <s v="C001299"/>
    <s v="M000375"/>
    <x v="7"/>
    <n v="6449.08"/>
    <x v="1"/>
    <n v="902.87120000000004"/>
    <x v="1"/>
  </r>
  <r>
    <s v="C001286"/>
    <s v="M000311"/>
    <x v="21"/>
    <n v="8598.09"/>
    <x v="8"/>
    <n v="859.80899999999997"/>
    <x v="1"/>
  </r>
  <r>
    <s v="C001780"/>
    <s v="M000017"/>
    <x v="6"/>
    <n v="6378.23"/>
    <x v="10"/>
    <n v="318.91149999999999"/>
    <x v="2"/>
  </r>
  <r>
    <s v="C001766"/>
    <s v="M000020"/>
    <x v="19"/>
    <n v="5315.75"/>
    <x v="17"/>
    <n v="478.41750000000002"/>
    <x v="2"/>
  </r>
  <r>
    <s v="C000207"/>
    <s v="M000258"/>
    <x v="12"/>
    <n v="1060.21"/>
    <x v="8"/>
    <n v="106.021"/>
    <x v="1"/>
  </r>
  <r>
    <s v="C001751"/>
    <s v="M000293"/>
    <x v="19"/>
    <n v="9800.06"/>
    <x v="15"/>
    <n v="1666.0101999999999"/>
    <x v="0"/>
  </r>
  <r>
    <s v="C001131"/>
    <s v="M000028"/>
    <x v="3"/>
    <n v="4030.06"/>
    <x v="12"/>
    <n v="443.3066"/>
    <x v="1"/>
  </r>
  <r>
    <s v="C000285"/>
    <s v="M000021"/>
    <x v="14"/>
    <n v="3763.65"/>
    <x v="1"/>
    <n v="526.91099999999994"/>
    <x v="1"/>
  </r>
  <r>
    <s v="C000285"/>
    <s v="M000487"/>
    <x v="14"/>
    <n v="4484.7299999999996"/>
    <x v="1"/>
    <n v="627.86220000000003"/>
    <x v="1"/>
  </r>
  <r>
    <s v="C000329"/>
    <s v="M000138"/>
    <x v="0"/>
    <n v="2238.2600000000002"/>
    <x v="10"/>
    <n v="111.913"/>
    <x v="2"/>
  </r>
  <r>
    <s v="C001050"/>
    <s v="M000409"/>
    <x v="6"/>
    <n v="8718.7099999999991"/>
    <x v="16"/>
    <n v="697.49680000000001"/>
    <x v="2"/>
  </r>
  <r>
    <s v="C000806"/>
    <s v="M000071"/>
    <x v="19"/>
    <n v="2863.19"/>
    <x v="15"/>
    <n v="486.7423"/>
    <x v="0"/>
  </r>
  <r>
    <s v="C001552"/>
    <s v="M000195"/>
    <x v="22"/>
    <n v="120.84"/>
    <x v="10"/>
    <n v="6.0419999999999998"/>
    <x v="2"/>
  </r>
  <r>
    <s v="C000426"/>
    <s v="M000427"/>
    <x v="4"/>
    <n v="3913.64"/>
    <x v="6"/>
    <n v="234.8184"/>
    <x v="2"/>
  </r>
  <r>
    <s v="C001236"/>
    <s v="M000095"/>
    <x v="8"/>
    <n v="8536.57"/>
    <x v="1"/>
    <n v="1195.1197999999999"/>
    <x v="1"/>
  </r>
  <r>
    <s v="C001528"/>
    <s v="M000341"/>
    <x v="18"/>
    <n v="8459.02"/>
    <x v="15"/>
    <n v="1438.0334"/>
    <x v="0"/>
  </r>
  <r>
    <s v="C001528"/>
    <s v="M000338"/>
    <x v="18"/>
    <n v="7490.1"/>
    <x v="15"/>
    <n v="1273.317"/>
    <x v="0"/>
  </r>
  <r>
    <s v="C001565"/>
    <s v="M000214"/>
    <x v="1"/>
    <n v="1381.26"/>
    <x v="9"/>
    <n v="248.6268"/>
    <x v="0"/>
  </r>
  <r>
    <s v="C000571"/>
    <s v="M000178"/>
    <x v="5"/>
    <n v="3220.12"/>
    <x v="0"/>
    <n v="644.024"/>
    <x v="0"/>
  </r>
  <r>
    <s v="C000571"/>
    <s v="M000206"/>
    <x v="5"/>
    <n v="4632.67"/>
    <x v="0"/>
    <n v="926.53399999999999"/>
    <x v="0"/>
  </r>
  <r>
    <s v="C000571"/>
    <s v="M000336"/>
    <x v="5"/>
    <n v="1970.03"/>
    <x v="0"/>
    <n v="394.00599999999997"/>
    <x v="0"/>
  </r>
  <r>
    <s v="C000026"/>
    <s v="M000470"/>
    <x v="7"/>
    <n v="9902.06"/>
    <x v="14"/>
    <n v="1287.2678000000001"/>
    <x v="1"/>
  </r>
  <r>
    <s v="C001361"/>
    <s v="M000180"/>
    <x v="0"/>
    <n v="3267.23"/>
    <x v="2"/>
    <n v="130.6892"/>
    <x v="2"/>
  </r>
  <r>
    <s v="C000367"/>
    <s v="M000356"/>
    <x v="5"/>
    <n v="7728.47"/>
    <x v="10"/>
    <n v="386.42349999999999"/>
    <x v="2"/>
  </r>
  <r>
    <s v="C000867"/>
    <s v="M000258"/>
    <x v="5"/>
    <n v="7907.53"/>
    <x v="15"/>
    <n v="1344.2800999999999"/>
    <x v="0"/>
  </r>
  <r>
    <s v="C001184"/>
    <s v="M000023"/>
    <x v="17"/>
    <n v="8883.09"/>
    <x v="15"/>
    <n v="1510.1252999999999"/>
    <x v="0"/>
  </r>
  <r>
    <s v="C001358"/>
    <s v="M000336"/>
    <x v="9"/>
    <n v="834.79"/>
    <x v="2"/>
    <n v="33.391599999999997"/>
    <x v="2"/>
  </r>
  <r>
    <s v="C001358"/>
    <s v="M000397"/>
    <x v="9"/>
    <n v="1649.01"/>
    <x v="2"/>
    <n v="65.960400000000007"/>
    <x v="2"/>
  </r>
  <r>
    <s v="C001779"/>
    <s v="M000237"/>
    <x v="14"/>
    <n v="3041.7"/>
    <x v="14"/>
    <n v="395.42099999999999"/>
    <x v="1"/>
  </r>
  <r>
    <s v="C001043"/>
    <s v="M000357"/>
    <x v="19"/>
    <n v="4781.6099999999997"/>
    <x v="9"/>
    <n v="860.68979999999999"/>
    <x v="0"/>
  </r>
  <r>
    <s v="C000835"/>
    <s v="M000274"/>
    <x v="16"/>
    <n v="2333.0300000000002"/>
    <x v="2"/>
    <n v="93.321200000000005"/>
    <x v="2"/>
  </r>
  <r>
    <s v="C000835"/>
    <s v="M000298"/>
    <x v="16"/>
    <n v="4468.43"/>
    <x v="2"/>
    <n v="178.7372"/>
    <x v="2"/>
  </r>
  <r>
    <s v="C001659"/>
    <s v="M000024"/>
    <x v="4"/>
    <n v="1983.52"/>
    <x v="18"/>
    <n v="317.36320000000001"/>
    <x v="0"/>
  </r>
  <r>
    <s v="C001944"/>
    <s v="M000029"/>
    <x v="9"/>
    <n v="6745.56"/>
    <x v="2"/>
    <n v="269.82240000000002"/>
    <x v="2"/>
  </r>
  <r>
    <s v="C000538"/>
    <s v="M000111"/>
    <x v="9"/>
    <n v="7654.3"/>
    <x v="12"/>
    <n v="841.97299999999996"/>
    <x v="1"/>
  </r>
  <r>
    <s v="C001736"/>
    <s v="M000148"/>
    <x v="1"/>
    <n v="5062.8900000000003"/>
    <x v="7"/>
    <n v="759.43349999999998"/>
    <x v="0"/>
  </r>
  <r>
    <s v="C001736"/>
    <s v="M000439"/>
    <x v="1"/>
    <n v="8225.93"/>
    <x v="7"/>
    <n v="1233.8895"/>
    <x v="0"/>
  </r>
  <r>
    <s v="C001156"/>
    <s v="M000387"/>
    <x v="0"/>
    <n v="7018.6"/>
    <x v="4"/>
    <n v="491.30200000000002"/>
    <x v="2"/>
  </r>
  <r>
    <s v="C001801"/>
    <s v="M000091"/>
    <x v="10"/>
    <n v="9796.0300000000007"/>
    <x v="12"/>
    <n v="1077.5633"/>
    <x v="1"/>
  </r>
  <r>
    <s v="C000905"/>
    <s v="M000163"/>
    <x v="18"/>
    <n v="6872.38"/>
    <x v="12"/>
    <n v="755.96180000000004"/>
    <x v="1"/>
  </r>
  <r>
    <s v="C000460"/>
    <s v="M000137"/>
    <x v="17"/>
    <n v="3886.41"/>
    <x v="12"/>
    <n v="427.50510000000003"/>
    <x v="1"/>
  </r>
  <r>
    <s v="C001604"/>
    <s v="M000205"/>
    <x v="2"/>
    <n v="3048.25"/>
    <x v="2"/>
    <n v="121.93"/>
    <x v="2"/>
  </r>
  <r>
    <s v="C001677"/>
    <s v="M000056"/>
    <x v="16"/>
    <n v="1461.04"/>
    <x v="18"/>
    <n v="233.7664"/>
    <x v="0"/>
  </r>
  <r>
    <s v="C001677"/>
    <s v="M000144"/>
    <x v="16"/>
    <n v="7970.17"/>
    <x v="18"/>
    <n v="1275.2272"/>
    <x v="0"/>
  </r>
  <r>
    <s v="C000728"/>
    <s v="M000351"/>
    <x v="12"/>
    <n v="5447.47"/>
    <x v="4"/>
    <n v="381.3229"/>
    <x v="2"/>
  </r>
  <r>
    <s v="C000732"/>
    <s v="M000040"/>
    <x v="7"/>
    <n v="4638.8500000000004"/>
    <x v="17"/>
    <n v="417.49650000000003"/>
    <x v="2"/>
  </r>
  <r>
    <s v="C001590"/>
    <s v="M000286"/>
    <x v="12"/>
    <n v="2398.7800000000002"/>
    <x v="12"/>
    <n v="263.86579999999998"/>
    <x v="1"/>
  </r>
  <r>
    <s v="C000870"/>
    <s v="M000160"/>
    <x v="15"/>
    <n v="8069.75"/>
    <x v="17"/>
    <n v="726.27750000000003"/>
    <x v="2"/>
  </r>
  <r>
    <s v="C000870"/>
    <s v="M000267"/>
    <x v="15"/>
    <n v="1536.06"/>
    <x v="17"/>
    <n v="138.24539999999999"/>
    <x v="2"/>
  </r>
  <r>
    <s v="C001597"/>
    <s v="M000365"/>
    <x v="14"/>
    <n v="3354.48"/>
    <x v="18"/>
    <n v="536.71680000000003"/>
    <x v="0"/>
  </r>
  <r>
    <s v="C001597"/>
    <s v="M000126"/>
    <x v="14"/>
    <n v="2238.5700000000002"/>
    <x v="18"/>
    <n v="358.1712"/>
    <x v="0"/>
  </r>
  <r>
    <s v="C000284"/>
    <s v="M000041"/>
    <x v="10"/>
    <n v="9867.11"/>
    <x v="16"/>
    <n v="789.36879999999996"/>
    <x v="2"/>
  </r>
  <r>
    <s v="C000823"/>
    <s v="M000216"/>
    <x v="23"/>
    <n v="2389.29"/>
    <x v="7"/>
    <n v="358.39350000000002"/>
    <x v="0"/>
  </r>
  <r>
    <s v="C000348"/>
    <s v="M000402"/>
    <x v="4"/>
    <n v="9233.35"/>
    <x v="3"/>
    <n v="184.667"/>
    <x v="2"/>
  </r>
  <r>
    <s v="C000348"/>
    <s v="M000123"/>
    <x v="4"/>
    <n v="9881.9699999999993"/>
    <x v="3"/>
    <n v="197.63939999999999"/>
    <x v="2"/>
  </r>
  <r>
    <s v="C000512"/>
    <s v="M000004"/>
    <x v="3"/>
    <n v="1047.7"/>
    <x v="1"/>
    <n v="146.678"/>
    <x v="1"/>
  </r>
  <r>
    <s v="C001697"/>
    <s v="M000178"/>
    <x v="11"/>
    <n v="5177.55"/>
    <x v="5"/>
    <n v="983.73450000000003"/>
    <x v="0"/>
  </r>
  <r>
    <s v="C001697"/>
    <s v="M000476"/>
    <x v="11"/>
    <n v="404.05"/>
    <x v="5"/>
    <n v="76.769499999999994"/>
    <x v="0"/>
  </r>
  <r>
    <s v="C000903"/>
    <s v="M000378"/>
    <x v="20"/>
    <n v="3486.16"/>
    <x v="9"/>
    <n v="627.50879999999995"/>
    <x v="0"/>
  </r>
  <r>
    <s v="C000903"/>
    <s v="M000032"/>
    <x v="20"/>
    <n v="7593.15"/>
    <x v="9"/>
    <n v="1366.7670000000001"/>
    <x v="0"/>
  </r>
  <r>
    <s v="C001266"/>
    <s v="M000032"/>
    <x v="10"/>
    <n v="5007.46"/>
    <x v="15"/>
    <n v="851.26819999999998"/>
    <x v="0"/>
  </r>
  <r>
    <s v="C000859"/>
    <s v="M000312"/>
    <x v="9"/>
    <n v="5028.67"/>
    <x v="16"/>
    <n v="402.29360000000003"/>
    <x v="2"/>
  </r>
  <r>
    <s v="C000859"/>
    <s v="M000012"/>
    <x v="9"/>
    <n v="5703.43"/>
    <x v="16"/>
    <n v="456.27440000000001"/>
    <x v="2"/>
  </r>
  <r>
    <s v="C001161"/>
    <s v="M000456"/>
    <x v="10"/>
    <n v="974.33"/>
    <x v="1"/>
    <n v="136.40620000000001"/>
    <x v="1"/>
  </r>
  <r>
    <s v="C001161"/>
    <s v="M000151"/>
    <x v="10"/>
    <n v="8077.52"/>
    <x v="1"/>
    <n v="1130.8527999999999"/>
    <x v="1"/>
  </r>
  <r>
    <s v="C000404"/>
    <s v="M000368"/>
    <x v="16"/>
    <n v="5467.06"/>
    <x v="9"/>
    <n v="984.07079999999996"/>
    <x v="0"/>
  </r>
  <r>
    <s v="C000782"/>
    <s v="M000135"/>
    <x v="20"/>
    <n v="1187.58"/>
    <x v="10"/>
    <n v="59.378999999999998"/>
    <x v="2"/>
  </r>
  <r>
    <s v="C000782"/>
    <s v="M000222"/>
    <x v="20"/>
    <n v="7065.11"/>
    <x v="10"/>
    <n v="353.25549999999998"/>
    <x v="2"/>
  </r>
  <r>
    <s v="C000781"/>
    <s v="M000021"/>
    <x v="19"/>
    <n v="9241.68"/>
    <x v="8"/>
    <n v="924.16800000000001"/>
    <x v="1"/>
  </r>
  <r>
    <s v="C000328"/>
    <s v="M000316"/>
    <x v="11"/>
    <n v="7701.3"/>
    <x v="5"/>
    <n v="1463.2470000000001"/>
    <x v="0"/>
  </r>
  <r>
    <s v="C000328"/>
    <s v="M000482"/>
    <x v="11"/>
    <n v="4795.47"/>
    <x v="5"/>
    <n v="911.13930000000005"/>
    <x v="0"/>
  </r>
  <r>
    <s v="C001349"/>
    <s v="M000356"/>
    <x v="9"/>
    <n v="6139.85"/>
    <x v="12"/>
    <n v="675.38350000000003"/>
    <x v="1"/>
  </r>
  <r>
    <s v="C001799"/>
    <s v="M000101"/>
    <x v="9"/>
    <n v="5516.92"/>
    <x v="17"/>
    <n v="496.52280000000002"/>
    <x v="2"/>
  </r>
  <r>
    <s v="C000306"/>
    <s v="M000437"/>
    <x v="4"/>
    <n v="2608.39"/>
    <x v="7"/>
    <n v="391.25850000000003"/>
    <x v="0"/>
  </r>
  <r>
    <s v="C000571"/>
    <s v="M000247"/>
    <x v="22"/>
    <n v="9434.74"/>
    <x v="8"/>
    <n v="943.47400000000005"/>
    <x v="1"/>
  </r>
  <r>
    <s v="C000571"/>
    <s v="M000442"/>
    <x v="22"/>
    <n v="3954.81"/>
    <x v="8"/>
    <n v="395.48099999999999"/>
    <x v="1"/>
  </r>
  <r>
    <s v="C000571"/>
    <s v="M000400"/>
    <x v="22"/>
    <n v="7314.8"/>
    <x v="8"/>
    <n v="731.48"/>
    <x v="1"/>
  </r>
  <r>
    <s v="C000685"/>
    <s v="M000189"/>
    <x v="3"/>
    <n v="3548.49"/>
    <x v="2"/>
    <n v="141.93960000000001"/>
    <x v="2"/>
  </r>
  <r>
    <s v="C000582"/>
    <s v="M000198"/>
    <x v="14"/>
    <n v="7097.38"/>
    <x v="18"/>
    <n v="1135.5808"/>
    <x v="0"/>
  </r>
  <r>
    <s v="C000582"/>
    <s v="M000307"/>
    <x v="14"/>
    <n v="2031.09"/>
    <x v="18"/>
    <n v="324.9744"/>
    <x v="0"/>
  </r>
  <r>
    <s v="C000403"/>
    <s v="M000360"/>
    <x v="12"/>
    <n v="5854.86"/>
    <x v="15"/>
    <n v="995.32619999999997"/>
    <x v="0"/>
  </r>
  <r>
    <s v="C000203"/>
    <s v="M000402"/>
    <x v="0"/>
    <n v="9627.24"/>
    <x v="2"/>
    <n v="385.08960000000002"/>
    <x v="2"/>
  </r>
  <r>
    <s v="C001518"/>
    <s v="M000031"/>
    <x v="21"/>
    <n v="6209.16"/>
    <x v="0"/>
    <n v="1241.8320000000001"/>
    <x v="0"/>
  </r>
  <r>
    <s v="C001371"/>
    <s v="M000263"/>
    <x v="11"/>
    <n v="8916.02"/>
    <x v="18"/>
    <n v="1426.5632000000001"/>
    <x v="0"/>
  </r>
  <r>
    <s v="C001371"/>
    <s v="M000266"/>
    <x v="11"/>
    <n v="5522.15"/>
    <x v="18"/>
    <n v="883.54399999999998"/>
    <x v="0"/>
  </r>
  <r>
    <s v="C000270"/>
    <s v="M000052"/>
    <x v="9"/>
    <n v="9045.23"/>
    <x v="4"/>
    <n v="633.16610000000003"/>
    <x v="2"/>
  </r>
  <r>
    <s v="C000270"/>
    <s v="M000133"/>
    <x v="9"/>
    <n v="3089.89"/>
    <x v="4"/>
    <n v="216.29230000000001"/>
    <x v="2"/>
  </r>
  <r>
    <s v="C000927"/>
    <s v="M000029"/>
    <x v="13"/>
    <n v="2269.83"/>
    <x v="10"/>
    <n v="113.4915"/>
    <x v="2"/>
  </r>
  <r>
    <s v="C001342"/>
    <s v="M000213"/>
    <x v="14"/>
    <n v="3888.47"/>
    <x v="8"/>
    <n v="388.84699999999998"/>
    <x v="1"/>
  </r>
  <r>
    <s v="C000928"/>
    <s v="M000321"/>
    <x v="16"/>
    <n v="3543.56"/>
    <x v="10"/>
    <n v="177.178"/>
    <x v="2"/>
  </r>
  <r>
    <s v="C000526"/>
    <s v="M000239"/>
    <x v="20"/>
    <n v="152.87"/>
    <x v="10"/>
    <n v="7.6435000000000004"/>
    <x v="2"/>
  </r>
  <r>
    <s v="C000526"/>
    <s v="M000240"/>
    <x v="20"/>
    <n v="5553.26"/>
    <x v="10"/>
    <n v="277.66300000000001"/>
    <x v="2"/>
  </r>
  <r>
    <s v="C001469"/>
    <s v="M000487"/>
    <x v="9"/>
    <n v="8408.9599999999991"/>
    <x v="11"/>
    <n v="252.2688"/>
    <x v="2"/>
  </r>
  <r>
    <s v="C001184"/>
    <s v="M000298"/>
    <x v="13"/>
    <n v="6001.59"/>
    <x v="1"/>
    <n v="840.22260000000006"/>
    <x v="1"/>
  </r>
  <r>
    <s v="C000937"/>
    <s v="M000357"/>
    <x v="9"/>
    <n v="8504.7999999999993"/>
    <x v="18"/>
    <n v="1360.768"/>
    <x v="0"/>
  </r>
  <r>
    <s v="C001325"/>
    <s v="M000251"/>
    <x v="15"/>
    <n v="5308.49"/>
    <x v="3"/>
    <n v="106.1698"/>
    <x v="2"/>
  </r>
  <r>
    <s v="C000144"/>
    <s v="M000441"/>
    <x v="4"/>
    <n v="3514.49"/>
    <x v="1"/>
    <n v="492.02859999999998"/>
    <x v="1"/>
  </r>
  <r>
    <s v="C000144"/>
    <s v="M000233"/>
    <x v="4"/>
    <n v="6112.3"/>
    <x v="1"/>
    <n v="855.72199999999998"/>
    <x v="1"/>
  </r>
  <r>
    <s v="C001717"/>
    <s v="M000164"/>
    <x v="0"/>
    <n v="5620.14"/>
    <x v="7"/>
    <n v="843.02099999999996"/>
    <x v="0"/>
  </r>
  <r>
    <s v="C000014"/>
    <s v="M000387"/>
    <x v="14"/>
    <n v="8517.92"/>
    <x v="4"/>
    <n v="596.25440000000003"/>
    <x v="2"/>
  </r>
  <r>
    <s v="C000405"/>
    <s v="M000314"/>
    <x v="13"/>
    <n v="7841.97"/>
    <x v="2"/>
    <n v="313.67880000000002"/>
    <x v="2"/>
  </r>
  <r>
    <s v="C000405"/>
    <s v="M000364"/>
    <x v="13"/>
    <n v="3309.21"/>
    <x v="2"/>
    <n v="132.36840000000001"/>
    <x v="2"/>
  </r>
  <r>
    <s v="C000086"/>
    <s v="M000057"/>
    <x v="10"/>
    <n v="2019.94"/>
    <x v="8"/>
    <n v="201.994"/>
    <x v="1"/>
  </r>
  <r>
    <s v="C001310"/>
    <s v="M000276"/>
    <x v="20"/>
    <n v="2277.9"/>
    <x v="0"/>
    <n v="455.58"/>
    <x v="0"/>
  </r>
  <r>
    <s v="C001238"/>
    <s v="M000020"/>
    <x v="3"/>
    <n v="1432.58"/>
    <x v="11"/>
    <n v="42.977400000000003"/>
    <x v="2"/>
  </r>
  <r>
    <s v="C000316"/>
    <s v="M000107"/>
    <x v="14"/>
    <n v="2801.45"/>
    <x v="17"/>
    <n v="252.13050000000001"/>
    <x v="2"/>
  </r>
  <r>
    <s v="C000232"/>
    <s v="M000332"/>
    <x v="20"/>
    <n v="4462.0600000000004"/>
    <x v="15"/>
    <n v="758.55020000000002"/>
    <x v="0"/>
  </r>
  <r>
    <s v="C001333"/>
    <s v="M000048"/>
    <x v="16"/>
    <n v="9634.2900000000009"/>
    <x v="7"/>
    <n v="1445.1434999999999"/>
    <x v="0"/>
  </r>
  <r>
    <s v="C000021"/>
    <s v="M000197"/>
    <x v="23"/>
    <n v="8044.43"/>
    <x v="1"/>
    <n v="1126.2202"/>
    <x v="1"/>
  </r>
  <r>
    <s v="C000021"/>
    <s v="M000300"/>
    <x v="23"/>
    <n v="4898.7299999999996"/>
    <x v="1"/>
    <n v="685.82219999999995"/>
    <x v="1"/>
  </r>
  <r>
    <s v="C001411"/>
    <s v="M000284"/>
    <x v="16"/>
    <n v="1632.36"/>
    <x v="10"/>
    <n v="81.617999999999995"/>
    <x v="2"/>
  </r>
  <r>
    <s v="C001411"/>
    <s v="M000195"/>
    <x v="16"/>
    <n v="7824.97"/>
    <x v="10"/>
    <n v="391.24849999999998"/>
    <x v="2"/>
  </r>
  <r>
    <s v="C000718"/>
    <s v="M000467"/>
    <x v="12"/>
    <n v="1070.54"/>
    <x v="10"/>
    <n v="53.527000000000001"/>
    <x v="2"/>
  </r>
  <r>
    <s v="C000713"/>
    <s v="M000189"/>
    <x v="21"/>
    <n v="7621.85"/>
    <x v="9"/>
    <n v="1371.933"/>
    <x v="0"/>
  </r>
  <r>
    <s v="C001179"/>
    <s v="M000188"/>
    <x v="13"/>
    <n v="7839.59"/>
    <x v="8"/>
    <n v="783.95899999999995"/>
    <x v="1"/>
  </r>
  <r>
    <s v="C001699"/>
    <s v="M000479"/>
    <x v="1"/>
    <n v="1595.64"/>
    <x v="7"/>
    <n v="239.346"/>
    <x v="0"/>
  </r>
  <r>
    <s v="C001652"/>
    <s v="M000085"/>
    <x v="8"/>
    <n v="8402.1"/>
    <x v="14"/>
    <n v="1092.2729999999999"/>
    <x v="1"/>
  </r>
  <r>
    <s v="C001624"/>
    <s v="M000451"/>
    <x v="0"/>
    <n v="1092.1500000000001"/>
    <x v="8"/>
    <n v="109.215"/>
    <x v="1"/>
  </r>
  <r>
    <s v="C000617"/>
    <s v="M000449"/>
    <x v="2"/>
    <n v="3161.29"/>
    <x v="5"/>
    <n v="600.64509999999996"/>
    <x v="0"/>
  </r>
  <r>
    <s v="C000925"/>
    <s v="M000116"/>
    <x v="2"/>
    <n v="5663.41"/>
    <x v="2"/>
    <n v="226.53639999999999"/>
    <x v="2"/>
  </r>
  <r>
    <s v="C000271"/>
    <s v="M000171"/>
    <x v="16"/>
    <n v="8447.14"/>
    <x v="13"/>
    <n v="1013.6568"/>
    <x v="1"/>
  </r>
  <r>
    <s v="C000271"/>
    <s v="M000037"/>
    <x v="16"/>
    <n v="3503.71"/>
    <x v="13"/>
    <n v="420.4452"/>
    <x v="1"/>
  </r>
  <r>
    <s v="C000271"/>
    <s v="M000001"/>
    <x v="16"/>
    <n v="8725.48"/>
    <x v="13"/>
    <n v="1047.0576000000001"/>
    <x v="1"/>
  </r>
  <r>
    <s v="C001634"/>
    <s v="M000343"/>
    <x v="9"/>
    <n v="1925.26"/>
    <x v="12"/>
    <n v="211.77860000000001"/>
    <x v="1"/>
  </r>
  <r>
    <s v="C000799"/>
    <s v="M000494"/>
    <x v="15"/>
    <n v="5852.79"/>
    <x v="10"/>
    <n v="292.6395"/>
    <x v="2"/>
  </r>
  <r>
    <s v="C001857"/>
    <s v="M000070"/>
    <x v="5"/>
    <n v="1095.55"/>
    <x v="17"/>
    <n v="98.599500000000006"/>
    <x v="2"/>
  </r>
  <r>
    <s v="C000929"/>
    <s v="M000070"/>
    <x v="12"/>
    <n v="2826.4"/>
    <x v="10"/>
    <n v="141.32"/>
    <x v="2"/>
  </r>
  <r>
    <s v="C000968"/>
    <s v="M000273"/>
    <x v="19"/>
    <n v="3222.71"/>
    <x v="5"/>
    <n v="612.31489999999997"/>
    <x v="0"/>
  </r>
  <r>
    <s v="C001272"/>
    <s v="M000027"/>
    <x v="14"/>
    <n v="4606.76"/>
    <x v="4"/>
    <n v="322.47320000000002"/>
    <x v="2"/>
  </r>
  <r>
    <s v="C001800"/>
    <s v="M000047"/>
    <x v="2"/>
    <n v="3842.63"/>
    <x v="4"/>
    <n v="268.98410000000001"/>
    <x v="2"/>
  </r>
  <r>
    <s v="C000328"/>
    <s v="M000108"/>
    <x v="7"/>
    <n v="6557.93"/>
    <x v="17"/>
    <n v="590.21370000000002"/>
    <x v="2"/>
  </r>
  <r>
    <s v="C000328"/>
    <s v="M000484"/>
    <x v="7"/>
    <n v="1705.01"/>
    <x v="17"/>
    <n v="153.45089999999999"/>
    <x v="2"/>
  </r>
  <r>
    <s v="C000328"/>
    <s v="M000429"/>
    <x v="7"/>
    <n v="9166.0499999999993"/>
    <x v="17"/>
    <n v="824.94449999999995"/>
    <x v="2"/>
  </r>
  <r>
    <s v="C000328"/>
    <s v="M000077"/>
    <x v="7"/>
    <n v="4096.09"/>
    <x v="17"/>
    <n v="368.6481"/>
    <x v="2"/>
  </r>
  <r>
    <s v="C001453"/>
    <s v="M000283"/>
    <x v="6"/>
    <n v="9199.33"/>
    <x v="16"/>
    <n v="735.94640000000004"/>
    <x v="2"/>
  </r>
  <r>
    <s v="C001081"/>
    <s v="M000129"/>
    <x v="11"/>
    <n v="323.62"/>
    <x v="18"/>
    <n v="51.779200000000003"/>
    <x v="0"/>
  </r>
  <r>
    <s v="C001081"/>
    <s v="M000053"/>
    <x v="11"/>
    <n v="891.39"/>
    <x v="18"/>
    <n v="142.6224"/>
    <x v="0"/>
  </r>
  <r>
    <s v="C000497"/>
    <s v="M000315"/>
    <x v="15"/>
    <n v="5848.14"/>
    <x v="15"/>
    <n v="994.18380000000002"/>
    <x v="0"/>
  </r>
  <r>
    <s v="C000233"/>
    <s v="M000353"/>
    <x v="0"/>
    <n v="6135.08"/>
    <x v="5"/>
    <n v="1165.6651999999999"/>
    <x v="0"/>
  </r>
  <r>
    <s v="C000781"/>
    <s v="M000060"/>
    <x v="11"/>
    <n v="1768.42"/>
    <x v="17"/>
    <n v="159.15780000000001"/>
    <x v="2"/>
  </r>
  <r>
    <s v="C000781"/>
    <s v="M000164"/>
    <x v="11"/>
    <n v="5671.25"/>
    <x v="17"/>
    <n v="510.41250000000002"/>
    <x v="2"/>
  </r>
  <r>
    <s v="C001056"/>
    <s v="M000244"/>
    <x v="22"/>
    <n v="6146.81"/>
    <x v="2"/>
    <n v="245.8724"/>
    <x v="2"/>
  </r>
  <r>
    <s v="C000449"/>
    <s v="M000487"/>
    <x v="14"/>
    <n v="6718.44"/>
    <x v="2"/>
    <n v="268.73759999999999"/>
    <x v="2"/>
  </r>
  <r>
    <s v="C000791"/>
    <s v="M000191"/>
    <x v="5"/>
    <n v="8369.7800000000007"/>
    <x v="7"/>
    <n v="1255.4670000000001"/>
    <x v="0"/>
  </r>
  <r>
    <s v="C001631"/>
    <s v="M000238"/>
    <x v="8"/>
    <n v="1805.75"/>
    <x v="11"/>
    <n v="54.172499999999999"/>
    <x v="2"/>
  </r>
  <r>
    <s v="C000677"/>
    <s v="M000387"/>
    <x v="18"/>
    <n v="3922.88"/>
    <x v="17"/>
    <n v="353.05919999999998"/>
    <x v="2"/>
  </r>
  <r>
    <s v="C000114"/>
    <s v="M000484"/>
    <x v="1"/>
    <n v="5263.74"/>
    <x v="5"/>
    <n v="1000.1106"/>
    <x v="0"/>
  </r>
  <r>
    <s v="C000972"/>
    <s v="M000366"/>
    <x v="12"/>
    <n v="1111.68"/>
    <x v="15"/>
    <n v="188.98560000000001"/>
    <x v="0"/>
  </r>
  <r>
    <s v="C001477"/>
    <s v="M000058"/>
    <x v="3"/>
    <n v="286.43"/>
    <x v="10"/>
    <n v="14.3215"/>
    <x v="2"/>
  </r>
  <r>
    <s v="C000925"/>
    <s v="M000214"/>
    <x v="15"/>
    <n v="9780.31"/>
    <x v="7"/>
    <n v="1467.0464999999999"/>
    <x v="0"/>
  </r>
  <r>
    <s v="C000925"/>
    <s v="M000452"/>
    <x v="15"/>
    <n v="4786.54"/>
    <x v="7"/>
    <n v="717.98099999999999"/>
    <x v="0"/>
  </r>
  <r>
    <s v="C000925"/>
    <s v="M000155"/>
    <x v="15"/>
    <n v="4166.21"/>
    <x v="7"/>
    <n v="624.93150000000003"/>
    <x v="0"/>
  </r>
  <r>
    <s v="C001514"/>
    <s v="M000135"/>
    <x v="16"/>
    <n v="8359.5499999999993"/>
    <x v="17"/>
    <n v="752.35950000000003"/>
    <x v="2"/>
  </r>
  <r>
    <s v="C001742"/>
    <s v="M000367"/>
    <x v="21"/>
    <n v="4523.29"/>
    <x v="10"/>
    <n v="226.1645"/>
    <x v="2"/>
  </r>
  <r>
    <s v="C001742"/>
    <s v="M000125"/>
    <x v="21"/>
    <n v="429.76"/>
    <x v="10"/>
    <n v="21.488"/>
    <x v="2"/>
  </r>
  <r>
    <s v="C001144"/>
    <s v="M000387"/>
    <x v="17"/>
    <n v="4590.34"/>
    <x v="1"/>
    <n v="642.64760000000001"/>
    <x v="1"/>
  </r>
  <r>
    <s v="C001803"/>
    <s v="M000346"/>
    <x v="5"/>
    <n v="3734.64"/>
    <x v="18"/>
    <n v="597.54240000000004"/>
    <x v="0"/>
  </r>
  <r>
    <s v="C001855"/>
    <s v="M000269"/>
    <x v="1"/>
    <n v="6888.35"/>
    <x v="1"/>
    <n v="964.36900000000003"/>
    <x v="1"/>
  </r>
  <r>
    <s v="C000263"/>
    <s v="M000403"/>
    <x v="2"/>
    <n v="6888.37"/>
    <x v="5"/>
    <n v="1308.7902999999999"/>
    <x v="0"/>
  </r>
  <r>
    <s v="C001697"/>
    <s v="M000224"/>
    <x v="6"/>
    <n v="4875.55"/>
    <x v="10"/>
    <n v="243.7775"/>
    <x v="2"/>
  </r>
  <r>
    <s v="C001629"/>
    <s v="M000432"/>
    <x v="0"/>
    <n v="3757.86"/>
    <x v="8"/>
    <n v="375.786"/>
    <x v="1"/>
  </r>
  <r>
    <s v="C001065"/>
    <s v="M000429"/>
    <x v="5"/>
    <n v="2540.63"/>
    <x v="18"/>
    <n v="406.50080000000003"/>
    <x v="0"/>
  </r>
  <r>
    <s v="C000479"/>
    <s v="M000340"/>
    <x v="7"/>
    <n v="4284.37"/>
    <x v="16"/>
    <n v="342.74959999999999"/>
    <x v="2"/>
  </r>
  <r>
    <s v="C000833"/>
    <s v="M000234"/>
    <x v="22"/>
    <n v="1346.69"/>
    <x v="2"/>
    <n v="53.867600000000003"/>
    <x v="2"/>
  </r>
  <r>
    <s v="C001803"/>
    <s v="M000379"/>
    <x v="3"/>
    <n v="4920.46"/>
    <x v="6"/>
    <n v="295.2276"/>
    <x v="2"/>
  </r>
  <r>
    <s v="C000804"/>
    <s v="M000120"/>
    <x v="14"/>
    <n v="8599.6200000000008"/>
    <x v="13"/>
    <n v="1031.9544000000001"/>
    <x v="1"/>
  </r>
  <r>
    <s v="C000804"/>
    <s v="M000206"/>
    <x v="14"/>
    <n v="2000.68"/>
    <x v="13"/>
    <n v="240.08160000000001"/>
    <x v="1"/>
  </r>
  <r>
    <s v="C001101"/>
    <s v="M000193"/>
    <x v="2"/>
    <n v="7922.82"/>
    <x v="2"/>
    <n v="316.9128"/>
    <x v="2"/>
  </r>
  <r>
    <s v="C001101"/>
    <s v="M000268"/>
    <x v="2"/>
    <n v="7546.52"/>
    <x v="2"/>
    <n v="301.86079999999998"/>
    <x v="2"/>
  </r>
  <r>
    <s v="C001397"/>
    <s v="M000106"/>
    <x v="2"/>
    <n v="6165.23"/>
    <x v="0"/>
    <n v="1233.046"/>
    <x v="0"/>
  </r>
  <r>
    <s v="C001774"/>
    <s v="M000225"/>
    <x v="18"/>
    <n v="5613.77"/>
    <x v="2"/>
    <n v="224.55080000000001"/>
    <x v="2"/>
  </r>
  <r>
    <s v="C000033"/>
    <s v="M000433"/>
    <x v="6"/>
    <n v="9717.02"/>
    <x v="14"/>
    <n v="1263.2126000000001"/>
    <x v="1"/>
  </r>
  <r>
    <s v="C001311"/>
    <s v="M000032"/>
    <x v="17"/>
    <n v="4828.7299999999996"/>
    <x v="5"/>
    <n v="917.45870000000002"/>
    <x v="0"/>
  </r>
  <r>
    <s v="C000198"/>
    <s v="M000165"/>
    <x v="19"/>
    <n v="6437.45"/>
    <x v="4"/>
    <n v="450.62150000000003"/>
    <x v="2"/>
  </r>
  <r>
    <s v="C000219"/>
    <s v="M000198"/>
    <x v="1"/>
    <n v="3528.48"/>
    <x v="2"/>
    <n v="141.13919999999999"/>
    <x v="2"/>
  </r>
  <r>
    <s v="C001157"/>
    <s v="M000082"/>
    <x v="16"/>
    <n v="3283.4"/>
    <x v="17"/>
    <n v="295.50599999999997"/>
    <x v="2"/>
  </r>
  <r>
    <s v="C001157"/>
    <s v="M000425"/>
    <x v="16"/>
    <n v="1219.3499999999999"/>
    <x v="17"/>
    <n v="109.7415"/>
    <x v="2"/>
  </r>
  <r>
    <s v="C001851"/>
    <s v="M000064"/>
    <x v="23"/>
    <n v="4257.93"/>
    <x v="17"/>
    <n v="383.21370000000002"/>
    <x v="2"/>
  </r>
  <r>
    <s v="C001851"/>
    <s v="M000292"/>
    <x v="23"/>
    <n v="1526.02"/>
    <x v="17"/>
    <n v="137.34180000000001"/>
    <x v="2"/>
  </r>
  <r>
    <s v="C000117"/>
    <s v="M000093"/>
    <x v="0"/>
    <n v="7064.97"/>
    <x v="11"/>
    <n v="211.94909999999999"/>
    <x v="2"/>
  </r>
  <r>
    <s v="C001524"/>
    <s v="M000150"/>
    <x v="20"/>
    <n v="9632.1"/>
    <x v="2"/>
    <n v="385.28399999999999"/>
    <x v="2"/>
  </r>
  <r>
    <s v="C001524"/>
    <s v="M000438"/>
    <x v="20"/>
    <n v="6936.88"/>
    <x v="2"/>
    <n v="277.47519999999997"/>
    <x v="2"/>
  </r>
  <r>
    <s v="C001783"/>
    <s v="M000349"/>
    <x v="19"/>
    <n v="3599.58"/>
    <x v="7"/>
    <n v="539.93700000000001"/>
    <x v="0"/>
  </r>
  <r>
    <s v="C000164"/>
    <s v="M000240"/>
    <x v="8"/>
    <n v="259.58999999999997"/>
    <x v="7"/>
    <n v="38.938499999999998"/>
    <x v="0"/>
  </r>
  <r>
    <s v="C001627"/>
    <s v="M000291"/>
    <x v="8"/>
    <n v="7739.01"/>
    <x v="16"/>
    <n v="619.12080000000003"/>
    <x v="2"/>
  </r>
  <r>
    <s v="C001019"/>
    <s v="M000076"/>
    <x v="21"/>
    <n v="1360.72"/>
    <x v="1"/>
    <n v="190.5008"/>
    <x v="1"/>
  </r>
  <r>
    <s v="C000760"/>
    <s v="M000343"/>
    <x v="20"/>
    <n v="2656.17"/>
    <x v="18"/>
    <n v="424.98719999999997"/>
    <x v="0"/>
  </r>
  <r>
    <s v="C000066"/>
    <s v="M000305"/>
    <x v="22"/>
    <n v="153.30000000000001"/>
    <x v="1"/>
    <n v="21.462"/>
    <x v="1"/>
  </r>
  <r>
    <s v="C001728"/>
    <s v="M000224"/>
    <x v="17"/>
    <n v="9187.2999999999993"/>
    <x v="16"/>
    <n v="734.98400000000004"/>
    <x v="2"/>
  </r>
  <r>
    <s v="C001446"/>
    <s v="M000051"/>
    <x v="14"/>
    <n v="7473.55"/>
    <x v="13"/>
    <n v="896.82600000000002"/>
    <x v="1"/>
  </r>
  <r>
    <s v="C000754"/>
    <s v="M000106"/>
    <x v="9"/>
    <n v="6279.81"/>
    <x v="0"/>
    <n v="1255.962"/>
    <x v="0"/>
  </r>
  <r>
    <s v="C001087"/>
    <s v="M000070"/>
    <x v="19"/>
    <n v="1125.56"/>
    <x v="7"/>
    <n v="168.834"/>
    <x v="0"/>
  </r>
  <r>
    <s v="C001611"/>
    <s v="M000176"/>
    <x v="2"/>
    <n v="2449.54"/>
    <x v="12"/>
    <n v="269.44940000000003"/>
    <x v="1"/>
  </r>
  <r>
    <s v="C001611"/>
    <s v="M000039"/>
    <x v="2"/>
    <n v="539.51"/>
    <x v="12"/>
    <n v="59.3461"/>
    <x v="1"/>
  </r>
  <r>
    <s v="C000961"/>
    <s v="M000292"/>
    <x v="13"/>
    <n v="7532.06"/>
    <x v="16"/>
    <n v="602.56479999999999"/>
    <x v="2"/>
  </r>
  <r>
    <s v="C001644"/>
    <s v="M000109"/>
    <x v="11"/>
    <n v="6457.65"/>
    <x v="16"/>
    <n v="516.61199999999997"/>
    <x v="2"/>
  </r>
  <r>
    <s v="C001732"/>
    <s v="M000038"/>
    <x v="20"/>
    <n v="113.28"/>
    <x v="7"/>
    <n v="16.992000000000001"/>
    <x v="0"/>
  </r>
  <r>
    <s v="C001796"/>
    <s v="M000233"/>
    <x v="0"/>
    <n v="1258.6199999999999"/>
    <x v="2"/>
    <n v="50.344799999999999"/>
    <x v="2"/>
  </r>
  <r>
    <s v="C001796"/>
    <s v="M000458"/>
    <x v="0"/>
    <n v="2696.31"/>
    <x v="2"/>
    <n v="107.8524"/>
    <x v="2"/>
  </r>
  <r>
    <s v="C001238"/>
    <s v="M000367"/>
    <x v="18"/>
    <n v="1136.54"/>
    <x v="1"/>
    <n v="159.1156"/>
    <x v="1"/>
  </r>
  <r>
    <s v="C001730"/>
    <s v="M000369"/>
    <x v="3"/>
    <n v="1449.5"/>
    <x v="2"/>
    <n v="57.98"/>
    <x v="2"/>
  </r>
  <r>
    <s v="C000243"/>
    <s v="M000251"/>
    <x v="22"/>
    <n v="7266.64"/>
    <x v="0"/>
    <n v="1453.328"/>
    <x v="0"/>
  </r>
  <r>
    <s v="C000243"/>
    <s v="M000334"/>
    <x v="22"/>
    <n v="999.94"/>
    <x v="0"/>
    <n v="199.988"/>
    <x v="0"/>
  </r>
  <r>
    <s v="C001275"/>
    <s v="M000225"/>
    <x v="7"/>
    <n v="4130.66"/>
    <x v="16"/>
    <n v="330.45280000000002"/>
    <x v="2"/>
  </r>
  <r>
    <s v="C001275"/>
    <s v="M000385"/>
    <x v="7"/>
    <n v="3393.17"/>
    <x v="16"/>
    <n v="271.45359999999999"/>
    <x v="2"/>
  </r>
  <r>
    <s v="C001002"/>
    <s v="M000194"/>
    <x v="4"/>
    <n v="7451.26"/>
    <x v="1"/>
    <n v="1043.1764000000001"/>
    <x v="1"/>
  </r>
  <r>
    <s v="C001002"/>
    <s v="M000023"/>
    <x v="4"/>
    <n v="9230.61"/>
    <x v="1"/>
    <n v="1292.2854"/>
    <x v="1"/>
  </r>
  <r>
    <s v="C000640"/>
    <s v="M000123"/>
    <x v="14"/>
    <n v="8807.14"/>
    <x v="8"/>
    <n v="880.71400000000006"/>
    <x v="1"/>
  </r>
  <r>
    <s v="C000640"/>
    <s v="M000446"/>
    <x v="14"/>
    <n v="7952.16"/>
    <x v="8"/>
    <n v="795.21600000000001"/>
    <x v="1"/>
  </r>
  <r>
    <s v="C001269"/>
    <s v="M000350"/>
    <x v="5"/>
    <n v="9490.64"/>
    <x v="11"/>
    <n v="284.7192"/>
    <x v="2"/>
  </r>
  <r>
    <s v="C001269"/>
    <s v="M000498"/>
    <x v="5"/>
    <n v="3270.87"/>
    <x v="11"/>
    <n v="98.126099999999994"/>
    <x v="2"/>
  </r>
  <r>
    <s v="C001269"/>
    <s v="M000021"/>
    <x v="5"/>
    <n v="5978.06"/>
    <x v="11"/>
    <n v="179.34180000000001"/>
    <x v="2"/>
  </r>
  <r>
    <s v="C001269"/>
    <s v="M000270"/>
    <x v="5"/>
    <n v="8373.9599999999991"/>
    <x v="11"/>
    <n v="251.21879999999999"/>
    <x v="2"/>
  </r>
  <r>
    <s v="C001748"/>
    <s v="M000016"/>
    <x v="1"/>
    <n v="1488.12"/>
    <x v="15"/>
    <n v="252.9804"/>
    <x v="0"/>
  </r>
  <r>
    <s v="C001579"/>
    <s v="M000259"/>
    <x v="21"/>
    <n v="1195.99"/>
    <x v="1"/>
    <n v="167.43860000000001"/>
    <x v="1"/>
  </r>
  <r>
    <s v="C001579"/>
    <s v="M000272"/>
    <x v="21"/>
    <n v="336.3"/>
    <x v="1"/>
    <n v="47.082000000000001"/>
    <x v="1"/>
  </r>
  <r>
    <s v="C001893"/>
    <s v="M000263"/>
    <x v="15"/>
    <n v="6834.2"/>
    <x v="13"/>
    <n v="820.10400000000004"/>
    <x v="1"/>
  </r>
  <r>
    <s v="C000534"/>
    <s v="M000010"/>
    <x v="6"/>
    <n v="9843.64"/>
    <x v="7"/>
    <n v="1476.546"/>
    <x v="0"/>
  </r>
  <r>
    <s v="C000975"/>
    <s v="M000473"/>
    <x v="5"/>
    <n v="473.15"/>
    <x v="0"/>
    <n v="94.63"/>
    <x v="0"/>
  </r>
  <r>
    <s v="C000442"/>
    <s v="M000421"/>
    <x v="6"/>
    <n v="676.59"/>
    <x v="11"/>
    <n v="20.297699999999999"/>
    <x v="2"/>
  </r>
  <r>
    <s v="C000442"/>
    <s v="M000007"/>
    <x v="6"/>
    <n v="8965.5"/>
    <x v="11"/>
    <n v="268.96499999999997"/>
    <x v="2"/>
  </r>
  <r>
    <s v="C001394"/>
    <s v="M000037"/>
    <x v="18"/>
    <n v="5205.8500000000004"/>
    <x v="10"/>
    <n v="260.29250000000002"/>
    <x v="2"/>
  </r>
  <r>
    <s v="C001486"/>
    <s v="M000388"/>
    <x v="17"/>
    <n v="3629.92"/>
    <x v="15"/>
    <n v="617.08640000000003"/>
    <x v="0"/>
  </r>
  <r>
    <s v="C001486"/>
    <s v="M000197"/>
    <x v="17"/>
    <n v="5959.89"/>
    <x v="15"/>
    <n v="1013.1813"/>
    <x v="0"/>
  </r>
  <r>
    <s v="C001507"/>
    <s v="M000072"/>
    <x v="16"/>
    <n v="2041.5"/>
    <x v="15"/>
    <n v="347.05500000000001"/>
    <x v="0"/>
  </r>
  <r>
    <s v="C000448"/>
    <s v="M000306"/>
    <x v="6"/>
    <n v="6614.65"/>
    <x v="18"/>
    <n v="1058.3440000000001"/>
    <x v="0"/>
  </r>
  <r>
    <s v="C000377"/>
    <s v="M000159"/>
    <x v="22"/>
    <n v="5399.12"/>
    <x v="15"/>
    <n v="917.85040000000004"/>
    <x v="0"/>
  </r>
  <r>
    <s v="C001979"/>
    <s v="M000228"/>
    <x v="19"/>
    <n v="4649.4799999999996"/>
    <x v="3"/>
    <n v="92.989599999999996"/>
    <x v="2"/>
  </r>
  <r>
    <s v="C001825"/>
    <s v="M000230"/>
    <x v="6"/>
    <n v="7875.7"/>
    <x v="9"/>
    <n v="1417.626"/>
    <x v="0"/>
  </r>
  <r>
    <s v="C000759"/>
    <s v="M000493"/>
    <x v="21"/>
    <n v="8732.08"/>
    <x v="11"/>
    <n v="261.9624"/>
    <x v="2"/>
  </r>
  <r>
    <s v="C000560"/>
    <s v="M000417"/>
    <x v="6"/>
    <n v="3057.15"/>
    <x v="12"/>
    <n v="336.28649999999999"/>
    <x v="1"/>
  </r>
  <r>
    <s v="C001206"/>
    <s v="M000370"/>
    <x v="20"/>
    <n v="8638"/>
    <x v="18"/>
    <n v="1382.08"/>
    <x v="0"/>
  </r>
  <r>
    <s v="C001206"/>
    <s v="M000418"/>
    <x v="20"/>
    <n v="5933.68"/>
    <x v="18"/>
    <n v="949.38879999999995"/>
    <x v="0"/>
  </r>
  <r>
    <s v="C001914"/>
    <s v="M000166"/>
    <x v="4"/>
    <n v="8485.73"/>
    <x v="17"/>
    <n v="763.71569999999997"/>
    <x v="2"/>
  </r>
  <r>
    <s v="C000242"/>
    <s v="M000267"/>
    <x v="3"/>
    <n v="7220.38"/>
    <x v="5"/>
    <n v="1371.8722"/>
    <x v="0"/>
  </r>
  <r>
    <s v="C000242"/>
    <s v="M000187"/>
    <x v="3"/>
    <n v="3256.32"/>
    <x v="5"/>
    <n v="618.70079999999996"/>
    <x v="0"/>
  </r>
  <r>
    <s v="C000077"/>
    <s v="M000390"/>
    <x v="12"/>
    <n v="5031.8900000000003"/>
    <x v="17"/>
    <n v="452.87009999999998"/>
    <x v="2"/>
  </r>
  <r>
    <s v="C001542"/>
    <s v="M000070"/>
    <x v="17"/>
    <n v="3496.21"/>
    <x v="7"/>
    <n v="524.43150000000003"/>
    <x v="0"/>
  </r>
  <r>
    <s v="C001542"/>
    <s v="M000200"/>
    <x v="17"/>
    <n v="8883.31"/>
    <x v="7"/>
    <n v="1332.4965"/>
    <x v="0"/>
  </r>
  <r>
    <s v="C000827"/>
    <s v="M000385"/>
    <x v="17"/>
    <n v="3830.34"/>
    <x v="13"/>
    <n v="459.64080000000001"/>
    <x v="1"/>
  </r>
  <r>
    <s v="C000827"/>
    <s v="M000417"/>
    <x v="17"/>
    <n v="2363.16"/>
    <x v="13"/>
    <n v="283.57920000000001"/>
    <x v="1"/>
  </r>
  <r>
    <s v="C000827"/>
    <s v="M000150"/>
    <x v="17"/>
    <n v="9541.4599999999991"/>
    <x v="13"/>
    <n v="1144.9752000000001"/>
    <x v="1"/>
  </r>
  <r>
    <s v="C001084"/>
    <s v="M000021"/>
    <x v="0"/>
    <n v="3878.66"/>
    <x v="1"/>
    <n v="543.01239999999996"/>
    <x v="1"/>
  </r>
  <r>
    <s v="C001072"/>
    <s v="M000470"/>
    <x v="20"/>
    <n v="7201.1"/>
    <x v="0"/>
    <n v="1440.22"/>
    <x v="0"/>
  </r>
  <r>
    <s v="C001398"/>
    <s v="M000239"/>
    <x v="1"/>
    <n v="4338.55"/>
    <x v="17"/>
    <n v="390.46949999999998"/>
    <x v="2"/>
  </r>
  <r>
    <s v="C001752"/>
    <s v="M000352"/>
    <x v="13"/>
    <n v="9618.34"/>
    <x v="6"/>
    <n v="577.10040000000004"/>
    <x v="2"/>
  </r>
  <r>
    <s v="C001483"/>
    <s v="M000243"/>
    <x v="18"/>
    <n v="2222.1"/>
    <x v="4"/>
    <n v="155.547"/>
    <x v="2"/>
  </r>
  <r>
    <s v="C001251"/>
    <s v="M000056"/>
    <x v="7"/>
    <n v="3064.03"/>
    <x v="8"/>
    <n v="306.40300000000002"/>
    <x v="1"/>
  </r>
  <r>
    <s v="C001616"/>
    <s v="M000331"/>
    <x v="14"/>
    <n v="1521.1"/>
    <x v="18"/>
    <n v="243.376"/>
    <x v="0"/>
  </r>
  <r>
    <s v="C001581"/>
    <s v="M000017"/>
    <x v="20"/>
    <n v="3026.42"/>
    <x v="17"/>
    <n v="272.37779999999998"/>
    <x v="2"/>
  </r>
  <r>
    <s v="C001312"/>
    <s v="M000265"/>
    <x v="4"/>
    <n v="6051.19"/>
    <x v="8"/>
    <n v="605.11900000000003"/>
    <x v="1"/>
  </r>
  <r>
    <s v="C000621"/>
    <s v="M000018"/>
    <x v="9"/>
    <n v="142.35"/>
    <x v="7"/>
    <n v="21.352499999999999"/>
    <x v="0"/>
  </r>
  <r>
    <s v="C000621"/>
    <s v="M000004"/>
    <x v="9"/>
    <n v="8214.93"/>
    <x v="7"/>
    <n v="1232.2394999999999"/>
    <x v="0"/>
  </r>
  <r>
    <s v="C001684"/>
    <s v="M000397"/>
    <x v="14"/>
    <n v="8042.59"/>
    <x v="15"/>
    <n v="1367.2402999999999"/>
    <x v="0"/>
  </r>
  <r>
    <s v="C001513"/>
    <s v="M000117"/>
    <x v="9"/>
    <n v="6350.23"/>
    <x v="8"/>
    <n v="635.02300000000002"/>
    <x v="1"/>
  </r>
  <r>
    <s v="C001703"/>
    <s v="M000100"/>
    <x v="0"/>
    <n v="6728.37"/>
    <x v="3"/>
    <n v="134.56739999999999"/>
    <x v="2"/>
  </r>
  <r>
    <s v="C001703"/>
    <s v="M000437"/>
    <x v="0"/>
    <n v="6644.45"/>
    <x v="3"/>
    <n v="132.88900000000001"/>
    <x v="2"/>
  </r>
  <r>
    <s v="C000041"/>
    <s v="M000103"/>
    <x v="8"/>
    <n v="1833.31"/>
    <x v="12"/>
    <n v="201.66409999999999"/>
    <x v="1"/>
  </r>
  <r>
    <s v="C001939"/>
    <s v="M000205"/>
    <x v="6"/>
    <n v="4700.53"/>
    <x v="16"/>
    <n v="376.04239999999999"/>
    <x v="2"/>
  </r>
  <r>
    <s v="C001939"/>
    <s v="M000137"/>
    <x v="6"/>
    <n v="5088"/>
    <x v="16"/>
    <n v="407.04"/>
    <x v="2"/>
  </r>
  <r>
    <s v="C000441"/>
    <s v="M000450"/>
    <x v="13"/>
    <n v="367.89"/>
    <x v="2"/>
    <n v="14.7156"/>
    <x v="2"/>
  </r>
  <r>
    <s v="C000413"/>
    <s v="M000306"/>
    <x v="9"/>
    <n v="1074.3"/>
    <x v="1"/>
    <n v="150.40199999999999"/>
    <x v="1"/>
  </r>
  <r>
    <s v="C000413"/>
    <s v="M000386"/>
    <x v="9"/>
    <n v="3041.47"/>
    <x v="1"/>
    <n v="425.80579999999998"/>
    <x v="1"/>
  </r>
  <r>
    <s v="C001869"/>
    <s v="M000456"/>
    <x v="10"/>
    <n v="3200.68"/>
    <x v="13"/>
    <n v="384.08159999999998"/>
    <x v="1"/>
  </r>
  <r>
    <s v="C001355"/>
    <s v="M000051"/>
    <x v="7"/>
    <n v="3800.94"/>
    <x v="3"/>
    <n v="76.018799999999999"/>
    <x v="2"/>
  </r>
  <r>
    <s v="C001098"/>
    <s v="M000326"/>
    <x v="5"/>
    <n v="4276.62"/>
    <x v="1"/>
    <n v="598.72680000000003"/>
    <x v="1"/>
  </r>
  <r>
    <s v="C000071"/>
    <s v="M000340"/>
    <x v="2"/>
    <n v="8440.9599999999991"/>
    <x v="2"/>
    <n v="337.63839999999999"/>
    <x v="2"/>
  </r>
  <r>
    <s v="C000630"/>
    <s v="M000117"/>
    <x v="10"/>
    <n v="1761.11"/>
    <x v="2"/>
    <n v="70.444400000000002"/>
    <x v="2"/>
  </r>
  <r>
    <s v="C000879"/>
    <s v="M000434"/>
    <x v="21"/>
    <n v="1609.63"/>
    <x v="14"/>
    <n v="209.25190000000001"/>
    <x v="1"/>
  </r>
  <r>
    <s v="C001395"/>
    <s v="M000395"/>
    <x v="1"/>
    <n v="2666.71"/>
    <x v="11"/>
    <n v="80.001300000000001"/>
    <x v="2"/>
  </r>
  <r>
    <s v="C001938"/>
    <s v="M000234"/>
    <x v="1"/>
    <n v="7185.52"/>
    <x v="14"/>
    <n v="934.11760000000004"/>
    <x v="1"/>
  </r>
  <r>
    <s v="C000930"/>
    <s v="M000359"/>
    <x v="11"/>
    <n v="4770.8900000000003"/>
    <x v="17"/>
    <n v="429.38010000000003"/>
    <x v="2"/>
  </r>
  <r>
    <s v="C000633"/>
    <s v="M000122"/>
    <x v="14"/>
    <n v="5351.85"/>
    <x v="4"/>
    <n v="374.62950000000001"/>
    <x v="2"/>
  </r>
  <r>
    <s v="C001309"/>
    <s v="M000288"/>
    <x v="3"/>
    <n v="4573.74"/>
    <x v="10"/>
    <n v="228.68700000000001"/>
    <x v="2"/>
  </r>
  <r>
    <s v="C001309"/>
    <s v="M000136"/>
    <x v="3"/>
    <n v="5069.25"/>
    <x v="10"/>
    <n v="253.46250000000001"/>
    <x v="2"/>
  </r>
  <r>
    <s v="C001309"/>
    <s v="M000204"/>
    <x v="3"/>
    <n v="6613.38"/>
    <x v="10"/>
    <n v="330.66899999999998"/>
    <x v="2"/>
  </r>
  <r>
    <s v="C001309"/>
    <s v="M000155"/>
    <x v="3"/>
    <n v="2037.81"/>
    <x v="10"/>
    <n v="101.8905"/>
    <x v="2"/>
  </r>
  <r>
    <s v="C000575"/>
    <s v="M000196"/>
    <x v="10"/>
    <n v="3918.16"/>
    <x v="12"/>
    <n v="430.99759999999998"/>
    <x v="1"/>
  </r>
  <r>
    <s v="C000299"/>
    <s v="M000257"/>
    <x v="22"/>
    <n v="6529.26"/>
    <x v="6"/>
    <n v="391.75560000000002"/>
    <x v="2"/>
  </r>
  <r>
    <s v="C000942"/>
    <s v="M000228"/>
    <x v="16"/>
    <n v="9117.56"/>
    <x v="8"/>
    <n v="911.75599999999997"/>
    <x v="1"/>
  </r>
  <r>
    <s v="C000137"/>
    <s v="M000047"/>
    <x v="17"/>
    <n v="5104.32"/>
    <x v="11"/>
    <n v="153.12960000000001"/>
    <x v="2"/>
  </r>
  <r>
    <s v="C000518"/>
    <s v="M000240"/>
    <x v="1"/>
    <n v="9740.34"/>
    <x v="11"/>
    <n v="292.21019999999999"/>
    <x v="2"/>
  </r>
  <r>
    <s v="C000128"/>
    <s v="M000189"/>
    <x v="17"/>
    <n v="6630.35"/>
    <x v="10"/>
    <n v="331.51749999999998"/>
    <x v="2"/>
  </r>
  <r>
    <s v="C000128"/>
    <s v="M000240"/>
    <x v="17"/>
    <n v="4930.8599999999997"/>
    <x v="10"/>
    <n v="246.54300000000001"/>
    <x v="2"/>
  </r>
  <r>
    <s v="C001892"/>
    <s v="M000145"/>
    <x v="1"/>
    <n v="5721.55"/>
    <x v="3"/>
    <n v="114.431"/>
    <x v="2"/>
  </r>
  <r>
    <s v="C001892"/>
    <s v="M000412"/>
    <x v="1"/>
    <n v="6859.77"/>
    <x v="3"/>
    <n v="137.19540000000001"/>
    <x v="2"/>
  </r>
  <r>
    <s v="C000138"/>
    <s v="M000323"/>
    <x v="19"/>
    <n v="3072.84"/>
    <x v="13"/>
    <n v="368.74079999999998"/>
    <x v="1"/>
  </r>
  <r>
    <s v="C000138"/>
    <s v="M000389"/>
    <x v="19"/>
    <n v="5979.77"/>
    <x v="13"/>
    <n v="717.57240000000002"/>
    <x v="1"/>
  </r>
  <r>
    <s v="C000639"/>
    <s v="M000357"/>
    <x v="20"/>
    <n v="2151.5500000000002"/>
    <x v="8"/>
    <n v="215.155"/>
    <x v="1"/>
  </r>
  <r>
    <s v="C001027"/>
    <s v="M000117"/>
    <x v="12"/>
    <n v="6638.03"/>
    <x v="14"/>
    <n v="862.94389999999999"/>
    <x v="1"/>
  </r>
  <r>
    <s v="C001027"/>
    <s v="M000275"/>
    <x v="12"/>
    <n v="6915.24"/>
    <x v="14"/>
    <n v="898.98119999999994"/>
    <x v="1"/>
  </r>
  <r>
    <s v="C001372"/>
    <s v="M000027"/>
    <x v="17"/>
    <n v="9361.9699999999993"/>
    <x v="1"/>
    <n v="1310.6758"/>
    <x v="1"/>
  </r>
  <r>
    <s v="C001342"/>
    <s v="M000126"/>
    <x v="15"/>
    <n v="9641.39"/>
    <x v="12"/>
    <n v="1060.5528999999999"/>
    <x v="1"/>
  </r>
  <r>
    <s v="C000740"/>
    <s v="M000153"/>
    <x v="8"/>
    <n v="1461.12"/>
    <x v="7"/>
    <n v="219.16800000000001"/>
    <x v="0"/>
  </r>
  <r>
    <s v="C001855"/>
    <s v="M000386"/>
    <x v="21"/>
    <n v="407.54"/>
    <x v="10"/>
    <n v="20.376999999999999"/>
    <x v="2"/>
  </r>
  <r>
    <s v="C000772"/>
    <s v="M000165"/>
    <x v="11"/>
    <n v="9948.73"/>
    <x v="9"/>
    <n v="1790.7714000000001"/>
    <x v="0"/>
  </r>
  <r>
    <s v="C000418"/>
    <s v="M000016"/>
    <x v="13"/>
    <n v="9433.24"/>
    <x v="18"/>
    <n v="1509.3184000000001"/>
    <x v="0"/>
  </r>
  <r>
    <s v="C000565"/>
    <s v="M000297"/>
    <x v="12"/>
    <n v="6974.07"/>
    <x v="2"/>
    <n v="278.96280000000002"/>
    <x v="2"/>
  </r>
  <r>
    <s v="C001221"/>
    <s v="M000154"/>
    <x v="12"/>
    <n v="7422.3"/>
    <x v="6"/>
    <n v="445.33800000000002"/>
    <x v="2"/>
  </r>
  <r>
    <s v="C000175"/>
    <s v="M000007"/>
    <x v="10"/>
    <n v="7975.61"/>
    <x v="7"/>
    <n v="1196.3415"/>
    <x v="0"/>
  </r>
  <r>
    <s v="C000278"/>
    <s v="M000474"/>
    <x v="22"/>
    <n v="9661.6"/>
    <x v="16"/>
    <n v="772.928"/>
    <x v="2"/>
  </r>
  <r>
    <s v="C000453"/>
    <s v="M000397"/>
    <x v="13"/>
    <n v="100.02"/>
    <x v="15"/>
    <n v="17.003399999999999"/>
    <x v="0"/>
  </r>
  <r>
    <s v="C000453"/>
    <s v="M000294"/>
    <x v="13"/>
    <n v="491.34"/>
    <x v="15"/>
    <n v="83.527799999999999"/>
    <x v="0"/>
  </r>
  <r>
    <s v="C001012"/>
    <s v="M000119"/>
    <x v="7"/>
    <n v="9535.86"/>
    <x v="9"/>
    <n v="1716.4548"/>
    <x v="0"/>
  </r>
  <r>
    <s v="C001881"/>
    <s v="M000455"/>
    <x v="10"/>
    <n v="4474.09"/>
    <x v="5"/>
    <n v="850.07709999999997"/>
    <x v="0"/>
  </r>
  <r>
    <s v="C000409"/>
    <s v="M000400"/>
    <x v="13"/>
    <n v="4152.6000000000004"/>
    <x v="13"/>
    <n v="498.31200000000001"/>
    <x v="1"/>
  </r>
  <r>
    <s v="C000621"/>
    <s v="M000079"/>
    <x v="2"/>
    <n v="927.01"/>
    <x v="1"/>
    <n v="129.78139999999999"/>
    <x v="1"/>
  </r>
  <r>
    <s v="C000277"/>
    <s v="M000192"/>
    <x v="21"/>
    <n v="686.86"/>
    <x v="12"/>
    <n v="75.554599999999994"/>
    <x v="1"/>
  </r>
  <r>
    <s v="C001386"/>
    <s v="M000194"/>
    <x v="4"/>
    <n v="6486.98"/>
    <x v="7"/>
    <n v="973.04700000000003"/>
    <x v="0"/>
  </r>
  <r>
    <s v="C001504"/>
    <s v="M000128"/>
    <x v="7"/>
    <n v="3192.88"/>
    <x v="7"/>
    <n v="478.93200000000002"/>
    <x v="0"/>
  </r>
  <r>
    <s v="C000034"/>
    <s v="M000453"/>
    <x v="8"/>
    <n v="8771.2199999999993"/>
    <x v="11"/>
    <n v="263.13659999999999"/>
    <x v="2"/>
  </r>
  <r>
    <s v="C000581"/>
    <s v="M000031"/>
    <x v="18"/>
    <n v="9101.51"/>
    <x v="0"/>
    <n v="1820.3019999999999"/>
    <x v="0"/>
  </r>
  <r>
    <s v="C000012"/>
    <s v="M000281"/>
    <x v="2"/>
    <n v="5745.39"/>
    <x v="10"/>
    <n v="287.26949999999999"/>
    <x v="2"/>
  </r>
  <r>
    <s v="C000423"/>
    <s v="M000207"/>
    <x v="0"/>
    <n v="187.58"/>
    <x v="7"/>
    <n v="28.137"/>
    <x v="0"/>
  </r>
  <r>
    <s v="C000489"/>
    <s v="M000439"/>
    <x v="16"/>
    <n v="3926.76"/>
    <x v="12"/>
    <n v="431.9436"/>
    <x v="1"/>
  </r>
  <r>
    <s v="C000425"/>
    <s v="M000415"/>
    <x v="7"/>
    <n v="4830.6499999999996"/>
    <x v="7"/>
    <n v="724.59749999999997"/>
    <x v="0"/>
  </r>
  <r>
    <s v="C000597"/>
    <s v="M000375"/>
    <x v="14"/>
    <n v="1086.8499999999999"/>
    <x v="5"/>
    <n v="206.50149999999999"/>
    <x v="0"/>
  </r>
  <r>
    <s v="C000738"/>
    <s v="M000170"/>
    <x v="21"/>
    <n v="3582.68"/>
    <x v="2"/>
    <n v="143.30719999999999"/>
    <x v="2"/>
  </r>
  <r>
    <s v="C000176"/>
    <s v="M000292"/>
    <x v="20"/>
    <n v="8043.32"/>
    <x v="14"/>
    <n v="1045.6315999999999"/>
    <x v="1"/>
  </r>
  <r>
    <s v="C000176"/>
    <s v="M000116"/>
    <x v="20"/>
    <n v="2986.78"/>
    <x v="14"/>
    <n v="388.28140000000002"/>
    <x v="1"/>
  </r>
  <r>
    <s v="C000176"/>
    <s v="M000337"/>
    <x v="20"/>
    <n v="7464.51"/>
    <x v="14"/>
    <n v="970.38630000000001"/>
    <x v="1"/>
  </r>
  <r>
    <s v="C000710"/>
    <s v="M000105"/>
    <x v="15"/>
    <n v="5348.51"/>
    <x v="3"/>
    <n v="106.97020000000001"/>
    <x v="2"/>
  </r>
  <r>
    <s v="C001666"/>
    <s v="M000069"/>
    <x v="15"/>
    <n v="5228.03"/>
    <x v="10"/>
    <n v="261.4015"/>
    <x v="2"/>
  </r>
  <r>
    <s v="C000967"/>
    <s v="M000372"/>
    <x v="7"/>
    <n v="9090.9"/>
    <x v="15"/>
    <n v="1545.453"/>
    <x v="0"/>
  </r>
  <r>
    <s v="C000967"/>
    <s v="M000205"/>
    <x v="7"/>
    <n v="7318.62"/>
    <x v="15"/>
    <n v="1244.1654000000001"/>
    <x v="0"/>
  </r>
  <r>
    <s v="C000517"/>
    <s v="M000325"/>
    <x v="4"/>
    <n v="4680.95"/>
    <x v="5"/>
    <n v="889.38049999999998"/>
    <x v="0"/>
  </r>
  <r>
    <s v="C000174"/>
    <s v="M000041"/>
    <x v="12"/>
    <n v="5324.15"/>
    <x v="9"/>
    <n v="958.34699999999998"/>
    <x v="0"/>
  </r>
  <r>
    <s v="C000174"/>
    <s v="M000048"/>
    <x v="12"/>
    <n v="5202.6899999999996"/>
    <x v="9"/>
    <n v="936.48419999999999"/>
    <x v="0"/>
  </r>
  <r>
    <s v="C001790"/>
    <s v="M000136"/>
    <x v="20"/>
    <n v="6276.43"/>
    <x v="2"/>
    <n v="251.05719999999999"/>
    <x v="2"/>
  </r>
  <r>
    <s v="C001608"/>
    <s v="M000334"/>
    <x v="7"/>
    <n v="6873.28"/>
    <x v="7"/>
    <n v="1030.992"/>
    <x v="0"/>
  </r>
  <r>
    <s v="C001439"/>
    <s v="M000307"/>
    <x v="19"/>
    <n v="3161.2"/>
    <x v="2"/>
    <n v="126.44799999999999"/>
    <x v="2"/>
  </r>
  <r>
    <s v="C001439"/>
    <s v="M000316"/>
    <x v="19"/>
    <n v="2472.2199999999998"/>
    <x v="2"/>
    <n v="98.888800000000003"/>
    <x v="2"/>
  </r>
  <r>
    <s v="C000791"/>
    <s v="M000011"/>
    <x v="9"/>
    <n v="1905.5"/>
    <x v="11"/>
    <n v="57.164999999999999"/>
    <x v="2"/>
  </r>
  <r>
    <s v="C000791"/>
    <s v="M000268"/>
    <x v="9"/>
    <n v="9068.5"/>
    <x v="11"/>
    <n v="272.05500000000001"/>
    <x v="2"/>
  </r>
  <r>
    <s v="C000009"/>
    <s v="M000445"/>
    <x v="9"/>
    <n v="9006.98"/>
    <x v="15"/>
    <n v="1531.1866"/>
    <x v="0"/>
  </r>
  <r>
    <s v="C001295"/>
    <s v="M000491"/>
    <x v="9"/>
    <n v="1316.67"/>
    <x v="5"/>
    <n v="250.16730000000001"/>
    <x v="0"/>
  </r>
  <r>
    <s v="C001348"/>
    <s v="M000304"/>
    <x v="9"/>
    <n v="1659.55"/>
    <x v="12"/>
    <n v="182.5505"/>
    <x v="1"/>
  </r>
  <r>
    <s v="C001348"/>
    <s v="M000371"/>
    <x v="9"/>
    <n v="4347.0600000000004"/>
    <x v="12"/>
    <n v="478.17660000000001"/>
    <x v="1"/>
  </r>
  <r>
    <s v="C000612"/>
    <s v="M000039"/>
    <x v="0"/>
    <n v="4620.8999999999996"/>
    <x v="17"/>
    <n v="415.88099999999997"/>
    <x v="2"/>
  </r>
  <r>
    <s v="C001553"/>
    <s v="M000077"/>
    <x v="20"/>
    <n v="7573.64"/>
    <x v="14"/>
    <n v="984.57320000000004"/>
    <x v="1"/>
  </r>
  <r>
    <s v="C001553"/>
    <s v="M000152"/>
    <x v="20"/>
    <n v="722.71"/>
    <x v="14"/>
    <n v="93.952299999999994"/>
    <x v="1"/>
  </r>
  <r>
    <s v="C001157"/>
    <s v="M000103"/>
    <x v="8"/>
    <n v="4799.0200000000004"/>
    <x v="9"/>
    <n v="863.82360000000006"/>
    <x v="0"/>
  </r>
  <r>
    <s v="C001017"/>
    <s v="M000432"/>
    <x v="4"/>
    <n v="1343.72"/>
    <x v="11"/>
    <n v="40.311599999999999"/>
    <x v="2"/>
  </r>
  <r>
    <s v="C001017"/>
    <s v="M000161"/>
    <x v="4"/>
    <n v="7629.61"/>
    <x v="11"/>
    <n v="228.88829999999999"/>
    <x v="2"/>
  </r>
  <r>
    <s v="C001024"/>
    <s v="M000255"/>
    <x v="12"/>
    <n v="1370.9"/>
    <x v="8"/>
    <n v="137.09"/>
    <x v="1"/>
  </r>
  <r>
    <s v="C000247"/>
    <s v="M000056"/>
    <x v="11"/>
    <n v="3910.89"/>
    <x v="1"/>
    <n v="547.52459999999996"/>
    <x v="1"/>
  </r>
  <r>
    <s v="C000859"/>
    <s v="M000421"/>
    <x v="20"/>
    <n v="3453.71"/>
    <x v="7"/>
    <n v="518.05650000000003"/>
    <x v="0"/>
  </r>
  <r>
    <s v="C000859"/>
    <s v="M000351"/>
    <x v="20"/>
    <n v="2950.23"/>
    <x v="7"/>
    <n v="442.53449999999998"/>
    <x v="0"/>
  </r>
  <r>
    <s v="C001310"/>
    <s v="M000424"/>
    <x v="1"/>
    <n v="8846.8799999999992"/>
    <x v="5"/>
    <n v="1680.9072000000001"/>
    <x v="0"/>
  </r>
  <r>
    <s v="C001780"/>
    <s v="M000230"/>
    <x v="23"/>
    <n v="5635"/>
    <x v="5"/>
    <n v="1070.6500000000001"/>
    <x v="0"/>
  </r>
  <r>
    <s v="C001925"/>
    <s v="M000191"/>
    <x v="11"/>
    <n v="7090.55"/>
    <x v="12"/>
    <n v="779.96050000000002"/>
    <x v="1"/>
  </r>
  <r>
    <s v="C000879"/>
    <s v="M000042"/>
    <x v="17"/>
    <n v="2639.43"/>
    <x v="13"/>
    <n v="316.73160000000001"/>
    <x v="1"/>
  </r>
  <r>
    <s v="C000033"/>
    <s v="M000477"/>
    <x v="0"/>
    <n v="2521.81"/>
    <x v="10"/>
    <n v="126.09050000000001"/>
    <x v="2"/>
  </r>
  <r>
    <s v="C000761"/>
    <s v="M000489"/>
    <x v="19"/>
    <n v="1106.72"/>
    <x v="11"/>
    <n v="33.201599999999999"/>
    <x v="2"/>
  </r>
  <r>
    <s v="C000925"/>
    <s v="M000120"/>
    <x v="16"/>
    <n v="6588.26"/>
    <x v="2"/>
    <n v="263.53039999999999"/>
    <x v="2"/>
  </r>
  <r>
    <s v="C000925"/>
    <s v="M000490"/>
    <x v="16"/>
    <n v="3468.26"/>
    <x v="2"/>
    <n v="138.7304"/>
    <x v="2"/>
  </r>
  <r>
    <s v="C000261"/>
    <s v="M000046"/>
    <x v="9"/>
    <n v="9921.1299999999992"/>
    <x v="10"/>
    <n v="496.05650000000003"/>
    <x v="2"/>
  </r>
  <r>
    <s v="C001643"/>
    <s v="M000183"/>
    <x v="7"/>
    <n v="1825.68"/>
    <x v="15"/>
    <n v="310.36559999999997"/>
    <x v="0"/>
  </r>
  <r>
    <s v="C001643"/>
    <s v="M000014"/>
    <x v="7"/>
    <n v="7896.97"/>
    <x v="15"/>
    <n v="1342.4848999999999"/>
    <x v="0"/>
  </r>
  <r>
    <s v="C000840"/>
    <s v="M000020"/>
    <x v="12"/>
    <n v="5594.39"/>
    <x v="17"/>
    <n v="503.49509999999998"/>
    <x v="2"/>
  </r>
  <r>
    <s v="C000229"/>
    <s v="M000047"/>
    <x v="5"/>
    <n v="9918.01"/>
    <x v="12"/>
    <n v="1090.9811"/>
    <x v="1"/>
  </r>
  <r>
    <s v="C000488"/>
    <s v="M000350"/>
    <x v="19"/>
    <n v="2800.44"/>
    <x v="17"/>
    <n v="252.03960000000001"/>
    <x v="2"/>
  </r>
  <r>
    <s v="C000197"/>
    <s v="M000150"/>
    <x v="9"/>
    <n v="2044.84"/>
    <x v="12"/>
    <n v="224.9324"/>
    <x v="1"/>
  </r>
  <r>
    <s v="C001191"/>
    <s v="M000368"/>
    <x v="19"/>
    <n v="4297.8100000000004"/>
    <x v="4"/>
    <n v="300.8467"/>
    <x v="2"/>
  </r>
  <r>
    <s v="C001191"/>
    <s v="M000424"/>
    <x v="19"/>
    <n v="3536.17"/>
    <x v="4"/>
    <n v="247.53190000000001"/>
    <x v="2"/>
  </r>
  <r>
    <s v="C001723"/>
    <s v="M000004"/>
    <x v="5"/>
    <n v="3642.52"/>
    <x v="5"/>
    <n v="692.0788"/>
    <x v="0"/>
  </r>
  <r>
    <s v="C000789"/>
    <s v="M000110"/>
    <x v="10"/>
    <n v="9767.6299999999992"/>
    <x v="5"/>
    <n v="1855.8497"/>
    <x v="0"/>
  </r>
  <r>
    <s v="C000789"/>
    <s v="M000303"/>
    <x v="10"/>
    <n v="4575.99"/>
    <x v="5"/>
    <n v="869.43809999999996"/>
    <x v="0"/>
  </r>
  <r>
    <s v="C000467"/>
    <s v="M000341"/>
    <x v="11"/>
    <n v="8715.36"/>
    <x v="10"/>
    <n v="435.76799999999997"/>
    <x v="2"/>
  </r>
  <r>
    <s v="C001941"/>
    <s v="M000112"/>
    <x v="9"/>
    <n v="5989.66"/>
    <x v="7"/>
    <n v="898.44899999999996"/>
    <x v="0"/>
  </r>
  <r>
    <s v="C000382"/>
    <s v="M000424"/>
    <x v="10"/>
    <n v="5442.87"/>
    <x v="13"/>
    <n v="653.14440000000002"/>
    <x v="1"/>
  </r>
  <r>
    <s v="C000105"/>
    <s v="M000081"/>
    <x v="20"/>
    <n v="1870.98"/>
    <x v="7"/>
    <n v="280.64699999999999"/>
    <x v="0"/>
  </r>
  <r>
    <s v="C001033"/>
    <s v="M000444"/>
    <x v="20"/>
    <n v="2754.2"/>
    <x v="16"/>
    <n v="220.33600000000001"/>
    <x v="2"/>
  </r>
  <r>
    <s v="C001033"/>
    <s v="M000158"/>
    <x v="20"/>
    <n v="4047.08"/>
    <x v="16"/>
    <n v="323.76639999999998"/>
    <x v="2"/>
  </r>
  <r>
    <s v="C001830"/>
    <s v="M000471"/>
    <x v="4"/>
    <n v="6743.21"/>
    <x v="12"/>
    <n v="741.75310000000002"/>
    <x v="1"/>
  </r>
  <r>
    <s v="C001830"/>
    <s v="M000478"/>
    <x v="4"/>
    <n v="2229.9"/>
    <x v="12"/>
    <n v="245.28899999999999"/>
    <x v="1"/>
  </r>
  <r>
    <s v="C000761"/>
    <s v="M000009"/>
    <x v="3"/>
    <n v="5959.26"/>
    <x v="10"/>
    <n v="297.96300000000002"/>
    <x v="2"/>
  </r>
  <r>
    <s v="C001203"/>
    <s v="M000103"/>
    <x v="14"/>
    <n v="9940.56"/>
    <x v="12"/>
    <n v="1093.4616000000001"/>
    <x v="1"/>
  </r>
  <r>
    <s v="C000015"/>
    <s v="M000024"/>
    <x v="20"/>
    <n v="9506.2999999999993"/>
    <x v="12"/>
    <n v="1045.693"/>
    <x v="1"/>
  </r>
  <r>
    <s v="C000015"/>
    <s v="M000281"/>
    <x v="20"/>
    <n v="2378.6999999999998"/>
    <x v="12"/>
    <n v="261.65699999999998"/>
    <x v="1"/>
  </r>
  <r>
    <s v="C001665"/>
    <s v="M000351"/>
    <x v="15"/>
    <n v="8630.81"/>
    <x v="17"/>
    <n v="776.77290000000005"/>
    <x v="2"/>
  </r>
  <r>
    <s v="C000575"/>
    <s v="M000271"/>
    <x v="9"/>
    <n v="4463.53"/>
    <x v="13"/>
    <n v="535.62360000000001"/>
    <x v="1"/>
  </r>
  <r>
    <s v="C000462"/>
    <s v="M000237"/>
    <x v="10"/>
    <n v="3156.59"/>
    <x v="0"/>
    <n v="631.31799999999998"/>
    <x v="0"/>
  </r>
  <r>
    <s v="C000462"/>
    <s v="M000273"/>
    <x v="10"/>
    <n v="8272.23"/>
    <x v="0"/>
    <n v="1654.4459999999999"/>
    <x v="0"/>
  </r>
  <r>
    <s v="C001496"/>
    <s v="M000387"/>
    <x v="1"/>
    <n v="2903.23"/>
    <x v="9"/>
    <n v="522.58140000000003"/>
    <x v="0"/>
  </r>
  <r>
    <s v="C000688"/>
    <s v="M000278"/>
    <x v="3"/>
    <n v="4282.5200000000004"/>
    <x v="9"/>
    <n v="770.85360000000003"/>
    <x v="0"/>
  </r>
  <r>
    <s v="C000802"/>
    <s v="M000094"/>
    <x v="13"/>
    <n v="9403.61"/>
    <x v="10"/>
    <n v="470.18049999999999"/>
    <x v="2"/>
  </r>
  <r>
    <s v="C000802"/>
    <s v="M000109"/>
    <x v="13"/>
    <n v="7454.93"/>
    <x v="10"/>
    <n v="372.74650000000003"/>
    <x v="2"/>
  </r>
  <r>
    <s v="C000037"/>
    <s v="M000035"/>
    <x v="14"/>
    <n v="4643.83"/>
    <x v="18"/>
    <n v="743.01279999999997"/>
    <x v="0"/>
  </r>
  <r>
    <s v="C001727"/>
    <s v="M000302"/>
    <x v="14"/>
    <n v="9935.09"/>
    <x v="2"/>
    <n v="397.40359999999998"/>
    <x v="2"/>
  </r>
  <r>
    <s v="C001092"/>
    <s v="M000178"/>
    <x v="6"/>
    <n v="8014.54"/>
    <x v="4"/>
    <n v="561.01779999999997"/>
    <x v="2"/>
  </r>
  <r>
    <s v="C001140"/>
    <s v="M000259"/>
    <x v="18"/>
    <n v="3889.56"/>
    <x v="5"/>
    <n v="739.01639999999998"/>
    <x v="0"/>
  </r>
  <r>
    <s v="C001944"/>
    <s v="M000421"/>
    <x v="3"/>
    <n v="4532.87"/>
    <x v="5"/>
    <n v="861.24530000000004"/>
    <x v="0"/>
  </r>
  <r>
    <s v="C000658"/>
    <s v="M000220"/>
    <x v="19"/>
    <n v="9533.11"/>
    <x v="16"/>
    <n v="762.64880000000005"/>
    <x v="2"/>
  </r>
  <r>
    <s v="C000658"/>
    <s v="M000113"/>
    <x v="19"/>
    <n v="3530.8"/>
    <x v="16"/>
    <n v="282.464"/>
    <x v="2"/>
  </r>
  <r>
    <s v="C001226"/>
    <s v="M000211"/>
    <x v="7"/>
    <n v="7995.32"/>
    <x v="5"/>
    <n v="1519.1107999999999"/>
    <x v="0"/>
  </r>
  <r>
    <s v="C001085"/>
    <s v="M000414"/>
    <x v="7"/>
    <n v="9440.32"/>
    <x v="9"/>
    <n v="1699.2575999999999"/>
    <x v="0"/>
  </r>
  <r>
    <s v="C001943"/>
    <s v="M000047"/>
    <x v="5"/>
    <n v="1544.27"/>
    <x v="5"/>
    <n v="293.41129999999998"/>
    <x v="0"/>
  </r>
  <r>
    <s v="C001943"/>
    <s v="M000339"/>
    <x v="5"/>
    <n v="8673.33"/>
    <x v="5"/>
    <n v="1647.9327000000001"/>
    <x v="0"/>
  </r>
  <r>
    <s v="C000812"/>
    <s v="M000470"/>
    <x v="10"/>
    <n v="6570.17"/>
    <x v="17"/>
    <n v="591.31529999999998"/>
    <x v="2"/>
  </r>
  <r>
    <s v="C001852"/>
    <s v="M000189"/>
    <x v="6"/>
    <n v="3763.17"/>
    <x v="5"/>
    <n v="715.00229999999999"/>
    <x v="0"/>
  </r>
  <r>
    <s v="C000728"/>
    <s v="M000114"/>
    <x v="0"/>
    <n v="9771.65"/>
    <x v="6"/>
    <n v="586.29899999999998"/>
    <x v="2"/>
  </r>
  <r>
    <s v="C001600"/>
    <s v="M000088"/>
    <x v="10"/>
    <n v="2947.72"/>
    <x v="7"/>
    <n v="442.15800000000002"/>
    <x v="0"/>
  </r>
  <r>
    <s v="C001753"/>
    <s v="M000252"/>
    <x v="20"/>
    <n v="6775.63"/>
    <x v="11"/>
    <n v="203.2689"/>
    <x v="2"/>
  </r>
  <r>
    <s v="C001721"/>
    <s v="M000037"/>
    <x v="18"/>
    <n v="5134.4399999999996"/>
    <x v="4"/>
    <n v="359.41079999999999"/>
    <x v="2"/>
  </r>
  <r>
    <s v="C001433"/>
    <s v="M000439"/>
    <x v="5"/>
    <n v="5094.54"/>
    <x v="7"/>
    <n v="764.18100000000004"/>
    <x v="0"/>
  </r>
  <r>
    <s v="C000775"/>
    <s v="M000221"/>
    <x v="5"/>
    <n v="2116.3000000000002"/>
    <x v="7"/>
    <n v="317.44499999999999"/>
    <x v="0"/>
  </r>
  <r>
    <s v="C001618"/>
    <s v="M000090"/>
    <x v="13"/>
    <n v="1915.91"/>
    <x v="15"/>
    <n v="325.7047"/>
    <x v="0"/>
  </r>
  <r>
    <s v="C001296"/>
    <s v="M000058"/>
    <x v="14"/>
    <n v="3403.48"/>
    <x v="2"/>
    <n v="136.13919999999999"/>
    <x v="2"/>
  </r>
  <r>
    <s v="C001296"/>
    <s v="M000476"/>
    <x v="14"/>
    <n v="7424.15"/>
    <x v="2"/>
    <n v="296.96600000000001"/>
    <x v="2"/>
  </r>
  <r>
    <s v="C001992"/>
    <s v="M000332"/>
    <x v="19"/>
    <n v="8236.41"/>
    <x v="7"/>
    <n v="1235.4614999999999"/>
    <x v="0"/>
  </r>
  <r>
    <s v="C001992"/>
    <s v="M000335"/>
    <x v="19"/>
    <n v="6573.31"/>
    <x v="7"/>
    <n v="985.99649999999997"/>
    <x v="0"/>
  </r>
  <r>
    <s v="C001992"/>
    <s v="M000074"/>
    <x v="19"/>
    <n v="4065.02"/>
    <x v="7"/>
    <n v="609.75300000000004"/>
    <x v="0"/>
  </r>
  <r>
    <s v="C001943"/>
    <s v="M000421"/>
    <x v="17"/>
    <n v="5609.47"/>
    <x v="13"/>
    <n v="673.13639999999998"/>
    <x v="1"/>
  </r>
  <r>
    <s v="C000803"/>
    <s v="M000438"/>
    <x v="10"/>
    <n v="6716.25"/>
    <x v="5"/>
    <n v="1276.0875000000001"/>
    <x v="0"/>
  </r>
  <r>
    <s v="C001571"/>
    <s v="M000017"/>
    <x v="21"/>
    <n v="3487.23"/>
    <x v="8"/>
    <n v="348.72300000000001"/>
    <x v="1"/>
  </r>
  <r>
    <s v="C001571"/>
    <s v="M000316"/>
    <x v="21"/>
    <n v="8761.91"/>
    <x v="8"/>
    <n v="876.19100000000003"/>
    <x v="1"/>
  </r>
  <r>
    <s v="C000123"/>
    <s v="M000056"/>
    <x v="22"/>
    <n v="5358.99"/>
    <x v="18"/>
    <n v="857.4384"/>
    <x v="0"/>
  </r>
  <r>
    <s v="C000123"/>
    <s v="M000493"/>
    <x v="22"/>
    <n v="7763.31"/>
    <x v="18"/>
    <n v="1242.1296"/>
    <x v="0"/>
  </r>
  <r>
    <s v="C001485"/>
    <s v="M000067"/>
    <x v="15"/>
    <n v="8596.0400000000009"/>
    <x v="12"/>
    <n v="945.56439999999998"/>
    <x v="1"/>
  </r>
  <r>
    <s v="C000588"/>
    <s v="M000189"/>
    <x v="3"/>
    <n v="3965.17"/>
    <x v="16"/>
    <n v="317.21359999999999"/>
    <x v="2"/>
  </r>
  <r>
    <s v="C001642"/>
    <s v="M000054"/>
    <x v="14"/>
    <n v="4778.72"/>
    <x v="16"/>
    <n v="382.29759999999999"/>
    <x v="2"/>
  </r>
  <r>
    <s v="C000613"/>
    <s v="M000404"/>
    <x v="8"/>
    <n v="717.43"/>
    <x v="12"/>
    <n v="78.917299999999997"/>
    <x v="1"/>
  </r>
  <r>
    <s v="C001560"/>
    <s v="M000252"/>
    <x v="5"/>
    <n v="5568.43"/>
    <x v="1"/>
    <n v="779.58019999999999"/>
    <x v="1"/>
  </r>
  <r>
    <s v="C000265"/>
    <s v="M000078"/>
    <x v="9"/>
    <n v="5403.78"/>
    <x v="2"/>
    <n v="216.15119999999999"/>
    <x v="2"/>
  </r>
  <r>
    <s v="C001893"/>
    <s v="M000039"/>
    <x v="1"/>
    <n v="9606.49"/>
    <x v="0"/>
    <n v="1921.298"/>
    <x v="0"/>
  </r>
  <r>
    <s v="C001192"/>
    <s v="M000233"/>
    <x v="22"/>
    <n v="2665.32"/>
    <x v="1"/>
    <n v="373.14479999999998"/>
    <x v="1"/>
  </r>
  <r>
    <s v="C001192"/>
    <s v="M000143"/>
    <x v="22"/>
    <n v="2997.96"/>
    <x v="1"/>
    <n v="419.71440000000001"/>
    <x v="1"/>
  </r>
  <r>
    <s v="C001554"/>
    <s v="M000203"/>
    <x v="10"/>
    <n v="7910.07"/>
    <x v="4"/>
    <n v="553.70489999999995"/>
    <x v="2"/>
  </r>
  <r>
    <s v="C001554"/>
    <s v="M000341"/>
    <x v="10"/>
    <n v="4728.84"/>
    <x v="4"/>
    <n v="331.0188"/>
    <x v="2"/>
  </r>
  <r>
    <s v="C000930"/>
    <s v="M000367"/>
    <x v="19"/>
    <n v="6889.59"/>
    <x v="7"/>
    <n v="1033.4385"/>
    <x v="0"/>
  </r>
  <r>
    <s v="C001272"/>
    <s v="M000304"/>
    <x v="1"/>
    <n v="8834.64"/>
    <x v="4"/>
    <n v="618.4248"/>
    <x v="2"/>
  </r>
  <r>
    <s v="C000227"/>
    <s v="M000268"/>
    <x v="6"/>
    <n v="1428.18"/>
    <x v="4"/>
    <n v="99.9726"/>
    <x v="2"/>
  </r>
  <r>
    <s v="C000806"/>
    <s v="M000481"/>
    <x v="16"/>
    <n v="4396.95"/>
    <x v="16"/>
    <n v="351.75599999999997"/>
    <x v="2"/>
  </r>
  <r>
    <s v="C000893"/>
    <s v="M000178"/>
    <x v="16"/>
    <n v="288.39"/>
    <x v="16"/>
    <n v="23.071200000000001"/>
    <x v="2"/>
  </r>
  <r>
    <s v="C000539"/>
    <s v="M000240"/>
    <x v="13"/>
    <n v="9208.57"/>
    <x v="17"/>
    <n v="828.7713"/>
    <x v="2"/>
  </r>
  <r>
    <s v="C000539"/>
    <s v="M000271"/>
    <x v="13"/>
    <n v="8177.26"/>
    <x v="17"/>
    <n v="735.95339999999999"/>
    <x v="2"/>
  </r>
  <r>
    <s v="C000006"/>
    <s v="M000486"/>
    <x v="14"/>
    <n v="3774.56"/>
    <x v="7"/>
    <n v="566.18399999999997"/>
    <x v="0"/>
  </r>
  <r>
    <s v="C001657"/>
    <s v="M000219"/>
    <x v="18"/>
    <n v="8697.92"/>
    <x v="13"/>
    <n v="1043.7503999999999"/>
    <x v="1"/>
  </r>
  <r>
    <s v="C001205"/>
    <s v="M000267"/>
    <x v="0"/>
    <n v="3118.82"/>
    <x v="16"/>
    <n v="249.50559999999999"/>
    <x v="2"/>
  </r>
  <r>
    <s v="C001755"/>
    <s v="M000370"/>
    <x v="15"/>
    <n v="962.73"/>
    <x v="1"/>
    <n v="134.78219999999999"/>
    <x v="1"/>
  </r>
  <r>
    <s v="C000801"/>
    <s v="M000447"/>
    <x v="0"/>
    <n v="4922.08"/>
    <x v="9"/>
    <n v="885.97439999999995"/>
    <x v="0"/>
  </r>
  <r>
    <s v="C000574"/>
    <s v="M000412"/>
    <x v="12"/>
    <n v="3336.7"/>
    <x v="7"/>
    <n v="500.505"/>
    <x v="0"/>
  </r>
  <r>
    <s v="C001790"/>
    <s v="M000109"/>
    <x v="17"/>
    <n v="5728.62"/>
    <x v="15"/>
    <n v="973.86540000000002"/>
    <x v="0"/>
  </r>
  <r>
    <s v="C000673"/>
    <s v="M000230"/>
    <x v="23"/>
    <n v="7523.83"/>
    <x v="1"/>
    <n v="1053.3362"/>
    <x v="1"/>
  </r>
  <r>
    <s v="C001828"/>
    <s v="M000370"/>
    <x v="14"/>
    <n v="9230.36"/>
    <x v="11"/>
    <n v="276.91079999999999"/>
    <x v="2"/>
  </r>
  <r>
    <s v="C001626"/>
    <s v="M000427"/>
    <x v="12"/>
    <n v="6273.91"/>
    <x v="15"/>
    <n v="1066.5646999999999"/>
    <x v="0"/>
  </r>
  <r>
    <s v="C001626"/>
    <s v="M000430"/>
    <x v="12"/>
    <n v="7702.69"/>
    <x v="15"/>
    <n v="1309.4573"/>
    <x v="0"/>
  </r>
  <r>
    <s v="C001929"/>
    <s v="M000189"/>
    <x v="16"/>
    <n v="1572.9"/>
    <x v="6"/>
    <n v="94.373999999999995"/>
    <x v="2"/>
  </r>
  <r>
    <s v="C001929"/>
    <s v="M000048"/>
    <x v="16"/>
    <n v="7861.64"/>
    <x v="6"/>
    <n v="471.69839999999999"/>
    <x v="2"/>
  </r>
  <r>
    <s v="C001192"/>
    <s v="M000481"/>
    <x v="1"/>
    <n v="6246.52"/>
    <x v="14"/>
    <n v="812.04759999999999"/>
    <x v="1"/>
  </r>
  <r>
    <s v="C000492"/>
    <s v="M000145"/>
    <x v="2"/>
    <n v="7524.34"/>
    <x v="12"/>
    <n v="827.67740000000003"/>
    <x v="1"/>
  </r>
  <r>
    <s v="C001419"/>
    <s v="M000429"/>
    <x v="0"/>
    <n v="8742.7000000000007"/>
    <x v="16"/>
    <n v="699.41600000000005"/>
    <x v="2"/>
  </r>
  <r>
    <s v="C001569"/>
    <s v="M000297"/>
    <x v="23"/>
    <n v="8237.82"/>
    <x v="3"/>
    <n v="164.75640000000001"/>
    <x v="2"/>
  </r>
  <r>
    <s v="C001209"/>
    <s v="M000031"/>
    <x v="22"/>
    <n v="8640.51"/>
    <x v="10"/>
    <n v="432.02550000000002"/>
    <x v="2"/>
  </r>
  <r>
    <s v="C001603"/>
    <s v="M000491"/>
    <x v="16"/>
    <n v="2692.41"/>
    <x v="1"/>
    <n v="376.93740000000003"/>
    <x v="1"/>
  </r>
  <r>
    <s v="C001228"/>
    <s v="M000048"/>
    <x v="3"/>
    <n v="4489.6099999999997"/>
    <x v="6"/>
    <n v="269.3766"/>
    <x v="2"/>
  </r>
  <r>
    <s v="C001228"/>
    <s v="M000047"/>
    <x v="3"/>
    <n v="3480.49"/>
    <x v="6"/>
    <n v="208.82939999999999"/>
    <x v="2"/>
  </r>
  <r>
    <s v="C000270"/>
    <s v="M000176"/>
    <x v="3"/>
    <n v="3844.3"/>
    <x v="18"/>
    <n v="615.08799999999997"/>
    <x v="0"/>
  </r>
  <r>
    <s v="C000944"/>
    <s v="M000193"/>
    <x v="23"/>
    <n v="541.23"/>
    <x v="14"/>
    <n v="70.359899999999996"/>
    <x v="1"/>
  </r>
  <r>
    <s v="C000944"/>
    <s v="M000374"/>
    <x v="23"/>
    <n v="2435.69"/>
    <x v="14"/>
    <n v="316.6397"/>
    <x v="1"/>
  </r>
  <r>
    <s v="C000944"/>
    <s v="M000277"/>
    <x v="23"/>
    <n v="4002.78"/>
    <x v="14"/>
    <n v="520.3614"/>
    <x v="1"/>
  </r>
  <r>
    <s v="C000657"/>
    <s v="M000290"/>
    <x v="18"/>
    <n v="8735.48"/>
    <x v="10"/>
    <n v="436.774"/>
    <x v="2"/>
  </r>
  <r>
    <s v="C001162"/>
    <s v="M000254"/>
    <x v="6"/>
    <n v="4634.8"/>
    <x v="12"/>
    <n v="509.82799999999997"/>
    <x v="1"/>
  </r>
  <r>
    <s v="C001162"/>
    <s v="M000414"/>
    <x v="6"/>
    <n v="1073.8399999999999"/>
    <x v="12"/>
    <n v="118.1224"/>
    <x v="1"/>
  </r>
  <r>
    <s v="C000914"/>
    <s v="M000178"/>
    <x v="21"/>
    <n v="9009.1200000000008"/>
    <x v="4"/>
    <n v="630.63840000000005"/>
    <x v="2"/>
  </r>
  <r>
    <s v="C001298"/>
    <s v="M000203"/>
    <x v="9"/>
    <n v="2062.84"/>
    <x v="16"/>
    <n v="165.02719999999999"/>
    <x v="2"/>
  </r>
  <r>
    <s v="C000262"/>
    <s v="M000228"/>
    <x v="7"/>
    <n v="2325.9499999999998"/>
    <x v="4"/>
    <n v="162.81649999999999"/>
    <x v="2"/>
  </r>
  <r>
    <s v="C000149"/>
    <s v="M000112"/>
    <x v="10"/>
    <n v="9468.31"/>
    <x v="15"/>
    <n v="1609.6126999999999"/>
    <x v="0"/>
  </r>
  <r>
    <s v="C000149"/>
    <s v="M000320"/>
    <x v="15"/>
    <n v="1509.62"/>
    <x v="8"/>
    <n v="150.96199999999999"/>
    <x v="1"/>
  </r>
  <r>
    <s v="C000542"/>
    <s v="M000317"/>
    <x v="8"/>
    <n v="4903.8900000000003"/>
    <x v="1"/>
    <n v="686.54459999999995"/>
    <x v="1"/>
  </r>
  <r>
    <s v="C001620"/>
    <s v="M000456"/>
    <x v="16"/>
    <n v="3372.15"/>
    <x v="17"/>
    <n v="303.49349999999998"/>
    <x v="2"/>
  </r>
  <r>
    <s v="C001558"/>
    <s v="M000346"/>
    <x v="0"/>
    <n v="7711.5"/>
    <x v="4"/>
    <n v="539.80499999999995"/>
    <x v="2"/>
  </r>
  <r>
    <s v="C000647"/>
    <s v="M000360"/>
    <x v="9"/>
    <n v="2315.39"/>
    <x v="8"/>
    <n v="231.53899999999999"/>
    <x v="1"/>
  </r>
  <r>
    <s v="C000107"/>
    <s v="M000441"/>
    <x v="7"/>
    <n v="4733.1499999999996"/>
    <x v="18"/>
    <n v="757.30399999999997"/>
    <x v="0"/>
  </r>
  <r>
    <s v="C000107"/>
    <s v="M000317"/>
    <x v="7"/>
    <n v="6352.33"/>
    <x v="18"/>
    <n v="1016.3728"/>
    <x v="0"/>
  </r>
  <r>
    <s v="C000107"/>
    <s v="M000385"/>
    <x v="7"/>
    <n v="2385.23"/>
    <x v="18"/>
    <n v="381.63679999999999"/>
    <x v="0"/>
  </r>
  <r>
    <s v="C001942"/>
    <s v="M000498"/>
    <x v="20"/>
    <n v="1236.1199999999999"/>
    <x v="7"/>
    <n v="185.41800000000001"/>
    <x v="0"/>
  </r>
  <r>
    <s v="C001942"/>
    <s v="M000228"/>
    <x v="20"/>
    <n v="3627.1"/>
    <x v="7"/>
    <n v="544.06500000000005"/>
    <x v="0"/>
  </r>
  <r>
    <s v="C001684"/>
    <s v="M000182"/>
    <x v="15"/>
    <n v="9824.82"/>
    <x v="11"/>
    <n v="294.74459999999999"/>
    <x v="2"/>
  </r>
  <r>
    <s v="C000873"/>
    <s v="M000162"/>
    <x v="5"/>
    <n v="4960.8100000000004"/>
    <x v="7"/>
    <n v="744.12149999999997"/>
    <x v="0"/>
  </r>
  <r>
    <s v="C000401"/>
    <s v="M000029"/>
    <x v="23"/>
    <n v="6508.18"/>
    <x v="15"/>
    <n v="1106.3905999999999"/>
    <x v="0"/>
  </r>
  <r>
    <s v="C000401"/>
    <s v="M000346"/>
    <x v="23"/>
    <n v="4993.74"/>
    <x v="15"/>
    <n v="848.93579999999997"/>
    <x v="0"/>
  </r>
  <r>
    <s v="C000932"/>
    <s v="M000069"/>
    <x v="14"/>
    <n v="6246.69"/>
    <x v="8"/>
    <n v="624.66899999999998"/>
    <x v="1"/>
  </r>
  <r>
    <s v="C001944"/>
    <s v="M000058"/>
    <x v="18"/>
    <n v="7814.47"/>
    <x v="2"/>
    <n v="312.5788"/>
    <x v="2"/>
  </r>
  <r>
    <s v="C001521"/>
    <s v="M000363"/>
    <x v="12"/>
    <n v="8581.0300000000007"/>
    <x v="15"/>
    <n v="1458.7751000000001"/>
    <x v="0"/>
  </r>
  <r>
    <s v="C001521"/>
    <s v="M000454"/>
    <x v="12"/>
    <n v="8602.59"/>
    <x v="15"/>
    <n v="1462.4403"/>
    <x v="0"/>
  </r>
  <r>
    <s v="C001277"/>
    <s v="M000400"/>
    <x v="5"/>
    <n v="7581.73"/>
    <x v="7"/>
    <n v="1137.2594999999999"/>
    <x v="0"/>
  </r>
  <r>
    <s v="C001266"/>
    <s v="M000059"/>
    <x v="2"/>
    <n v="4220.46"/>
    <x v="1"/>
    <n v="590.86440000000005"/>
    <x v="1"/>
  </r>
  <r>
    <s v="C001266"/>
    <s v="M000135"/>
    <x v="2"/>
    <n v="2787.73"/>
    <x v="1"/>
    <n v="390.28219999999999"/>
    <x v="1"/>
  </r>
  <r>
    <s v="C001063"/>
    <s v="M000198"/>
    <x v="23"/>
    <n v="6306.44"/>
    <x v="9"/>
    <n v="1135.1592000000001"/>
    <x v="0"/>
  </r>
  <r>
    <s v="C000782"/>
    <s v="M000057"/>
    <x v="4"/>
    <n v="9606.51"/>
    <x v="1"/>
    <n v="1344.9114"/>
    <x v="1"/>
  </r>
  <r>
    <s v="C001865"/>
    <s v="M000184"/>
    <x v="1"/>
    <n v="415.48"/>
    <x v="14"/>
    <n v="54.0124"/>
    <x v="1"/>
  </r>
  <r>
    <s v="C001577"/>
    <s v="M000183"/>
    <x v="20"/>
    <n v="5087"/>
    <x v="13"/>
    <n v="610.44000000000005"/>
    <x v="1"/>
  </r>
  <r>
    <s v="C001389"/>
    <s v="M000055"/>
    <x v="19"/>
    <n v="7717.64"/>
    <x v="16"/>
    <n v="617.41120000000001"/>
    <x v="2"/>
  </r>
  <r>
    <s v="C000341"/>
    <s v="M000130"/>
    <x v="6"/>
    <n v="6600.91"/>
    <x v="6"/>
    <n v="396.05459999999999"/>
    <x v="2"/>
  </r>
  <r>
    <s v="C001135"/>
    <s v="M000122"/>
    <x v="16"/>
    <n v="114.07"/>
    <x v="10"/>
    <n v="5.7035"/>
    <x v="2"/>
  </r>
  <r>
    <s v="C001097"/>
    <s v="M000005"/>
    <x v="22"/>
    <n v="5779.61"/>
    <x v="18"/>
    <n v="924.73760000000004"/>
    <x v="0"/>
  </r>
  <r>
    <s v="C001744"/>
    <s v="M000293"/>
    <x v="4"/>
    <n v="8967.8799999999992"/>
    <x v="15"/>
    <n v="1524.5396000000001"/>
    <x v="0"/>
  </r>
  <r>
    <s v="C001744"/>
    <s v="M000249"/>
    <x v="4"/>
    <n v="6647"/>
    <x v="15"/>
    <n v="1129.99"/>
    <x v="0"/>
  </r>
  <r>
    <s v="C001555"/>
    <s v="M000493"/>
    <x v="10"/>
    <n v="2012.26"/>
    <x v="17"/>
    <n v="181.10339999999999"/>
    <x v="2"/>
  </r>
  <r>
    <s v="C001555"/>
    <s v="M000397"/>
    <x v="10"/>
    <n v="9415.8799999999992"/>
    <x v="17"/>
    <n v="847.42920000000004"/>
    <x v="2"/>
  </r>
  <r>
    <s v="C001264"/>
    <s v="M000139"/>
    <x v="12"/>
    <n v="9777.7800000000007"/>
    <x v="1"/>
    <n v="1368.8892000000001"/>
    <x v="1"/>
  </r>
  <r>
    <s v="C001993"/>
    <s v="M000467"/>
    <x v="15"/>
    <n v="3626.38"/>
    <x v="15"/>
    <n v="616.4846"/>
    <x v="0"/>
  </r>
  <r>
    <s v="C000872"/>
    <s v="M000446"/>
    <x v="11"/>
    <n v="469.06"/>
    <x v="5"/>
    <n v="89.121399999999994"/>
    <x v="0"/>
  </r>
  <r>
    <s v="C000872"/>
    <s v="M000470"/>
    <x v="11"/>
    <n v="6599.27"/>
    <x v="5"/>
    <n v="1253.8613"/>
    <x v="0"/>
  </r>
  <r>
    <s v="C001269"/>
    <s v="M000015"/>
    <x v="20"/>
    <n v="3837.01"/>
    <x v="17"/>
    <n v="345.33089999999999"/>
    <x v="2"/>
  </r>
  <r>
    <s v="C001822"/>
    <s v="M000047"/>
    <x v="6"/>
    <n v="6248.3"/>
    <x v="17"/>
    <n v="562.34699999999998"/>
    <x v="2"/>
  </r>
  <r>
    <s v="C001822"/>
    <s v="M000340"/>
    <x v="6"/>
    <n v="4233"/>
    <x v="17"/>
    <n v="380.97"/>
    <x v="2"/>
  </r>
  <r>
    <s v="C001927"/>
    <s v="M000346"/>
    <x v="23"/>
    <n v="6303.44"/>
    <x v="5"/>
    <n v="1197.6536000000001"/>
    <x v="0"/>
  </r>
  <r>
    <s v="C000368"/>
    <s v="M000049"/>
    <x v="8"/>
    <n v="7208.87"/>
    <x v="13"/>
    <n v="865.06439999999998"/>
    <x v="1"/>
  </r>
  <r>
    <s v="C000510"/>
    <s v="M000376"/>
    <x v="5"/>
    <n v="1580.07"/>
    <x v="6"/>
    <n v="94.804199999999994"/>
    <x v="2"/>
  </r>
  <r>
    <s v="C001757"/>
    <s v="M000496"/>
    <x v="22"/>
    <n v="9213.4599999999991"/>
    <x v="16"/>
    <n v="737.07680000000005"/>
    <x v="2"/>
  </r>
  <r>
    <s v="C001809"/>
    <s v="M000447"/>
    <x v="6"/>
    <n v="480.14"/>
    <x v="12"/>
    <n v="52.815399999999997"/>
    <x v="1"/>
  </r>
  <r>
    <s v="C001471"/>
    <s v="M000373"/>
    <x v="6"/>
    <n v="6771.97"/>
    <x v="13"/>
    <n v="812.63639999999998"/>
    <x v="1"/>
  </r>
  <r>
    <s v="C001471"/>
    <s v="M000097"/>
    <x v="6"/>
    <n v="6012.63"/>
    <x v="13"/>
    <n v="721.51559999999995"/>
    <x v="1"/>
  </r>
  <r>
    <s v="C000107"/>
    <s v="M000145"/>
    <x v="14"/>
    <n v="7131.95"/>
    <x v="14"/>
    <n v="927.15350000000001"/>
    <x v="1"/>
  </r>
  <r>
    <s v="C001157"/>
    <s v="M000122"/>
    <x v="5"/>
    <n v="7957.42"/>
    <x v="3"/>
    <n v="159.14840000000001"/>
    <x v="2"/>
  </r>
  <r>
    <s v="C000964"/>
    <s v="M000386"/>
    <x v="19"/>
    <n v="1969.32"/>
    <x v="12"/>
    <n v="216.62520000000001"/>
    <x v="1"/>
  </r>
  <r>
    <s v="C001026"/>
    <s v="M000231"/>
    <x v="4"/>
    <n v="3080.33"/>
    <x v="16"/>
    <n v="246.4264"/>
    <x v="2"/>
  </r>
  <r>
    <s v="C001026"/>
    <s v="M000038"/>
    <x v="4"/>
    <n v="1319.48"/>
    <x v="16"/>
    <n v="105.55840000000001"/>
    <x v="2"/>
  </r>
  <r>
    <s v="C001026"/>
    <s v="M000397"/>
    <x v="4"/>
    <n v="1585.64"/>
    <x v="16"/>
    <n v="126.85120000000001"/>
    <x v="2"/>
  </r>
  <r>
    <s v="C000964"/>
    <s v="M000353"/>
    <x v="13"/>
    <n v="1893.99"/>
    <x v="18"/>
    <n v="303.03840000000002"/>
    <x v="0"/>
  </r>
  <r>
    <s v="C000927"/>
    <s v="M000359"/>
    <x v="12"/>
    <n v="7291.69"/>
    <x v="8"/>
    <n v="729.16899999999998"/>
    <x v="1"/>
  </r>
  <r>
    <s v="C000927"/>
    <s v="M000464"/>
    <x v="12"/>
    <n v="5072.04"/>
    <x v="8"/>
    <n v="507.20400000000001"/>
    <x v="1"/>
  </r>
  <r>
    <s v="C000927"/>
    <s v="M000324"/>
    <x v="12"/>
    <n v="6295.88"/>
    <x v="8"/>
    <n v="629.58799999999997"/>
    <x v="1"/>
  </r>
  <r>
    <s v="C000767"/>
    <s v="M000239"/>
    <x v="5"/>
    <n v="6437.14"/>
    <x v="9"/>
    <n v="1158.6851999999999"/>
    <x v="0"/>
  </r>
  <r>
    <s v="C001761"/>
    <s v="M000376"/>
    <x v="19"/>
    <n v="1187.6600000000001"/>
    <x v="17"/>
    <n v="106.88939999999999"/>
    <x v="2"/>
  </r>
  <r>
    <s v="C000546"/>
    <s v="M000256"/>
    <x v="13"/>
    <n v="1664.99"/>
    <x v="9"/>
    <n v="299.69819999999999"/>
    <x v="0"/>
  </r>
  <r>
    <s v="C001166"/>
    <s v="M000157"/>
    <x v="13"/>
    <n v="6179.82"/>
    <x v="6"/>
    <n v="370.78919999999999"/>
    <x v="2"/>
  </r>
  <r>
    <s v="C000498"/>
    <s v="M000201"/>
    <x v="8"/>
    <n v="5937.79"/>
    <x v="7"/>
    <n v="890.66849999999999"/>
    <x v="0"/>
  </r>
  <r>
    <s v="C001717"/>
    <s v="M000159"/>
    <x v="16"/>
    <n v="2672.07"/>
    <x v="10"/>
    <n v="133.6035"/>
    <x v="2"/>
  </r>
  <r>
    <s v="C001717"/>
    <s v="M000183"/>
    <x v="16"/>
    <n v="9817.15"/>
    <x v="10"/>
    <n v="490.85750000000002"/>
    <x v="2"/>
  </r>
  <r>
    <s v="C000204"/>
    <s v="M000030"/>
    <x v="15"/>
    <n v="9429.7099999999991"/>
    <x v="1"/>
    <n v="1320.1594"/>
    <x v="1"/>
  </r>
  <r>
    <s v="C000610"/>
    <s v="M000497"/>
    <x v="22"/>
    <n v="5497.87"/>
    <x v="8"/>
    <n v="549.78700000000003"/>
    <x v="1"/>
  </r>
  <r>
    <s v="C001392"/>
    <s v="M000384"/>
    <x v="14"/>
    <n v="6190.25"/>
    <x v="18"/>
    <n v="990.44"/>
    <x v="0"/>
  </r>
  <r>
    <s v="C000570"/>
    <s v="M000391"/>
    <x v="7"/>
    <n v="5825.92"/>
    <x v="13"/>
    <n v="699.11040000000003"/>
    <x v="1"/>
  </r>
  <r>
    <s v="C001905"/>
    <s v="M000492"/>
    <x v="8"/>
    <n v="5232.4799999999996"/>
    <x v="10"/>
    <n v="261.62400000000002"/>
    <x v="2"/>
  </r>
  <r>
    <s v="C000953"/>
    <s v="M000491"/>
    <x v="19"/>
    <n v="6009.07"/>
    <x v="14"/>
    <n v="781.17909999999995"/>
    <x v="1"/>
  </r>
  <r>
    <s v="C000953"/>
    <s v="M000328"/>
    <x v="19"/>
    <n v="1062.01"/>
    <x v="14"/>
    <n v="138.06129999999999"/>
    <x v="1"/>
  </r>
  <r>
    <s v="C000953"/>
    <s v="M000422"/>
    <x v="19"/>
    <n v="9898.52"/>
    <x v="14"/>
    <n v="1286.8076000000001"/>
    <x v="1"/>
  </r>
  <r>
    <s v="C000681"/>
    <s v="M000093"/>
    <x v="21"/>
    <n v="6540.6"/>
    <x v="13"/>
    <n v="784.87199999999996"/>
    <x v="1"/>
  </r>
  <r>
    <s v="C000681"/>
    <s v="M000229"/>
    <x v="21"/>
    <n v="3726.47"/>
    <x v="13"/>
    <n v="447.1764"/>
    <x v="1"/>
  </r>
  <r>
    <s v="C001016"/>
    <s v="M000120"/>
    <x v="3"/>
    <n v="3958.11"/>
    <x v="18"/>
    <n v="633.29759999999999"/>
    <x v="0"/>
  </r>
  <r>
    <s v="C001186"/>
    <s v="M000022"/>
    <x v="22"/>
    <n v="4667.6099999999997"/>
    <x v="5"/>
    <n v="886.84590000000003"/>
    <x v="0"/>
  </r>
  <r>
    <s v="C000622"/>
    <s v="M000398"/>
    <x v="3"/>
    <n v="6922.42"/>
    <x v="6"/>
    <n v="415.34519999999998"/>
    <x v="2"/>
  </r>
  <r>
    <s v="C000622"/>
    <s v="M000264"/>
    <x v="3"/>
    <n v="8773.19"/>
    <x v="6"/>
    <n v="526.39139999999998"/>
    <x v="2"/>
  </r>
  <r>
    <s v="C000622"/>
    <s v="M000316"/>
    <x v="3"/>
    <n v="3744.4"/>
    <x v="6"/>
    <n v="224.66399999999999"/>
    <x v="2"/>
  </r>
  <r>
    <s v="C000736"/>
    <s v="M000212"/>
    <x v="1"/>
    <n v="416.43"/>
    <x v="5"/>
    <n v="79.121700000000004"/>
    <x v="0"/>
  </r>
  <r>
    <s v="C001266"/>
    <s v="M000097"/>
    <x v="20"/>
    <n v="2893.08"/>
    <x v="1"/>
    <n v="405.03120000000001"/>
    <x v="1"/>
  </r>
  <r>
    <s v="C001458"/>
    <s v="M000202"/>
    <x v="14"/>
    <n v="1310.6600000000001"/>
    <x v="4"/>
    <n v="91.746200000000002"/>
    <x v="2"/>
  </r>
  <r>
    <s v="C001458"/>
    <s v="M000456"/>
    <x v="14"/>
    <n v="8671.2900000000009"/>
    <x v="4"/>
    <n v="606.99030000000005"/>
    <x v="2"/>
  </r>
  <r>
    <s v="C000821"/>
    <s v="M000210"/>
    <x v="6"/>
    <n v="8021.33"/>
    <x v="9"/>
    <n v="1443.8394000000001"/>
    <x v="0"/>
  </r>
  <r>
    <s v="C000143"/>
    <s v="M000440"/>
    <x v="9"/>
    <n v="9683.48"/>
    <x v="12"/>
    <n v="1065.1828"/>
    <x v="1"/>
  </r>
  <r>
    <s v="C000101"/>
    <s v="M000270"/>
    <x v="7"/>
    <n v="8046.66"/>
    <x v="8"/>
    <n v="804.66600000000005"/>
    <x v="1"/>
  </r>
  <r>
    <s v="C000348"/>
    <s v="M000174"/>
    <x v="19"/>
    <n v="6800.56"/>
    <x v="17"/>
    <n v="612.05039999999997"/>
    <x v="2"/>
  </r>
  <r>
    <s v="C000348"/>
    <s v="M000491"/>
    <x v="19"/>
    <n v="729.38"/>
    <x v="17"/>
    <n v="65.644199999999998"/>
    <x v="2"/>
  </r>
  <r>
    <s v="C000414"/>
    <s v="M000249"/>
    <x v="13"/>
    <n v="3556.03"/>
    <x v="12"/>
    <n v="391.16329999999999"/>
    <x v="1"/>
  </r>
  <r>
    <s v="C000946"/>
    <s v="M000064"/>
    <x v="6"/>
    <n v="2321.6799999999998"/>
    <x v="8"/>
    <n v="232.16800000000001"/>
    <x v="1"/>
  </r>
  <r>
    <s v="C000714"/>
    <s v="M000138"/>
    <x v="20"/>
    <n v="2488.29"/>
    <x v="16"/>
    <n v="199.06319999999999"/>
    <x v="2"/>
  </r>
  <r>
    <s v="C000544"/>
    <s v="M000173"/>
    <x v="11"/>
    <n v="4256.4799999999996"/>
    <x v="11"/>
    <n v="127.6944"/>
    <x v="2"/>
  </r>
  <r>
    <s v="C000469"/>
    <s v="M000373"/>
    <x v="1"/>
    <n v="3994.85"/>
    <x v="2"/>
    <n v="159.79400000000001"/>
    <x v="2"/>
  </r>
  <r>
    <s v="C000049"/>
    <s v="M000349"/>
    <x v="14"/>
    <n v="263.61"/>
    <x v="4"/>
    <n v="18.4527"/>
    <x v="2"/>
  </r>
  <r>
    <s v="C000049"/>
    <s v="M000035"/>
    <x v="14"/>
    <n v="8177.36"/>
    <x v="4"/>
    <n v="572.41520000000003"/>
    <x v="2"/>
  </r>
  <r>
    <s v="C001665"/>
    <s v="M000201"/>
    <x v="1"/>
    <n v="6761"/>
    <x v="14"/>
    <n v="878.93"/>
    <x v="1"/>
  </r>
  <r>
    <s v="C001665"/>
    <s v="M000113"/>
    <x v="1"/>
    <n v="8898.43"/>
    <x v="14"/>
    <n v="1156.7959000000001"/>
    <x v="1"/>
  </r>
  <r>
    <s v="C001665"/>
    <s v="M000247"/>
    <x v="1"/>
    <n v="1165.45"/>
    <x v="14"/>
    <n v="151.5085"/>
    <x v="1"/>
  </r>
  <r>
    <s v="C001405"/>
    <s v="M000351"/>
    <x v="14"/>
    <n v="1294.76"/>
    <x v="14"/>
    <n v="168.31880000000001"/>
    <x v="1"/>
  </r>
  <r>
    <s v="C001377"/>
    <s v="M000201"/>
    <x v="21"/>
    <n v="6560.64"/>
    <x v="4"/>
    <n v="459.2448"/>
    <x v="2"/>
  </r>
  <r>
    <s v="C000339"/>
    <s v="M000217"/>
    <x v="22"/>
    <n v="7448.79"/>
    <x v="11"/>
    <n v="223.46369999999999"/>
    <x v="2"/>
  </r>
  <r>
    <s v="C001557"/>
    <s v="M000473"/>
    <x v="13"/>
    <n v="4968.3900000000003"/>
    <x v="2"/>
    <n v="198.73560000000001"/>
    <x v="2"/>
  </r>
  <r>
    <s v="C001557"/>
    <s v="M000188"/>
    <x v="13"/>
    <n v="7034.84"/>
    <x v="2"/>
    <n v="281.39359999999999"/>
    <x v="2"/>
  </r>
  <r>
    <s v="C000741"/>
    <s v="M000410"/>
    <x v="8"/>
    <n v="1122.06"/>
    <x v="15"/>
    <n v="190.75020000000001"/>
    <x v="0"/>
  </r>
  <r>
    <s v="C001397"/>
    <s v="M000411"/>
    <x v="4"/>
    <n v="3914.12"/>
    <x v="10"/>
    <n v="195.70599999999999"/>
    <x v="2"/>
  </r>
  <r>
    <s v="C001448"/>
    <s v="M000425"/>
    <x v="8"/>
    <n v="5108.8"/>
    <x v="16"/>
    <n v="408.70400000000001"/>
    <x v="2"/>
  </r>
  <r>
    <s v="C000635"/>
    <s v="M000390"/>
    <x v="19"/>
    <n v="9675.1299999999992"/>
    <x v="3"/>
    <n v="193.5026"/>
    <x v="2"/>
  </r>
  <r>
    <s v="C001972"/>
    <s v="M000216"/>
    <x v="15"/>
    <n v="4235.5600000000004"/>
    <x v="11"/>
    <n v="127.0668"/>
    <x v="2"/>
  </r>
  <r>
    <s v="C001542"/>
    <s v="M000391"/>
    <x v="13"/>
    <n v="7705.25"/>
    <x v="9"/>
    <n v="1386.9449999999999"/>
    <x v="0"/>
  </r>
  <r>
    <s v="C000118"/>
    <s v="M000453"/>
    <x v="16"/>
    <n v="6231.43"/>
    <x v="5"/>
    <n v="1183.9717000000001"/>
    <x v="0"/>
  </r>
  <r>
    <s v="C000568"/>
    <s v="M000268"/>
    <x v="3"/>
    <n v="810.73"/>
    <x v="4"/>
    <n v="56.751100000000001"/>
    <x v="2"/>
  </r>
  <r>
    <s v="C001201"/>
    <s v="M000242"/>
    <x v="10"/>
    <n v="8509.59"/>
    <x v="9"/>
    <n v="1531.7262000000001"/>
    <x v="0"/>
  </r>
  <r>
    <s v="C001133"/>
    <s v="M000394"/>
    <x v="13"/>
    <n v="5625.43"/>
    <x v="1"/>
    <n v="787.56020000000001"/>
    <x v="1"/>
  </r>
  <r>
    <s v="C000172"/>
    <s v="M000217"/>
    <x v="10"/>
    <n v="2156.54"/>
    <x v="12"/>
    <n v="237.21940000000001"/>
    <x v="1"/>
  </r>
  <r>
    <s v="C001959"/>
    <s v="M000311"/>
    <x v="18"/>
    <n v="7731.6"/>
    <x v="13"/>
    <n v="927.79200000000003"/>
    <x v="1"/>
  </r>
  <r>
    <s v="C000362"/>
    <s v="M000026"/>
    <x v="22"/>
    <n v="7833.31"/>
    <x v="13"/>
    <n v="939.99720000000002"/>
    <x v="1"/>
  </r>
  <r>
    <s v="C001242"/>
    <s v="M000120"/>
    <x v="13"/>
    <n v="3936.19"/>
    <x v="11"/>
    <n v="118.0857"/>
    <x v="2"/>
  </r>
  <r>
    <s v="C001094"/>
    <s v="M000245"/>
    <x v="16"/>
    <n v="1081.8800000000001"/>
    <x v="16"/>
    <n v="86.550399999999996"/>
    <x v="2"/>
  </r>
  <r>
    <s v="C001906"/>
    <s v="M000399"/>
    <x v="7"/>
    <n v="6568.62"/>
    <x v="12"/>
    <n v="722.54819999999995"/>
    <x v="1"/>
  </r>
  <r>
    <s v="C001038"/>
    <s v="M000016"/>
    <x v="6"/>
    <n v="2907.59"/>
    <x v="10"/>
    <n v="145.37950000000001"/>
    <x v="2"/>
  </r>
  <r>
    <s v="C000261"/>
    <s v="M000117"/>
    <x v="7"/>
    <n v="6215.09"/>
    <x v="3"/>
    <n v="124.3018"/>
    <x v="2"/>
  </r>
  <r>
    <s v="C001146"/>
    <s v="M000146"/>
    <x v="1"/>
    <n v="2779.63"/>
    <x v="17"/>
    <n v="250.16669999999999"/>
    <x v="2"/>
  </r>
  <r>
    <s v="C001508"/>
    <s v="M000340"/>
    <x v="7"/>
    <n v="9049.3700000000008"/>
    <x v="11"/>
    <n v="271.48110000000003"/>
    <x v="2"/>
  </r>
  <r>
    <s v="C001508"/>
    <s v="M000307"/>
    <x v="7"/>
    <n v="9586.25"/>
    <x v="11"/>
    <n v="287.58749999999998"/>
    <x v="2"/>
  </r>
  <r>
    <s v="C000375"/>
    <s v="M000168"/>
    <x v="13"/>
    <n v="8870.26"/>
    <x v="13"/>
    <n v="1064.4312"/>
    <x v="1"/>
  </r>
  <r>
    <s v="C001077"/>
    <s v="M000212"/>
    <x v="0"/>
    <n v="974.49"/>
    <x v="14"/>
    <n v="126.6837"/>
    <x v="1"/>
  </r>
  <r>
    <s v="C000766"/>
    <s v="M000474"/>
    <x v="15"/>
    <n v="7871.93"/>
    <x v="15"/>
    <n v="1338.2281"/>
    <x v="0"/>
  </r>
  <r>
    <s v="C001193"/>
    <s v="M000281"/>
    <x v="16"/>
    <n v="7785.32"/>
    <x v="14"/>
    <n v="1012.0916"/>
    <x v="1"/>
  </r>
  <r>
    <s v="C001010"/>
    <s v="M000459"/>
    <x v="15"/>
    <n v="5802.81"/>
    <x v="6"/>
    <n v="348.16860000000003"/>
    <x v="2"/>
  </r>
  <r>
    <s v="C001124"/>
    <s v="M000329"/>
    <x v="1"/>
    <n v="1288.3900000000001"/>
    <x v="3"/>
    <n v="25.767800000000001"/>
    <x v="2"/>
  </r>
  <r>
    <s v="C001124"/>
    <s v="M000364"/>
    <x v="1"/>
    <n v="5647.88"/>
    <x v="3"/>
    <n v="112.9576"/>
    <x v="2"/>
  </r>
  <r>
    <s v="C000651"/>
    <s v="M000355"/>
    <x v="13"/>
    <n v="4397.2299999999996"/>
    <x v="16"/>
    <n v="351.77839999999998"/>
    <x v="2"/>
  </r>
  <r>
    <s v="C000651"/>
    <s v="M000401"/>
    <x v="13"/>
    <n v="4258.28"/>
    <x v="16"/>
    <n v="340.66239999999999"/>
    <x v="2"/>
  </r>
  <r>
    <s v="C001888"/>
    <s v="M000383"/>
    <x v="14"/>
    <n v="8600.35"/>
    <x v="11"/>
    <n v="258.01049999999998"/>
    <x v="2"/>
  </r>
  <r>
    <s v="C001888"/>
    <s v="M000192"/>
    <x v="14"/>
    <n v="5264.94"/>
    <x v="11"/>
    <n v="157.94820000000001"/>
    <x v="2"/>
  </r>
  <r>
    <s v="C000468"/>
    <s v="M000397"/>
    <x v="22"/>
    <n v="9551.1299999999992"/>
    <x v="16"/>
    <n v="764.09040000000005"/>
    <x v="2"/>
  </r>
  <r>
    <s v="C001174"/>
    <s v="M000360"/>
    <x v="8"/>
    <n v="9785.9599999999991"/>
    <x v="7"/>
    <n v="1467.894"/>
    <x v="0"/>
  </r>
  <r>
    <s v="C001174"/>
    <s v="M000213"/>
    <x v="8"/>
    <n v="8175.07"/>
    <x v="7"/>
    <n v="1226.2605000000001"/>
    <x v="0"/>
  </r>
  <r>
    <s v="C001016"/>
    <s v="M000485"/>
    <x v="18"/>
    <n v="9928.57"/>
    <x v="6"/>
    <n v="595.71420000000001"/>
    <x v="2"/>
  </r>
  <r>
    <s v="C001942"/>
    <s v="M000357"/>
    <x v="18"/>
    <n v="4427.88"/>
    <x v="18"/>
    <n v="708.46079999999995"/>
    <x v="0"/>
  </r>
  <r>
    <s v="C001533"/>
    <s v="M000222"/>
    <x v="15"/>
    <n v="1504.99"/>
    <x v="18"/>
    <n v="240.79839999999999"/>
    <x v="0"/>
  </r>
  <r>
    <s v="C001900"/>
    <s v="M000163"/>
    <x v="9"/>
    <n v="2238.17"/>
    <x v="10"/>
    <n v="111.9085"/>
    <x v="2"/>
  </r>
  <r>
    <s v="C001900"/>
    <s v="M000038"/>
    <x v="9"/>
    <n v="2118.62"/>
    <x v="10"/>
    <n v="105.931"/>
    <x v="2"/>
  </r>
  <r>
    <s v="C001704"/>
    <s v="M000362"/>
    <x v="22"/>
    <n v="8817.91"/>
    <x v="13"/>
    <n v="1058.1492000000001"/>
    <x v="1"/>
  </r>
  <r>
    <s v="C000022"/>
    <s v="M000272"/>
    <x v="3"/>
    <n v="4736.32"/>
    <x v="15"/>
    <n v="805.17439999999999"/>
    <x v="0"/>
  </r>
  <r>
    <s v="C001085"/>
    <s v="M000391"/>
    <x v="5"/>
    <n v="690.22"/>
    <x v="15"/>
    <n v="117.3374"/>
    <x v="0"/>
  </r>
  <r>
    <s v="C000783"/>
    <s v="M000439"/>
    <x v="4"/>
    <n v="9160.39"/>
    <x v="2"/>
    <n v="366.41559999999998"/>
    <x v="2"/>
  </r>
  <r>
    <s v="C000783"/>
    <s v="M000009"/>
    <x v="4"/>
    <n v="7031.73"/>
    <x v="2"/>
    <n v="281.26920000000001"/>
    <x v="2"/>
  </r>
  <r>
    <s v="C000783"/>
    <s v="M000032"/>
    <x v="4"/>
    <n v="8637.2800000000007"/>
    <x v="2"/>
    <n v="345.49119999999999"/>
    <x v="2"/>
  </r>
  <r>
    <s v="C001328"/>
    <s v="M000304"/>
    <x v="12"/>
    <n v="3705.45"/>
    <x v="3"/>
    <n v="74.108999999999995"/>
    <x v="2"/>
  </r>
  <r>
    <s v="C001328"/>
    <s v="M000149"/>
    <x v="12"/>
    <n v="1038.74"/>
    <x v="3"/>
    <n v="20.774799999999999"/>
    <x v="2"/>
  </r>
  <r>
    <s v="C001504"/>
    <s v="M000032"/>
    <x v="3"/>
    <n v="3673.39"/>
    <x v="1"/>
    <n v="514.27459999999996"/>
    <x v="1"/>
  </r>
  <r>
    <s v="C000993"/>
    <s v="M000466"/>
    <x v="23"/>
    <n v="9647.0400000000009"/>
    <x v="13"/>
    <n v="1157.6448"/>
    <x v="1"/>
  </r>
  <r>
    <s v="C000993"/>
    <s v="M000112"/>
    <x v="23"/>
    <n v="4146.63"/>
    <x v="13"/>
    <n v="497.59559999999999"/>
    <x v="1"/>
  </r>
  <r>
    <s v="C000993"/>
    <s v="M000301"/>
    <x v="23"/>
    <n v="7279.97"/>
    <x v="13"/>
    <n v="873.59640000000002"/>
    <x v="1"/>
  </r>
  <r>
    <s v="C000993"/>
    <s v="M000478"/>
    <x v="23"/>
    <n v="6604.05"/>
    <x v="13"/>
    <n v="792.48599999999999"/>
    <x v="1"/>
  </r>
  <r>
    <s v="C001963"/>
    <s v="M000018"/>
    <x v="13"/>
    <n v="2217.23"/>
    <x v="8"/>
    <n v="221.72300000000001"/>
    <x v="1"/>
  </r>
  <r>
    <s v="C000979"/>
    <s v="M000203"/>
    <x v="21"/>
    <n v="9640.98"/>
    <x v="3"/>
    <n v="192.81960000000001"/>
    <x v="2"/>
  </r>
  <r>
    <s v="C000979"/>
    <s v="M000084"/>
    <x v="21"/>
    <n v="6246.33"/>
    <x v="3"/>
    <n v="124.92659999999999"/>
    <x v="2"/>
  </r>
  <r>
    <s v="C000237"/>
    <s v="M000495"/>
    <x v="20"/>
    <n v="2293.5500000000002"/>
    <x v="9"/>
    <n v="412.839"/>
    <x v="0"/>
  </r>
  <r>
    <s v="C000489"/>
    <s v="M000452"/>
    <x v="7"/>
    <n v="320.36"/>
    <x v="14"/>
    <n v="41.646799999999999"/>
    <x v="1"/>
  </r>
  <r>
    <s v="C000474"/>
    <s v="M000034"/>
    <x v="5"/>
    <n v="3348.26"/>
    <x v="11"/>
    <n v="100.4478"/>
    <x v="2"/>
  </r>
  <r>
    <s v="C001088"/>
    <s v="M000312"/>
    <x v="2"/>
    <n v="8431.93"/>
    <x v="14"/>
    <n v="1096.1509000000001"/>
    <x v="1"/>
  </r>
  <r>
    <s v="C001218"/>
    <s v="M000184"/>
    <x v="4"/>
    <n v="7682.35"/>
    <x v="8"/>
    <n v="768.23500000000001"/>
    <x v="1"/>
  </r>
  <r>
    <s v="C000146"/>
    <s v="M000227"/>
    <x v="14"/>
    <n v="5871.1"/>
    <x v="1"/>
    <n v="821.95399999999995"/>
    <x v="1"/>
  </r>
  <r>
    <s v="C000772"/>
    <s v="M000269"/>
    <x v="2"/>
    <n v="3390.79"/>
    <x v="3"/>
    <n v="67.815799999999996"/>
    <x v="2"/>
  </r>
  <r>
    <s v="C000772"/>
    <s v="M000044"/>
    <x v="2"/>
    <n v="4210.78"/>
    <x v="3"/>
    <n v="84.215599999999995"/>
    <x v="2"/>
  </r>
  <r>
    <s v="C000428"/>
    <s v="M000411"/>
    <x v="19"/>
    <n v="2342.3200000000002"/>
    <x v="16"/>
    <n v="187.38560000000001"/>
    <x v="2"/>
  </r>
  <r>
    <s v="C000787"/>
    <s v="M000054"/>
    <x v="2"/>
    <n v="5059.8500000000004"/>
    <x v="10"/>
    <n v="252.99250000000001"/>
    <x v="2"/>
  </r>
  <r>
    <s v="C000754"/>
    <s v="M000114"/>
    <x v="18"/>
    <n v="4469.8"/>
    <x v="9"/>
    <n v="804.56399999999996"/>
    <x v="0"/>
  </r>
  <r>
    <s v="C001145"/>
    <s v="M000009"/>
    <x v="9"/>
    <n v="6483.73"/>
    <x v="16"/>
    <n v="518.69839999999999"/>
    <x v="2"/>
  </r>
  <r>
    <s v="C001775"/>
    <s v="M000335"/>
    <x v="9"/>
    <n v="4444.74"/>
    <x v="5"/>
    <n v="844.50059999999996"/>
    <x v="0"/>
  </r>
  <r>
    <s v="C001910"/>
    <s v="M000059"/>
    <x v="10"/>
    <n v="6548.65"/>
    <x v="18"/>
    <n v="1047.7840000000001"/>
    <x v="0"/>
  </r>
  <r>
    <s v="C001806"/>
    <s v="M000465"/>
    <x v="13"/>
    <n v="119.54"/>
    <x v="17"/>
    <n v="10.758599999999999"/>
    <x v="2"/>
  </r>
  <r>
    <s v="C000124"/>
    <s v="M000286"/>
    <x v="23"/>
    <n v="2269.1799999999998"/>
    <x v="17"/>
    <n v="204.22620000000001"/>
    <x v="2"/>
  </r>
  <r>
    <s v="C001713"/>
    <s v="M000136"/>
    <x v="6"/>
    <n v="7499.06"/>
    <x v="15"/>
    <n v="1274.8402000000001"/>
    <x v="0"/>
  </r>
  <r>
    <s v="C001713"/>
    <s v="M000385"/>
    <x v="5"/>
    <n v="1348.6"/>
    <x v="1"/>
    <n v="188.804"/>
    <x v="1"/>
  </r>
  <r>
    <s v="C000648"/>
    <s v="M000184"/>
    <x v="21"/>
    <n v="1401.62"/>
    <x v="9"/>
    <n v="252.29159999999999"/>
    <x v="0"/>
  </r>
  <r>
    <s v="C001621"/>
    <s v="M000315"/>
    <x v="6"/>
    <n v="7683.83"/>
    <x v="14"/>
    <n v="998.89790000000005"/>
    <x v="1"/>
  </r>
  <r>
    <s v="C001621"/>
    <s v="M000235"/>
    <x v="6"/>
    <n v="3329.01"/>
    <x v="14"/>
    <n v="432.7713"/>
    <x v="1"/>
  </r>
  <r>
    <s v="C001867"/>
    <s v="M000040"/>
    <x v="16"/>
    <n v="6591.97"/>
    <x v="15"/>
    <n v="1120.6349"/>
    <x v="0"/>
  </r>
  <r>
    <s v="C000999"/>
    <s v="M000283"/>
    <x v="12"/>
    <n v="6231.93"/>
    <x v="7"/>
    <n v="934.78949999999998"/>
    <x v="0"/>
  </r>
  <r>
    <s v="C001959"/>
    <s v="M000230"/>
    <x v="9"/>
    <n v="3321.76"/>
    <x v="8"/>
    <n v="332.17599999999999"/>
    <x v="1"/>
  </r>
  <r>
    <s v="C001684"/>
    <s v="M000437"/>
    <x v="1"/>
    <n v="265.41000000000003"/>
    <x v="18"/>
    <n v="42.465600000000002"/>
    <x v="0"/>
  </r>
  <r>
    <s v="C001678"/>
    <s v="M000441"/>
    <x v="16"/>
    <n v="223.87"/>
    <x v="10"/>
    <n v="11.1935"/>
    <x v="2"/>
  </r>
  <r>
    <s v="C001678"/>
    <s v="M000025"/>
    <x v="16"/>
    <n v="6048.04"/>
    <x v="10"/>
    <n v="302.40199999999999"/>
    <x v="2"/>
  </r>
  <r>
    <s v="C001678"/>
    <s v="M000199"/>
    <x v="16"/>
    <n v="5620"/>
    <x v="10"/>
    <n v="281"/>
    <x v="2"/>
  </r>
  <r>
    <s v="C001396"/>
    <s v="M000224"/>
    <x v="7"/>
    <n v="8286.2199999999993"/>
    <x v="8"/>
    <n v="828.62199999999996"/>
    <x v="1"/>
  </r>
  <r>
    <s v="C001702"/>
    <s v="M000392"/>
    <x v="14"/>
    <n v="758.03"/>
    <x v="12"/>
    <n v="83.383300000000006"/>
    <x v="1"/>
  </r>
  <r>
    <s v="C001922"/>
    <s v="M000095"/>
    <x v="11"/>
    <n v="9470.41"/>
    <x v="11"/>
    <n v="284.1123"/>
    <x v="2"/>
  </r>
  <r>
    <s v="C001922"/>
    <s v="M000315"/>
    <x v="11"/>
    <n v="2230.79"/>
    <x v="11"/>
    <n v="66.923699999999997"/>
    <x v="2"/>
  </r>
  <r>
    <s v="C001007"/>
    <s v="M000014"/>
    <x v="8"/>
    <n v="300.63"/>
    <x v="6"/>
    <n v="18.037800000000001"/>
    <x v="2"/>
  </r>
  <r>
    <s v="C001007"/>
    <s v="M000086"/>
    <x v="8"/>
    <n v="7815.01"/>
    <x v="6"/>
    <n v="468.9006"/>
    <x v="2"/>
  </r>
  <r>
    <s v="C001594"/>
    <s v="M000437"/>
    <x v="18"/>
    <n v="3284.47"/>
    <x v="10"/>
    <n v="164.2235"/>
    <x v="2"/>
  </r>
  <r>
    <s v="C001783"/>
    <s v="M000348"/>
    <x v="23"/>
    <n v="5508.29"/>
    <x v="10"/>
    <n v="275.41449999999998"/>
    <x v="2"/>
  </r>
  <r>
    <s v="C000425"/>
    <s v="M000173"/>
    <x v="2"/>
    <n v="2538.88"/>
    <x v="12"/>
    <n v="279.27679999999998"/>
    <x v="1"/>
  </r>
  <r>
    <s v="C001876"/>
    <s v="M000486"/>
    <x v="2"/>
    <n v="7930.18"/>
    <x v="6"/>
    <n v="475.81079999999997"/>
    <x v="2"/>
  </r>
  <r>
    <s v="C001117"/>
    <s v="M000046"/>
    <x v="22"/>
    <n v="1477.3"/>
    <x v="5"/>
    <n v="280.68700000000001"/>
    <x v="0"/>
  </r>
  <r>
    <s v="C000665"/>
    <s v="M000224"/>
    <x v="13"/>
    <n v="2397.2199999999998"/>
    <x v="12"/>
    <n v="263.69420000000002"/>
    <x v="1"/>
  </r>
  <r>
    <s v="C000665"/>
    <s v="M000033"/>
    <x v="13"/>
    <n v="8906.94"/>
    <x v="12"/>
    <n v="979.76340000000005"/>
    <x v="1"/>
  </r>
  <r>
    <s v="C000119"/>
    <s v="M000403"/>
    <x v="21"/>
    <n v="5262.09"/>
    <x v="10"/>
    <n v="263.10449999999997"/>
    <x v="2"/>
  </r>
  <r>
    <s v="C000851"/>
    <s v="M000026"/>
    <x v="12"/>
    <n v="9405.4599999999991"/>
    <x v="2"/>
    <n v="376.21839999999997"/>
    <x v="2"/>
  </r>
  <r>
    <s v="C001608"/>
    <s v="M000452"/>
    <x v="2"/>
    <n v="219.36"/>
    <x v="5"/>
    <n v="41.678400000000003"/>
    <x v="0"/>
  </r>
  <r>
    <s v="C001041"/>
    <s v="M000096"/>
    <x v="3"/>
    <n v="4012.85"/>
    <x v="2"/>
    <n v="160.51400000000001"/>
    <x v="2"/>
  </r>
  <r>
    <s v="C000658"/>
    <s v="M000489"/>
    <x v="22"/>
    <n v="3863.64"/>
    <x v="9"/>
    <n v="695.45519999999999"/>
    <x v="0"/>
  </r>
  <r>
    <s v="C000658"/>
    <s v="M000282"/>
    <x v="22"/>
    <n v="8289.2099999999991"/>
    <x v="9"/>
    <n v="1492.0578"/>
    <x v="0"/>
  </r>
  <r>
    <s v="C001423"/>
    <s v="M000190"/>
    <x v="21"/>
    <n v="6295.11"/>
    <x v="3"/>
    <n v="125.90219999999999"/>
    <x v="2"/>
  </r>
  <r>
    <s v="C001681"/>
    <s v="M000215"/>
    <x v="14"/>
    <n v="1391.45"/>
    <x v="7"/>
    <n v="208.7175"/>
    <x v="0"/>
  </r>
  <r>
    <s v="C000395"/>
    <s v="M000463"/>
    <x v="12"/>
    <n v="5517.4"/>
    <x v="11"/>
    <n v="165.52199999999999"/>
    <x v="2"/>
  </r>
  <r>
    <s v="C000924"/>
    <s v="M000143"/>
    <x v="9"/>
    <n v="8582.59"/>
    <x v="9"/>
    <n v="1544.8661999999999"/>
    <x v="0"/>
  </r>
  <r>
    <s v="C001831"/>
    <s v="M000391"/>
    <x v="7"/>
    <n v="9575.34"/>
    <x v="1"/>
    <n v="1340.5476000000001"/>
    <x v="1"/>
  </r>
  <r>
    <s v="C001362"/>
    <s v="M000348"/>
    <x v="13"/>
    <n v="3805.35"/>
    <x v="6"/>
    <n v="228.321"/>
    <x v="2"/>
  </r>
  <r>
    <s v="C000535"/>
    <s v="M000008"/>
    <x v="13"/>
    <n v="7632.12"/>
    <x v="18"/>
    <n v="1221.1392000000001"/>
    <x v="0"/>
  </r>
  <r>
    <s v="C001560"/>
    <s v="M000156"/>
    <x v="20"/>
    <n v="7382.28"/>
    <x v="10"/>
    <n v="369.11399999999998"/>
    <x v="2"/>
  </r>
  <r>
    <s v="C000123"/>
    <s v="M000455"/>
    <x v="9"/>
    <n v="6329.25"/>
    <x v="8"/>
    <n v="632.92499999999995"/>
    <x v="1"/>
  </r>
  <r>
    <s v="C000123"/>
    <s v="M000154"/>
    <x v="9"/>
    <n v="5610.03"/>
    <x v="8"/>
    <n v="561.00300000000004"/>
    <x v="1"/>
  </r>
  <r>
    <s v="C001367"/>
    <s v="M000410"/>
    <x v="12"/>
    <n v="5913.24"/>
    <x v="5"/>
    <n v="1123.5155999999999"/>
    <x v="0"/>
  </r>
  <r>
    <s v="C001367"/>
    <s v="M000477"/>
    <x v="12"/>
    <n v="4371.68"/>
    <x v="5"/>
    <n v="830.61919999999998"/>
    <x v="0"/>
  </r>
  <r>
    <s v="C001948"/>
    <s v="M000226"/>
    <x v="12"/>
    <n v="9631.02"/>
    <x v="2"/>
    <n v="385.24079999999998"/>
    <x v="2"/>
  </r>
  <r>
    <s v="C000770"/>
    <s v="M000071"/>
    <x v="15"/>
    <n v="7491.03"/>
    <x v="0"/>
    <n v="1498.2059999999999"/>
    <x v="0"/>
  </r>
  <r>
    <s v="C001828"/>
    <s v="M000482"/>
    <x v="21"/>
    <n v="5858.24"/>
    <x v="7"/>
    <n v="878.73599999999999"/>
    <x v="0"/>
  </r>
  <r>
    <s v="C001275"/>
    <s v="M000232"/>
    <x v="9"/>
    <n v="9421.64"/>
    <x v="13"/>
    <n v="1130.5968"/>
    <x v="1"/>
  </r>
  <r>
    <s v="C001262"/>
    <s v="M000212"/>
    <x v="13"/>
    <n v="5471.2"/>
    <x v="15"/>
    <n v="930.10400000000004"/>
    <x v="0"/>
  </r>
  <r>
    <s v="C000173"/>
    <s v="M000303"/>
    <x v="9"/>
    <n v="5155.83"/>
    <x v="10"/>
    <n v="257.79149999999998"/>
    <x v="2"/>
  </r>
  <r>
    <s v="C000994"/>
    <s v="M000176"/>
    <x v="7"/>
    <n v="1895.65"/>
    <x v="8"/>
    <n v="189.565"/>
    <x v="1"/>
  </r>
  <r>
    <s v="C000994"/>
    <s v="M000417"/>
    <x v="7"/>
    <n v="2976.31"/>
    <x v="8"/>
    <n v="297.63099999999997"/>
    <x v="1"/>
  </r>
  <r>
    <s v="C000757"/>
    <s v="M000289"/>
    <x v="10"/>
    <n v="2453.08"/>
    <x v="8"/>
    <n v="245.30799999999999"/>
    <x v="1"/>
  </r>
  <r>
    <s v="C000706"/>
    <s v="M000399"/>
    <x v="20"/>
    <n v="6125.89"/>
    <x v="10"/>
    <n v="306.29450000000003"/>
    <x v="2"/>
  </r>
  <r>
    <s v="C000783"/>
    <s v="M000024"/>
    <x v="15"/>
    <n v="4816.3100000000004"/>
    <x v="16"/>
    <n v="385.3048"/>
    <x v="2"/>
  </r>
  <r>
    <s v="C001456"/>
    <s v="M000452"/>
    <x v="20"/>
    <n v="4120.29"/>
    <x v="16"/>
    <n v="329.6232"/>
    <x v="2"/>
  </r>
  <r>
    <s v="C001542"/>
    <s v="M000003"/>
    <x v="16"/>
    <n v="6525.02"/>
    <x v="4"/>
    <n v="456.75139999999999"/>
    <x v="2"/>
  </r>
  <r>
    <s v="C001408"/>
    <s v="M000063"/>
    <x v="21"/>
    <n v="5525.91"/>
    <x v="11"/>
    <n v="165.7773"/>
    <x v="2"/>
  </r>
  <r>
    <s v="C001408"/>
    <s v="M000149"/>
    <x v="21"/>
    <n v="9637.84"/>
    <x v="11"/>
    <n v="289.1352"/>
    <x v="2"/>
  </r>
  <r>
    <s v="C000012"/>
    <s v="M000356"/>
    <x v="4"/>
    <n v="5979.55"/>
    <x v="18"/>
    <n v="956.72799999999995"/>
    <x v="0"/>
  </r>
  <r>
    <s v="C000115"/>
    <s v="M000339"/>
    <x v="12"/>
    <n v="2775.86"/>
    <x v="13"/>
    <n v="333.10320000000002"/>
    <x v="1"/>
  </r>
  <r>
    <s v="C000115"/>
    <s v="M000106"/>
    <x v="12"/>
    <n v="5451.39"/>
    <x v="13"/>
    <n v="654.16679999999997"/>
    <x v="1"/>
  </r>
  <r>
    <s v="C001457"/>
    <s v="M000167"/>
    <x v="21"/>
    <n v="4107.57"/>
    <x v="13"/>
    <n v="492.90839999999997"/>
    <x v="1"/>
  </r>
  <r>
    <s v="C000347"/>
    <s v="M000092"/>
    <x v="6"/>
    <n v="5861.28"/>
    <x v="8"/>
    <n v="586.12800000000004"/>
    <x v="1"/>
  </r>
  <r>
    <s v="C000347"/>
    <s v="M000194"/>
    <x v="6"/>
    <n v="7473.11"/>
    <x v="8"/>
    <n v="747.31100000000004"/>
    <x v="1"/>
  </r>
  <r>
    <s v="C000962"/>
    <s v="M000264"/>
    <x v="18"/>
    <n v="6697.33"/>
    <x v="17"/>
    <n v="602.75969999999995"/>
    <x v="2"/>
  </r>
  <r>
    <s v="C000962"/>
    <s v="M000292"/>
    <x v="18"/>
    <n v="1006.68"/>
    <x v="17"/>
    <n v="90.601200000000006"/>
    <x v="2"/>
  </r>
  <r>
    <s v="C000027"/>
    <s v="M000450"/>
    <x v="4"/>
    <n v="2929.19"/>
    <x v="7"/>
    <n v="439.37849999999997"/>
    <x v="0"/>
  </r>
  <r>
    <s v="C000027"/>
    <s v="M000179"/>
    <x v="4"/>
    <n v="1336.42"/>
    <x v="7"/>
    <n v="200.46299999999999"/>
    <x v="0"/>
  </r>
  <r>
    <s v="C000421"/>
    <s v="M000035"/>
    <x v="19"/>
    <n v="9043.15"/>
    <x v="4"/>
    <n v="633.02049999999997"/>
    <x v="2"/>
  </r>
  <r>
    <s v="C001423"/>
    <s v="M000012"/>
    <x v="11"/>
    <n v="718.04"/>
    <x v="8"/>
    <n v="71.804000000000002"/>
    <x v="1"/>
  </r>
  <r>
    <s v="C000716"/>
    <s v="M000374"/>
    <x v="7"/>
    <n v="6825.65"/>
    <x v="17"/>
    <n v="614.30849999999998"/>
    <x v="2"/>
  </r>
  <r>
    <s v="C001171"/>
    <s v="M000128"/>
    <x v="21"/>
    <n v="3860.39"/>
    <x v="4"/>
    <n v="270.22730000000001"/>
    <x v="2"/>
  </r>
  <r>
    <s v="C000558"/>
    <s v="M000439"/>
    <x v="7"/>
    <n v="5320.71"/>
    <x v="14"/>
    <n v="691.69230000000005"/>
    <x v="1"/>
  </r>
  <r>
    <s v="C000558"/>
    <s v="M000234"/>
    <x v="7"/>
    <n v="3402.8"/>
    <x v="14"/>
    <n v="442.36399999999998"/>
    <x v="1"/>
  </r>
  <r>
    <s v="C000751"/>
    <s v="M000210"/>
    <x v="1"/>
    <n v="7115.84"/>
    <x v="4"/>
    <n v="498.10879999999997"/>
    <x v="2"/>
  </r>
  <r>
    <s v="C000042"/>
    <s v="M000447"/>
    <x v="17"/>
    <n v="5766.58"/>
    <x v="8"/>
    <n v="576.65800000000002"/>
    <x v="1"/>
  </r>
  <r>
    <s v="C001558"/>
    <s v="M000166"/>
    <x v="16"/>
    <n v="8099.24"/>
    <x v="7"/>
    <n v="1214.886"/>
    <x v="0"/>
  </r>
  <r>
    <s v="C001504"/>
    <s v="M000049"/>
    <x v="18"/>
    <n v="878.39"/>
    <x v="3"/>
    <n v="17.567799999999998"/>
    <x v="2"/>
  </r>
  <r>
    <s v="C001335"/>
    <s v="M000431"/>
    <x v="21"/>
    <n v="5244.29"/>
    <x v="6"/>
    <n v="314.6574"/>
    <x v="2"/>
  </r>
  <r>
    <s v="C000126"/>
    <s v="M000038"/>
    <x v="0"/>
    <n v="9486.3700000000008"/>
    <x v="13"/>
    <n v="1138.3643999999999"/>
    <x v="1"/>
  </r>
  <r>
    <s v="C001478"/>
    <s v="M000212"/>
    <x v="5"/>
    <n v="7868.69"/>
    <x v="5"/>
    <n v="1495.0510999999999"/>
    <x v="0"/>
  </r>
  <r>
    <s v="C000038"/>
    <s v="M000407"/>
    <x v="16"/>
    <n v="103.99"/>
    <x v="1"/>
    <n v="14.5586"/>
    <x v="1"/>
  </r>
  <r>
    <s v="C001324"/>
    <s v="M000023"/>
    <x v="16"/>
    <n v="6769.52"/>
    <x v="13"/>
    <n v="812.3424"/>
    <x v="1"/>
  </r>
  <r>
    <s v="C001585"/>
    <s v="M000183"/>
    <x v="14"/>
    <n v="1443.21"/>
    <x v="3"/>
    <n v="28.8642"/>
    <x v="2"/>
  </r>
  <r>
    <s v="C001585"/>
    <s v="M000099"/>
    <x v="14"/>
    <n v="9217.5499999999993"/>
    <x v="3"/>
    <n v="184.351"/>
    <x v="2"/>
  </r>
  <r>
    <s v="C001585"/>
    <s v="M000202"/>
    <x v="14"/>
    <n v="8533.51"/>
    <x v="3"/>
    <n v="170.67019999999999"/>
    <x v="2"/>
  </r>
  <r>
    <s v="C000204"/>
    <s v="M000490"/>
    <x v="1"/>
    <n v="5816.73"/>
    <x v="14"/>
    <n v="756.17489999999998"/>
    <x v="1"/>
  </r>
  <r>
    <s v="C001694"/>
    <s v="M000461"/>
    <x v="20"/>
    <n v="7503.85"/>
    <x v="11"/>
    <n v="225.1155"/>
    <x v="2"/>
  </r>
  <r>
    <s v="C001694"/>
    <s v="M000328"/>
    <x v="20"/>
    <n v="8701.14"/>
    <x v="11"/>
    <n v="261.0342"/>
    <x v="2"/>
  </r>
  <r>
    <s v="C001527"/>
    <s v="M000377"/>
    <x v="22"/>
    <n v="2410.12"/>
    <x v="12"/>
    <n v="265.11320000000001"/>
    <x v="1"/>
  </r>
  <r>
    <s v="C001527"/>
    <s v="M000237"/>
    <x v="22"/>
    <n v="5972.35"/>
    <x v="12"/>
    <n v="656.95849999999996"/>
    <x v="1"/>
  </r>
  <r>
    <s v="C000683"/>
    <s v="M000419"/>
    <x v="4"/>
    <n v="3685.72"/>
    <x v="12"/>
    <n v="405.42919999999998"/>
    <x v="1"/>
  </r>
  <r>
    <s v="C000683"/>
    <s v="M000451"/>
    <x v="4"/>
    <n v="598.5"/>
    <x v="12"/>
    <n v="65.834999999999994"/>
    <x v="1"/>
  </r>
  <r>
    <s v="C001869"/>
    <s v="M000158"/>
    <x v="20"/>
    <n v="9573.2099999999991"/>
    <x v="18"/>
    <n v="1531.7136"/>
    <x v="0"/>
  </r>
  <r>
    <s v="C001815"/>
    <s v="M000113"/>
    <x v="11"/>
    <n v="4404.2700000000004"/>
    <x v="4"/>
    <n v="308.2989"/>
    <x v="2"/>
  </r>
  <r>
    <s v="C001462"/>
    <s v="M000243"/>
    <x v="6"/>
    <n v="5734.66"/>
    <x v="2"/>
    <n v="229.38640000000001"/>
    <x v="2"/>
  </r>
  <r>
    <s v="C000477"/>
    <s v="M000328"/>
    <x v="13"/>
    <n v="3225.4"/>
    <x v="14"/>
    <n v="419.30200000000002"/>
    <x v="1"/>
  </r>
  <r>
    <s v="C000477"/>
    <s v="M000106"/>
    <x v="13"/>
    <n v="6939.25"/>
    <x v="14"/>
    <n v="902.10249999999996"/>
    <x v="1"/>
  </r>
  <r>
    <s v="C000220"/>
    <s v="M000364"/>
    <x v="10"/>
    <n v="8806.0499999999993"/>
    <x v="18"/>
    <n v="1408.9680000000001"/>
    <x v="0"/>
  </r>
  <r>
    <s v="C001658"/>
    <s v="M000061"/>
    <x v="9"/>
    <n v="5254.75"/>
    <x v="8"/>
    <n v="525.47500000000002"/>
    <x v="1"/>
  </r>
  <r>
    <s v="C001656"/>
    <s v="M000035"/>
    <x v="21"/>
    <n v="1816.93"/>
    <x v="2"/>
    <n v="72.677199999999999"/>
    <x v="2"/>
  </r>
  <r>
    <s v="C001312"/>
    <s v="M000325"/>
    <x v="19"/>
    <n v="7698.38"/>
    <x v="17"/>
    <n v="692.85419999999999"/>
    <x v="2"/>
  </r>
  <r>
    <s v="C001741"/>
    <s v="M000500"/>
    <x v="9"/>
    <n v="8821.99"/>
    <x v="14"/>
    <n v="1146.8587"/>
    <x v="1"/>
  </r>
  <r>
    <s v="C001741"/>
    <s v="M000352"/>
    <x v="9"/>
    <n v="3045.23"/>
    <x v="14"/>
    <n v="395.87990000000002"/>
    <x v="1"/>
  </r>
  <r>
    <s v="C001379"/>
    <s v="M000370"/>
    <x v="12"/>
    <n v="1597.25"/>
    <x v="13"/>
    <n v="191.67"/>
    <x v="1"/>
  </r>
  <r>
    <s v="C001029"/>
    <s v="M000091"/>
    <x v="17"/>
    <n v="8358.0499999999993"/>
    <x v="14"/>
    <n v="1086.5464999999999"/>
    <x v="1"/>
  </r>
  <r>
    <s v="C001029"/>
    <s v="M000287"/>
    <x v="17"/>
    <n v="8154.5"/>
    <x v="14"/>
    <n v="1060.085"/>
    <x v="1"/>
  </r>
  <r>
    <s v="C001567"/>
    <s v="M000300"/>
    <x v="8"/>
    <n v="5798.2"/>
    <x v="2"/>
    <n v="231.928"/>
    <x v="2"/>
  </r>
  <r>
    <s v="C000699"/>
    <s v="M000106"/>
    <x v="11"/>
    <n v="3386.18"/>
    <x v="17"/>
    <n v="304.75619999999998"/>
    <x v="2"/>
  </r>
  <r>
    <s v="C000705"/>
    <s v="M000324"/>
    <x v="5"/>
    <n v="4203.78"/>
    <x v="8"/>
    <n v="420.37799999999999"/>
    <x v="1"/>
  </r>
  <r>
    <s v="C001376"/>
    <s v="M000362"/>
    <x v="0"/>
    <n v="4795.1099999999997"/>
    <x v="13"/>
    <n v="575.41319999999996"/>
    <x v="1"/>
  </r>
  <r>
    <s v="C000388"/>
    <s v="M000339"/>
    <x v="14"/>
    <n v="6969.94"/>
    <x v="17"/>
    <n v="627.29459999999995"/>
    <x v="2"/>
  </r>
  <r>
    <s v="C000494"/>
    <s v="M000440"/>
    <x v="12"/>
    <n v="7082.55"/>
    <x v="5"/>
    <n v="1345.6845000000001"/>
    <x v="0"/>
  </r>
  <r>
    <s v="C000680"/>
    <s v="M000003"/>
    <x v="14"/>
    <n v="3658.46"/>
    <x v="18"/>
    <n v="585.35360000000003"/>
    <x v="0"/>
  </r>
  <r>
    <s v="C000669"/>
    <s v="M000078"/>
    <x v="10"/>
    <n v="2095.6"/>
    <x v="10"/>
    <n v="104.78"/>
    <x v="2"/>
  </r>
  <r>
    <s v="C001116"/>
    <s v="M000446"/>
    <x v="12"/>
    <n v="3007.05"/>
    <x v="8"/>
    <n v="300.70499999999998"/>
    <x v="1"/>
  </r>
  <r>
    <s v="C001203"/>
    <s v="M000107"/>
    <x v="1"/>
    <n v="4203.84"/>
    <x v="1"/>
    <n v="588.5376"/>
    <x v="1"/>
  </r>
  <r>
    <s v="C000508"/>
    <s v="M000021"/>
    <x v="2"/>
    <n v="8965.0499999999993"/>
    <x v="7"/>
    <n v="1344.7574999999999"/>
    <x v="0"/>
  </r>
  <r>
    <s v="C000508"/>
    <s v="M000009"/>
    <x v="2"/>
    <n v="9587.44"/>
    <x v="7"/>
    <n v="1438.116"/>
    <x v="0"/>
  </r>
  <r>
    <s v="C001827"/>
    <s v="M000406"/>
    <x v="6"/>
    <n v="1991.33"/>
    <x v="9"/>
    <n v="358.43939999999998"/>
    <x v="0"/>
  </r>
  <r>
    <s v="C001414"/>
    <s v="M000116"/>
    <x v="7"/>
    <n v="9504.7800000000007"/>
    <x v="17"/>
    <n v="855.43020000000001"/>
    <x v="2"/>
  </r>
  <r>
    <s v="C001414"/>
    <s v="M000469"/>
    <x v="7"/>
    <n v="3166.8"/>
    <x v="17"/>
    <n v="285.012"/>
    <x v="2"/>
  </r>
  <r>
    <s v="C001881"/>
    <s v="M000409"/>
    <x v="20"/>
    <n v="704.42"/>
    <x v="18"/>
    <n v="112.7072"/>
    <x v="0"/>
  </r>
  <r>
    <s v="C000356"/>
    <s v="M000149"/>
    <x v="16"/>
    <n v="926.8"/>
    <x v="2"/>
    <n v="37.072000000000003"/>
    <x v="2"/>
  </r>
  <r>
    <s v="C001359"/>
    <s v="M000047"/>
    <x v="2"/>
    <n v="7570.52"/>
    <x v="3"/>
    <n v="151.41040000000001"/>
    <x v="2"/>
  </r>
  <r>
    <s v="C001865"/>
    <s v="M000081"/>
    <x v="10"/>
    <n v="1131.3599999999999"/>
    <x v="17"/>
    <n v="101.8224"/>
    <x v="2"/>
  </r>
  <r>
    <s v="C001865"/>
    <s v="M000331"/>
    <x v="10"/>
    <n v="9878.44"/>
    <x v="17"/>
    <n v="889.05960000000005"/>
    <x v="2"/>
  </r>
  <r>
    <s v="C001865"/>
    <s v="M000220"/>
    <x v="10"/>
    <n v="3077.12"/>
    <x v="17"/>
    <n v="276.94080000000002"/>
    <x v="2"/>
  </r>
  <r>
    <s v="C000635"/>
    <s v="M000444"/>
    <x v="20"/>
    <n v="8777.15"/>
    <x v="6"/>
    <n v="526.62900000000002"/>
    <x v="2"/>
  </r>
  <r>
    <s v="C001747"/>
    <s v="M000050"/>
    <x v="10"/>
    <n v="8091.71"/>
    <x v="5"/>
    <n v="1537.4249"/>
    <x v="0"/>
  </r>
  <r>
    <s v="C001972"/>
    <s v="M000442"/>
    <x v="1"/>
    <n v="2839.9"/>
    <x v="13"/>
    <n v="340.78800000000001"/>
    <x v="1"/>
  </r>
  <r>
    <s v="C001252"/>
    <s v="M000142"/>
    <x v="17"/>
    <n v="8869.2999999999993"/>
    <x v="12"/>
    <n v="975.62300000000005"/>
    <x v="1"/>
  </r>
  <r>
    <s v="C000391"/>
    <s v="M000500"/>
    <x v="3"/>
    <n v="7813.44"/>
    <x v="11"/>
    <n v="234.4032"/>
    <x v="2"/>
  </r>
  <r>
    <s v="C001661"/>
    <s v="M000376"/>
    <x v="20"/>
    <n v="4366.09"/>
    <x v="10"/>
    <n v="218.30449999999999"/>
    <x v="2"/>
  </r>
  <r>
    <s v="C000839"/>
    <s v="M000086"/>
    <x v="13"/>
    <n v="5452.41"/>
    <x v="3"/>
    <n v="109.04819999999999"/>
    <x v="2"/>
  </r>
  <r>
    <s v="C000946"/>
    <s v="M000220"/>
    <x v="15"/>
    <n v="303.17"/>
    <x v="10"/>
    <n v="15.1585"/>
    <x v="2"/>
  </r>
  <r>
    <s v="C000424"/>
    <s v="M000001"/>
    <x v="13"/>
    <n v="8866.01"/>
    <x v="14"/>
    <n v="1152.5813000000001"/>
    <x v="1"/>
  </r>
  <r>
    <s v="C000499"/>
    <s v="M000460"/>
    <x v="21"/>
    <n v="9698.0499999999993"/>
    <x v="12"/>
    <n v="1066.7855"/>
    <x v="1"/>
  </r>
  <r>
    <s v="C001835"/>
    <s v="M000313"/>
    <x v="0"/>
    <n v="1203.74"/>
    <x v="13"/>
    <n v="144.44880000000001"/>
    <x v="1"/>
  </r>
  <r>
    <s v="C001058"/>
    <s v="M000412"/>
    <x v="13"/>
    <n v="5419.46"/>
    <x v="5"/>
    <n v="1029.6974"/>
    <x v="0"/>
  </r>
  <r>
    <s v="C001793"/>
    <s v="M000289"/>
    <x v="15"/>
    <n v="6416.77"/>
    <x v="15"/>
    <n v="1090.8508999999999"/>
    <x v="0"/>
  </r>
  <r>
    <s v="C001457"/>
    <s v="M000315"/>
    <x v="17"/>
    <n v="6642.38"/>
    <x v="4"/>
    <n v="464.96660000000003"/>
    <x v="2"/>
  </r>
  <r>
    <s v="C001151"/>
    <s v="M000298"/>
    <x v="13"/>
    <n v="3948.77"/>
    <x v="9"/>
    <n v="710.77859999999998"/>
    <x v="0"/>
  </r>
  <r>
    <s v="C001151"/>
    <s v="M000264"/>
    <x v="13"/>
    <n v="4213.12"/>
    <x v="9"/>
    <n v="758.36159999999995"/>
    <x v="0"/>
  </r>
  <r>
    <s v="C000472"/>
    <s v="M000024"/>
    <x v="20"/>
    <n v="3947.01"/>
    <x v="7"/>
    <n v="592.05150000000003"/>
    <x v="0"/>
  </r>
  <r>
    <s v="C000152"/>
    <s v="M000152"/>
    <x v="8"/>
    <n v="3005.29"/>
    <x v="9"/>
    <n v="540.95219999999995"/>
    <x v="0"/>
  </r>
  <r>
    <s v="C000644"/>
    <s v="M000275"/>
    <x v="0"/>
    <n v="8870.26"/>
    <x v="2"/>
    <n v="354.81040000000002"/>
    <x v="2"/>
  </r>
  <r>
    <s v="C000644"/>
    <s v="M000257"/>
    <x v="0"/>
    <n v="5571.39"/>
    <x v="2"/>
    <n v="222.85560000000001"/>
    <x v="2"/>
  </r>
  <r>
    <s v="C000932"/>
    <s v="M000157"/>
    <x v="2"/>
    <n v="4400.8599999999997"/>
    <x v="18"/>
    <n v="704.13760000000002"/>
    <x v="0"/>
  </r>
  <r>
    <s v="C000932"/>
    <s v="M000319"/>
    <x v="2"/>
    <n v="3917.14"/>
    <x v="18"/>
    <n v="626.74239999999998"/>
    <x v="0"/>
  </r>
  <r>
    <s v="C001074"/>
    <s v="M000026"/>
    <x v="8"/>
    <n v="3052.6"/>
    <x v="1"/>
    <n v="427.36399999999998"/>
    <x v="1"/>
  </r>
  <r>
    <s v="C000389"/>
    <s v="M000226"/>
    <x v="13"/>
    <n v="1059.2"/>
    <x v="12"/>
    <n v="116.512"/>
    <x v="1"/>
  </r>
  <r>
    <s v="C001370"/>
    <s v="M000451"/>
    <x v="6"/>
    <n v="7664.18"/>
    <x v="12"/>
    <n v="843.0598"/>
    <x v="1"/>
  </r>
  <r>
    <s v="C000606"/>
    <s v="M000425"/>
    <x v="5"/>
    <n v="9673.06"/>
    <x v="13"/>
    <n v="1160.7672"/>
    <x v="1"/>
  </r>
  <r>
    <s v="C000189"/>
    <s v="M000132"/>
    <x v="7"/>
    <n v="527.62"/>
    <x v="10"/>
    <n v="26.381"/>
    <x v="2"/>
  </r>
  <r>
    <s v="C000189"/>
    <s v="M000374"/>
    <x v="7"/>
    <n v="6043.03"/>
    <x v="10"/>
    <n v="302.1515"/>
    <x v="2"/>
  </r>
  <r>
    <s v="C001427"/>
    <s v="M000473"/>
    <x v="15"/>
    <n v="6910.11"/>
    <x v="18"/>
    <n v="1105.6176"/>
    <x v="0"/>
  </r>
  <r>
    <s v="C001823"/>
    <s v="M000378"/>
    <x v="19"/>
    <n v="3259.3"/>
    <x v="0"/>
    <n v="651.86"/>
    <x v="0"/>
  </r>
  <r>
    <s v="C001823"/>
    <s v="M000169"/>
    <x v="19"/>
    <n v="8967.67"/>
    <x v="0"/>
    <n v="1793.5340000000001"/>
    <x v="0"/>
  </r>
  <r>
    <s v="C000927"/>
    <s v="M000425"/>
    <x v="8"/>
    <n v="9913.0300000000007"/>
    <x v="15"/>
    <n v="1685.2150999999999"/>
    <x v="0"/>
  </r>
  <r>
    <s v="C000927"/>
    <s v="M000266"/>
    <x v="8"/>
    <n v="5981"/>
    <x v="15"/>
    <n v="1016.77"/>
    <x v="0"/>
  </r>
  <r>
    <s v="C000927"/>
    <s v="M000004"/>
    <x v="8"/>
    <n v="6585.89"/>
    <x v="15"/>
    <n v="1119.6013"/>
    <x v="0"/>
  </r>
  <r>
    <s v="C001787"/>
    <s v="M000493"/>
    <x v="9"/>
    <n v="9259.64"/>
    <x v="16"/>
    <n v="740.77120000000002"/>
    <x v="2"/>
  </r>
  <r>
    <s v="C000454"/>
    <s v="M000038"/>
    <x v="6"/>
    <n v="1756.76"/>
    <x v="10"/>
    <n v="87.837999999999994"/>
    <x v="2"/>
  </r>
  <r>
    <s v="C000454"/>
    <s v="M000011"/>
    <x v="6"/>
    <n v="4618.49"/>
    <x v="10"/>
    <n v="230.92449999999999"/>
    <x v="2"/>
  </r>
  <r>
    <s v="C001356"/>
    <s v="M000205"/>
    <x v="17"/>
    <n v="929.17"/>
    <x v="16"/>
    <n v="74.333600000000004"/>
    <x v="2"/>
  </r>
  <r>
    <s v="C000131"/>
    <s v="M000268"/>
    <x v="19"/>
    <n v="7614.89"/>
    <x v="0"/>
    <n v="1522.9780000000001"/>
    <x v="0"/>
  </r>
  <r>
    <s v="C000131"/>
    <s v="M000165"/>
    <x v="19"/>
    <n v="7425.05"/>
    <x v="0"/>
    <n v="1485.01"/>
    <x v="0"/>
  </r>
  <r>
    <s v="C001171"/>
    <s v="M000382"/>
    <x v="18"/>
    <n v="2470.94"/>
    <x v="15"/>
    <n v="420.0598"/>
    <x v="0"/>
  </r>
  <r>
    <s v="C001891"/>
    <s v="M000105"/>
    <x v="9"/>
    <n v="4894.8500000000004"/>
    <x v="15"/>
    <n v="832.12450000000001"/>
    <x v="0"/>
  </r>
  <r>
    <s v="C000983"/>
    <s v="M000430"/>
    <x v="7"/>
    <n v="2979.44"/>
    <x v="12"/>
    <n v="327.73840000000001"/>
    <x v="1"/>
  </r>
  <r>
    <s v="C000503"/>
    <s v="M000182"/>
    <x v="3"/>
    <n v="2475.9299999999998"/>
    <x v="8"/>
    <n v="247.59299999999999"/>
    <x v="1"/>
  </r>
  <r>
    <s v="C000295"/>
    <s v="M000445"/>
    <x v="5"/>
    <n v="8635.35"/>
    <x v="0"/>
    <n v="1727.07"/>
    <x v="0"/>
  </r>
  <r>
    <s v="C000295"/>
    <s v="M000312"/>
    <x v="5"/>
    <n v="4063.37"/>
    <x v="0"/>
    <n v="812.67399999999998"/>
    <x v="0"/>
  </r>
  <r>
    <s v="C001660"/>
    <s v="M000028"/>
    <x v="6"/>
    <n v="8091.35"/>
    <x v="8"/>
    <n v="809.13499999999999"/>
    <x v="1"/>
  </r>
  <r>
    <s v="C001660"/>
    <s v="M000359"/>
    <x v="6"/>
    <n v="6613.3"/>
    <x v="8"/>
    <n v="661.33"/>
    <x v="1"/>
  </r>
  <r>
    <s v="C001475"/>
    <s v="M000181"/>
    <x v="5"/>
    <n v="1599.62"/>
    <x v="7"/>
    <n v="239.94300000000001"/>
    <x v="0"/>
  </r>
  <r>
    <s v="C001445"/>
    <s v="M000185"/>
    <x v="23"/>
    <n v="3148.63"/>
    <x v="13"/>
    <n v="377.8356"/>
    <x v="1"/>
  </r>
  <r>
    <s v="C001445"/>
    <s v="M000292"/>
    <x v="23"/>
    <n v="3836.39"/>
    <x v="13"/>
    <n v="460.36680000000001"/>
    <x v="1"/>
  </r>
  <r>
    <s v="C000988"/>
    <s v="M000308"/>
    <x v="13"/>
    <n v="6321.61"/>
    <x v="12"/>
    <n v="695.37710000000004"/>
    <x v="1"/>
  </r>
  <r>
    <s v="C001168"/>
    <s v="M000086"/>
    <x v="16"/>
    <n v="8890.67"/>
    <x v="4"/>
    <n v="622.34690000000001"/>
    <x v="2"/>
  </r>
  <r>
    <s v="C001261"/>
    <s v="M000070"/>
    <x v="7"/>
    <n v="9317.4699999999993"/>
    <x v="16"/>
    <n v="745.39760000000001"/>
    <x v="2"/>
  </r>
  <r>
    <s v="C001261"/>
    <s v="M000414"/>
    <x v="7"/>
    <n v="5149.62"/>
    <x v="16"/>
    <n v="411.96960000000001"/>
    <x v="2"/>
  </r>
  <r>
    <s v="C001261"/>
    <s v="M000386"/>
    <x v="7"/>
    <n v="3916.42"/>
    <x v="16"/>
    <n v="313.31360000000001"/>
    <x v="2"/>
  </r>
  <r>
    <s v="C000450"/>
    <s v="M000031"/>
    <x v="6"/>
    <n v="9203.5"/>
    <x v="14"/>
    <n v="1196.4549999999999"/>
    <x v="1"/>
  </r>
  <r>
    <s v="C000951"/>
    <s v="M000125"/>
    <x v="3"/>
    <n v="5859.94"/>
    <x v="7"/>
    <n v="878.99099999999999"/>
    <x v="0"/>
  </r>
  <r>
    <s v="C000951"/>
    <s v="M000152"/>
    <x v="3"/>
    <n v="7096.16"/>
    <x v="7"/>
    <n v="1064.424"/>
    <x v="0"/>
  </r>
  <r>
    <s v="C000951"/>
    <s v="M000386"/>
    <x v="3"/>
    <n v="3244.42"/>
    <x v="7"/>
    <n v="486.66300000000001"/>
    <x v="0"/>
  </r>
  <r>
    <s v="C001738"/>
    <s v="M000361"/>
    <x v="13"/>
    <n v="5340.34"/>
    <x v="6"/>
    <n v="320.42039999999997"/>
    <x v="2"/>
  </r>
  <r>
    <s v="C000462"/>
    <s v="M000043"/>
    <x v="20"/>
    <n v="4906.17"/>
    <x v="12"/>
    <n v="539.67870000000005"/>
    <x v="1"/>
  </r>
  <r>
    <s v="C001569"/>
    <s v="M000249"/>
    <x v="6"/>
    <n v="9371.2099999999991"/>
    <x v="2"/>
    <n v="374.84840000000003"/>
    <x v="2"/>
  </r>
  <r>
    <s v="C001569"/>
    <s v="M000239"/>
    <x v="6"/>
    <n v="5755.25"/>
    <x v="2"/>
    <n v="230.21"/>
    <x v="2"/>
  </r>
  <r>
    <s v="C000153"/>
    <s v="M000399"/>
    <x v="10"/>
    <n v="4338.43"/>
    <x v="9"/>
    <n v="780.91740000000004"/>
    <x v="0"/>
  </r>
  <r>
    <s v="C001291"/>
    <s v="M000268"/>
    <x v="20"/>
    <n v="4496.54"/>
    <x v="2"/>
    <n v="179.86160000000001"/>
    <x v="2"/>
  </r>
  <r>
    <s v="C001549"/>
    <s v="M000232"/>
    <x v="21"/>
    <n v="5330.29"/>
    <x v="17"/>
    <n v="479.72609999999997"/>
    <x v="2"/>
  </r>
  <r>
    <s v="C000635"/>
    <s v="M000348"/>
    <x v="11"/>
    <n v="2017.07"/>
    <x v="2"/>
    <n v="80.6828"/>
    <x v="2"/>
  </r>
  <r>
    <s v="C000817"/>
    <s v="M000034"/>
    <x v="18"/>
    <n v="8332.64"/>
    <x v="4"/>
    <n v="583.28480000000002"/>
    <x v="2"/>
  </r>
  <r>
    <s v="C000913"/>
    <s v="M000417"/>
    <x v="16"/>
    <n v="1531.94"/>
    <x v="14"/>
    <n v="199.15219999999999"/>
    <x v="1"/>
  </r>
  <r>
    <s v="C001750"/>
    <s v="M000105"/>
    <x v="18"/>
    <n v="519.47"/>
    <x v="16"/>
    <n v="41.557600000000001"/>
    <x v="2"/>
  </r>
  <r>
    <s v="C000283"/>
    <s v="M000296"/>
    <x v="7"/>
    <n v="3806.5"/>
    <x v="10"/>
    <n v="190.32499999999999"/>
    <x v="2"/>
  </r>
  <r>
    <s v="C000233"/>
    <s v="M000431"/>
    <x v="5"/>
    <n v="7704.96"/>
    <x v="8"/>
    <n v="770.49599999999998"/>
    <x v="1"/>
  </r>
  <r>
    <s v="C000250"/>
    <s v="M000240"/>
    <x v="0"/>
    <n v="4795.8599999999997"/>
    <x v="2"/>
    <n v="191.83439999999999"/>
    <x v="2"/>
  </r>
  <r>
    <s v="C000459"/>
    <s v="M000250"/>
    <x v="0"/>
    <n v="3254.55"/>
    <x v="14"/>
    <n v="423.0915"/>
    <x v="1"/>
  </r>
  <r>
    <s v="C000577"/>
    <s v="M000369"/>
    <x v="0"/>
    <n v="8372.56"/>
    <x v="17"/>
    <n v="753.53039999999999"/>
    <x v="2"/>
  </r>
  <r>
    <s v="C000983"/>
    <s v="M000470"/>
    <x v="12"/>
    <n v="8002.97"/>
    <x v="6"/>
    <n v="480.1782"/>
    <x v="2"/>
  </r>
  <r>
    <s v="C000664"/>
    <s v="M000007"/>
    <x v="5"/>
    <n v="3754.22"/>
    <x v="13"/>
    <n v="450.50639999999999"/>
    <x v="1"/>
  </r>
  <r>
    <s v="C001862"/>
    <s v="M000272"/>
    <x v="17"/>
    <n v="3050.28"/>
    <x v="14"/>
    <n v="396.53640000000001"/>
    <x v="1"/>
  </r>
  <r>
    <s v="C000852"/>
    <s v="M000181"/>
    <x v="6"/>
    <n v="7007.01"/>
    <x v="16"/>
    <n v="560.56079999999997"/>
    <x v="2"/>
  </r>
  <r>
    <s v="C001978"/>
    <s v="M000375"/>
    <x v="8"/>
    <n v="1080.1099999999999"/>
    <x v="14"/>
    <n v="140.4143"/>
    <x v="1"/>
  </r>
  <r>
    <s v="C000073"/>
    <s v="M000420"/>
    <x v="9"/>
    <n v="8281.84"/>
    <x v="0"/>
    <n v="1656.3679999999999"/>
    <x v="0"/>
  </r>
  <r>
    <s v="C000611"/>
    <s v="M000415"/>
    <x v="19"/>
    <n v="1311.08"/>
    <x v="3"/>
    <n v="26.221599999999999"/>
    <x v="2"/>
  </r>
  <r>
    <s v="C000072"/>
    <s v="M000243"/>
    <x v="7"/>
    <n v="8881.1"/>
    <x v="13"/>
    <n v="1065.732"/>
    <x v="1"/>
  </r>
  <r>
    <s v="C000413"/>
    <s v="M000468"/>
    <x v="11"/>
    <n v="9361.98"/>
    <x v="6"/>
    <n v="561.71879999999999"/>
    <x v="2"/>
  </r>
  <r>
    <s v="C000413"/>
    <s v="M000158"/>
    <x v="11"/>
    <n v="313.49"/>
    <x v="6"/>
    <n v="18.8094"/>
    <x v="2"/>
  </r>
  <r>
    <s v="C001740"/>
    <s v="M000435"/>
    <x v="20"/>
    <n v="1003.35"/>
    <x v="7"/>
    <n v="150.5025"/>
    <x v="0"/>
  </r>
  <r>
    <s v="C001740"/>
    <s v="M000154"/>
    <x v="20"/>
    <n v="234.71"/>
    <x v="7"/>
    <n v="35.206499999999998"/>
    <x v="0"/>
  </r>
  <r>
    <s v="C000782"/>
    <s v="M000050"/>
    <x v="7"/>
    <n v="9216.77"/>
    <x v="7"/>
    <n v="1382.5155"/>
    <x v="0"/>
  </r>
  <r>
    <s v="C000097"/>
    <s v="M000280"/>
    <x v="21"/>
    <n v="3927.44"/>
    <x v="14"/>
    <n v="510.56720000000001"/>
    <x v="1"/>
  </r>
  <r>
    <s v="C000358"/>
    <s v="M000236"/>
    <x v="13"/>
    <n v="5243.53"/>
    <x v="6"/>
    <n v="314.61180000000002"/>
    <x v="2"/>
  </r>
  <r>
    <s v="C000328"/>
    <s v="M000470"/>
    <x v="4"/>
    <n v="4166.67"/>
    <x v="2"/>
    <n v="166.66679999999999"/>
    <x v="2"/>
  </r>
  <r>
    <s v="C000428"/>
    <s v="M000424"/>
    <x v="21"/>
    <n v="5099.07"/>
    <x v="11"/>
    <n v="152.97210000000001"/>
    <x v="2"/>
  </r>
  <r>
    <s v="C000763"/>
    <s v="M000253"/>
    <x v="10"/>
    <n v="8211.73"/>
    <x v="7"/>
    <n v="1231.7594999999999"/>
    <x v="0"/>
  </r>
  <r>
    <s v="C000763"/>
    <s v="M000186"/>
    <x v="10"/>
    <n v="2748.65"/>
    <x v="7"/>
    <n v="412.29750000000001"/>
    <x v="0"/>
  </r>
  <r>
    <s v="C001912"/>
    <s v="M000403"/>
    <x v="23"/>
    <n v="2021.55"/>
    <x v="4"/>
    <n v="141.5085"/>
    <x v="2"/>
  </r>
  <r>
    <s v="C001912"/>
    <s v="M000414"/>
    <x v="23"/>
    <n v="2638.16"/>
    <x v="4"/>
    <n v="184.6712"/>
    <x v="2"/>
  </r>
  <r>
    <s v="C000691"/>
    <s v="M000486"/>
    <x v="21"/>
    <n v="7893.91"/>
    <x v="15"/>
    <n v="1341.9647"/>
    <x v="0"/>
  </r>
  <r>
    <s v="C000676"/>
    <s v="M000465"/>
    <x v="16"/>
    <n v="4952.0600000000004"/>
    <x v="8"/>
    <n v="495.20600000000002"/>
    <x v="1"/>
  </r>
  <r>
    <s v="C001843"/>
    <s v="M000107"/>
    <x v="12"/>
    <n v="5261.53"/>
    <x v="8"/>
    <n v="526.15300000000002"/>
    <x v="1"/>
  </r>
  <r>
    <s v="C001453"/>
    <s v="M000263"/>
    <x v="19"/>
    <n v="5997.11"/>
    <x v="16"/>
    <n v="479.7688"/>
    <x v="2"/>
  </r>
  <r>
    <s v="C001359"/>
    <s v="M000201"/>
    <x v="5"/>
    <n v="7656.96"/>
    <x v="13"/>
    <n v="918.83519999999999"/>
    <x v="1"/>
  </r>
  <r>
    <s v="C001359"/>
    <s v="M000254"/>
    <x v="5"/>
    <n v="4026.47"/>
    <x v="13"/>
    <n v="483.1764"/>
    <x v="1"/>
  </r>
  <r>
    <s v="C000646"/>
    <s v="M000485"/>
    <x v="10"/>
    <n v="4546.74"/>
    <x v="4"/>
    <n v="318.27179999999998"/>
    <x v="2"/>
  </r>
  <r>
    <s v="C000203"/>
    <s v="M000327"/>
    <x v="6"/>
    <n v="9521.06"/>
    <x v="18"/>
    <n v="1523.3696"/>
    <x v="0"/>
  </r>
  <r>
    <s v="C000203"/>
    <s v="M000168"/>
    <x v="6"/>
    <n v="289.39999999999998"/>
    <x v="18"/>
    <n v="46.304000000000002"/>
    <x v="0"/>
  </r>
  <r>
    <s v="C000203"/>
    <s v="M000416"/>
    <x v="6"/>
    <n v="8821.5300000000007"/>
    <x v="18"/>
    <n v="1411.4448"/>
    <x v="0"/>
  </r>
  <r>
    <s v="C000203"/>
    <s v="M000131"/>
    <x v="6"/>
    <n v="8771.31"/>
    <x v="18"/>
    <n v="1403.4096"/>
    <x v="0"/>
  </r>
  <r>
    <s v="C001409"/>
    <s v="M000025"/>
    <x v="1"/>
    <n v="5521.8"/>
    <x v="18"/>
    <n v="883.48800000000006"/>
    <x v="0"/>
  </r>
  <r>
    <s v="C001409"/>
    <s v="M000489"/>
    <x v="1"/>
    <n v="6219.12"/>
    <x v="18"/>
    <n v="995.05920000000003"/>
    <x v="0"/>
  </r>
  <r>
    <s v="C000269"/>
    <s v="M000053"/>
    <x v="2"/>
    <n v="2612.2399999999998"/>
    <x v="9"/>
    <n v="470.20319999999998"/>
    <x v="0"/>
  </r>
  <r>
    <s v="C000269"/>
    <s v="M000455"/>
    <x v="2"/>
    <n v="7166.79"/>
    <x v="9"/>
    <n v="1290.0222000000001"/>
    <x v="0"/>
  </r>
  <r>
    <s v="C001219"/>
    <s v="M000457"/>
    <x v="16"/>
    <n v="9995.4500000000007"/>
    <x v="15"/>
    <n v="1699.2265"/>
    <x v="0"/>
  </r>
  <r>
    <s v="C001482"/>
    <s v="M000036"/>
    <x v="5"/>
    <n v="2997.24"/>
    <x v="15"/>
    <n v="509.5308"/>
    <x v="0"/>
  </r>
  <r>
    <s v="C000163"/>
    <s v="M000491"/>
    <x v="8"/>
    <n v="8809.2900000000009"/>
    <x v="10"/>
    <n v="440.46449999999999"/>
    <x v="2"/>
  </r>
  <r>
    <s v="C001460"/>
    <s v="M000210"/>
    <x v="13"/>
    <n v="8783.48"/>
    <x v="15"/>
    <n v="1493.1916000000001"/>
    <x v="0"/>
  </r>
  <r>
    <s v="C000143"/>
    <s v="M000240"/>
    <x v="3"/>
    <n v="1100.1099999999999"/>
    <x v="13"/>
    <n v="132.01320000000001"/>
    <x v="1"/>
  </r>
  <r>
    <s v="C000513"/>
    <s v="M000154"/>
    <x v="19"/>
    <n v="7821.08"/>
    <x v="10"/>
    <n v="391.05399999999997"/>
    <x v="2"/>
  </r>
  <r>
    <s v="C001605"/>
    <s v="M000429"/>
    <x v="11"/>
    <n v="9313.8700000000008"/>
    <x v="3"/>
    <n v="186.2774"/>
    <x v="2"/>
  </r>
  <r>
    <s v="C000655"/>
    <s v="M000402"/>
    <x v="0"/>
    <n v="8157.52"/>
    <x v="11"/>
    <n v="244.72559999999999"/>
    <x v="2"/>
  </r>
  <r>
    <s v="C001747"/>
    <s v="M000020"/>
    <x v="17"/>
    <n v="576.99"/>
    <x v="1"/>
    <n v="80.778599999999997"/>
    <x v="1"/>
  </r>
  <r>
    <s v="C001232"/>
    <s v="M000396"/>
    <x v="22"/>
    <n v="7422.59"/>
    <x v="11"/>
    <n v="222.67769999999999"/>
    <x v="2"/>
  </r>
  <r>
    <s v="C001464"/>
    <s v="M000058"/>
    <x v="11"/>
    <n v="9901.59"/>
    <x v="9"/>
    <n v="1782.2862"/>
    <x v="0"/>
  </r>
  <r>
    <s v="C001063"/>
    <s v="M000006"/>
    <x v="8"/>
    <n v="2567.63"/>
    <x v="3"/>
    <n v="51.352600000000002"/>
    <x v="2"/>
  </r>
  <r>
    <s v="C001063"/>
    <s v="M000209"/>
    <x v="8"/>
    <n v="4208.6899999999996"/>
    <x v="3"/>
    <n v="84.1738"/>
    <x v="2"/>
  </r>
  <r>
    <s v="C000854"/>
    <s v="M000460"/>
    <x v="23"/>
    <n v="8849.4599999999991"/>
    <x v="10"/>
    <n v="442.47300000000001"/>
    <x v="2"/>
  </r>
  <r>
    <s v="C000219"/>
    <s v="M000425"/>
    <x v="0"/>
    <n v="483.71"/>
    <x v="12"/>
    <n v="53.208100000000002"/>
    <x v="1"/>
  </r>
  <r>
    <s v="C000635"/>
    <s v="M000186"/>
    <x v="9"/>
    <n v="427.02"/>
    <x v="15"/>
    <n v="72.593400000000003"/>
    <x v="0"/>
  </r>
  <r>
    <s v="C000635"/>
    <s v="M000289"/>
    <x v="9"/>
    <n v="916.87"/>
    <x v="15"/>
    <n v="155.86789999999999"/>
    <x v="0"/>
  </r>
  <r>
    <s v="C000704"/>
    <s v="M000415"/>
    <x v="11"/>
    <n v="6421.55"/>
    <x v="11"/>
    <n v="192.6465"/>
    <x v="2"/>
  </r>
  <r>
    <s v="C000828"/>
    <s v="M000121"/>
    <x v="22"/>
    <n v="9073.74"/>
    <x v="18"/>
    <n v="1451.7983999999999"/>
    <x v="0"/>
  </r>
  <r>
    <s v="C001884"/>
    <s v="M000237"/>
    <x v="11"/>
    <n v="4925.75"/>
    <x v="13"/>
    <n v="591.09"/>
    <x v="1"/>
  </r>
  <r>
    <s v="C001884"/>
    <s v="M000301"/>
    <x v="11"/>
    <n v="9406.5400000000009"/>
    <x v="13"/>
    <n v="1128.7847999999999"/>
    <x v="1"/>
  </r>
  <r>
    <s v="C001884"/>
    <s v="M000332"/>
    <x v="11"/>
    <n v="8714.0300000000007"/>
    <x v="13"/>
    <n v="1045.6836000000001"/>
    <x v="1"/>
  </r>
  <r>
    <s v="C000409"/>
    <s v="M000430"/>
    <x v="17"/>
    <n v="1050.3399999999999"/>
    <x v="0"/>
    <n v="210.06800000000001"/>
    <x v="0"/>
  </r>
  <r>
    <s v="C000346"/>
    <s v="M000319"/>
    <x v="8"/>
    <n v="3041.86"/>
    <x v="17"/>
    <n v="273.76740000000001"/>
    <x v="2"/>
  </r>
  <r>
    <s v="C001453"/>
    <s v="M000003"/>
    <x v="16"/>
    <n v="119.54"/>
    <x v="18"/>
    <n v="19.1264"/>
    <x v="0"/>
  </r>
  <r>
    <s v="C001381"/>
    <s v="M000139"/>
    <x v="10"/>
    <n v="9007.5400000000009"/>
    <x v="14"/>
    <n v="1170.9802"/>
    <x v="1"/>
  </r>
  <r>
    <s v="C001381"/>
    <s v="M000489"/>
    <x v="10"/>
    <n v="1772.91"/>
    <x v="14"/>
    <n v="230.47829999999999"/>
    <x v="1"/>
  </r>
  <r>
    <s v="C001170"/>
    <s v="M000011"/>
    <x v="0"/>
    <n v="8974.9500000000007"/>
    <x v="14"/>
    <n v="1166.7435"/>
    <x v="1"/>
  </r>
  <r>
    <s v="C001967"/>
    <s v="M000213"/>
    <x v="4"/>
    <n v="147.97"/>
    <x v="9"/>
    <n v="26.634599999999999"/>
    <x v="0"/>
  </r>
  <r>
    <s v="C001450"/>
    <s v="M000219"/>
    <x v="13"/>
    <n v="7452.78"/>
    <x v="14"/>
    <n v="968.8614"/>
    <x v="1"/>
  </r>
  <r>
    <s v="C001421"/>
    <s v="M000109"/>
    <x v="16"/>
    <n v="9322.31"/>
    <x v="13"/>
    <n v="1118.6772000000001"/>
    <x v="1"/>
  </r>
  <r>
    <s v="C000939"/>
    <s v="M000469"/>
    <x v="2"/>
    <n v="7945.23"/>
    <x v="14"/>
    <n v="1032.8798999999999"/>
    <x v="1"/>
  </r>
  <r>
    <s v="C000939"/>
    <s v="M000025"/>
    <x v="2"/>
    <n v="9720.75"/>
    <x v="14"/>
    <n v="1263.6975"/>
    <x v="1"/>
  </r>
  <r>
    <s v="C001132"/>
    <s v="M000397"/>
    <x v="1"/>
    <n v="6575.03"/>
    <x v="3"/>
    <n v="131.50059999999999"/>
    <x v="2"/>
  </r>
  <r>
    <s v="C000520"/>
    <s v="M000198"/>
    <x v="14"/>
    <n v="6093.75"/>
    <x v="11"/>
    <n v="182.8125"/>
    <x v="2"/>
  </r>
  <r>
    <s v="C001033"/>
    <s v="M000149"/>
    <x v="6"/>
    <n v="7090.03"/>
    <x v="18"/>
    <n v="1134.4048"/>
    <x v="0"/>
  </r>
  <r>
    <s v="C001055"/>
    <s v="M000403"/>
    <x v="17"/>
    <n v="4972.8999999999996"/>
    <x v="6"/>
    <n v="298.37400000000002"/>
    <x v="2"/>
  </r>
  <r>
    <s v="C000748"/>
    <s v="M000375"/>
    <x v="2"/>
    <n v="9541.7999999999993"/>
    <x v="17"/>
    <n v="858.76199999999994"/>
    <x v="2"/>
  </r>
  <r>
    <s v="C001105"/>
    <s v="M000380"/>
    <x v="6"/>
    <n v="7858.41"/>
    <x v="11"/>
    <n v="235.75229999999999"/>
    <x v="2"/>
  </r>
  <r>
    <s v="C001401"/>
    <s v="M000343"/>
    <x v="22"/>
    <n v="1130.6600000000001"/>
    <x v="15"/>
    <n v="192.2122"/>
    <x v="0"/>
  </r>
  <r>
    <s v="C001715"/>
    <s v="M000348"/>
    <x v="15"/>
    <n v="5331.43"/>
    <x v="0"/>
    <n v="1066.2860000000001"/>
    <x v="0"/>
  </r>
  <r>
    <s v="C001392"/>
    <s v="M000427"/>
    <x v="1"/>
    <n v="598.23"/>
    <x v="7"/>
    <n v="89.734499999999997"/>
    <x v="0"/>
  </r>
  <r>
    <s v="C001206"/>
    <s v="M000104"/>
    <x v="14"/>
    <n v="1973.14"/>
    <x v="4"/>
    <n v="138.1198"/>
    <x v="2"/>
  </r>
  <r>
    <s v="C001839"/>
    <s v="M000272"/>
    <x v="17"/>
    <n v="1560.34"/>
    <x v="4"/>
    <n v="109.2238"/>
    <x v="2"/>
  </r>
  <r>
    <s v="C001984"/>
    <s v="M000159"/>
    <x v="18"/>
    <n v="9169.8700000000008"/>
    <x v="13"/>
    <n v="1100.3843999999999"/>
    <x v="1"/>
  </r>
  <r>
    <s v="C000717"/>
    <s v="M000016"/>
    <x v="1"/>
    <n v="671.58"/>
    <x v="16"/>
    <n v="53.726399999999998"/>
    <x v="2"/>
  </r>
  <r>
    <s v="C001887"/>
    <s v="M000270"/>
    <x v="10"/>
    <n v="6665.72"/>
    <x v="6"/>
    <n v="399.94319999999999"/>
    <x v="2"/>
  </r>
  <r>
    <s v="C000868"/>
    <s v="M000375"/>
    <x v="13"/>
    <n v="7518.18"/>
    <x v="17"/>
    <n v="676.63620000000003"/>
    <x v="2"/>
  </r>
  <r>
    <s v="C001712"/>
    <s v="M000020"/>
    <x v="8"/>
    <n v="2126.83"/>
    <x v="16"/>
    <n v="170.1464"/>
    <x v="2"/>
  </r>
  <r>
    <s v="C000261"/>
    <s v="M000044"/>
    <x v="16"/>
    <n v="2063.81"/>
    <x v="12"/>
    <n v="227.01910000000001"/>
    <x v="1"/>
  </r>
  <r>
    <s v="C001965"/>
    <s v="M000152"/>
    <x v="6"/>
    <n v="7839.66"/>
    <x v="10"/>
    <n v="391.983"/>
    <x v="2"/>
  </r>
  <r>
    <s v="C001965"/>
    <s v="M000120"/>
    <x v="6"/>
    <n v="2392.23"/>
    <x v="10"/>
    <n v="119.61150000000001"/>
    <x v="2"/>
  </r>
  <r>
    <s v="C001493"/>
    <s v="M000087"/>
    <x v="9"/>
    <n v="8939.42"/>
    <x v="1"/>
    <n v="1251.5188000000001"/>
    <x v="1"/>
  </r>
  <r>
    <s v="C001493"/>
    <s v="M000172"/>
    <x v="9"/>
    <n v="1436.31"/>
    <x v="1"/>
    <n v="201.08340000000001"/>
    <x v="1"/>
  </r>
  <r>
    <s v="C000926"/>
    <s v="M000303"/>
    <x v="14"/>
    <n v="9001.7099999999991"/>
    <x v="15"/>
    <n v="1530.2907"/>
    <x v="0"/>
  </r>
  <r>
    <s v="C000926"/>
    <s v="M000050"/>
    <x v="14"/>
    <n v="345.37"/>
    <x v="15"/>
    <n v="58.712899999999998"/>
    <x v="0"/>
  </r>
  <r>
    <s v="C001452"/>
    <s v="M000069"/>
    <x v="21"/>
    <n v="6383.92"/>
    <x v="13"/>
    <n v="766.07039999999995"/>
    <x v="1"/>
  </r>
  <r>
    <s v="C001748"/>
    <s v="M000061"/>
    <x v="0"/>
    <n v="7458.5"/>
    <x v="15"/>
    <n v="1267.9449999999999"/>
    <x v="0"/>
  </r>
  <r>
    <s v="C000972"/>
    <s v="M000367"/>
    <x v="6"/>
    <n v="549.78"/>
    <x v="14"/>
    <n v="71.471400000000003"/>
    <x v="1"/>
  </r>
  <r>
    <s v="C001786"/>
    <s v="M000009"/>
    <x v="16"/>
    <n v="9839.61"/>
    <x v="17"/>
    <n v="885.56489999999997"/>
    <x v="2"/>
  </r>
  <r>
    <s v="C001125"/>
    <s v="M000255"/>
    <x v="11"/>
    <n v="6163.21"/>
    <x v="10"/>
    <n v="308.16050000000001"/>
    <x v="2"/>
  </r>
  <r>
    <s v="C001125"/>
    <s v="M000228"/>
    <x v="11"/>
    <n v="1070.24"/>
    <x v="10"/>
    <n v="53.512"/>
    <x v="2"/>
  </r>
  <r>
    <s v="C001471"/>
    <s v="M000485"/>
    <x v="9"/>
    <n v="883.82"/>
    <x v="14"/>
    <n v="114.89660000000001"/>
    <x v="1"/>
  </r>
  <r>
    <s v="C000723"/>
    <s v="M000316"/>
    <x v="13"/>
    <n v="1757.75"/>
    <x v="12"/>
    <n v="193.35249999999999"/>
    <x v="1"/>
  </r>
  <r>
    <s v="C000723"/>
    <s v="M000464"/>
    <x v="13"/>
    <n v="7393.09"/>
    <x v="12"/>
    <n v="813.23990000000003"/>
    <x v="1"/>
  </r>
  <r>
    <s v="C001410"/>
    <s v="M000147"/>
    <x v="2"/>
    <n v="6615.26"/>
    <x v="8"/>
    <n v="661.52599999999995"/>
    <x v="1"/>
  </r>
  <r>
    <s v="C000301"/>
    <s v="M000232"/>
    <x v="5"/>
    <n v="7444.07"/>
    <x v="8"/>
    <n v="744.40700000000004"/>
    <x v="1"/>
  </r>
  <r>
    <s v="C000301"/>
    <s v="M000071"/>
    <x v="5"/>
    <n v="5561.09"/>
    <x v="8"/>
    <n v="556.10900000000004"/>
    <x v="1"/>
  </r>
  <r>
    <s v="C000140"/>
    <s v="M000234"/>
    <x v="4"/>
    <n v="8044.28"/>
    <x v="14"/>
    <n v="1045.7564"/>
    <x v="1"/>
  </r>
  <r>
    <s v="C001985"/>
    <s v="M000263"/>
    <x v="5"/>
    <n v="1723.4"/>
    <x v="10"/>
    <n v="86.17"/>
    <x v="2"/>
  </r>
  <r>
    <s v="C001166"/>
    <s v="M000080"/>
    <x v="0"/>
    <n v="4891.63"/>
    <x v="5"/>
    <n v="929.40970000000004"/>
    <x v="0"/>
  </r>
  <r>
    <s v="C000133"/>
    <s v="M000262"/>
    <x v="12"/>
    <n v="6437.85"/>
    <x v="1"/>
    <n v="901.29899999999998"/>
    <x v="1"/>
  </r>
  <r>
    <s v="C001398"/>
    <s v="M000221"/>
    <x v="0"/>
    <n v="6404.02"/>
    <x v="7"/>
    <n v="960.60299999999995"/>
    <x v="0"/>
  </r>
  <r>
    <s v="C001398"/>
    <s v="M000490"/>
    <x v="0"/>
    <n v="3733.16"/>
    <x v="7"/>
    <n v="559.97400000000005"/>
    <x v="0"/>
  </r>
  <r>
    <s v="C001151"/>
    <s v="M000360"/>
    <x v="10"/>
    <n v="4873.67"/>
    <x v="12"/>
    <n v="536.1037"/>
    <x v="1"/>
  </r>
  <r>
    <s v="C001311"/>
    <s v="M000470"/>
    <x v="3"/>
    <n v="6253.86"/>
    <x v="17"/>
    <n v="562.84739999999999"/>
    <x v="2"/>
  </r>
  <r>
    <s v="C001738"/>
    <s v="M000285"/>
    <x v="15"/>
    <n v="4770.96"/>
    <x v="16"/>
    <n v="381.67680000000001"/>
    <x v="2"/>
  </r>
  <r>
    <s v="C001384"/>
    <s v="M000397"/>
    <x v="7"/>
    <n v="1842.07"/>
    <x v="18"/>
    <n v="294.7312"/>
    <x v="0"/>
  </r>
  <r>
    <s v="C001384"/>
    <s v="M000352"/>
    <x v="7"/>
    <n v="6701.22"/>
    <x v="18"/>
    <n v="1072.1952000000001"/>
    <x v="0"/>
  </r>
  <r>
    <s v="C000221"/>
    <s v="M000087"/>
    <x v="15"/>
    <n v="5079.3900000000003"/>
    <x v="6"/>
    <n v="304.76339999999999"/>
    <x v="2"/>
  </r>
  <r>
    <s v="C000999"/>
    <s v="M000148"/>
    <x v="13"/>
    <n v="7157.26"/>
    <x v="0"/>
    <n v="1431.452"/>
    <x v="0"/>
  </r>
  <r>
    <s v="C000020"/>
    <s v="M000201"/>
    <x v="0"/>
    <n v="5302.99"/>
    <x v="16"/>
    <n v="424.23919999999998"/>
    <x v="2"/>
  </r>
  <r>
    <s v="C000020"/>
    <s v="M000229"/>
    <x v="0"/>
    <n v="9874.07"/>
    <x v="16"/>
    <n v="789.92560000000003"/>
    <x v="2"/>
  </r>
  <r>
    <s v="C001375"/>
    <s v="M000073"/>
    <x v="10"/>
    <n v="962.57"/>
    <x v="17"/>
    <n v="86.631299999999996"/>
    <x v="2"/>
  </r>
  <r>
    <s v="C000634"/>
    <s v="M000116"/>
    <x v="16"/>
    <n v="5843.84"/>
    <x v="6"/>
    <n v="350.63040000000001"/>
    <x v="2"/>
  </r>
  <r>
    <s v="C001297"/>
    <s v="M000403"/>
    <x v="9"/>
    <n v="8403.2099999999991"/>
    <x v="10"/>
    <n v="420.16050000000001"/>
    <x v="2"/>
  </r>
  <r>
    <s v="C001297"/>
    <s v="M000321"/>
    <x v="9"/>
    <n v="2754.1"/>
    <x v="10"/>
    <n v="137.70500000000001"/>
    <x v="2"/>
  </r>
  <r>
    <s v="C001023"/>
    <s v="M000032"/>
    <x v="6"/>
    <n v="9490.99"/>
    <x v="15"/>
    <n v="1613.4683"/>
    <x v="0"/>
  </r>
  <r>
    <s v="C001023"/>
    <s v="M000068"/>
    <x v="6"/>
    <n v="1769.27"/>
    <x v="15"/>
    <n v="300.77589999999998"/>
    <x v="0"/>
  </r>
  <r>
    <s v="C000527"/>
    <s v="M000081"/>
    <x v="12"/>
    <n v="4515.01"/>
    <x v="8"/>
    <n v="451.50099999999998"/>
    <x v="1"/>
  </r>
  <r>
    <s v="C000200"/>
    <s v="M000207"/>
    <x v="19"/>
    <n v="8906.66"/>
    <x v="17"/>
    <n v="801.59939999999995"/>
    <x v="2"/>
  </r>
  <r>
    <s v="C000200"/>
    <s v="M000330"/>
    <x v="19"/>
    <n v="4924.03"/>
    <x v="17"/>
    <n v="443.16269999999997"/>
    <x v="2"/>
  </r>
  <r>
    <s v="C000396"/>
    <s v="M000434"/>
    <x v="9"/>
    <n v="6246.85"/>
    <x v="17"/>
    <n v="562.2165"/>
    <x v="2"/>
  </r>
  <r>
    <s v="C000439"/>
    <s v="M000457"/>
    <x v="1"/>
    <n v="6117.68"/>
    <x v="18"/>
    <n v="978.8288"/>
    <x v="0"/>
  </r>
  <r>
    <s v="C000439"/>
    <s v="M000465"/>
    <x v="1"/>
    <n v="5835.7"/>
    <x v="18"/>
    <n v="933.71199999999999"/>
    <x v="0"/>
  </r>
  <r>
    <s v="C000544"/>
    <s v="M000470"/>
    <x v="6"/>
    <n v="3209.2"/>
    <x v="11"/>
    <n v="96.275999999999996"/>
    <x v="2"/>
  </r>
  <r>
    <s v="C000544"/>
    <s v="M000122"/>
    <x v="6"/>
    <n v="3116.18"/>
    <x v="11"/>
    <n v="93.485399999999998"/>
    <x v="2"/>
  </r>
  <r>
    <s v="C001029"/>
    <s v="M000177"/>
    <x v="18"/>
    <n v="753.03"/>
    <x v="11"/>
    <n v="22.590900000000001"/>
    <x v="2"/>
  </r>
  <r>
    <s v="C001005"/>
    <s v="M000202"/>
    <x v="18"/>
    <n v="5921.36"/>
    <x v="0"/>
    <n v="1184.2719999999999"/>
    <x v="0"/>
  </r>
  <r>
    <s v="C001572"/>
    <s v="M000099"/>
    <x v="4"/>
    <n v="5190"/>
    <x v="9"/>
    <n v="934.2"/>
    <x v="0"/>
  </r>
  <r>
    <s v="C001572"/>
    <s v="M000421"/>
    <x v="4"/>
    <n v="9456.3799999999992"/>
    <x v="9"/>
    <n v="1702.1484"/>
    <x v="0"/>
  </r>
  <r>
    <s v="C000561"/>
    <s v="M000050"/>
    <x v="20"/>
    <n v="9473.1200000000008"/>
    <x v="10"/>
    <n v="473.65600000000001"/>
    <x v="2"/>
  </r>
  <r>
    <s v="C000122"/>
    <s v="M000055"/>
    <x v="9"/>
    <n v="1364.74"/>
    <x v="7"/>
    <n v="204.71100000000001"/>
    <x v="0"/>
  </r>
  <r>
    <s v="C001088"/>
    <s v="M000250"/>
    <x v="12"/>
    <n v="6041.17"/>
    <x v="6"/>
    <n v="362.47019999999998"/>
    <x v="2"/>
  </r>
  <r>
    <s v="C000158"/>
    <s v="M000054"/>
    <x v="8"/>
    <n v="4965.01"/>
    <x v="12"/>
    <n v="546.15110000000004"/>
    <x v="1"/>
  </r>
  <r>
    <s v="C000289"/>
    <s v="M000270"/>
    <x v="11"/>
    <n v="6709.15"/>
    <x v="16"/>
    <n v="536.73199999999997"/>
    <x v="2"/>
  </r>
  <r>
    <s v="C000712"/>
    <s v="M000113"/>
    <x v="11"/>
    <n v="4535.18"/>
    <x v="15"/>
    <n v="770.98059999999998"/>
    <x v="0"/>
  </r>
  <r>
    <s v="C000777"/>
    <s v="M000321"/>
    <x v="15"/>
    <n v="1835.39"/>
    <x v="7"/>
    <n v="275.30849999999998"/>
    <x v="0"/>
  </r>
  <r>
    <s v="C001227"/>
    <s v="M000117"/>
    <x v="21"/>
    <n v="4184.7299999999996"/>
    <x v="15"/>
    <n v="711.40409999999997"/>
    <x v="0"/>
  </r>
  <r>
    <s v="C000277"/>
    <s v="M000496"/>
    <x v="7"/>
    <n v="4930.6899999999996"/>
    <x v="14"/>
    <n v="640.98969999999997"/>
    <x v="1"/>
  </r>
  <r>
    <s v="C000184"/>
    <s v="M000230"/>
    <x v="12"/>
    <n v="1396.99"/>
    <x v="6"/>
    <n v="83.819400000000002"/>
    <x v="2"/>
  </r>
  <r>
    <s v="C000248"/>
    <s v="M000083"/>
    <x v="0"/>
    <n v="8986.1299999999992"/>
    <x v="6"/>
    <n v="539.16780000000006"/>
    <x v="2"/>
  </r>
  <r>
    <s v="C000922"/>
    <s v="M000288"/>
    <x v="21"/>
    <n v="1289.7"/>
    <x v="10"/>
    <n v="64.484999999999999"/>
    <x v="2"/>
  </r>
  <r>
    <s v="C000922"/>
    <s v="M000293"/>
    <x v="21"/>
    <n v="4632.75"/>
    <x v="10"/>
    <n v="231.63749999999999"/>
    <x v="2"/>
  </r>
  <r>
    <s v="C001954"/>
    <s v="M000137"/>
    <x v="20"/>
    <n v="5596.37"/>
    <x v="8"/>
    <n v="559.63699999999994"/>
    <x v="1"/>
  </r>
  <r>
    <s v="C000721"/>
    <s v="M000326"/>
    <x v="7"/>
    <n v="4475.05"/>
    <x v="1"/>
    <n v="626.50699999999995"/>
    <x v="1"/>
  </r>
  <r>
    <s v="C000721"/>
    <s v="M000256"/>
    <x v="7"/>
    <n v="5590.82"/>
    <x v="1"/>
    <n v="782.71479999999997"/>
    <x v="1"/>
  </r>
  <r>
    <s v="C000017"/>
    <s v="M000495"/>
    <x v="12"/>
    <n v="6077.26"/>
    <x v="14"/>
    <n v="790.04380000000003"/>
    <x v="1"/>
  </r>
  <r>
    <s v="C000017"/>
    <s v="M000323"/>
    <x v="12"/>
    <n v="282.67"/>
    <x v="14"/>
    <n v="36.747100000000003"/>
    <x v="1"/>
  </r>
  <r>
    <s v="C000017"/>
    <s v="M000280"/>
    <x v="12"/>
    <n v="2435.86"/>
    <x v="14"/>
    <n v="316.66180000000003"/>
    <x v="1"/>
  </r>
  <r>
    <s v="C001024"/>
    <s v="M000340"/>
    <x v="22"/>
    <n v="1225.24"/>
    <x v="15"/>
    <n v="208.29079999999999"/>
    <x v="0"/>
  </r>
  <r>
    <s v="C000210"/>
    <s v="M000101"/>
    <x v="18"/>
    <n v="1672.28"/>
    <x v="12"/>
    <n v="183.95079999999999"/>
    <x v="1"/>
  </r>
  <r>
    <s v="C000257"/>
    <s v="M000221"/>
    <x v="19"/>
    <n v="7180.34"/>
    <x v="3"/>
    <n v="143.60679999999999"/>
    <x v="2"/>
  </r>
  <r>
    <s v="C000257"/>
    <s v="M000236"/>
    <x v="19"/>
    <n v="7363.73"/>
    <x v="3"/>
    <n v="147.27459999999999"/>
    <x v="2"/>
  </r>
  <r>
    <s v="C000690"/>
    <s v="M000280"/>
    <x v="15"/>
    <n v="1758.28"/>
    <x v="3"/>
    <n v="35.165599999999998"/>
    <x v="2"/>
  </r>
  <r>
    <s v="C000528"/>
    <s v="M000214"/>
    <x v="23"/>
    <n v="2158.13"/>
    <x v="12"/>
    <n v="237.39429999999999"/>
    <x v="1"/>
  </r>
  <r>
    <s v="C000528"/>
    <s v="M000327"/>
    <x v="23"/>
    <n v="6843.82"/>
    <x v="12"/>
    <n v="752.8202"/>
    <x v="1"/>
  </r>
  <r>
    <s v="C000983"/>
    <s v="M000396"/>
    <x v="22"/>
    <n v="7793.51"/>
    <x v="2"/>
    <n v="311.74040000000002"/>
    <x v="2"/>
  </r>
  <r>
    <s v="C000983"/>
    <s v="M000028"/>
    <x v="22"/>
    <n v="188.72"/>
    <x v="2"/>
    <n v="7.5488"/>
    <x v="2"/>
  </r>
  <r>
    <s v="C000983"/>
    <s v="M000334"/>
    <x v="22"/>
    <n v="583.87"/>
    <x v="2"/>
    <n v="23.354800000000001"/>
    <x v="2"/>
  </r>
  <r>
    <s v="C000983"/>
    <s v="M000066"/>
    <x v="22"/>
    <n v="9425.75"/>
    <x v="2"/>
    <n v="377.03"/>
    <x v="2"/>
  </r>
  <r>
    <s v="C001635"/>
    <s v="M000334"/>
    <x v="11"/>
    <n v="1384.42"/>
    <x v="9"/>
    <n v="249.19560000000001"/>
    <x v="0"/>
  </r>
  <r>
    <s v="C001616"/>
    <s v="M000057"/>
    <x v="2"/>
    <n v="1962.46"/>
    <x v="6"/>
    <n v="117.74760000000001"/>
    <x v="2"/>
  </r>
  <r>
    <s v="C000524"/>
    <s v="M000185"/>
    <x v="6"/>
    <n v="7389.4"/>
    <x v="14"/>
    <n v="960.62199999999996"/>
    <x v="1"/>
  </r>
  <r>
    <s v="C000505"/>
    <s v="M000190"/>
    <x v="6"/>
    <n v="7411.95"/>
    <x v="12"/>
    <n v="815.31449999999995"/>
    <x v="1"/>
  </r>
  <r>
    <s v="C000505"/>
    <s v="M000387"/>
    <x v="6"/>
    <n v="3381.52"/>
    <x v="12"/>
    <n v="371.96719999999999"/>
    <x v="1"/>
  </r>
  <r>
    <s v="C000891"/>
    <s v="M000203"/>
    <x v="9"/>
    <n v="2552.89"/>
    <x v="16"/>
    <n v="204.2312"/>
    <x v="2"/>
  </r>
  <r>
    <s v="C000146"/>
    <s v="M000218"/>
    <x v="1"/>
    <n v="8421.86"/>
    <x v="14"/>
    <n v="1094.8417999999999"/>
    <x v="1"/>
  </r>
  <r>
    <s v="C001399"/>
    <s v="M000386"/>
    <x v="12"/>
    <n v="8620.7000000000007"/>
    <x v="18"/>
    <n v="1379.3119999999999"/>
    <x v="0"/>
  </r>
  <r>
    <s v="C001359"/>
    <s v="M000344"/>
    <x v="6"/>
    <n v="6669.55"/>
    <x v="11"/>
    <n v="200.0865"/>
    <x v="2"/>
  </r>
  <r>
    <s v="C001282"/>
    <s v="M000445"/>
    <x v="7"/>
    <n v="6806.11"/>
    <x v="10"/>
    <n v="340.30549999999999"/>
    <x v="2"/>
  </r>
  <r>
    <s v="C001282"/>
    <s v="M000326"/>
    <x v="7"/>
    <n v="7980.35"/>
    <x v="10"/>
    <n v="399.01749999999998"/>
    <x v="2"/>
  </r>
  <r>
    <s v="C001132"/>
    <s v="M000099"/>
    <x v="0"/>
    <n v="7271.17"/>
    <x v="15"/>
    <n v="1236.0989"/>
    <x v="0"/>
  </r>
  <r>
    <s v="C000995"/>
    <s v="M000244"/>
    <x v="13"/>
    <n v="9324.2999999999993"/>
    <x v="11"/>
    <n v="279.72899999999998"/>
    <x v="2"/>
  </r>
  <r>
    <s v="C000225"/>
    <s v="M000049"/>
    <x v="13"/>
    <n v="9029.75"/>
    <x v="2"/>
    <n v="361.19"/>
    <x v="2"/>
  </r>
  <r>
    <s v="C000950"/>
    <s v="M000300"/>
    <x v="23"/>
    <n v="8624.5499999999993"/>
    <x v="2"/>
    <n v="344.98200000000003"/>
    <x v="2"/>
  </r>
  <r>
    <s v="C001773"/>
    <s v="M000249"/>
    <x v="7"/>
    <n v="7748.61"/>
    <x v="6"/>
    <n v="464.91660000000002"/>
    <x v="2"/>
  </r>
  <r>
    <s v="C000120"/>
    <s v="M000081"/>
    <x v="16"/>
    <n v="7684.36"/>
    <x v="10"/>
    <n v="384.21800000000002"/>
    <x v="2"/>
  </r>
  <r>
    <s v="C001447"/>
    <s v="M000092"/>
    <x v="3"/>
    <n v="1941.31"/>
    <x v="15"/>
    <n v="330.02269999999999"/>
    <x v="0"/>
  </r>
  <r>
    <s v="C001856"/>
    <s v="M000251"/>
    <x v="17"/>
    <n v="2502.4499999999998"/>
    <x v="17"/>
    <n v="225.22049999999999"/>
    <x v="2"/>
  </r>
  <r>
    <s v="C001302"/>
    <s v="M000389"/>
    <x v="6"/>
    <n v="415.82"/>
    <x v="6"/>
    <n v="24.949200000000001"/>
    <x v="2"/>
  </r>
  <r>
    <s v="C001461"/>
    <s v="M000243"/>
    <x v="9"/>
    <n v="2124.5300000000002"/>
    <x v="7"/>
    <n v="318.67950000000002"/>
    <x v="0"/>
  </r>
  <r>
    <s v="C000292"/>
    <s v="M000378"/>
    <x v="1"/>
    <n v="9951.86"/>
    <x v="7"/>
    <n v="1492.779"/>
    <x v="0"/>
  </r>
  <r>
    <s v="C000292"/>
    <s v="M000495"/>
    <x v="1"/>
    <n v="2696.49"/>
    <x v="7"/>
    <n v="404.4735"/>
    <x v="0"/>
  </r>
  <r>
    <s v="C000576"/>
    <s v="M000123"/>
    <x v="20"/>
    <n v="3562.76"/>
    <x v="2"/>
    <n v="142.5104"/>
    <x v="2"/>
  </r>
  <r>
    <s v="C000303"/>
    <s v="M000001"/>
    <x v="4"/>
    <n v="106.58"/>
    <x v="5"/>
    <n v="20.2502"/>
    <x v="0"/>
  </r>
  <r>
    <s v="C000303"/>
    <s v="M000487"/>
    <x v="4"/>
    <n v="1593.68"/>
    <x v="5"/>
    <n v="302.79919999999998"/>
    <x v="0"/>
  </r>
  <r>
    <s v="C001923"/>
    <s v="M000274"/>
    <x v="14"/>
    <n v="4509.24"/>
    <x v="14"/>
    <n v="586.20119999999997"/>
    <x v="1"/>
  </r>
  <r>
    <s v="C001923"/>
    <s v="M000145"/>
    <x v="14"/>
    <n v="829.12"/>
    <x v="14"/>
    <n v="107.7856"/>
    <x v="1"/>
  </r>
  <r>
    <s v="C001923"/>
    <s v="M000283"/>
    <x v="14"/>
    <n v="3612.74"/>
    <x v="14"/>
    <n v="469.65620000000001"/>
    <x v="1"/>
  </r>
  <r>
    <s v="C000077"/>
    <s v="M000481"/>
    <x v="4"/>
    <n v="2212.1999999999998"/>
    <x v="15"/>
    <n v="376.07400000000001"/>
    <x v="0"/>
  </r>
  <r>
    <s v="C001018"/>
    <s v="M000355"/>
    <x v="23"/>
    <n v="4561.28"/>
    <x v="11"/>
    <n v="136.83840000000001"/>
    <x v="2"/>
  </r>
  <r>
    <s v="C001380"/>
    <s v="M000378"/>
    <x v="20"/>
    <n v="8640.2099999999991"/>
    <x v="18"/>
    <n v="1382.4336000000001"/>
    <x v="0"/>
  </r>
  <r>
    <s v="C001380"/>
    <s v="M000496"/>
    <x v="20"/>
    <n v="7165.79"/>
    <x v="18"/>
    <n v="1146.5264"/>
    <x v="0"/>
  </r>
  <r>
    <s v="C001568"/>
    <s v="M000443"/>
    <x v="17"/>
    <n v="3302.27"/>
    <x v="15"/>
    <n v="561.38589999999999"/>
    <x v="0"/>
  </r>
  <r>
    <s v="C001568"/>
    <s v="M000431"/>
    <x v="17"/>
    <n v="1087.81"/>
    <x v="15"/>
    <n v="184.92769999999999"/>
    <x v="0"/>
  </r>
  <r>
    <s v="C000315"/>
    <s v="M000002"/>
    <x v="5"/>
    <n v="6970.16"/>
    <x v="6"/>
    <n v="418.20960000000002"/>
    <x v="2"/>
  </r>
  <r>
    <s v="C001078"/>
    <s v="M000060"/>
    <x v="1"/>
    <n v="1407.6"/>
    <x v="10"/>
    <n v="70.38"/>
    <x v="2"/>
  </r>
  <r>
    <s v="C001537"/>
    <s v="M000212"/>
    <x v="17"/>
    <n v="2269.4"/>
    <x v="12"/>
    <n v="249.63399999999999"/>
    <x v="1"/>
  </r>
  <r>
    <s v="C001090"/>
    <s v="M000213"/>
    <x v="7"/>
    <n v="8724.31"/>
    <x v="1"/>
    <n v="1221.4033999999999"/>
    <x v="1"/>
  </r>
  <r>
    <s v="C000429"/>
    <s v="M000063"/>
    <x v="3"/>
    <n v="8120.16"/>
    <x v="3"/>
    <n v="162.4032"/>
    <x v="2"/>
  </r>
  <r>
    <s v="C001130"/>
    <s v="M000212"/>
    <x v="19"/>
    <n v="433.98"/>
    <x v="5"/>
    <n v="82.456199999999995"/>
    <x v="0"/>
  </r>
  <r>
    <s v="C001130"/>
    <s v="M000306"/>
    <x v="19"/>
    <n v="8197.84"/>
    <x v="5"/>
    <n v="1557.5896"/>
    <x v="0"/>
  </r>
  <r>
    <s v="C001310"/>
    <s v="M000412"/>
    <x v="0"/>
    <n v="4616.95"/>
    <x v="11"/>
    <n v="138.5085"/>
    <x v="2"/>
  </r>
  <r>
    <s v="C001310"/>
    <s v="M000366"/>
    <x v="0"/>
    <n v="7439.01"/>
    <x v="11"/>
    <n v="223.1703"/>
    <x v="2"/>
  </r>
  <r>
    <s v="C000380"/>
    <s v="M000348"/>
    <x v="6"/>
    <n v="3373.09"/>
    <x v="14"/>
    <n v="438.50170000000003"/>
    <x v="1"/>
  </r>
  <r>
    <s v="C000852"/>
    <s v="M000165"/>
    <x v="21"/>
    <n v="5589.74"/>
    <x v="17"/>
    <n v="503.07659999999998"/>
    <x v="2"/>
  </r>
  <r>
    <s v="C000378"/>
    <s v="M000379"/>
    <x v="21"/>
    <n v="5738.47"/>
    <x v="13"/>
    <n v="688.6164"/>
    <x v="1"/>
  </r>
  <r>
    <s v="C001683"/>
    <s v="M000487"/>
    <x v="11"/>
    <n v="6536.07"/>
    <x v="11"/>
    <n v="196.0821"/>
    <x v="2"/>
  </r>
  <r>
    <s v="C001683"/>
    <s v="M000286"/>
    <x v="11"/>
    <n v="5832.37"/>
    <x v="11"/>
    <n v="174.97110000000001"/>
    <x v="2"/>
  </r>
  <r>
    <s v="C000069"/>
    <s v="M000229"/>
    <x v="17"/>
    <n v="1681.34"/>
    <x v="9"/>
    <n v="302.64120000000003"/>
    <x v="0"/>
  </r>
  <r>
    <s v="C001354"/>
    <s v="M000156"/>
    <x v="15"/>
    <n v="8189.67"/>
    <x v="13"/>
    <n v="982.7604"/>
    <x v="1"/>
  </r>
  <r>
    <s v="C001354"/>
    <s v="M000278"/>
    <x v="15"/>
    <n v="3056.08"/>
    <x v="13"/>
    <n v="366.7296"/>
    <x v="1"/>
  </r>
  <r>
    <s v="C000830"/>
    <s v="M000261"/>
    <x v="11"/>
    <n v="2865.91"/>
    <x v="5"/>
    <n v="544.52290000000005"/>
    <x v="0"/>
  </r>
  <r>
    <s v="C000830"/>
    <s v="M000404"/>
    <x v="11"/>
    <n v="3334.9"/>
    <x v="5"/>
    <n v="633.63099999999997"/>
    <x v="0"/>
  </r>
  <r>
    <s v="C001164"/>
    <s v="M000442"/>
    <x v="20"/>
    <n v="2062.2399999999998"/>
    <x v="4"/>
    <n v="144.35679999999999"/>
    <x v="2"/>
  </r>
  <r>
    <s v="C000117"/>
    <s v="M000166"/>
    <x v="22"/>
    <n v="3298.29"/>
    <x v="1"/>
    <n v="461.76060000000001"/>
    <x v="1"/>
  </r>
  <r>
    <s v="C001512"/>
    <s v="M000271"/>
    <x v="8"/>
    <n v="2102.85"/>
    <x v="10"/>
    <n v="105.1425"/>
    <x v="2"/>
  </r>
  <r>
    <s v="C000683"/>
    <s v="M000219"/>
    <x v="2"/>
    <n v="7543.9"/>
    <x v="5"/>
    <n v="1433.3409999999999"/>
    <x v="0"/>
  </r>
  <r>
    <s v="C000387"/>
    <s v="M000061"/>
    <x v="22"/>
    <n v="744.7"/>
    <x v="5"/>
    <n v="141.49299999999999"/>
    <x v="0"/>
  </r>
  <r>
    <s v="C000387"/>
    <s v="M000257"/>
    <x v="22"/>
    <n v="946.5"/>
    <x v="5"/>
    <n v="179.83500000000001"/>
    <x v="0"/>
  </r>
  <r>
    <s v="C001658"/>
    <s v="M000219"/>
    <x v="3"/>
    <n v="773.9"/>
    <x v="13"/>
    <n v="92.867999999999995"/>
    <x v="1"/>
  </r>
  <r>
    <s v="C001658"/>
    <s v="M000367"/>
    <x v="3"/>
    <n v="8556.7199999999993"/>
    <x v="13"/>
    <n v="1026.8063999999999"/>
    <x v="1"/>
  </r>
  <r>
    <s v="C001428"/>
    <s v="M000360"/>
    <x v="21"/>
    <n v="2585.7600000000002"/>
    <x v="3"/>
    <n v="51.715200000000003"/>
    <x v="2"/>
  </r>
  <r>
    <s v="C000394"/>
    <s v="M000202"/>
    <x v="19"/>
    <n v="1852.47"/>
    <x v="11"/>
    <n v="55.574100000000001"/>
    <x v="2"/>
  </r>
  <r>
    <s v="C000394"/>
    <s v="M000488"/>
    <x v="19"/>
    <n v="6241.99"/>
    <x v="11"/>
    <n v="187.25970000000001"/>
    <x v="2"/>
  </r>
  <r>
    <s v="C001814"/>
    <s v="M000012"/>
    <x v="2"/>
    <n v="9052.06"/>
    <x v="16"/>
    <n v="724.16480000000001"/>
    <x v="2"/>
  </r>
  <r>
    <s v="C001434"/>
    <s v="M000020"/>
    <x v="19"/>
    <n v="3161.32"/>
    <x v="1"/>
    <n v="442.58479999999997"/>
    <x v="1"/>
  </r>
  <r>
    <s v="C001825"/>
    <s v="M000019"/>
    <x v="7"/>
    <n v="4740.01"/>
    <x v="2"/>
    <n v="189.60040000000001"/>
    <x v="2"/>
  </r>
  <r>
    <s v="C001643"/>
    <s v="M000377"/>
    <x v="4"/>
    <n v="1851.82"/>
    <x v="4"/>
    <n v="129.62739999999999"/>
    <x v="2"/>
  </r>
  <r>
    <s v="C001656"/>
    <s v="M000184"/>
    <x v="17"/>
    <n v="6968.4"/>
    <x v="0"/>
    <n v="1393.68"/>
    <x v="0"/>
  </r>
  <r>
    <s v="C001656"/>
    <s v="M000369"/>
    <x v="17"/>
    <n v="4660.3900000000003"/>
    <x v="0"/>
    <n v="932.07799999999997"/>
    <x v="0"/>
  </r>
  <r>
    <s v="C000942"/>
    <s v="M000114"/>
    <x v="4"/>
    <n v="9266.33"/>
    <x v="18"/>
    <n v="1482.6128000000001"/>
    <x v="0"/>
  </r>
  <r>
    <s v="C000053"/>
    <s v="M000451"/>
    <x v="22"/>
    <n v="116.33"/>
    <x v="15"/>
    <n v="19.7761"/>
    <x v="0"/>
  </r>
  <r>
    <s v="C000987"/>
    <s v="M000152"/>
    <x v="21"/>
    <n v="7340.87"/>
    <x v="0"/>
    <n v="1468.174"/>
    <x v="0"/>
  </r>
  <r>
    <s v="C000729"/>
    <s v="M000205"/>
    <x v="20"/>
    <n v="3984.82"/>
    <x v="10"/>
    <n v="199.24100000000001"/>
    <x v="2"/>
  </r>
  <r>
    <s v="C001736"/>
    <s v="M000331"/>
    <x v="5"/>
    <n v="194.19"/>
    <x v="1"/>
    <n v="27.186599999999999"/>
    <x v="1"/>
  </r>
  <r>
    <s v="C001485"/>
    <s v="M000471"/>
    <x v="11"/>
    <n v="7798.73"/>
    <x v="15"/>
    <n v="1325.7841000000001"/>
    <x v="0"/>
  </r>
  <r>
    <s v="C000586"/>
    <s v="M000290"/>
    <x v="1"/>
    <n v="6533.8"/>
    <x v="14"/>
    <n v="849.39400000000001"/>
    <x v="1"/>
  </r>
  <r>
    <s v="C000586"/>
    <s v="M000080"/>
    <x v="1"/>
    <n v="513.29"/>
    <x v="14"/>
    <n v="66.727699999999999"/>
    <x v="1"/>
  </r>
  <r>
    <s v="C001626"/>
    <s v="M000194"/>
    <x v="22"/>
    <n v="4147.29"/>
    <x v="18"/>
    <n v="663.56640000000004"/>
    <x v="0"/>
  </r>
  <r>
    <s v="C000730"/>
    <s v="M000276"/>
    <x v="2"/>
    <n v="2553.5100000000002"/>
    <x v="10"/>
    <n v="127.6755"/>
    <x v="2"/>
  </r>
  <r>
    <s v="C000730"/>
    <s v="M000484"/>
    <x v="2"/>
    <n v="5601.72"/>
    <x v="10"/>
    <n v="280.08600000000001"/>
    <x v="2"/>
  </r>
  <r>
    <s v="C001770"/>
    <s v="M000154"/>
    <x v="14"/>
    <n v="5732.18"/>
    <x v="15"/>
    <n v="974.47059999999999"/>
    <x v="0"/>
  </r>
  <r>
    <s v="C001770"/>
    <s v="M000088"/>
    <x v="14"/>
    <n v="3015.24"/>
    <x v="15"/>
    <n v="512.59079999999994"/>
    <x v="0"/>
  </r>
  <r>
    <s v="C001772"/>
    <s v="M000385"/>
    <x v="3"/>
    <n v="3538.85"/>
    <x v="7"/>
    <n v="530.82749999999999"/>
    <x v="0"/>
  </r>
  <r>
    <s v="C001772"/>
    <s v="M000054"/>
    <x v="3"/>
    <n v="710.68"/>
    <x v="7"/>
    <n v="106.602"/>
    <x v="0"/>
  </r>
  <r>
    <s v="C000957"/>
    <s v="M000215"/>
    <x v="10"/>
    <n v="3427.84"/>
    <x v="10"/>
    <n v="171.392"/>
    <x v="2"/>
  </r>
  <r>
    <s v="C001171"/>
    <s v="M000272"/>
    <x v="8"/>
    <n v="2566.61"/>
    <x v="7"/>
    <n v="384.99149999999997"/>
    <x v="0"/>
  </r>
  <r>
    <s v="C001171"/>
    <s v="M000321"/>
    <x v="8"/>
    <n v="5365.4"/>
    <x v="7"/>
    <n v="804.81"/>
    <x v="0"/>
  </r>
  <r>
    <s v="C001171"/>
    <s v="M000461"/>
    <x v="8"/>
    <n v="2093.29"/>
    <x v="7"/>
    <n v="313.99349999999998"/>
    <x v="0"/>
  </r>
  <r>
    <s v="C000537"/>
    <s v="M000493"/>
    <x v="8"/>
    <n v="5708.12"/>
    <x v="1"/>
    <n v="799.13679999999999"/>
    <x v="1"/>
  </r>
  <r>
    <s v="C000537"/>
    <s v="M000390"/>
    <x v="8"/>
    <n v="5491.33"/>
    <x v="1"/>
    <n v="768.78620000000001"/>
    <x v="1"/>
  </r>
  <r>
    <s v="C001588"/>
    <s v="M000012"/>
    <x v="14"/>
    <n v="7095.72"/>
    <x v="4"/>
    <n v="496.7004"/>
    <x v="2"/>
  </r>
  <r>
    <s v="C000641"/>
    <s v="M000272"/>
    <x v="6"/>
    <n v="2881.91"/>
    <x v="16"/>
    <n v="230.55279999999999"/>
    <x v="2"/>
  </r>
  <r>
    <s v="C001614"/>
    <s v="M000116"/>
    <x v="15"/>
    <n v="6628.07"/>
    <x v="16"/>
    <n v="530.24559999999997"/>
    <x v="2"/>
  </r>
  <r>
    <s v="C000206"/>
    <s v="M000029"/>
    <x v="19"/>
    <n v="473.17"/>
    <x v="8"/>
    <n v="47.317"/>
    <x v="1"/>
  </r>
  <r>
    <s v="C000206"/>
    <s v="M000233"/>
    <x v="19"/>
    <n v="3559.11"/>
    <x v="8"/>
    <n v="355.911"/>
    <x v="1"/>
  </r>
  <r>
    <s v="C001413"/>
    <s v="M000043"/>
    <x v="16"/>
    <n v="8905.7999999999993"/>
    <x v="9"/>
    <n v="1603.0440000000001"/>
    <x v="0"/>
  </r>
  <r>
    <s v="C001489"/>
    <s v="M000113"/>
    <x v="1"/>
    <n v="2797.5"/>
    <x v="14"/>
    <n v="363.67500000000001"/>
    <x v="1"/>
  </r>
  <r>
    <s v="C001489"/>
    <s v="M000297"/>
    <x v="1"/>
    <n v="9140.26"/>
    <x v="14"/>
    <n v="1188.2338"/>
    <x v="1"/>
  </r>
  <r>
    <s v="C001822"/>
    <s v="M000104"/>
    <x v="13"/>
    <n v="8546.3799999999992"/>
    <x v="6"/>
    <n v="512.78279999999995"/>
    <x v="2"/>
  </r>
  <r>
    <s v="C000061"/>
    <s v="M000273"/>
    <x v="11"/>
    <n v="9253.3799999999992"/>
    <x v="13"/>
    <n v="1110.4056"/>
    <x v="1"/>
  </r>
  <r>
    <s v="C000673"/>
    <s v="M000214"/>
    <x v="22"/>
    <n v="7672.39"/>
    <x v="17"/>
    <n v="690.51509999999996"/>
    <x v="2"/>
  </r>
  <r>
    <s v="C001226"/>
    <s v="M000041"/>
    <x v="4"/>
    <n v="4447.3100000000004"/>
    <x v="2"/>
    <n v="177.89240000000001"/>
    <x v="2"/>
  </r>
  <r>
    <s v="C000459"/>
    <s v="M000264"/>
    <x v="6"/>
    <n v="6166.25"/>
    <x v="5"/>
    <n v="1171.5875000000001"/>
    <x v="0"/>
  </r>
  <r>
    <s v="C000827"/>
    <s v="M000171"/>
    <x v="9"/>
    <n v="4280.22"/>
    <x v="6"/>
    <n v="256.81319999999999"/>
    <x v="2"/>
  </r>
  <r>
    <s v="C001544"/>
    <s v="M000001"/>
    <x v="8"/>
    <n v="713.6"/>
    <x v="16"/>
    <n v="57.088000000000001"/>
    <x v="2"/>
  </r>
  <r>
    <s v="C000072"/>
    <s v="M000418"/>
    <x v="3"/>
    <n v="9438.77"/>
    <x v="15"/>
    <n v="1604.5908999999999"/>
    <x v="0"/>
  </r>
  <r>
    <s v="C001213"/>
    <s v="M000358"/>
    <x v="20"/>
    <n v="1469.02"/>
    <x v="0"/>
    <n v="293.80399999999997"/>
    <x v="0"/>
  </r>
  <r>
    <s v="C001213"/>
    <s v="M000297"/>
    <x v="20"/>
    <n v="4311.88"/>
    <x v="0"/>
    <n v="862.37599999999998"/>
    <x v="0"/>
  </r>
  <r>
    <s v="C001782"/>
    <s v="M000027"/>
    <x v="11"/>
    <n v="7008.74"/>
    <x v="12"/>
    <n v="770.96140000000003"/>
    <x v="1"/>
  </r>
  <r>
    <s v="C000829"/>
    <s v="M000370"/>
    <x v="19"/>
    <n v="2143.12"/>
    <x v="1"/>
    <n v="300.03680000000003"/>
    <x v="1"/>
  </r>
  <r>
    <s v="C001553"/>
    <s v="M000164"/>
    <x v="7"/>
    <n v="8346.5"/>
    <x v="8"/>
    <n v="834.65"/>
    <x v="1"/>
  </r>
  <r>
    <s v="C001592"/>
    <s v="M000152"/>
    <x v="10"/>
    <n v="585.55999999999995"/>
    <x v="11"/>
    <n v="17.566800000000001"/>
    <x v="2"/>
  </r>
  <r>
    <s v="C001592"/>
    <s v="M000276"/>
    <x v="10"/>
    <n v="4697.16"/>
    <x v="11"/>
    <n v="140.91480000000001"/>
    <x v="2"/>
  </r>
  <r>
    <s v="C001728"/>
    <s v="M000027"/>
    <x v="15"/>
    <n v="369.48"/>
    <x v="10"/>
    <n v="18.474"/>
    <x v="2"/>
  </r>
  <r>
    <s v="C001360"/>
    <s v="M000194"/>
    <x v="7"/>
    <n v="5756.03"/>
    <x v="18"/>
    <n v="920.96479999999997"/>
    <x v="0"/>
  </r>
  <r>
    <s v="C001690"/>
    <s v="M000066"/>
    <x v="21"/>
    <n v="6492.38"/>
    <x v="2"/>
    <n v="259.6952"/>
    <x v="2"/>
  </r>
  <r>
    <s v="C001690"/>
    <s v="M000355"/>
    <x v="21"/>
    <n v="2399.0700000000002"/>
    <x v="2"/>
    <n v="95.962800000000001"/>
    <x v="2"/>
  </r>
  <r>
    <s v="C001885"/>
    <s v="M000383"/>
    <x v="1"/>
    <n v="6244.34"/>
    <x v="12"/>
    <n v="686.87739999999997"/>
    <x v="1"/>
  </r>
  <r>
    <s v="C001885"/>
    <s v="M000407"/>
    <x v="1"/>
    <n v="1847.45"/>
    <x v="12"/>
    <n v="203.21950000000001"/>
    <x v="1"/>
  </r>
  <r>
    <s v="C001802"/>
    <s v="M000243"/>
    <x v="16"/>
    <n v="5508.77"/>
    <x v="11"/>
    <n v="165.26310000000001"/>
    <x v="2"/>
  </r>
  <r>
    <s v="C001802"/>
    <s v="M000011"/>
    <x v="16"/>
    <n v="2834.58"/>
    <x v="11"/>
    <n v="85.037400000000005"/>
    <x v="2"/>
  </r>
  <r>
    <s v="C000356"/>
    <s v="M000260"/>
    <x v="11"/>
    <n v="1749.82"/>
    <x v="16"/>
    <n v="139.98560000000001"/>
    <x v="2"/>
  </r>
  <r>
    <s v="C000439"/>
    <s v="M000061"/>
    <x v="12"/>
    <n v="3161.3"/>
    <x v="18"/>
    <n v="505.80799999999999"/>
    <x v="0"/>
  </r>
  <r>
    <s v="C000406"/>
    <s v="M000301"/>
    <x v="7"/>
    <n v="8127.9"/>
    <x v="2"/>
    <n v="325.11599999999999"/>
    <x v="2"/>
  </r>
  <r>
    <s v="C000406"/>
    <s v="M000020"/>
    <x v="7"/>
    <n v="6927.06"/>
    <x v="2"/>
    <n v="277.08240000000001"/>
    <x v="2"/>
  </r>
  <r>
    <s v="C000406"/>
    <s v="M000145"/>
    <x v="7"/>
    <n v="6285.73"/>
    <x v="2"/>
    <n v="251.42920000000001"/>
    <x v="2"/>
  </r>
  <r>
    <s v="C000926"/>
    <s v="M000372"/>
    <x v="15"/>
    <n v="9477.35"/>
    <x v="12"/>
    <n v="1042.5084999999999"/>
    <x v="1"/>
  </r>
  <r>
    <s v="C001474"/>
    <s v="M000005"/>
    <x v="18"/>
    <n v="9134.4699999999993"/>
    <x v="12"/>
    <n v="1004.7917"/>
    <x v="1"/>
  </r>
  <r>
    <s v="C001783"/>
    <s v="M000436"/>
    <x v="5"/>
    <n v="3532.85"/>
    <x v="13"/>
    <n v="423.94200000000001"/>
    <x v="1"/>
  </r>
  <r>
    <s v="C001313"/>
    <s v="M000467"/>
    <x v="20"/>
    <n v="3288.56"/>
    <x v="2"/>
    <n v="131.54239999999999"/>
    <x v="2"/>
  </r>
  <r>
    <s v="C001281"/>
    <s v="M000134"/>
    <x v="20"/>
    <n v="2742.39"/>
    <x v="17"/>
    <n v="246.8151"/>
    <x v="2"/>
  </r>
  <r>
    <s v="C000090"/>
    <s v="M000241"/>
    <x v="10"/>
    <n v="4431.1000000000004"/>
    <x v="14"/>
    <n v="576.04300000000001"/>
    <x v="1"/>
  </r>
  <r>
    <s v="C000214"/>
    <s v="M000279"/>
    <x v="16"/>
    <n v="4306.78"/>
    <x v="5"/>
    <n v="818.28819999999996"/>
    <x v="0"/>
  </r>
  <r>
    <s v="C000579"/>
    <s v="M000109"/>
    <x v="11"/>
    <n v="486.11"/>
    <x v="15"/>
    <n v="82.6387"/>
    <x v="0"/>
  </r>
  <r>
    <s v="C000300"/>
    <s v="M000495"/>
    <x v="8"/>
    <n v="5538.23"/>
    <x v="8"/>
    <n v="553.82299999999998"/>
    <x v="1"/>
  </r>
  <r>
    <s v="C000936"/>
    <s v="M000269"/>
    <x v="19"/>
    <n v="4247.58"/>
    <x v="9"/>
    <n v="764.56439999999998"/>
    <x v="0"/>
  </r>
  <r>
    <s v="C000794"/>
    <s v="M000247"/>
    <x v="3"/>
    <n v="6506.37"/>
    <x v="5"/>
    <n v="1236.2103"/>
    <x v="0"/>
  </r>
  <r>
    <s v="C000105"/>
    <s v="M000243"/>
    <x v="7"/>
    <n v="7203.28"/>
    <x v="18"/>
    <n v="1152.5247999999999"/>
    <x v="0"/>
  </r>
  <r>
    <s v="C000105"/>
    <s v="M000385"/>
    <x v="7"/>
    <n v="7491.83"/>
    <x v="18"/>
    <n v="1198.6928"/>
    <x v="0"/>
  </r>
  <r>
    <s v="C000105"/>
    <s v="M000171"/>
    <x v="7"/>
    <n v="4882.09"/>
    <x v="18"/>
    <n v="781.13440000000003"/>
    <x v="0"/>
  </r>
  <r>
    <s v="C001943"/>
    <s v="M000225"/>
    <x v="20"/>
    <n v="1160.0899999999999"/>
    <x v="8"/>
    <n v="116.009"/>
    <x v="1"/>
  </r>
  <r>
    <s v="C001451"/>
    <s v="M000406"/>
    <x v="6"/>
    <n v="1745.55"/>
    <x v="1"/>
    <n v="244.37700000000001"/>
    <x v="1"/>
  </r>
  <r>
    <s v="C000790"/>
    <s v="M000050"/>
    <x v="15"/>
    <n v="2524.1"/>
    <x v="11"/>
    <n v="75.722999999999999"/>
    <x v="2"/>
  </r>
  <r>
    <s v="C000866"/>
    <s v="M000042"/>
    <x v="7"/>
    <n v="7755.16"/>
    <x v="12"/>
    <n v="853.06759999999997"/>
    <x v="1"/>
  </r>
  <r>
    <s v="C000929"/>
    <s v="M000473"/>
    <x v="7"/>
    <n v="3424.77"/>
    <x v="3"/>
    <n v="68.495400000000004"/>
    <x v="2"/>
  </r>
  <r>
    <s v="C001256"/>
    <s v="M000102"/>
    <x v="21"/>
    <n v="1113.07"/>
    <x v="17"/>
    <n v="100.1763"/>
    <x v="2"/>
  </r>
  <r>
    <s v="C001164"/>
    <s v="M000457"/>
    <x v="18"/>
    <n v="3065.09"/>
    <x v="9"/>
    <n v="551.71619999999996"/>
    <x v="0"/>
  </r>
  <r>
    <s v="C001164"/>
    <s v="M000160"/>
    <x v="18"/>
    <n v="3873.74"/>
    <x v="9"/>
    <n v="697.27319999999997"/>
    <x v="0"/>
  </r>
  <r>
    <s v="C001164"/>
    <s v="M000197"/>
    <x v="18"/>
    <n v="5357.37"/>
    <x v="9"/>
    <n v="964.32659999999998"/>
    <x v="0"/>
  </r>
  <r>
    <s v="C001440"/>
    <s v="M000226"/>
    <x v="8"/>
    <n v="7301.09"/>
    <x v="11"/>
    <n v="219.03270000000001"/>
    <x v="2"/>
  </r>
  <r>
    <s v="C001440"/>
    <s v="M000212"/>
    <x v="8"/>
    <n v="6818.35"/>
    <x v="11"/>
    <n v="204.5505"/>
    <x v="2"/>
  </r>
  <r>
    <s v="C001440"/>
    <s v="M000189"/>
    <x v="8"/>
    <n v="2609.9899999999998"/>
    <x v="11"/>
    <n v="78.299700000000001"/>
    <x v="2"/>
  </r>
  <r>
    <s v="C001440"/>
    <s v="M000152"/>
    <x v="8"/>
    <n v="9078.06"/>
    <x v="11"/>
    <n v="272.34179999999998"/>
    <x v="2"/>
  </r>
  <r>
    <s v="C000019"/>
    <s v="M000047"/>
    <x v="11"/>
    <n v="649.14"/>
    <x v="7"/>
    <n v="97.370999999999995"/>
    <x v="0"/>
  </r>
  <r>
    <s v="C000432"/>
    <s v="M000275"/>
    <x v="9"/>
    <n v="5263.45"/>
    <x v="13"/>
    <n v="631.61400000000003"/>
    <x v="1"/>
  </r>
  <r>
    <s v="C000205"/>
    <s v="M000045"/>
    <x v="2"/>
    <n v="1025.26"/>
    <x v="18"/>
    <n v="164.04159999999999"/>
    <x v="0"/>
  </r>
  <r>
    <s v="C000191"/>
    <s v="M000145"/>
    <x v="2"/>
    <n v="6994.35"/>
    <x v="6"/>
    <n v="419.661"/>
    <x v="2"/>
  </r>
  <r>
    <s v="C000585"/>
    <s v="M000020"/>
    <x v="12"/>
    <n v="8587.4500000000007"/>
    <x v="2"/>
    <n v="343.49799999999999"/>
    <x v="2"/>
  </r>
  <r>
    <s v="C000585"/>
    <s v="M000082"/>
    <x v="12"/>
    <n v="3867"/>
    <x v="2"/>
    <n v="154.68"/>
    <x v="2"/>
  </r>
  <r>
    <s v="C000252"/>
    <s v="M000294"/>
    <x v="17"/>
    <n v="3550.55"/>
    <x v="13"/>
    <n v="426.06599999999997"/>
    <x v="1"/>
  </r>
  <r>
    <s v="C001979"/>
    <s v="M000002"/>
    <x v="0"/>
    <n v="650.51"/>
    <x v="18"/>
    <n v="104.08159999999999"/>
    <x v="0"/>
  </r>
  <r>
    <s v="C001540"/>
    <s v="M000477"/>
    <x v="14"/>
    <n v="835.76"/>
    <x v="4"/>
    <n v="58.5032"/>
    <x v="2"/>
  </r>
  <r>
    <s v="C001540"/>
    <s v="M000051"/>
    <x v="14"/>
    <n v="9659.02"/>
    <x v="4"/>
    <n v="676.13139999999999"/>
    <x v="2"/>
  </r>
  <r>
    <s v="C001574"/>
    <s v="M000176"/>
    <x v="2"/>
    <n v="6153.17"/>
    <x v="4"/>
    <n v="430.72190000000001"/>
    <x v="2"/>
  </r>
  <r>
    <s v="C001574"/>
    <s v="M000180"/>
    <x v="2"/>
    <n v="1950.78"/>
    <x v="4"/>
    <n v="136.55459999999999"/>
    <x v="2"/>
  </r>
  <r>
    <s v="C000632"/>
    <s v="M000255"/>
    <x v="1"/>
    <n v="1203.1600000000001"/>
    <x v="4"/>
    <n v="84.221199999999996"/>
    <x v="2"/>
  </r>
  <r>
    <s v="C001384"/>
    <s v="M000240"/>
    <x v="21"/>
    <n v="6877.62"/>
    <x v="8"/>
    <n v="687.76199999999994"/>
    <x v="1"/>
  </r>
  <r>
    <s v="C001021"/>
    <s v="M000049"/>
    <x v="20"/>
    <n v="5327.27"/>
    <x v="8"/>
    <n v="532.72699999999998"/>
    <x v="1"/>
  </r>
  <r>
    <s v="C001021"/>
    <s v="M000268"/>
    <x v="20"/>
    <n v="5516.95"/>
    <x v="8"/>
    <n v="551.69500000000005"/>
    <x v="1"/>
  </r>
  <r>
    <s v="C001264"/>
    <s v="M000040"/>
    <x v="22"/>
    <n v="8686.18"/>
    <x v="2"/>
    <n v="347.44720000000001"/>
    <x v="2"/>
  </r>
  <r>
    <s v="C001264"/>
    <s v="M000427"/>
    <x v="22"/>
    <n v="3529.9"/>
    <x v="2"/>
    <n v="141.196"/>
    <x v="2"/>
  </r>
  <r>
    <s v="C001634"/>
    <s v="M000332"/>
    <x v="13"/>
    <n v="290.86"/>
    <x v="3"/>
    <n v="5.8171999999999997"/>
    <x v="2"/>
  </r>
  <r>
    <s v="C001634"/>
    <s v="M000497"/>
    <x v="13"/>
    <n v="8667.83"/>
    <x v="3"/>
    <n v="173.35659999999999"/>
    <x v="2"/>
  </r>
  <r>
    <s v="C001496"/>
    <s v="M000194"/>
    <x v="5"/>
    <n v="8885.4599999999991"/>
    <x v="12"/>
    <n v="977.40060000000005"/>
    <x v="1"/>
  </r>
  <r>
    <s v="C000212"/>
    <s v="M000014"/>
    <x v="1"/>
    <n v="3787.7"/>
    <x v="6"/>
    <n v="227.262"/>
    <x v="2"/>
  </r>
  <r>
    <s v="C000400"/>
    <s v="M000171"/>
    <x v="0"/>
    <n v="5100.2299999999996"/>
    <x v="0"/>
    <n v="1020.046"/>
    <x v="0"/>
  </r>
  <r>
    <s v="C001872"/>
    <s v="M000410"/>
    <x v="12"/>
    <n v="4317.07"/>
    <x v="15"/>
    <n v="733.90189999999996"/>
    <x v="0"/>
  </r>
  <r>
    <s v="C001709"/>
    <s v="M000127"/>
    <x v="14"/>
    <n v="2325.2399999999998"/>
    <x v="18"/>
    <n v="372.03840000000002"/>
    <x v="0"/>
  </r>
  <r>
    <s v="C001709"/>
    <s v="M000245"/>
    <x v="14"/>
    <n v="5668.69"/>
    <x v="18"/>
    <n v="906.99040000000002"/>
    <x v="0"/>
  </r>
  <r>
    <s v="C000333"/>
    <s v="M000182"/>
    <x v="21"/>
    <n v="7835.17"/>
    <x v="4"/>
    <n v="548.46190000000001"/>
    <x v="2"/>
  </r>
  <r>
    <s v="C000458"/>
    <s v="M000022"/>
    <x v="10"/>
    <n v="8751.15"/>
    <x v="16"/>
    <n v="700.09199999999998"/>
    <x v="2"/>
  </r>
  <r>
    <s v="C000458"/>
    <s v="M000121"/>
    <x v="10"/>
    <n v="8009.69"/>
    <x v="16"/>
    <n v="640.77520000000004"/>
    <x v="2"/>
  </r>
  <r>
    <s v="C000916"/>
    <s v="M000381"/>
    <x v="1"/>
    <n v="9842.36"/>
    <x v="12"/>
    <n v="1082.6596"/>
    <x v="1"/>
  </r>
  <r>
    <s v="C001004"/>
    <s v="M000265"/>
    <x v="17"/>
    <n v="8384.6"/>
    <x v="5"/>
    <n v="1593.0740000000001"/>
    <x v="0"/>
  </r>
  <r>
    <s v="C000012"/>
    <s v="M000085"/>
    <x v="19"/>
    <n v="4106.05"/>
    <x v="10"/>
    <n v="205.30250000000001"/>
    <x v="2"/>
  </r>
  <r>
    <s v="C001566"/>
    <s v="M000319"/>
    <x v="10"/>
    <n v="3304.09"/>
    <x v="4"/>
    <n v="231.28630000000001"/>
    <x v="2"/>
  </r>
  <r>
    <s v="C000066"/>
    <s v="M000063"/>
    <x v="18"/>
    <n v="8214.92"/>
    <x v="7"/>
    <n v="1232.2380000000001"/>
    <x v="0"/>
  </r>
  <r>
    <s v="C001696"/>
    <s v="M000322"/>
    <x v="11"/>
    <n v="3709.35"/>
    <x v="2"/>
    <n v="148.374"/>
    <x v="2"/>
  </r>
  <r>
    <s v="C001696"/>
    <s v="M000306"/>
    <x v="11"/>
    <n v="4891.3599999999997"/>
    <x v="2"/>
    <n v="195.65440000000001"/>
    <x v="2"/>
  </r>
  <r>
    <s v="C000228"/>
    <s v="M000248"/>
    <x v="14"/>
    <n v="2234.87"/>
    <x v="18"/>
    <n v="357.57920000000001"/>
    <x v="0"/>
  </r>
  <r>
    <s v="C001656"/>
    <s v="M000209"/>
    <x v="20"/>
    <n v="2992.83"/>
    <x v="14"/>
    <n v="389.06790000000001"/>
    <x v="1"/>
  </r>
  <r>
    <s v="C001656"/>
    <s v="M000356"/>
    <x v="20"/>
    <n v="6908.94"/>
    <x v="14"/>
    <n v="898.16219999999998"/>
    <x v="1"/>
  </r>
  <r>
    <s v="C001914"/>
    <s v="M000429"/>
    <x v="20"/>
    <n v="1322.24"/>
    <x v="13"/>
    <n v="158.6688"/>
    <x v="1"/>
  </r>
  <r>
    <s v="C001311"/>
    <s v="M000192"/>
    <x v="2"/>
    <n v="6156.71"/>
    <x v="6"/>
    <n v="369.40260000000001"/>
    <x v="2"/>
  </r>
  <r>
    <s v="C001672"/>
    <s v="M000219"/>
    <x v="10"/>
    <n v="4542.42"/>
    <x v="4"/>
    <n v="317.96940000000001"/>
    <x v="2"/>
  </r>
  <r>
    <s v="C000803"/>
    <s v="M000421"/>
    <x v="3"/>
    <n v="9010.89"/>
    <x v="7"/>
    <n v="1351.6334999999999"/>
    <x v="0"/>
  </r>
  <r>
    <s v="C001447"/>
    <s v="M000043"/>
    <x v="6"/>
    <n v="2357.13"/>
    <x v="1"/>
    <n v="329.9982"/>
    <x v="1"/>
  </r>
  <r>
    <s v="C001447"/>
    <s v="M000229"/>
    <x v="6"/>
    <n v="9456.02"/>
    <x v="1"/>
    <n v="1323.8427999999999"/>
    <x v="1"/>
  </r>
  <r>
    <s v="C000375"/>
    <s v="M000309"/>
    <x v="15"/>
    <n v="8198.4599999999991"/>
    <x v="17"/>
    <n v="737.8614"/>
    <x v="2"/>
  </r>
  <r>
    <s v="C000375"/>
    <s v="M000290"/>
    <x v="15"/>
    <n v="817.55"/>
    <x v="17"/>
    <n v="73.579499999999996"/>
    <x v="2"/>
  </r>
  <r>
    <s v="C000645"/>
    <s v="M000472"/>
    <x v="20"/>
    <n v="3398.37"/>
    <x v="11"/>
    <n v="101.9511"/>
    <x v="2"/>
  </r>
  <r>
    <s v="C000704"/>
    <s v="M000494"/>
    <x v="14"/>
    <n v="6731.12"/>
    <x v="2"/>
    <n v="269.2448"/>
    <x v="2"/>
  </r>
  <r>
    <s v="C001617"/>
    <s v="M000295"/>
    <x v="15"/>
    <n v="1086.1199999999999"/>
    <x v="17"/>
    <n v="97.750799999999998"/>
    <x v="2"/>
  </r>
  <r>
    <s v="C001909"/>
    <s v="M000284"/>
    <x v="12"/>
    <n v="7951.76"/>
    <x v="10"/>
    <n v="397.58800000000002"/>
    <x v="2"/>
  </r>
  <r>
    <s v="C001909"/>
    <s v="M000379"/>
    <x v="12"/>
    <n v="8448.4699999999993"/>
    <x v="10"/>
    <n v="422.42349999999999"/>
    <x v="2"/>
  </r>
  <r>
    <s v="C000254"/>
    <s v="M000307"/>
    <x v="18"/>
    <n v="3225.3"/>
    <x v="10"/>
    <n v="161.26499999999999"/>
    <x v="2"/>
  </r>
  <r>
    <s v="C000704"/>
    <s v="M000168"/>
    <x v="20"/>
    <n v="3904.78"/>
    <x v="12"/>
    <n v="429.5258"/>
    <x v="1"/>
  </r>
  <r>
    <s v="C000999"/>
    <s v="M000089"/>
    <x v="10"/>
    <n v="2358.3200000000002"/>
    <x v="1"/>
    <n v="330.16480000000001"/>
    <x v="1"/>
  </r>
  <r>
    <s v="C001925"/>
    <s v="M000391"/>
    <x v="3"/>
    <n v="8556.5499999999993"/>
    <x v="5"/>
    <n v="1625.7445"/>
    <x v="0"/>
  </r>
  <r>
    <s v="C001297"/>
    <s v="M000355"/>
    <x v="13"/>
    <n v="6925.58"/>
    <x v="15"/>
    <n v="1177.3486"/>
    <x v="0"/>
  </r>
  <r>
    <s v="C001096"/>
    <s v="M000082"/>
    <x v="3"/>
    <n v="4234.4399999999996"/>
    <x v="15"/>
    <n v="719.85479999999995"/>
    <x v="0"/>
  </r>
  <r>
    <s v="C001986"/>
    <s v="M000015"/>
    <x v="8"/>
    <n v="1217.96"/>
    <x v="8"/>
    <n v="121.79600000000001"/>
    <x v="1"/>
  </r>
  <r>
    <s v="C000446"/>
    <s v="M000240"/>
    <x v="3"/>
    <n v="3898.53"/>
    <x v="18"/>
    <n v="623.76480000000004"/>
    <x v="0"/>
  </r>
  <r>
    <s v="C000903"/>
    <s v="M000396"/>
    <x v="2"/>
    <n v="8289.75"/>
    <x v="17"/>
    <n v="746.07749999999999"/>
    <x v="2"/>
  </r>
  <r>
    <s v="C000004"/>
    <s v="M000480"/>
    <x v="2"/>
    <n v="2786.22"/>
    <x v="3"/>
    <n v="55.724400000000003"/>
    <x v="2"/>
  </r>
  <r>
    <s v="C000072"/>
    <s v="M000489"/>
    <x v="18"/>
    <n v="2117.3000000000002"/>
    <x v="4"/>
    <n v="148.21100000000001"/>
    <x v="2"/>
  </r>
  <r>
    <s v="C001168"/>
    <s v="M000451"/>
    <x v="19"/>
    <n v="7461.07"/>
    <x v="6"/>
    <n v="447.66419999999999"/>
    <x v="2"/>
  </r>
  <r>
    <s v="C001578"/>
    <s v="M000214"/>
    <x v="9"/>
    <n v="457.56"/>
    <x v="1"/>
    <n v="64.058400000000006"/>
    <x v="1"/>
  </r>
  <r>
    <s v="C000068"/>
    <s v="M000005"/>
    <x v="17"/>
    <n v="2222.34"/>
    <x v="18"/>
    <n v="355.57440000000003"/>
    <x v="0"/>
  </r>
  <r>
    <s v="C000755"/>
    <s v="M000386"/>
    <x v="17"/>
    <n v="2616.15"/>
    <x v="1"/>
    <n v="366.26100000000002"/>
    <x v="1"/>
  </r>
  <r>
    <s v="C000211"/>
    <s v="M000181"/>
    <x v="8"/>
    <n v="6679.27"/>
    <x v="3"/>
    <n v="133.58539999999999"/>
    <x v="2"/>
  </r>
  <r>
    <s v="C001255"/>
    <s v="M000033"/>
    <x v="10"/>
    <n v="225.72"/>
    <x v="13"/>
    <n v="27.086400000000001"/>
    <x v="1"/>
  </r>
  <r>
    <s v="C000847"/>
    <s v="M000063"/>
    <x v="13"/>
    <n v="3177.47"/>
    <x v="12"/>
    <n v="349.52170000000001"/>
    <x v="1"/>
  </r>
  <r>
    <s v="C001619"/>
    <s v="M000154"/>
    <x v="9"/>
    <n v="8882.4699999999993"/>
    <x v="8"/>
    <n v="888.24699999999996"/>
    <x v="1"/>
  </r>
  <r>
    <s v="C001619"/>
    <s v="M000044"/>
    <x v="9"/>
    <n v="5362.67"/>
    <x v="8"/>
    <n v="536.26700000000005"/>
    <x v="1"/>
  </r>
  <r>
    <s v="C000669"/>
    <s v="M000498"/>
    <x v="20"/>
    <n v="3636.77"/>
    <x v="17"/>
    <n v="327.30930000000001"/>
    <x v="2"/>
  </r>
  <r>
    <s v="C000669"/>
    <s v="M000154"/>
    <x v="20"/>
    <n v="3046.17"/>
    <x v="17"/>
    <n v="274.15530000000001"/>
    <x v="2"/>
  </r>
  <r>
    <s v="C000669"/>
    <s v="M000048"/>
    <x v="20"/>
    <n v="6151.04"/>
    <x v="17"/>
    <n v="553.59360000000004"/>
    <x v="2"/>
  </r>
  <r>
    <s v="C001593"/>
    <s v="M000239"/>
    <x v="8"/>
    <n v="8476.7099999999991"/>
    <x v="12"/>
    <n v="932.43809999999996"/>
    <x v="1"/>
  </r>
  <r>
    <s v="C001593"/>
    <s v="M000056"/>
    <x v="8"/>
    <n v="9828.58"/>
    <x v="12"/>
    <n v="1081.1438000000001"/>
    <x v="1"/>
  </r>
  <r>
    <s v="C001322"/>
    <s v="M000467"/>
    <x v="10"/>
    <n v="4688.9799999999996"/>
    <x v="4"/>
    <n v="328.22859999999997"/>
    <x v="2"/>
  </r>
  <r>
    <s v="C001322"/>
    <s v="M000154"/>
    <x v="10"/>
    <n v="8164.89"/>
    <x v="4"/>
    <n v="571.54229999999995"/>
    <x v="2"/>
  </r>
  <r>
    <s v="C001478"/>
    <s v="M000289"/>
    <x v="13"/>
    <n v="3890.95"/>
    <x v="1"/>
    <n v="544.73299999999995"/>
    <x v="1"/>
  </r>
  <r>
    <s v="C000670"/>
    <s v="M000141"/>
    <x v="9"/>
    <n v="7147.86"/>
    <x v="16"/>
    <n v="571.8288"/>
    <x v="2"/>
  </r>
  <r>
    <s v="C000280"/>
    <s v="M000473"/>
    <x v="13"/>
    <n v="6784.87"/>
    <x v="8"/>
    <n v="678.48699999999997"/>
    <x v="1"/>
  </r>
  <r>
    <s v="C001553"/>
    <s v="M000185"/>
    <x v="17"/>
    <n v="361.72"/>
    <x v="4"/>
    <n v="25.320399999999999"/>
    <x v="2"/>
  </r>
  <r>
    <s v="C001747"/>
    <s v="M000060"/>
    <x v="20"/>
    <n v="5210.45"/>
    <x v="7"/>
    <n v="781.5675"/>
    <x v="0"/>
  </r>
  <r>
    <s v="C000150"/>
    <s v="M000374"/>
    <x v="13"/>
    <n v="2107.87"/>
    <x v="6"/>
    <n v="126.4722"/>
    <x v="2"/>
  </r>
  <r>
    <s v="C000700"/>
    <s v="M000064"/>
    <x v="7"/>
    <n v="6536.13"/>
    <x v="15"/>
    <n v="1111.1421"/>
    <x v="0"/>
  </r>
  <r>
    <s v="C000109"/>
    <s v="M000176"/>
    <x v="18"/>
    <n v="166.47"/>
    <x v="1"/>
    <n v="23.305800000000001"/>
    <x v="1"/>
  </r>
  <r>
    <s v="C001146"/>
    <s v="M000196"/>
    <x v="13"/>
    <n v="3248.37"/>
    <x v="1"/>
    <n v="454.77179999999998"/>
    <x v="1"/>
  </r>
  <r>
    <s v="C001146"/>
    <s v="M000253"/>
    <x v="13"/>
    <n v="8751.2000000000007"/>
    <x v="1"/>
    <n v="1225.1679999999999"/>
    <x v="1"/>
  </r>
  <r>
    <s v="C001146"/>
    <s v="M000454"/>
    <x v="13"/>
    <n v="1990.06"/>
    <x v="1"/>
    <n v="278.60840000000002"/>
    <x v="1"/>
  </r>
  <r>
    <s v="C000793"/>
    <s v="M000382"/>
    <x v="13"/>
    <n v="3738.85"/>
    <x v="1"/>
    <n v="523.43899999999996"/>
    <x v="1"/>
  </r>
  <r>
    <s v="C001682"/>
    <s v="M000019"/>
    <x v="12"/>
    <n v="7721.17"/>
    <x v="0"/>
    <n v="1544.2339999999999"/>
    <x v="0"/>
  </r>
  <r>
    <s v="C001672"/>
    <s v="M000469"/>
    <x v="0"/>
    <n v="348.38"/>
    <x v="7"/>
    <n v="52.256999999999998"/>
    <x v="0"/>
  </r>
  <r>
    <s v="C001704"/>
    <s v="M000115"/>
    <x v="21"/>
    <n v="7118.91"/>
    <x v="10"/>
    <n v="355.94549999999998"/>
    <x v="2"/>
  </r>
  <r>
    <s v="C001704"/>
    <s v="M000228"/>
    <x v="21"/>
    <n v="3011.11"/>
    <x v="10"/>
    <n v="150.55549999999999"/>
    <x v="2"/>
  </r>
  <r>
    <s v="C001294"/>
    <s v="M000130"/>
    <x v="12"/>
    <n v="5778.01"/>
    <x v="5"/>
    <n v="1097.8218999999999"/>
    <x v="0"/>
  </r>
  <r>
    <s v="C000784"/>
    <s v="M000496"/>
    <x v="4"/>
    <n v="4046.96"/>
    <x v="5"/>
    <n v="768.92240000000004"/>
    <x v="0"/>
  </r>
  <r>
    <s v="C000784"/>
    <s v="M000158"/>
    <x v="4"/>
    <n v="2606.46"/>
    <x v="5"/>
    <n v="495.22739999999999"/>
    <x v="0"/>
  </r>
  <r>
    <s v="C000313"/>
    <s v="M000423"/>
    <x v="5"/>
    <n v="910.17"/>
    <x v="17"/>
    <n v="81.915300000000002"/>
    <x v="2"/>
  </r>
  <r>
    <s v="C000313"/>
    <s v="M000224"/>
    <x v="5"/>
    <n v="261.63"/>
    <x v="17"/>
    <n v="23.546700000000001"/>
    <x v="2"/>
  </r>
  <r>
    <s v="C001460"/>
    <s v="M000113"/>
    <x v="4"/>
    <n v="1183.1500000000001"/>
    <x v="13"/>
    <n v="141.97800000000001"/>
    <x v="1"/>
  </r>
  <r>
    <s v="C000129"/>
    <s v="M000323"/>
    <x v="7"/>
    <n v="4139.1000000000004"/>
    <x v="7"/>
    <n v="620.86500000000001"/>
    <x v="0"/>
  </r>
  <r>
    <s v="C000287"/>
    <s v="M000223"/>
    <x v="22"/>
    <n v="2082.63"/>
    <x v="12"/>
    <n v="229.08930000000001"/>
    <x v="1"/>
  </r>
  <r>
    <s v="C001539"/>
    <s v="M000212"/>
    <x v="10"/>
    <n v="6706.03"/>
    <x v="5"/>
    <n v="1274.1457"/>
    <x v="0"/>
  </r>
  <r>
    <s v="C000806"/>
    <s v="M000415"/>
    <x v="2"/>
    <n v="396.61"/>
    <x v="7"/>
    <n v="59.491500000000002"/>
    <x v="0"/>
  </r>
  <r>
    <s v="C000806"/>
    <s v="M000048"/>
    <x v="2"/>
    <n v="7633.89"/>
    <x v="7"/>
    <n v="1145.0835"/>
    <x v="0"/>
  </r>
  <r>
    <s v="C001283"/>
    <s v="M000443"/>
    <x v="6"/>
    <n v="3166.38"/>
    <x v="3"/>
    <n v="63.327599999999997"/>
    <x v="2"/>
  </r>
  <r>
    <s v="C001283"/>
    <s v="M000362"/>
    <x v="6"/>
    <n v="9512.1200000000008"/>
    <x v="3"/>
    <n v="190.2424"/>
    <x v="2"/>
  </r>
  <r>
    <s v="C000099"/>
    <s v="M000360"/>
    <x v="4"/>
    <n v="4974.07"/>
    <x v="18"/>
    <n v="795.85119999999995"/>
    <x v="0"/>
  </r>
  <r>
    <s v="C000099"/>
    <s v="M000297"/>
    <x v="4"/>
    <n v="9070.7900000000009"/>
    <x v="18"/>
    <n v="1451.3263999999999"/>
    <x v="0"/>
  </r>
  <r>
    <s v="C000643"/>
    <s v="M000051"/>
    <x v="0"/>
    <n v="2846.3"/>
    <x v="7"/>
    <n v="426.94499999999999"/>
    <x v="0"/>
  </r>
  <r>
    <s v="C000368"/>
    <s v="M000038"/>
    <x v="5"/>
    <n v="6133.91"/>
    <x v="10"/>
    <n v="306.69549999999998"/>
    <x v="2"/>
  </r>
  <r>
    <s v="C000368"/>
    <s v="M000358"/>
    <x v="5"/>
    <n v="870.26"/>
    <x v="10"/>
    <n v="43.512999999999998"/>
    <x v="2"/>
  </r>
  <r>
    <s v="C001577"/>
    <s v="M000112"/>
    <x v="7"/>
    <n v="839.75"/>
    <x v="5"/>
    <n v="159.55250000000001"/>
    <x v="0"/>
  </r>
  <r>
    <s v="C001391"/>
    <s v="M000391"/>
    <x v="2"/>
    <n v="6051.16"/>
    <x v="5"/>
    <n v="1149.7203999999999"/>
    <x v="0"/>
  </r>
  <r>
    <s v="C001391"/>
    <s v="M000238"/>
    <x v="2"/>
    <n v="5831.64"/>
    <x v="5"/>
    <n v="1108.0116"/>
    <x v="0"/>
  </r>
  <r>
    <s v="C001461"/>
    <s v="M000429"/>
    <x v="0"/>
    <n v="9040.19"/>
    <x v="10"/>
    <n v="452.0095"/>
    <x v="2"/>
  </r>
  <r>
    <s v="C001461"/>
    <s v="M000134"/>
    <x v="0"/>
    <n v="1982.49"/>
    <x v="10"/>
    <n v="99.124499999999998"/>
    <x v="2"/>
  </r>
  <r>
    <s v="C001461"/>
    <s v="M000190"/>
    <x v="0"/>
    <n v="5214.79"/>
    <x v="10"/>
    <n v="260.73950000000002"/>
    <x v="2"/>
  </r>
  <r>
    <s v="C001655"/>
    <s v="M000400"/>
    <x v="21"/>
    <n v="4098.2"/>
    <x v="6"/>
    <n v="245.892"/>
    <x v="2"/>
  </r>
  <r>
    <s v="C000967"/>
    <s v="M000130"/>
    <x v="11"/>
    <n v="5585.92"/>
    <x v="6"/>
    <n v="335.15519999999998"/>
    <x v="2"/>
  </r>
  <r>
    <s v="C000967"/>
    <s v="M000101"/>
    <x v="11"/>
    <n v="7924.6"/>
    <x v="6"/>
    <n v="475.476"/>
    <x v="2"/>
  </r>
  <r>
    <s v="C000946"/>
    <s v="M000215"/>
    <x v="10"/>
    <n v="3234.94"/>
    <x v="11"/>
    <n v="97.048199999999994"/>
    <x v="2"/>
  </r>
  <r>
    <s v="C001217"/>
    <s v="M000334"/>
    <x v="3"/>
    <n v="3430.45"/>
    <x v="11"/>
    <n v="102.9135"/>
    <x v="2"/>
  </r>
  <r>
    <s v="C001217"/>
    <s v="M000121"/>
    <x v="3"/>
    <n v="937.12"/>
    <x v="11"/>
    <n v="28.113600000000002"/>
    <x v="2"/>
  </r>
  <r>
    <s v="C000177"/>
    <s v="M000400"/>
    <x v="4"/>
    <n v="7958.72"/>
    <x v="11"/>
    <n v="238.76159999999999"/>
    <x v="2"/>
  </r>
  <r>
    <s v="C001850"/>
    <s v="M000123"/>
    <x v="23"/>
    <n v="7887.86"/>
    <x v="0"/>
    <n v="1577.5719999999999"/>
    <x v="0"/>
  </r>
  <r>
    <s v="C001597"/>
    <s v="M000051"/>
    <x v="10"/>
    <n v="5756.39"/>
    <x v="12"/>
    <n v="633.2029"/>
    <x v="1"/>
  </r>
  <r>
    <s v="C001463"/>
    <s v="M000292"/>
    <x v="5"/>
    <n v="9188.52"/>
    <x v="14"/>
    <n v="1194.5075999999999"/>
    <x v="1"/>
  </r>
  <r>
    <s v="C001882"/>
    <s v="M000500"/>
    <x v="16"/>
    <n v="8954.73"/>
    <x v="7"/>
    <n v="1343.2094999999999"/>
    <x v="0"/>
  </r>
  <r>
    <s v="C000808"/>
    <s v="M000260"/>
    <x v="11"/>
    <n v="8421.56"/>
    <x v="15"/>
    <n v="1431.6651999999999"/>
    <x v="0"/>
  </r>
  <r>
    <s v="C000808"/>
    <s v="M000202"/>
    <x v="11"/>
    <n v="2182.75"/>
    <x v="15"/>
    <n v="371.0675"/>
    <x v="0"/>
  </r>
  <r>
    <s v="C001940"/>
    <s v="M000380"/>
    <x v="16"/>
    <n v="6619.65"/>
    <x v="7"/>
    <n v="992.94749999999999"/>
    <x v="0"/>
  </r>
  <r>
    <s v="C001940"/>
    <s v="M000381"/>
    <x v="16"/>
    <n v="2686.75"/>
    <x v="7"/>
    <n v="403.01249999999999"/>
    <x v="0"/>
  </r>
  <r>
    <s v="C000351"/>
    <s v="M000354"/>
    <x v="13"/>
    <n v="7778.86"/>
    <x v="9"/>
    <n v="1400.1948"/>
    <x v="0"/>
  </r>
  <r>
    <s v="C000274"/>
    <s v="M000175"/>
    <x v="8"/>
    <n v="4071.2"/>
    <x v="1"/>
    <n v="569.96799999999996"/>
    <x v="1"/>
  </r>
  <r>
    <s v="C000274"/>
    <s v="M000392"/>
    <x v="8"/>
    <n v="1888.02"/>
    <x v="1"/>
    <n v="264.32279999999997"/>
    <x v="1"/>
  </r>
  <r>
    <s v="C000274"/>
    <s v="M000087"/>
    <x v="8"/>
    <n v="9673.42"/>
    <x v="1"/>
    <n v="1354.2788"/>
    <x v="1"/>
  </r>
  <r>
    <s v="C001903"/>
    <s v="M000364"/>
    <x v="23"/>
    <n v="2225.9299999999998"/>
    <x v="1"/>
    <n v="311.6302"/>
    <x v="1"/>
  </r>
  <r>
    <s v="C001495"/>
    <s v="M000298"/>
    <x v="6"/>
    <n v="6215.16"/>
    <x v="8"/>
    <n v="621.51599999999996"/>
    <x v="1"/>
  </r>
  <r>
    <s v="C001842"/>
    <s v="M000275"/>
    <x v="14"/>
    <n v="3901.52"/>
    <x v="15"/>
    <n v="663.25840000000005"/>
    <x v="0"/>
  </r>
  <r>
    <s v="C001591"/>
    <s v="M000223"/>
    <x v="1"/>
    <n v="4100.8900000000003"/>
    <x v="14"/>
    <n v="533.11569999999995"/>
    <x v="1"/>
  </r>
  <r>
    <s v="C000870"/>
    <s v="M000258"/>
    <x v="21"/>
    <n v="5134.45"/>
    <x v="14"/>
    <n v="667.47850000000005"/>
    <x v="1"/>
  </r>
  <r>
    <s v="C001765"/>
    <s v="M000269"/>
    <x v="23"/>
    <n v="3459.16"/>
    <x v="18"/>
    <n v="553.46559999999999"/>
    <x v="0"/>
  </r>
  <r>
    <s v="C001976"/>
    <s v="M000006"/>
    <x v="7"/>
    <n v="3327.86"/>
    <x v="7"/>
    <n v="499.17899999999997"/>
    <x v="0"/>
  </r>
  <r>
    <s v="C001981"/>
    <s v="M000237"/>
    <x v="22"/>
    <n v="1034.9100000000001"/>
    <x v="3"/>
    <n v="20.6982"/>
    <x v="2"/>
  </r>
  <r>
    <s v="C001588"/>
    <s v="M000102"/>
    <x v="15"/>
    <n v="4419.37"/>
    <x v="14"/>
    <n v="574.5181"/>
    <x v="1"/>
  </r>
  <r>
    <s v="C000553"/>
    <s v="M000462"/>
    <x v="2"/>
    <n v="2641.19"/>
    <x v="2"/>
    <n v="105.6476"/>
    <x v="2"/>
  </r>
  <r>
    <s v="C000025"/>
    <s v="M000418"/>
    <x v="22"/>
    <n v="1847.27"/>
    <x v="12"/>
    <n v="203.19970000000001"/>
    <x v="1"/>
  </r>
  <r>
    <s v="C000025"/>
    <s v="M000072"/>
    <x v="22"/>
    <n v="7796.28"/>
    <x v="12"/>
    <n v="857.59079999999994"/>
    <x v="1"/>
  </r>
  <r>
    <s v="C000025"/>
    <s v="M000185"/>
    <x v="22"/>
    <n v="8065.58"/>
    <x v="12"/>
    <n v="887.21379999999999"/>
    <x v="1"/>
  </r>
  <r>
    <s v="C000025"/>
    <s v="M000460"/>
    <x v="22"/>
    <n v="3918.66"/>
    <x v="12"/>
    <n v="431.05259999999998"/>
    <x v="1"/>
  </r>
  <r>
    <s v="C000766"/>
    <s v="M000083"/>
    <x v="21"/>
    <n v="2473.44"/>
    <x v="5"/>
    <n v="469.95359999999999"/>
    <x v="0"/>
  </r>
  <r>
    <s v="C001529"/>
    <s v="M000059"/>
    <x v="16"/>
    <n v="9181.8799999999992"/>
    <x v="3"/>
    <n v="183.63759999999999"/>
    <x v="2"/>
  </r>
  <r>
    <s v="C000007"/>
    <s v="M000270"/>
    <x v="14"/>
    <n v="6574.75"/>
    <x v="11"/>
    <n v="197.24250000000001"/>
    <x v="2"/>
  </r>
  <r>
    <s v="C001836"/>
    <s v="M000435"/>
    <x v="9"/>
    <n v="492.43"/>
    <x v="6"/>
    <n v="29.5458"/>
    <x v="2"/>
  </r>
  <r>
    <s v="C001836"/>
    <s v="M000242"/>
    <x v="9"/>
    <n v="8342.67"/>
    <x v="6"/>
    <n v="500.56020000000001"/>
    <x v="2"/>
  </r>
  <r>
    <s v="C000174"/>
    <s v="M000171"/>
    <x v="23"/>
    <n v="9363.31"/>
    <x v="9"/>
    <n v="1685.3958"/>
    <x v="0"/>
  </r>
  <r>
    <s v="C000597"/>
    <s v="M000384"/>
    <x v="13"/>
    <n v="7505.78"/>
    <x v="12"/>
    <n v="825.63580000000002"/>
    <x v="1"/>
  </r>
  <r>
    <s v="C000642"/>
    <s v="M000010"/>
    <x v="1"/>
    <n v="6126.89"/>
    <x v="8"/>
    <n v="612.68899999999996"/>
    <x v="1"/>
  </r>
  <r>
    <s v="C000084"/>
    <s v="M000114"/>
    <x v="17"/>
    <n v="3486.86"/>
    <x v="0"/>
    <n v="697.37199999999996"/>
    <x v="0"/>
  </r>
  <r>
    <s v="C001022"/>
    <s v="M000436"/>
    <x v="7"/>
    <n v="4033.41"/>
    <x v="2"/>
    <n v="161.3364"/>
    <x v="2"/>
  </r>
  <r>
    <s v="C001474"/>
    <s v="M000360"/>
    <x v="16"/>
    <n v="3172.26"/>
    <x v="14"/>
    <n v="412.3938"/>
    <x v="1"/>
  </r>
  <r>
    <s v="C001266"/>
    <s v="M000295"/>
    <x v="7"/>
    <n v="1541.97"/>
    <x v="16"/>
    <n v="123.35760000000001"/>
    <x v="2"/>
  </r>
  <r>
    <s v="C000156"/>
    <s v="M000334"/>
    <x v="3"/>
    <n v="2672.35"/>
    <x v="17"/>
    <n v="240.51150000000001"/>
    <x v="2"/>
  </r>
  <r>
    <s v="C000156"/>
    <s v="M000062"/>
    <x v="3"/>
    <n v="4921.57"/>
    <x v="17"/>
    <n v="442.94130000000001"/>
    <x v="2"/>
  </r>
  <r>
    <s v="C001932"/>
    <s v="M000275"/>
    <x v="11"/>
    <n v="5415.72"/>
    <x v="17"/>
    <n v="487.41480000000001"/>
    <x v="2"/>
  </r>
  <r>
    <s v="C001044"/>
    <s v="M000147"/>
    <x v="3"/>
    <n v="6402.98"/>
    <x v="14"/>
    <n v="832.38739999999996"/>
    <x v="1"/>
  </r>
  <r>
    <s v="C001360"/>
    <s v="M000107"/>
    <x v="18"/>
    <n v="6113.05"/>
    <x v="6"/>
    <n v="366.78300000000002"/>
    <x v="2"/>
  </r>
  <r>
    <s v="C001915"/>
    <s v="M000387"/>
    <x v="14"/>
    <n v="6778.52"/>
    <x v="12"/>
    <n v="745.63720000000001"/>
    <x v="1"/>
  </r>
  <r>
    <s v="C000396"/>
    <s v="M000184"/>
    <x v="18"/>
    <n v="7716.21"/>
    <x v="11"/>
    <n v="231.4863"/>
    <x v="2"/>
  </r>
  <r>
    <s v="C001146"/>
    <s v="M000296"/>
    <x v="0"/>
    <n v="1714.64"/>
    <x v="7"/>
    <n v="257.19600000000003"/>
    <x v="0"/>
  </r>
  <r>
    <s v="C001146"/>
    <s v="M000142"/>
    <x v="0"/>
    <n v="3733.38"/>
    <x v="7"/>
    <n v="560.00699999999995"/>
    <x v="0"/>
  </r>
  <r>
    <s v="C000765"/>
    <s v="M000199"/>
    <x v="13"/>
    <n v="7965.65"/>
    <x v="13"/>
    <n v="955.87800000000004"/>
    <x v="1"/>
  </r>
  <r>
    <s v="C001776"/>
    <s v="M000076"/>
    <x v="23"/>
    <n v="4459.91"/>
    <x v="11"/>
    <n v="133.79730000000001"/>
    <x v="2"/>
  </r>
  <r>
    <s v="C000651"/>
    <s v="M000173"/>
    <x v="20"/>
    <n v="1636.34"/>
    <x v="10"/>
    <n v="81.816999999999993"/>
    <x v="2"/>
  </r>
  <r>
    <s v="C000651"/>
    <s v="M000422"/>
    <x v="20"/>
    <n v="7495.59"/>
    <x v="10"/>
    <n v="374.77949999999998"/>
    <x v="2"/>
  </r>
  <r>
    <s v="C001161"/>
    <s v="M000104"/>
    <x v="7"/>
    <n v="2783.03"/>
    <x v="2"/>
    <n v="111.3212"/>
    <x v="2"/>
  </r>
  <r>
    <s v="C000755"/>
    <s v="M000276"/>
    <x v="13"/>
    <n v="1166.8599999999999"/>
    <x v="1"/>
    <n v="163.3604"/>
    <x v="1"/>
  </r>
  <r>
    <s v="C001420"/>
    <s v="M000309"/>
    <x v="9"/>
    <n v="6545.52"/>
    <x v="15"/>
    <n v="1112.7384"/>
    <x v="0"/>
  </r>
  <r>
    <s v="C001448"/>
    <s v="M000202"/>
    <x v="5"/>
    <n v="918.89"/>
    <x v="9"/>
    <n v="165.40020000000001"/>
    <x v="0"/>
  </r>
  <r>
    <s v="C001142"/>
    <s v="M000366"/>
    <x v="6"/>
    <n v="1539.77"/>
    <x v="11"/>
    <n v="46.193100000000001"/>
    <x v="2"/>
  </r>
  <r>
    <s v="C001783"/>
    <s v="M000391"/>
    <x v="21"/>
    <n v="6115.54"/>
    <x v="7"/>
    <n v="917.33100000000002"/>
    <x v="0"/>
  </r>
  <r>
    <s v="C001821"/>
    <s v="M000045"/>
    <x v="23"/>
    <n v="6741.85"/>
    <x v="4"/>
    <n v="471.92950000000002"/>
    <x v="2"/>
  </r>
  <r>
    <s v="C000187"/>
    <s v="M000363"/>
    <x v="15"/>
    <n v="5486.88"/>
    <x v="10"/>
    <n v="274.34399999999999"/>
    <x v="2"/>
  </r>
  <r>
    <s v="C000606"/>
    <s v="M000365"/>
    <x v="3"/>
    <n v="2820.35"/>
    <x v="14"/>
    <n v="366.64550000000003"/>
    <x v="1"/>
  </r>
  <r>
    <s v="C000443"/>
    <s v="M000431"/>
    <x v="11"/>
    <n v="3268.95"/>
    <x v="6"/>
    <n v="196.137"/>
    <x v="2"/>
  </r>
  <r>
    <s v="C000443"/>
    <s v="M000368"/>
    <x v="11"/>
    <n v="2156.23"/>
    <x v="6"/>
    <n v="129.37379999999999"/>
    <x v="2"/>
  </r>
  <r>
    <s v="C001762"/>
    <s v="M000237"/>
    <x v="5"/>
    <n v="9871.2900000000009"/>
    <x v="15"/>
    <n v="1678.1193000000001"/>
    <x v="0"/>
  </r>
  <r>
    <s v="C001589"/>
    <s v="M000291"/>
    <x v="10"/>
    <n v="2559.0500000000002"/>
    <x v="2"/>
    <n v="102.36199999999999"/>
    <x v="2"/>
  </r>
  <r>
    <s v="C001036"/>
    <s v="M000421"/>
    <x v="1"/>
    <n v="2388.58"/>
    <x v="6"/>
    <n v="143.31479999999999"/>
    <x v="2"/>
  </r>
  <r>
    <s v="C001036"/>
    <s v="M000358"/>
    <x v="1"/>
    <n v="1647.87"/>
    <x v="6"/>
    <n v="98.872200000000007"/>
    <x v="2"/>
  </r>
  <r>
    <s v="C000721"/>
    <s v="M000014"/>
    <x v="2"/>
    <n v="7492.3"/>
    <x v="17"/>
    <n v="674.30700000000002"/>
    <x v="2"/>
  </r>
  <r>
    <s v="C000873"/>
    <s v="M000042"/>
    <x v="20"/>
    <n v="8442.14"/>
    <x v="0"/>
    <n v="1688.4280000000001"/>
    <x v="0"/>
  </r>
  <r>
    <s v="C000873"/>
    <s v="M000443"/>
    <x v="20"/>
    <n v="9713.41"/>
    <x v="0"/>
    <n v="1942.682"/>
    <x v="0"/>
  </r>
  <r>
    <s v="C001542"/>
    <s v="M000290"/>
    <x v="14"/>
    <n v="8842.32"/>
    <x v="2"/>
    <n v="353.69279999999998"/>
    <x v="2"/>
  </r>
  <r>
    <s v="C000552"/>
    <s v="M000337"/>
    <x v="1"/>
    <n v="5264.96"/>
    <x v="7"/>
    <n v="789.74400000000003"/>
    <x v="0"/>
  </r>
  <r>
    <s v="C000967"/>
    <s v="M000467"/>
    <x v="15"/>
    <n v="9705.32"/>
    <x v="4"/>
    <n v="679.37239999999997"/>
    <x v="2"/>
  </r>
  <r>
    <s v="C000967"/>
    <s v="M000489"/>
    <x v="15"/>
    <n v="6625.69"/>
    <x v="4"/>
    <n v="463.79829999999998"/>
    <x v="2"/>
  </r>
  <r>
    <s v="C000919"/>
    <s v="M000072"/>
    <x v="15"/>
    <n v="1910.44"/>
    <x v="2"/>
    <n v="76.417599999999993"/>
    <x v="2"/>
  </r>
  <r>
    <s v="C000771"/>
    <s v="M000101"/>
    <x v="13"/>
    <n v="6998.24"/>
    <x v="5"/>
    <n v="1329.6656"/>
    <x v="0"/>
  </r>
  <r>
    <s v="C001359"/>
    <s v="M000108"/>
    <x v="14"/>
    <n v="8358.9699999999993"/>
    <x v="11"/>
    <n v="250.76910000000001"/>
    <x v="2"/>
  </r>
  <r>
    <s v="C001076"/>
    <s v="M000423"/>
    <x v="10"/>
    <n v="6339.11"/>
    <x v="5"/>
    <n v="1204.4309000000001"/>
    <x v="0"/>
  </r>
  <r>
    <s v="C001013"/>
    <s v="M000362"/>
    <x v="5"/>
    <n v="4598.93"/>
    <x v="9"/>
    <n v="827.80740000000003"/>
    <x v="0"/>
  </r>
  <r>
    <s v="C001806"/>
    <s v="M000038"/>
    <x v="0"/>
    <n v="9647.73"/>
    <x v="8"/>
    <n v="964.77300000000002"/>
    <x v="1"/>
  </r>
  <r>
    <s v="C001806"/>
    <s v="M000217"/>
    <x v="0"/>
    <n v="7193.18"/>
    <x v="8"/>
    <n v="719.31799999999998"/>
    <x v="1"/>
  </r>
  <r>
    <s v="C001806"/>
    <s v="M000274"/>
    <x v="0"/>
    <n v="2612.52"/>
    <x v="8"/>
    <n v="261.25200000000001"/>
    <x v="1"/>
  </r>
  <r>
    <s v="C001015"/>
    <s v="M000093"/>
    <x v="18"/>
    <n v="2823.12"/>
    <x v="15"/>
    <n v="479.93040000000002"/>
    <x v="0"/>
  </r>
  <r>
    <s v="C001015"/>
    <s v="M000270"/>
    <x v="18"/>
    <n v="4419.43"/>
    <x v="15"/>
    <n v="751.30309999999997"/>
    <x v="0"/>
  </r>
  <r>
    <s v="C000769"/>
    <s v="M000397"/>
    <x v="9"/>
    <n v="3378.73"/>
    <x v="16"/>
    <n v="270.29840000000002"/>
    <x v="2"/>
  </r>
  <r>
    <s v="C000858"/>
    <s v="M000403"/>
    <x v="3"/>
    <n v="6364.14"/>
    <x v="13"/>
    <n v="763.69680000000005"/>
    <x v="1"/>
  </r>
  <r>
    <s v="C000858"/>
    <s v="M000284"/>
    <x v="3"/>
    <n v="9753.9599999999991"/>
    <x v="13"/>
    <n v="1170.4752000000001"/>
    <x v="1"/>
  </r>
  <r>
    <s v="C001887"/>
    <s v="M000057"/>
    <x v="4"/>
    <n v="6466.5"/>
    <x v="16"/>
    <n v="517.32000000000005"/>
    <x v="2"/>
  </r>
  <r>
    <s v="C000154"/>
    <s v="M000088"/>
    <x v="6"/>
    <n v="7374.01"/>
    <x v="1"/>
    <n v="1032.3614"/>
    <x v="1"/>
  </r>
  <r>
    <s v="C001216"/>
    <s v="M000471"/>
    <x v="16"/>
    <n v="1323.45"/>
    <x v="15"/>
    <n v="224.98650000000001"/>
    <x v="0"/>
  </r>
  <r>
    <s v="C001216"/>
    <s v="M000147"/>
    <x v="16"/>
    <n v="2005.12"/>
    <x v="15"/>
    <n v="340.87040000000002"/>
    <x v="0"/>
  </r>
  <r>
    <s v="C001216"/>
    <s v="M000163"/>
    <x v="16"/>
    <n v="3976.74"/>
    <x v="15"/>
    <n v="676.04579999999999"/>
    <x v="0"/>
  </r>
  <r>
    <s v="C001149"/>
    <s v="M000297"/>
    <x v="9"/>
    <n v="800.28"/>
    <x v="5"/>
    <n v="152.0532"/>
    <x v="0"/>
  </r>
  <r>
    <s v="C001525"/>
    <s v="M000172"/>
    <x v="13"/>
    <n v="7079.28"/>
    <x v="14"/>
    <n v="920.30640000000005"/>
    <x v="1"/>
  </r>
  <r>
    <s v="C001525"/>
    <s v="M000054"/>
    <x v="13"/>
    <n v="3655.56"/>
    <x v="14"/>
    <n v="475.22280000000001"/>
    <x v="1"/>
  </r>
  <r>
    <s v="C001873"/>
    <s v="M000031"/>
    <x v="12"/>
    <n v="6472.79"/>
    <x v="2"/>
    <n v="258.91160000000002"/>
    <x v="2"/>
  </r>
  <r>
    <s v="C000698"/>
    <s v="M000391"/>
    <x v="21"/>
    <n v="6195.16"/>
    <x v="18"/>
    <n v="991.22559999999999"/>
    <x v="0"/>
  </r>
  <r>
    <s v="C000698"/>
    <s v="M000466"/>
    <x v="21"/>
    <n v="2338.9899999999998"/>
    <x v="18"/>
    <n v="374.23840000000001"/>
    <x v="0"/>
  </r>
  <r>
    <s v="C001616"/>
    <s v="M000131"/>
    <x v="0"/>
    <n v="9403.02"/>
    <x v="18"/>
    <n v="1504.4831999999999"/>
    <x v="0"/>
  </r>
  <r>
    <s v="C001050"/>
    <s v="M000490"/>
    <x v="4"/>
    <n v="4387.0600000000004"/>
    <x v="14"/>
    <n v="570.31780000000003"/>
    <x v="1"/>
  </r>
  <r>
    <s v="C000878"/>
    <s v="M000145"/>
    <x v="23"/>
    <n v="5196.4399999999996"/>
    <x v="5"/>
    <n v="987.32360000000006"/>
    <x v="0"/>
  </r>
  <r>
    <s v="C000405"/>
    <s v="M000317"/>
    <x v="8"/>
    <n v="8319.14"/>
    <x v="8"/>
    <n v="831.91399999999999"/>
    <x v="1"/>
  </r>
  <r>
    <s v="C000033"/>
    <s v="M000175"/>
    <x v="21"/>
    <n v="2930.47"/>
    <x v="8"/>
    <n v="293.04700000000003"/>
    <x v="1"/>
  </r>
  <r>
    <s v="C001386"/>
    <s v="M000251"/>
    <x v="16"/>
    <n v="8418.84"/>
    <x v="2"/>
    <n v="336.75360000000001"/>
    <x v="2"/>
  </r>
  <r>
    <s v="C001386"/>
    <s v="M000188"/>
    <x v="16"/>
    <n v="8180.64"/>
    <x v="2"/>
    <n v="327.22559999999999"/>
    <x v="2"/>
  </r>
  <r>
    <s v="C000884"/>
    <s v="M000139"/>
    <x v="15"/>
    <n v="122.88"/>
    <x v="8"/>
    <n v="12.288"/>
    <x v="1"/>
  </r>
  <r>
    <s v="C000884"/>
    <s v="M000400"/>
    <x v="15"/>
    <n v="308.74"/>
    <x v="8"/>
    <n v="30.873999999999999"/>
    <x v="1"/>
  </r>
  <r>
    <s v="C000077"/>
    <s v="M000023"/>
    <x v="17"/>
    <n v="3985.84"/>
    <x v="16"/>
    <n v="318.86720000000003"/>
    <x v="2"/>
  </r>
  <r>
    <s v="C001448"/>
    <s v="M000363"/>
    <x v="14"/>
    <n v="3632.96"/>
    <x v="4"/>
    <n v="254.30719999999999"/>
    <x v="2"/>
  </r>
  <r>
    <s v="C001448"/>
    <s v="M000383"/>
    <x v="14"/>
    <n v="1319.71"/>
    <x v="4"/>
    <n v="92.3797"/>
    <x v="2"/>
  </r>
  <r>
    <s v="C000106"/>
    <s v="M000359"/>
    <x v="2"/>
    <n v="2486.23"/>
    <x v="9"/>
    <n v="447.52140000000003"/>
    <x v="0"/>
  </r>
  <r>
    <s v="C000986"/>
    <s v="M000045"/>
    <x v="14"/>
    <n v="6905.07"/>
    <x v="15"/>
    <n v="1173.8619000000001"/>
    <x v="0"/>
  </r>
  <r>
    <s v="C000501"/>
    <s v="M000364"/>
    <x v="17"/>
    <n v="8339.85"/>
    <x v="0"/>
    <n v="1667.97"/>
    <x v="0"/>
  </r>
  <r>
    <s v="C000501"/>
    <s v="M000410"/>
    <x v="17"/>
    <n v="9668.7900000000009"/>
    <x v="0"/>
    <n v="1933.758"/>
    <x v="0"/>
  </r>
  <r>
    <s v="C000047"/>
    <s v="M000231"/>
    <x v="6"/>
    <n v="8737.7800000000007"/>
    <x v="10"/>
    <n v="436.88900000000001"/>
    <x v="2"/>
  </r>
  <r>
    <s v="C000047"/>
    <s v="M000304"/>
    <x v="6"/>
    <n v="6721.53"/>
    <x v="10"/>
    <n v="336.07650000000001"/>
    <x v="2"/>
  </r>
  <r>
    <s v="C001217"/>
    <s v="M000296"/>
    <x v="18"/>
    <n v="1099.1099999999999"/>
    <x v="1"/>
    <n v="153.87540000000001"/>
    <x v="1"/>
  </r>
  <r>
    <s v="C001217"/>
    <s v="M000304"/>
    <x v="18"/>
    <n v="4776.8100000000004"/>
    <x v="1"/>
    <n v="668.75340000000006"/>
    <x v="1"/>
  </r>
  <r>
    <s v="C001217"/>
    <s v="M000375"/>
    <x v="18"/>
    <n v="3395.59"/>
    <x v="1"/>
    <n v="475.38260000000002"/>
    <x v="1"/>
  </r>
  <r>
    <s v="C001775"/>
    <s v="M000496"/>
    <x v="20"/>
    <n v="8047.12"/>
    <x v="9"/>
    <n v="1448.4816000000001"/>
    <x v="0"/>
  </r>
  <r>
    <s v="C001863"/>
    <s v="M000052"/>
    <x v="21"/>
    <n v="9862.34"/>
    <x v="6"/>
    <n v="591.74040000000002"/>
    <x v="2"/>
  </r>
  <r>
    <s v="C000133"/>
    <s v="M000446"/>
    <x v="15"/>
    <n v="504.86"/>
    <x v="16"/>
    <n v="40.388800000000003"/>
    <x v="2"/>
  </r>
  <r>
    <s v="C000133"/>
    <s v="M000409"/>
    <x v="15"/>
    <n v="1744.22"/>
    <x v="16"/>
    <n v="139.5376"/>
    <x v="2"/>
  </r>
  <r>
    <s v="C000133"/>
    <s v="M000483"/>
    <x v="15"/>
    <n v="9933.01"/>
    <x v="16"/>
    <n v="794.64080000000001"/>
    <x v="2"/>
  </r>
  <r>
    <s v="C001215"/>
    <s v="M000027"/>
    <x v="3"/>
    <n v="3620.82"/>
    <x v="16"/>
    <n v="289.66559999999998"/>
    <x v="2"/>
  </r>
  <r>
    <s v="C001615"/>
    <s v="M000430"/>
    <x v="23"/>
    <n v="1514.44"/>
    <x v="17"/>
    <n v="136.2996"/>
    <x v="2"/>
  </r>
  <r>
    <s v="C001298"/>
    <s v="M000481"/>
    <x v="8"/>
    <n v="5696.44"/>
    <x v="16"/>
    <n v="455.71519999999998"/>
    <x v="2"/>
  </r>
  <r>
    <s v="C000163"/>
    <s v="M000398"/>
    <x v="12"/>
    <n v="4560.87"/>
    <x v="10"/>
    <n v="228.04349999999999"/>
    <x v="2"/>
  </r>
  <r>
    <s v="C001366"/>
    <s v="M000145"/>
    <x v="17"/>
    <n v="382.86"/>
    <x v="3"/>
    <n v="7.6571999999999996"/>
    <x v="2"/>
  </r>
  <r>
    <s v="C000957"/>
    <s v="M000408"/>
    <x v="15"/>
    <n v="4952.33"/>
    <x v="0"/>
    <n v="990.46600000000001"/>
    <x v="0"/>
  </r>
  <r>
    <s v="C000568"/>
    <s v="M000283"/>
    <x v="6"/>
    <n v="9262.85"/>
    <x v="15"/>
    <n v="1574.6845000000001"/>
    <x v="0"/>
  </r>
  <r>
    <s v="C001111"/>
    <s v="M000231"/>
    <x v="2"/>
    <n v="9272.34"/>
    <x v="16"/>
    <n v="741.78719999999998"/>
    <x v="2"/>
  </r>
  <r>
    <s v="C001111"/>
    <s v="M000088"/>
    <x v="2"/>
    <n v="6292.65"/>
    <x v="16"/>
    <n v="503.41199999999998"/>
    <x v="2"/>
  </r>
  <r>
    <s v="C001617"/>
    <s v="M000251"/>
    <x v="1"/>
    <n v="9453.89"/>
    <x v="6"/>
    <n v="567.23339999999996"/>
    <x v="2"/>
  </r>
  <r>
    <s v="C001461"/>
    <s v="M000384"/>
    <x v="3"/>
    <n v="9429.27"/>
    <x v="2"/>
    <n v="377.17079999999999"/>
    <x v="2"/>
  </r>
  <r>
    <s v="C000355"/>
    <s v="M000154"/>
    <x v="22"/>
    <n v="7794.16"/>
    <x v="7"/>
    <n v="1169.124"/>
    <x v="0"/>
  </r>
  <r>
    <s v="C000355"/>
    <s v="M000403"/>
    <x v="22"/>
    <n v="7764.29"/>
    <x v="7"/>
    <n v="1164.6434999999999"/>
    <x v="0"/>
  </r>
  <r>
    <s v="C001305"/>
    <s v="M000048"/>
    <x v="9"/>
    <n v="8879.1200000000008"/>
    <x v="1"/>
    <n v="1243.0768"/>
    <x v="1"/>
  </r>
  <r>
    <s v="C000156"/>
    <s v="M000441"/>
    <x v="1"/>
    <n v="7393.54"/>
    <x v="12"/>
    <n v="813.2894"/>
    <x v="1"/>
  </r>
  <r>
    <s v="C000110"/>
    <s v="M000314"/>
    <x v="10"/>
    <n v="4831.8100000000004"/>
    <x v="16"/>
    <n v="386.54480000000001"/>
    <x v="2"/>
  </r>
  <r>
    <s v="C000633"/>
    <s v="M000404"/>
    <x v="0"/>
    <n v="1288.42"/>
    <x v="5"/>
    <n v="244.7998"/>
    <x v="0"/>
  </r>
  <r>
    <s v="C000976"/>
    <s v="M000410"/>
    <x v="3"/>
    <n v="2879.01"/>
    <x v="16"/>
    <n v="230.32079999999999"/>
    <x v="2"/>
  </r>
  <r>
    <s v="C001067"/>
    <s v="M000098"/>
    <x v="14"/>
    <n v="346.63"/>
    <x v="12"/>
    <n v="38.129300000000001"/>
    <x v="1"/>
  </r>
  <r>
    <s v="C000961"/>
    <s v="M000185"/>
    <x v="0"/>
    <n v="3463.64"/>
    <x v="13"/>
    <n v="415.63679999999999"/>
    <x v="1"/>
  </r>
  <r>
    <s v="C000277"/>
    <s v="M000234"/>
    <x v="13"/>
    <n v="5584.07"/>
    <x v="16"/>
    <n v="446.72559999999999"/>
    <x v="2"/>
  </r>
  <r>
    <s v="C000716"/>
    <s v="M000374"/>
    <x v="16"/>
    <n v="6572.33"/>
    <x v="2"/>
    <n v="262.89319999999998"/>
    <x v="2"/>
  </r>
  <r>
    <s v="C000716"/>
    <s v="M000095"/>
    <x v="16"/>
    <n v="5991.38"/>
    <x v="2"/>
    <n v="239.65520000000001"/>
    <x v="2"/>
  </r>
  <r>
    <s v="C000770"/>
    <s v="M000170"/>
    <x v="6"/>
    <n v="2071.3000000000002"/>
    <x v="0"/>
    <n v="414.26"/>
    <x v="0"/>
  </r>
  <r>
    <s v="C000770"/>
    <s v="M000493"/>
    <x v="6"/>
    <n v="6190.48"/>
    <x v="0"/>
    <n v="1238.096"/>
    <x v="0"/>
  </r>
  <r>
    <s v="C001357"/>
    <s v="M000316"/>
    <x v="18"/>
    <n v="1673.98"/>
    <x v="4"/>
    <n v="117.1786"/>
    <x v="2"/>
  </r>
  <r>
    <s v="C001128"/>
    <s v="M000287"/>
    <x v="7"/>
    <n v="5699.08"/>
    <x v="18"/>
    <n v="911.8528"/>
    <x v="0"/>
  </r>
  <r>
    <s v="C000431"/>
    <s v="M000443"/>
    <x v="7"/>
    <n v="1370.79"/>
    <x v="15"/>
    <n v="233.0343"/>
    <x v="0"/>
  </r>
  <r>
    <s v="C001656"/>
    <s v="M000229"/>
    <x v="3"/>
    <n v="7555.02"/>
    <x v="1"/>
    <n v="1057.7028"/>
    <x v="1"/>
  </r>
  <r>
    <s v="C000693"/>
    <s v="M000009"/>
    <x v="6"/>
    <n v="9197.2000000000007"/>
    <x v="17"/>
    <n v="827.74800000000005"/>
    <x v="2"/>
  </r>
  <r>
    <s v="C000693"/>
    <s v="M000192"/>
    <x v="6"/>
    <n v="2721.25"/>
    <x v="17"/>
    <n v="244.91249999999999"/>
    <x v="2"/>
  </r>
  <r>
    <s v="C000086"/>
    <s v="M000405"/>
    <x v="21"/>
    <n v="4695.93"/>
    <x v="5"/>
    <n v="892.22670000000005"/>
    <x v="0"/>
  </r>
  <r>
    <s v="C000086"/>
    <s v="M000449"/>
    <x v="21"/>
    <n v="4715.59"/>
    <x v="5"/>
    <n v="895.96209999999996"/>
    <x v="0"/>
  </r>
  <r>
    <s v="C000280"/>
    <s v="M000074"/>
    <x v="1"/>
    <n v="1050.96"/>
    <x v="12"/>
    <n v="115.6056"/>
    <x v="1"/>
  </r>
  <r>
    <s v="C001130"/>
    <s v="M000191"/>
    <x v="15"/>
    <n v="5535.12"/>
    <x v="6"/>
    <n v="332.10719999999998"/>
    <x v="2"/>
  </r>
  <r>
    <s v="C000812"/>
    <s v="M000307"/>
    <x v="7"/>
    <n v="1493.46"/>
    <x v="14"/>
    <n v="194.1498"/>
    <x v="1"/>
  </r>
  <r>
    <s v="C001917"/>
    <s v="M000303"/>
    <x v="22"/>
    <n v="5986.5"/>
    <x v="7"/>
    <n v="897.97500000000002"/>
    <x v="0"/>
  </r>
  <r>
    <s v="C001917"/>
    <s v="M000160"/>
    <x v="22"/>
    <n v="5486.08"/>
    <x v="7"/>
    <n v="822.91200000000003"/>
    <x v="0"/>
  </r>
  <r>
    <s v="C000621"/>
    <s v="M000400"/>
    <x v="5"/>
    <n v="9186.36"/>
    <x v="1"/>
    <n v="1286.0904"/>
    <x v="1"/>
  </r>
  <r>
    <s v="C000834"/>
    <s v="M000367"/>
    <x v="19"/>
    <n v="4601.1099999999997"/>
    <x v="9"/>
    <n v="828.19979999999998"/>
    <x v="0"/>
  </r>
  <r>
    <s v="C000531"/>
    <s v="M000115"/>
    <x v="7"/>
    <n v="6624.47"/>
    <x v="11"/>
    <n v="198.73410000000001"/>
    <x v="2"/>
  </r>
  <r>
    <s v="C000606"/>
    <s v="M000459"/>
    <x v="18"/>
    <n v="9323.0300000000007"/>
    <x v="6"/>
    <n v="559.3818"/>
    <x v="2"/>
  </r>
  <r>
    <s v="C001244"/>
    <s v="M000436"/>
    <x v="23"/>
    <n v="8684.25"/>
    <x v="6"/>
    <n v="521.05499999999995"/>
    <x v="2"/>
  </r>
  <r>
    <s v="C001426"/>
    <s v="M000470"/>
    <x v="23"/>
    <n v="105.12"/>
    <x v="4"/>
    <n v="7.3583999999999996"/>
    <x v="2"/>
  </r>
  <r>
    <s v="C000122"/>
    <s v="M000299"/>
    <x v="18"/>
    <n v="4790.05"/>
    <x v="14"/>
    <n v="622.70650000000001"/>
    <x v="1"/>
  </r>
  <r>
    <s v="C001506"/>
    <s v="M000027"/>
    <x v="13"/>
    <n v="5208.76"/>
    <x v="10"/>
    <n v="260.43799999999999"/>
    <x v="2"/>
  </r>
  <r>
    <s v="C000204"/>
    <s v="M000064"/>
    <x v="0"/>
    <n v="6606.91"/>
    <x v="5"/>
    <n v="1255.3128999999999"/>
    <x v="0"/>
  </r>
  <r>
    <s v="C000578"/>
    <s v="M000336"/>
    <x v="2"/>
    <n v="8323.91"/>
    <x v="4"/>
    <n v="582.67370000000005"/>
    <x v="2"/>
  </r>
  <r>
    <s v="C001805"/>
    <s v="M000421"/>
    <x v="15"/>
    <n v="9206.3700000000008"/>
    <x v="1"/>
    <n v="1288.8918000000001"/>
    <x v="1"/>
  </r>
  <r>
    <s v="C001969"/>
    <s v="M000349"/>
    <x v="10"/>
    <n v="5790.7"/>
    <x v="1"/>
    <n v="810.69799999999998"/>
    <x v="1"/>
  </r>
  <r>
    <s v="C000317"/>
    <s v="M000188"/>
    <x v="11"/>
    <n v="9811.92"/>
    <x v="7"/>
    <n v="1471.788"/>
    <x v="0"/>
  </r>
  <r>
    <s v="C000317"/>
    <s v="M000455"/>
    <x v="11"/>
    <n v="4277.57"/>
    <x v="7"/>
    <n v="641.63549999999998"/>
    <x v="0"/>
  </r>
  <r>
    <s v="C001187"/>
    <s v="M000055"/>
    <x v="5"/>
    <n v="3157.15"/>
    <x v="14"/>
    <n v="410.42950000000002"/>
    <x v="1"/>
  </r>
  <r>
    <s v="C001416"/>
    <s v="M000347"/>
    <x v="22"/>
    <n v="134.84"/>
    <x v="6"/>
    <n v="8.0904000000000007"/>
    <x v="2"/>
  </r>
  <r>
    <s v="C000274"/>
    <s v="M000222"/>
    <x v="21"/>
    <n v="319.52999999999997"/>
    <x v="18"/>
    <n v="51.1248"/>
    <x v="0"/>
  </r>
  <r>
    <s v="C000007"/>
    <s v="M000363"/>
    <x v="12"/>
    <n v="8843.5300000000007"/>
    <x v="2"/>
    <n v="353.74119999999999"/>
    <x v="2"/>
  </r>
  <r>
    <s v="C000033"/>
    <s v="M000449"/>
    <x v="17"/>
    <n v="2800.21"/>
    <x v="13"/>
    <n v="336.02519999999998"/>
    <x v="1"/>
  </r>
  <r>
    <s v="C001875"/>
    <s v="M000302"/>
    <x v="18"/>
    <n v="7015.73"/>
    <x v="4"/>
    <n v="491.10109999999997"/>
    <x v="2"/>
  </r>
  <r>
    <s v="C001838"/>
    <s v="M000045"/>
    <x v="1"/>
    <n v="2018.7"/>
    <x v="9"/>
    <n v="363.36599999999999"/>
    <x v="0"/>
  </r>
  <r>
    <s v="C001838"/>
    <s v="M000287"/>
    <x v="1"/>
    <n v="9578.5"/>
    <x v="9"/>
    <n v="1724.13"/>
    <x v="0"/>
  </r>
  <r>
    <s v="C000105"/>
    <s v="M000192"/>
    <x v="21"/>
    <n v="6386.04"/>
    <x v="7"/>
    <n v="957.90599999999995"/>
    <x v="0"/>
  </r>
  <r>
    <s v="C001770"/>
    <s v="M000467"/>
    <x v="8"/>
    <n v="7223.95"/>
    <x v="15"/>
    <n v="1228.0715"/>
    <x v="0"/>
  </r>
  <r>
    <s v="C001770"/>
    <s v="M000017"/>
    <x v="8"/>
    <n v="6112.93"/>
    <x v="15"/>
    <n v="1039.1981000000001"/>
    <x v="0"/>
  </r>
  <r>
    <s v="C001428"/>
    <s v="M000330"/>
    <x v="8"/>
    <n v="3572.03"/>
    <x v="8"/>
    <n v="357.20299999999997"/>
    <x v="1"/>
  </r>
  <r>
    <s v="C001353"/>
    <s v="M000201"/>
    <x v="18"/>
    <n v="4707.87"/>
    <x v="1"/>
    <n v="659.10180000000003"/>
    <x v="1"/>
  </r>
  <r>
    <s v="C000963"/>
    <s v="M000078"/>
    <x v="5"/>
    <n v="2051.65"/>
    <x v="9"/>
    <n v="369.29700000000003"/>
    <x v="0"/>
  </r>
  <r>
    <s v="C000963"/>
    <s v="M000287"/>
    <x v="5"/>
    <n v="4230.22"/>
    <x v="9"/>
    <n v="761.43960000000004"/>
    <x v="0"/>
  </r>
  <r>
    <s v="C000074"/>
    <s v="M000386"/>
    <x v="14"/>
    <n v="7616.96"/>
    <x v="2"/>
    <n v="304.67840000000001"/>
    <x v="2"/>
  </r>
  <r>
    <s v="C000015"/>
    <s v="M000361"/>
    <x v="5"/>
    <n v="5037.7"/>
    <x v="7"/>
    <n v="755.65499999999997"/>
    <x v="0"/>
  </r>
  <r>
    <s v="C001077"/>
    <s v="M000036"/>
    <x v="20"/>
    <n v="2992.32"/>
    <x v="0"/>
    <n v="598.46400000000006"/>
    <x v="0"/>
  </r>
  <r>
    <s v="C001088"/>
    <s v="M000091"/>
    <x v="5"/>
    <n v="1259.04"/>
    <x v="2"/>
    <n v="50.361600000000003"/>
    <x v="2"/>
  </r>
  <r>
    <s v="C001088"/>
    <s v="M000246"/>
    <x v="5"/>
    <n v="2517.5"/>
    <x v="2"/>
    <n v="100.7"/>
    <x v="2"/>
  </r>
  <r>
    <s v="C001088"/>
    <s v="M000069"/>
    <x v="5"/>
    <n v="9154.5300000000007"/>
    <x v="2"/>
    <n v="366.18119999999999"/>
    <x v="2"/>
  </r>
  <r>
    <s v="C000775"/>
    <s v="M000427"/>
    <x v="23"/>
    <n v="8319.6200000000008"/>
    <x v="9"/>
    <n v="1497.5316"/>
    <x v="0"/>
  </r>
  <r>
    <s v="C001218"/>
    <s v="M000389"/>
    <x v="7"/>
    <n v="9625.2999999999993"/>
    <x v="9"/>
    <n v="1732.5540000000001"/>
    <x v="0"/>
  </r>
  <r>
    <s v="C001695"/>
    <s v="M000057"/>
    <x v="19"/>
    <n v="7051.57"/>
    <x v="4"/>
    <n v="493.60989999999998"/>
    <x v="2"/>
  </r>
  <r>
    <s v="C001716"/>
    <s v="M000138"/>
    <x v="3"/>
    <n v="712.27"/>
    <x v="10"/>
    <n v="35.613500000000002"/>
    <x v="2"/>
  </r>
  <r>
    <s v="C001716"/>
    <s v="M000495"/>
    <x v="3"/>
    <n v="5031.38"/>
    <x v="10"/>
    <n v="251.56899999999999"/>
    <x v="2"/>
  </r>
  <r>
    <s v="C000028"/>
    <s v="M000006"/>
    <x v="13"/>
    <n v="5071.78"/>
    <x v="13"/>
    <n v="608.61360000000002"/>
    <x v="1"/>
  </r>
  <r>
    <s v="C000659"/>
    <s v="M000016"/>
    <x v="18"/>
    <n v="430.97"/>
    <x v="11"/>
    <n v="12.9291"/>
    <x v="2"/>
  </r>
  <r>
    <s v="C001697"/>
    <s v="M000032"/>
    <x v="9"/>
    <n v="2465.4499999999998"/>
    <x v="11"/>
    <n v="73.963499999999996"/>
    <x v="2"/>
  </r>
  <r>
    <s v="C000135"/>
    <s v="M000208"/>
    <x v="11"/>
    <n v="4907.7299999999996"/>
    <x v="17"/>
    <n v="441.69569999999999"/>
    <x v="2"/>
  </r>
  <r>
    <s v="C000030"/>
    <s v="M000189"/>
    <x v="7"/>
    <n v="8988.2999999999993"/>
    <x v="12"/>
    <n v="988.71299999999997"/>
    <x v="1"/>
  </r>
  <r>
    <s v="C000030"/>
    <s v="M000218"/>
    <x v="7"/>
    <n v="4976.6400000000003"/>
    <x v="12"/>
    <n v="547.43039999999996"/>
    <x v="1"/>
  </r>
  <r>
    <s v="C000808"/>
    <s v="M000391"/>
    <x v="19"/>
    <n v="5618.41"/>
    <x v="10"/>
    <n v="280.9205"/>
    <x v="2"/>
  </r>
  <r>
    <s v="C000808"/>
    <s v="M000500"/>
    <x v="19"/>
    <n v="2331.98"/>
    <x v="10"/>
    <n v="116.599"/>
    <x v="2"/>
  </r>
  <r>
    <s v="C000190"/>
    <s v="M000022"/>
    <x v="1"/>
    <n v="2907.29"/>
    <x v="13"/>
    <n v="348.87479999999999"/>
    <x v="1"/>
  </r>
  <r>
    <s v="C000694"/>
    <s v="M000070"/>
    <x v="0"/>
    <n v="2714.97"/>
    <x v="17"/>
    <n v="244.34729999999999"/>
    <x v="2"/>
  </r>
  <r>
    <s v="C000837"/>
    <s v="M000402"/>
    <x v="23"/>
    <n v="5017.67"/>
    <x v="2"/>
    <n v="200.70679999999999"/>
    <x v="2"/>
  </r>
  <r>
    <s v="C001405"/>
    <s v="M000277"/>
    <x v="11"/>
    <n v="4500.66"/>
    <x v="13"/>
    <n v="540.07920000000001"/>
    <x v="1"/>
  </r>
  <r>
    <s v="C001405"/>
    <s v="M000126"/>
    <x v="11"/>
    <n v="5269.83"/>
    <x v="13"/>
    <n v="632.37959999999998"/>
    <x v="1"/>
  </r>
  <r>
    <s v="C001405"/>
    <s v="M000164"/>
    <x v="11"/>
    <n v="4185.24"/>
    <x v="13"/>
    <n v="502.22879999999998"/>
    <x v="1"/>
  </r>
  <r>
    <s v="C000287"/>
    <s v="M000344"/>
    <x v="9"/>
    <n v="3523.69"/>
    <x v="10"/>
    <n v="176.18450000000001"/>
    <x v="2"/>
  </r>
  <r>
    <s v="C001872"/>
    <s v="M000285"/>
    <x v="14"/>
    <n v="9167.77"/>
    <x v="14"/>
    <n v="1191.8100999999999"/>
    <x v="1"/>
  </r>
  <r>
    <s v="C000349"/>
    <s v="M000481"/>
    <x v="1"/>
    <n v="9421.01"/>
    <x v="0"/>
    <n v="1884.202"/>
    <x v="0"/>
  </r>
  <r>
    <s v="C000814"/>
    <s v="M000345"/>
    <x v="16"/>
    <n v="3228.54"/>
    <x v="15"/>
    <n v="548.85180000000003"/>
    <x v="0"/>
  </r>
  <r>
    <s v="C000052"/>
    <s v="M000192"/>
    <x v="6"/>
    <n v="8183.65"/>
    <x v="7"/>
    <n v="1227.5474999999999"/>
    <x v="0"/>
  </r>
  <r>
    <s v="C001778"/>
    <s v="M000277"/>
    <x v="1"/>
    <n v="5659.88"/>
    <x v="8"/>
    <n v="565.98800000000006"/>
    <x v="1"/>
  </r>
  <r>
    <s v="C000994"/>
    <s v="M000004"/>
    <x v="2"/>
    <n v="6654.95"/>
    <x v="7"/>
    <n v="998.24249999999995"/>
    <x v="0"/>
  </r>
  <r>
    <s v="C001770"/>
    <s v="M000196"/>
    <x v="1"/>
    <n v="5553.95"/>
    <x v="13"/>
    <n v="666.47400000000005"/>
    <x v="1"/>
  </r>
  <r>
    <s v="C001770"/>
    <s v="M000428"/>
    <x v="1"/>
    <n v="6863.47"/>
    <x v="13"/>
    <n v="823.6164"/>
    <x v="1"/>
  </r>
  <r>
    <s v="C001510"/>
    <s v="M000186"/>
    <x v="16"/>
    <n v="9023.25"/>
    <x v="4"/>
    <n v="631.62750000000005"/>
    <x v="2"/>
  </r>
  <r>
    <s v="C001315"/>
    <s v="M000389"/>
    <x v="1"/>
    <n v="1093.32"/>
    <x v="16"/>
    <n v="87.465599999999995"/>
    <x v="2"/>
  </r>
  <r>
    <s v="C000513"/>
    <s v="M000079"/>
    <x v="1"/>
    <n v="9067.6200000000008"/>
    <x v="14"/>
    <n v="1178.7906"/>
    <x v="1"/>
  </r>
  <r>
    <s v="C001597"/>
    <s v="M000465"/>
    <x v="4"/>
    <n v="3951.82"/>
    <x v="5"/>
    <n v="750.84580000000005"/>
    <x v="0"/>
  </r>
  <r>
    <s v="C000432"/>
    <s v="M000416"/>
    <x v="3"/>
    <n v="6126.76"/>
    <x v="4"/>
    <n v="428.8732"/>
    <x v="2"/>
  </r>
  <r>
    <s v="C001567"/>
    <s v="M000380"/>
    <x v="21"/>
    <n v="972.17"/>
    <x v="18"/>
    <n v="155.5472"/>
    <x v="0"/>
  </r>
  <r>
    <s v="C001088"/>
    <s v="M000276"/>
    <x v="19"/>
    <n v="5372.12"/>
    <x v="6"/>
    <n v="322.3272"/>
    <x v="2"/>
  </r>
  <r>
    <s v="C001400"/>
    <s v="M000286"/>
    <x v="11"/>
    <n v="7266.65"/>
    <x v="3"/>
    <n v="145.333"/>
    <x v="2"/>
  </r>
  <r>
    <s v="C001505"/>
    <s v="M000445"/>
    <x v="7"/>
    <n v="3673.38"/>
    <x v="14"/>
    <n v="477.5394"/>
    <x v="1"/>
  </r>
  <r>
    <s v="C001918"/>
    <s v="M000369"/>
    <x v="20"/>
    <n v="4624.3"/>
    <x v="1"/>
    <n v="647.40200000000004"/>
    <x v="1"/>
  </r>
  <r>
    <s v="C000767"/>
    <s v="M000216"/>
    <x v="4"/>
    <n v="8621.75"/>
    <x v="10"/>
    <n v="431.08749999999998"/>
    <x v="2"/>
  </r>
  <r>
    <s v="C000527"/>
    <s v="M000338"/>
    <x v="18"/>
    <n v="7430.84"/>
    <x v="6"/>
    <n v="445.85039999999998"/>
    <x v="2"/>
  </r>
  <r>
    <s v="C000527"/>
    <s v="M000239"/>
    <x v="18"/>
    <n v="716.76"/>
    <x v="6"/>
    <n v="43.005600000000001"/>
    <x v="2"/>
  </r>
  <r>
    <s v="C000110"/>
    <s v="M000467"/>
    <x v="14"/>
    <n v="4428.97"/>
    <x v="6"/>
    <n v="265.73820000000001"/>
    <x v="2"/>
  </r>
  <r>
    <s v="C001263"/>
    <s v="M000086"/>
    <x v="17"/>
    <n v="2220.7199999999998"/>
    <x v="10"/>
    <n v="111.036"/>
    <x v="2"/>
  </r>
  <r>
    <s v="C001459"/>
    <s v="M000044"/>
    <x v="1"/>
    <n v="5286.43"/>
    <x v="7"/>
    <n v="792.96450000000004"/>
    <x v="0"/>
  </r>
  <r>
    <s v="C001459"/>
    <s v="M000414"/>
    <x v="1"/>
    <n v="1001.74"/>
    <x v="7"/>
    <n v="150.261"/>
    <x v="0"/>
  </r>
  <r>
    <s v="C001915"/>
    <s v="M000200"/>
    <x v="15"/>
    <n v="377.7"/>
    <x v="17"/>
    <n v="33.993000000000002"/>
    <x v="2"/>
  </r>
  <r>
    <s v="C000086"/>
    <s v="M000191"/>
    <x v="15"/>
    <n v="5986.43"/>
    <x v="18"/>
    <n v="957.8288"/>
    <x v="0"/>
  </r>
  <r>
    <s v="C000425"/>
    <s v="M000041"/>
    <x v="19"/>
    <n v="7804.47"/>
    <x v="15"/>
    <n v="1326.7599"/>
    <x v="0"/>
  </r>
  <r>
    <s v="C000783"/>
    <s v="M000377"/>
    <x v="2"/>
    <n v="2421.34"/>
    <x v="18"/>
    <n v="387.4144"/>
    <x v="0"/>
  </r>
  <r>
    <s v="C000590"/>
    <s v="M000199"/>
    <x v="7"/>
    <n v="4499.05"/>
    <x v="1"/>
    <n v="629.86699999999996"/>
    <x v="1"/>
  </r>
  <r>
    <s v="C000442"/>
    <s v="M000325"/>
    <x v="9"/>
    <n v="3831.16"/>
    <x v="10"/>
    <n v="191.55799999999999"/>
    <x v="2"/>
  </r>
  <r>
    <s v="C000161"/>
    <s v="M000289"/>
    <x v="14"/>
    <n v="8239.15"/>
    <x v="5"/>
    <n v="1565.4385"/>
    <x v="0"/>
  </r>
  <r>
    <s v="C000977"/>
    <s v="M000158"/>
    <x v="1"/>
    <n v="8997.0400000000009"/>
    <x v="2"/>
    <n v="359.88159999999999"/>
    <x v="2"/>
  </r>
  <r>
    <s v="C000977"/>
    <s v="M000087"/>
    <x v="1"/>
    <n v="8590.3799999999992"/>
    <x v="2"/>
    <n v="343.61520000000002"/>
    <x v="2"/>
  </r>
  <r>
    <s v="C000977"/>
    <s v="M000025"/>
    <x v="1"/>
    <n v="1561.49"/>
    <x v="2"/>
    <n v="62.459600000000002"/>
    <x v="2"/>
  </r>
  <r>
    <s v="C000813"/>
    <s v="M000138"/>
    <x v="22"/>
    <n v="2669.21"/>
    <x v="16"/>
    <n v="213.5368"/>
    <x v="2"/>
  </r>
  <r>
    <s v="C000813"/>
    <s v="M000016"/>
    <x v="22"/>
    <n v="9808.57"/>
    <x v="16"/>
    <n v="784.68560000000002"/>
    <x v="2"/>
  </r>
  <r>
    <s v="C001987"/>
    <s v="M000197"/>
    <x v="15"/>
    <n v="2616.86"/>
    <x v="6"/>
    <n v="157.01159999999999"/>
    <x v="2"/>
  </r>
  <r>
    <s v="C000142"/>
    <s v="M000136"/>
    <x v="22"/>
    <n v="665.81"/>
    <x v="1"/>
    <n v="93.213399999999993"/>
    <x v="1"/>
  </r>
  <r>
    <s v="C000142"/>
    <s v="M000167"/>
    <x v="22"/>
    <n v="8935.7199999999993"/>
    <x v="1"/>
    <n v="1251.0008"/>
    <x v="1"/>
  </r>
  <r>
    <s v="C000142"/>
    <s v="M000492"/>
    <x v="22"/>
    <n v="4671.49"/>
    <x v="1"/>
    <n v="654.0086"/>
    <x v="1"/>
  </r>
  <r>
    <s v="C000879"/>
    <s v="M000332"/>
    <x v="15"/>
    <n v="5979.29"/>
    <x v="16"/>
    <n v="478.34320000000002"/>
    <x v="2"/>
  </r>
  <r>
    <s v="C000425"/>
    <s v="M000112"/>
    <x v="21"/>
    <n v="6447.76"/>
    <x v="10"/>
    <n v="322.38799999999998"/>
    <x v="2"/>
  </r>
  <r>
    <s v="C000425"/>
    <s v="M000207"/>
    <x v="21"/>
    <n v="8602.17"/>
    <x v="10"/>
    <n v="430.10849999999999"/>
    <x v="2"/>
  </r>
  <r>
    <s v="C001608"/>
    <s v="M000374"/>
    <x v="19"/>
    <n v="2917.47"/>
    <x v="6"/>
    <n v="175.04820000000001"/>
    <x v="2"/>
  </r>
  <r>
    <s v="C001608"/>
    <s v="M000029"/>
    <x v="19"/>
    <n v="9450.26"/>
    <x v="6"/>
    <n v="567.01559999999995"/>
    <x v="2"/>
  </r>
  <r>
    <s v="C001126"/>
    <s v="M000469"/>
    <x v="1"/>
    <n v="781.82"/>
    <x v="14"/>
    <n v="101.6366"/>
    <x v="1"/>
  </r>
  <r>
    <s v="C001172"/>
    <s v="M000353"/>
    <x v="14"/>
    <n v="5274.86"/>
    <x v="8"/>
    <n v="527.48599999999999"/>
    <x v="1"/>
  </r>
  <r>
    <s v="C001034"/>
    <s v="M000017"/>
    <x v="6"/>
    <n v="1240.72"/>
    <x v="10"/>
    <n v="62.036000000000001"/>
    <x v="2"/>
  </r>
  <r>
    <s v="C001034"/>
    <s v="M000355"/>
    <x v="6"/>
    <n v="239.65"/>
    <x v="10"/>
    <n v="11.9825"/>
    <x v="2"/>
  </r>
  <r>
    <s v="C000560"/>
    <s v="M000454"/>
    <x v="9"/>
    <n v="9457.66"/>
    <x v="17"/>
    <n v="851.18939999999998"/>
    <x v="2"/>
  </r>
  <r>
    <s v="C000981"/>
    <s v="M000238"/>
    <x v="8"/>
    <n v="7867.4"/>
    <x v="4"/>
    <n v="550.71799999999996"/>
    <x v="2"/>
  </r>
  <r>
    <s v="C000981"/>
    <s v="M000076"/>
    <x v="8"/>
    <n v="2243.64"/>
    <x v="4"/>
    <n v="157.0548"/>
    <x v="2"/>
  </r>
  <r>
    <s v="C000981"/>
    <s v="M000409"/>
    <x v="8"/>
    <n v="4888.09"/>
    <x v="4"/>
    <n v="342.16629999999998"/>
    <x v="2"/>
  </r>
  <r>
    <s v="C000008"/>
    <s v="M000268"/>
    <x v="14"/>
    <n v="5687.79"/>
    <x v="10"/>
    <n v="284.3895"/>
    <x v="2"/>
  </r>
  <r>
    <s v="C000044"/>
    <s v="M000007"/>
    <x v="23"/>
    <n v="8611.5400000000009"/>
    <x v="9"/>
    <n v="1550.0771999999999"/>
    <x v="0"/>
  </r>
  <r>
    <s v="C000724"/>
    <s v="M000365"/>
    <x v="22"/>
    <n v="4836.07"/>
    <x v="8"/>
    <n v="483.60700000000003"/>
    <x v="1"/>
  </r>
  <r>
    <s v="C000724"/>
    <s v="M000257"/>
    <x v="22"/>
    <n v="2021.08"/>
    <x v="8"/>
    <n v="202.108"/>
    <x v="1"/>
  </r>
  <r>
    <s v="C000062"/>
    <s v="M000196"/>
    <x v="12"/>
    <n v="7478.67"/>
    <x v="15"/>
    <n v="1271.3739"/>
    <x v="0"/>
  </r>
  <r>
    <s v="C001514"/>
    <s v="M000096"/>
    <x v="0"/>
    <n v="3534.2"/>
    <x v="15"/>
    <n v="600.81399999999996"/>
    <x v="0"/>
  </r>
  <r>
    <s v="C001542"/>
    <s v="M000247"/>
    <x v="15"/>
    <n v="9384.64"/>
    <x v="10"/>
    <n v="469.23200000000003"/>
    <x v="2"/>
  </r>
  <r>
    <s v="C001769"/>
    <s v="M000096"/>
    <x v="18"/>
    <n v="2457.42"/>
    <x v="12"/>
    <n v="270.31619999999998"/>
    <x v="1"/>
  </r>
  <r>
    <s v="C000244"/>
    <s v="M000114"/>
    <x v="17"/>
    <n v="9783.52"/>
    <x v="4"/>
    <n v="684.84640000000002"/>
    <x v="2"/>
  </r>
  <r>
    <s v="C000290"/>
    <s v="M000296"/>
    <x v="6"/>
    <n v="7528.77"/>
    <x v="0"/>
    <n v="1505.7539999999999"/>
    <x v="0"/>
  </r>
  <r>
    <s v="C000290"/>
    <s v="M000099"/>
    <x v="6"/>
    <n v="5862.04"/>
    <x v="0"/>
    <n v="1172.4079999999999"/>
    <x v="0"/>
  </r>
  <r>
    <s v="C000827"/>
    <s v="M000080"/>
    <x v="18"/>
    <n v="173.93"/>
    <x v="15"/>
    <n v="29.568100000000001"/>
    <x v="0"/>
  </r>
  <r>
    <s v="C000136"/>
    <s v="M000096"/>
    <x v="6"/>
    <n v="4191.24"/>
    <x v="2"/>
    <n v="167.64959999999999"/>
    <x v="2"/>
  </r>
  <r>
    <s v="C001578"/>
    <s v="M000212"/>
    <x v="3"/>
    <n v="8172.14"/>
    <x v="12"/>
    <n v="898.93539999999996"/>
    <x v="1"/>
  </r>
  <r>
    <s v="C001209"/>
    <s v="M000090"/>
    <x v="6"/>
    <n v="6979.17"/>
    <x v="18"/>
    <n v="1116.6672000000001"/>
    <x v="0"/>
  </r>
  <r>
    <s v="C001579"/>
    <s v="M000364"/>
    <x v="17"/>
    <n v="2507.91"/>
    <x v="7"/>
    <n v="376.18650000000002"/>
    <x v="0"/>
  </r>
  <r>
    <s v="C001394"/>
    <s v="M000105"/>
    <x v="14"/>
    <n v="2891.89"/>
    <x v="17"/>
    <n v="260.27010000000001"/>
    <x v="2"/>
  </r>
  <r>
    <s v="C001170"/>
    <s v="M000116"/>
    <x v="9"/>
    <n v="8405.94"/>
    <x v="13"/>
    <n v="1008.7128"/>
    <x v="1"/>
  </r>
  <r>
    <s v="C000471"/>
    <s v="M000074"/>
    <x v="18"/>
    <n v="1723.33"/>
    <x v="13"/>
    <n v="206.7996"/>
    <x v="1"/>
  </r>
  <r>
    <s v="C001697"/>
    <s v="M000157"/>
    <x v="20"/>
    <n v="1671.1"/>
    <x v="5"/>
    <n v="317.50900000000001"/>
    <x v="0"/>
  </r>
  <r>
    <s v="C001561"/>
    <s v="M000122"/>
    <x v="21"/>
    <n v="9996.6"/>
    <x v="13"/>
    <n v="1199.5920000000001"/>
    <x v="1"/>
  </r>
  <r>
    <s v="C001561"/>
    <s v="M000291"/>
    <x v="21"/>
    <n v="183.95"/>
    <x v="13"/>
    <n v="22.074000000000002"/>
    <x v="1"/>
  </r>
  <r>
    <s v="C001503"/>
    <s v="M000350"/>
    <x v="10"/>
    <n v="5155.8500000000004"/>
    <x v="17"/>
    <n v="464.0265"/>
    <x v="2"/>
  </r>
  <r>
    <s v="C000573"/>
    <s v="M000265"/>
    <x v="18"/>
    <n v="2558.17"/>
    <x v="8"/>
    <n v="255.81700000000001"/>
    <x v="1"/>
  </r>
  <r>
    <s v="C000324"/>
    <s v="M000257"/>
    <x v="20"/>
    <n v="9121.23"/>
    <x v="1"/>
    <n v="1276.9721999999999"/>
    <x v="1"/>
  </r>
  <r>
    <s v="C001719"/>
    <s v="M000385"/>
    <x v="1"/>
    <n v="3063.72"/>
    <x v="11"/>
    <n v="91.911600000000007"/>
    <x v="2"/>
  </r>
  <r>
    <s v="C001867"/>
    <s v="M000279"/>
    <x v="6"/>
    <n v="9483.73"/>
    <x v="16"/>
    <n v="758.69839999999999"/>
    <x v="2"/>
  </r>
  <r>
    <s v="C001224"/>
    <s v="M000244"/>
    <x v="18"/>
    <n v="6113.73"/>
    <x v="15"/>
    <n v="1039.3341"/>
    <x v="0"/>
  </r>
  <r>
    <s v="C000149"/>
    <s v="M000031"/>
    <x v="11"/>
    <n v="5097.99"/>
    <x v="11"/>
    <n v="152.93969999999999"/>
    <x v="2"/>
  </r>
  <r>
    <s v="C001332"/>
    <s v="M000018"/>
    <x v="13"/>
    <n v="1727.72"/>
    <x v="12"/>
    <n v="190.04920000000001"/>
    <x v="1"/>
  </r>
  <r>
    <s v="C001135"/>
    <s v="M000248"/>
    <x v="22"/>
    <n v="5161.1899999999996"/>
    <x v="12"/>
    <n v="567.73090000000002"/>
    <x v="1"/>
  </r>
  <r>
    <s v="C001135"/>
    <s v="M000485"/>
    <x v="22"/>
    <n v="6112.81"/>
    <x v="12"/>
    <n v="672.40909999999997"/>
    <x v="1"/>
  </r>
  <r>
    <s v="C000971"/>
    <s v="M000371"/>
    <x v="13"/>
    <n v="5434.96"/>
    <x v="14"/>
    <n v="706.54480000000001"/>
    <x v="1"/>
  </r>
  <r>
    <s v="C000298"/>
    <s v="M000321"/>
    <x v="20"/>
    <n v="3723.44"/>
    <x v="8"/>
    <n v="372.34399999999999"/>
    <x v="1"/>
  </r>
  <r>
    <s v="C001437"/>
    <s v="M000371"/>
    <x v="21"/>
    <n v="5704.67"/>
    <x v="16"/>
    <n v="456.37360000000001"/>
    <x v="2"/>
  </r>
  <r>
    <s v="C001886"/>
    <s v="M000104"/>
    <x v="21"/>
    <n v="4066.93"/>
    <x v="12"/>
    <n v="447.3623"/>
    <x v="1"/>
  </r>
  <r>
    <s v="C001886"/>
    <s v="M000412"/>
    <x v="21"/>
    <n v="2117.4899999999998"/>
    <x v="12"/>
    <n v="232.9239"/>
    <x v="1"/>
  </r>
  <r>
    <s v="C001886"/>
    <s v="M000088"/>
    <x v="21"/>
    <n v="8543.92"/>
    <x v="12"/>
    <n v="939.83119999999997"/>
    <x v="1"/>
  </r>
  <r>
    <s v="C000155"/>
    <s v="M000137"/>
    <x v="6"/>
    <n v="2367.44"/>
    <x v="16"/>
    <n v="189.39519999999999"/>
    <x v="2"/>
  </r>
  <r>
    <s v="C000155"/>
    <s v="M000262"/>
    <x v="6"/>
    <n v="1920.97"/>
    <x v="16"/>
    <n v="153.67760000000001"/>
    <x v="2"/>
  </r>
  <r>
    <s v="C001638"/>
    <s v="M000064"/>
    <x v="17"/>
    <n v="1942.04"/>
    <x v="8"/>
    <n v="194.20400000000001"/>
    <x v="1"/>
  </r>
  <r>
    <s v="C001638"/>
    <s v="M000349"/>
    <x v="17"/>
    <n v="6551.81"/>
    <x v="8"/>
    <n v="655.18100000000004"/>
    <x v="1"/>
  </r>
  <r>
    <s v="C001260"/>
    <s v="M000086"/>
    <x v="23"/>
    <n v="8346.18"/>
    <x v="13"/>
    <n v="1001.5416"/>
    <x v="1"/>
  </r>
  <r>
    <s v="C000476"/>
    <s v="M000446"/>
    <x v="9"/>
    <n v="6929.44"/>
    <x v="5"/>
    <n v="1316.5935999999999"/>
    <x v="0"/>
  </r>
  <r>
    <s v="C000090"/>
    <s v="M000052"/>
    <x v="20"/>
    <n v="3245.15"/>
    <x v="5"/>
    <n v="616.57849999999996"/>
    <x v="0"/>
  </r>
  <r>
    <s v="C000752"/>
    <s v="M000425"/>
    <x v="23"/>
    <n v="8738.24"/>
    <x v="7"/>
    <n v="1310.7360000000001"/>
    <x v="0"/>
  </r>
  <r>
    <s v="C000129"/>
    <s v="M000130"/>
    <x v="2"/>
    <n v="4458.12"/>
    <x v="4"/>
    <n v="312.0684"/>
    <x v="2"/>
  </r>
  <r>
    <s v="C001731"/>
    <s v="M000027"/>
    <x v="21"/>
    <n v="4046.66"/>
    <x v="1"/>
    <n v="566.53240000000005"/>
    <x v="1"/>
  </r>
  <r>
    <s v="C000535"/>
    <s v="M000142"/>
    <x v="14"/>
    <n v="5649.78"/>
    <x v="9"/>
    <n v="1016.9604"/>
    <x v="0"/>
  </r>
  <r>
    <s v="C001191"/>
    <s v="M000426"/>
    <x v="7"/>
    <n v="1553.73"/>
    <x v="14"/>
    <n v="201.98490000000001"/>
    <x v="1"/>
  </r>
  <r>
    <s v="C001793"/>
    <s v="M000326"/>
    <x v="21"/>
    <n v="3845.34"/>
    <x v="9"/>
    <n v="692.16120000000001"/>
    <x v="0"/>
  </r>
  <r>
    <s v="C001670"/>
    <s v="M000358"/>
    <x v="6"/>
    <n v="743.23"/>
    <x v="12"/>
    <n v="81.755300000000005"/>
    <x v="1"/>
  </r>
  <r>
    <s v="C000903"/>
    <s v="M000114"/>
    <x v="4"/>
    <n v="4970.9399999999996"/>
    <x v="5"/>
    <n v="944.47860000000003"/>
    <x v="0"/>
  </r>
  <r>
    <s v="C001964"/>
    <s v="M000347"/>
    <x v="14"/>
    <n v="3954.16"/>
    <x v="10"/>
    <n v="197.708"/>
    <x v="2"/>
  </r>
  <r>
    <s v="C000317"/>
    <s v="M000323"/>
    <x v="23"/>
    <n v="9399.0300000000007"/>
    <x v="6"/>
    <n v="563.94179999999994"/>
    <x v="2"/>
  </r>
  <r>
    <s v="C000897"/>
    <s v="M000206"/>
    <x v="4"/>
    <n v="9172.14"/>
    <x v="0"/>
    <n v="1834.4280000000001"/>
    <x v="0"/>
  </r>
  <r>
    <s v="C001367"/>
    <s v="M000029"/>
    <x v="3"/>
    <n v="910.24"/>
    <x v="8"/>
    <n v="91.024000000000001"/>
    <x v="1"/>
  </r>
  <r>
    <s v="C001367"/>
    <s v="M000202"/>
    <x v="3"/>
    <n v="4270.8999999999996"/>
    <x v="8"/>
    <n v="427.09"/>
    <x v="1"/>
  </r>
  <r>
    <s v="C000077"/>
    <s v="M000227"/>
    <x v="13"/>
    <n v="2993.89"/>
    <x v="13"/>
    <n v="359.26679999999999"/>
    <x v="1"/>
  </r>
  <r>
    <s v="C001570"/>
    <s v="M000409"/>
    <x v="6"/>
    <n v="2489.4499999999998"/>
    <x v="18"/>
    <n v="398.31200000000001"/>
    <x v="0"/>
  </r>
  <r>
    <s v="C000964"/>
    <s v="M000167"/>
    <x v="2"/>
    <n v="256.01"/>
    <x v="13"/>
    <n v="30.7212"/>
    <x v="1"/>
  </r>
  <r>
    <s v="C000964"/>
    <s v="M000129"/>
    <x v="2"/>
    <n v="4534.3100000000004"/>
    <x v="13"/>
    <n v="544.11720000000003"/>
    <x v="1"/>
  </r>
  <r>
    <s v="C001737"/>
    <s v="M000261"/>
    <x v="21"/>
    <n v="5591.77"/>
    <x v="16"/>
    <n v="447.34160000000003"/>
    <x v="2"/>
  </r>
  <r>
    <s v="C001737"/>
    <s v="M000476"/>
    <x v="21"/>
    <n v="1748.4"/>
    <x v="16"/>
    <n v="139.87200000000001"/>
    <x v="2"/>
  </r>
  <r>
    <s v="C001737"/>
    <s v="M000239"/>
    <x v="21"/>
    <n v="1624"/>
    <x v="16"/>
    <n v="129.91999999999999"/>
    <x v="2"/>
  </r>
  <r>
    <s v="C000345"/>
    <s v="M000054"/>
    <x v="20"/>
    <n v="8016.48"/>
    <x v="16"/>
    <n v="641.3184"/>
    <x v="2"/>
  </r>
  <r>
    <s v="C000053"/>
    <s v="M000269"/>
    <x v="15"/>
    <n v="4689.33"/>
    <x v="12"/>
    <n v="515.82629999999995"/>
    <x v="1"/>
  </r>
  <r>
    <s v="C000493"/>
    <s v="M000031"/>
    <x v="4"/>
    <n v="2868.74"/>
    <x v="8"/>
    <n v="286.87400000000002"/>
    <x v="1"/>
  </r>
  <r>
    <s v="C000135"/>
    <s v="M000477"/>
    <x v="10"/>
    <n v="9347.33"/>
    <x v="16"/>
    <n v="747.78639999999996"/>
    <x v="2"/>
  </r>
  <r>
    <s v="C001439"/>
    <s v="M000208"/>
    <x v="12"/>
    <n v="7317.61"/>
    <x v="9"/>
    <n v="1317.1697999999999"/>
    <x v="0"/>
  </r>
  <r>
    <s v="C001577"/>
    <s v="M000160"/>
    <x v="2"/>
    <n v="1162.4000000000001"/>
    <x v="17"/>
    <n v="104.616"/>
    <x v="2"/>
  </r>
  <r>
    <s v="C001143"/>
    <s v="M000386"/>
    <x v="9"/>
    <n v="9928.68"/>
    <x v="4"/>
    <n v="695.00760000000002"/>
    <x v="2"/>
  </r>
  <r>
    <s v="C001143"/>
    <s v="M000249"/>
    <x v="9"/>
    <n v="1533.5"/>
    <x v="4"/>
    <n v="107.345"/>
    <x v="2"/>
  </r>
  <r>
    <s v="C000773"/>
    <s v="M000251"/>
    <x v="4"/>
    <n v="5005.6000000000004"/>
    <x v="4"/>
    <n v="350.392"/>
    <x v="2"/>
  </r>
  <r>
    <s v="C000276"/>
    <s v="M000496"/>
    <x v="16"/>
    <n v="2273.4899999999998"/>
    <x v="14"/>
    <n v="295.55369999999999"/>
    <x v="1"/>
  </r>
  <r>
    <s v="C001965"/>
    <s v="M000331"/>
    <x v="20"/>
    <n v="3415.39"/>
    <x v="8"/>
    <n v="341.53899999999999"/>
    <x v="1"/>
  </r>
  <r>
    <s v="C001480"/>
    <s v="M000230"/>
    <x v="17"/>
    <n v="5369.08"/>
    <x v="10"/>
    <n v="268.45400000000001"/>
    <x v="2"/>
  </r>
  <r>
    <s v="C000331"/>
    <s v="M000263"/>
    <x v="9"/>
    <n v="874.79"/>
    <x v="2"/>
    <n v="34.991599999999998"/>
    <x v="2"/>
  </r>
  <r>
    <s v="C001947"/>
    <s v="M000201"/>
    <x v="16"/>
    <n v="1192.08"/>
    <x v="10"/>
    <n v="59.603999999999999"/>
    <x v="2"/>
  </r>
  <r>
    <s v="C000799"/>
    <s v="M000377"/>
    <x v="13"/>
    <n v="212.6"/>
    <x v="6"/>
    <n v="12.756"/>
    <x v="2"/>
  </r>
  <r>
    <s v="C001407"/>
    <s v="M000128"/>
    <x v="5"/>
    <n v="2989.42"/>
    <x v="15"/>
    <n v="508.20139999999998"/>
    <x v="0"/>
  </r>
  <r>
    <s v="C001407"/>
    <s v="M000130"/>
    <x v="5"/>
    <n v="9382.74"/>
    <x v="15"/>
    <n v="1595.0658000000001"/>
    <x v="0"/>
  </r>
  <r>
    <s v="C000659"/>
    <s v="M000197"/>
    <x v="13"/>
    <n v="4786.68"/>
    <x v="16"/>
    <n v="382.93439999999998"/>
    <x v="2"/>
  </r>
  <r>
    <s v="C001958"/>
    <s v="M000351"/>
    <x v="16"/>
    <n v="4790.1899999999996"/>
    <x v="0"/>
    <n v="958.03800000000001"/>
    <x v="0"/>
  </r>
  <r>
    <s v="C001600"/>
    <s v="M000470"/>
    <x v="7"/>
    <n v="5004.51"/>
    <x v="13"/>
    <n v="600.5412"/>
    <x v="1"/>
  </r>
  <r>
    <s v="C000365"/>
    <s v="M000136"/>
    <x v="16"/>
    <n v="603.08000000000004"/>
    <x v="18"/>
    <n v="96.492800000000003"/>
    <x v="0"/>
  </r>
  <r>
    <s v="C000365"/>
    <s v="M000113"/>
    <x v="16"/>
    <n v="5928.55"/>
    <x v="18"/>
    <n v="948.56799999999998"/>
    <x v="0"/>
  </r>
  <r>
    <s v="C001478"/>
    <s v="M000396"/>
    <x v="1"/>
    <n v="4954.34"/>
    <x v="15"/>
    <n v="842.23779999999999"/>
    <x v="0"/>
  </r>
  <r>
    <s v="C001317"/>
    <s v="M000425"/>
    <x v="1"/>
    <n v="9675.34"/>
    <x v="11"/>
    <n v="290.2602"/>
    <x v="2"/>
  </r>
  <r>
    <s v="C001862"/>
    <s v="M000498"/>
    <x v="8"/>
    <n v="6172.62"/>
    <x v="7"/>
    <n v="925.89300000000003"/>
    <x v="0"/>
  </r>
  <r>
    <s v="C001862"/>
    <s v="M000282"/>
    <x v="8"/>
    <n v="5925.17"/>
    <x v="7"/>
    <n v="888.77549999999997"/>
    <x v="0"/>
  </r>
  <r>
    <s v="C001862"/>
    <s v="M000096"/>
    <x v="8"/>
    <n v="6511.55"/>
    <x v="7"/>
    <n v="976.73249999999996"/>
    <x v="0"/>
  </r>
  <r>
    <s v="C001335"/>
    <s v="M000360"/>
    <x v="6"/>
    <n v="1975.66"/>
    <x v="18"/>
    <n v="316.10559999999998"/>
    <x v="0"/>
  </r>
  <r>
    <s v="C000761"/>
    <s v="M000442"/>
    <x v="12"/>
    <n v="6200.02"/>
    <x v="16"/>
    <n v="496.0016"/>
    <x v="2"/>
  </r>
  <r>
    <s v="C000761"/>
    <s v="M000185"/>
    <x v="12"/>
    <n v="5220.79"/>
    <x v="16"/>
    <n v="417.66320000000002"/>
    <x v="2"/>
  </r>
  <r>
    <s v="C000165"/>
    <s v="M000361"/>
    <x v="10"/>
    <n v="7149.48"/>
    <x v="4"/>
    <n v="500.46359999999999"/>
    <x v="2"/>
  </r>
  <r>
    <s v="C000459"/>
    <s v="M000312"/>
    <x v="21"/>
    <n v="1720.66"/>
    <x v="7"/>
    <n v="258.09899999999999"/>
    <x v="0"/>
  </r>
  <r>
    <s v="C001768"/>
    <s v="M000385"/>
    <x v="23"/>
    <n v="9151.02"/>
    <x v="1"/>
    <n v="1281.1428000000001"/>
    <x v="1"/>
  </r>
  <r>
    <s v="C001567"/>
    <s v="M000389"/>
    <x v="19"/>
    <n v="6457.51"/>
    <x v="2"/>
    <n v="258.30040000000002"/>
    <x v="2"/>
  </r>
  <r>
    <s v="C001949"/>
    <s v="M000114"/>
    <x v="11"/>
    <n v="3793.35"/>
    <x v="4"/>
    <n v="265.53449999999998"/>
    <x v="2"/>
  </r>
  <r>
    <s v="C000920"/>
    <s v="M000292"/>
    <x v="9"/>
    <n v="8202.81"/>
    <x v="2"/>
    <n v="328.11239999999998"/>
    <x v="2"/>
  </r>
  <r>
    <s v="C001578"/>
    <s v="M000156"/>
    <x v="18"/>
    <n v="865.19"/>
    <x v="8"/>
    <n v="86.519000000000005"/>
    <x v="1"/>
  </r>
  <r>
    <s v="C001427"/>
    <s v="M000485"/>
    <x v="18"/>
    <n v="9791.7199999999993"/>
    <x v="6"/>
    <n v="587.50319999999999"/>
    <x v="2"/>
  </r>
  <r>
    <s v="C001978"/>
    <s v="M000118"/>
    <x v="9"/>
    <n v="9295.73"/>
    <x v="9"/>
    <n v="1673.2313999999999"/>
    <x v="0"/>
  </r>
  <r>
    <s v="C000156"/>
    <s v="M000220"/>
    <x v="4"/>
    <n v="2649.87"/>
    <x v="18"/>
    <n v="423.97919999999999"/>
    <x v="0"/>
  </r>
  <r>
    <s v="C000904"/>
    <s v="M000196"/>
    <x v="5"/>
    <n v="7511.91"/>
    <x v="17"/>
    <n v="676.07190000000003"/>
    <x v="2"/>
  </r>
  <r>
    <s v="C000904"/>
    <s v="M000290"/>
    <x v="5"/>
    <n v="951.28"/>
    <x v="17"/>
    <n v="85.615200000000002"/>
    <x v="2"/>
  </r>
  <r>
    <s v="C000904"/>
    <s v="M000253"/>
    <x v="5"/>
    <n v="9663.0400000000009"/>
    <x v="17"/>
    <n v="869.67359999999996"/>
    <x v="2"/>
  </r>
  <r>
    <s v="C000904"/>
    <s v="M000048"/>
    <x v="5"/>
    <n v="959.08"/>
    <x v="17"/>
    <n v="86.3172"/>
    <x v="2"/>
  </r>
  <r>
    <s v="C001422"/>
    <s v="M000150"/>
    <x v="8"/>
    <n v="9234.7900000000009"/>
    <x v="13"/>
    <n v="1108.1748"/>
    <x v="1"/>
  </r>
  <r>
    <s v="C001422"/>
    <s v="M000281"/>
    <x v="8"/>
    <n v="8575.14"/>
    <x v="13"/>
    <n v="1029.0168000000001"/>
    <x v="1"/>
  </r>
  <r>
    <s v="C000465"/>
    <s v="M000034"/>
    <x v="0"/>
    <n v="6383.99"/>
    <x v="9"/>
    <n v="1149.1181999999999"/>
    <x v="0"/>
  </r>
  <r>
    <s v="C001235"/>
    <s v="M000011"/>
    <x v="8"/>
    <n v="5555.44"/>
    <x v="5"/>
    <n v="1055.5336"/>
    <x v="0"/>
  </r>
  <r>
    <s v="C001873"/>
    <s v="M000236"/>
    <x v="0"/>
    <n v="1873.02"/>
    <x v="14"/>
    <n v="243.49260000000001"/>
    <x v="1"/>
  </r>
  <r>
    <s v="C001873"/>
    <s v="M000132"/>
    <x v="0"/>
    <n v="1706.41"/>
    <x v="14"/>
    <n v="221.83330000000001"/>
    <x v="1"/>
  </r>
  <r>
    <s v="C000865"/>
    <s v="M000431"/>
    <x v="10"/>
    <n v="7346.74"/>
    <x v="17"/>
    <n v="661.20659999999998"/>
    <x v="2"/>
  </r>
  <r>
    <s v="C001357"/>
    <s v="M000399"/>
    <x v="12"/>
    <n v="3625.12"/>
    <x v="16"/>
    <n v="290.00959999999998"/>
    <x v="2"/>
  </r>
  <r>
    <s v="C001437"/>
    <s v="M000026"/>
    <x v="17"/>
    <n v="5948"/>
    <x v="10"/>
    <n v="297.39999999999998"/>
    <x v="2"/>
  </r>
  <r>
    <s v="C000231"/>
    <s v="M000105"/>
    <x v="14"/>
    <n v="6487.07"/>
    <x v="6"/>
    <n v="389.2242"/>
    <x v="2"/>
  </r>
  <r>
    <s v="C000231"/>
    <s v="M000017"/>
    <x v="14"/>
    <n v="5347.33"/>
    <x v="6"/>
    <n v="320.83980000000003"/>
    <x v="2"/>
  </r>
  <r>
    <s v="C000231"/>
    <s v="M000028"/>
    <x v="14"/>
    <n v="9420.08"/>
    <x v="6"/>
    <n v="565.20479999999998"/>
    <x v="2"/>
  </r>
  <r>
    <s v="C000292"/>
    <s v="M000075"/>
    <x v="22"/>
    <n v="7806.82"/>
    <x v="5"/>
    <n v="1483.2958000000001"/>
    <x v="0"/>
  </r>
  <r>
    <s v="C001712"/>
    <s v="M000057"/>
    <x v="18"/>
    <n v="6704.21"/>
    <x v="7"/>
    <n v="1005.6315"/>
    <x v="0"/>
  </r>
  <r>
    <s v="C000572"/>
    <s v="M000304"/>
    <x v="13"/>
    <n v="8642.59"/>
    <x v="17"/>
    <n v="777.83309999999994"/>
    <x v="2"/>
  </r>
  <r>
    <s v="C001455"/>
    <s v="M000309"/>
    <x v="19"/>
    <n v="403.32"/>
    <x v="5"/>
    <n v="76.630799999999994"/>
    <x v="0"/>
  </r>
  <r>
    <s v="C001320"/>
    <s v="M000378"/>
    <x v="23"/>
    <n v="5449.42"/>
    <x v="7"/>
    <n v="817.41300000000001"/>
    <x v="0"/>
  </r>
  <r>
    <s v="C000496"/>
    <s v="M000447"/>
    <x v="1"/>
    <n v="2235.0100000000002"/>
    <x v="3"/>
    <n v="44.700200000000002"/>
    <x v="2"/>
  </r>
  <r>
    <s v="C000496"/>
    <s v="M000332"/>
    <x v="1"/>
    <n v="3915.03"/>
    <x v="3"/>
    <n v="78.300600000000003"/>
    <x v="2"/>
  </r>
  <r>
    <s v="C001927"/>
    <s v="M000189"/>
    <x v="8"/>
    <n v="6612.53"/>
    <x v="4"/>
    <n v="462.87709999999998"/>
    <x v="2"/>
  </r>
  <r>
    <s v="C000025"/>
    <s v="M000443"/>
    <x v="10"/>
    <n v="180.45"/>
    <x v="17"/>
    <n v="16.240500000000001"/>
    <x v="2"/>
  </r>
  <r>
    <s v="C000025"/>
    <s v="M000421"/>
    <x v="10"/>
    <n v="5245.21"/>
    <x v="17"/>
    <n v="472.06889999999999"/>
    <x v="2"/>
  </r>
  <r>
    <s v="C001992"/>
    <s v="M000351"/>
    <x v="12"/>
    <n v="7709.8"/>
    <x v="2"/>
    <n v="308.392"/>
    <x v="2"/>
  </r>
  <r>
    <s v="C000314"/>
    <s v="M000008"/>
    <x v="8"/>
    <n v="3970.7"/>
    <x v="8"/>
    <n v="397.07"/>
    <x v="1"/>
  </r>
  <r>
    <s v="C001322"/>
    <s v="M000057"/>
    <x v="20"/>
    <n v="6276.14"/>
    <x v="11"/>
    <n v="188.2842"/>
    <x v="2"/>
  </r>
  <r>
    <s v="C000502"/>
    <s v="M000213"/>
    <x v="13"/>
    <n v="4751.21"/>
    <x v="5"/>
    <n v="902.72990000000004"/>
    <x v="0"/>
  </r>
  <r>
    <s v="C000502"/>
    <s v="M000098"/>
    <x v="13"/>
    <n v="5187.43"/>
    <x v="5"/>
    <n v="985.61170000000004"/>
    <x v="0"/>
  </r>
  <r>
    <s v="C001574"/>
    <s v="M000237"/>
    <x v="18"/>
    <n v="5628.72"/>
    <x v="18"/>
    <n v="900.59519999999998"/>
    <x v="0"/>
  </r>
  <r>
    <s v="C001107"/>
    <s v="M000198"/>
    <x v="14"/>
    <n v="755.23"/>
    <x v="13"/>
    <n v="90.627600000000001"/>
    <x v="1"/>
  </r>
  <r>
    <s v="C001106"/>
    <s v="M000118"/>
    <x v="21"/>
    <n v="8132.03"/>
    <x v="4"/>
    <n v="569.24210000000005"/>
    <x v="2"/>
  </r>
  <r>
    <s v="C001429"/>
    <s v="M000286"/>
    <x v="22"/>
    <n v="3748.63"/>
    <x v="5"/>
    <n v="712.23969999999997"/>
    <x v="0"/>
  </r>
  <r>
    <s v="C001429"/>
    <s v="M000107"/>
    <x v="22"/>
    <n v="4241.42"/>
    <x v="5"/>
    <n v="805.86980000000005"/>
    <x v="0"/>
  </r>
  <r>
    <s v="C001737"/>
    <s v="M000431"/>
    <x v="17"/>
    <n v="8557.24"/>
    <x v="17"/>
    <n v="770.15160000000003"/>
    <x v="2"/>
  </r>
  <r>
    <s v="C001395"/>
    <s v="M000400"/>
    <x v="12"/>
    <n v="9433.2900000000009"/>
    <x v="18"/>
    <n v="1509.3263999999999"/>
    <x v="0"/>
  </r>
  <r>
    <s v="C001829"/>
    <s v="M000499"/>
    <x v="15"/>
    <n v="8456.4699999999993"/>
    <x v="11"/>
    <n v="253.69409999999999"/>
    <x v="2"/>
  </r>
  <r>
    <s v="C001449"/>
    <s v="M000395"/>
    <x v="10"/>
    <n v="9944.5400000000009"/>
    <x v="14"/>
    <n v="1292.7901999999999"/>
    <x v="1"/>
  </r>
  <r>
    <s v="C001208"/>
    <s v="M000121"/>
    <x v="8"/>
    <n v="5772.37"/>
    <x v="4"/>
    <n v="404.0659"/>
    <x v="2"/>
  </r>
  <r>
    <s v="C001208"/>
    <s v="M000238"/>
    <x v="8"/>
    <n v="2279.1999999999998"/>
    <x v="4"/>
    <n v="159.54400000000001"/>
    <x v="2"/>
  </r>
  <r>
    <s v="C000226"/>
    <s v="M000241"/>
    <x v="21"/>
    <n v="1885.56"/>
    <x v="8"/>
    <n v="188.55600000000001"/>
    <x v="1"/>
  </r>
  <r>
    <s v="C001121"/>
    <s v="M000163"/>
    <x v="23"/>
    <n v="4183.6099999999997"/>
    <x v="10"/>
    <n v="209.18049999999999"/>
    <x v="2"/>
  </r>
  <r>
    <s v="C001308"/>
    <s v="M000044"/>
    <x v="3"/>
    <n v="301.87"/>
    <x v="17"/>
    <n v="27.168299999999999"/>
    <x v="2"/>
  </r>
  <r>
    <s v="C001308"/>
    <s v="M000008"/>
    <x v="3"/>
    <n v="4807.38"/>
    <x v="17"/>
    <n v="432.66419999999999"/>
    <x v="2"/>
  </r>
  <r>
    <s v="C000697"/>
    <s v="M000460"/>
    <x v="16"/>
    <n v="6856.87"/>
    <x v="1"/>
    <n v="959.96180000000004"/>
    <x v="1"/>
  </r>
  <r>
    <s v="C000925"/>
    <s v="M000030"/>
    <x v="6"/>
    <n v="7749.16"/>
    <x v="9"/>
    <n v="1394.8488"/>
    <x v="0"/>
  </r>
  <r>
    <s v="C001798"/>
    <s v="M000209"/>
    <x v="18"/>
    <n v="7902.29"/>
    <x v="9"/>
    <n v="1422.4122"/>
    <x v="0"/>
  </r>
  <r>
    <s v="C001720"/>
    <s v="M000130"/>
    <x v="16"/>
    <n v="9283.98"/>
    <x v="16"/>
    <n v="742.71839999999997"/>
    <x v="2"/>
  </r>
  <r>
    <s v="C001959"/>
    <s v="M000241"/>
    <x v="14"/>
    <n v="8851.0300000000007"/>
    <x v="18"/>
    <n v="1416.1648"/>
    <x v="0"/>
  </r>
  <r>
    <s v="C001619"/>
    <s v="M000225"/>
    <x v="10"/>
    <n v="634.26"/>
    <x v="4"/>
    <n v="44.398200000000003"/>
    <x v="2"/>
  </r>
  <r>
    <s v="C000765"/>
    <s v="M000077"/>
    <x v="0"/>
    <n v="8123.07"/>
    <x v="18"/>
    <n v="1299.6912"/>
    <x v="0"/>
  </r>
  <r>
    <s v="C001858"/>
    <s v="M000230"/>
    <x v="15"/>
    <n v="1289.28"/>
    <x v="14"/>
    <n v="167.60640000000001"/>
    <x v="1"/>
  </r>
  <r>
    <s v="C000803"/>
    <s v="M000164"/>
    <x v="18"/>
    <n v="4970.51"/>
    <x v="3"/>
    <n v="99.410200000000003"/>
    <x v="2"/>
  </r>
  <r>
    <s v="C000803"/>
    <s v="M000397"/>
    <x v="18"/>
    <n v="6281.32"/>
    <x v="3"/>
    <n v="125.6264"/>
    <x v="2"/>
  </r>
  <r>
    <s v="C001742"/>
    <s v="M000079"/>
    <x v="16"/>
    <n v="219.61"/>
    <x v="2"/>
    <n v="8.7843999999999998"/>
    <x v="2"/>
  </r>
  <r>
    <s v="C000970"/>
    <s v="M000300"/>
    <x v="10"/>
    <n v="6261.08"/>
    <x v="1"/>
    <n v="876.55119999999999"/>
    <x v="1"/>
  </r>
  <r>
    <s v="C000970"/>
    <s v="M000039"/>
    <x v="10"/>
    <n v="4277.54"/>
    <x v="1"/>
    <n v="598.85559999999998"/>
    <x v="1"/>
  </r>
  <r>
    <s v="C000626"/>
    <s v="M000109"/>
    <x v="18"/>
    <n v="3355.53"/>
    <x v="15"/>
    <n v="570.44010000000003"/>
    <x v="0"/>
  </r>
  <r>
    <s v="C001938"/>
    <s v="M000108"/>
    <x v="12"/>
    <n v="7216.09"/>
    <x v="5"/>
    <n v="1371.0571"/>
    <x v="0"/>
  </r>
  <r>
    <s v="C001938"/>
    <s v="M000153"/>
    <x v="12"/>
    <n v="5230.2700000000004"/>
    <x v="5"/>
    <n v="993.75130000000001"/>
    <x v="0"/>
  </r>
  <r>
    <s v="C001938"/>
    <s v="M000136"/>
    <x v="12"/>
    <n v="5873.71"/>
    <x v="5"/>
    <n v="1116.0048999999999"/>
    <x v="0"/>
  </r>
  <r>
    <s v="C000542"/>
    <s v="M000061"/>
    <x v="10"/>
    <n v="2090.7800000000002"/>
    <x v="11"/>
    <n v="62.723399999999998"/>
    <x v="2"/>
  </r>
  <r>
    <s v="C000542"/>
    <s v="M000014"/>
    <x v="10"/>
    <n v="8347.0499999999993"/>
    <x v="11"/>
    <n v="250.41149999999999"/>
    <x v="2"/>
  </r>
  <r>
    <s v="C001390"/>
    <s v="M000267"/>
    <x v="14"/>
    <n v="1738.13"/>
    <x v="9"/>
    <n v="312.86340000000001"/>
    <x v="0"/>
  </r>
  <r>
    <s v="C001390"/>
    <s v="M000017"/>
    <x v="14"/>
    <n v="5636.12"/>
    <x v="9"/>
    <n v="1014.5016000000001"/>
    <x v="0"/>
  </r>
  <r>
    <s v="C000640"/>
    <s v="M000265"/>
    <x v="4"/>
    <n v="9594.07"/>
    <x v="1"/>
    <n v="1343.1697999999999"/>
    <x v="1"/>
  </r>
  <r>
    <s v="C000640"/>
    <s v="M000378"/>
    <x v="4"/>
    <n v="1703.11"/>
    <x v="1"/>
    <n v="238.43539999999999"/>
    <x v="1"/>
  </r>
  <r>
    <s v="C001398"/>
    <s v="M000231"/>
    <x v="5"/>
    <n v="1576.7"/>
    <x v="18"/>
    <n v="252.27199999999999"/>
    <x v="0"/>
  </r>
  <r>
    <s v="C000932"/>
    <s v="M000044"/>
    <x v="3"/>
    <n v="4302.9799999999996"/>
    <x v="15"/>
    <n v="731.50660000000005"/>
    <x v="0"/>
  </r>
  <r>
    <s v="C001223"/>
    <s v="M000014"/>
    <x v="8"/>
    <n v="2094.35"/>
    <x v="11"/>
    <n v="62.830500000000001"/>
    <x v="2"/>
  </r>
  <r>
    <s v="C000760"/>
    <s v="M000212"/>
    <x v="4"/>
    <n v="2595.5500000000002"/>
    <x v="12"/>
    <n v="285.51049999999998"/>
    <x v="1"/>
  </r>
  <r>
    <s v="C000760"/>
    <s v="M000303"/>
    <x v="4"/>
    <n v="3376.36"/>
    <x v="12"/>
    <n v="371.39960000000002"/>
    <x v="1"/>
  </r>
  <r>
    <s v="C000612"/>
    <s v="M000230"/>
    <x v="15"/>
    <n v="268.7"/>
    <x v="2"/>
    <n v="10.747999999999999"/>
    <x v="2"/>
  </r>
  <r>
    <s v="C001914"/>
    <s v="M000432"/>
    <x v="7"/>
    <n v="8342.58"/>
    <x v="2"/>
    <n v="333.70319999999998"/>
    <x v="2"/>
  </r>
  <r>
    <s v="C001914"/>
    <s v="M000068"/>
    <x v="7"/>
    <n v="1887.24"/>
    <x v="2"/>
    <n v="75.489599999999996"/>
    <x v="2"/>
  </r>
  <r>
    <s v="C000083"/>
    <s v="M000023"/>
    <x v="12"/>
    <n v="9701.69"/>
    <x v="13"/>
    <n v="1164.2028"/>
    <x v="1"/>
  </r>
  <r>
    <s v="C000129"/>
    <s v="M000130"/>
    <x v="6"/>
    <n v="2518.89"/>
    <x v="4"/>
    <n v="176.32230000000001"/>
    <x v="2"/>
  </r>
  <r>
    <s v="C000110"/>
    <s v="M000009"/>
    <x v="15"/>
    <n v="2116.09"/>
    <x v="4"/>
    <n v="148.12629999999999"/>
    <x v="2"/>
  </r>
  <r>
    <s v="C001334"/>
    <s v="M000153"/>
    <x v="14"/>
    <n v="1201.19"/>
    <x v="8"/>
    <n v="120.119"/>
    <x v="1"/>
  </r>
  <r>
    <s v="C000206"/>
    <s v="M000091"/>
    <x v="22"/>
    <n v="277.74"/>
    <x v="14"/>
    <n v="36.106200000000001"/>
    <x v="1"/>
  </r>
  <r>
    <s v="C000615"/>
    <s v="M000443"/>
    <x v="16"/>
    <n v="9082.94"/>
    <x v="0"/>
    <n v="1816.588"/>
    <x v="0"/>
  </r>
  <r>
    <s v="C000615"/>
    <s v="M000256"/>
    <x v="16"/>
    <n v="4287.1499999999996"/>
    <x v="0"/>
    <n v="857.43"/>
    <x v="0"/>
  </r>
  <r>
    <s v="C001732"/>
    <s v="M000246"/>
    <x v="4"/>
    <n v="483.94"/>
    <x v="7"/>
    <n v="72.590999999999994"/>
    <x v="0"/>
  </r>
  <r>
    <s v="C000816"/>
    <s v="M000043"/>
    <x v="12"/>
    <n v="969.45"/>
    <x v="0"/>
    <n v="193.89"/>
    <x v="0"/>
  </r>
  <r>
    <s v="C001464"/>
    <s v="M000096"/>
    <x v="7"/>
    <n v="7731.23"/>
    <x v="5"/>
    <n v="1468.9337"/>
    <x v="0"/>
  </r>
  <r>
    <s v="C000856"/>
    <s v="M000378"/>
    <x v="11"/>
    <n v="1882.76"/>
    <x v="14"/>
    <n v="244.75880000000001"/>
    <x v="1"/>
  </r>
  <r>
    <s v="C000185"/>
    <s v="M000197"/>
    <x v="22"/>
    <n v="5844.99"/>
    <x v="5"/>
    <n v="1110.5481"/>
    <x v="0"/>
  </r>
  <r>
    <s v="C000837"/>
    <s v="M000068"/>
    <x v="9"/>
    <n v="3095.71"/>
    <x v="14"/>
    <n v="402.44229999999999"/>
    <x v="1"/>
  </r>
  <r>
    <s v="C000837"/>
    <s v="M000270"/>
    <x v="9"/>
    <n v="9507.5400000000009"/>
    <x v="14"/>
    <n v="1235.9802"/>
    <x v="1"/>
  </r>
  <r>
    <s v="C000837"/>
    <s v="M000120"/>
    <x v="9"/>
    <n v="4162.68"/>
    <x v="14"/>
    <n v="541.14840000000004"/>
    <x v="1"/>
  </r>
  <r>
    <s v="C000832"/>
    <s v="M000140"/>
    <x v="0"/>
    <n v="1535.4"/>
    <x v="3"/>
    <n v="30.707999999999998"/>
    <x v="2"/>
  </r>
  <r>
    <s v="C001904"/>
    <s v="M000045"/>
    <x v="0"/>
    <n v="1404.44"/>
    <x v="14"/>
    <n v="182.5772"/>
    <x v="1"/>
  </r>
  <r>
    <s v="C000362"/>
    <s v="M000376"/>
    <x v="17"/>
    <n v="5672.42"/>
    <x v="12"/>
    <n v="623.96619999999996"/>
    <x v="1"/>
  </r>
  <r>
    <s v="C000362"/>
    <s v="M000362"/>
    <x v="17"/>
    <n v="5792.56"/>
    <x v="12"/>
    <n v="637.1816"/>
    <x v="1"/>
  </r>
  <r>
    <s v="C000997"/>
    <s v="M000351"/>
    <x v="9"/>
    <n v="1744.22"/>
    <x v="12"/>
    <n v="191.86420000000001"/>
    <x v="1"/>
  </r>
  <r>
    <s v="C000042"/>
    <s v="M000155"/>
    <x v="4"/>
    <n v="966.25"/>
    <x v="11"/>
    <n v="28.987500000000001"/>
    <x v="2"/>
  </r>
  <r>
    <s v="C001150"/>
    <s v="M000157"/>
    <x v="1"/>
    <n v="3214.51"/>
    <x v="1"/>
    <n v="450.03140000000002"/>
    <x v="1"/>
  </r>
  <r>
    <s v="C000224"/>
    <s v="M000377"/>
    <x v="5"/>
    <n v="6998.64"/>
    <x v="16"/>
    <n v="559.89120000000003"/>
    <x v="2"/>
  </r>
  <r>
    <s v="C000452"/>
    <s v="M000293"/>
    <x v="9"/>
    <n v="5737.06"/>
    <x v="17"/>
    <n v="516.33540000000005"/>
    <x v="2"/>
  </r>
  <r>
    <s v="C001447"/>
    <s v="M000379"/>
    <x v="18"/>
    <n v="8825.86"/>
    <x v="1"/>
    <n v="1235.6204"/>
    <x v="1"/>
  </r>
  <r>
    <s v="C001447"/>
    <s v="M000055"/>
    <x v="18"/>
    <n v="2372.12"/>
    <x v="1"/>
    <n v="332.09679999999997"/>
    <x v="1"/>
  </r>
  <r>
    <s v="C001447"/>
    <s v="M000007"/>
    <x v="18"/>
    <n v="5794.12"/>
    <x v="1"/>
    <n v="811.17679999999996"/>
    <x v="1"/>
  </r>
  <r>
    <s v="C000570"/>
    <s v="M000144"/>
    <x v="19"/>
    <n v="1706.4"/>
    <x v="13"/>
    <n v="204.768"/>
    <x v="1"/>
  </r>
  <r>
    <s v="C001709"/>
    <s v="M000439"/>
    <x v="21"/>
    <n v="3807.05"/>
    <x v="9"/>
    <n v="685.26900000000001"/>
    <x v="0"/>
  </r>
  <r>
    <s v="C001542"/>
    <s v="M000151"/>
    <x v="1"/>
    <n v="9999.0499999999993"/>
    <x v="18"/>
    <n v="1599.848"/>
    <x v="0"/>
  </r>
  <r>
    <s v="C001776"/>
    <s v="M000249"/>
    <x v="8"/>
    <n v="619.84"/>
    <x v="17"/>
    <n v="55.785600000000002"/>
    <x v="2"/>
  </r>
  <r>
    <s v="C000324"/>
    <s v="M000009"/>
    <x v="21"/>
    <n v="1586.02"/>
    <x v="18"/>
    <n v="253.76320000000001"/>
    <x v="0"/>
  </r>
  <r>
    <s v="C000324"/>
    <s v="M000347"/>
    <x v="21"/>
    <n v="8329.83"/>
    <x v="18"/>
    <n v="1332.7728"/>
    <x v="0"/>
  </r>
  <r>
    <s v="C000324"/>
    <s v="M000123"/>
    <x v="21"/>
    <n v="336.24"/>
    <x v="18"/>
    <n v="53.798400000000001"/>
    <x v="0"/>
  </r>
  <r>
    <s v="C001943"/>
    <s v="M000072"/>
    <x v="9"/>
    <n v="5687.59"/>
    <x v="4"/>
    <n v="398.13130000000001"/>
    <x v="2"/>
  </r>
  <r>
    <s v="C001486"/>
    <s v="M000422"/>
    <x v="5"/>
    <n v="4821.04"/>
    <x v="15"/>
    <n v="819.57680000000005"/>
    <x v="0"/>
  </r>
  <r>
    <s v="C001486"/>
    <s v="M000241"/>
    <x v="5"/>
    <n v="2813.15"/>
    <x v="15"/>
    <n v="478.2355"/>
    <x v="0"/>
  </r>
  <r>
    <s v="C000569"/>
    <s v="M000462"/>
    <x v="9"/>
    <n v="8975.68"/>
    <x v="3"/>
    <n v="179.5136"/>
    <x v="2"/>
  </r>
  <r>
    <s v="C000569"/>
    <s v="M000117"/>
    <x v="9"/>
    <n v="2418.9299999999998"/>
    <x v="3"/>
    <n v="48.378599999999999"/>
    <x v="2"/>
  </r>
  <r>
    <s v="C000714"/>
    <s v="M000010"/>
    <x v="6"/>
    <n v="2404.27"/>
    <x v="11"/>
    <n v="72.128100000000003"/>
    <x v="2"/>
  </r>
  <r>
    <s v="C000146"/>
    <s v="M000220"/>
    <x v="0"/>
    <n v="9304.8700000000008"/>
    <x v="15"/>
    <n v="1581.8279"/>
    <x v="0"/>
  </r>
  <r>
    <s v="C000146"/>
    <s v="M000478"/>
    <x v="0"/>
    <n v="4723.16"/>
    <x v="15"/>
    <n v="802.93719999999996"/>
    <x v="0"/>
  </r>
  <r>
    <s v="C000388"/>
    <s v="M000256"/>
    <x v="12"/>
    <n v="4735"/>
    <x v="17"/>
    <n v="426.15"/>
    <x v="2"/>
  </r>
  <r>
    <s v="C000031"/>
    <s v="M000466"/>
    <x v="5"/>
    <n v="3667.65"/>
    <x v="15"/>
    <n v="623.50049999999999"/>
    <x v="0"/>
  </r>
  <r>
    <s v="C001808"/>
    <s v="M000001"/>
    <x v="19"/>
    <n v="2583.6"/>
    <x v="7"/>
    <n v="387.54"/>
    <x v="0"/>
  </r>
  <r>
    <s v="C001808"/>
    <s v="M000075"/>
    <x v="19"/>
    <n v="881.04"/>
    <x v="7"/>
    <n v="132.15600000000001"/>
    <x v="0"/>
  </r>
  <r>
    <s v="C000503"/>
    <s v="M000169"/>
    <x v="14"/>
    <n v="4964.21"/>
    <x v="16"/>
    <n v="397.13679999999999"/>
    <x v="2"/>
  </r>
  <r>
    <s v="C001467"/>
    <s v="M000445"/>
    <x v="22"/>
    <n v="1219.08"/>
    <x v="15"/>
    <n v="207.24359999999999"/>
    <x v="0"/>
  </r>
  <r>
    <s v="C000824"/>
    <s v="M000170"/>
    <x v="23"/>
    <n v="2290.81"/>
    <x v="8"/>
    <n v="229.08099999999999"/>
    <x v="1"/>
  </r>
  <r>
    <s v="C001389"/>
    <s v="M000389"/>
    <x v="9"/>
    <n v="9815.66"/>
    <x v="18"/>
    <n v="1570.5056"/>
    <x v="0"/>
  </r>
  <r>
    <s v="C001389"/>
    <s v="M000235"/>
    <x v="9"/>
    <n v="7955.43"/>
    <x v="18"/>
    <n v="1272.8688"/>
    <x v="0"/>
  </r>
  <r>
    <s v="C001669"/>
    <s v="M000204"/>
    <x v="15"/>
    <n v="1135.58"/>
    <x v="9"/>
    <n v="204.40440000000001"/>
    <x v="0"/>
  </r>
  <r>
    <s v="C001669"/>
    <s v="M000255"/>
    <x v="15"/>
    <n v="9890.39"/>
    <x v="9"/>
    <n v="1780.2701999999999"/>
    <x v="0"/>
  </r>
  <r>
    <s v="C000815"/>
    <s v="M000201"/>
    <x v="19"/>
    <n v="5736.08"/>
    <x v="10"/>
    <n v="286.80399999999997"/>
    <x v="2"/>
  </r>
  <r>
    <s v="C000788"/>
    <s v="M000176"/>
    <x v="23"/>
    <n v="6099.7"/>
    <x v="5"/>
    <n v="1158.943"/>
    <x v="0"/>
  </r>
  <r>
    <s v="C001921"/>
    <s v="M000201"/>
    <x v="0"/>
    <n v="4835.8500000000004"/>
    <x v="12"/>
    <n v="531.94349999999997"/>
    <x v="1"/>
  </r>
  <r>
    <s v="C001318"/>
    <s v="M000445"/>
    <x v="7"/>
    <n v="2186.86"/>
    <x v="14"/>
    <n v="284.29180000000002"/>
    <x v="1"/>
  </r>
  <r>
    <s v="C001318"/>
    <s v="M000233"/>
    <x v="7"/>
    <n v="1663.38"/>
    <x v="14"/>
    <n v="216.23939999999999"/>
    <x v="1"/>
  </r>
  <r>
    <s v="C000519"/>
    <s v="M000039"/>
    <x v="18"/>
    <n v="1076.9000000000001"/>
    <x v="4"/>
    <n v="75.382999999999996"/>
    <x v="2"/>
  </r>
  <r>
    <s v="C000797"/>
    <s v="M000401"/>
    <x v="3"/>
    <n v="5136.7700000000004"/>
    <x v="4"/>
    <n v="359.57389999999998"/>
    <x v="2"/>
  </r>
  <r>
    <s v="C000797"/>
    <s v="M000461"/>
    <x v="3"/>
    <n v="6103.84"/>
    <x v="4"/>
    <n v="427.2688"/>
    <x v="2"/>
  </r>
  <r>
    <s v="C001551"/>
    <s v="M000373"/>
    <x v="0"/>
    <n v="9909.15"/>
    <x v="1"/>
    <n v="1387.2809999999999"/>
    <x v="1"/>
  </r>
  <r>
    <s v="C001551"/>
    <s v="M000090"/>
    <x v="0"/>
    <n v="4301.17"/>
    <x v="1"/>
    <n v="602.16380000000004"/>
    <x v="1"/>
  </r>
  <r>
    <s v="C001429"/>
    <s v="M000321"/>
    <x v="16"/>
    <n v="9150.85"/>
    <x v="12"/>
    <n v="1006.5934999999999"/>
    <x v="1"/>
  </r>
  <r>
    <s v="C001940"/>
    <s v="M000010"/>
    <x v="10"/>
    <n v="247.49"/>
    <x v="17"/>
    <n v="22.274100000000001"/>
    <x v="2"/>
  </r>
  <r>
    <s v="C001940"/>
    <s v="M000020"/>
    <x v="10"/>
    <n v="9989.14"/>
    <x v="17"/>
    <n v="899.02260000000001"/>
    <x v="2"/>
  </r>
  <r>
    <s v="C000330"/>
    <s v="M000175"/>
    <x v="12"/>
    <n v="8001.85"/>
    <x v="17"/>
    <n v="720.16650000000004"/>
    <x v="2"/>
  </r>
  <r>
    <s v="C000330"/>
    <s v="M000183"/>
    <x v="12"/>
    <n v="3468.87"/>
    <x v="17"/>
    <n v="312.19830000000002"/>
    <x v="2"/>
  </r>
  <r>
    <s v="C001380"/>
    <s v="M000257"/>
    <x v="19"/>
    <n v="7388.5"/>
    <x v="4"/>
    <n v="517.19500000000005"/>
    <x v="2"/>
  </r>
  <r>
    <s v="C000420"/>
    <s v="M000260"/>
    <x v="9"/>
    <n v="8455.43"/>
    <x v="13"/>
    <n v="1014.6516"/>
    <x v="1"/>
  </r>
  <r>
    <s v="C000420"/>
    <s v="M000419"/>
    <x v="9"/>
    <n v="1523.56"/>
    <x v="13"/>
    <n v="182.8272"/>
    <x v="1"/>
  </r>
  <r>
    <s v="C001942"/>
    <s v="M000371"/>
    <x v="19"/>
    <n v="1594.8"/>
    <x v="13"/>
    <n v="191.376"/>
    <x v="1"/>
  </r>
  <r>
    <s v="C001680"/>
    <s v="M000092"/>
    <x v="6"/>
    <n v="6744.63"/>
    <x v="17"/>
    <n v="607.01670000000001"/>
    <x v="2"/>
  </r>
  <r>
    <s v="C001402"/>
    <s v="M000222"/>
    <x v="23"/>
    <n v="7670.61"/>
    <x v="10"/>
    <n v="383.53050000000002"/>
    <x v="2"/>
  </r>
  <r>
    <s v="C000594"/>
    <s v="M000473"/>
    <x v="9"/>
    <n v="8623.1200000000008"/>
    <x v="10"/>
    <n v="431.15600000000001"/>
    <x v="2"/>
  </r>
  <r>
    <s v="C001819"/>
    <s v="M000354"/>
    <x v="16"/>
    <n v="1587.74"/>
    <x v="7"/>
    <n v="238.161"/>
    <x v="0"/>
  </r>
  <r>
    <s v="C000673"/>
    <s v="M000400"/>
    <x v="7"/>
    <n v="4855.3100000000004"/>
    <x v="5"/>
    <n v="922.50890000000004"/>
    <x v="0"/>
  </r>
  <r>
    <s v="C001795"/>
    <s v="M000041"/>
    <x v="15"/>
    <n v="3173.33"/>
    <x v="17"/>
    <n v="285.59969999999998"/>
    <x v="2"/>
  </r>
  <r>
    <s v="C001257"/>
    <s v="M000456"/>
    <x v="19"/>
    <n v="7890.17"/>
    <x v="4"/>
    <n v="552.31190000000004"/>
    <x v="2"/>
  </r>
  <r>
    <s v="C000312"/>
    <s v="M000394"/>
    <x v="4"/>
    <n v="7061.64"/>
    <x v="5"/>
    <n v="1341.7116000000001"/>
    <x v="0"/>
  </r>
  <r>
    <s v="C001222"/>
    <s v="M000419"/>
    <x v="2"/>
    <n v="1956.33"/>
    <x v="12"/>
    <n v="215.19630000000001"/>
    <x v="1"/>
  </r>
  <r>
    <s v="C001222"/>
    <s v="M000284"/>
    <x v="2"/>
    <n v="9284.2800000000007"/>
    <x v="12"/>
    <n v="1021.2708"/>
    <x v="1"/>
  </r>
  <r>
    <s v="C001536"/>
    <s v="M000148"/>
    <x v="8"/>
    <n v="8437.98"/>
    <x v="9"/>
    <n v="1518.8363999999999"/>
    <x v="0"/>
  </r>
  <r>
    <s v="C001536"/>
    <s v="M000115"/>
    <x v="8"/>
    <n v="9184.2099999999991"/>
    <x v="9"/>
    <n v="1653.1578"/>
    <x v="0"/>
  </r>
  <r>
    <s v="C000576"/>
    <s v="M000475"/>
    <x v="14"/>
    <n v="9104.43"/>
    <x v="13"/>
    <n v="1092.5316"/>
    <x v="1"/>
  </r>
  <r>
    <s v="C001500"/>
    <s v="M000221"/>
    <x v="15"/>
    <n v="8926.0300000000007"/>
    <x v="1"/>
    <n v="1249.6442"/>
    <x v="1"/>
  </r>
  <r>
    <s v="C001962"/>
    <s v="M000253"/>
    <x v="21"/>
    <n v="6743.83"/>
    <x v="4"/>
    <n v="472.06810000000002"/>
    <x v="2"/>
  </r>
  <r>
    <s v="C000100"/>
    <s v="M000328"/>
    <x v="3"/>
    <n v="4323.79"/>
    <x v="8"/>
    <n v="432.37900000000002"/>
    <x v="1"/>
  </r>
  <r>
    <s v="C000100"/>
    <s v="M000403"/>
    <x v="3"/>
    <n v="1004.98"/>
    <x v="8"/>
    <n v="100.498"/>
    <x v="1"/>
  </r>
  <r>
    <s v="C001990"/>
    <s v="M000470"/>
    <x v="14"/>
    <n v="362.92"/>
    <x v="7"/>
    <n v="54.438000000000002"/>
    <x v="0"/>
  </r>
  <r>
    <s v="C001990"/>
    <s v="M000382"/>
    <x v="14"/>
    <n v="6954.51"/>
    <x v="7"/>
    <n v="1043.1765"/>
    <x v="0"/>
  </r>
  <r>
    <s v="C001651"/>
    <s v="M000478"/>
    <x v="19"/>
    <n v="7071.32"/>
    <x v="10"/>
    <n v="353.56599999999997"/>
    <x v="2"/>
  </r>
  <r>
    <s v="C000986"/>
    <s v="M000439"/>
    <x v="13"/>
    <n v="8862.61"/>
    <x v="15"/>
    <n v="1506.6437000000001"/>
    <x v="0"/>
  </r>
  <r>
    <s v="C000986"/>
    <s v="M000007"/>
    <x v="13"/>
    <n v="6210.08"/>
    <x v="15"/>
    <n v="1055.7136"/>
    <x v="0"/>
  </r>
  <r>
    <s v="C000395"/>
    <s v="M000334"/>
    <x v="14"/>
    <n v="561.15"/>
    <x v="2"/>
    <n v="22.446000000000002"/>
    <x v="2"/>
  </r>
  <r>
    <s v="C000920"/>
    <s v="M000145"/>
    <x v="21"/>
    <n v="4911.49"/>
    <x v="17"/>
    <n v="442.03410000000002"/>
    <x v="2"/>
  </r>
  <r>
    <s v="C000337"/>
    <s v="M000460"/>
    <x v="1"/>
    <n v="1810.63"/>
    <x v="10"/>
    <n v="90.531499999999994"/>
    <x v="2"/>
  </r>
  <r>
    <s v="C000337"/>
    <s v="M000228"/>
    <x v="1"/>
    <n v="3271.55"/>
    <x v="10"/>
    <n v="163.57749999999999"/>
    <x v="2"/>
  </r>
  <r>
    <s v="C000337"/>
    <s v="M000051"/>
    <x v="1"/>
    <n v="4504.6000000000004"/>
    <x v="10"/>
    <n v="225.23"/>
    <x v="2"/>
  </r>
  <r>
    <s v="C001369"/>
    <s v="M000412"/>
    <x v="17"/>
    <n v="7547.7"/>
    <x v="15"/>
    <n v="1283.1089999999999"/>
    <x v="0"/>
  </r>
  <r>
    <s v="C001369"/>
    <s v="M000500"/>
    <x v="17"/>
    <n v="6165.22"/>
    <x v="15"/>
    <n v="1048.0873999999999"/>
    <x v="0"/>
  </r>
  <r>
    <s v="C001363"/>
    <s v="M000427"/>
    <x v="16"/>
    <n v="6850.38"/>
    <x v="14"/>
    <n v="890.54939999999999"/>
    <x v="1"/>
  </r>
  <r>
    <s v="C001363"/>
    <s v="M000038"/>
    <x v="16"/>
    <n v="419.89"/>
    <x v="14"/>
    <n v="54.585700000000003"/>
    <x v="1"/>
  </r>
  <r>
    <s v="C001614"/>
    <s v="M000003"/>
    <x v="16"/>
    <n v="3777.44"/>
    <x v="10"/>
    <n v="188.87200000000001"/>
    <x v="2"/>
  </r>
  <r>
    <s v="C000776"/>
    <s v="M000232"/>
    <x v="14"/>
    <n v="8090.33"/>
    <x v="14"/>
    <n v="1051.7429"/>
    <x v="1"/>
  </r>
  <r>
    <s v="C001409"/>
    <s v="M000128"/>
    <x v="2"/>
    <n v="6288.48"/>
    <x v="4"/>
    <n v="440.1936"/>
    <x v="2"/>
  </r>
  <r>
    <s v="C000512"/>
    <s v="M000301"/>
    <x v="21"/>
    <n v="3677"/>
    <x v="13"/>
    <n v="441.24"/>
    <x v="1"/>
  </r>
  <r>
    <s v="C000512"/>
    <s v="M000412"/>
    <x v="21"/>
    <n v="5008.09"/>
    <x v="13"/>
    <n v="600.97080000000005"/>
    <x v="1"/>
  </r>
  <r>
    <s v="C000953"/>
    <s v="M000109"/>
    <x v="12"/>
    <n v="9832.86"/>
    <x v="14"/>
    <n v="1278.2718"/>
    <x v="1"/>
  </r>
  <r>
    <s v="C000866"/>
    <s v="M000189"/>
    <x v="3"/>
    <n v="7593.61"/>
    <x v="18"/>
    <n v="1214.9775999999999"/>
    <x v="0"/>
  </r>
  <r>
    <s v="C000866"/>
    <s v="M000242"/>
    <x v="3"/>
    <n v="5290.02"/>
    <x v="18"/>
    <n v="846.40319999999997"/>
    <x v="0"/>
  </r>
  <r>
    <s v="C000490"/>
    <s v="M000221"/>
    <x v="20"/>
    <n v="166.15"/>
    <x v="7"/>
    <n v="24.922499999999999"/>
    <x v="0"/>
  </r>
  <r>
    <s v="C000490"/>
    <s v="M000488"/>
    <x v="20"/>
    <n v="7815.84"/>
    <x v="7"/>
    <n v="1172.376"/>
    <x v="0"/>
  </r>
  <r>
    <s v="C001642"/>
    <s v="M000008"/>
    <x v="9"/>
    <n v="4159.7299999999996"/>
    <x v="4"/>
    <n v="291.18110000000001"/>
    <x v="2"/>
  </r>
  <r>
    <s v="C001620"/>
    <s v="M000232"/>
    <x v="3"/>
    <n v="8969.23"/>
    <x v="5"/>
    <n v="1704.1537000000001"/>
    <x v="0"/>
  </r>
  <r>
    <s v="C001305"/>
    <s v="M000010"/>
    <x v="18"/>
    <n v="1996.68"/>
    <x v="14"/>
    <n v="259.5684"/>
    <x v="1"/>
  </r>
  <r>
    <s v="C000318"/>
    <s v="M000100"/>
    <x v="21"/>
    <n v="6707.48"/>
    <x v="15"/>
    <n v="1140.2716"/>
    <x v="0"/>
  </r>
  <r>
    <s v="C000318"/>
    <s v="M000223"/>
    <x v="21"/>
    <n v="8263.92"/>
    <x v="15"/>
    <n v="1404.8664000000001"/>
    <x v="0"/>
  </r>
  <r>
    <s v="C000792"/>
    <s v="M000221"/>
    <x v="10"/>
    <n v="1785.19"/>
    <x v="10"/>
    <n v="89.259500000000003"/>
    <x v="2"/>
  </r>
  <r>
    <s v="C000159"/>
    <s v="M000216"/>
    <x v="2"/>
    <n v="8600.42"/>
    <x v="6"/>
    <n v="516.02520000000004"/>
    <x v="2"/>
  </r>
  <r>
    <s v="C000159"/>
    <s v="M000391"/>
    <x v="2"/>
    <n v="2133.1799999999998"/>
    <x v="6"/>
    <n v="127.99079999999999"/>
    <x v="2"/>
  </r>
  <r>
    <s v="C001181"/>
    <s v="M000392"/>
    <x v="20"/>
    <n v="3483.37"/>
    <x v="14"/>
    <n v="452.8381"/>
    <x v="1"/>
  </r>
  <r>
    <s v="C000895"/>
    <s v="M000260"/>
    <x v="15"/>
    <n v="9963.24"/>
    <x v="11"/>
    <n v="298.8972"/>
    <x v="2"/>
  </r>
  <r>
    <s v="C000895"/>
    <s v="M000027"/>
    <x v="15"/>
    <n v="4829.8900000000003"/>
    <x v="11"/>
    <n v="144.89670000000001"/>
    <x v="2"/>
  </r>
  <r>
    <s v="C001338"/>
    <s v="M000361"/>
    <x v="9"/>
    <n v="2482.2600000000002"/>
    <x v="10"/>
    <n v="124.113"/>
    <x v="2"/>
  </r>
  <r>
    <s v="C001314"/>
    <s v="M000070"/>
    <x v="22"/>
    <n v="1137.22"/>
    <x v="13"/>
    <n v="136.46639999999999"/>
    <x v="1"/>
  </r>
  <r>
    <s v="C000136"/>
    <s v="M000322"/>
    <x v="19"/>
    <n v="7756.01"/>
    <x v="14"/>
    <n v="1008.2813"/>
    <x v="1"/>
  </r>
  <r>
    <s v="C001706"/>
    <s v="M000094"/>
    <x v="6"/>
    <n v="6539.78"/>
    <x v="10"/>
    <n v="326.98899999999998"/>
    <x v="2"/>
  </r>
  <r>
    <s v="C000846"/>
    <s v="M000308"/>
    <x v="23"/>
    <n v="5478.09"/>
    <x v="2"/>
    <n v="219.12360000000001"/>
    <x v="2"/>
  </r>
  <r>
    <s v="C001208"/>
    <s v="M000392"/>
    <x v="17"/>
    <n v="143.93"/>
    <x v="16"/>
    <n v="11.5144"/>
    <x v="2"/>
  </r>
  <r>
    <s v="C000348"/>
    <s v="M000274"/>
    <x v="12"/>
    <n v="9666.39"/>
    <x v="7"/>
    <n v="1449.9585"/>
    <x v="0"/>
  </r>
  <r>
    <s v="C001724"/>
    <s v="M000453"/>
    <x v="0"/>
    <n v="169.11"/>
    <x v="9"/>
    <n v="30.439800000000002"/>
    <x v="0"/>
  </r>
  <r>
    <s v="C001724"/>
    <s v="M000200"/>
    <x v="0"/>
    <n v="6308.33"/>
    <x v="9"/>
    <n v="1135.4993999999999"/>
    <x v="0"/>
  </r>
  <r>
    <s v="C000176"/>
    <s v="M000146"/>
    <x v="4"/>
    <n v="7708.35"/>
    <x v="7"/>
    <n v="1156.2525000000001"/>
    <x v="0"/>
  </r>
  <r>
    <s v="C000524"/>
    <s v="M000030"/>
    <x v="14"/>
    <n v="2542.9"/>
    <x v="5"/>
    <n v="483.15100000000001"/>
    <x v="0"/>
  </r>
  <r>
    <s v="C000474"/>
    <s v="M000449"/>
    <x v="22"/>
    <n v="3153.21"/>
    <x v="6"/>
    <n v="189.1926"/>
    <x v="2"/>
  </r>
  <r>
    <s v="C000380"/>
    <s v="M000358"/>
    <x v="18"/>
    <n v="909.24"/>
    <x v="10"/>
    <n v="45.462000000000003"/>
    <x v="2"/>
  </r>
  <r>
    <s v="C001934"/>
    <s v="M000359"/>
    <x v="17"/>
    <n v="9245.99"/>
    <x v="18"/>
    <n v="1479.3584000000001"/>
    <x v="0"/>
  </r>
  <r>
    <s v="C001162"/>
    <s v="M000062"/>
    <x v="2"/>
    <n v="2195.42"/>
    <x v="12"/>
    <n v="241.49619999999999"/>
    <x v="1"/>
  </r>
  <r>
    <s v="C000369"/>
    <s v="M000281"/>
    <x v="11"/>
    <n v="237.12"/>
    <x v="3"/>
    <n v="4.7423999999999999"/>
    <x v="2"/>
  </r>
  <r>
    <s v="C000556"/>
    <s v="M000169"/>
    <x v="13"/>
    <n v="1594.09"/>
    <x v="16"/>
    <n v="127.52719999999999"/>
    <x v="2"/>
  </r>
  <r>
    <s v="C000273"/>
    <s v="M000241"/>
    <x v="16"/>
    <n v="1853.43"/>
    <x v="6"/>
    <n v="111.2058"/>
    <x v="2"/>
  </r>
  <r>
    <s v="C001406"/>
    <s v="M000445"/>
    <x v="10"/>
    <n v="4819"/>
    <x v="17"/>
    <n v="433.71"/>
    <x v="2"/>
  </r>
  <r>
    <s v="C001412"/>
    <s v="M000145"/>
    <x v="6"/>
    <n v="1991.7"/>
    <x v="18"/>
    <n v="318.67200000000003"/>
    <x v="0"/>
  </r>
  <r>
    <s v="C000991"/>
    <s v="M000316"/>
    <x v="3"/>
    <n v="5552.85"/>
    <x v="0"/>
    <n v="1110.57"/>
    <x v="0"/>
  </r>
  <r>
    <s v="C000905"/>
    <s v="M000461"/>
    <x v="21"/>
    <n v="7678.14"/>
    <x v="11"/>
    <n v="230.3442"/>
    <x v="2"/>
  </r>
  <r>
    <s v="C000905"/>
    <s v="M000014"/>
    <x v="21"/>
    <n v="3450.22"/>
    <x v="11"/>
    <n v="103.50660000000001"/>
    <x v="2"/>
  </r>
  <r>
    <s v="C000893"/>
    <s v="M000311"/>
    <x v="18"/>
    <n v="9948.9599999999991"/>
    <x v="18"/>
    <n v="1591.8335999999999"/>
    <x v="0"/>
  </r>
  <r>
    <s v="C000893"/>
    <s v="M000187"/>
    <x v="18"/>
    <n v="8038.41"/>
    <x v="18"/>
    <n v="1286.1456000000001"/>
    <x v="0"/>
  </r>
  <r>
    <s v="C000915"/>
    <s v="M000094"/>
    <x v="10"/>
    <n v="7820.02"/>
    <x v="18"/>
    <n v="1251.2031999999999"/>
    <x v="0"/>
  </r>
  <r>
    <s v="C000915"/>
    <s v="M000240"/>
    <x v="10"/>
    <n v="7002.78"/>
    <x v="18"/>
    <n v="1120.4448"/>
    <x v="0"/>
  </r>
  <r>
    <s v="C000191"/>
    <s v="M000135"/>
    <x v="22"/>
    <n v="8456.9599999999991"/>
    <x v="18"/>
    <n v="1353.1135999999999"/>
    <x v="0"/>
  </r>
  <r>
    <s v="C001694"/>
    <s v="M000374"/>
    <x v="5"/>
    <n v="2518.29"/>
    <x v="4"/>
    <n v="176.28030000000001"/>
    <x v="2"/>
  </r>
  <r>
    <s v="C001694"/>
    <s v="M000291"/>
    <x v="5"/>
    <n v="7953.49"/>
    <x v="4"/>
    <n v="556.74429999999995"/>
    <x v="2"/>
  </r>
  <r>
    <s v="C000982"/>
    <s v="M000399"/>
    <x v="0"/>
    <n v="3238.21"/>
    <x v="1"/>
    <n v="453.3494"/>
    <x v="1"/>
  </r>
  <r>
    <s v="C001065"/>
    <s v="M000216"/>
    <x v="18"/>
    <n v="6329.04"/>
    <x v="5"/>
    <n v="1202.5175999999999"/>
    <x v="0"/>
  </r>
  <r>
    <s v="C001065"/>
    <s v="M000399"/>
    <x v="18"/>
    <n v="313.08"/>
    <x v="5"/>
    <n v="59.485199999999999"/>
    <x v="0"/>
  </r>
  <r>
    <s v="C001618"/>
    <s v="M000249"/>
    <x v="19"/>
    <n v="2540.7399999999998"/>
    <x v="14"/>
    <n v="330.2962"/>
    <x v="1"/>
  </r>
  <r>
    <s v="C001618"/>
    <s v="M000215"/>
    <x v="19"/>
    <n v="4187.66"/>
    <x v="14"/>
    <n v="544.39580000000001"/>
    <x v="1"/>
  </r>
  <r>
    <s v="C000739"/>
    <s v="M000206"/>
    <x v="15"/>
    <n v="5277.72"/>
    <x v="11"/>
    <n v="158.33160000000001"/>
    <x v="2"/>
  </r>
  <r>
    <s v="C001699"/>
    <s v="M000118"/>
    <x v="2"/>
    <n v="4592.3100000000004"/>
    <x v="10"/>
    <n v="229.6155"/>
    <x v="2"/>
  </r>
  <r>
    <s v="C001778"/>
    <s v="M000078"/>
    <x v="19"/>
    <n v="786.11"/>
    <x v="18"/>
    <n v="125.77760000000001"/>
    <x v="0"/>
  </r>
  <r>
    <s v="C000511"/>
    <s v="M000048"/>
    <x v="14"/>
    <n v="6080.99"/>
    <x v="11"/>
    <n v="182.4297"/>
    <x v="2"/>
  </r>
  <r>
    <s v="C001725"/>
    <s v="M000213"/>
    <x v="0"/>
    <n v="8360.75"/>
    <x v="7"/>
    <n v="1254.1125"/>
    <x v="0"/>
  </r>
  <r>
    <s v="C001107"/>
    <s v="M000381"/>
    <x v="15"/>
    <n v="8536.0499999999993"/>
    <x v="8"/>
    <n v="853.60500000000002"/>
    <x v="1"/>
  </r>
  <r>
    <s v="C000847"/>
    <s v="M000123"/>
    <x v="18"/>
    <n v="3230.3"/>
    <x v="14"/>
    <n v="419.93900000000002"/>
    <x v="1"/>
  </r>
  <r>
    <s v="C001794"/>
    <s v="M000182"/>
    <x v="17"/>
    <n v="3859.4"/>
    <x v="15"/>
    <n v="656.09799999999996"/>
    <x v="0"/>
  </r>
  <r>
    <s v="C001126"/>
    <s v="M000076"/>
    <x v="12"/>
    <n v="5445.46"/>
    <x v="17"/>
    <n v="490.09140000000002"/>
    <x v="2"/>
  </r>
  <r>
    <s v="C001126"/>
    <s v="M000328"/>
    <x v="12"/>
    <n v="6322.08"/>
    <x v="17"/>
    <n v="568.98720000000003"/>
    <x v="2"/>
  </r>
  <r>
    <s v="C001825"/>
    <s v="M000096"/>
    <x v="3"/>
    <n v="9277.34"/>
    <x v="15"/>
    <n v="1577.1478"/>
    <x v="0"/>
  </r>
  <r>
    <s v="C000729"/>
    <s v="M000405"/>
    <x v="7"/>
    <n v="6576.39"/>
    <x v="2"/>
    <n v="263.05560000000003"/>
    <x v="2"/>
  </r>
  <r>
    <s v="C000840"/>
    <s v="M000366"/>
    <x v="13"/>
    <n v="869.49"/>
    <x v="1"/>
    <n v="121.7286"/>
    <x v="1"/>
  </r>
  <r>
    <s v="C000840"/>
    <s v="M000045"/>
    <x v="13"/>
    <n v="4297.1899999999996"/>
    <x v="1"/>
    <n v="601.60659999999996"/>
    <x v="1"/>
  </r>
  <r>
    <s v="C001502"/>
    <s v="M000181"/>
    <x v="11"/>
    <n v="1864.33"/>
    <x v="18"/>
    <n v="298.2928"/>
    <x v="0"/>
  </r>
  <r>
    <s v="C000724"/>
    <s v="M000033"/>
    <x v="18"/>
    <n v="7744.53"/>
    <x v="1"/>
    <n v="1084.2342000000001"/>
    <x v="1"/>
  </r>
  <r>
    <s v="C000724"/>
    <s v="M000330"/>
    <x v="18"/>
    <n v="2595.61"/>
    <x v="1"/>
    <n v="363.3854"/>
    <x v="1"/>
  </r>
  <r>
    <s v="C001825"/>
    <s v="M000066"/>
    <x v="23"/>
    <n v="4991.08"/>
    <x v="1"/>
    <n v="698.75120000000004"/>
    <x v="1"/>
  </r>
  <r>
    <s v="C000112"/>
    <s v="M000437"/>
    <x v="1"/>
    <n v="2530.85"/>
    <x v="18"/>
    <n v="404.93599999999998"/>
    <x v="0"/>
  </r>
  <r>
    <s v="C001325"/>
    <s v="M000321"/>
    <x v="12"/>
    <n v="2734.03"/>
    <x v="8"/>
    <n v="273.40300000000002"/>
    <x v="1"/>
  </r>
  <r>
    <s v="C001881"/>
    <s v="M000454"/>
    <x v="2"/>
    <n v="8803.34"/>
    <x v="7"/>
    <n v="1320.501"/>
    <x v="0"/>
  </r>
  <r>
    <s v="C001461"/>
    <s v="M000110"/>
    <x v="5"/>
    <n v="1205.19"/>
    <x v="16"/>
    <n v="96.415199999999999"/>
    <x v="2"/>
  </r>
  <r>
    <s v="C000743"/>
    <s v="M000181"/>
    <x v="8"/>
    <n v="8566.68"/>
    <x v="17"/>
    <n v="771.00120000000004"/>
    <x v="2"/>
  </r>
  <r>
    <s v="C000552"/>
    <s v="M000132"/>
    <x v="9"/>
    <n v="3620.54"/>
    <x v="12"/>
    <n v="398.25940000000003"/>
    <x v="1"/>
  </r>
  <r>
    <s v="C000446"/>
    <s v="M000487"/>
    <x v="6"/>
    <n v="3071.34"/>
    <x v="11"/>
    <n v="92.140199999999993"/>
    <x v="2"/>
  </r>
  <r>
    <s v="C000446"/>
    <s v="M000066"/>
    <x v="6"/>
    <n v="2390.25"/>
    <x v="11"/>
    <n v="71.707499999999996"/>
    <x v="2"/>
  </r>
  <r>
    <s v="C001629"/>
    <s v="M000419"/>
    <x v="11"/>
    <n v="6294.41"/>
    <x v="5"/>
    <n v="1195.9378999999999"/>
    <x v="0"/>
  </r>
  <r>
    <s v="C001864"/>
    <s v="M000365"/>
    <x v="14"/>
    <n v="275.04000000000002"/>
    <x v="12"/>
    <n v="30.2544"/>
    <x v="1"/>
  </r>
  <r>
    <s v="C000320"/>
    <s v="M000362"/>
    <x v="0"/>
    <n v="9853.69"/>
    <x v="1"/>
    <n v="1379.5165999999999"/>
    <x v="1"/>
  </r>
  <r>
    <s v="C001287"/>
    <s v="M000422"/>
    <x v="5"/>
    <n v="1485.96"/>
    <x v="6"/>
    <n v="89.157600000000002"/>
    <x v="2"/>
  </r>
  <r>
    <s v="C001602"/>
    <s v="M000010"/>
    <x v="9"/>
    <n v="8295.0499999999993"/>
    <x v="16"/>
    <n v="663.60400000000004"/>
    <x v="2"/>
  </r>
  <r>
    <s v="C001321"/>
    <s v="M000140"/>
    <x v="2"/>
    <n v="1526.63"/>
    <x v="12"/>
    <n v="167.92930000000001"/>
    <x v="1"/>
  </r>
  <r>
    <s v="C001321"/>
    <s v="M000414"/>
    <x v="2"/>
    <n v="4814.21"/>
    <x v="12"/>
    <n v="529.56309999999996"/>
    <x v="1"/>
  </r>
  <r>
    <s v="C001897"/>
    <s v="M000205"/>
    <x v="18"/>
    <n v="4477.95"/>
    <x v="2"/>
    <n v="179.11799999999999"/>
    <x v="2"/>
  </r>
  <r>
    <s v="C000605"/>
    <s v="M000154"/>
    <x v="19"/>
    <n v="1194.8499999999999"/>
    <x v="12"/>
    <n v="131.43350000000001"/>
    <x v="1"/>
  </r>
  <r>
    <s v="C000663"/>
    <s v="M000176"/>
    <x v="23"/>
    <n v="2240.31"/>
    <x v="11"/>
    <n v="67.209299999999999"/>
    <x v="2"/>
  </r>
  <r>
    <s v="C000663"/>
    <s v="M000030"/>
    <x v="23"/>
    <n v="8460.94"/>
    <x v="11"/>
    <n v="253.82820000000001"/>
    <x v="2"/>
  </r>
  <r>
    <s v="C000706"/>
    <s v="M000497"/>
    <x v="8"/>
    <n v="5734"/>
    <x v="11"/>
    <n v="172.02"/>
    <x v="2"/>
  </r>
  <r>
    <s v="C001378"/>
    <s v="M000311"/>
    <x v="16"/>
    <n v="2891.22"/>
    <x v="12"/>
    <n v="318.0342"/>
    <x v="1"/>
  </r>
  <r>
    <s v="C000101"/>
    <s v="M000296"/>
    <x v="23"/>
    <n v="5110.1400000000003"/>
    <x v="4"/>
    <n v="357.70979999999997"/>
    <x v="2"/>
  </r>
  <r>
    <s v="C001456"/>
    <s v="M000124"/>
    <x v="15"/>
    <n v="5551.57"/>
    <x v="12"/>
    <n v="610.67269999999996"/>
    <x v="1"/>
  </r>
  <r>
    <s v="C000289"/>
    <s v="M000359"/>
    <x v="16"/>
    <n v="9038.6299999999992"/>
    <x v="14"/>
    <n v="1175.0219"/>
    <x v="1"/>
  </r>
  <r>
    <s v="C000263"/>
    <s v="M000426"/>
    <x v="4"/>
    <n v="2857.37"/>
    <x v="7"/>
    <n v="428.60550000000001"/>
    <x v="0"/>
  </r>
  <r>
    <s v="C001313"/>
    <s v="M000286"/>
    <x v="7"/>
    <n v="7936.47"/>
    <x v="6"/>
    <n v="476.18819999999999"/>
    <x v="2"/>
  </r>
  <r>
    <s v="C000435"/>
    <s v="M000475"/>
    <x v="8"/>
    <n v="620.79999999999995"/>
    <x v="11"/>
    <n v="18.623999999999999"/>
    <x v="2"/>
  </r>
  <r>
    <s v="C000989"/>
    <s v="M000286"/>
    <x v="23"/>
    <n v="1063.53"/>
    <x v="9"/>
    <n v="191.43539999999999"/>
    <x v="0"/>
  </r>
  <r>
    <s v="C000989"/>
    <s v="M000119"/>
    <x v="23"/>
    <n v="2075.23"/>
    <x v="9"/>
    <n v="373.54140000000001"/>
    <x v="0"/>
  </r>
  <r>
    <s v="C001913"/>
    <s v="M000326"/>
    <x v="8"/>
    <n v="2376.88"/>
    <x v="18"/>
    <n v="380.30079999999998"/>
    <x v="0"/>
  </r>
  <r>
    <s v="C000404"/>
    <s v="M000331"/>
    <x v="20"/>
    <n v="4675.82"/>
    <x v="17"/>
    <n v="420.82380000000001"/>
    <x v="2"/>
  </r>
  <r>
    <s v="C000950"/>
    <s v="M000164"/>
    <x v="16"/>
    <n v="4114.05"/>
    <x v="6"/>
    <n v="246.84299999999999"/>
    <x v="2"/>
  </r>
  <r>
    <s v="C001344"/>
    <s v="M000256"/>
    <x v="4"/>
    <n v="2463.44"/>
    <x v="7"/>
    <n v="369.51600000000002"/>
    <x v="0"/>
  </r>
  <r>
    <s v="C001771"/>
    <s v="M000321"/>
    <x v="15"/>
    <n v="2589.7399999999998"/>
    <x v="15"/>
    <n v="440.25580000000002"/>
    <x v="0"/>
  </r>
  <r>
    <s v="C000716"/>
    <s v="M000386"/>
    <x v="19"/>
    <n v="4520.07"/>
    <x v="14"/>
    <n v="587.60910000000001"/>
    <x v="1"/>
  </r>
  <r>
    <s v="C000313"/>
    <s v="M000122"/>
    <x v="10"/>
    <n v="5075.34"/>
    <x v="13"/>
    <n v="609.04079999999999"/>
    <x v="1"/>
  </r>
  <r>
    <s v="C000313"/>
    <s v="M000402"/>
    <x v="10"/>
    <n v="4922.1899999999996"/>
    <x v="13"/>
    <n v="590.66279999999995"/>
    <x v="1"/>
  </r>
  <r>
    <s v="C000169"/>
    <s v="M000348"/>
    <x v="23"/>
    <n v="1225.77"/>
    <x v="16"/>
    <n v="98.061599999999999"/>
    <x v="2"/>
  </r>
  <r>
    <s v="C001329"/>
    <s v="M000300"/>
    <x v="19"/>
    <n v="6356.04"/>
    <x v="11"/>
    <n v="190.68119999999999"/>
    <x v="2"/>
  </r>
  <r>
    <s v="C000784"/>
    <s v="M000132"/>
    <x v="16"/>
    <n v="8273.32"/>
    <x v="16"/>
    <n v="661.86559999999997"/>
    <x v="2"/>
  </r>
  <r>
    <s v="C000784"/>
    <s v="M000306"/>
    <x v="16"/>
    <n v="8103.27"/>
    <x v="16"/>
    <n v="648.26160000000004"/>
    <x v="2"/>
  </r>
  <r>
    <s v="C000784"/>
    <s v="M000267"/>
    <x v="16"/>
    <n v="9971.65"/>
    <x v="16"/>
    <n v="797.73199999999997"/>
    <x v="2"/>
  </r>
  <r>
    <s v="C001044"/>
    <s v="M000496"/>
    <x v="15"/>
    <n v="5321.56"/>
    <x v="14"/>
    <n v="691.80280000000005"/>
    <x v="1"/>
  </r>
  <r>
    <s v="C001956"/>
    <s v="M000111"/>
    <x v="13"/>
    <n v="2283.31"/>
    <x v="2"/>
    <n v="91.332400000000007"/>
    <x v="2"/>
  </r>
  <r>
    <s v="C000894"/>
    <s v="M000194"/>
    <x v="19"/>
    <n v="2852.16"/>
    <x v="11"/>
    <n v="85.564800000000005"/>
    <x v="2"/>
  </r>
  <r>
    <s v="C001172"/>
    <s v="M000354"/>
    <x v="1"/>
    <n v="1237.27"/>
    <x v="18"/>
    <n v="197.9632"/>
    <x v="0"/>
  </r>
  <r>
    <s v="C000613"/>
    <s v="M000487"/>
    <x v="1"/>
    <n v="2404.63"/>
    <x v="8"/>
    <n v="240.46299999999999"/>
    <x v="1"/>
  </r>
  <r>
    <s v="C001119"/>
    <s v="M000252"/>
    <x v="11"/>
    <n v="1967.23"/>
    <x v="3"/>
    <n v="39.3446"/>
    <x v="2"/>
  </r>
  <r>
    <s v="C001211"/>
    <s v="M000386"/>
    <x v="9"/>
    <n v="5370.07"/>
    <x v="16"/>
    <n v="429.60559999999998"/>
    <x v="2"/>
  </r>
  <r>
    <s v="C000757"/>
    <s v="M000476"/>
    <x v="7"/>
    <n v="7990.91"/>
    <x v="11"/>
    <n v="239.72730000000001"/>
    <x v="2"/>
  </r>
  <r>
    <s v="C000377"/>
    <s v="M000087"/>
    <x v="15"/>
    <n v="8463.8799999999992"/>
    <x v="5"/>
    <n v="1608.1371999999999"/>
    <x v="0"/>
  </r>
  <r>
    <s v="C000291"/>
    <s v="M000106"/>
    <x v="10"/>
    <n v="4886.57"/>
    <x v="18"/>
    <n v="781.85119999999995"/>
    <x v="0"/>
  </r>
  <r>
    <s v="C000230"/>
    <s v="M000042"/>
    <x v="21"/>
    <n v="8269.5300000000007"/>
    <x v="2"/>
    <n v="330.78120000000001"/>
    <x v="2"/>
  </r>
  <r>
    <s v="C001497"/>
    <s v="M000345"/>
    <x v="5"/>
    <n v="4119.9399999999996"/>
    <x v="0"/>
    <n v="823.98800000000006"/>
    <x v="0"/>
  </r>
  <r>
    <s v="C001497"/>
    <s v="M000115"/>
    <x v="5"/>
    <n v="3907.57"/>
    <x v="0"/>
    <n v="781.51400000000001"/>
    <x v="0"/>
  </r>
  <r>
    <s v="C001799"/>
    <s v="M000435"/>
    <x v="18"/>
    <n v="4865.5200000000004"/>
    <x v="14"/>
    <n v="632.51760000000002"/>
    <x v="1"/>
  </r>
  <r>
    <s v="C000204"/>
    <s v="M000239"/>
    <x v="11"/>
    <n v="3190.55"/>
    <x v="15"/>
    <n v="542.39350000000002"/>
    <x v="0"/>
  </r>
  <r>
    <s v="C000573"/>
    <s v="M000441"/>
    <x v="12"/>
    <n v="8427.5400000000009"/>
    <x v="17"/>
    <n v="758.47860000000003"/>
    <x v="2"/>
  </r>
  <r>
    <s v="C000208"/>
    <s v="M000102"/>
    <x v="17"/>
    <n v="7645.77"/>
    <x v="0"/>
    <n v="1529.154"/>
    <x v="0"/>
  </r>
  <r>
    <s v="C000462"/>
    <s v="M000244"/>
    <x v="2"/>
    <n v="8659.27"/>
    <x v="10"/>
    <n v="432.96350000000001"/>
    <x v="2"/>
  </r>
  <r>
    <s v="C000322"/>
    <s v="M000459"/>
    <x v="10"/>
    <n v="9011.89"/>
    <x v="12"/>
    <n v="991.30790000000002"/>
    <x v="1"/>
  </r>
  <r>
    <s v="C001291"/>
    <s v="M000069"/>
    <x v="2"/>
    <n v="2074.66"/>
    <x v="2"/>
    <n v="82.986400000000003"/>
    <x v="2"/>
  </r>
  <r>
    <s v="C000043"/>
    <s v="M000290"/>
    <x v="21"/>
    <n v="6376.82"/>
    <x v="14"/>
    <n v="828.98659999999995"/>
    <x v="1"/>
  </r>
  <r>
    <s v="C000942"/>
    <s v="M000019"/>
    <x v="18"/>
    <n v="7140.14"/>
    <x v="1"/>
    <n v="999.61959999999999"/>
    <x v="1"/>
  </r>
  <r>
    <s v="C000942"/>
    <s v="M000472"/>
    <x v="18"/>
    <n v="8958.27"/>
    <x v="1"/>
    <n v="1254.1578"/>
    <x v="1"/>
  </r>
  <r>
    <s v="C001726"/>
    <s v="M000380"/>
    <x v="23"/>
    <n v="2972.71"/>
    <x v="4"/>
    <n v="208.08969999999999"/>
    <x v="2"/>
  </r>
  <r>
    <s v="C001726"/>
    <s v="M000201"/>
    <x v="23"/>
    <n v="4313.7"/>
    <x v="4"/>
    <n v="301.959"/>
    <x v="2"/>
  </r>
  <r>
    <s v="C000018"/>
    <s v="M000280"/>
    <x v="20"/>
    <n v="7440.24"/>
    <x v="0"/>
    <n v="1488.048"/>
    <x v="0"/>
  </r>
  <r>
    <s v="C001219"/>
    <s v="M000444"/>
    <x v="3"/>
    <n v="9501.52"/>
    <x v="5"/>
    <n v="1805.2888"/>
    <x v="0"/>
  </r>
  <r>
    <s v="C000442"/>
    <s v="M000205"/>
    <x v="18"/>
    <n v="8533.2800000000007"/>
    <x v="11"/>
    <n v="255.9984"/>
    <x v="2"/>
  </r>
  <r>
    <s v="C000362"/>
    <s v="M000474"/>
    <x v="19"/>
    <n v="6668.82"/>
    <x v="6"/>
    <n v="400.12920000000003"/>
    <x v="2"/>
  </r>
  <r>
    <s v="C001816"/>
    <s v="M000129"/>
    <x v="18"/>
    <n v="6149.44"/>
    <x v="16"/>
    <n v="491.95519999999999"/>
    <x v="2"/>
  </r>
  <r>
    <s v="C001816"/>
    <s v="M000271"/>
    <x v="18"/>
    <n v="9866.6200000000008"/>
    <x v="16"/>
    <n v="789.32960000000003"/>
    <x v="2"/>
  </r>
  <r>
    <s v="C000353"/>
    <s v="M000264"/>
    <x v="16"/>
    <n v="4594.78"/>
    <x v="15"/>
    <n v="781.11260000000004"/>
    <x v="0"/>
  </r>
  <r>
    <s v="C001064"/>
    <s v="M000374"/>
    <x v="11"/>
    <n v="5868.04"/>
    <x v="18"/>
    <n v="938.88639999999998"/>
    <x v="0"/>
  </r>
  <r>
    <s v="C001543"/>
    <s v="M000015"/>
    <x v="22"/>
    <n v="2434.34"/>
    <x v="7"/>
    <n v="365.15100000000001"/>
    <x v="0"/>
  </r>
  <r>
    <s v="C000949"/>
    <s v="M000126"/>
    <x v="18"/>
    <n v="4573.6099999999997"/>
    <x v="6"/>
    <n v="274.41660000000002"/>
    <x v="2"/>
  </r>
  <r>
    <s v="C001637"/>
    <s v="M000368"/>
    <x v="15"/>
    <n v="7481.22"/>
    <x v="0"/>
    <n v="1496.2439999999999"/>
    <x v="0"/>
  </r>
  <r>
    <s v="C001637"/>
    <s v="M000065"/>
    <x v="15"/>
    <n v="9158.68"/>
    <x v="0"/>
    <n v="1831.7360000000001"/>
    <x v="0"/>
  </r>
  <r>
    <s v="C001742"/>
    <s v="M000294"/>
    <x v="6"/>
    <n v="4593.1899999999996"/>
    <x v="14"/>
    <n v="597.11469999999997"/>
    <x v="1"/>
  </r>
  <r>
    <s v="C000445"/>
    <s v="M000088"/>
    <x v="5"/>
    <n v="5830.87"/>
    <x v="18"/>
    <n v="932.93920000000003"/>
    <x v="0"/>
  </r>
  <r>
    <s v="C001574"/>
    <s v="M000240"/>
    <x v="20"/>
    <n v="4342.1499999999996"/>
    <x v="18"/>
    <n v="694.74400000000003"/>
    <x v="0"/>
  </r>
  <r>
    <s v="C000177"/>
    <s v="M000398"/>
    <x v="21"/>
    <n v="5161.8599999999997"/>
    <x v="4"/>
    <n v="361.33019999999999"/>
    <x v="2"/>
  </r>
  <r>
    <s v="C001014"/>
    <s v="M000019"/>
    <x v="7"/>
    <n v="3745.07"/>
    <x v="18"/>
    <n v="599.21119999999996"/>
    <x v="0"/>
  </r>
  <r>
    <s v="C001698"/>
    <s v="M000077"/>
    <x v="12"/>
    <n v="8434.59"/>
    <x v="10"/>
    <n v="421.72949999999997"/>
    <x v="2"/>
  </r>
  <r>
    <s v="C000428"/>
    <s v="M000012"/>
    <x v="18"/>
    <n v="5541.68"/>
    <x v="15"/>
    <n v="942.0856"/>
    <x v="0"/>
  </r>
  <r>
    <s v="C001053"/>
    <s v="M000486"/>
    <x v="10"/>
    <n v="3317.85"/>
    <x v="9"/>
    <n v="597.21299999999997"/>
    <x v="0"/>
  </r>
  <r>
    <s v="C001673"/>
    <s v="M000397"/>
    <x v="10"/>
    <n v="7967.49"/>
    <x v="15"/>
    <n v="1354.4733000000001"/>
    <x v="0"/>
  </r>
  <r>
    <s v="C001269"/>
    <s v="M000203"/>
    <x v="11"/>
    <n v="6669.7"/>
    <x v="4"/>
    <n v="466.87900000000002"/>
    <x v="2"/>
  </r>
  <r>
    <s v="C001269"/>
    <s v="M000475"/>
    <x v="11"/>
    <n v="9892.2800000000007"/>
    <x v="4"/>
    <n v="692.45960000000002"/>
    <x v="2"/>
  </r>
  <r>
    <s v="C000845"/>
    <s v="M000265"/>
    <x v="17"/>
    <n v="6662.12"/>
    <x v="8"/>
    <n v="666.21199999999999"/>
    <x v="1"/>
  </r>
  <r>
    <s v="C000731"/>
    <s v="M000036"/>
    <x v="14"/>
    <n v="7850.32"/>
    <x v="9"/>
    <n v="1413.0576000000001"/>
    <x v="0"/>
  </r>
  <r>
    <s v="C001439"/>
    <s v="M000485"/>
    <x v="15"/>
    <n v="6737.11"/>
    <x v="2"/>
    <n v="269.48439999999999"/>
    <x v="2"/>
  </r>
  <r>
    <s v="C000367"/>
    <s v="M000438"/>
    <x v="12"/>
    <n v="3403.57"/>
    <x v="12"/>
    <n v="374.39269999999999"/>
    <x v="1"/>
  </r>
  <r>
    <s v="C000325"/>
    <s v="M000173"/>
    <x v="13"/>
    <n v="4147.2700000000004"/>
    <x v="17"/>
    <n v="373.2543"/>
    <x v="2"/>
  </r>
  <r>
    <s v="C001865"/>
    <s v="M000070"/>
    <x v="7"/>
    <n v="8821.2199999999993"/>
    <x v="4"/>
    <n v="617.48540000000003"/>
    <x v="2"/>
  </r>
  <r>
    <s v="C001552"/>
    <s v="M000098"/>
    <x v="12"/>
    <n v="8072.64"/>
    <x v="7"/>
    <n v="1210.896"/>
    <x v="0"/>
  </r>
  <r>
    <s v="C001945"/>
    <s v="M000467"/>
    <x v="13"/>
    <n v="6169.53"/>
    <x v="11"/>
    <n v="185.08590000000001"/>
    <x v="2"/>
  </r>
  <r>
    <s v="C000750"/>
    <s v="M000005"/>
    <x v="23"/>
    <n v="4545.8599999999997"/>
    <x v="10"/>
    <n v="227.29300000000001"/>
    <x v="2"/>
  </r>
  <r>
    <s v="C001894"/>
    <s v="M000199"/>
    <x v="2"/>
    <n v="333.64"/>
    <x v="10"/>
    <n v="16.681999999999999"/>
    <x v="2"/>
  </r>
  <r>
    <s v="C001019"/>
    <s v="M000008"/>
    <x v="5"/>
    <n v="4164.3599999999997"/>
    <x v="16"/>
    <n v="333.14879999999999"/>
    <x v="2"/>
  </r>
  <r>
    <s v="C001475"/>
    <s v="M000390"/>
    <x v="19"/>
    <n v="4702.51"/>
    <x v="18"/>
    <n v="752.40160000000003"/>
    <x v="0"/>
  </r>
  <r>
    <s v="C000365"/>
    <s v="M000124"/>
    <x v="13"/>
    <n v="643.32000000000005"/>
    <x v="7"/>
    <n v="96.498000000000005"/>
    <x v="0"/>
  </r>
  <r>
    <s v="C000365"/>
    <s v="M000445"/>
    <x v="13"/>
    <n v="5994.83"/>
    <x v="7"/>
    <n v="899.22450000000003"/>
    <x v="0"/>
  </r>
  <r>
    <s v="C001041"/>
    <s v="M000391"/>
    <x v="5"/>
    <n v="5400.23"/>
    <x v="1"/>
    <n v="756.03219999999999"/>
    <x v="1"/>
  </r>
  <r>
    <s v="C001594"/>
    <s v="M000131"/>
    <x v="23"/>
    <n v="8665.74"/>
    <x v="5"/>
    <n v="1646.4906000000001"/>
    <x v="0"/>
  </r>
  <r>
    <s v="C001922"/>
    <s v="M000314"/>
    <x v="8"/>
    <n v="7606.98"/>
    <x v="15"/>
    <n v="1293.1866"/>
    <x v="0"/>
  </r>
  <r>
    <s v="C001363"/>
    <s v="M000456"/>
    <x v="7"/>
    <n v="6467.43"/>
    <x v="9"/>
    <n v="1164.1374000000001"/>
    <x v="0"/>
  </r>
  <r>
    <s v="C001154"/>
    <s v="M000391"/>
    <x v="22"/>
    <n v="7082.83"/>
    <x v="9"/>
    <n v="1274.9094"/>
    <x v="0"/>
  </r>
  <r>
    <s v="C001615"/>
    <s v="M000380"/>
    <x v="19"/>
    <n v="9755.17"/>
    <x v="9"/>
    <n v="1755.9305999999999"/>
    <x v="0"/>
  </r>
  <r>
    <s v="C001615"/>
    <s v="M000329"/>
    <x v="19"/>
    <n v="9289.0300000000007"/>
    <x v="9"/>
    <n v="1672.0254"/>
    <x v="0"/>
  </r>
  <r>
    <s v="C001183"/>
    <s v="M000085"/>
    <x v="16"/>
    <n v="1386.56"/>
    <x v="13"/>
    <n v="166.38720000000001"/>
    <x v="1"/>
  </r>
  <r>
    <s v="C001269"/>
    <s v="M000341"/>
    <x v="4"/>
    <n v="1511.58"/>
    <x v="11"/>
    <n v="45.3474"/>
    <x v="2"/>
  </r>
  <r>
    <s v="C000472"/>
    <s v="M000041"/>
    <x v="14"/>
    <n v="3708.8"/>
    <x v="2"/>
    <n v="148.352"/>
    <x v="2"/>
  </r>
  <r>
    <s v="C000027"/>
    <s v="M000007"/>
    <x v="5"/>
    <n v="5114.43"/>
    <x v="10"/>
    <n v="255.72149999999999"/>
    <x v="2"/>
  </r>
  <r>
    <s v="C000027"/>
    <s v="M000086"/>
    <x v="5"/>
    <n v="4144.7700000000004"/>
    <x v="10"/>
    <n v="207.23849999999999"/>
    <x v="2"/>
  </r>
  <r>
    <s v="C000134"/>
    <s v="M000408"/>
    <x v="23"/>
    <n v="4052.61"/>
    <x v="13"/>
    <n v="486.31319999999999"/>
    <x v="1"/>
  </r>
  <r>
    <s v="C000680"/>
    <s v="M000261"/>
    <x v="15"/>
    <n v="9252.43"/>
    <x v="2"/>
    <n v="370.09719999999999"/>
    <x v="2"/>
  </r>
  <r>
    <s v="C001728"/>
    <s v="M000349"/>
    <x v="0"/>
    <n v="2794.31"/>
    <x v="4"/>
    <n v="195.60169999999999"/>
    <x v="2"/>
  </r>
  <r>
    <s v="C000043"/>
    <s v="M000211"/>
    <x v="17"/>
    <n v="9065.98"/>
    <x v="17"/>
    <n v="815.93820000000005"/>
    <x v="2"/>
  </r>
  <r>
    <s v="C001296"/>
    <s v="M000212"/>
    <x v="5"/>
    <n v="8032.96"/>
    <x v="9"/>
    <n v="1445.9328"/>
    <x v="0"/>
  </r>
  <r>
    <s v="C000263"/>
    <s v="M000406"/>
    <x v="7"/>
    <n v="104.5"/>
    <x v="8"/>
    <n v="10.45"/>
    <x v="1"/>
  </r>
  <r>
    <s v="C000390"/>
    <s v="M000416"/>
    <x v="23"/>
    <n v="2887.13"/>
    <x v="14"/>
    <n v="375.32690000000002"/>
    <x v="1"/>
  </r>
  <r>
    <s v="C000390"/>
    <s v="M000182"/>
    <x v="23"/>
    <n v="6904.99"/>
    <x v="14"/>
    <n v="897.64869999999996"/>
    <x v="1"/>
  </r>
  <r>
    <s v="C001239"/>
    <s v="M000453"/>
    <x v="2"/>
    <n v="6928.61"/>
    <x v="17"/>
    <n v="623.57489999999996"/>
    <x v="2"/>
  </r>
  <r>
    <s v="C001239"/>
    <s v="M000366"/>
    <x v="2"/>
    <n v="6016.17"/>
    <x v="17"/>
    <n v="541.45529999999997"/>
    <x v="2"/>
  </r>
  <r>
    <s v="C001239"/>
    <s v="M000067"/>
    <x v="2"/>
    <n v="9851.44"/>
    <x v="17"/>
    <n v="886.62959999999998"/>
    <x v="2"/>
  </r>
  <r>
    <s v="C000052"/>
    <s v="M000299"/>
    <x v="16"/>
    <n v="534.75"/>
    <x v="2"/>
    <n v="21.39"/>
    <x v="2"/>
  </r>
  <r>
    <s v="C000719"/>
    <s v="M000018"/>
    <x v="13"/>
    <n v="7360.41"/>
    <x v="10"/>
    <n v="368.02050000000003"/>
    <x v="2"/>
  </r>
  <r>
    <s v="C000219"/>
    <s v="M000473"/>
    <x v="22"/>
    <n v="5240.54"/>
    <x v="2"/>
    <n v="209.6216"/>
    <x v="2"/>
  </r>
  <r>
    <s v="C000219"/>
    <s v="M000090"/>
    <x v="22"/>
    <n v="1442.12"/>
    <x v="2"/>
    <n v="57.684800000000003"/>
    <x v="2"/>
  </r>
  <r>
    <s v="C001630"/>
    <s v="M000015"/>
    <x v="20"/>
    <n v="2065.7600000000002"/>
    <x v="15"/>
    <n v="351.17919999999998"/>
    <x v="0"/>
  </r>
  <r>
    <s v="C001832"/>
    <s v="M000399"/>
    <x v="7"/>
    <n v="6464.36"/>
    <x v="18"/>
    <n v="1034.2976000000001"/>
    <x v="0"/>
  </r>
  <r>
    <s v="C000445"/>
    <s v="M000400"/>
    <x v="11"/>
    <n v="5209.5"/>
    <x v="13"/>
    <n v="625.14"/>
    <x v="1"/>
  </r>
  <r>
    <s v="C001398"/>
    <s v="M000004"/>
    <x v="7"/>
    <n v="5608.24"/>
    <x v="2"/>
    <n v="224.3296"/>
    <x v="2"/>
  </r>
  <r>
    <s v="C001101"/>
    <s v="M000035"/>
    <x v="15"/>
    <n v="1397"/>
    <x v="7"/>
    <n v="209.55"/>
    <x v="0"/>
  </r>
  <r>
    <s v="C000216"/>
    <s v="M000292"/>
    <x v="16"/>
    <n v="9329.15"/>
    <x v="12"/>
    <n v="1026.2065"/>
    <x v="1"/>
  </r>
  <r>
    <s v="C000216"/>
    <s v="M000079"/>
    <x v="16"/>
    <n v="243.08"/>
    <x v="12"/>
    <n v="26.738800000000001"/>
    <x v="1"/>
  </r>
  <r>
    <s v="C001562"/>
    <s v="M000128"/>
    <x v="17"/>
    <n v="1926.09"/>
    <x v="1"/>
    <n v="269.65260000000001"/>
    <x v="1"/>
  </r>
  <r>
    <s v="C001180"/>
    <s v="M000349"/>
    <x v="21"/>
    <n v="2172.42"/>
    <x v="11"/>
    <n v="65.172600000000003"/>
    <x v="2"/>
  </r>
  <r>
    <s v="C001801"/>
    <s v="M000095"/>
    <x v="13"/>
    <n v="7281.39"/>
    <x v="13"/>
    <n v="873.76679999999999"/>
    <x v="1"/>
  </r>
  <r>
    <s v="C001349"/>
    <s v="M000402"/>
    <x v="15"/>
    <n v="7758.89"/>
    <x v="8"/>
    <n v="775.88900000000001"/>
    <x v="1"/>
  </r>
  <r>
    <s v="C000769"/>
    <s v="M000359"/>
    <x v="19"/>
    <n v="1374.38"/>
    <x v="1"/>
    <n v="192.41319999999999"/>
    <x v="1"/>
  </r>
  <r>
    <s v="C000300"/>
    <s v="M000186"/>
    <x v="17"/>
    <n v="7530.19"/>
    <x v="12"/>
    <n v="828.32090000000005"/>
    <x v="1"/>
  </r>
  <r>
    <s v="C000523"/>
    <s v="M000147"/>
    <x v="4"/>
    <n v="5416.44"/>
    <x v="5"/>
    <n v="1029.1235999999999"/>
    <x v="0"/>
  </r>
  <r>
    <s v="C000852"/>
    <s v="M000010"/>
    <x v="19"/>
    <n v="8822.1299999999992"/>
    <x v="13"/>
    <n v="1058.6556"/>
    <x v="1"/>
  </r>
  <r>
    <s v="C000816"/>
    <s v="M000162"/>
    <x v="16"/>
    <n v="993.69"/>
    <x v="5"/>
    <n v="188.80109999999999"/>
    <x v="0"/>
  </r>
  <r>
    <s v="C001882"/>
    <s v="M000344"/>
    <x v="15"/>
    <n v="7791.37"/>
    <x v="1"/>
    <n v="1090.7918"/>
    <x v="1"/>
  </r>
  <r>
    <s v="C000574"/>
    <s v="M000284"/>
    <x v="9"/>
    <n v="5885.79"/>
    <x v="17"/>
    <n v="529.72109999999998"/>
    <x v="2"/>
  </r>
  <r>
    <s v="C001089"/>
    <s v="M000308"/>
    <x v="12"/>
    <n v="5508.64"/>
    <x v="2"/>
    <n v="220.34559999999999"/>
    <x v="2"/>
  </r>
  <r>
    <s v="C000940"/>
    <s v="M000289"/>
    <x v="0"/>
    <n v="9312.49"/>
    <x v="13"/>
    <n v="1117.4988000000001"/>
    <x v="1"/>
  </r>
  <r>
    <s v="C001148"/>
    <s v="M000188"/>
    <x v="10"/>
    <n v="3888.7"/>
    <x v="12"/>
    <n v="427.75700000000001"/>
    <x v="1"/>
  </r>
  <r>
    <s v="C000502"/>
    <s v="M000145"/>
    <x v="19"/>
    <n v="9179.1"/>
    <x v="15"/>
    <n v="1560.4469999999999"/>
    <x v="0"/>
  </r>
  <r>
    <s v="C001304"/>
    <s v="M000043"/>
    <x v="10"/>
    <n v="5619.02"/>
    <x v="0"/>
    <n v="1123.8040000000001"/>
    <x v="0"/>
  </r>
  <r>
    <s v="C001934"/>
    <s v="M000344"/>
    <x v="6"/>
    <n v="5761.15"/>
    <x v="7"/>
    <n v="864.17250000000001"/>
    <x v="0"/>
  </r>
  <r>
    <s v="C001268"/>
    <s v="M000293"/>
    <x v="4"/>
    <n v="9615.7099999999991"/>
    <x v="5"/>
    <n v="1826.9848999999999"/>
    <x v="0"/>
  </r>
  <r>
    <s v="C000997"/>
    <s v="M000098"/>
    <x v="3"/>
    <n v="4226.1499999999996"/>
    <x v="6"/>
    <n v="253.56899999999999"/>
    <x v="2"/>
  </r>
  <r>
    <s v="C000371"/>
    <s v="M000410"/>
    <x v="13"/>
    <n v="6996.19"/>
    <x v="4"/>
    <n v="489.73329999999999"/>
    <x v="2"/>
  </r>
  <r>
    <s v="C000098"/>
    <s v="M000321"/>
    <x v="8"/>
    <n v="2979.23"/>
    <x v="12"/>
    <n v="327.71530000000001"/>
    <x v="1"/>
  </r>
  <r>
    <s v="C000764"/>
    <s v="M000308"/>
    <x v="9"/>
    <n v="8144.54"/>
    <x v="10"/>
    <n v="407.22699999999998"/>
    <x v="2"/>
  </r>
  <r>
    <s v="C000589"/>
    <s v="M000267"/>
    <x v="14"/>
    <n v="3832.91"/>
    <x v="2"/>
    <n v="153.31639999999999"/>
    <x v="2"/>
  </r>
  <r>
    <s v="C000285"/>
    <s v="M000497"/>
    <x v="22"/>
    <n v="3838.37"/>
    <x v="7"/>
    <n v="575.75549999999998"/>
    <x v="0"/>
  </r>
  <r>
    <s v="C001968"/>
    <s v="M000383"/>
    <x v="11"/>
    <n v="9196.27"/>
    <x v="13"/>
    <n v="1103.5524"/>
    <x v="1"/>
  </r>
  <r>
    <s v="C001912"/>
    <s v="M000234"/>
    <x v="9"/>
    <n v="1725.37"/>
    <x v="18"/>
    <n v="276.05919999999998"/>
    <x v="0"/>
  </r>
  <r>
    <s v="C001270"/>
    <s v="M000219"/>
    <x v="10"/>
    <n v="5228.41"/>
    <x v="1"/>
    <n v="731.97739999999999"/>
    <x v="1"/>
  </r>
  <r>
    <s v="C001270"/>
    <s v="M000032"/>
    <x v="10"/>
    <n v="119.81"/>
    <x v="1"/>
    <n v="16.773399999999999"/>
    <x v="1"/>
  </r>
  <r>
    <s v="C000551"/>
    <s v="M000286"/>
    <x v="11"/>
    <n v="8023.84"/>
    <x v="18"/>
    <n v="1283.8144"/>
    <x v="0"/>
  </r>
  <r>
    <s v="C001442"/>
    <s v="M000307"/>
    <x v="16"/>
    <n v="3452.94"/>
    <x v="12"/>
    <n v="379.82339999999999"/>
    <x v="1"/>
  </r>
  <r>
    <s v="C000091"/>
    <s v="M000491"/>
    <x v="21"/>
    <n v="3032.17"/>
    <x v="9"/>
    <n v="545.79060000000004"/>
    <x v="0"/>
  </r>
  <r>
    <s v="C001099"/>
    <s v="M000199"/>
    <x v="0"/>
    <n v="3578.27"/>
    <x v="4"/>
    <n v="250.47890000000001"/>
    <x v="2"/>
  </r>
  <r>
    <s v="C000391"/>
    <s v="M000280"/>
    <x v="8"/>
    <n v="2343.5"/>
    <x v="17"/>
    <n v="210.91499999999999"/>
    <x v="2"/>
  </r>
  <r>
    <s v="C001151"/>
    <s v="M000009"/>
    <x v="19"/>
    <n v="9612.34"/>
    <x v="9"/>
    <n v="1730.2212"/>
    <x v="0"/>
  </r>
  <r>
    <s v="C001151"/>
    <s v="M000150"/>
    <x v="19"/>
    <n v="3842.22"/>
    <x v="9"/>
    <n v="691.59960000000001"/>
    <x v="0"/>
  </r>
  <r>
    <s v="C001151"/>
    <s v="M000208"/>
    <x v="19"/>
    <n v="6279.69"/>
    <x v="9"/>
    <n v="1130.3442"/>
    <x v="0"/>
  </r>
  <r>
    <s v="C001121"/>
    <s v="M000230"/>
    <x v="8"/>
    <n v="6247.56"/>
    <x v="14"/>
    <n v="812.18280000000004"/>
    <x v="1"/>
  </r>
  <r>
    <s v="C001121"/>
    <s v="M000208"/>
    <x v="8"/>
    <n v="8610.08"/>
    <x v="14"/>
    <n v="1119.3104000000001"/>
    <x v="1"/>
  </r>
  <r>
    <s v="C000454"/>
    <s v="M000023"/>
    <x v="9"/>
    <n v="8548.9699999999993"/>
    <x v="11"/>
    <n v="256.46910000000003"/>
    <x v="2"/>
  </r>
  <r>
    <s v="C001434"/>
    <s v="M000180"/>
    <x v="13"/>
    <n v="9823.77"/>
    <x v="17"/>
    <n v="884.13930000000005"/>
    <x v="2"/>
  </r>
  <r>
    <s v="C000127"/>
    <s v="M000093"/>
    <x v="18"/>
    <n v="5474.24"/>
    <x v="5"/>
    <n v="1040.1056000000001"/>
    <x v="0"/>
  </r>
  <r>
    <s v="C000839"/>
    <s v="M000475"/>
    <x v="19"/>
    <n v="547.77"/>
    <x v="1"/>
    <n v="76.687799999999996"/>
    <x v="1"/>
  </r>
  <r>
    <s v="C001458"/>
    <s v="M000341"/>
    <x v="13"/>
    <n v="4449.74"/>
    <x v="14"/>
    <n v="578.46619999999996"/>
    <x v="1"/>
  </r>
  <r>
    <s v="C001458"/>
    <s v="M000180"/>
    <x v="13"/>
    <n v="1839.38"/>
    <x v="14"/>
    <n v="239.11940000000001"/>
    <x v="1"/>
  </r>
  <r>
    <s v="C000763"/>
    <s v="M000459"/>
    <x v="7"/>
    <n v="5302.75"/>
    <x v="12"/>
    <n v="583.30250000000001"/>
    <x v="1"/>
  </r>
  <r>
    <s v="C000763"/>
    <s v="M000025"/>
    <x v="7"/>
    <n v="2469.9499999999998"/>
    <x v="12"/>
    <n v="271.69450000000001"/>
    <x v="1"/>
  </r>
  <r>
    <s v="C001262"/>
    <s v="M000024"/>
    <x v="16"/>
    <n v="4464.1099999999997"/>
    <x v="1"/>
    <n v="624.97540000000004"/>
    <x v="1"/>
  </r>
  <r>
    <s v="C000407"/>
    <s v="M000350"/>
    <x v="19"/>
    <n v="1230.94"/>
    <x v="17"/>
    <n v="110.7846"/>
    <x v="2"/>
  </r>
  <r>
    <s v="C000929"/>
    <s v="M000309"/>
    <x v="10"/>
    <n v="594.44000000000005"/>
    <x v="11"/>
    <n v="17.833200000000001"/>
    <x v="2"/>
  </r>
  <r>
    <s v="C001018"/>
    <s v="M000308"/>
    <x v="3"/>
    <n v="1997.7"/>
    <x v="13"/>
    <n v="239.72399999999999"/>
    <x v="1"/>
  </r>
  <r>
    <s v="C001018"/>
    <s v="M000201"/>
    <x v="3"/>
    <n v="7726.7"/>
    <x v="13"/>
    <n v="927.20399999999995"/>
    <x v="1"/>
  </r>
  <r>
    <s v="C001691"/>
    <s v="M000386"/>
    <x v="9"/>
    <n v="3219.68"/>
    <x v="3"/>
    <n v="64.393600000000006"/>
    <x v="2"/>
  </r>
  <r>
    <s v="C001772"/>
    <s v="M000307"/>
    <x v="4"/>
    <n v="7932.84"/>
    <x v="5"/>
    <n v="1507.2396000000001"/>
    <x v="0"/>
  </r>
  <r>
    <s v="C001467"/>
    <s v="M000012"/>
    <x v="6"/>
    <n v="8791.4500000000007"/>
    <x v="4"/>
    <n v="615.40150000000006"/>
    <x v="2"/>
  </r>
  <r>
    <s v="C001467"/>
    <s v="M000131"/>
    <x v="6"/>
    <n v="6429.46"/>
    <x v="4"/>
    <n v="450.06220000000002"/>
    <x v="2"/>
  </r>
  <r>
    <s v="C000415"/>
    <s v="M000255"/>
    <x v="13"/>
    <n v="9615.2999999999993"/>
    <x v="17"/>
    <n v="865.37699999999995"/>
    <x v="2"/>
  </r>
  <r>
    <s v="C000840"/>
    <s v="M000238"/>
    <x v="23"/>
    <n v="5855.11"/>
    <x v="13"/>
    <n v="702.61320000000001"/>
    <x v="1"/>
  </r>
  <r>
    <s v="C001921"/>
    <s v="M000103"/>
    <x v="21"/>
    <n v="9200.86"/>
    <x v="17"/>
    <n v="828.07740000000001"/>
    <x v="2"/>
  </r>
  <r>
    <s v="C000247"/>
    <s v="M000353"/>
    <x v="5"/>
    <n v="253.23"/>
    <x v="4"/>
    <n v="17.726099999999999"/>
    <x v="2"/>
  </r>
  <r>
    <s v="C000566"/>
    <s v="M000322"/>
    <x v="16"/>
    <n v="1597.69"/>
    <x v="15"/>
    <n v="271.60730000000001"/>
    <x v="0"/>
  </r>
  <r>
    <s v="C000583"/>
    <s v="M000137"/>
    <x v="1"/>
    <n v="7451.73"/>
    <x v="4"/>
    <n v="521.62109999999996"/>
    <x v="2"/>
  </r>
  <r>
    <s v="C000264"/>
    <s v="M000326"/>
    <x v="0"/>
    <n v="4925.47"/>
    <x v="5"/>
    <n v="935.83929999999998"/>
    <x v="0"/>
  </r>
  <r>
    <s v="C000264"/>
    <s v="M000430"/>
    <x v="0"/>
    <n v="5864.52"/>
    <x v="5"/>
    <n v="1114.2588000000001"/>
    <x v="0"/>
  </r>
  <r>
    <s v="C000300"/>
    <s v="M000334"/>
    <x v="6"/>
    <n v="1561.41"/>
    <x v="15"/>
    <n v="265.43970000000002"/>
    <x v="0"/>
  </r>
  <r>
    <s v="C000300"/>
    <s v="M000203"/>
    <x v="6"/>
    <n v="7634.5"/>
    <x v="15"/>
    <n v="1297.865"/>
    <x v="0"/>
  </r>
  <r>
    <s v="C000678"/>
    <s v="M000479"/>
    <x v="13"/>
    <n v="5174.6400000000003"/>
    <x v="1"/>
    <n v="724.44960000000003"/>
    <x v="1"/>
  </r>
  <r>
    <s v="C000048"/>
    <s v="M000056"/>
    <x v="10"/>
    <n v="3480.23"/>
    <x v="5"/>
    <n v="661.24369999999999"/>
    <x v="0"/>
  </r>
  <r>
    <s v="C000572"/>
    <s v="M000337"/>
    <x v="21"/>
    <n v="7755.23"/>
    <x v="8"/>
    <n v="775.52300000000002"/>
    <x v="1"/>
  </r>
  <r>
    <s v="C001285"/>
    <s v="M000270"/>
    <x v="14"/>
    <n v="8263.49"/>
    <x v="2"/>
    <n v="330.53960000000001"/>
    <x v="2"/>
  </r>
  <r>
    <s v="C001669"/>
    <s v="M000453"/>
    <x v="19"/>
    <n v="7536.86"/>
    <x v="8"/>
    <n v="753.68600000000004"/>
    <x v="1"/>
  </r>
  <r>
    <s v="C001669"/>
    <s v="M000208"/>
    <x v="19"/>
    <n v="1896.94"/>
    <x v="8"/>
    <n v="189.69399999999999"/>
    <x v="1"/>
  </r>
  <r>
    <s v="C001159"/>
    <s v="M000274"/>
    <x v="7"/>
    <n v="3009.63"/>
    <x v="13"/>
    <n v="361.15559999999999"/>
    <x v="1"/>
  </r>
  <r>
    <s v="C001428"/>
    <s v="M000284"/>
    <x v="13"/>
    <n v="3809.82"/>
    <x v="10"/>
    <n v="190.49100000000001"/>
    <x v="2"/>
  </r>
  <r>
    <s v="C000718"/>
    <s v="M000482"/>
    <x v="6"/>
    <n v="5602.63"/>
    <x v="7"/>
    <n v="840.39449999999999"/>
    <x v="0"/>
  </r>
  <r>
    <s v="C001171"/>
    <s v="M000337"/>
    <x v="11"/>
    <n v="6921.5"/>
    <x v="9"/>
    <n v="1245.8699999999999"/>
    <x v="0"/>
  </r>
  <r>
    <s v="C000788"/>
    <s v="M000278"/>
    <x v="8"/>
    <n v="1146.94"/>
    <x v="6"/>
    <n v="68.816400000000002"/>
    <x v="2"/>
  </r>
  <r>
    <s v="C000241"/>
    <s v="M000206"/>
    <x v="10"/>
    <n v="5462.25"/>
    <x v="15"/>
    <n v="928.58249999999998"/>
    <x v="0"/>
  </r>
  <r>
    <s v="C000241"/>
    <s v="M000064"/>
    <x v="10"/>
    <n v="4632.87"/>
    <x v="15"/>
    <n v="787.58789999999999"/>
    <x v="0"/>
  </r>
  <r>
    <s v="C001241"/>
    <s v="M000401"/>
    <x v="23"/>
    <n v="132.41999999999999"/>
    <x v="10"/>
    <n v="6.6210000000000004"/>
    <x v="2"/>
  </r>
  <r>
    <s v="C000684"/>
    <s v="M000123"/>
    <x v="18"/>
    <n v="1715.36"/>
    <x v="0"/>
    <n v="343.072"/>
    <x v="0"/>
  </r>
  <r>
    <s v="C000684"/>
    <s v="M000092"/>
    <x v="18"/>
    <n v="9606.74"/>
    <x v="0"/>
    <n v="1921.348"/>
    <x v="0"/>
  </r>
  <r>
    <s v="C000684"/>
    <s v="M000065"/>
    <x v="18"/>
    <n v="7777.26"/>
    <x v="0"/>
    <n v="1555.452"/>
    <x v="0"/>
  </r>
  <r>
    <s v="C000065"/>
    <s v="M000197"/>
    <x v="10"/>
    <n v="5913.47"/>
    <x v="7"/>
    <n v="887.02049999999997"/>
    <x v="0"/>
  </r>
  <r>
    <s v="C001009"/>
    <s v="M000227"/>
    <x v="21"/>
    <n v="8969.9500000000007"/>
    <x v="3"/>
    <n v="179.399"/>
    <x v="2"/>
  </r>
  <r>
    <s v="C000221"/>
    <s v="M000150"/>
    <x v="9"/>
    <n v="9839.48"/>
    <x v="2"/>
    <n v="393.57920000000001"/>
    <x v="2"/>
  </r>
  <r>
    <s v="C000221"/>
    <s v="M000342"/>
    <x v="9"/>
    <n v="5444.04"/>
    <x v="2"/>
    <n v="217.76159999999999"/>
    <x v="2"/>
  </r>
  <r>
    <s v="C001909"/>
    <s v="M000215"/>
    <x v="3"/>
    <n v="3490.32"/>
    <x v="11"/>
    <n v="104.70959999999999"/>
    <x v="2"/>
  </r>
  <r>
    <s v="C001221"/>
    <s v="M000463"/>
    <x v="16"/>
    <n v="8414.14"/>
    <x v="16"/>
    <n v="673.13120000000004"/>
    <x v="2"/>
  </r>
  <r>
    <s v="C001958"/>
    <s v="M000471"/>
    <x v="22"/>
    <n v="1802.42"/>
    <x v="16"/>
    <n v="144.1936"/>
    <x v="2"/>
  </r>
  <r>
    <s v="C001842"/>
    <s v="M000124"/>
    <x v="17"/>
    <n v="7392.35"/>
    <x v="8"/>
    <n v="739.23500000000001"/>
    <x v="1"/>
  </r>
  <r>
    <s v="C001842"/>
    <s v="M000014"/>
    <x v="17"/>
    <n v="9995.7800000000007"/>
    <x v="8"/>
    <n v="999.57799999999997"/>
    <x v="1"/>
  </r>
  <r>
    <s v="C000249"/>
    <s v="M000442"/>
    <x v="10"/>
    <n v="1516.89"/>
    <x v="5"/>
    <n v="288.20909999999998"/>
    <x v="0"/>
  </r>
  <r>
    <s v="C000249"/>
    <s v="M000430"/>
    <x v="10"/>
    <n v="7511.3"/>
    <x v="5"/>
    <n v="1427.1469999999999"/>
    <x v="0"/>
  </r>
  <r>
    <s v="C001890"/>
    <s v="M000451"/>
    <x v="13"/>
    <n v="7567.81"/>
    <x v="11"/>
    <n v="227.0343"/>
    <x v="2"/>
  </r>
  <r>
    <s v="C000086"/>
    <s v="M000084"/>
    <x v="20"/>
    <n v="7271.96"/>
    <x v="9"/>
    <n v="1308.9528"/>
    <x v="0"/>
  </r>
  <r>
    <s v="C001732"/>
    <s v="M000379"/>
    <x v="19"/>
    <n v="6806.58"/>
    <x v="10"/>
    <n v="340.32900000000001"/>
    <x v="2"/>
  </r>
  <r>
    <s v="C001164"/>
    <s v="M000346"/>
    <x v="2"/>
    <n v="9382.06"/>
    <x v="10"/>
    <n v="469.10300000000001"/>
    <x v="2"/>
  </r>
  <r>
    <s v="C001533"/>
    <s v="M000117"/>
    <x v="7"/>
    <n v="1141.8599999999999"/>
    <x v="10"/>
    <n v="57.093000000000004"/>
    <x v="2"/>
  </r>
  <r>
    <s v="C001062"/>
    <s v="M000193"/>
    <x v="0"/>
    <n v="8970.44"/>
    <x v="17"/>
    <n v="807.33960000000002"/>
    <x v="2"/>
  </r>
  <r>
    <s v="C000661"/>
    <s v="M000389"/>
    <x v="12"/>
    <n v="5664.86"/>
    <x v="16"/>
    <n v="453.18880000000001"/>
    <x v="2"/>
  </r>
  <r>
    <s v="C000490"/>
    <s v="M000322"/>
    <x v="11"/>
    <n v="891.25"/>
    <x v="10"/>
    <n v="44.5625"/>
    <x v="2"/>
  </r>
  <r>
    <s v="C001656"/>
    <s v="M000359"/>
    <x v="16"/>
    <n v="4653.32"/>
    <x v="7"/>
    <n v="697.99800000000005"/>
    <x v="0"/>
  </r>
  <r>
    <s v="C001656"/>
    <s v="M000360"/>
    <x v="16"/>
    <n v="528.28"/>
    <x v="7"/>
    <n v="79.242000000000004"/>
    <x v="0"/>
  </r>
  <r>
    <s v="C001427"/>
    <s v="M000186"/>
    <x v="16"/>
    <n v="653.69000000000005"/>
    <x v="0"/>
    <n v="130.738"/>
    <x v="0"/>
  </r>
  <r>
    <s v="C000604"/>
    <s v="M000202"/>
    <x v="21"/>
    <n v="5869.77"/>
    <x v="8"/>
    <n v="586.97699999999998"/>
    <x v="1"/>
  </r>
  <r>
    <s v="C000487"/>
    <s v="M000256"/>
    <x v="6"/>
    <n v="5728.32"/>
    <x v="8"/>
    <n v="572.83199999999999"/>
    <x v="1"/>
  </r>
  <r>
    <s v="C000741"/>
    <s v="M000337"/>
    <x v="9"/>
    <n v="4471.91"/>
    <x v="16"/>
    <n v="357.75279999999998"/>
    <x v="2"/>
  </r>
  <r>
    <s v="C000106"/>
    <s v="M000223"/>
    <x v="21"/>
    <n v="3797.53"/>
    <x v="16"/>
    <n v="303.80239999999998"/>
    <x v="2"/>
  </r>
  <r>
    <s v="C000407"/>
    <s v="M000243"/>
    <x v="7"/>
    <n v="127.03"/>
    <x v="16"/>
    <n v="10.1624"/>
    <x v="2"/>
  </r>
  <r>
    <s v="C000407"/>
    <s v="M000287"/>
    <x v="7"/>
    <n v="3551.79"/>
    <x v="16"/>
    <n v="284.14319999999998"/>
    <x v="2"/>
  </r>
  <r>
    <s v="C001519"/>
    <s v="M000301"/>
    <x v="13"/>
    <n v="1417.68"/>
    <x v="0"/>
    <n v="283.536"/>
    <x v="0"/>
  </r>
  <r>
    <s v="C000568"/>
    <s v="M000159"/>
    <x v="5"/>
    <n v="8850.0499999999993"/>
    <x v="13"/>
    <n v="1062.0060000000001"/>
    <x v="1"/>
  </r>
  <r>
    <s v="C001921"/>
    <s v="M000328"/>
    <x v="17"/>
    <n v="4870.6000000000004"/>
    <x v="16"/>
    <n v="389.64800000000002"/>
    <x v="2"/>
  </r>
  <r>
    <s v="C001921"/>
    <s v="M000053"/>
    <x v="17"/>
    <n v="8817.0499999999993"/>
    <x v="16"/>
    <n v="705.36400000000003"/>
    <x v="2"/>
  </r>
  <r>
    <s v="C000096"/>
    <s v="M000158"/>
    <x v="9"/>
    <n v="9980.34"/>
    <x v="14"/>
    <n v="1297.4441999999999"/>
    <x v="1"/>
  </r>
  <r>
    <s v="C001598"/>
    <s v="M000342"/>
    <x v="19"/>
    <n v="3509.23"/>
    <x v="17"/>
    <n v="315.83069999999998"/>
    <x v="2"/>
  </r>
  <r>
    <s v="C000049"/>
    <s v="M000417"/>
    <x v="3"/>
    <n v="4581.34"/>
    <x v="6"/>
    <n v="274.88040000000001"/>
    <x v="2"/>
  </r>
  <r>
    <s v="C001914"/>
    <s v="M000361"/>
    <x v="23"/>
    <n v="2271.39"/>
    <x v="17"/>
    <n v="204.42509999999999"/>
    <x v="2"/>
  </r>
  <r>
    <s v="C001383"/>
    <s v="M000458"/>
    <x v="7"/>
    <n v="3607.49"/>
    <x v="8"/>
    <n v="360.74900000000002"/>
    <x v="1"/>
  </r>
  <r>
    <s v="C001383"/>
    <s v="M000436"/>
    <x v="7"/>
    <n v="3314.96"/>
    <x v="8"/>
    <n v="331.49599999999998"/>
    <x v="1"/>
  </r>
  <r>
    <s v="C000662"/>
    <s v="M000110"/>
    <x v="17"/>
    <n v="1483.5"/>
    <x v="0"/>
    <n v="296.7"/>
    <x v="0"/>
  </r>
  <r>
    <s v="C001312"/>
    <s v="M000311"/>
    <x v="21"/>
    <n v="5846.78"/>
    <x v="4"/>
    <n v="409.27460000000002"/>
    <x v="2"/>
  </r>
  <r>
    <s v="C000314"/>
    <s v="M000104"/>
    <x v="21"/>
    <n v="9941.0400000000009"/>
    <x v="13"/>
    <n v="1192.9248"/>
    <x v="1"/>
  </r>
  <r>
    <s v="C000314"/>
    <s v="M000417"/>
    <x v="21"/>
    <n v="6655.33"/>
    <x v="13"/>
    <n v="798.63959999999997"/>
    <x v="1"/>
  </r>
  <r>
    <s v="C000881"/>
    <s v="M000136"/>
    <x v="18"/>
    <n v="2194.75"/>
    <x v="0"/>
    <n v="438.95"/>
    <x v="0"/>
  </r>
  <r>
    <s v="C000881"/>
    <s v="M000229"/>
    <x v="18"/>
    <n v="4309.8999999999996"/>
    <x v="0"/>
    <n v="861.98"/>
    <x v="0"/>
  </r>
  <r>
    <s v="C000594"/>
    <s v="M000097"/>
    <x v="18"/>
    <n v="3845.05"/>
    <x v="6"/>
    <n v="230.703"/>
    <x v="2"/>
  </r>
  <r>
    <s v="C001553"/>
    <s v="M000372"/>
    <x v="1"/>
    <n v="4258.38"/>
    <x v="12"/>
    <n v="468.42180000000002"/>
    <x v="1"/>
  </r>
  <r>
    <s v="C001553"/>
    <s v="M000328"/>
    <x v="1"/>
    <n v="8703.02"/>
    <x v="12"/>
    <n v="957.33219999999994"/>
    <x v="1"/>
  </r>
  <r>
    <s v="C001945"/>
    <s v="M000035"/>
    <x v="21"/>
    <n v="2762.32"/>
    <x v="18"/>
    <n v="441.97120000000001"/>
    <x v="0"/>
  </r>
  <r>
    <s v="C001454"/>
    <s v="M000460"/>
    <x v="20"/>
    <n v="5069.4799999999996"/>
    <x v="6"/>
    <n v="304.16879999999998"/>
    <x v="2"/>
  </r>
  <r>
    <s v="C001454"/>
    <s v="M000018"/>
    <x v="20"/>
    <n v="2553.7600000000002"/>
    <x v="6"/>
    <n v="153.22559999999999"/>
    <x v="2"/>
  </r>
  <r>
    <s v="C001066"/>
    <s v="M000497"/>
    <x v="17"/>
    <n v="5473.08"/>
    <x v="5"/>
    <n v="1039.8851999999999"/>
    <x v="0"/>
  </r>
  <r>
    <s v="C000904"/>
    <s v="M000453"/>
    <x v="19"/>
    <n v="5652.9"/>
    <x v="10"/>
    <n v="282.64499999999998"/>
    <x v="2"/>
  </r>
  <r>
    <s v="C000028"/>
    <s v="M000312"/>
    <x v="11"/>
    <n v="1351.5"/>
    <x v="5"/>
    <n v="256.78500000000003"/>
    <x v="0"/>
  </r>
  <r>
    <s v="C000341"/>
    <s v="M000080"/>
    <x v="18"/>
    <n v="3547.35"/>
    <x v="5"/>
    <n v="673.99649999999997"/>
    <x v="0"/>
  </r>
  <r>
    <s v="C001194"/>
    <s v="M000255"/>
    <x v="23"/>
    <n v="1450.8"/>
    <x v="8"/>
    <n v="145.08000000000001"/>
    <x v="1"/>
  </r>
  <r>
    <s v="C001081"/>
    <s v="M000102"/>
    <x v="12"/>
    <n v="1156.57"/>
    <x v="17"/>
    <n v="104.0913"/>
    <x v="2"/>
  </r>
  <r>
    <s v="C001293"/>
    <s v="M000460"/>
    <x v="15"/>
    <n v="8222.9500000000007"/>
    <x v="17"/>
    <n v="740.06550000000004"/>
    <x v="2"/>
  </r>
  <r>
    <s v="C000983"/>
    <s v="M000409"/>
    <x v="2"/>
    <n v="9909.57"/>
    <x v="4"/>
    <n v="693.66989999999998"/>
    <x v="2"/>
  </r>
  <r>
    <s v="C000416"/>
    <s v="M000306"/>
    <x v="15"/>
    <n v="2129.64"/>
    <x v="16"/>
    <n v="170.37119999999999"/>
    <x v="2"/>
  </r>
  <r>
    <s v="C000416"/>
    <s v="M000318"/>
    <x v="15"/>
    <n v="3339.79"/>
    <x v="16"/>
    <n v="267.1832"/>
    <x v="2"/>
  </r>
  <r>
    <s v="C001718"/>
    <s v="M000412"/>
    <x v="7"/>
    <n v="1352.3"/>
    <x v="14"/>
    <n v="175.79900000000001"/>
    <x v="1"/>
  </r>
  <r>
    <s v="C000962"/>
    <s v="M000064"/>
    <x v="8"/>
    <n v="213.39"/>
    <x v="12"/>
    <n v="23.472899999999999"/>
    <x v="1"/>
  </r>
  <r>
    <s v="C001231"/>
    <s v="M000427"/>
    <x v="14"/>
    <n v="760.97"/>
    <x v="12"/>
    <n v="83.706699999999998"/>
    <x v="1"/>
  </r>
  <r>
    <s v="C001055"/>
    <s v="M000085"/>
    <x v="11"/>
    <n v="4411.78"/>
    <x v="0"/>
    <n v="882.35599999999999"/>
    <x v="0"/>
  </r>
  <r>
    <s v="C000104"/>
    <s v="M000399"/>
    <x v="3"/>
    <n v="6839.53"/>
    <x v="5"/>
    <n v="1299.5107"/>
    <x v="0"/>
  </r>
  <r>
    <s v="C000104"/>
    <s v="M000031"/>
    <x v="3"/>
    <n v="6193.88"/>
    <x v="5"/>
    <n v="1176.8371999999999"/>
    <x v="0"/>
  </r>
  <r>
    <s v="C000231"/>
    <s v="M000102"/>
    <x v="20"/>
    <n v="7787.84"/>
    <x v="5"/>
    <n v="1479.6895999999999"/>
    <x v="0"/>
  </r>
  <r>
    <s v="C001505"/>
    <s v="M000129"/>
    <x v="4"/>
    <n v="7465.64"/>
    <x v="4"/>
    <n v="522.59479999999996"/>
    <x v="2"/>
  </r>
  <r>
    <s v="C001711"/>
    <s v="M000118"/>
    <x v="14"/>
    <n v="2056.02"/>
    <x v="13"/>
    <n v="246.72239999999999"/>
    <x v="1"/>
  </r>
  <r>
    <s v="C001694"/>
    <s v="M000481"/>
    <x v="4"/>
    <n v="9246.39"/>
    <x v="6"/>
    <n v="554.78340000000003"/>
    <x v="2"/>
  </r>
  <r>
    <s v="C000969"/>
    <s v="M000347"/>
    <x v="17"/>
    <n v="9806.5300000000007"/>
    <x v="7"/>
    <n v="1470.9794999999999"/>
    <x v="0"/>
  </r>
  <r>
    <s v="C000751"/>
    <s v="M000083"/>
    <x v="0"/>
    <n v="6403.21"/>
    <x v="15"/>
    <n v="1088.5456999999999"/>
    <x v="0"/>
  </r>
  <r>
    <s v="C000782"/>
    <s v="M000060"/>
    <x v="1"/>
    <n v="1480.76"/>
    <x v="15"/>
    <n v="251.72919999999999"/>
    <x v="0"/>
  </r>
  <r>
    <s v="C000935"/>
    <s v="M000400"/>
    <x v="20"/>
    <n v="4400.43"/>
    <x v="15"/>
    <n v="748.07309999999995"/>
    <x v="0"/>
  </r>
  <r>
    <s v="C001030"/>
    <s v="M000190"/>
    <x v="12"/>
    <n v="6520.9"/>
    <x v="7"/>
    <n v="978.13499999999999"/>
    <x v="0"/>
  </r>
  <r>
    <s v="C000825"/>
    <s v="M000273"/>
    <x v="3"/>
    <n v="9465.9699999999993"/>
    <x v="9"/>
    <n v="1703.8746000000001"/>
    <x v="0"/>
  </r>
  <r>
    <s v="C001404"/>
    <s v="M000081"/>
    <x v="6"/>
    <n v="3604.38"/>
    <x v="4"/>
    <n v="252.3066"/>
    <x v="2"/>
  </r>
  <r>
    <s v="C001606"/>
    <s v="M000025"/>
    <x v="13"/>
    <n v="6380.5"/>
    <x v="2"/>
    <n v="255.22"/>
    <x v="2"/>
  </r>
  <r>
    <s v="C001606"/>
    <s v="M000417"/>
    <x v="13"/>
    <n v="366.45"/>
    <x v="2"/>
    <n v="14.657999999999999"/>
    <x v="2"/>
  </r>
  <r>
    <s v="C001438"/>
    <s v="M000194"/>
    <x v="10"/>
    <n v="1683.06"/>
    <x v="11"/>
    <n v="50.491799999999998"/>
    <x v="2"/>
  </r>
  <r>
    <s v="C000073"/>
    <s v="M000483"/>
    <x v="3"/>
    <n v="6063.01"/>
    <x v="13"/>
    <n v="727.56119999999999"/>
    <x v="1"/>
  </r>
  <r>
    <s v="C001729"/>
    <s v="M000279"/>
    <x v="3"/>
    <n v="8229.76"/>
    <x v="0"/>
    <n v="1645.952"/>
    <x v="0"/>
  </r>
  <r>
    <s v="C001840"/>
    <s v="M000242"/>
    <x v="16"/>
    <n v="5926.3"/>
    <x v="4"/>
    <n v="414.84100000000001"/>
    <x v="2"/>
  </r>
  <r>
    <s v="C001840"/>
    <s v="M000478"/>
    <x v="16"/>
    <n v="2046.06"/>
    <x v="4"/>
    <n v="143.2242"/>
    <x v="2"/>
  </r>
  <r>
    <s v="C001589"/>
    <s v="M000159"/>
    <x v="4"/>
    <n v="6259.3"/>
    <x v="12"/>
    <n v="688.52300000000002"/>
    <x v="1"/>
  </r>
  <r>
    <s v="C000245"/>
    <s v="M000170"/>
    <x v="8"/>
    <n v="2863.62"/>
    <x v="11"/>
    <n v="85.908600000000007"/>
    <x v="2"/>
  </r>
  <r>
    <s v="C001293"/>
    <s v="M000325"/>
    <x v="9"/>
    <n v="4697.38"/>
    <x v="7"/>
    <n v="704.60699999999997"/>
    <x v="0"/>
  </r>
  <r>
    <s v="C001293"/>
    <s v="M000371"/>
    <x v="9"/>
    <n v="307.13"/>
    <x v="7"/>
    <n v="46.069499999999998"/>
    <x v="0"/>
  </r>
  <r>
    <s v="C001471"/>
    <s v="M000194"/>
    <x v="18"/>
    <n v="9611.4500000000007"/>
    <x v="16"/>
    <n v="768.91600000000005"/>
    <x v="2"/>
  </r>
  <r>
    <s v="C001802"/>
    <s v="M000008"/>
    <x v="0"/>
    <n v="4653.2700000000004"/>
    <x v="7"/>
    <n v="697.9905"/>
    <x v="0"/>
  </r>
  <r>
    <s v="C001802"/>
    <s v="M000044"/>
    <x v="0"/>
    <n v="1243.33"/>
    <x v="7"/>
    <n v="186.49950000000001"/>
    <x v="0"/>
  </r>
  <r>
    <s v="C000955"/>
    <s v="M000045"/>
    <x v="2"/>
    <n v="7705.31"/>
    <x v="5"/>
    <n v="1464.0089"/>
    <x v="0"/>
  </r>
  <r>
    <s v="C000715"/>
    <s v="M000187"/>
    <x v="14"/>
    <n v="9897.89"/>
    <x v="17"/>
    <n v="890.81010000000003"/>
    <x v="2"/>
  </r>
  <r>
    <s v="C001212"/>
    <s v="M000282"/>
    <x v="4"/>
    <n v="3076.85"/>
    <x v="0"/>
    <n v="615.37"/>
    <x v="0"/>
  </r>
  <r>
    <s v="C000172"/>
    <s v="M000365"/>
    <x v="1"/>
    <n v="7556.06"/>
    <x v="12"/>
    <n v="831.16660000000002"/>
    <x v="1"/>
  </r>
  <r>
    <s v="C000172"/>
    <s v="M000473"/>
    <x v="1"/>
    <n v="9706.51"/>
    <x v="12"/>
    <n v="1067.7161000000001"/>
    <x v="1"/>
  </r>
  <r>
    <s v="C001038"/>
    <s v="M000094"/>
    <x v="3"/>
    <n v="7561.05"/>
    <x v="6"/>
    <n v="453.66300000000001"/>
    <x v="2"/>
  </r>
  <r>
    <s v="C001136"/>
    <s v="M000130"/>
    <x v="10"/>
    <n v="2983.99"/>
    <x v="17"/>
    <n v="268.5591"/>
    <x v="2"/>
  </r>
  <r>
    <s v="C000092"/>
    <s v="M000267"/>
    <x v="1"/>
    <n v="1138.57"/>
    <x v="7"/>
    <n v="170.78550000000001"/>
    <x v="0"/>
  </r>
  <r>
    <s v="C001313"/>
    <s v="M000037"/>
    <x v="2"/>
    <n v="2455.17"/>
    <x v="2"/>
    <n v="98.206800000000001"/>
    <x v="2"/>
  </r>
  <r>
    <s v="C001889"/>
    <s v="M000334"/>
    <x v="19"/>
    <n v="3831.28"/>
    <x v="9"/>
    <n v="689.63040000000001"/>
    <x v="0"/>
  </r>
  <r>
    <s v="C001595"/>
    <s v="M000290"/>
    <x v="21"/>
    <n v="7417.56"/>
    <x v="16"/>
    <n v="593.40480000000002"/>
    <x v="2"/>
  </r>
  <r>
    <s v="C000511"/>
    <s v="M000110"/>
    <x v="1"/>
    <n v="9119.39"/>
    <x v="5"/>
    <n v="1732.6840999999999"/>
    <x v="0"/>
  </r>
  <r>
    <s v="C000920"/>
    <s v="M000454"/>
    <x v="20"/>
    <n v="200.79"/>
    <x v="4"/>
    <n v="14.055300000000001"/>
    <x v="2"/>
  </r>
  <r>
    <s v="C000778"/>
    <s v="M000165"/>
    <x v="7"/>
    <n v="8738.42"/>
    <x v="7"/>
    <n v="1310.7629999999999"/>
    <x v="0"/>
  </r>
  <r>
    <s v="C000778"/>
    <s v="M000047"/>
    <x v="7"/>
    <n v="3378.11"/>
    <x v="7"/>
    <n v="506.7165"/>
    <x v="0"/>
  </r>
  <r>
    <s v="C001422"/>
    <s v="M000072"/>
    <x v="17"/>
    <n v="7469.71"/>
    <x v="7"/>
    <n v="1120.4565"/>
    <x v="0"/>
  </r>
  <r>
    <s v="C001422"/>
    <s v="M000227"/>
    <x v="17"/>
    <n v="6102.76"/>
    <x v="7"/>
    <n v="915.41399999999999"/>
    <x v="0"/>
  </r>
  <r>
    <s v="C000468"/>
    <s v="M000144"/>
    <x v="18"/>
    <n v="7351.58"/>
    <x v="13"/>
    <n v="882.18960000000004"/>
    <x v="1"/>
  </r>
  <r>
    <s v="C001939"/>
    <s v="M000480"/>
    <x v="5"/>
    <n v="6632.12"/>
    <x v="18"/>
    <n v="1061.1392000000001"/>
    <x v="0"/>
  </r>
  <r>
    <s v="C000098"/>
    <s v="M000148"/>
    <x v="21"/>
    <n v="2671.13"/>
    <x v="12"/>
    <n v="293.82429999999999"/>
    <x v="1"/>
  </r>
  <r>
    <s v="C001245"/>
    <s v="M000291"/>
    <x v="22"/>
    <n v="4790.33"/>
    <x v="10"/>
    <n v="239.51650000000001"/>
    <x v="2"/>
  </r>
  <r>
    <s v="C001023"/>
    <s v="M000300"/>
    <x v="7"/>
    <n v="3190.47"/>
    <x v="15"/>
    <n v="542.37990000000002"/>
    <x v="0"/>
  </r>
  <r>
    <s v="C000602"/>
    <s v="M000484"/>
    <x v="23"/>
    <n v="9179.1299999999992"/>
    <x v="4"/>
    <n v="642.53909999999996"/>
    <x v="2"/>
  </r>
  <r>
    <s v="C001188"/>
    <s v="M000123"/>
    <x v="3"/>
    <n v="5597.38"/>
    <x v="2"/>
    <n v="223.89519999999999"/>
    <x v="2"/>
  </r>
  <r>
    <s v="C001188"/>
    <s v="M000207"/>
    <x v="3"/>
    <n v="5268.73"/>
    <x v="2"/>
    <n v="210.7492"/>
    <x v="2"/>
  </r>
  <r>
    <s v="C001543"/>
    <s v="M000445"/>
    <x v="20"/>
    <n v="320.58"/>
    <x v="13"/>
    <n v="38.4696"/>
    <x v="1"/>
  </r>
  <r>
    <s v="C001432"/>
    <s v="M000053"/>
    <x v="17"/>
    <n v="970.41"/>
    <x v="8"/>
    <n v="97.040999999999997"/>
    <x v="1"/>
  </r>
  <r>
    <s v="C000998"/>
    <s v="M000423"/>
    <x v="16"/>
    <n v="8493.82"/>
    <x v="4"/>
    <n v="594.56740000000002"/>
    <x v="2"/>
  </r>
  <r>
    <s v="C001911"/>
    <s v="M000167"/>
    <x v="11"/>
    <n v="4214.8100000000004"/>
    <x v="4"/>
    <n v="295.0367"/>
    <x v="2"/>
  </r>
  <r>
    <s v="C001224"/>
    <s v="M000460"/>
    <x v="2"/>
    <n v="846.24"/>
    <x v="9"/>
    <n v="152.32320000000001"/>
    <x v="0"/>
  </r>
  <r>
    <s v="C001224"/>
    <s v="M000082"/>
    <x v="2"/>
    <n v="8558.85"/>
    <x v="9"/>
    <n v="1540.5930000000001"/>
    <x v="0"/>
  </r>
  <r>
    <s v="C000863"/>
    <s v="M000070"/>
    <x v="6"/>
    <n v="659.5"/>
    <x v="7"/>
    <n v="98.924999999999997"/>
    <x v="0"/>
  </r>
  <r>
    <s v="C000096"/>
    <s v="M000471"/>
    <x v="10"/>
    <n v="1136.54"/>
    <x v="14"/>
    <n v="147.75020000000001"/>
    <x v="1"/>
  </r>
  <r>
    <s v="C001881"/>
    <s v="M000500"/>
    <x v="4"/>
    <n v="7701.84"/>
    <x v="13"/>
    <n v="924.22080000000005"/>
    <x v="1"/>
  </r>
  <r>
    <s v="C001261"/>
    <s v="M000293"/>
    <x v="18"/>
    <n v="4425.2"/>
    <x v="0"/>
    <n v="885.04"/>
    <x v="0"/>
  </r>
  <r>
    <s v="C001261"/>
    <s v="M000247"/>
    <x v="18"/>
    <n v="7052.81"/>
    <x v="0"/>
    <n v="1410.5619999999999"/>
    <x v="0"/>
  </r>
  <r>
    <s v="C000636"/>
    <s v="M000067"/>
    <x v="9"/>
    <n v="5081.09"/>
    <x v="11"/>
    <n v="152.43270000000001"/>
    <x v="2"/>
  </r>
  <r>
    <s v="C000192"/>
    <s v="M000314"/>
    <x v="10"/>
    <n v="5352.54"/>
    <x v="13"/>
    <n v="642.3048"/>
    <x v="1"/>
  </r>
  <r>
    <s v="C000628"/>
    <s v="M000068"/>
    <x v="4"/>
    <n v="7468.67"/>
    <x v="11"/>
    <n v="224.06010000000001"/>
    <x v="2"/>
  </r>
  <r>
    <s v="C000557"/>
    <s v="M000309"/>
    <x v="18"/>
    <n v="9215.07"/>
    <x v="1"/>
    <n v="1290.1098"/>
    <x v="1"/>
  </r>
  <r>
    <s v="C000557"/>
    <s v="M000187"/>
    <x v="18"/>
    <n v="8725.92"/>
    <x v="1"/>
    <n v="1221.6288"/>
    <x v="1"/>
  </r>
  <r>
    <s v="C000388"/>
    <s v="M000143"/>
    <x v="11"/>
    <n v="9562.6"/>
    <x v="18"/>
    <n v="1530.0160000000001"/>
    <x v="0"/>
  </r>
  <r>
    <s v="C000407"/>
    <s v="M000332"/>
    <x v="2"/>
    <n v="2325.5"/>
    <x v="3"/>
    <n v="46.51"/>
    <x v="2"/>
  </r>
  <r>
    <s v="C000589"/>
    <s v="M000077"/>
    <x v="15"/>
    <n v="5919.31"/>
    <x v="16"/>
    <n v="473.54480000000001"/>
    <x v="2"/>
  </r>
  <r>
    <s v="C000233"/>
    <s v="M000224"/>
    <x v="11"/>
    <n v="3959.09"/>
    <x v="2"/>
    <n v="158.36359999999999"/>
    <x v="2"/>
  </r>
  <r>
    <s v="C000233"/>
    <s v="M000067"/>
    <x v="11"/>
    <n v="5792.96"/>
    <x v="2"/>
    <n v="231.7184"/>
    <x v="2"/>
  </r>
  <r>
    <s v="C001393"/>
    <s v="M000359"/>
    <x v="6"/>
    <n v="7715.73"/>
    <x v="11"/>
    <n v="231.47190000000001"/>
    <x v="2"/>
  </r>
  <r>
    <s v="C001859"/>
    <s v="M000040"/>
    <x v="0"/>
    <n v="7202.31"/>
    <x v="13"/>
    <n v="864.27719999999999"/>
    <x v="1"/>
  </r>
  <r>
    <s v="C001859"/>
    <s v="M000145"/>
    <x v="0"/>
    <n v="4277.3100000000004"/>
    <x v="13"/>
    <n v="513.27719999999999"/>
    <x v="1"/>
  </r>
  <r>
    <s v="C001792"/>
    <s v="M000137"/>
    <x v="19"/>
    <n v="6077.37"/>
    <x v="5"/>
    <n v="1154.7003"/>
    <x v="0"/>
  </r>
  <r>
    <s v="C001792"/>
    <s v="M000030"/>
    <x v="19"/>
    <n v="1409.68"/>
    <x v="5"/>
    <n v="267.83920000000001"/>
    <x v="0"/>
  </r>
  <r>
    <s v="C001488"/>
    <s v="M000098"/>
    <x v="14"/>
    <n v="2510"/>
    <x v="9"/>
    <n v="451.8"/>
    <x v="0"/>
  </r>
  <r>
    <s v="C000624"/>
    <s v="M000248"/>
    <x v="17"/>
    <n v="5414.19"/>
    <x v="14"/>
    <n v="703.84469999999999"/>
    <x v="1"/>
  </r>
  <r>
    <s v="C000624"/>
    <s v="M000106"/>
    <x v="17"/>
    <n v="7728.51"/>
    <x v="14"/>
    <n v="1004.7063000000001"/>
    <x v="1"/>
  </r>
  <r>
    <s v="C001288"/>
    <s v="M000190"/>
    <x v="16"/>
    <n v="5600.02"/>
    <x v="6"/>
    <n v="336.00119999999998"/>
    <x v="2"/>
  </r>
  <r>
    <s v="C001288"/>
    <s v="M000471"/>
    <x v="16"/>
    <n v="4268.03"/>
    <x v="6"/>
    <n v="256.08179999999999"/>
    <x v="2"/>
  </r>
  <r>
    <s v="C001372"/>
    <s v="M000410"/>
    <x v="7"/>
    <n v="291.16000000000003"/>
    <x v="9"/>
    <n v="52.408799999999999"/>
    <x v="0"/>
  </r>
  <r>
    <s v="C000960"/>
    <s v="M000117"/>
    <x v="8"/>
    <n v="491.13"/>
    <x v="1"/>
    <n v="68.758200000000002"/>
    <x v="1"/>
  </r>
  <r>
    <s v="C000960"/>
    <s v="M000312"/>
    <x v="8"/>
    <n v="6999.52"/>
    <x v="1"/>
    <n v="979.93280000000004"/>
    <x v="1"/>
  </r>
  <r>
    <s v="C000547"/>
    <s v="M000074"/>
    <x v="15"/>
    <n v="3561.04"/>
    <x v="16"/>
    <n v="284.88319999999999"/>
    <x v="2"/>
  </r>
  <r>
    <s v="C000553"/>
    <s v="M000196"/>
    <x v="16"/>
    <n v="6211.72"/>
    <x v="12"/>
    <n v="683.28920000000005"/>
    <x v="1"/>
  </r>
  <r>
    <s v="C001450"/>
    <s v="M000315"/>
    <x v="20"/>
    <n v="2698.76"/>
    <x v="3"/>
    <n v="53.975200000000001"/>
    <x v="2"/>
  </r>
  <r>
    <s v="C001450"/>
    <s v="M000345"/>
    <x v="20"/>
    <n v="3113.45"/>
    <x v="3"/>
    <n v="62.268999999999998"/>
    <x v="2"/>
  </r>
  <r>
    <s v="C001450"/>
    <s v="M000138"/>
    <x v="20"/>
    <n v="8655.81"/>
    <x v="3"/>
    <n v="173.11619999999999"/>
    <x v="2"/>
  </r>
  <r>
    <s v="C001329"/>
    <s v="M000134"/>
    <x v="13"/>
    <n v="1091.94"/>
    <x v="11"/>
    <n v="32.758200000000002"/>
    <x v="2"/>
  </r>
  <r>
    <s v="C000130"/>
    <s v="M000372"/>
    <x v="15"/>
    <n v="5863.61"/>
    <x v="18"/>
    <n v="938.17759999999998"/>
    <x v="0"/>
  </r>
  <r>
    <s v="C000598"/>
    <s v="M000066"/>
    <x v="4"/>
    <n v="5522.44"/>
    <x v="17"/>
    <n v="497.01960000000003"/>
    <x v="2"/>
  </r>
  <r>
    <s v="C000748"/>
    <s v="M000383"/>
    <x v="12"/>
    <n v="6320.83"/>
    <x v="6"/>
    <n v="379.24979999999999"/>
    <x v="2"/>
  </r>
  <r>
    <s v="C000239"/>
    <s v="M000410"/>
    <x v="3"/>
    <n v="1445.04"/>
    <x v="4"/>
    <n v="101.1528"/>
    <x v="2"/>
  </r>
  <r>
    <s v="C001783"/>
    <s v="M000446"/>
    <x v="18"/>
    <n v="7701.61"/>
    <x v="13"/>
    <n v="924.19320000000005"/>
    <x v="1"/>
  </r>
  <r>
    <s v="C000473"/>
    <s v="M000058"/>
    <x v="13"/>
    <n v="5697.44"/>
    <x v="17"/>
    <n v="512.76959999999997"/>
    <x v="2"/>
  </r>
  <r>
    <s v="C000031"/>
    <s v="M000270"/>
    <x v="1"/>
    <n v="7001.36"/>
    <x v="6"/>
    <n v="420.08159999999998"/>
    <x v="2"/>
  </r>
  <r>
    <s v="C001130"/>
    <s v="M000310"/>
    <x v="0"/>
    <n v="7049.39"/>
    <x v="12"/>
    <n v="775.43290000000002"/>
    <x v="1"/>
  </r>
  <r>
    <s v="C001130"/>
    <s v="M000020"/>
    <x v="0"/>
    <n v="5485.52"/>
    <x v="12"/>
    <n v="603.40719999999999"/>
    <x v="1"/>
  </r>
  <r>
    <s v="C000097"/>
    <s v="M000306"/>
    <x v="3"/>
    <n v="6939.55"/>
    <x v="6"/>
    <n v="416.37299999999999"/>
    <x v="2"/>
  </r>
  <r>
    <s v="C000689"/>
    <s v="M000126"/>
    <x v="7"/>
    <n v="5548.33"/>
    <x v="2"/>
    <n v="221.9332"/>
    <x v="2"/>
  </r>
  <r>
    <s v="C000603"/>
    <s v="M000002"/>
    <x v="18"/>
    <n v="9683.5300000000007"/>
    <x v="10"/>
    <n v="484.17649999999998"/>
    <x v="2"/>
  </r>
  <r>
    <s v="C000165"/>
    <s v="M000185"/>
    <x v="6"/>
    <n v="2061.12"/>
    <x v="7"/>
    <n v="309.16800000000001"/>
    <x v="0"/>
  </r>
  <r>
    <s v="C000165"/>
    <s v="M000411"/>
    <x v="6"/>
    <n v="9549.64"/>
    <x v="7"/>
    <n v="1432.4459999999999"/>
    <x v="0"/>
  </r>
  <r>
    <s v="C001890"/>
    <s v="M000099"/>
    <x v="10"/>
    <n v="101.27"/>
    <x v="9"/>
    <n v="18.2286"/>
    <x v="0"/>
  </r>
  <r>
    <s v="C001890"/>
    <s v="M000355"/>
    <x v="10"/>
    <n v="2630.11"/>
    <x v="9"/>
    <n v="473.41980000000001"/>
    <x v="0"/>
  </r>
  <r>
    <s v="C000830"/>
    <s v="M000042"/>
    <x v="21"/>
    <n v="9668.2999999999993"/>
    <x v="17"/>
    <n v="870.14700000000005"/>
    <x v="2"/>
  </r>
  <r>
    <s v="C001828"/>
    <s v="M000058"/>
    <x v="19"/>
    <n v="5754.49"/>
    <x v="6"/>
    <n v="345.26940000000002"/>
    <x v="2"/>
  </r>
  <r>
    <s v="C001828"/>
    <s v="M000189"/>
    <x v="19"/>
    <n v="2442.34"/>
    <x v="6"/>
    <n v="146.54040000000001"/>
    <x v="2"/>
  </r>
  <r>
    <s v="C001828"/>
    <s v="M000096"/>
    <x v="19"/>
    <n v="9343.23"/>
    <x v="6"/>
    <n v="560.59379999999999"/>
    <x v="2"/>
  </r>
  <r>
    <s v="C000554"/>
    <s v="M000244"/>
    <x v="21"/>
    <n v="4118.74"/>
    <x v="8"/>
    <n v="411.87400000000002"/>
    <x v="1"/>
  </r>
  <r>
    <s v="C001879"/>
    <s v="M000316"/>
    <x v="14"/>
    <n v="7288.32"/>
    <x v="14"/>
    <n v="947.48159999999996"/>
    <x v="1"/>
  </r>
  <r>
    <s v="C001528"/>
    <s v="M000176"/>
    <x v="5"/>
    <n v="9713.7099999999991"/>
    <x v="2"/>
    <n v="388.54840000000002"/>
    <x v="2"/>
  </r>
  <r>
    <s v="C001763"/>
    <s v="M000024"/>
    <x v="4"/>
    <n v="1018.09"/>
    <x v="15"/>
    <n v="173.0753"/>
    <x v="0"/>
  </r>
  <r>
    <s v="C001763"/>
    <s v="M000014"/>
    <x v="4"/>
    <n v="827.31"/>
    <x v="15"/>
    <n v="140.64269999999999"/>
    <x v="0"/>
  </r>
  <r>
    <s v="C000101"/>
    <s v="M000122"/>
    <x v="8"/>
    <n v="9219.5400000000009"/>
    <x v="6"/>
    <n v="553.17240000000004"/>
    <x v="2"/>
  </r>
  <r>
    <s v="C000101"/>
    <s v="M000329"/>
    <x v="8"/>
    <n v="927.27"/>
    <x v="6"/>
    <n v="55.636200000000002"/>
    <x v="2"/>
  </r>
  <r>
    <s v="C000101"/>
    <s v="M000020"/>
    <x v="8"/>
    <n v="6502.57"/>
    <x v="6"/>
    <n v="390.1542"/>
    <x v="2"/>
  </r>
  <r>
    <s v="C000553"/>
    <s v="M000144"/>
    <x v="18"/>
    <n v="5752.63"/>
    <x v="1"/>
    <n v="805.3682"/>
    <x v="1"/>
  </r>
  <r>
    <s v="C000553"/>
    <s v="M000458"/>
    <x v="18"/>
    <n v="5283.55"/>
    <x v="1"/>
    <n v="739.697"/>
    <x v="1"/>
  </r>
  <r>
    <s v="C000553"/>
    <s v="M000040"/>
    <x v="18"/>
    <n v="5476.99"/>
    <x v="1"/>
    <n v="766.77859999999998"/>
    <x v="1"/>
  </r>
  <r>
    <s v="C000283"/>
    <s v="M000434"/>
    <x v="3"/>
    <n v="4833.2"/>
    <x v="4"/>
    <n v="338.32400000000001"/>
    <x v="2"/>
  </r>
  <r>
    <s v="C001647"/>
    <s v="M000085"/>
    <x v="1"/>
    <n v="3948.25"/>
    <x v="8"/>
    <n v="394.82499999999999"/>
    <x v="1"/>
  </r>
  <r>
    <s v="C001199"/>
    <s v="M000494"/>
    <x v="13"/>
    <n v="9256.85"/>
    <x v="2"/>
    <n v="370.274"/>
    <x v="2"/>
  </r>
  <r>
    <s v="C001602"/>
    <s v="M000266"/>
    <x v="18"/>
    <n v="8198.75"/>
    <x v="2"/>
    <n v="327.95"/>
    <x v="2"/>
  </r>
  <r>
    <s v="C000957"/>
    <s v="M000329"/>
    <x v="7"/>
    <n v="7413.92"/>
    <x v="11"/>
    <n v="222.41759999999999"/>
    <x v="2"/>
  </r>
  <r>
    <s v="C000957"/>
    <s v="M000069"/>
    <x v="7"/>
    <n v="2475.15"/>
    <x v="11"/>
    <n v="74.254499999999993"/>
    <x v="2"/>
  </r>
  <r>
    <s v="C001205"/>
    <s v="M000273"/>
    <x v="4"/>
    <n v="9249.61"/>
    <x v="7"/>
    <n v="1387.4414999999999"/>
    <x v="0"/>
  </r>
  <r>
    <s v="C000462"/>
    <s v="M000019"/>
    <x v="4"/>
    <n v="2513.15"/>
    <x v="13"/>
    <n v="301.57799999999997"/>
    <x v="1"/>
  </r>
  <r>
    <s v="C000713"/>
    <s v="M000180"/>
    <x v="7"/>
    <n v="1292.74"/>
    <x v="18"/>
    <n v="206.83840000000001"/>
    <x v="0"/>
  </r>
  <r>
    <s v="C001805"/>
    <s v="M000299"/>
    <x v="0"/>
    <n v="267.44"/>
    <x v="11"/>
    <n v="8.0231999999999992"/>
    <x v="2"/>
  </r>
  <r>
    <s v="C001604"/>
    <s v="M000170"/>
    <x v="5"/>
    <n v="8512.9599999999991"/>
    <x v="10"/>
    <n v="425.64800000000002"/>
    <x v="2"/>
  </r>
  <r>
    <s v="C001600"/>
    <s v="M000494"/>
    <x v="4"/>
    <n v="1782.04"/>
    <x v="12"/>
    <n v="196.02440000000001"/>
    <x v="1"/>
  </r>
  <r>
    <s v="C001933"/>
    <s v="M000412"/>
    <x v="3"/>
    <n v="7824.54"/>
    <x v="18"/>
    <n v="1251.9264000000001"/>
    <x v="0"/>
  </r>
  <r>
    <s v="C000527"/>
    <s v="M000011"/>
    <x v="10"/>
    <n v="9555.0499999999993"/>
    <x v="0"/>
    <n v="1911.01"/>
    <x v="0"/>
  </r>
  <r>
    <s v="C001444"/>
    <s v="M000013"/>
    <x v="22"/>
    <n v="4290.01"/>
    <x v="13"/>
    <n v="514.80119999999999"/>
    <x v="1"/>
  </r>
  <r>
    <s v="C001444"/>
    <s v="M000069"/>
    <x v="22"/>
    <n v="9366.32"/>
    <x v="13"/>
    <n v="1123.9584"/>
    <x v="1"/>
  </r>
  <r>
    <s v="C000264"/>
    <s v="M000435"/>
    <x v="13"/>
    <n v="7876.38"/>
    <x v="16"/>
    <n v="630.11040000000003"/>
    <x v="2"/>
  </r>
  <r>
    <s v="C001387"/>
    <s v="M000221"/>
    <x v="2"/>
    <n v="3800.69"/>
    <x v="1"/>
    <n v="532.09659999999997"/>
    <x v="1"/>
  </r>
  <r>
    <s v="C000742"/>
    <s v="M000404"/>
    <x v="15"/>
    <n v="4080.85"/>
    <x v="7"/>
    <n v="612.12750000000005"/>
    <x v="0"/>
  </r>
  <r>
    <s v="C001144"/>
    <s v="M000223"/>
    <x v="21"/>
    <n v="7955.12"/>
    <x v="14"/>
    <n v="1034.1656"/>
    <x v="1"/>
  </r>
  <r>
    <s v="C001144"/>
    <s v="M000318"/>
    <x v="21"/>
    <n v="2651.5"/>
    <x v="14"/>
    <n v="344.69499999999999"/>
    <x v="1"/>
  </r>
  <r>
    <s v="C001718"/>
    <s v="M000365"/>
    <x v="2"/>
    <n v="5661.46"/>
    <x v="18"/>
    <n v="905.83360000000005"/>
    <x v="0"/>
  </r>
  <r>
    <s v="C001718"/>
    <s v="M000342"/>
    <x v="2"/>
    <n v="4678.71"/>
    <x v="18"/>
    <n v="748.59360000000004"/>
    <x v="0"/>
  </r>
  <r>
    <s v="C000151"/>
    <s v="M000099"/>
    <x v="10"/>
    <n v="7744.08"/>
    <x v="1"/>
    <n v="1084.1712"/>
    <x v="1"/>
  </r>
  <r>
    <s v="C000151"/>
    <s v="M000108"/>
    <x v="10"/>
    <n v="466.93"/>
    <x v="1"/>
    <n v="65.370199999999997"/>
    <x v="1"/>
  </r>
  <r>
    <s v="C001526"/>
    <s v="M000383"/>
    <x v="5"/>
    <n v="7410.4"/>
    <x v="6"/>
    <n v="444.62400000000002"/>
    <x v="2"/>
  </r>
  <r>
    <s v="C000251"/>
    <s v="M000386"/>
    <x v="0"/>
    <n v="5645.52"/>
    <x v="1"/>
    <n v="790.37279999999998"/>
    <x v="1"/>
  </r>
  <r>
    <s v="C000251"/>
    <s v="M000183"/>
    <x v="0"/>
    <n v="6436.23"/>
    <x v="1"/>
    <n v="901.07219999999995"/>
    <x v="1"/>
  </r>
  <r>
    <s v="C000338"/>
    <s v="M000445"/>
    <x v="5"/>
    <n v="3594.01"/>
    <x v="11"/>
    <n v="107.8203"/>
    <x v="2"/>
  </r>
  <r>
    <s v="C000338"/>
    <s v="M000038"/>
    <x v="5"/>
    <n v="1078.83"/>
    <x v="11"/>
    <n v="32.364899999999999"/>
    <x v="2"/>
  </r>
  <r>
    <s v="C001757"/>
    <s v="M000161"/>
    <x v="5"/>
    <n v="4564.93"/>
    <x v="14"/>
    <n v="593.44090000000006"/>
    <x v="1"/>
  </r>
  <r>
    <s v="C001206"/>
    <s v="M000229"/>
    <x v="7"/>
    <n v="5164.4799999999996"/>
    <x v="3"/>
    <n v="103.28959999999999"/>
    <x v="2"/>
  </r>
  <r>
    <s v="C000477"/>
    <s v="M000187"/>
    <x v="9"/>
    <n v="1173.01"/>
    <x v="5"/>
    <n v="222.87190000000001"/>
    <x v="0"/>
  </r>
  <r>
    <s v="C000811"/>
    <s v="M000303"/>
    <x v="20"/>
    <n v="550.25"/>
    <x v="2"/>
    <n v="22.01"/>
    <x v="2"/>
  </r>
  <r>
    <s v="C000447"/>
    <s v="M000152"/>
    <x v="6"/>
    <n v="6484.56"/>
    <x v="1"/>
    <n v="907.83839999999998"/>
    <x v="1"/>
  </r>
  <r>
    <s v="C000447"/>
    <s v="M000150"/>
    <x v="6"/>
    <n v="4405.1400000000003"/>
    <x v="1"/>
    <n v="616.71960000000001"/>
    <x v="1"/>
  </r>
  <r>
    <s v="C000447"/>
    <s v="M000277"/>
    <x v="6"/>
    <n v="6243.8"/>
    <x v="1"/>
    <n v="874.13199999999995"/>
    <x v="1"/>
  </r>
  <r>
    <s v="C000447"/>
    <s v="M000176"/>
    <x v="6"/>
    <n v="8979.77"/>
    <x v="1"/>
    <n v="1257.1677999999999"/>
    <x v="1"/>
  </r>
  <r>
    <s v="C001873"/>
    <s v="M000092"/>
    <x v="13"/>
    <n v="9287.9"/>
    <x v="2"/>
    <n v="371.51600000000002"/>
    <x v="2"/>
  </r>
  <r>
    <s v="C001364"/>
    <s v="M000399"/>
    <x v="13"/>
    <n v="9335.14"/>
    <x v="8"/>
    <n v="933.51400000000001"/>
    <x v="1"/>
  </r>
  <r>
    <s v="C000731"/>
    <s v="M000407"/>
    <x v="1"/>
    <n v="1714.63"/>
    <x v="16"/>
    <n v="137.1704"/>
    <x v="2"/>
  </r>
  <r>
    <s v="C001612"/>
    <s v="M000037"/>
    <x v="22"/>
    <n v="1893.05"/>
    <x v="16"/>
    <n v="151.44399999999999"/>
    <x v="2"/>
  </r>
  <r>
    <s v="C001612"/>
    <s v="M000123"/>
    <x v="22"/>
    <n v="4165.21"/>
    <x v="16"/>
    <n v="333.21679999999998"/>
    <x v="2"/>
  </r>
  <r>
    <s v="C001612"/>
    <s v="M000365"/>
    <x v="22"/>
    <n v="2926.98"/>
    <x v="16"/>
    <n v="234.1584"/>
    <x v="2"/>
  </r>
  <r>
    <s v="C000768"/>
    <s v="M000377"/>
    <x v="7"/>
    <n v="2005.42"/>
    <x v="10"/>
    <n v="100.271"/>
    <x v="2"/>
  </r>
  <r>
    <s v="C000088"/>
    <s v="M000080"/>
    <x v="11"/>
    <n v="6678.06"/>
    <x v="14"/>
    <n v="868.14779999999996"/>
    <x v="1"/>
  </r>
  <r>
    <s v="C001442"/>
    <s v="M000315"/>
    <x v="13"/>
    <n v="869.47"/>
    <x v="17"/>
    <n v="78.252300000000005"/>
    <x v="2"/>
  </r>
  <r>
    <s v="C000800"/>
    <s v="M000359"/>
    <x v="13"/>
    <n v="2511.38"/>
    <x v="4"/>
    <n v="175.79660000000001"/>
    <x v="2"/>
  </r>
  <r>
    <s v="C000800"/>
    <s v="M000180"/>
    <x v="13"/>
    <n v="7445.67"/>
    <x v="4"/>
    <n v="521.19690000000003"/>
    <x v="2"/>
  </r>
  <r>
    <s v="C000532"/>
    <s v="M000147"/>
    <x v="4"/>
    <n v="3239.04"/>
    <x v="15"/>
    <n v="550.63679999999999"/>
    <x v="0"/>
  </r>
  <r>
    <s v="C000942"/>
    <s v="M000471"/>
    <x v="10"/>
    <n v="1828.66"/>
    <x v="0"/>
    <n v="365.73200000000003"/>
    <x v="0"/>
  </r>
  <r>
    <s v="C001498"/>
    <s v="M000294"/>
    <x v="18"/>
    <n v="5338.1"/>
    <x v="7"/>
    <n v="800.71500000000003"/>
    <x v="0"/>
  </r>
  <r>
    <s v="C001498"/>
    <s v="M000230"/>
    <x v="18"/>
    <n v="1003.18"/>
    <x v="7"/>
    <n v="150.477"/>
    <x v="0"/>
  </r>
  <r>
    <s v="C001498"/>
    <s v="M000403"/>
    <x v="18"/>
    <n v="5917.89"/>
    <x v="7"/>
    <n v="887.68349999999998"/>
    <x v="0"/>
  </r>
  <r>
    <s v="C001498"/>
    <s v="M000414"/>
    <x v="18"/>
    <n v="2752.29"/>
    <x v="7"/>
    <n v="412.84350000000001"/>
    <x v="0"/>
  </r>
  <r>
    <s v="C001894"/>
    <s v="M000065"/>
    <x v="4"/>
    <n v="3419.2"/>
    <x v="14"/>
    <n v="444.49599999999998"/>
    <x v="1"/>
  </r>
  <r>
    <s v="C001919"/>
    <s v="M000296"/>
    <x v="8"/>
    <n v="7241.62"/>
    <x v="1"/>
    <n v="1013.8268"/>
    <x v="1"/>
  </r>
  <r>
    <s v="C001919"/>
    <s v="M000299"/>
    <x v="8"/>
    <n v="794.83"/>
    <x v="1"/>
    <n v="111.2762"/>
    <x v="1"/>
  </r>
  <r>
    <s v="C001348"/>
    <s v="M000459"/>
    <x v="3"/>
    <n v="4288.8100000000004"/>
    <x v="0"/>
    <n v="857.76199999999994"/>
    <x v="0"/>
  </r>
  <r>
    <s v="C000154"/>
    <s v="M000023"/>
    <x v="14"/>
    <n v="5950.61"/>
    <x v="17"/>
    <n v="535.55489999999998"/>
    <x v="2"/>
  </r>
  <r>
    <s v="C000311"/>
    <s v="M000274"/>
    <x v="6"/>
    <n v="9645.1299999999992"/>
    <x v="8"/>
    <n v="964.51300000000003"/>
    <x v="1"/>
  </r>
  <r>
    <s v="C000615"/>
    <s v="M000342"/>
    <x v="8"/>
    <n v="7437.55"/>
    <x v="10"/>
    <n v="371.8775"/>
    <x v="2"/>
  </r>
  <r>
    <s v="C000745"/>
    <s v="M000111"/>
    <x v="7"/>
    <n v="4307.8999999999996"/>
    <x v="14"/>
    <n v="560.02700000000004"/>
    <x v="1"/>
  </r>
  <r>
    <s v="C000745"/>
    <s v="M000088"/>
    <x v="7"/>
    <n v="9902.69"/>
    <x v="14"/>
    <n v="1287.3497"/>
    <x v="1"/>
  </r>
  <r>
    <s v="C001995"/>
    <s v="M000020"/>
    <x v="16"/>
    <n v="4697.8100000000004"/>
    <x v="15"/>
    <n v="798.6277"/>
    <x v="0"/>
  </r>
  <r>
    <s v="C000293"/>
    <s v="M000480"/>
    <x v="1"/>
    <n v="3512.38"/>
    <x v="0"/>
    <n v="702.476"/>
    <x v="0"/>
  </r>
  <r>
    <s v="C000641"/>
    <s v="M000409"/>
    <x v="9"/>
    <n v="4532.7299999999996"/>
    <x v="6"/>
    <n v="271.96379999999999"/>
    <x v="2"/>
  </r>
  <r>
    <s v="C000662"/>
    <s v="M000328"/>
    <x v="11"/>
    <n v="2122.89"/>
    <x v="13"/>
    <n v="254.74680000000001"/>
    <x v="1"/>
  </r>
  <r>
    <s v="C000205"/>
    <s v="M000160"/>
    <x v="6"/>
    <n v="3333.59"/>
    <x v="17"/>
    <n v="300.0231"/>
    <x v="2"/>
  </r>
  <r>
    <s v="C001958"/>
    <s v="M000216"/>
    <x v="10"/>
    <n v="9088.92"/>
    <x v="2"/>
    <n v="363.55680000000001"/>
    <x v="2"/>
  </r>
  <r>
    <s v="C001845"/>
    <s v="M000139"/>
    <x v="13"/>
    <n v="7708.69"/>
    <x v="18"/>
    <n v="1233.3904"/>
    <x v="0"/>
  </r>
  <r>
    <s v="C001961"/>
    <s v="M000247"/>
    <x v="13"/>
    <n v="1120.6099999999999"/>
    <x v="9"/>
    <n v="201.7098"/>
    <x v="0"/>
  </r>
  <r>
    <s v="C000890"/>
    <s v="M000198"/>
    <x v="6"/>
    <n v="3455"/>
    <x v="15"/>
    <n v="587.35"/>
    <x v="0"/>
  </r>
  <r>
    <s v="C000980"/>
    <s v="M000068"/>
    <x v="21"/>
    <n v="1442.45"/>
    <x v="7"/>
    <n v="216.36750000000001"/>
    <x v="0"/>
  </r>
  <r>
    <s v="C000750"/>
    <s v="M000162"/>
    <x v="8"/>
    <n v="1609.47"/>
    <x v="11"/>
    <n v="48.284100000000002"/>
    <x v="2"/>
  </r>
  <r>
    <s v="C001030"/>
    <s v="M000168"/>
    <x v="10"/>
    <n v="3327.53"/>
    <x v="9"/>
    <n v="598.95540000000005"/>
    <x v="0"/>
  </r>
  <r>
    <s v="C000290"/>
    <s v="M000041"/>
    <x v="18"/>
    <n v="3084.8"/>
    <x v="18"/>
    <n v="493.56799999999998"/>
    <x v="0"/>
  </r>
  <r>
    <s v="C001231"/>
    <s v="M000148"/>
    <x v="15"/>
    <n v="3565.76"/>
    <x v="15"/>
    <n v="606.17920000000004"/>
    <x v="0"/>
  </r>
  <r>
    <s v="C001906"/>
    <s v="M000450"/>
    <x v="16"/>
    <n v="1740.18"/>
    <x v="2"/>
    <n v="69.607200000000006"/>
    <x v="2"/>
  </r>
  <r>
    <s v="C001906"/>
    <s v="M000196"/>
    <x v="16"/>
    <n v="2147.69"/>
    <x v="2"/>
    <n v="85.907600000000002"/>
    <x v="2"/>
  </r>
  <r>
    <s v="C000899"/>
    <s v="M000075"/>
    <x v="5"/>
    <n v="6943.47"/>
    <x v="3"/>
    <n v="138.86940000000001"/>
    <x v="2"/>
  </r>
  <r>
    <s v="C000812"/>
    <s v="M000319"/>
    <x v="16"/>
    <n v="5277.44"/>
    <x v="18"/>
    <n v="844.3904"/>
    <x v="0"/>
  </r>
  <r>
    <s v="C001330"/>
    <s v="M000317"/>
    <x v="22"/>
    <n v="7139.88"/>
    <x v="14"/>
    <n v="928.18439999999998"/>
    <x v="1"/>
  </r>
  <r>
    <s v="C001330"/>
    <s v="M000349"/>
    <x v="22"/>
    <n v="2787.56"/>
    <x v="14"/>
    <n v="362.38279999999997"/>
    <x v="1"/>
  </r>
  <r>
    <s v="C001330"/>
    <s v="M000022"/>
    <x v="22"/>
    <n v="7946.07"/>
    <x v="14"/>
    <n v="1032.9891"/>
    <x v="1"/>
  </r>
  <r>
    <s v="C000810"/>
    <s v="M000273"/>
    <x v="16"/>
    <n v="6620.5"/>
    <x v="3"/>
    <n v="132.41"/>
    <x v="2"/>
  </r>
  <r>
    <s v="C000341"/>
    <s v="M000371"/>
    <x v="20"/>
    <n v="6386.24"/>
    <x v="15"/>
    <n v="1085.6608000000001"/>
    <x v="0"/>
  </r>
  <r>
    <s v="C000394"/>
    <s v="M000274"/>
    <x v="17"/>
    <n v="3132.07"/>
    <x v="13"/>
    <n v="375.84840000000003"/>
    <x v="1"/>
  </r>
  <r>
    <s v="C001856"/>
    <s v="M000248"/>
    <x v="13"/>
    <n v="550.13"/>
    <x v="2"/>
    <n v="22.005199999999999"/>
    <x v="2"/>
  </r>
  <r>
    <s v="C001623"/>
    <s v="M000297"/>
    <x v="19"/>
    <n v="3829.11"/>
    <x v="6"/>
    <n v="229.7466"/>
    <x v="2"/>
  </r>
  <r>
    <s v="C001328"/>
    <s v="M000122"/>
    <x v="1"/>
    <n v="3588.71"/>
    <x v="13"/>
    <n v="430.64519999999999"/>
    <x v="1"/>
  </r>
  <r>
    <s v="C001150"/>
    <s v="M000291"/>
    <x v="0"/>
    <n v="1066.3399999999999"/>
    <x v="4"/>
    <n v="74.643799999999999"/>
    <x v="2"/>
  </r>
  <r>
    <s v="C000570"/>
    <s v="M000206"/>
    <x v="14"/>
    <n v="2774.77"/>
    <x v="17"/>
    <n v="249.72929999999999"/>
    <x v="2"/>
  </r>
  <r>
    <s v="C001132"/>
    <s v="M000357"/>
    <x v="22"/>
    <n v="8662.39"/>
    <x v="7"/>
    <n v="1299.3585"/>
    <x v="0"/>
  </r>
  <r>
    <s v="C001132"/>
    <s v="M000326"/>
    <x v="22"/>
    <n v="4855.8999999999996"/>
    <x v="7"/>
    <n v="728.38499999999999"/>
    <x v="0"/>
  </r>
  <r>
    <s v="C000624"/>
    <s v="M000219"/>
    <x v="10"/>
    <n v="1436.68"/>
    <x v="5"/>
    <n v="272.9692"/>
    <x v="0"/>
  </r>
  <r>
    <s v="C000624"/>
    <s v="M000350"/>
    <x v="10"/>
    <n v="6419.52"/>
    <x v="5"/>
    <n v="1219.7088000000001"/>
    <x v="0"/>
  </r>
  <r>
    <s v="C001047"/>
    <s v="M000377"/>
    <x v="3"/>
    <n v="6449.39"/>
    <x v="0"/>
    <n v="1289.8779999999999"/>
    <x v="0"/>
  </r>
  <r>
    <s v="C000044"/>
    <s v="M000036"/>
    <x v="0"/>
    <n v="2328.2600000000002"/>
    <x v="9"/>
    <n v="419.08679999999998"/>
    <x v="0"/>
  </r>
  <r>
    <s v="C001571"/>
    <s v="M000145"/>
    <x v="18"/>
    <n v="795.04"/>
    <x v="3"/>
    <n v="15.9008"/>
    <x v="2"/>
  </r>
  <r>
    <s v="C000953"/>
    <s v="M000013"/>
    <x v="8"/>
    <n v="3865.85"/>
    <x v="0"/>
    <n v="773.17"/>
    <x v="0"/>
  </r>
  <r>
    <s v="C000953"/>
    <s v="M000146"/>
    <x v="8"/>
    <n v="9384.89"/>
    <x v="0"/>
    <n v="1876.9780000000001"/>
    <x v="0"/>
  </r>
  <r>
    <s v="C000742"/>
    <s v="M000001"/>
    <x v="0"/>
    <n v="1426.11"/>
    <x v="13"/>
    <n v="171.13319999999999"/>
    <x v="1"/>
  </r>
  <r>
    <s v="C000742"/>
    <s v="M000327"/>
    <x v="0"/>
    <n v="468.46"/>
    <x v="13"/>
    <n v="56.215200000000003"/>
    <x v="1"/>
  </r>
  <r>
    <s v="C001745"/>
    <s v="M000104"/>
    <x v="11"/>
    <n v="4765.95"/>
    <x v="1"/>
    <n v="667.23299999999995"/>
    <x v="1"/>
  </r>
  <r>
    <s v="C001855"/>
    <s v="M000236"/>
    <x v="11"/>
    <n v="5689.25"/>
    <x v="12"/>
    <n v="625.8175"/>
    <x v="1"/>
  </r>
  <r>
    <s v="C001161"/>
    <s v="M000451"/>
    <x v="17"/>
    <n v="8663.5499999999993"/>
    <x v="9"/>
    <n v="1559.4390000000001"/>
    <x v="0"/>
  </r>
  <r>
    <s v="C001161"/>
    <s v="M000307"/>
    <x v="17"/>
    <n v="4635.59"/>
    <x v="9"/>
    <n v="834.40620000000001"/>
    <x v="0"/>
  </r>
  <r>
    <s v="C001161"/>
    <s v="M000467"/>
    <x v="17"/>
    <n v="8707.8700000000008"/>
    <x v="9"/>
    <n v="1567.4166"/>
    <x v="0"/>
  </r>
  <r>
    <s v="C001297"/>
    <s v="M000222"/>
    <x v="19"/>
    <n v="5815.71"/>
    <x v="17"/>
    <n v="523.41390000000001"/>
    <x v="2"/>
  </r>
  <r>
    <s v="C000599"/>
    <s v="M000316"/>
    <x v="4"/>
    <n v="5502.43"/>
    <x v="18"/>
    <n v="880.38879999999995"/>
    <x v="0"/>
  </r>
  <r>
    <s v="C000599"/>
    <s v="M000082"/>
    <x v="4"/>
    <n v="1559.98"/>
    <x v="18"/>
    <n v="249.5968"/>
    <x v="0"/>
  </r>
  <r>
    <s v="C000409"/>
    <s v="M000410"/>
    <x v="18"/>
    <n v="8707.19"/>
    <x v="2"/>
    <n v="348.2876"/>
    <x v="2"/>
  </r>
  <r>
    <s v="C001153"/>
    <s v="M000008"/>
    <x v="16"/>
    <n v="3042.72"/>
    <x v="14"/>
    <n v="395.55360000000002"/>
    <x v="1"/>
  </r>
  <r>
    <s v="C000562"/>
    <s v="M000287"/>
    <x v="12"/>
    <n v="7809.81"/>
    <x v="11"/>
    <n v="234.29429999999999"/>
    <x v="2"/>
  </r>
  <r>
    <s v="C001148"/>
    <s v="M000126"/>
    <x v="2"/>
    <n v="120.11"/>
    <x v="5"/>
    <n v="22.820900000000002"/>
    <x v="0"/>
  </r>
  <r>
    <s v="C001890"/>
    <s v="M000336"/>
    <x v="0"/>
    <n v="2734.28"/>
    <x v="1"/>
    <n v="382.79919999999998"/>
    <x v="1"/>
  </r>
  <r>
    <s v="C001753"/>
    <s v="M000300"/>
    <x v="16"/>
    <n v="4264.7"/>
    <x v="3"/>
    <n v="85.293999999999997"/>
    <x v="2"/>
  </r>
  <r>
    <s v="C000534"/>
    <s v="M000219"/>
    <x v="9"/>
    <n v="7577.81"/>
    <x v="17"/>
    <n v="682.00289999999995"/>
    <x v="2"/>
  </r>
  <r>
    <s v="C001746"/>
    <s v="M000451"/>
    <x v="5"/>
    <n v="2764.53"/>
    <x v="1"/>
    <n v="387.0342"/>
    <x v="1"/>
  </r>
  <r>
    <s v="C001573"/>
    <s v="M000005"/>
    <x v="10"/>
    <n v="6381.61"/>
    <x v="15"/>
    <n v="1084.8737000000001"/>
    <x v="0"/>
  </r>
  <r>
    <s v="C000161"/>
    <s v="M000089"/>
    <x v="15"/>
    <n v="8239.44"/>
    <x v="0"/>
    <n v="1647.8879999999999"/>
    <x v="0"/>
  </r>
  <r>
    <s v="C000856"/>
    <s v="M000066"/>
    <x v="3"/>
    <n v="7407.73"/>
    <x v="13"/>
    <n v="888.92759999999998"/>
    <x v="1"/>
  </r>
  <r>
    <s v="C000856"/>
    <s v="M000147"/>
    <x v="3"/>
    <n v="3165.88"/>
    <x v="13"/>
    <n v="379.90559999999999"/>
    <x v="1"/>
  </r>
  <r>
    <s v="C001348"/>
    <s v="M000419"/>
    <x v="18"/>
    <n v="4958.66"/>
    <x v="9"/>
    <n v="892.55880000000002"/>
    <x v="0"/>
  </r>
  <r>
    <s v="C001197"/>
    <s v="M000497"/>
    <x v="22"/>
    <n v="2611.13"/>
    <x v="17"/>
    <n v="235.0017"/>
    <x v="2"/>
  </r>
  <r>
    <s v="C001651"/>
    <s v="M000052"/>
    <x v="2"/>
    <n v="8315.56"/>
    <x v="3"/>
    <n v="166.31120000000001"/>
    <x v="2"/>
  </r>
  <r>
    <s v="C001280"/>
    <s v="M000102"/>
    <x v="7"/>
    <n v="8136.2"/>
    <x v="14"/>
    <n v="1057.7059999999999"/>
    <x v="1"/>
  </r>
  <r>
    <s v="C001280"/>
    <s v="M000093"/>
    <x v="7"/>
    <n v="5808.58"/>
    <x v="14"/>
    <n v="755.11540000000002"/>
    <x v="1"/>
  </r>
  <r>
    <s v="C001583"/>
    <s v="M000232"/>
    <x v="22"/>
    <n v="8105.49"/>
    <x v="16"/>
    <n v="648.43920000000003"/>
    <x v="2"/>
  </r>
  <r>
    <s v="C001583"/>
    <s v="M000346"/>
    <x v="22"/>
    <n v="4890.12"/>
    <x v="16"/>
    <n v="391.20960000000002"/>
    <x v="2"/>
  </r>
  <r>
    <s v="C001443"/>
    <s v="M000431"/>
    <x v="2"/>
    <n v="8932.5400000000009"/>
    <x v="9"/>
    <n v="1607.8571999999999"/>
    <x v="0"/>
  </r>
  <r>
    <s v="C001443"/>
    <s v="M000218"/>
    <x v="2"/>
    <n v="7053.24"/>
    <x v="9"/>
    <n v="1269.5832"/>
    <x v="0"/>
  </r>
  <r>
    <s v="C000061"/>
    <s v="M000212"/>
    <x v="1"/>
    <n v="5729.38"/>
    <x v="6"/>
    <n v="343.76280000000003"/>
    <x v="2"/>
  </r>
  <r>
    <s v="C000061"/>
    <s v="M000197"/>
    <x v="1"/>
    <n v="1363.02"/>
    <x v="6"/>
    <n v="81.781199999999998"/>
    <x v="2"/>
  </r>
  <r>
    <s v="C001225"/>
    <s v="M000207"/>
    <x v="3"/>
    <n v="7771.14"/>
    <x v="17"/>
    <n v="699.40260000000001"/>
    <x v="2"/>
  </r>
  <r>
    <s v="C000113"/>
    <s v="M000118"/>
    <x v="0"/>
    <n v="3092.99"/>
    <x v="11"/>
    <n v="92.789699999999996"/>
    <x v="2"/>
  </r>
  <r>
    <s v="C001708"/>
    <s v="M000293"/>
    <x v="0"/>
    <n v="1859.4"/>
    <x v="1"/>
    <n v="260.31599999999997"/>
    <x v="1"/>
  </r>
  <r>
    <s v="C001367"/>
    <s v="M000239"/>
    <x v="23"/>
    <n v="3860.33"/>
    <x v="15"/>
    <n v="656.25609999999995"/>
    <x v="0"/>
  </r>
  <r>
    <s v="C001314"/>
    <s v="M000213"/>
    <x v="17"/>
    <n v="495.04"/>
    <x v="16"/>
    <n v="39.603200000000001"/>
    <x v="2"/>
  </r>
  <r>
    <s v="C001314"/>
    <s v="M000211"/>
    <x v="17"/>
    <n v="5880.02"/>
    <x v="16"/>
    <n v="470.40159999999997"/>
    <x v="2"/>
  </r>
  <r>
    <s v="C000968"/>
    <s v="M000237"/>
    <x v="13"/>
    <n v="893.14"/>
    <x v="6"/>
    <n v="53.5884"/>
    <x v="2"/>
  </r>
  <r>
    <s v="C000252"/>
    <s v="M000079"/>
    <x v="1"/>
    <n v="8599.51"/>
    <x v="9"/>
    <n v="1547.9118000000001"/>
    <x v="0"/>
  </r>
  <r>
    <s v="C000252"/>
    <s v="M000149"/>
    <x v="1"/>
    <n v="7117.63"/>
    <x v="9"/>
    <n v="1281.1733999999999"/>
    <x v="0"/>
  </r>
  <r>
    <s v="C000658"/>
    <s v="M000111"/>
    <x v="4"/>
    <n v="6523.18"/>
    <x v="18"/>
    <n v="1043.7088000000001"/>
    <x v="0"/>
  </r>
  <r>
    <s v="C001079"/>
    <s v="M000112"/>
    <x v="16"/>
    <n v="1872.84"/>
    <x v="12"/>
    <n v="206.01240000000001"/>
    <x v="1"/>
  </r>
  <r>
    <s v="C001285"/>
    <s v="M000498"/>
    <x v="1"/>
    <n v="4097.8599999999997"/>
    <x v="12"/>
    <n v="450.76459999999997"/>
    <x v="1"/>
  </r>
  <r>
    <s v="C001204"/>
    <s v="M000052"/>
    <x v="12"/>
    <n v="8057.63"/>
    <x v="9"/>
    <n v="1450.3733999999999"/>
    <x v="0"/>
  </r>
  <r>
    <s v="C001932"/>
    <s v="M000408"/>
    <x v="16"/>
    <n v="2795.39"/>
    <x v="8"/>
    <n v="279.53899999999999"/>
    <x v="1"/>
  </r>
  <r>
    <s v="C001932"/>
    <s v="M000105"/>
    <x v="16"/>
    <n v="4469.43"/>
    <x v="8"/>
    <n v="446.94299999999998"/>
    <x v="1"/>
  </r>
  <r>
    <s v="C001932"/>
    <s v="M000227"/>
    <x v="16"/>
    <n v="4761.8"/>
    <x v="8"/>
    <n v="476.18"/>
    <x v="1"/>
  </r>
  <r>
    <s v="C001323"/>
    <s v="M000395"/>
    <x v="13"/>
    <n v="4580.42"/>
    <x v="3"/>
    <n v="91.608400000000003"/>
    <x v="2"/>
  </r>
  <r>
    <s v="C000265"/>
    <s v="M000278"/>
    <x v="17"/>
    <n v="9348.0499999999993"/>
    <x v="0"/>
    <n v="1869.61"/>
    <x v="0"/>
  </r>
  <r>
    <s v="C001111"/>
    <s v="M000050"/>
    <x v="15"/>
    <n v="7555.88"/>
    <x v="17"/>
    <n v="680.02919999999995"/>
    <x v="2"/>
  </r>
  <r>
    <s v="C001148"/>
    <s v="M000077"/>
    <x v="20"/>
    <n v="3344.8"/>
    <x v="13"/>
    <n v="401.37599999999998"/>
    <x v="1"/>
  </r>
  <r>
    <s v="C001852"/>
    <s v="M000420"/>
    <x v="1"/>
    <n v="1707.65"/>
    <x v="16"/>
    <n v="136.61199999999999"/>
    <x v="2"/>
  </r>
  <r>
    <s v="C000003"/>
    <s v="M000201"/>
    <x v="4"/>
    <n v="8067.42"/>
    <x v="17"/>
    <n v="726.06780000000003"/>
    <x v="2"/>
  </r>
  <r>
    <s v="C000871"/>
    <s v="M000369"/>
    <x v="12"/>
    <n v="9032.1299999999992"/>
    <x v="14"/>
    <n v="1174.1768999999999"/>
    <x v="1"/>
  </r>
  <r>
    <s v="C001473"/>
    <s v="M000416"/>
    <x v="11"/>
    <n v="9364.9"/>
    <x v="1"/>
    <n v="1311.086"/>
    <x v="1"/>
  </r>
  <r>
    <s v="C001201"/>
    <s v="M000483"/>
    <x v="3"/>
    <n v="9820.33"/>
    <x v="14"/>
    <n v="1276.6429000000001"/>
    <x v="1"/>
  </r>
  <r>
    <s v="C000893"/>
    <s v="M000236"/>
    <x v="3"/>
    <n v="1722.39"/>
    <x v="0"/>
    <n v="344.47800000000001"/>
    <x v="0"/>
  </r>
  <r>
    <s v="C000893"/>
    <s v="M000308"/>
    <x v="3"/>
    <n v="9684.25"/>
    <x v="0"/>
    <n v="1936.85"/>
    <x v="0"/>
  </r>
  <r>
    <s v="C000509"/>
    <s v="M000029"/>
    <x v="4"/>
    <n v="5141.99"/>
    <x v="4"/>
    <n v="359.9393"/>
    <x v="2"/>
  </r>
  <r>
    <s v="C000509"/>
    <s v="M000334"/>
    <x v="4"/>
    <n v="1201.52"/>
    <x v="4"/>
    <n v="84.106399999999994"/>
    <x v="2"/>
  </r>
  <r>
    <s v="C001161"/>
    <s v="M000312"/>
    <x v="19"/>
    <n v="1264.6199999999999"/>
    <x v="0"/>
    <n v="252.92400000000001"/>
    <x v="0"/>
  </r>
  <r>
    <s v="C000196"/>
    <s v="M000409"/>
    <x v="18"/>
    <n v="7338.58"/>
    <x v="14"/>
    <n v="954.0154"/>
    <x v="1"/>
  </r>
  <r>
    <s v="C001367"/>
    <s v="M000011"/>
    <x v="11"/>
    <n v="867.67"/>
    <x v="1"/>
    <n v="121.4738"/>
    <x v="1"/>
  </r>
  <r>
    <s v="C000372"/>
    <s v="M000222"/>
    <x v="14"/>
    <n v="820.87"/>
    <x v="13"/>
    <n v="98.504400000000004"/>
    <x v="1"/>
  </r>
  <r>
    <s v="C001352"/>
    <s v="M000116"/>
    <x v="8"/>
    <n v="9693.23"/>
    <x v="11"/>
    <n v="290.79689999999999"/>
    <x v="2"/>
  </r>
  <r>
    <s v="C001994"/>
    <s v="M000497"/>
    <x v="11"/>
    <n v="7408.93"/>
    <x v="8"/>
    <n v="740.89300000000003"/>
    <x v="1"/>
  </r>
  <r>
    <s v="C000746"/>
    <s v="M000295"/>
    <x v="13"/>
    <n v="3410.12"/>
    <x v="9"/>
    <n v="613.82159999999999"/>
    <x v="0"/>
  </r>
  <r>
    <s v="C000783"/>
    <s v="M000417"/>
    <x v="1"/>
    <n v="4513.13"/>
    <x v="16"/>
    <n v="361.05040000000002"/>
    <x v="2"/>
  </r>
  <r>
    <s v="C000783"/>
    <s v="M000471"/>
    <x v="1"/>
    <n v="7446.45"/>
    <x v="16"/>
    <n v="595.71600000000001"/>
    <x v="2"/>
  </r>
  <r>
    <s v="C001590"/>
    <s v="M000155"/>
    <x v="11"/>
    <n v="7887.06"/>
    <x v="13"/>
    <n v="946.44719999999995"/>
    <x v="1"/>
  </r>
  <r>
    <s v="C000400"/>
    <s v="M000467"/>
    <x v="8"/>
    <n v="1024.78"/>
    <x v="7"/>
    <n v="153.71700000000001"/>
    <x v="0"/>
  </r>
  <r>
    <s v="C000202"/>
    <s v="M000407"/>
    <x v="3"/>
    <n v="5883.05"/>
    <x v="4"/>
    <n v="411.81349999999998"/>
    <x v="2"/>
  </r>
  <r>
    <s v="C000202"/>
    <s v="M000204"/>
    <x v="3"/>
    <n v="8742.41"/>
    <x v="4"/>
    <n v="611.96870000000001"/>
    <x v="2"/>
  </r>
  <r>
    <s v="C001248"/>
    <s v="M000152"/>
    <x v="8"/>
    <n v="8623.42"/>
    <x v="15"/>
    <n v="1465.9813999999999"/>
    <x v="0"/>
  </r>
  <r>
    <s v="C001248"/>
    <s v="M000024"/>
    <x v="8"/>
    <n v="9360.41"/>
    <x v="15"/>
    <n v="1591.2697000000001"/>
    <x v="0"/>
  </r>
  <r>
    <s v="C001414"/>
    <s v="M000144"/>
    <x v="19"/>
    <n v="8978.34"/>
    <x v="17"/>
    <n v="808.05060000000003"/>
    <x v="2"/>
  </r>
  <r>
    <s v="C001414"/>
    <s v="M000079"/>
    <x v="19"/>
    <n v="8600.9500000000007"/>
    <x v="17"/>
    <n v="774.08550000000002"/>
    <x v="2"/>
  </r>
  <r>
    <s v="C001542"/>
    <s v="M000208"/>
    <x v="2"/>
    <n v="716.94"/>
    <x v="5"/>
    <n v="136.21860000000001"/>
    <x v="0"/>
  </r>
  <r>
    <s v="C001151"/>
    <s v="M000484"/>
    <x v="2"/>
    <n v="8870.9699999999993"/>
    <x v="1"/>
    <n v="1241.9358"/>
    <x v="1"/>
  </r>
  <r>
    <s v="C001151"/>
    <s v="M000430"/>
    <x v="2"/>
    <n v="9720.94"/>
    <x v="1"/>
    <n v="1360.9315999999999"/>
    <x v="1"/>
  </r>
  <r>
    <s v="C001760"/>
    <s v="M000123"/>
    <x v="11"/>
    <n v="9692.23"/>
    <x v="0"/>
    <n v="1938.4459999999999"/>
    <x v="0"/>
  </r>
  <r>
    <s v="C001744"/>
    <s v="M000500"/>
    <x v="0"/>
    <n v="7807.95"/>
    <x v="2"/>
    <n v="312.31799999999998"/>
    <x v="2"/>
  </r>
  <r>
    <s v="C000539"/>
    <s v="M000175"/>
    <x v="16"/>
    <n v="1847.94"/>
    <x v="17"/>
    <n v="166.31460000000001"/>
    <x v="2"/>
  </r>
  <r>
    <s v="C000741"/>
    <s v="M000346"/>
    <x v="3"/>
    <n v="7949.04"/>
    <x v="5"/>
    <n v="1510.3176000000001"/>
    <x v="0"/>
  </r>
  <r>
    <s v="C001383"/>
    <s v="M000489"/>
    <x v="2"/>
    <n v="5923.9"/>
    <x v="14"/>
    <n v="770.10699999999997"/>
    <x v="1"/>
  </r>
  <r>
    <s v="C000240"/>
    <s v="M000294"/>
    <x v="12"/>
    <n v="7749.81"/>
    <x v="6"/>
    <n v="464.98860000000002"/>
    <x v="2"/>
  </r>
  <r>
    <s v="C000240"/>
    <s v="M000222"/>
    <x v="12"/>
    <n v="7260.9"/>
    <x v="6"/>
    <n v="435.654"/>
    <x v="2"/>
  </r>
  <r>
    <s v="C000568"/>
    <s v="M000332"/>
    <x v="0"/>
    <n v="4127.5600000000004"/>
    <x v="12"/>
    <n v="454.03160000000003"/>
    <x v="1"/>
  </r>
  <r>
    <s v="C001030"/>
    <s v="M000037"/>
    <x v="19"/>
    <n v="329.43"/>
    <x v="13"/>
    <n v="39.531599999999997"/>
    <x v="1"/>
  </r>
  <r>
    <s v="C001030"/>
    <s v="M000229"/>
    <x v="19"/>
    <n v="9129.8799999999992"/>
    <x v="13"/>
    <n v="1095.5856000000001"/>
    <x v="1"/>
  </r>
  <r>
    <s v="C001741"/>
    <s v="M000353"/>
    <x v="10"/>
    <n v="846.34"/>
    <x v="10"/>
    <n v="42.317"/>
    <x v="2"/>
  </r>
  <r>
    <s v="C001236"/>
    <s v="M000249"/>
    <x v="6"/>
    <n v="6972.07"/>
    <x v="9"/>
    <n v="1254.9726000000001"/>
    <x v="0"/>
  </r>
  <r>
    <s v="C001718"/>
    <s v="M000137"/>
    <x v="21"/>
    <n v="4256.83"/>
    <x v="14"/>
    <n v="553.38789999999995"/>
    <x v="1"/>
  </r>
  <r>
    <s v="C001325"/>
    <s v="M000253"/>
    <x v="22"/>
    <n v="4570.49"/>
    <x v="9"/>
    <n v="822.68820000000005"/>
    <x v="0"/>
  </r>
  <r>
    <s v="C001236"/>
    <s v="M000327"/>
    <x v="16"/>
    <n v="4673.55"/>
    <x v="7"/>
    <n v="701.03250000000003"/>
    <x v="0"/>
  </r>
  <r>
    <s v="C001973"/>
    <s v="M000069"/>
    <x v="11"/>
    <n v="4480.5600000000004"/>
    <x v="13"/>
    <n v="537.66719999999998"/>
    <x v="1"/>
  </r>
  <r>
    <s v="C001283"/>
    <s v="M000306"/>
    <x v="9"/>
    <n v="2355.19"/>
    <x v="6"/>
    <n v="141.31139999999999"/>
    <x v="2"/>
  </r>
  <r>
    <s v="C000590"/>
    <s v="M000469"/>
    <x v="8"/>
    <n v="7338.41"/>
    <x v="2"/>
    <n v="293.53640000000001"/>
    <x v="2"/>
  </r>
  <r>
    <s v="C000450"/>
    <s v="M000177"/>
    <x v="3"/>
    <n v="1876.06"/>
    <x v="5"/>
    <n v="356.45139999999998"/>
    <x v="0"/>
  </r>
  <r>
    <s v="C001248"/>
    <s v="M000314"/>
    <x v="14"/>
    <n v="2259.67"/>
    <x v="13"/>
    <n v="271.16039999999998"/>
    <x v="1"/>
  </r>
  <r>
    <s v="C001248"/>
    <s v="M000172"/>
    <x v="14"/>
    <n v="6009.43"/>
    <x v="13"/>
    <n v="721.13160000000005"/>
    <x v="1"/>
  </r>
  <r>
    <s v="C000469"/>
    <s v="M000173"/>
    <x v="13"/>
    <n v="834.19"/>
    <x v="7"/>
    <n v="125.1285"/>
    <x v="0"/>
  </r>
  <r>
    <s v="C000686"/>
    <s v="M000262"/>
    <x v="12"/>
    <n v="9840.17"/>
    <x v="17"/>
    <n v="885.61530000000005"/>
    <x v="2"/>
  </r>
  <r>
    <s v="C000608"/>
    <s v="M000334"/>
    <x v="21"/>
    <n v="7075.43"/>
    <x v="9"/>
    <n v="1273.5773999999999"/>
    <x v="0"/>
  </r>
  <r>
    <s v="C000672"/>
    <s v="M000047"/>
    <x v="0"/>
    <n v="6949.9"/>
    <x v="16"/>
    <n v="555.99199999999996"/>
    <x v="2"/>
  </r>
  <r>
    <s v="C000672"/>
    <s v="M000065"/>
    <x v="0"/>
    <n v="8815.74"/>
    <x v="16"/>
    <n v="705.25919999999996"/>
    <x v="2"/>
  </r>
  <r>
    <s v="C000408"/>
    <s v="M000175"/>
    <x v="20"/>
    <n v="8022.85"/>
    <x v="7"/>
    <n v="1203.4275"/>
    <x v="0"/>
  </r>
  <r>
    <s v="C001950"/>
    <s v="M000307"/>
    <x v="15"/>
    <n v="5666.58"/>
    <x v="1"/>
    <n v="793.32119999999998"/>
    <x v="1"/>
  </r>
  <r>
    <s v="C001950"/>
    <s v="M000472"/>
    <x v="15"/>
    <n v="6207.4"/>
    <x v="1"/>
    <n v="869.03599999999994"/>
    <x v="1"/>
  </r>
  <r>
    <s v="C000747"/>
    <s v="M000105"/>
    <x v="0"/>
    <n v="3015.02"/>
    <x v="2"/>
    <n v="120.60080000000001"/>
    <x v="2"/>
  </r>
  <r>
    <s v="C001129"/>
    <s v="M000222"/>
    <x v="22"/>
    <n v="1627.63"/>
    <x v="14"/>
    <n v="211.59190000000001"/>
    <x v="1"/>
  </r>
  <r>
    <s v="C001129"/>
    <s v="M000446"/>
    <x v="22"/>
    <n v="7696.16"/>
    <x v="14"/>
    <n v="1000.5008"/>
    <x v="1"/>
  </r>
  <r>
    <s v="C001213"/>
    <s v="M000172"/>
    <x v="1"/>
    <n v="5733.5"/>
    <x v="0"/>
    <n v="1146.7"/>
    <x v="0"/>
  </r>
  <r>
    <s v="C001633"/>
    <s v="M000367"/>
    <x v="12"/>
    <n v="1471.76"/>
    <x v="2"/>
    <n v="58.870399999999997"/>
    <x v="2"/>
  </r>
  <r>
    <s v="C001429"/>
    <s v="M000187"/>
    <x v="12"/>
    <n v="6968.97"/>
    <x v="15"/>
    <n v="1184.7248999999999"/>
    <x v="0"/>
  </r>
  <r>
    <s v="C001429"/>
    <s v="M000332"/>
    <x v="12"/>
    <n v="9249.35"/>
    <x v="15"/>
    <n v="1572.3895"/>
    <x v="0"/>
  </r>
  <r>
    <s v="C001382"/>
    <s v="M000059"/>
    <x v="13"/>
    <n v="6872.81"/>
    <x v="10"/>
    <n v="343.64049999999997"/>
    <x v="2"/>
  </r>
  <r>
    <s v="C001318"/>
    <s v="M000360"/>
    <x v="0"/>
    <n v="6938.62"/>
    <x v="15"/>
    <n v="1179.5654"/>
    <x v="0"/>
  </r>
  <r>
    <s v="C000492"/>
    <s v="M000352"/>
    <x v="12"/>
    <n v="7201.03"/>
    <x v="5"/>
    <n v="1368.1957"/>
    <x v="0"/>
  </r>
  <r>
    <s v="C000281"/>
    <s v="M000083"/>
    <x v="4"/>
    <n v="8773.6200000000008"/>
    <x v="4"/>
    <n v="614.15340000000003"/>
    <x v="2"/>
  </r>
  <r>
    <s v="C000417"/>
    <s v="M000411"/>
    <x v="8"/>
    <n v="3089.84"/>
    <x v="12"/>
    <n v="339.88240000000002"/>
    <x v="1"/>
  </r>
  <r>
    <s v="C000417"/>
    <s v="M000003"/>
    <x v="8"/>
    <n v="759.07"/>
    <x v="12"/>
    <n v="83.497699999999995"/>
    <x v="1"/>
  </r>
  <r>
    <s v="C000774"/>
    <s v="M000303"/>
    <x v="0"/>
    <n v="3738.82"/>
    <x v="16"/>
    <n v="299.10559999999998"/>
    <x v="2"/>
  </r>
  <r>
    <s v="C000471"/>
    <s v="M000004"/>
    <x v="16"/>
    <n v="5734.41"/>
    <x v="5"/>
    <n v="1089.5379"/>
    <x v="0"/>
  </r>
  <r>
    <s v="C001487"/>
    <s v="M000369"/>
    <x v="5"/>
    <n v="9510.26"/>
    <x v="5"/>
    <n v="1806.9494"/>
    <x v="0"/>
  </r>
  <r>
    <s v="C001487"/>
    <s v="M000090"/>
    <x v="5"/>
    <n v="9842.77"/>
    <x v="5"/>
    <n v="1870.1262999999999"/>
    <x v="0"/>
  </r>
  <r>
    <s v="C000252"/>
    <s v="M000476"/>
    <x v="6"/>
    <n v="9235.2900000000009"/>
    <x v="15"/>
    <n v="1569.9992999999999"/>
    <x v="0"/>
  </r>
  <r>
    <s v="C000252"/>
    <s v="M000008"/>
    <x v="6"/>
    <n v="2746.19"/>
    <x v="15"/>
    <n v="466.85230000000001"/>
    <x v="0"/>
  </r>
  <r>
    <s v="C000520"/>
    <s v="M000187"/>
    <x v="23"/>
    <n v="4948.87"/>
    <x v="15"/>
    <n v="841.30790000000002"/>
    <x v="0"/>
  </r>
  <r>
    <s v="C001771"/>
    <s v="M000292"/>
    <x v="3"/>
    <n v="3247.84"/>
    <x v="17"/>
    <n v="292.30560000000003"/>
    <x v="2"/>
  </r>
  <r>
    <s v="C001234"/>
    <s v="M000494"/>
    <x v="8"/>
    <n v="5248.61"/>
    <x v="9"/>
    <n v="944.74980000000005"/>
    <x v="0"/>
  </r>
  <r>
    <s v="C001550"/>
    <s v="M000493"/>
    <x v="2"/>
    <n v="3482.75"/>
    <x v="13"/>
    <n v="417.93"/>
    <x v="1"/>
  </r>
  <r>
    <s v="C001550"/>
    <s v="M000366"/>
    <x v="2"/>
    <n v="6908.09"/>
    <x v="13"/>
    <n v="828.97080000000005"/>
    <x v="1"/>
  </r>
  <r>
    <s v="C001951"/>
    <s v="M000293"/>
    <x v="6"/>
    <n v="500.87"/>
    <x v="7"/>
    <n v="75.130499999999998"/>
    <x v="0"/>
  </r>
  <r>
    <s v="C001853"/>
    <s v="M000412"/>
    <x v="22"/>
    <n v="1558.34"/>
    <x v="9"/>
    <n v="280.50119999999998"/>
    <x v="0"/>
  </r>
  <r>
    <s v="C000048"/>
    <s v="M000499"/>
    <x v="20"/>
    <n v="4644.1000000000004"/>
    <x v="9"/>
    <n v="835.93799999999999"/>
    <x v="0"/>
  </r>
  <r>
    <s v="C000093"/>
    <s v="M000092"/>
    <x v="0"/>
    <n v="6483.94"/>
    <x v="14"/>
    <n v="842.91219999999998"/>
    <x v="1"/>
  </r>
  <r>
    <s v="C000216"/>
    <s v="M000117"/>
    <x v="9"/>
    <n v="1174.8599999999999"/>
    <x v="17"/>
    <n v="105.73739999999999"/>
    <x v="2"/>
  </r>
  <r>
    <s v="C001827"/>
    <s v="M000162"/>
    <x v="20"/>
    <n v="9566.5499999999993"/>
    <x v="1"/>
    <n v="1339.317"/>
    <x v="1"/>
  </r>
  <r>
    <s v="C000465"/>
    <s v="M000052"/>
    <x v="13"/>
    <n v="6144.1"/>
    <x v="8"/>
    <n v="614.41"/>
    <x v="1"/>
  </r>
  <r>
    <s v="C001431"/>
    <s v="M000146"/>
    <x v="7"/>
    <n v="518.15"/>
    <x v="13"/>
    <n v="62.177999999999997"/>
    <x v="1"/>
  </r>
  <r>
    <s v="C000729"/>
    <s v="M000234"/>
    <x v="4"/>
    <n v="1118.33"/>
    <x v="5"/>
    <n v="212.48269999999999"/>
    <x v="0"/>
  </r>
  <r>
    <s v="C000152"/>
    <s v="M000336"/>
    <x v="2"/>
    <n v="9657.67"/>
    <x v="0"/>
    <n v="1931.5340000000001"/>
    <x v="0"/>
  </r>
  <r>
    <s v="C000152"/>
    <s v="M000154"/>
    <x v="2"/>
    <n v="1237.52"/>
    <x v="0"/>
    <n v="247.50399999999999"/>
    <x v="0"/>
  </r>
  <r>
    <s v="C000710"/>
    <s v="M000458"/>
    <x v="10"/>
    <n v="476.96"/>
    <x v="9"/>
    <n v="85.852800000000002"/>
    <x v="0"/>
  </r>
  <r>
    <s v="C001116"/>
    <s v="M000457"/>
    <x v="7"/>
    <n v="5362.34"/>
    <x v="11"/>
    <n v="160.87020000000001"/>
    <x v="2"/>
  </r>
  <r>
    <s v="C000075"/>
    <s v="M000060"/>
    <x v="1"/>
    <n v="8860.7099999999991"/>
    <x v="5"/>
    <n v="1683.5349000000001"/>
    <x v="0"/>
  </r>
  <r>
    <s v="C001233"/>
    <s v="M000210"/>
    <x v="1"/>
    <n v="3916.14"/>
    <x v="6"/>
    <n v="234.9684"/>
    <x v="2"/>
  </r>
  <r>
    <s v="C001900"/>
    <s v="M000254"/>
    <x v="15"/>
    <n v="6089.35"/>
    <x v="14"/>
    <n v="791.6155"/>
    <x v="1"/>
  </r>
  <r>
    <s v="C000286"/>
    <s v="M000209"/>
    <x v="13"/>
    <n v="4820.74"/>
    <x v="18"/>
    <n v="771.3184"/>
    <x v="0"/>
  </r>
  <r>
    <s v="C001851"/>
    <s v="M000446"/>
    <x v="21"/>
    <n v="8308.14"/>
    <x v="5"/>
    <n v="1578.5465999999999"/>
    <x v="0"/>
  </r>
  <r>
    <s v="C000437"/>
    <s v="M000289"/>
    <x v="11"/>
    <n v="5555.21"/>
    <x v="2"/>
    <n v="222.20840000000001"/>
    <x v="2"/>
  </r>
  <r>
    <s v="C000437"/>
    <s v="M000392"/>
    <x v="11"/>
    <n v="9716.67"/>
    <x v="2"/>
    <n v="388.66680000000002"/>
    <x v="2"/>
  </r>
  <r>
    <s v="C001866"/>
    <s v="M000218"/>
    <x v="12"/>
    <n v="2642.36"/>
    <x v="5"/>
    <n v="502.04840000000002"/>
    <x v="0"/>
  </r>
  <r>
    <s v="C001866"/>
    <s v="M000278"/>
    <x v="12"/>
    <n v="6048.69"/>
    <x v="5"/>
    <n v="1149.2511"/>
    <x v="0"/>
  </r>
  <r>
    <s v="C001072"/>
    <s v="M000018"/>
    <x v="23"/>
    <n v="5239.3100000000004"/>
    <x v="10"/>
    <n v="261.96550000000002"/>
    <x v="2"/>
  </r>
  <r>
    <s v="C001969"/>
    <s v="M000279"/>
    <x v="7"/>
    <n v="2179.8200000000002"/>
    <x v="11"/>
    <n v="65.394599999999997"/>
    <x v="2"/>
  </r>
  <r>
    <s v="C001287"/>
    <s v="M000482"/>
    <x v="1"/>
    <n v="6833.73"/>
    <x v="14"/>
    <n v="888.38490000000002"/>
    <x v="1"/>
  </r>
  <r>
    <s v="C001827"/>
    <s v="M000026"/>
    <x v="14"/>
    <n v="7621.79"/>
    <x v="9"/>
    <n v="1371.9222"/>
    <x v="0"/>
  </r>
  <r>
    <s v="C001866"/>
    <s v="M000428"/>
    <x v="15"/>
    <n v="3551.32"/>
    <x v="4"/>
    <n v="248.5924"/>
    <x v="2"/>
  </r>
  <r>
    <s v="C001866"/>
    <s v="M000100"/>
    <x v="15"/>
    <n v="1749.34"/>
    <x v="4"/>
    <n v="122.4538"/>
    <x v="2"/>
  </r>
  <r>
    <s v="C001257"/>
    <s v="M000019"/>
    <x v="0"/>
    <n v="5484.2"/>
    <x v="18"/>
    <n v="877.47199999999998"/>
    <x v="0"/>
  </r>
  <r>
    <s v="C001796"/>
    <s v="M000185"/>
    <x v="23"/>
    <n v="1057.56"/>
    <x v="13"/>
    <n v="126.9072"/>
    <x v="1"/>
  </r>
  <r>
    <s v="C001114"/>
    <s v="M000013"/>
    <x v="18"/>
    <n v="9395.41"/>
    <x v="12"/>
    <n v="1033.4951000000001"/>
    <x v="1"/>
  </r>
  <r>
    <s v="C001114"/>
    <s v="M000042"/>
    <x v="18"/>
    <n v="8496.5300000000007"/>
    <x v="12"/>
    <n v="934.61829999999998"/>
    <x v="1"/>
  </r>
  <r>
    <s v="C001384"/>
    <s v="M000357"/>
    <x v="18"/>
    <n v="8159.02"/>
    <x v="6"/>
    <n v="489.5412"/>
    <x v="2"/>
  </r>
  <r>
    <s v="C001309"/>
    <s v="M000204"/>
    <x v="14"/>
    <n v="3246.64"/>
    <x v="2"/>
    <n v="129.8656"/>
    <x v="2"/>
  </r>
  <r>
    <s v="C001930"/>
    <s v="M000154"/>
    <x v="6"/>
    <n v="6725.21"/>
    <x v="1"/>
    <n v="941.52940000000001"/>
    <x v="1"/>
  </r>
  <r>
    <s v="C001460"/>
    <s v="M000293"/>
    <x v="14"/>
    <n v="1174.5"/>
    <x v="7"/>
    <n v="176.17500000000001"/>
    <x v="0"/>
  </r>
  <r>
    <s v="C001047"/>
    <s v="M000234"/>
    <x v="9"/>
    <n v="393.54"/>
    <x v="7"/>
    <n v="59.030999999999999"/>
    <x v="0"/>
  </r>
  <r>
    <s v="C000004"/>
    <s v="M000204"/>
    <x v="5"/>
    <n v="817.12"/>
    <x v="15"/>
    <n v="138.91040000000001"/>
    <x v="0"/>
  </r>
  <r>
    <s v="C001937"/>
    <s v="M000253"/>
    <x v="13"/>
    <n v="7741.03"/>
    <x v="12"/>
    <n v="851.51329999999996"/>
    <x v="1"/>
  </r>
  <r>
    <s v="C000669"/>
    <s v="M000397"/>
    <x v="13"/>
    <n v="2158.38"/>
    <x v="1"/>
    <n v="302.17320000000001"/>
    <x v="1"/>
  </r>
  <r>
    <s v="C000597"/>
    <s v="M000132"/>
    <x v="22"/>
    <n v="1211.57"/>
    <x v="12"/>
    <n v="133.27269999999999"/>
    <x v="1"/>
  </r>
  <r>
    <s v="C001967"/>
    <s v="M000182"/>
    <x v="12"/>
    <n v="7281.19"/>
    <x v="14"/>
    <n v="946.55470000000003"/>
    <x v="1"/>
  </r>
  <r>
    <s v="C001519"/>
    <s v="M000014"/>
    <x v="12"/>
    <n v="7697.17"/>
    <x v="5"/>
    <n v="1462.4622999999999"/>
    <x v="0"/>
  </r>
  <r>
    <s v="C001839"/>
    <s v="M000471"/>
    <x v="5"/>
    <n v="4220.63"/>
    <x v="17"/>
    <n v="379.85669999999999"/>
    <x v="2"/>
  </r>
  <r>
    <s v="C001987"/>
    <s v="M000134"/>
    <x v="20"/>
    <n v="9366.9599999999991"/>
    <x v="0"/>
    <n v="1873.3920000000001"/>
    <x v="0"/>
  </r>
  <r>
    <s v="C001987"/>
    <s v="M000302"/>
    <x v="20"/>
    <n v="6335.19"/>
    <x v="0"/>
    <n v="1267.038"/>
    <x v="0"/>
  </r>
  <r>
    <s v="C000757"/>
    <s v="M000434"/>
    <x v="4"/>
    <n v="7106.09"/>
    <x v="15"/>
    <n v="1208.0353"/>
    <x v="0"/>
  </r>
  <r>
    <s v="C000846"/>
    <s v="M000266"/>
    <x v="16"/>
    <n v="700.12"/>
    <x v="4"/>
    <n v="49.008400000000002"/>
    <x v="2"/>
  </r>
  <r>
    <s v="C000846"/>
    <s v="M000223"/>
    <x v="16"/>
    <n v="475.75"/>
    <x v="4"/>
    <n v="33.302500000000002"/>
    <x v="2"/>
  </r>
  <r>
    <s v="C000899"/>
    <s v="M000143"/>
    <x v="15"/>
    <n v="8687.51"/>
    <x v="6"/>
    <n v="521.25059999999996"/>
    <x v="2"/>
  </r>
  <r>
    <s v="C000893"/>
    <s v="M000432"/>
    <x v="22"/>
    <n v="1784.15"/>
    <x v="2"/>
    <n v="71.366"/>
    <x v="2"/>
  </r>
  <r>
    <s v="C001844"/>
    <s v="M000084"/>
    <x v="10"/>
    <n v="872.31"/>
    <x v="5"/>
    <n v="165.7389"/>
    <x v="0"/>
  </r>
  <r>
    <s v="C000807"/>
    <s v="M000207"/>
    <x v="22"/>
    <n v="8868.84"/>
    <x v="10"/>
    <n v="443.44200000000001"/>
    <x v="2"/>
  </r>
  <r>
    <s v="C001292"/>
    <s v="M000028"/>
    <x v="23"/>
    <n v="8703.44"/>
    <x v="16"/>
    <n v="696.27520000000004"/>
    <x v="2"/>
  </r>
  <r>
    <s v="C000972"/>
    <s v="M000304"/>
    <x v="18"/>
    <n v="5765.34"/>
    <x v="18"/>
    <n v="922.45439999999996"/>
    <x v="0"/>
  </r>
  <r>
    <s v="C001356"/>
    <s v="M000208"/>
    <x v="20"/>
    <n v="8785.49"/>
    <x v="4"/>
    <n v="614.98429999999996"/>
    <x v="2"/>
  </r>
  <r>
    <s v="C000505"/>
    <s v="M000340"/>
    <x v="3"/>
    <n v="7028.93"/>
    <x v="3"/>
    <n v="140.57859999999999"/>
    <x v="2"/>
  </r>
  <r>
    <s v="C000985"/>
    <s v="M000410"/>
    <x v="16"/>
    <n v="2502.77"/>
    <x v="4"/>
    <n v="175.19390000000001"/>
    <x v="2"/>
  </r>
  <r>
    <s v="C001394"/>
    <s v="M000248"/>
    <x v="12"/>
    <n v="8192.4699999999993"/>
    <x v="18"/>
    <n v="1310.7952"/>
    <x v="0"/>
  </r>
  <r>
    <s v="C000935"/>
    <s v="M000351"/>
    <x v="2"/>
    <n v="1050.6500000000001"/>
    <x v="2"/>
    <n v="42.026000000000003"/>
    <x v="2"/>
  </r>
  <r>
    <s v="C000310"/>
    <s v="M000009"/>
    <x v="3"/>
    <n v="3148.02"/>
    <x v="7"/>
    <n v="472.20299999999997"/>
    <x v="0"/>
  </r>
  <r>
    <s v="C000574"/>
    <s v="M000478"/>
    <x v="8"/>
    <n v="5374.73"/>
    <x v="17"/>
    <n v="483.72570000000002"/>
    <x v="2"/>
  </r>
  <r>
    <s v="C000030"/>
    <s v="M000500"/>
    <x v="19"/>
    <n v="2939.41"/>
    <x v="0"/>
    <n v="587.88199999999995"/>
    <x v="0"/>
  </r>
  <r>
    <s v="C001774"/>
    <s v="M000140"/>
    <x v="14"/>
    <n v="2906.85"/>
    <x v="18"/>
    <n v="465.096"/>
    <x v="0"/>
  </r>
  <r>
    <s v="C000935"/>
    <s v="M000157"/>
    <x v="23"/>
    <n v="9399.8799999999992"/>
    <x v="12"/>
    <n v="1033.9867999999999"/>
    <x v="1"/>
  </r>
  <r>
    <s v="C000685"/>
    <s v="M000461"/>
    <x v="14"/>
    <n v="1758.88"/>
    <x v="5"/>
    <n v="334.18720000000002"/>
    <x v="0"/>
  </r>
  <r>
    <s v="C001106"/>
    <s v="M000252"/>
    <x v="20"/>
    <n v="1402.24"/>
    <x v="0"/>
    <n v="280.44799999999998"/>
    <x v="0"/>
  </r>
  <r>
    <s v="C000324"/>
    <s v="M000411"/>
    <x v="2"/>
    <n v="2995.22"/>
    <x v="12"/>
    <n v="329.4742"/>
    <x v="1"/>
  </r>
  <r>
    <s v="C001087"/>
    <s v="M000213"/>
    <x v="3"/>
    <n v="6503.52"/>
    <x v="15"/>
    <n v="1105.5984000000001"/>
    <x v="0"/>
  </r>
  <r>
    <s v="C001087"/>
    <s v="M000055"/>
    <x v="3"/>
    <n v="6793.63"/>
    <x v="15"/>
    <n v="1154.9170999999999"/>
    <x v="0"/>
  </r>
  <r>
    <s v="C001373"/>
    <s v="M000329"/>
    <x v="23"/>
    <n v="2225.25"/>
    <x v="6"/>
    <n v="133.51499999999999"/>
    <x v="2"/>
  </r>
  <r>
    <s v="C001369"/>
    <s v="M000414"/>
    <x v="1"/>
    <n v="6645.47"/>
    <x v="7"/>
    <n v="996.82050000000004"/>
    <x v="0"/>
  </r>
  <r>
    <s v="C001925"/>
    <s v="M000461"/>
    <x v="5"/>
    <n v="9419.24"/>
    <x v="10"/>
    <n v="470.96199999999999"/>
    <x v="2"/>
  </r>
  <r>
    <s v="C001925"/>
    <s v="M000055"/>
    <x v="5"/>
    <n v="6061.5"/>
    <x v="10"/>
    <n v="303.07499999999999"/>
    <x v="2"/>
  </r>
  <r>
    <s v="C000364"/>
    <s v="M000287"/>
    <x v="8"/>
    <n v="6587.83"/>
    <x v="16"/>
    <n v="527.02639999999997"/>
    <x v="2"/>
  </r>
  <r>
    <s v="C001818"/>
    <s v="M000470"/>
    <x v="9"/>
    <n v="6680.46"/>
    <x v="16"/>
    <n v="534.43679999999995"/>
    <x v="2"/>
  </r>
  <r>
    <s v="C000834"/>
    <s v="M000011"/>
    <x v="12"/>
    <n v="5322.17"/>
    <x v="17"/>
    <n v="478.99529999999999"/>
    <x v="2"/>
  </r>
  <r>
    <s v="C000834"/>
    <s v="M000461"/>
    <x v="12"/>
    <n v="9075.9699999999993"/>
    <x v="17"/>
    <n v="816.83730000000003"/>
    <x v="2"/>
  </r>
  <r>
    <s v="C001505"/>
    <s v="M000227"/>
    <x v="19"/>
    <n v="2431.14"/>
    <x v="16"/>
    <n v="194.49119999999999"/>
    <x v="2"/>
  </r>
  <r>
    <s v="C000879"/>
    <s v="M000135"/>
    <x v="18"/>
    <n v="7923.41"/>
    <x v="13"/>
    <n v="950.80920000000003"/>
    <x v="1"/>
  </r>
  <r>
    <s v="C001694"/>
    <s v="M000194"/>
    <x v="19"/>
    <n v="3209.42"/>
    <x v="14"/>
    <n v="417.22460000000001"/>
    <x v="1"/>
  </r>
  <r>
    <s v="C001694"/>
    <s v="M000124"/>
    <x v="19"/>
    <n v="7115.4"/>
    <x v="14"/>
    <n v="925.00199999999995"/>
    <x v="1"/>
  </r>
  <r>
    <s v="C000717"/>
    <s v="M000108"/>
    <x v="19"/>
    <n v="5339.9"/>
    <x v="7"/>
    <n v="800.98500000000001"/>
    <x v="0"/>
  </r>
  <r>
    <s v="C001372"/>
    <s v="M000054"/>
    <x v="11"/>
    <n v="507.56"/>
    <x v="7"/>
    <n v="76.134"/>
    <x v="0"/>
  </r>
  <r>
    <s v="C000336"/>
    <s v="M000068"/>
    <x v="3"/>
    <n v="4035.03"/>
    <x v="13"/>
    <n v="484.20359999999999"/>
    <x v="1"/>
  </r>
  <r>
    <s v="C001869"/>
    <s v="M000164"/>
    <x v="19"/>
    <n v="6586.72"/>
    <x v="14"/>
    <n v="856.27359999999999"/>
    <x v="1"/>
  </r>
  <r>
    <s v="C001869"/>
    <s v="M000290"/>
    <x v="19"/>
    <n v="7179.76"/>
    <x v="14"/>
    <n v="933.36879999999996"/>
    <x v="1"/>
  </r>
  <r>
    <s v="C001821"/>
    <s v="M000270"/>
    <x v="7"/>
    <n v="2878.23"/>
    <x v="14"/>
    <n v="374.16989999999998"/>
    <x v="1"/>
  </r>
  <r>
    <s v="C000057"/>
    <s v="M000437"/>
    <x v="13"/>
    <n v="3220.28"/>
    <x v="15"/>
    <n v="547.44759999999997"/>
    <x v="0"/>
  </r>
  <r>
    <s v="C000636"/>
    <s v="M000190"/>
    <x v="18"/>
    <n v="6929.38"/>
    <x v="18"/>
    <n v="1108.7008000000001"/>
    <x v="0"/>
  </r>
  <r>
    <s v="C000424"/>
    <s v="M000251"/>
    <x v="11"/>
    <n v="636.83000000000004"/>
    <x v="17"/>
    <n v="57.314700000000002"/>
    <x v="2"/>
  </r>
  <r>
    <s v="C001571"/>
    <s v="M000146"/>
    <x v="7"/>
    <n v="5576.02"/>
    <x v="14"/>
    <n v="724.88260000000002"/>
    <x v="1"/>
  </r>
  <r>
    <s v="C000090"/>
    <s v="M000273"/>
    <x v="22"/>
    <n v="4574.97"/>
    <x v="9"/>
    <n v="823.49459999999999"/>
    <x v="0"/>
  </r>
  <r>
    <s v="C001743"/>
    <s v="M000358"/>
    <x v="9"/>
    <n v="4208.96"/>
    <x v="8"/>
    <n v="420.89600000000002"/>
    <x v="1"/>
  </r>
  <r>
    <s v="C000197"/>
    <s v="M000176"/>
    <x v="5"/>
    <n v="4610.59"/>
    <x v="10"/>
    <n v="230.52950000000001"/>
    <x v="2"/>
  </r>
  <r>
    <s v="C000197"/>
    <s v="M000259"/>
    <x v="5"/>
    <n v="8575.2099999999991"/>
    <x v="10"/>
    <n v="428.76049999999998"/>
    <x v="2"/>
  </r>
  <r>
    <s v="C000197"/>
    <s v="M000019"/>
    <x v="5"/>
    <n v="5482.47"/>
    <x v="10"/>
    <n v="274.12349999999998"/>
    <x v="2"/>
  </r>
  <r>
    <s v="C000357"/>
    <s v="M000422"/>
    <x v="20"/>
    <n v="4178.49"/>
    <x v="12"/>
    <n v="459.63389999999998"/>
    <x v="1"/>
  </r>
  <r>
    <s v="C001880"/>
    <s v="M000207"/>
    <x v="4"/>
    <n v="7232.06"/>
    <x v="11"/>
    <n v="216.96180000000001"/>
    <x v="2"/>
  </r>
  <r>
    <s v="C001880"/>
    <s v="M000203"/>
    <x v="4"/>
    <n v="317.99"/>
    <x v="11"/>
    <n v="9.5396999999999998"/>
    <x v="2"/>
  </r>
  <r>
    <s v="C000669"/>
    <s v="M000322"/>
    <x v="4"/>
    <n v="9910.33"/>
    <x v="7"/>
    <n v="1486.5495000000001"/>
    <x v="0"/>
  </r>
  <r>
    <s v="C000759"/>
    <s v="M000204"/>
    <x v="18"/>
    <n v="5704.67"/>
    <x v="10"/>
    <n v="285.23349999999999"/>
    <x v="2"/>
  </r>
  <r>
    <s v="C000257"/>
    <s v="M000326"/>
    <x v="1"/>
    <n v="1921.73"/>
    <x v="7"/>
    <n v="288.2595"/>
    <x v="0"/>
  </r>
  <r>
    <s v="C001386"/>
    <s v="M000461"/>
    <x v="22"/>
    <n v="170.67"/>
    <x v="14"/>
    <n v="22.187100000000001"/>
    <x v="1"/>
  </r>
  <r>
    <s v="C001677"/>
    <s v="M000420"/>
    <x v="11"/>
    <n v="6170.79"/>
    <x v="11"/>
    <n v="185.12370000000001"/>
    <x v="2"/>
  </r>
  <r>
    <s v="C000818"/>
    <s v="M000054"/>
    <x v="12"/>
    <n v="4084.11"/>
    <x v="4"/>
    <n v="285.8877"/>
    <x v="2"/>
  </r>
  <r>
    <s v="C001049"/>
    <s v="M000498"/>
    <x v="17"/>
    <n v="2243.42"/>
    <x v="12"/>
    <n v="246.77619999999999"/>
    <x v="1"/>
  </r>
  <r>
    <s v="C001344"/>
    <s v="M000089"/>
    <x v="15"/>
    <n v="789.14"/>
    <x v="17"/>
    <n v="71.022599999999997"/>
    <x v="2"/>
  </r>
  <r>
    <s v="C001799"/>
    <s v="M000482"/>
    <x v="21"/>
    <n v="4354.84"/>
    <x v="17"/>
    <n v="391.93560000000002"/>
    <x v="2"/>
  </r>
  <r>
    <s v="C001053"/>
    <s v="M000017"/>
    <x v="13"/>
    <n v="7417.38"/>
    <x v="4"/>
    <n v="519.21659999999997"/>
    <x v="2"/>
  </r>
  <r>
    <s v="C000602"/>
    <s v="M000134"/>
    <x v="15"/>
    <n v="9028.7800000000007"/>
    <x v="2"/>
    <n v="361.15120000000002"/>
    <x v="2"/>
  </r>
  <r>
    <s v="C001908"/>
    <s v="M000370"/>
    <x v="18"/>
    <n v="2040.86"/>
    <x v="15"/>
    <n v="346.94619999999998"/>
    <x v="0"/>
  </r>
  <r>
    <s v="C001431"/>
    <s v="M000032"/>
    <x v="8"/>
    <n v="9373.0300000000007"/>
    <x v="8"/>
    <n v="937.303"/>
    <x v="1"/>
  </r>
  <r>
    <s v="C001431"/>
    <s v="M000189"/>
    <x v="8"/>
    <n v="1296.5999999999999"/>
    <x v="8"/>
    <n v="129.66"/>
    <x v="1"/>
  </r>
  <r>
    <s v="C001431"/>
    <s v="M000063"/>
    <x v="8"/>
    <n v="6156.74"/>
    <x v="8"/>
    <n v="615.67399999999998"/>
    <x v="1"/>
  </r>
  <r>
    <s v="C001997"/>
    <s v="M000255"/>
    <x v="23"/>
    <n v="9276.25"/>
    <x v="8"/>
    <n v="927.625"/>
    <x v="1"/>
  </r>
  <r>
    <s v="C001997"/>
    <s v="M000258"/>
    <x v="23"/>
    <n v="9429.02"/>
    <x v="8"/>
    <n v="942.90200000000004"/>
    <x v="1"/>
  </r>
  <r>
    <s v="C000537"/>
    <s v="M000038"/>
    <x v="11"/>
    <n v="4937.83"/>
    <x v="10"/>
    <n v="246.89150000000001"/>
    <x v="2"/>
  </r>
  <r>
    <s v="C001881"/>
    <s v="M000251"/>
    <x v="19"/>
    <n v="4364.97"/>
    <x v="11"/>
    <n v="130.94909999999999"/>
    <x v="2"/>
  </r>
  <r>
    <s v="C000143"/>
    <s v="M000132"/>
    <x v="5"/>
    <n v="9113.84"/>
    <x v="5"/>
    <n v="1731.6296"/>
    <x v="0"/>
  </r>
  <r>
    <s v="C000392"/>
    <s v="M000444"/>
    <x v="3"/>
    <n v="3247.78"/>
    <x v="12"/>
    <n v="357.25580000000002"/>
    <x v="1"/>
  </r>
  <r>
    <s v="C000866"/>
    <s v="M000227"/>
    <x v="9"/>
    <n v="7492.93"/>
    <x v="3"/>
    <n v="149.8586"/>
    <x v="2"/>
  </r>
  <r>
    <s v="C000866"/>
    <s v="M000106"/>
    <x v="9"/>
    <n v="5337.66"/>
    <x v="3"/>
    <n v="106.75320000000001"/>
    <x v="2"/>
  </r>
  <r>
    <s v="C000866"/>
    <s v="M000435"/>
    <x v="9"/>
    <n v="6273.07"/>
    <x v="3"/>
    <n v="125.4614"/>
    <x v="2"/>
  </r>
  <r>
    <s v="C001621"/>
    <s v="M000404"/>
    <x v="11"/>
    <n v="3824.59"/>
    <x v="10"/>
    <n v="191.2295"/>
    <x v="2"/>
  </r>
  <r>
    <s v="C001628"/>
    <s v="M000033"/>
    <x v="13"/>
    <n v="9734.64"/>
    <x v="18"/>
    <n v="1557.5424"/>
    <x v="0"/>
  </r>
  <r>
    <s v="C001517"/>
    <s v="M000400"/>
    <x v="5"/>
    <n v="2715.13"/>
    <x v="15"/>
    <n v="461.57209999999998"/>
    <x v="0"/>
  </r>
  <r>
    <s v="C000714"/>
    <s v="M000316"/>
    <x v="19"/>
    <n v="8988.33"/>
    <x v="18"/>
    <n v="1438.1328000000001"/>
    <x v="0"/>
  </r>
  <r>
    <s v="C001158"/>
    <s v="M000285"/>
    <x v="10"/>
    <n v="287.97000000000003"/>
    <x v="8"/>
    <n v="28.797000000000001"/>
    <x v="1"/>
  </r>
  <r>
    <s v="C001158"/>
    <s v="M000005"/>
    <x v="10"/>
    <n v="2444.7600000000002"/>
    <x v="8"/>
    <n v="244.476"/>
    <x v="1"/>
  </r>
  <r>
    <s v="C001898"/>
    <s v="M000374"/>
    <x v="20"/>
    <n v="7385.61"/>
    <x v="0"/>
    <n v="1477.1220000000001"/>
    <x v="0"/>
  </r>
  <r>
    <s v="C001648"/>
    <s v="M000086"/>
    <x v="18"/>
    <n v="1945.91"/>
    <x v="10"/>
    <n v="97.295500000000004"/>
    <x v="2"/>
  </r>
  <r>
    <s v="C000821"/>
    <s v="M000160"/>
    <x v="17"/>
    <n v="9710.0300000000007"/>
    <x v="2"/>
    <n v="388.40120000000002"/>
    <x v="2"/>
  </r>
  <r>
    <s v="C001886"/>
    <s v="M000133"/>
    <x v="20"/>
    <n v="7714.22"/>
    <x v="4"/>
    <n v="539.99540000000002"/>
    <x v="2"/>
  </r>
  <r>
    <s v="C001081"/>
    <s v="M000215"/>
    <x v="10"/>
    <n v="6691.14"/>
    <x v="5"/>
    <n v="1271.3166000000001"/>
    <x v="0"/>
  </r>
  <r>
    <s v="C000484"/>
    <s v="M000068"/>
    <x v="5"/>
    <n v="3981.64"/>
    <x v="5"/>
    <n v="756.51160000000004"/>
    <x v="0"/>
  </r>
  <r>
    <s v="C000505"/>
    <s v="M000449"/>
    <x v="18"/>
    <n v="7725.1"/>
    <x v="2"/>
    <n v="309.00400000000002"/>
    <x v="2"/>
  </r>
  <r>
    <s v="C001049"/>
    <s v="M000197"/>
    <x v="23"/>
    <n v="2455.79"/>
    <x v="15"/>
    <n v="417.48430000000002"/>
    <x v="0"/>
  </r>
  <r>
    <s v="C001049"/>
    <s v="M000283"/>
    <x v="23"/>
    <n v="9539.7099999999991"/>
    <x v="15"/>
    <n v="1621.7507000000001"/>
    <x v="0"/>
  </r>
  <r>
    <s v="C001803"/>
    <s v="M000173"/>
    <x v="17"/>
    <n v="9763.57"/>
    <x v="10"/>
    <n v="488.17849999999999"/>
    <x v="2"/>
  </r>
  <r>
    <s v="C000907"/>
    <s v="M000372"/>
    <x v="13"/>
    <n v="476.19"/>
    <x v="6"/>
    <n v="28.571400000000001"/>
    <x v="2"/>
  </r>
  <r>
    <s v="C001675"/>
    <s v="M000148"/>
    <x v="11"/>
    <n v="487.3"/>
    <x v="17"/>
    <n v="43.856999999999999"/>
    <x v="2"/>
  </r>
  <r>
    <s v="C001675"/>
    <s v="M000006"/>
    <x v="11"/>
    <n v="9396.9"/>
    <x v="17"/>
    <n v="845.721"/>
    <x v="2"/>
  </r>
  <r>
    <s v="C001779"/>
    <s v="M000411"/>
    <x v="20"/>
    <n v="168.09"/>
    <x v="10"/>
    <n v="8.4045000000000005"/>
    <x v="2"/>
  </r>
  <r>
    <s v="C001779"/>
    <s v="M000373"/>
    <x v="20"/>
    <n v="6763.15"/>
    <x v="10"/>
    <n v="338.15750000000003"/>
    <x v="2"/>
  </r>
  <r>
    <s v="C001188"/>
    <s v="M000195"/>
    <x v="9"/>
    <n v="3295.65"/>
    <x v="6"/>
    <n v="197.739"/>
    <x v="2"/>
  </r>
  <r>
    <s v="C001118"/>
    <s v="M000407"/>
    <x v="18"/>
    <n v="9534.14"/>
    <x v="8"/>
    <n v="953.41399999999999"/>
    <x v="1"/>
  </r>
  <r>
    <s v="C001264"/>
    <s v="M000081"/>
    <x v="16"/>
    <n v="131.91"/>
    <x v="1"/>
    <n v="18.467400000000001"/>
    <x v="1"/>
  </r>
  <r>
    <s v="C001322"/>
    <s v="M000178"/>
    <x v="2"/>
    <n v="9244.5300000000007"/>
    <x v="18"/>
    <n v="1479.1248000000001"/>
    <x v="0"/>
  </r>
  <r>
    <s v="C000169"/>
    <s v="M000471"/>
    <x v="3"/>
    <n v="4023.28"/>
    <x v="0"/>
    <n v="804.65599999999995"/>
    <x v="0"/>
  </r>
  <r>
    <s v="C000169"/>
    <s v="M000146"/>
    <x v="3"/>
    <n v="3207.37"/>
    <x v="0"/>
    <n v="641.47400000000005"/>
    <x v="0"/>
  </r>
  <r>
    <s v="C000079"/>
    <s v="M000441"/>
    <x v="11"/>
    <n v="9887.06"/>
    <x v="7"/>
    <n v="1483.059"/>
    <x v="0"/>
  </r>
  <r>
    <s v="C000079"/>
    <s v="M000149"/>
    <x v="11"/>
    <n v="1889.39"/>
    <x v="7"/>
    <n v="283.4085"/>
    <x v="0"/>
  </r>
  <r>
    <s v="C001435"/>
    <s v="M000035"/>
    <x v="9"/>
    <n v="982.48"/>
    <x v="9"/>
    <n v="176.84639999999999"/>
    <x v="0"/>
  </r>
  <r>
    <s v="C001435"/>
    <s v="M000062"/>
    <x v="9"/>
    <n v="4176.47"/>
    <x v="9"/>
    <n v="751.76459999999997"/>
    <x v="0"/>
  </r>
  <r>
    <s v="C001786"/>
    <s v="M000021"/>
    <x v="15"/>
    <n v="8768.11"/>
    <x v="13"/>
    <n v="1052.1732"/>
    <x v="1"/>
  </r>
  <r>
    <s v="C001321"/>
    <s v="M000194"/>
    <x v="10"/>
    <n v="9888.75"/>
    <x v="12"/>
    <n v="1087.7625"/>
    <x v="1"/>
  </r>
  <r>
    <s v="C001321"/>
    <s v="M000014"/>
    <x v="10"/>
    <n v="1421.23"/>
    <x v="12"/>
    <n v="156.33529999999999"/>
    <x v="1"/>
  </r>
  <r>
    <s v="C001635"/>
    <s v="M000109"/>
    <x v="12"/>
    <n v="8760.75"/>
    <x v="5"/>
    <n v="1664.5425"/>
    <x v="0"/>
  </r>
  <r>
    <s v="C001753"/>
    <s v="M000398"/>
    <x v="5"/>
    <n v="1082.99"/>
    <x v="17"/>
    <n v="97.469099999999997"/>
    <x v="2"/>
  </r>
  <r>
    <s v="C000543"/>
    <s v="M000461"/>
    <x v="6"/>
    <n v="6426.64"/>
    <x v="11"/>
    <n v="192.79920000000001"/>
    <x v="2"/>
  </r>
  <r>
    <s v="C001343"/>
    <s v="M000048"/>
    <x v="20"/>
    <n v="8321.08"/>
    <x v="17"/>
    <n v="748.8972"/>
    <x v="2"/>
  </r>
  <r>
    <s v="C001343"/>
    <s v="M000221"/>
    <x v="20"/>
    <n v="6076.99"/>
    <x v="17"/>
    <n v="546.92909999999995"/>
    <x v="2"/>
  </r>
  <r>
    <s v="C000425"/>
    <s v="M000231"/>
    <x v="12"/>
    <n v="686.38"/>
    <x v="12"/>
    <n v="75.501800000000003"/>
    <x v="1"/>
  </r>
  <r>
    <s v="C000754"/>
    <s v="M000035"/>
    <x v="20"/>
    <n v="4681.66"/>
    <x v="17"/>
    <n v="421.3494"/>
    <x v="2"/>
  </r>
  <r>
    <s v="C000013"/>
    <s v="M000105"/>
    <x v="23"/>
    <n v="6211.29"/>
    <x v="5"/>
    <n v="1180.1451"/>
    <x v="0"/>
  </r>
  <r>
    <s v="C001993"/>
    <s v="M000397"/>
    <x v="2"/>
    <n v="5873.28"/>
    <x v="4"/>
    <n v="411.12959999999998"/>
    <x v="2"/>
  </r>
  <r>
    <s v="C001227"/>
    <s v="M000224"/>
    <x v="5"/>
    <n v="8463.25"/>
    <x v="17"/>
    <n v="761.6925"/>
    <x v="2"/>
  </r>
  <r>
    <s v="C001227"/>
    <s v="M000414"/>
    <x v="5"/>
    <n v="527.51"/>
    <x v="17"/>
    <n v="47.475900000000003"/>
    <x v="2"/>
  </r>
  <r>
    <s v="C000016"/>
    <s v="M000304"/>
    <x v="15"/>
    <n v="5000.34"/>
    <x v="18"/>
    <n v="800.05439999999999"/>
    <x v="0"/>
  </r>
  <r>
    <s v="C001042"/>
    <s v="M000374"/>
    <x v="23"/>
    <n v="7226.36"/>
    <x v="18"/>
    <n v="1156.2175999999999"/>
    <x v="0"/>
  </r>
  <r>
    <s v="C001042"/>
    <s v="M000338"/>
    <x v="23"/>
    <n v="9861.7199999999993"/>
    <x v="18"/>
    <n v="1577.8751999999999"/>
    <x v="0"/>
  </r>
  <r>
    <s v="C001042"/>
    <s v="M000169"/>
    <x v="23"/>
    <n v="8461.2800000000007"/>
    <x v="18"/>
    <n v="1353.8047999999999"/>
    <x v="0"/>
  </r>
  <r>
    <s v="C000462"/>
    <s v="M000280"/>
    <x v="19"/>
    <n v="5656.48"/>
    <x v="9"/>
    <n v="1018.1664"/>
    <x v="0"/>
  </r>
  <r>
    <s v="C000462"/>
    <s v="M000402"/>
    <x v="19"/>
    <n v="654.13"/>
    <x v="9"/>
    <n v="117.74339999999999"/>
    <x v="0"/>
  </r>
  <r>
    <s v="C001193"/>
    <s v="M000464"/>
    <x v="7"/>
    <n v="6626.84"/>
    <x v="16"/>
    <n v="530.1472"/>
    <x v="2"/>
  </r>
  <r>
    <s v="C000190"/>
    <s v="M000354"/>
    <x v="6"/>
    <n v="5522.64"/>
    <x v="8"/>
    <n v="552.26400000000001"/>
    <x v="1"/>
  </r>
  <r>
    <s v="C001291"/>
    <s v="M000418"/>
    <x v="19"/>
    <n v="678.21"/>
    <x v="1"/>
    <n v="94.949399999999997"/>
    <x v="1"/>
  </r>
  <r>
    <s v="C001291"/>
    <s v="M000463"/>
    <x v="19"/>
    <n v="1126.6300000000001"/>
    <x v="1"/>
    <n v="157.72819999999999"/>
    <x v="1"/>
  </r>
  <r>
    <s v="C001224"/>
    <s v="M000210"/>
    <x v="16"/>
    <n v="7731.7"/>
    <x v="13"/>
    <n v="927.80399999999997"/>
    <x v="1"/>
  </r>
  <r>
    <s v="C001418"/>
    <s v="M000051"/>
    <x v="8"/>
    <n v="586.76"/>
    <x v="10"/>
    <n v="29.338000000000001"/>
    <x v="2"/>
  </r>
  <r>
    <s v="C000318"/>
    <s v="M000198"/>
    <x v="17"/>
    <n v="1743.06"/>
    <x v="9"/>
    <n v="313.75080000000003"/>
    <x v="0"/>
  </r>
  <r>
    <s v="C000318"/>
    <s v="M000177"/>
    <x v="17"/>
    <n v="5458.98"/>
    <x v="9"/>
    <n v="982.6164"/>
    <x v="0"/>
  </r>
  <r>
    <s v="C000831"/>
    <s v="M000140"/>
    <x v="21"/>
    <n v="2342.1799999999998"/>
    <x v="17"/>
    <n v="210.7962"/>
    <x v="2"/>
  </r>
  <r>
    <s v="C000464"/>
    <s v="M000411"/>
    <x v="15"/>
    <n v="2727.5"/>
    <x v="6"/>
    <n v="163.65"/>
    <x v="2"/>
  </r>
  <r>
    <s v="C001060"/>
    <s v="M000246"/>
    <x v="4"/>
    <n v="6300.6"/>
    <x v="7"/>
    <n v="945.09"/>
    <x v="0"/>
  </r>
  <r>
    <s v="C000011"/>
    <s v="M000403"/>
    <x v="4"/>
    <n v="9986.33"/>
    <x v="10"/>
    <n v="499.31650000000002"/>
    <x v="2"/>
  </r>
  <r>
    <s v="C000307"/>
    <s v="M000349"/>
    <x v="15"/>
    <n v="9262.1299999999992"/>
    <x v="2"/>
    <n v="370.48520000000002"/>
    <x v="2"/>
  </r>
  <r>
    <s v="C000932"/>
    <s v="M000457"/>
    <x v="5"/>
    <n v="8311.84"/>
    <x v="6"/>
    <n v="498.71039999999999"/>
    <x v="2"/>
  </r>
  <r>
    <s v="C000937"/>
    <s v="M000151"/>
    <x v="20"/>
    <n v="3953.42"/>
    <x v="11"/>
    <n v="118.6026"/>
    <x v="2"/>
  </r>
  <r>
    <s v="C001371"/>
    <s v="M000427"/>
    <x v="14"/>
    <n v="8360.49"/>
    <x v="8"/>
    <n v="836.04899999999998"/>
    <x v="1"/>
  </r>
  <r>
    <s v="C001371"/>
    <s v="M000350"/>
    <x v="14"/>
    <n v="2676.96"/>
    <x v="8"/>
    <n v="267.69600000000003"/>
    <x v="1"/>
  </r>
  <r>
    <s v="C001461"/>
    <s v="M000092"/>
    <x v="12"/>
    <n v="556.14"/>
    <x v="17"/>
    <n v="50.052599999999998"/>
    <x v="2"/>
  </r>
  <r>
    <s v="C001461"/>
    <s v="M000127"/>
    <x v="12"/>
    <n v="1605.6"/>
    <x v="17"/>
    <n v="144.50399999999999"/>
    <x v="2"/>
  </r>
  <r>
    <s v="C001057"/>
    <s v="M000126"/>
    <x v="10"/>
    <n v="5312.03"/>
    <x v="16"/>
    <n v="424.9624"/>
    <x v="2"/>
  </r>
  <r>
    <s v="C001455"/>
    <s v="M000419"/>
    <x v="6"/>
    <n v="1955.13"/>
    <x v="10"/>
    <n v="97.756500000000003"/>
    <x v="2"/>
  </r>
  <r>
    <s v="C001455"/>
    <s v="M000357"/>
    <x v="6"/>
    <n v="1205.24"/>
    <x v="10"/>
    <n v="60.262"/>
    <x v="2"/>
  </r>
  <r>
    <s v="C001453"/>
    <s v="M000150"/>
    <x v="22"/>
    <n v="3312.92"/>
    <x v="2"/>
    <n v="132.51679999999999"/>
    <x v="2"/>
  </r>
  <r>
    <s v="C001070"/>
    <s v="M000485"/>
    <x v="11"/>
    <n v="8098.73"/>
    <x v="1"/>
    <n v="1133.8222000000001"/>
    <x v="1"/>
  </r>
  <r>
    <s v="C001688"/>
    <s v="M000207"/>
    <x v="14"/>
    <n v="505.24"/>
    <x v="6"/>
    <n v="30.314399999999999"/>
    <x v="2"/>
  </r>
  <r>
    <s v="C001746"/>
    <s v="M000204"/>
    <x v="12"/>
    <n v="3022.02"/>
    <x v="5"/>
    <n v="574.18380000000002"/>
    <x v="0"/>
  </r>
  <r>
    <s v="C000002"/>
    <s v="M000003"/>
    <x v="9"/>
    <n v="9576.15"/>
    <x v="14"/>
    <n v="1244.8995"/>
    <x v="1"/>
  </r>
  <r>
    <s v="C000971"/>
    <s v="M000366"/>
    <x v="4"/>
    <n v="2867.6"/>
    <x v="0"/>
    <n v="573.52"/>
    <x v="0"/>
  </r>
  <r>
    <s v="C000971"/>
    <s v="M000307"/>
    <x v="4"/>
    <n v="2547"/>
    <x v="0"/>
    <n v="509.4"/>
    <x v="0"/>
  </r>
  <r>
    <s v="C000753"/>
    <s v="M000197"/>
    <x v="23"/>
    <n v="9724.65"/>
    <x v="4"/>
    <n v="680.72550000000001"/>
    <x v="2"/>
  </r>
  <r>
    <s v="C000753"/>
    <s v="M000161"/>
    <x v="23"/>
    <n v="9074.3799999999992"/>
    <x v="4"/>
    <n v="635.20659999999998"/>
    <x v="2"/>
  </r>
  <r>
    <s v="C000864"/>
    <s v="M000408"/>
    <x v="18"/>
    <n v="2100.85"/>
    <x v="8"/>
    <n v="210.08500000000001"/>
    <x v="1"/>
  </r>
  <r>
    <s v="C000425"/>
    <s v="M000387"/>
    <x v="5"/>
    <n v="1820.46"/>
    <x v="1"/>
    <n v="254.86439999999999"/>
    <x v="1"/>
  </r>
  <r>
    <s v="C000425"/>
    <s v="M000473"/>
    <x v="5"/>
    <n v="4525.5600000000004"/>
    <x v="1"/>
    <n v="633.57839999999999"/>
    <x v="1"/>
  </r>
  <r>
    <s v="C000563"/>
    <s v="M000440"/>
    <x v="16"/>
    <n v="5432.63"/>
    <x v="6"/>
    <n v="325.95780000000002"/>
    <x v="2"/>
  </r>
  <r>
    <s v="C000686"/>
    <s v="M000118"/>
    <x v="0"/>
    <n v="9136.42"/>
    <x v="13"/>
    <n v="1096.3704"/>
    <x v="1"/>
  </r>
  <r>
    <s v="C001938"/>
    <s v="M000449"/>
    <x v="6"/>
    <n v="2049.84"/>
    <x v="13"/>
    <n v="245.98079999999999"/>
    <x v="1"/>
  </r>
  <r>
    <s v="C001351"/>
    <s v="M000036"/>
    <x v="9"/>
    <n v="7812.93"/>
    <x v="8"/>
    <n v="781.29300000000001"/>
    <x v="1"/>
  </r>
  <r>
    <s v="C001351"/>
    <s v="M000307"/>
    <x v="9"/>
    <n v="8415.44"/>
    <x v="8"/>
    <n v="841.54399999999998"/>
    <x v="1"/>
  </r>
  <r>
    <s v="C001807"/>
    <s v="M000277"/>
    <x v="14"/>
    <n v="6052.56"/>
    <x v="4"/>
    <n v="423.67919999999998"/>
    <x v="2"/>
  </r>
  <r>
    <s v="C001807"/>
    <s v="M000160"/>
    <x v="14"/>
    <n v="6574.58"/>
    <x v="4"/>
    <n v="460.22059999999999"/>
    <x v="2"/>
  </r>
  <r>
    <s v="C000192"/>
    <s v="M000444"/>
    <x v="17"/>
    <n v="573"/>
    <x v="6"/>
    <n v="34.380000000000003"/>
    <x v="2"/>
  </r>
  <r>
    <s v="C000112"/>
    <s v="M000394"/>
    <x v="21"/>
    <n v="659.44"/>
    <x v="14"/>
    <n v="85.727199999999996"/>
    <x v="1"/>
  </r>
  <r>
    <s v="C001241"/>
    <s v="M000001"/>
    <x v="16"/>
    <n v="5366.66"/>
    <x v="14"/>
    <n v="697.66579999999999"/>
    <x v="1"/>
  </r>
  <r>
    <s v="C001241"/>
    <s v="M000036"/>
    <x v="16"/>
    <n v="5864.78"/>
    <x v="14"/>
    <n v="762.42139999999995"/>
    <x v="1"/>
  </r>
  <r>
    <s v="C001222"/>
    <s v="M000058"/>
    <x v="10"/>
    <n v="9253.76"/>
    <x v="16"/>
    <n v="740.30079999999998"/>
    <x v="2"/>
  </r>
  <r>
    <s v="C001222"/>
    <s v="M000376"/>
    <x v="10"/>
    <n v="5424.57"/>
    <x v="16"/>
    <n v="433.96559999999999"/>
    <x v="2"/>
  </r>
  <r>
    <s v="C001222"/>
    <s v="M000363"/>
    <x v="10"/>
    <n v="3322.02"/>
    <x v="16"/>
    <n v="265.76159999999999"/>
    <x v="2"/>
  </r>
  <r>
    <s v="C000548"/>
    <s v="M000024"/>
    <x v="2"/>
    <n v="2447.16"/>
    <x v="17"/>
    <n v="220.24440000000001"/>
    <x v="2"/>
  </r>
  <r>
    <s v="C001894"/>
    <s v="M000440"/>
    <x v="19"/>
    <n v="5638.43"/>
    <x v="11"/>
    <n v="169.15289999999999"/>
    <x v="2"/>
  </r>
  <r>
    <s v="C001894"/>
    <s v="M000241"/>
    <x v="19"/>
    <n v="6101.51"/>
    <x v="11"/>
    <n v="183.0453"/>
    <x v="2"/>
  </r>
  <r>
    <s v="C001911"/>
    <s v="M000492"/>
    <x v="6"/>
    <n v="4465.72"/>
    <x v="16"/>
    <n v="357.25760000000002"/>
    <x v="2"/>
  </r>
  <r>
    <s v="C001911"/>
    <s v="M000295"/>
    <x v="6"/>
    <n v="2436.7600000000002"/>
    <x v="16"/>
    <n v="194.9408"/>
    <x v="2"/>
  </r>
  <r>
    <s v="C001774"/>
    <s v="M000109"/>
    <x v="15"/>
    <n v="2778.31"/>
    <x v="14"/>
    <n v="361.18029999999999"/>
    <x v="1"/>
  </r>
  <r>
    <s v="C001653"/>
    <s v="M000110"/>
    <x v="10"/>
    <n v="6249.98"/>
    <x v="1"/>
    <n v="874.99720000000002"/>
    <x v="1"/>
  </r>
  <r>
    <s v="C001653"/>
    <s v="M000392"/>
    <x v="10"/>
    <n v="269.95999999999998"/>
    <x v="1"/>
    <n v="37.794400000000003"/>
    <x v="1"/>
  </r>
  <r>
    <s v="C000732"/>
    <s v="M000091"/>
    <x v="18"/>
    <n v="5809.8"/>
    <x v="6"/>
    <n v="348.58800000000002"/>
    <x v="2"/>
  </r>
  <r>
    <s v="C001903"/>
    <s v="M000008"/>
    <x v="2"/>
    <n v="6993.64"/>
    <x v="18"/>
    <n v="1118.9824000000001"/>
    <x v="0"/>
  </r>
  <r>
    <s v="C001903"/>
    <s v="M000265"/>
    <x v="2"/>
    <n v="2401.7199999999998"/>
    <x v="18"/>
    <n v="384.27519999999998"/>
    <x v="0"/>
  </r>
  <r>
    <s v="C001721"/>
    <s v="M000420"/>
    <x v="14"/>
    <n v="9150.36"/>
    <x v="13"/>
    <n v="1098.0432000000001"/>
    <x v="1"/>
  </r>
  <r>
    <s v="C001349"/>
    <s v="M000146"/>
    <x v="7"/>
    <n v="522.72"/>
    <x v="9"/>
    <n v="94.089600000000004"/>
    <x v="0"/>
  </r>
  <r>
    <s v="C001349"/>
    <s v="M000392"/>
    <x v="7"/>
    <n v="3606.59"/>
    <x v="9"/>
    <n v="649.18619999999999"/>
    <x v="0"/>
  </r>
  <r>
    <s v="C000970"/>
    <s v="M000086"/>
    <x v="13"/>
    <n v="777.67"/>
    <x v="13"/>
    <n v="93.320400000000006"/>
    <x v="1"/>
  </r>
  <r>
    <s v="C000155"/>
    <s v="M000219"/>
    <x v="9"/>
    <n v="9750.89"/>
    <x v="13"/>
    <n v="1170.1068"/>
    <x v="1"/>
  </r>
  <r>
    <s v="C001732"/>
    <s v="M000001"/>
    <x v="22"/>
    <n v="5448.87"/>
    <x v="5"/>
    <n v="1035.2853"/>
    <x v="0"/>
  </r>
  <r>
    <s v="C000960"/>
    <s v="M000299"/>
    <x v="2"/>
    <n v="5201.21"/>
    <x v="16"/>
    <n v="416.09679999999997"/>
    <x v="2"/>
  </r>
  <r>
    <s v="C000960"/>
    <s v="M000338"/>
    <x v="2"/>
    <n v="9385.25"/>
    <x v="16"/>
    <n v="750.82"/>
    <x v="2"/>
  </r>
  <r>
    <s v="C000537"/>
    <s v="M000129"/>
    <x v="15"/>
    <n v="9362.43"/>
    <x v="18"/>
    <n v="1497.9888000000001"/>
    <x v="0"/>
  </r>
  <r>
    <s v="C000602"/>
    <s v="M000200"/>
    <x v="14"/>
    <n v="2797.27"/>
    <x v="8"/>
    <n v="279.72699999999998"/>
    <x v="1"/>
  </r>
  <r>
    <s v="C001239"/>
    <s v="M000485"/>
    <x v="19"/>
    <n v="9166.07"/>
    <x v="1"/>
    <n v="1283.2498000000001"/>
    <x v="1"/>
  </r>
  <r>
    <s v="C001234"/>
    <s v="M000219"/>
    <x v="4"/>
    <n v="1949.1"/>
    <x v="5"/>
    <n v="370.32900000000001"/>
    <x v="0"/>
  </r>
  <r>
    <s v="C000743"/>
    <s v="M000242"/>
    <x v="23"/>
    <n v="2281.11"/>
    <x v="6"/>
    <n v="136.86660000000001"/>
    <x v="2"/>
  </r>
  <r>
    <s v="C000743"/>
    <s v="M000087"/>
    <x v="23"/>
    <n v="264.73"/>
    <x v="6"/>
    <n v="15.883800000000001"/>
    <x v="2"/>
  </r>
  <r>
    <s v="C000743"/>
    <s v="M000397"/>
    <x v="23"/>
    <n v="763.05"/>
    <x v="6"/>
    <n v="45.783000000000001"/>
    <x v="2"/>
  </r>
  <r>
    <s v="C001048"/>
    <s v="M000453"/>
    <x v="7"/>
    <n v="6757.14"/>
    <x v="1"/>
    <n v="945.99959999999999"/>
    <x v="1"/>
  </r>
  <r>
    <s v="C001048"/>
    <s v="M000147"/>
    <x v="7"/>
    <n v="2397.7399999999998"/>
    <x v="1"/>
    <n v="335.68360000000001"/>
    <x v="1"/>
  </r>
  <r>
    <s v="C001238"/>
    <s v="M000470"/>
    <x v="15"/>
    <n v="3698.13"/>
    <x v="15"/>
    <n v="628.68209999999999"/>
    <x v="0"/>
  </r>
  <r>
    <s v="C000702"/>
    <s v="M000040"/>
    <x v="20"/>
    <n v="9636.8700000000008"/>
    <x v="4"/>
    <n v="674.58090000000004"/>
    <x v="2"/>
  </r>
  <r>
    <s v="C001797"/>
    <s v="M000288"/>
    <x v="1"/>
    <n v="5927.13"/>
    <x v="10"/>
    <n v="296.35649999999998"/>
    <x v="2"/>
  </r>
  <r>
    <s v="C001127"/>
    <s v="M000481"/>
    <x v="22"/>
    <n v="5430.62"/>
    <x v="5"/>
    <n v="1031.8178"/>
    <x v="0"/>
  </r>
  <r>
    <s v="C001765"/>
    <s v="M000314"/>
    <x v="12"/>
    <n v="685.75"/>
    <x v="12"/>
    <n v="75.432500000000005"/>
    <x v="1"/>
  </r>
  <r>
    <s v="C001657"/>
    <s v="M000204"/>
    <x v="14"/>
    <n v="3339.59"/>
    <x v="11"/>
    <n v="100.18770000000001"/>
    <x v="2"/>
  </r>
  <r>
    <s v="C001940"/>
    <s v="M000249"/>
    <x v="21"/>
    <n v="3691.5"/>
    <x v="1"/>
    <n v="516.80999999999995"/>
    <x v="1"/>
  </r>
  <r>
    <s v="C001041"/>
    <s v="M000228"/>
    <x v="6"/>
    <n v="3493.8"/>
    <x v="8"/>
    <n v="349.38"/>
    <x v="1"/>
  </r>
  <r>
    <s v="C000571"/>
    <s v="M000325"/>
    <x v="1"/>
    <n v="6310.7"/>
    <x v="10"/>
    <n v="315.53500000000003"/>
    <x v="2"/>
  </r>
  <r>
    <s v="C001473"/>
    <s v="M000154"/>
    <x v="19"/>
    <n v="8120.33"/>
    <x v="12"/>
    <n v="893.23630000000003"/>
    <x v="1"/>
  </r>
  <r>
    <s v="C001092"/>
    <s v="M000433"/>
    <x v="4"/>
    <n v="3248.7"/>
    <x v="14"/>
    <n v="422.33100000000002"/>
    <x v="1"/>
  </r>
  <r>
    <s v="C001092"/>
    <s v="M000336"/>
    <x v="4"/>
    <n v="2719.28"/>
    <x v="14"/>
    <n v="353.50639999999999"/>
    <x v="1"/>
  </r>
  <r>
    <s v="C001500"/>
    <s v="M000032"/>
    <x v="5"/>
    <n v="1845.4"/>
    <x v="15"/>
    <n v="313.71800000000002"/>
    <x v="0"/>
  </r>
  <r>
    <s v="C000200"/>
    <s v="M000245"/>
    <x v="22"/>
    <n v="2049.2800000000002"/>
    <x v="1"/>
    <n v="286.89920000000001"/>
    <x v="1"/>
  </r>
  <r>
    <s v="C000455"/>
    <s v="M000407"/>
    <x v="14"/>
    <n v="3149.6"/>
    <x v="3"/>
    <n v="62.991999999999997"/>
    <x v="2"/>
  </r>
  <r>
    <s v="C000905"/>
    <s v="M000301"/>
    <x v="1"/>
    <n v="5094.55"/>
    <x v="14"/>
    <n v="662.29150000000004"/>
    <x v="1"/>
  </r>
  <r>
    <s v="C000905"/>
    <s v="M000350"/>
    <x v="1"/>
    <n v="8289.2800000000007"/>
    <x v="14"/>
    <n v="1077.6063999999999"/>
    <x v="1"/>
  </r>
  <r>
    <s v="C000358"/>
    <s v="M000292"/>
    <x v="10"/>
    <n v="2441.8000000000002"/>
    <x v="9"/>
    <n v="439.524"/>
    <x v="0"/>
  </r>
  <r>
    <s v="C001331"/>
    <s v="M000141"/>
    <x v="7"/>
    <n v="4115.9399999999996"/>
    <x v="4"/>
    <n v="288.11579999999998"/>
    <x v="2"/>
  </r>
  <r>
    <s v="C001331"/>
    <s v="M000257"/>
    <x v="7"/>
    <n v="8379.24"/>
    <x v="4"/>
    <n v="586.54679999999996"/>
    <x v="2"/>
  </r>
  <r>
    <s v="C001331"/>
    <s v="M000274"/>
    <x v="7"/>
    <n v="4143.74"/>
    <x v="4"/>
    <n v="290.06180000000001"/>
    <x v="2"/>
  </r>
  <r>
    <s v="C000091"/>
    <s v="M000010"/>
    <x v="3"/>
    <n v="2602.0500000000002"/>
    <x v="10"/>
    <n v="130.10249999999999"/>
    <x v="2"/>
  </r>
  <r>
    <s v="C000091"/>
    <s v="M000056"/>
    <x v="3"/>
    <n v="7110.37"/>
    <x v="10"/>
    <n v="355.51850000000002"/>
    <x v="2"/>
  </r>
  <r>
    <s v="C001204"/>
    <s v="M000361"/>
    <x v="22"/>
    <n v="6053.78"/>
    <x v="10"/>
    <n v="302.68900000000002"/>
    <x v="2"/>
  </r>
  <r>
    <s v="C001204"/>
    <s v="M000465"/>
    <x v="22"/>
    <n v="7523.38"/>
    <x v="10"/>
    <n v="376.16899999999998"/>
    <x v="2"/>
  </r>
  <r>
    <s v="C000759"/>
    <s v="M000194"/>
    <x v="14"/>
    <n v="9095.27"/>
    <x v="13"/>
    <n v="1091.4323999999999"/>
    <x v="1"/>
  </r>
  <r>
    <s v="C001344"/>
    <s v="M000099"/>
    <x v="1"/>
    <n v="5626.25"/>
    <x v="13"/>
    <n v="675.15"/>
    <x v="1"/>
  </r>
  <r>
    <s v="C001106"/>
    <s v="M000369"/>
    <x v="17"/>
    <n v="4400.9799999999996"/>
    <x v="10"/>
    <n v="220.04900000000001"/>
    <x v="2"/>
  </r>
  <r>
    <s v="C001383"/>
    <s v="M000366"/>
    <x v="4"/>
    <n v="1161.3699999999999"/>
    <x v="5"/>
    <n v="220.66030000000001"/>
    <x v="0"/>
  </r>
  <r>
    <s v="C001997"/>
    <s v="M000493"/>
    <x v="11"/>
    <n v="3674.12"/>
    <x v="2"/>
    <n v="146.9648"/>
    <x v="2"/>
  </r>
  <r>
    <s v="C000599"/>
    <s v="M000380"/>
    <x v="19"/>
    <n v="1274.9000000000001"/>
    <x v="2"/>
    <n v="50.996000000000002"/>
    <x v="2"/>
  </r>
  <r>
    <s v="C001981"/>
    <s v="M000455"/>
    <x v="10"/>
    <n v="414.33"/>
    <x v="15"/>
    <n v="70.436099999999996"/>
    <x v="0"/>
  </r>
  <r>
    <s v="C000160"/>
    <s v="M000349"/>
    <x v="9"/>
    <n v="5908.85"/>
    <x v="16"/>
    <n v="472.70800000000003"/>
    <x v="2"/>
  </r>
  <r>
    <s v="C000692"/>
    <s v="M000350"/>
    <x v="22"/>
    <n v="253.21"/>
    <x v="17"/>
    <n v="22.788900000000002"/>
    <x v="2"/>
  </r>
  <r>
    <s v="C001184"/>
    <s v="M000221"/>
    <x v="22"/>
    <n v="3674.77"/>
    <x v="11"/>
    <n v="110.2431"/>
    <x v="2"/>
  </r>
  <r>
    <s v="C001184"/>
    <s v="M000488"/>
    <x v="22"/>
    <n v="2083.9899999999998"/>
    <x v="11"/>
    <n v="62.5197"/>
    <x v="2"/>
  </r>
  <r>
    <s v="C001059"/>
    <s v="M000295"/>
    <x v="8"/>
    <n v="557.16999999999996"/>
    <x v="10"/>
    <n v="27.858499999999999"/>
    <x v="2"/>
  </r>
  <r>
    <s v="C000199"/>
    <s v="M000430"/>
    <x v="23"/>
    <n v="7649.8"/>
    <x v="8"/>
    <n v="764.98"/>
    <x v="1"/>
  </r>
  <r>
    <s v="C001934"/>
    <s v="M000384"/>
    <x v="16"/>
    <n v="4570.83"/>
    <x v="1"/>
    <n v="639.9162"/>
    <x v="1"/>
  </r>
  <r>
    <s v="C000068"/>
    <s v="M000492"/>
    <x v="5"/>
    <n v="479.03"/>
    <x v="13"/>
    <n v="57.483600000000003"/>
    <x v="1"/>
  </r>
  <r>
    <s v="C001722"/>
    <s v="M000130"/>
    <x v="0"/>
    <n v="3346.71"/>
    <x v="2"/>
    <n v="133.86840000000001"/>
    <x v="2"/>
  </r>
  <r>
    <s v="C000394"/>
    <s v="M000105"/>
    <x v="18"/>
    <n v="234.52"/>
    <x v="6"/>
    <n v="14.071199999999999"/>
    <x v="2"/>
  </r>
  <r>
    <s v="C000781"/>
    <s v="M000276"/>
    <x v="7"/>
    <n v="5855.54"/>
    <x v="8"/>
    <n v="585.55399999999997"/>
    <x v="1"/>
  </r>
  <r>
    <s v="C000781"/>
    <s v="M000334"/>
    <x v="7"/>
    <n v="5411.23"/>
    <x v="8"/>
    <n v="541.12300000000005"/>
    <x v="1"/>
  </r>
  <r>
    <s v="C000925"/>
    <s v="M000103"/>
    <x v="22"/>
    <n v="8597.7000000000007"/>
    <x v="4"/>
    <n v="601.83900000000006"/>
    <x v="2"/>
  </r>
  <r>
    <s v="C000187"/>
    <s v="M000082"/>
    <x v="7"/>
    <n v="5171.93"/>
    <x v="5"/>
    <n v="982.66669999999999"/>
    <x v="0"/>
  </r>
  <r>
    <s v="C000139"/>
    <s v="M000195"/>
    <x v="13"/>
    <n v="5166.6000000000004"/>
    <x v="12"/>
    <n v="568.32600000000002"/>
    <x v="1"/>
  </r>
  <r>
    <s v="C001040"/>
    <s v="M000165"/>
    <x v="19"/>
    <n v="6793.78"/>
    <x v="15"/>
    <n v="1154.9426000000001"/>
    <x v="0"/>
  </r>
  <r>
    <s v="C000004"/>
    <s v="M000372"/>
    <x v="20"/>
    <n v="7884.2"/>
    <x v="7"/>
    <n v="1182.6300000000001"/>
    <x v="0"/>
  </r>
  <r>
    <s v="C000263"/>
    <s v="M000032"/>
    <x v="0"/>
    <n v="9485.15"/>
    <x v="11"/>
    <n v="284.55450000000002"/>
    <x v="2"/>
  </r>
  <r>
    <s v="C001991"/>
    <s v="M000166"/>
    <x v="1"/>
    <n v="583.75"/>
    <x v="2"/>
    <n v="23.35"/>
    <x v="2"/>
  </r>
  <r>
    <s v="C001925"/>
    <s v="M000167"/>
    <x v="10"/>
    <n v="2992.42"/>
    <x v="2"/>
    <n v="119.6968"/>
    <x v="2"/>
  </r>
  <r>
    <s v="C000067"/>
    <s v="M000472"/>
    <x v="19"/>
    <n v="7028.12"/>
    <x v="16"/>
    <n v="562.24959999999999"/>
    <x v="2"/>
  </r>
  <r>
    <s v="C001264"/>
    <s v="M000366"/>
    <x v="14"/>
    <n v="3650.7"/>
    <x v="2"/>
    <n v="146.02799999999999"/>
    <x v="2"/>
  </r>
  <r>
    <s v="C000835"/>
    <s v="M000461"/>
    <x v="17"/>
    <n v="1050.27"/>
    <x v="14"/>
    <n v="136.5351"/>
    <x v="1"/>
  </r>
  <r>
    <s v="C001764"/>
    <s v="M000310"/>
    <x v="18"/>
    <n v="5413.71"/>
    <x v="0"/>
    <n v="1082.742"/>
    <x v="0"/>
  </r>
  <r>
    <s v="C000921"/>
    <s v="M000241"/>
    <x v="20"/>
    <n v="574.79999999999995"/>
    <x v="14"/>
    <n v="74.724000000000004"/>
    <x v="1"/>
  </r>
  <r>
    <s v="C000921"/>
    <s v="M000404"/>
    <x v="20"/>
    <n v="3853.36"/>
    <x v="14"/>
    <n v="500.93680000000001"/>
    <x v="1"/>
  </r>
  <r>
    <s v="C001406"/>
    <s v="M000104"/>
    <x v="21"/>
    <n v="2173.92"/>
    <x v="12"/>
    <n v="239.13120000000001"/>
    <x v="1"/>
  </r>
  <r>
    <s v="C001176"/>
    <s v="M000131"/>
    <x v="9"/>
    <n v="3148.21"/>
    <x v="18"/>
    <n v="503.71359999999999"/>
    <x v="0"/>
  </r>
  <r>
    <s v="C001842"/>
    <s v="M000138"/>
    <x v="3"/>
    <n v="8165.14"/>
    <x v="1"/>
    <n v="1143.1196"/>
    <x v="1"/>
  </r>
  <r>
    <s v="C001244"/>
    <s v="M000166"/>
    <x v="9"/>
    <n v="2216.6799999999998"/>
    <x v="0"/>
    <n v="443.33600000000001"/>
    <x v="0"/>
  </r>
  <r>
    <s v="C000460"/>
    <s v="M000380"/>
    <x v="0"/>
    <n v="1032.5"/>
    <x v="0"/>
    <n v="206.5"/>
    <x v="0"/>
  </r>
  <r>
    <s v="C001944"/>
    <s v="M000030"/>
    <x v="14"/>
    <n v="772.75"/>
    <x v="4"/>
    <n v="54.092500000000001"/>
    <x v="2"/>
  </r>
  <r>
    <s v="C001115"/>
    <s v="M000490"/>
    <x v="17"/>
    <n v="5451.45"/>
    <x v="11"/>
    <n v="163.54349999999999"/>
    <x v="2"/>
  </r>
  <r>
    <s v="C000467"/>
    <s v="M000126"/>
    <x v="10"/>
    <n v="470.59"/>
    <x v="16"/>
    <n v="37.647199999999998"/>
    <x v="2"/>
  </r>
  <r>
    <s v="C001136"/>
    <s v="M000331"/>
    <x v="15"/>
    <n v="7241.29"/>
    <x v="14"/>
    <n v="941.36770000000001"/>
    <x v="1"/>
  </r>
  <r>
    <s v="C001098"/>
    <s v="M000212"/>
    <x v="3"/>
    <n v="8897.09"/>
    <x v="11"/>
    <n v="266.91269999999997"/>
    <x v="2"/>
  </r>
  <r>
    <s v="C001940"/>
    <s v="M000471"/>
    <x v="3"/>
    <n v="8211.5300000000007"/>
    <x v="9"/>
    <n v="1478.0753999999999"/>
    <x v="0"/>
  </r>
  <r>
    <s v="C001940"/>
    <s v="M000185"/>
    <x v="3"/>
    <n v="5601.09"/>
    <x v="9"/>
    <n v="1008.1962"/>
    <x v="0"/>
  </r>
  <r>
    <s v="C001940"/>
    <s v="M000410"/>
    <x v="3"/>
    <n v="1178.9000000000001"/>
    <x v="9"/>
    <n v="212.202"/>
    <x v="0"/>
  </r>
  <r>
    <s v="C001466"/>
    <s v="M000147"/>
    <x v="14"/>
    <n v="1199.79"/>
    <x v="2"/>
    <n v="47.991599999999998"/>
    <x v="2"/>
  </r>
  <r>
    <s v="C001625"/>
    <s v="M000484"/>
    <x v="13"/>
    <n v="7846.57"/>
    <x v="13"/>
    <n v="941.58839999999998"/>
    <x v="1"/>
  </r>
  <r>
    <s v="C001625"/>
    <s v="M000054"/>
    <x v="13"/>
    <n v="2183.94"/>
    <x v="13"/>
    <n v="262.07279999999997"/>
    <x v="1"/>
  </r>
  <r>
    <s v="C000923"/>
    <s v="M000030"/>
    <x v="11"/>
    <n v="7805.54"/>
    <x v="12"/>
    <n v="858.60940000000005"/>
    <x v="1"/>
  </r>
  <r>
    <s v="C000923"/>
    <s v="M000491"/>
    <x v="11"/>
    <n v="4181.3"/>
    <x v="12"/>
    <n v="459.94299999999998"/>
    <x v="1"/>
  </r>
  <r>
    <s v="C001607"/>
    <s v="M000082"/>
    <x v="7"/>
    <n v="122.54"/>
    <x v="12"/>
    <n v="13.4794"/>
    <x v="1"/>
  </r>
  <r>
    <s v="C000414"/>
    <s v="M000248"/>
    <x v="15"/>
    <n v="4281.75"/>
    <x v="14"/>
    <n v="556.62750000000005"/>
    <x v="1"/>
  </r>
  <r>
    <s v="C000890"/>
    <s v="M000250"/>
    <x v="19"/>
    <n v="2460.9899999999998"/>
    <x v="16"/>
    <n v="196.8792"/>
    <x v="2"/>
  </r>
  <r>
    <s v="C000890"/>
    <s v="M000138"/>
    <x v="19"/>
    <n v="7227.82"/>
    <x v="16"/>
    <n v="578.22559999999999"/>
    <x v="2"/>
  </r>
  <r>
    <s v="C001131"/>
    <s v="M000404"/>
    <x v="1"/>
    <n v="7338.84"/>
    <x v="12"/>
    <n v="807.27239999999995"/>
    <x v="1"/>
  </r>
  <r>
    <s v="C001096"/>
    <s v="M000380"/>
    <x v="0"/>
    <n v="6463.71"/>
    <x v="7"/>
    <n v="969.55650000000003"/>
    <x v="0"/>
  </r>
  <r>
    <s v="C001096"/>
    <s v="M000024"/>
    <x v="0"/>
    <n v="4716.6400000000003"/>
    <x v="7"/>
    <n v="707.49599999999998"/>
    <x v="0"/>
  </r>
  <r>
    <s v="C000010"/>
    <s v="M000090"/>
    <x v="7"/>
    <n v="470.07"/>
    <x v="1"/>
    <n v="65.809799999999996"/>
    <x v="1"/>
  </r>
  <r>
    <s v="C000957"/>
    <s v="M000479"/>
    <x v="5"/>
    <n v="2250.65"/>
    <x v="14"/>
    <n v="292.58449999999999"/>
    <x v="1"/>
  </r>
  <r>
    <s v="C000957"/>
    <s v="M000487"/>
    <x v="5"/>
    <n v="2539.9699999999998"/>
    <x v="14"/>
    <n v="330.1961"/>
    <x v="1"/>
  </r>
  <r>
    <s v="C001050"/>
    <s v="M000209"/>
    <x v="9"/>
    <n v="7536.38"/>
    <x v="7"/>
    <n v="1130.4570000000001"/>
    <x v="0"/>
  </r>
  <r>
    <s v="C001050"/>
    <s v="M000221"/>
    <x v="9"/>
    <n v="2339.9899999999998"/>
    <x v="7"/>
    <n v="350.99849999999998"/>
    <x v="0"/>
  </r>
  <r>
    <s v="C000003"/>
    <s v="M000438"/>
    <x v="19"/>
    <n v="9831.82"/>
    <x v="3"/>
    <n v="196.63640000000001"/>
    <x v="2"/>
  </r>
  <r>
    <s v="C001888"/>
    <s v="M000330"/>
    <x v="12"/>
    <n v="8887.2999999999993"/>
    <x v="3"/>
    <n v="177.74600000000001"/>
    <x v="2"/>
  </r>
  <r>
    <s v="C001888"/>
    <s v="M000455"/>
    <x v="12"/>
    <n v="1258.1300000000001"/>
    <x v="3"/>
    <n v="25.162600000000001"/>
    <x v="2"/>
  </r>
  <r>
    <s v="C000461"/>
    <s v="M000349"/>
    <x v="1"/>
    <n v="4347.1099999999997"/>
    <x v="10"/>
    <n v="217.35550000000001"/>
    <x v="2"/>
  </r>
  <r>
    <s v="C000461"/>
    <s v="M000308"/>
    <x v="1"/>
    <n v="7004.07"/>
    <x v="10"/>
    <n v="350.20350000000002"/>
    <x v="2"/>
  </r>
  <r>
    <s v="C001687"/>
    <s v="M000192"/>
    <x v="9"/>
    <n v="7380.16"/>
    <x v="14"/>
    <n v="959.42079999999999"/>
    <x v="1"/>
  </r>
  <r>
    <s v="C000304"/>
    <s v="M000287"/>
    <x v="6"/>
    <n v="8871.6200000000008"/>
    <x v="3"/>
    <n v="177.4324"/>
    <x v="2"/>
  </r>
  <r>
    <s v="C000304"/>
    <s v="M000375"/>
    <x v="6"/>
    <n v="7731.49"/>
    <x v="3"/>
    <n v="154.62979999999999"/>
    <x v="2"/>
  </r>
  <r>
    <s v="C001304"/>
    <s v="M000333"/>
    <x v="0"/>
    <n v="3983.59"/>
    <x v="2"/>
    <n v="159.34360000000001"/>
    <x v="2"/>
  </r>
  <r>
    <s v="C001613"/>
    <s v="M000186"/>
    <x v="21"/>
    <n v="3598.04"/>
    <x v="9"/>
    <n v="647.6472"/>
    <x v="0"/>
  </r>
  <r>
    <s v="C001469"/>
    <s v="M000483"/>
    <x v="2"/>
    <n v="7681.69"/>
    <x v="1"/>
    <n v="1075.4366"/>
    <x v="1"/>
  </r>
  <r>
    <s v="C001283"/>
    <s v="M000047"/>
    <x v="18"/>
    <n v="7804.11"/>
    <x v="18"/>
    <n v="1248.6576"/>
    <x v="0"/>
  </r>
  <r>
    <s v="C000099"/>
    <s v="M000019"/>
    <x v="8"/>
    <n v="6247.71"/>
    <x v="2"/>
    <n v="249.9084"/>
    <x v="2"/>
  </r>
  <r>
    <s v="C001092"/>
    <s v="M000101"/>
    <x v="9"/>
    <n v="8363.56"/>
    <x v="18"/>
    <n v="1338.1695999999999"/>
    <x v="0"/>
  </r>
  <r>
    <s v="C001359"/>
    <s v="M000090"/>
    <x v="21"/>
    <n v="1600.25"/>
    <x v="15"/>
    <n v="272.04250000000002"/>
    <x v="0"/>
  </r>
  <r>
    <s v="C000016"/>
    <s v="M000441"/>
    <x v="1"/>
    <n v="1576.11"/>
    <x v="13"/>
    <n v="189.13319999999999"/>
    <x v="1"/>
  </r>
  <r>
    <s v="C000016"/>
    <s v="M000044"/>
    <x v="1"/>
    <n v="7689.82"/>
    <x v="13"/>
    <n v="922.77840000000003"/>
    <x v="1"/>
  </r>
  <r>
    <s v="C000373"/>
    <s v="M000019"/>
    <x v="3"/>
    <n v="8216.3799999999992"/>
    <x v="18"/>
    <n v="1314.6207999999999"/>
    <x v="0"/>
  </r>
  <r>
    <s v="C001584"/>
    <s v="M000037"/>
    <x v="3"/>
    <n v="783.75"/>
    <x v="14"/>
    <n v="101.8875"/>
    <x v="1"/>
  </r>
  <r>
    <s v="C001895"/>
    <s v="M000174"/>
    <x v="11"/>
    <n v="7840.6"/>
    <x v="9"/>
    <n v="1411.308"/>
    <x v="0"/>
  </r>
  <r>
    <s v="C001895"/>
    <s v="M000358"/>
    <x v="11"/>
    <n v="2911.2"/>
    <x v="9"/>
    <n v="524.01599999999996"/>
    <x v="0"/>
  </r>
  <r>
    <s v="C001895"/>
    <s v="M000291"/>
    <x v="11"/>
    <n v="5277.6"/>
    <x v="9"/>
    <n v="949.96799999999996"/>
    <x v="0"/>
  </r>
  <r>
    <s v="C000154"/>
    <s v="M000132"/>
    <x v="3"/>
    <n v="8656.48"/>
    <x v="3"/>
    <n v="173.12960000000001"/>
    <x v="2"/>
  </r>
  <r>
    <s v="C000157"/>
    <s v="M000305"/>
    <x v="11"/>
    <n v="8198.9699999999993"/>
    <x v="6"/>
    <n v="491.93819999999999"/>
    <x v="2"/>
  </r>
  <r>
    <s v="C001332"/>
    <s v="M000015"/>
    <x v="8"/>
    <n v="3946.72"/>
    <x v="5"/>
    <n v="749.8768"/>
    <x v="0"/>
  </r>
  <r>
    <s v="C001969"/>
    <s v="M000483"/>
    <x v="2"/>
    <n v="3978.75"/>
    <x v="4"/>
    <n v="278.51249999999999"/>
    <x v="2"/>
  </r>
  <r>
    <s v="C001648"/>
    <s v="M000050"/>
    <x v="2"/>
    <n v="614.97"/>
    <x v="18"/>
    <n v="98.395200000000003"/>
    <x v="0"/>
  </r>
  <r>
    <s v="C001648"/>
    <s v="M000444"/>
    <x v="2"/>
    <n v="6646.05"/>
    <x v="18"/>
    <n v="1063.3679999999999"/>
    <x v="0"/>
  </r>
  <r>
    <s v="C001862"/>
    <s v="M000350"/>
    <x v="11"/>
    <n v="497.26"/>
    <x v="10"/>
    <n v="24.863"/>
    <x v="2"/>
  </r>
  <r>
    <s v="C001862"/>
    <s v="M000355"/>
    <x v="11"/>
    <n v="6671.07"/>
    <x v="10"/>
    <n v="333.55349999999999"/>
    <x v="2"/>
  </r>
  <r>
    <s v="C000570"/>
    <s v="M000151"/>
    <x v="12"/>
    <n v="7353.39"/>
    <x v="12"/>
    <n v="808.87289999999996"/>
    <x v="1"/>
  </r>
  <r>
    <s v="C000755"/>
    <s v="M000331"/>
    <x v="10"/>
    <n v="3050.96"/>
    <x v="6"/>
    <n v="183.05760000000001"/>
    <x v="2"/>
  </r>
  <r>
    <s v="C000755"/>
    <s v="M000156"/>
    <x v="10"/>
    <n v="1546.03"/>
    <x v="6"/>
    <n v="92.761799999999994"/>
    <x v="2"/>
  </r>
  <r>
    <s v="C000206"/>
    <s v="M000252"/>
    <x v="14"/>
    <n v="8524.7999999999993"/>
    <x v="2"/>
    <n v="340.99200000000002"/>
    <x v="2"/>
  </r>
  <r>
    <s v="C001249"/>
    <s v="M000210"/>
    <x v="18"/>
    <n v="3277.79"/>
    <x v="3"/>
    <n v="65.555800000000005"/>
    <x v="2"/>
  </r>
  <r>
    <s v="C000529"/>
    <s v="M000072"/>
    <x v="22"/>
    <n v="2846.93"/>
    <x v="7"/>
    <n v="427.03949999999998"/>
    <x v="0"/>
  </r>
  <r>
    <s v="C000529"/>
    <s v="M000436"/>
    <x v="22"/>
    <n v="7762.35"/>
    <x v="7"/>
    <n v="1164.3525"/>
    <x v="0"/>
  </r>
  <r>
    <s v="C000529"/>
    <s v="M000472"/>
    <x v="22"/>
    <n v="993.71"/>
    <x v="7"/>
    <n v="149.0565"/>
    <x v="0"/>
  </r>
  <r>
    <s v="C001617"/>
    <s v="M000071"/>
    <x v="4"/>
    <n v="6147.9"/>
    <x v="13"/>
    <n v="737.74800000000005"/>
    <x v="1"/>
  </r>
  <r>
    <s v="C001617"/>
    <s v="M000149"/>
    <x v="4"/>
    <n v="9647.52"/>
    <x v="13"/>
    <n v="1157.7023999999999"/>
    <x v="1"/>
  </r>
  <r>
    <s v="C001751"/>
    <s v="M000368"/>
    <x v="6"/>
    <n v="8140.13"/>
    <x v="7"/>
    <n v="1221.0195000000001"/>
    <x v="0"/>
  </r>
  <r>
    <s v="C001364"/>
    <s v="M000004"/>
    <x v="6"/>
    <n v="4758.5600000000004"/>
    <x v="4"/>
    <n v="333.0992"/>
    <x v="2"/>
  </r>
  <r>
    <s v="C000940"/>
    <s v="M000257"/>
    <x v="21"/>
    <n v="914.49"/>
    <x v="14"/>
    <n v="118.8837"/>
    <x v="1"/>
  </r>
  <r>
    <s v="C000940"/>
    <s v="M000243"/>
    <x v="21"/>
    <n v="1873.5"/>
    <x v="14"/>
    <n v="243.55500000000001"/>
    <x v="1"/>
  </r>
  <r>
    <s v="C000432"/>
    <s v="M000073"/>
    <x v="21"/>
    <n v="7041.39"/>
    <x v="10"/>
    <n v="352.06950000000001"/>
    <x v="2"/>
  </r>
  <r>
    <s v="C000052"/>
    <s v="M000237"/>
    <x v="17"/>
    <n v="9964.3700000000008"/>
    <x v="8"/>
    <n v="996.43700000000001"/>
    <x v="1"/>
  </r>
  <r>
    <s v="C000909"/>
    <s v="M000231"/>
    <x v="23"/>
    <n v="3855.79"/>
    <x v="16"/>
    <n v="308.46319999999997"/>
    <x v="2"/>
  </r>
  <r>
    <s v="C001066"/>
    <s v="M000463"/>
    <x v="8"/>
    <n v="3274.25"/>
    <x v="2"/>
    <n v="130.97"/>
    <x v="2"/>
  </r>
  <r>
    <s v="C001468"/>
    <s v="M000444"/>
    <x v="0"/>
    <n v="1338.53"/>
    <x v="16"/>
    <n v="107.08240000000001"/>
    <x v="2"/>
  </r>
  <r>
    <s v="C000576"/>
    <s v="M000437"/>
    <x v="19"/>
    <n v="6931.79"/>
    <x v="1"/>
    <n v="970.45060000000001"/>
    <x v="1"/>
  </r>
  <r>
    <s v="C001527"/>
    <s v="M000217"/>
    <x v="0"/>
    <n v="8370.26"/>
    <x v="18"/>
    <n v="1339.2416000000001"/>
    <x v="0"/>
  </r>
  <r>
    <s v="C001527"/>
    <s v="M000412"/>
    <x v="0"/>
    <n v="3693.72"/>
    <x v="18"/>
    <n v="590.99519999999995"/>
    <x v="0"/>
  </r>
  <r>
    <s v="C000512"/>
    <s v="M000248"/>
    <x v="8"/>
    <n v="3425.47"/>
    <x v="9"/>
    <n v="616.58460000000002"/>
    <x v="0"/>
  </r>
  <r>
    <s v="C000837"/>
    <s v="M000243"/>
    <x v="14"/>
    <n v="8637.17"/>
    <x v="11"/>
    <n v="259.11509999999998"/>
    <x v="2"/>
  </r>
  <r>
    <s v="C000943"/>
    <s v="M000399"/>
    <x v="2"/>
    <n v="4008.4"/>
    <x v="18"/>
    <n v="641.34400000000005"/>
    <x v="0"/>
  </r>
  <r>
    <s v="C001968"/>
    <s v="M000252"/>
    <x v="5"/>
    <n v="3487.11"/>
    <x v="14"/>
    <n v="453.32429999999999"/>
    <x v="1"/>
  </r>
  <r>
    <s v="C001780"/>
    <s v="M000338"/>
    <x v="14"/>
    <n v="4957.8900000000003"/>
    <x v="2"/>
    <n v="198.31559999999999"/>
    <x v="2"/>
  </r>
  <r>
    <s v="C001212"/>
    <s v="M000187"/>
    <x v="23"/>
    <n v="869.8"/>
    <x v="0"/>
    <n v="173.96"/>
    <x v="0"/>
  </r>
  <r>
    <s v="C001169"/>
    <s v="M000126"/>
    <x v="23"/>
    <n v="7145.71"/>
    <x v="14"/>
    <n v="928.94230000000005"/>
    <x v="1"/>
  </r>
  <r>
    <s v="C001647"/>
    <s v="M000166"/>
    <x v="15"/>
    <n v="5031.0600000000004"/>
    <x v="17"/>
    <n v="452.79539999999997"/>
    <x v="2"/>
  </r>
  <r>
    <s v="C001647"/>
    <s v="M000027"/>
    <x v="15"/>
    <n v="7175.6"/>
    <x v="17"/>
    <n v="645.80399999999997"/>
    <x v="2"/>
  </r>
  <r>
    <s v="C001611"/>
    <s v="M000446"/>
    <x v="15"/>
    <n v="6546.83"/>
    <x v="9"/>
    <n v="1178.4294"/>
    <x v="0"/>
  </r>
  <r>
    <s v="C000831"/>
    <s v="M000239"/>
    <x v="9"/>
    <n v="8074.23"/>
    <x v="13"/>
    <n v="968.9076"/>
    <x v="1"/>
  </r>
  <r>
    <s v="C001731"/>
    <s v="M000242"/>
    <x v="8"/>
    <n v="6469.5"/>
    <x v="17"/>
    <n v="582.255"/>
    <x v="2"/>
  </r>
  <r>
    <s v="C001731"/>
    <s v="M000072"/>
    <x v="8"/>
    <n v="3097.86"/>
    <x v="17"/>
    <n v="278.80739999999997"/>
    <x v="2"/>
  </r>
  <r>
    <s v="C001950"/>
    <s v="M000360"/>
    <x v="5"/>
    <n v="3316.32"/>
    <x v="16"/>
    <n v="265.30560000000003"/>
    <x v="2"/>
  </r>
  <r>
    <s v="C001950"/>
    <s v="M000156"/>
    <x v="5"/>
    <n v="9256.94"/>
    <x v="16"/>
    <n v="740.55520000000001"/>
    <x v="2"/>
  </r>
  <r>
    <s v="C000193"/>
    <s v="M000318"/>
    <x v="11"/>
    <n v="3389.91"/>
    <x v="1"/>
    <n v="474.5874"/>
    <x v="1"/>
  </r>
  <r>
    <s v="C000193"/>
    <s v="M000166"/>
    <x v="11"/>
    <n v="5273.35"/>
    <x v="1"/>
    <n v="738.26900000000001"/>
    <x v="1"/>
  </r>
  <r>
    <s v="C001210"/>
    <s v="M000035"/>
    <x v="20"/>
    <n v="3261.34"/>
    <x v="2"/>
    <n v="130.45359999999999"/>
    <x v="2"/>
  </r>
  <r>
    <s v="C001210"/>
    <s v="M000246"/>
    <x v="20"/>
    <n v="1070.5"/>
    <x v="2"/>
    <n v="42.82"/>
    <x v="2"/>
  </r>
  <r>
    <s v="C001587"/>
    <s v="M000471"/>
    <x v="1"/>
    <n v="3497.72"/>
    <x v="17"/>
    <n v="314.79480000000001"/>
    <x v="2"/>
  </r>
  <r>
    <s v="C000767"/>
    <s v="M000457"/>
    <x v="21"/>
    <n v="4318.03"/>
    <x v="7"/>
    <n v="647.70450000000005"/>
    <x v="0"/>
  </r>
  <r>
    <s v="C000422"/>
    <s v="M000274"/>
    <x v="9"/>
    <n v="6765.26"/>
    <x v="1"/>
    <n v="947.13639999999998"/>
    <x v="1"/>
  </r>
  <r>
    <s v="C001469"/>
    <s v="M000144"/>
    <x v="14"/>
    <n v="3716.72"/>
    <x v="15"/>
    <n v="631.8424"/>
    <x v="0"/>
  </r>
  <r>
    <s v="C001672"/>
    <s v="M000404"/>
    <x v="22"/>
    <n v="4873.25"/>
    <x v="12"/>
    <n v="536.0575"/>
    <x v="1"/>
  </r>
  <r>
    <s v="C001210"/>
    <s v="M000340"/>
    <x v="6"/>
    <n v="2894.91"/>
    <x v="4"/>
    <n v="202.6437"/>
    <x v="2"/>
  </r>
  <r>
    <s v="C000404"/>
    <s v="M000212"/>
    <x v="18"/>
    <n v="4129.63"/>
    <x v="8"/>
    <n v="412.96300000000002"/>
    <x v="1"/>
  </r>
  <r>
    <s v="C001842"/>
    <s v="M000119"/>
    <x v="18"/>
    <n v="7321.91"/>
    <x v="7"/>
    <n v="1098.2864999999999"/>
    <x v="0"/>
  </r>
  <r>
    <s v="C000748"/>
    <s v="M000182"/>
    <x v="23"/>
    <n v="8966.61"/>
    <x v="1"/>
    <n v="1255.3253999999999"/>
    <x v="1"/>
  </r>
  <r>
    <s v="C000748"/>
    <s v="M000178"/>
    <x v="23"/>
    <n v="6574.64"/>
    <x v="1"/>
    <n v="920.44960000000003"/>
    <x v="1"/>
  </r>
  <r>
    <s v="C000084"/>
    <s v="M000080"/>
    <x v="5"/>
    <n v="1094.03"/>
    <x v="16"/>
    <n v="87.522400000000005"/>
    <x v="2"/>
  </r>
  <r>
    <s v="C000121"/>
    <s v="M000073"/>
    <x v="21"/>
    <n v="3207.57"/>
    <x v="13"/>
    <n v="384.90839999999997"/>
    <x v="1"/>
  </r>
  <r>
    <s v="C001766"/>
    <s v="M000388"/>
    <x v="13"/>
    <n v="4403.7299999999996"/>
    <x v="1"/>
    <n v="616.5222"/>
    <x v="1"/>
  </r>
  <r>
    <s v="C000298"/>
    <s v="M000224"/>
    <x v="4"/>
    <n v="8788.15"/>
    <x v="12"/>
    <n v="966.69650000000001"/>
    <x v="1"/>
  </r>
  <r>
    <s v="C001936"/>
    <s v="M000455"/>
    <x v="16"/>
    <n v="9527.9"/>
    <x v="12"/>
    <n v="1048.069"/>
    <x v="1"/>
  </r>
  <r>
    <s v="C000787"/>
    <s v="M000379"/>
    <x v="11"/>
    <n v="1166.4000000000001"/>
    <x v="9"/>
    <n v="209.952"/>
    <x v="0"/>
  </r>
  <r>
    <s v="C000787"/>
    <s v="M000366"/>
    <x v="11"/>
    <n v="2180.41"/>
    <x v="9"/>
    <n v="392.47379999999998"/>
    <x v="0"/>
  </r>
  <r>
    <s v="C001816"/>
    <s v="M000194"/>
    <x v="20"/>
    <n v="5242.16"/>
    <x v="12"/>
    <n v="576.63760000000002"/>
    <x v="1"/>
  </r>
  <r>
    <s v="C001316"/>
    <s v="M000015"/>
    <x v="4"/>
    <n v="3371.71"/>
    <x v="15"/>
    <n v="573.19069999999999"/>
    <x v="0"/>
  </r>
  <r>
    <s v="C000325"/>
    <s v="M000445"/>
    <x v="23"/>
    <n v="5121.24"/>
    <x v="0"/>
    <n v="1024.248"/>
    <x v="0"/>
  </r>
  <r>
    <s v="C001399"/>
    <s v="M000368"/>
    <x v="18"/>
    <n v="766.31"/>
    <x v="4"/>
    <n v="53.6417"/>
    <x v="2"/>
  </r>
  <r>
    <s v="C000272"/>
    <s v="M000334"/>
    <x v="6"/>
    <n v="5053.8999999999996"/>
    <x v="11"/>
    <n v="151.61699999999999"/>
    <x v="2"/>
  </r>
  <r>
    <s v="C000685"/>
    <s v="M000448"/>
    <x v="1"/>
    <n v="5948.65"/>
    <x v="0"/>
    <n v="1189.73"/>
    <x v="0"/>
  </r>
  <r>
    <s v="C000359"/>
    <s v="M000238"/>
    <x v="12"/>
    <n v="3443.14"/>
    <x v="13"/>
    <n v="413.17680000000001"/>
    <x v="1"/>
  </r>
  <r>
    <s v="C000420"/>
    <s v="M000084"/>
    <x v="11"/>
    <n v="7175.24"/>
    <x v="7"/>
    <n v="1076.2860000000001"/>
    <x v="0"/>
  </r>
  <r>
    <s v="C000420"/>
    <s v="M000081"/>
    <x v="11"/>
    <n v="3789.14"/>
    <x v="7"/>
    <n v="568.37099999999998"/>
    <x v="0"/>
  </r>
  <r>
    <s v="C000420"/>
    <s v="M000170"/>
    <x v="11"/>
    <n v="7956.55"/>
    <x v="7"/>
    <n v="1193.4825000000001"/>
    <x v="0"/>
  </r>
  <r>
    <s v="C000931"/>
    <s v="M000215"/>
    <x v="12"/>
    <n v="9296.02"/>
    <x v="15"/>
    <n v="1580.3234"/>
    <x v="0"/>
  </r>
  <r>
    <s v="C000316"/>
    <s v="M000420"/>
    <x v="12"/>
    <n v="6521.4"/>
    <x v="7"/>
    <n v="978.21"/>
    <x v="0"/>
  </r>
  <r>
    <s v="C001507"/>
    <s v="M000106"/>
    <x v="21"/>
    <n v="8056.01"/>
    <x v="14"/>
    <n v="1047.2813000000001"/>
    <x v="1"/>
  </r>
  <r>
    <s v="C001655"/>
    <s v="M000060"/>
    <x v="8"/>
    <n v="7300.6"/>
    <x v="1"/>
    <n v="1022.0839999999999"/>
    <x v="1"/>
  </r>
  <r>
    <s v="C001680"/>
    <s v="M000495"/>
    <x v="9"/>
    <n v="215.78"/>
    <x v="9"/>
    <n v="38.840400000000002"/>
    <x v="0"/>
  </r>
  <r>
    <s v="C001599"/>
    <s v="M000113"/>
    <x v="7"/>
    <n v="649.1"/>
    <x v="14"/>
    <n v="84.382999999999996"/>
    <x v="1"/>
  </r>
  <r>
    <s v="C000131"/>
    <s v="M000095"/>
    <x v="7"/>
    <n v="8635.8700000000008"/>
    <x v="18"/>
    <n v="1381.7392"/>
    <x v="0"/>
  </r>
  <r>
    <s v="C000450"/>
    <s v="M000148"/>
    <x v="13"/>
    <n v="8552.5300000000007"/>
    <x v="7"/>
    <n v="1282.8795"/>
    <x v="0"/>
  </r>
  <r>
    <s v="C001819"/>
    <s v="M000347"/>
    <x v="14"/>
    <n v="3319.91"/>
    <x v="14"/>
    <n v="431.5883"/>
    <x v="1"/>
  </r>
  <r>
    <s v="C001819"/>
    <s v="M000391"/>
    <x v="14"/>
    <n v="3705.83"/>
    <x v="14"/>
    <n v="481.75790000000001"/>
    <x v="1"/>
  </r>
  <r>
    <s v="C001819"/>
    <s v="M000292"/>
    <x v="14"/>
    <n v="4239.68"/>
    <x v="14"/>
    <n v="551.15840000000003"/>
    <x v="1"/>
  </r>
  <r>
    <s v="C000223"/>
    <s v="M000486"/>
    <x v="19"/>
    <n v="3505.49"/>
    <x v="11"/>
    <n v="105.1647"/>
    <x v="2"/>
  </r>
  <r>
    <s v="C000223"/>
    <s v="M000321"/>
    <x v="19"/>
    <n v="7426.04"/>
    <x v="11"/>
    <n v="222.78120000000001"/>
    <x v="2"/>
  </r>
  <r>
    <s v="C000223"/>
    <s v="M000048"/>
    <x v="19"/>
    <n v="2404.3000000000002"/>
    <x v="11"/>
    <n v="72.129000000000005"/>
    <x v="2"/>
  </r>
  <r>
    <s v="C000780"/>
    <s v="M000135"/>
    <x v="4"/>
    <n v="9315.81"/>
    <x v="17"/>
    <n v="838.42290000000003"/>
    <x v="2"/>
  </r>
  <r>
    <s v="C000625"/>
    <s v="M000047"/>
    <x v="8"/>
    <n v="8398.89"/>
    <x v="18"/>
    <n v="1343.8224"/>
    <x v="0"/>
  </r>
  <r>
    <s v="C001099"/>
    <s v="M000021"/>
    <x v="17"/>
    <n v="9671.35"/>
    <x v="2"/>
    <n v="386.85399999999998"/>
    <x v="2"/>
  </r>
  <r>
    <s v="C001450"/>
    <s v="M000483"/>
    <x v="7"/>
    <n v="8331.58"/>
    <x v="8"/>
    <n v="833.15800000000002"/>
    <x v="1"/>
  </r>
  <r>
    <s v="C001450"/>
    <s v="M000235"/>
    <x v="7"/>
    <n v="3241.66"/>
    <x v="8"/>
    <n v="324.166"/>
    <x v="1"/>
  </r>
  <r>
    <s v="C000429"/>
    <s v="M000500"/>
    <x v="19"/>
    <n v="1509.23"/>
    <x v="13"/>
    <n v="181.10759999999999"/>
    <x v="1"/>
  </r>
  <r>
    <s v="C000915"/>
    <s v="M000313"/>
    <x v="7"/>
    <n v="3483.24"/>
    <x v="5"/>
    <n v="661.81560000000002"/>
    <x v="0"/>
  </r>
  <r>
    <s v="C001480"/>
    <s v="M000152"/>
    <x v="14"/>
    <n v="8861.33"/>
    <x v="1"/>
    <n v="1240.5862"/>
    <x v="1"/>
  </r>
  <r>
    <s v="C000187"/>
    <s v="M000201"/>
    <x v="14"/>
    <n v="6748.56"/>
    <x v="16"/>
    <n v="539.88480000000004"/>
    <x v="2"/>
  </r>
  <r>
    <s v="C000187"/>
    <s v="M000078"/>
    <x v="14"/>
    <n v="9700.11"/>
    <x v="16"/>
    <n v="776.00879999999995"/>
    <x v="2"/>
  </r>
  <r>
    <s v="C000187"/>
    <s v="M000279"/>
    <x v="14"/>
    <n v="7247.87"/>
    <x v="16"/>
    <n v="579.82960000000003"/>
    <x v="2"/>
  </r>
  <r>
    <s v="C001154"/>
    <s v="M000195"/>
    <x v="15"/>
    <n v="1687.91"/>
    <x v="0"/>
    <n v="337.58199999999999"/>
    <x v="0"/>
  </r>
  <r>
    <s v="C000744"/>
    <s v="M000331"/>
    <x v="23"/>
    <n v="4175.8599999999997"/>
    <x v="18"/>
    <n v="668.13760000000002"/>
    <x v="0"/>
  </r>
  <r>
    <s v="C001047"/>
    <s v="M000498"/>
    <x v="10"/>
    <n v="4213.62"/>
    <x v="12"/>
    <n v="463.4982"/>
    <x v="1"/>
  </r>
  <r>
    <s v="C001047"/>
    <s v="M000183"/>
    <x v="10"/>
    <n v="4407.9799999999996"/>
    <x v="12"/>
    <n v="484.87779999999998"/>
    <x v="1"/>
  </r>
  <r>
    <s v="C001047"/>
    <s v="M000348"/>
    <x v="10"/>
    <n v="2832.36"/>
    <x v="12"/>
    <n v="311.55959999999999"/>
    <x v="1"/>
  </r>
  <r>
    <s v="C001047"/>
    <s v="M000376"/>
    <x v="10"/>
    <n v="6311.78"/>
    <x v="12"/>
    <n v="694.29579999999999"/>
    <x v="1"/>
  </r>
  <r>
    <s v="C001640"/>
    <s v="M000281"/>
    <x v="7"/>
    <n v="9142.2099999999991"/>
    <x v="10"/>
    <n v="457.1105"/>
    <x v="2"/>
  </r>
  <r>
    <s v="C001640"/>
    <s v="M000389"/>
    <x v="7"/>
    <n v="4183.63"/>
    <x v="10"/>
    <n v="209.1815"/>
    <x v="2"/>
  </r>
  <r>
    <s v="C000720"/>
    <s v="M000125"/>
    <x v="9"/>
    <n v="9269.1299999999992"/>
    <x v="9"/>
    <n v="1668.4434000000001"/>
    <x v="0"/>
  </r>
  <r>
    <s v="C001324"/>
    <s v="M000130"/>
    <x v="18"/>
    <n v="712.81"/>
    <x v="15"/>
    <n v="121.1777"/>
    <x v="0"/>
  </r>
  <r>
    <s v="C001300"/>
    <s v="M000376"/>
    <x v="7"/>
    <n v="8801.81"/>
    <x v="3"/>
    <n v="176.03620000000001"/>
    <x v="2"/>
  </r>
  <r>
    <s v="C001806"/>
    <s v="M000494"/>
    <x v="14"/>
    <n v="5047.99"/>
    <x v="13"/>
    <n v="605.75879999999995"/>
    <x v="1"/>
  </r>
  <r>
    <s v="C001806"/>
    <s v="M000298"/>
    <x v="14"/>
    <n v="2505.6999999999998"/>
    <x v="13"/>
    <n v="300.68400000000003"/>
    <x v="1"/>
  </r>
  <r>
    <s v="C001856"/>
    <s v="M000234"/>
    <x v="12"/>
    <n v="339.4"/>
    <x v="3"/>
    <n v="6.7880000000000003"/>
    <x v="2"/>
  </r>
  <r>
    <s v="C000113"/>
    <s v="M000422"/>
    <x v="18"/>
    <n v="288.88"/>
    <x v="17"/>
    <n v="25.999199999999998"/>
    <x v="2"/>
  </r>
  <r>
    <s v="C000906"/>
    <s v="M000018"/>
    <x v="16"/>
    <n v="8790.14"/>
    <x v="10"/>
    <n v="439.50700000000001"/>
    <x v="2"/>
  </r>
  <r>
    <s v="C001667"/>
    <s v="M000444"/>
    <x v="11"/>
    <n v="174.65"/>
    <x v="13"/>
    <n v="20.957999999999998"/>
    <x v="1"/>
  </r>
  <r>
    <s v="C001092"/>
    <s v="M000417"/>
    <x v="5"/>
    <n v="8721.08"/>
    <x v="15"/>
    <n v="1482.5835999999999"/>
    <x v="0"/>
  </r>
  <r>
    <s v="C001652"/>
    <s v="M000126"/>
    <x v="11"/>
    <n v="8514.2900000000009"/>
    <x v="7"/>
    <n v="1277.1434999999999"/>
    <x v="0"/>
  </r>
  <r>
    <s v="C001652"/>
    <s v="M000371"/>
    <x v="11"/>
    <n v="2554.8200000000002"/>
    <x v="7"/>
    <n v="383.22300000000001"/>
    <x v="0"/>
  </r>
  <r>
    <s v="C001891"/>
    <s v="M000351"/>
    <x v="14"/>
    <n v="3112.21"/>
    <x v="8"/>
    <n v="311.221"/>
    <x v="1"/>
  </r>
  <r>
    <s v="C000501"/>
    <s v="M000087"/>
    <x v="5"/>
    <n v="6293.35"/>
    <x v="18"/>
    <n v="1006.936"/>
    <x v="0"/>
  </r>
  <r>
    <s v="C001667"/>
    <s v="M000402"/>
    <x v="8"/>
    <n v="1972.47"/>
    <x v="10"/>
    <n v="98.623500000000007"/>
    <x v="2"/>
  </r>
  <r>
    <s v="C001667"/>
    <s v="M000437"/>
    <x v="8"/>
    <n v="6102.27"/>
    <x v="10"/>
    <n v="305.11349999999999"/>
    <x v="2"/>
  </r>
  <r>
    <s v="C001204"/>
    <s v="M000310"/>
    <x v="8"/>
    <n v="3134.61"/>
    <x v="1"/>
    <n v="438.84539999999998"/>
    <x v="1"/>
  </r>
  <r>
    <s v="C000520"/>
    <s v="M000112"/>
    <x v="18"/>
    <n v="8707.84"/>
    <x v="9"/>
    <n v="1567.4112"/>
    <x v="0"/>
  </r>
  <r>
    <s v="C000568"/>
    <s v="M000204"/>
    <x v="18"/>
    <n v="5826.98"/>
    <x v="15"/>
    <n v="990.58659999999998"/>
    <x v="0"/>
  </r>
  <r>
    <s v="C000568"/>
    <s v="M000203"/>
    <x v="18"/>
    <n v="752.61"/>
    <x v="15"/>
    <n v="127.94370000000001"/>
    <x v="0"/>
  </r>
  <r>
    <s v="C001609"/>
    <s v="M000091"/>
    <x v="20"/>
    <n v="798.82"/>
    <x v="6"/>
    <n v="47.929200000000002"/>
    <x v="2"/>
  </r>
  <r>
    <s v="C001609"/>
    <s v="M000047"/>
    <x v="20"/>
    <n v="6168.66"/>
    <x v="6"/>
    <n v="370.11959999999999"/>
    <x v="2"/>
  </r>
  <r>
    <s v="C000722"/>
    <s v="M000464"/>
    <x v="13"/>
    <n v="2260.6799999999998"/>
    <x v="5"/>
    <n v="429.5292"/>
    <x v="0"/>
  </r>
  <r>
    <s v="C001911"/>
    <s v="M000017"/>
    <x v="10"/>
    <n v="8595.15"/>
    <x v="16"/>
    <n v="687.61199999999997"/>
    <x v="2"/>
  </r>
  <r>
    <s v="C001937"/>
    <s v="M000191"/>
    <x v="15"/>
    <n v="2143.7800000000002"/>
    <x v="4"/>
    <n v="150.06460000000001"/>
    <x v="2"/>
  </r>
  <r>
    <s v="C001016"/>
    <s v="M000370"/>
    <x v="14"/>
    <n v="5512.9"/>
    <x v="8"/>
    <n v="551.29"/>
    <x v="1"/>
  </r>
  <r>
    <s v="C001532"/>
    <s v="M000194"/>
    <x v="18"/>
    <n v="3346.96"/>
    <x v="0"/>
    <n v="669.39200000000005"/>
    <x v="0"/>
  </r>
  <r>
    <s v="C001532"/>
    <s v="M000233"/>
    <x v="18"/>
    <n v="9937.77"/>
    <x v="0"/>
    <n v="1987.5540000000001"/>
    <x v="0"/>
  </r>
  <r>
    <s v="C001337"/>
    <s v="M000148"/>
    <x v="11"/>
    <n v="8472.36"/>
    <x v="7"/>
    <n v="1270.854"/>
    <x v="0"/>
  </r>
  <r>
    <s v="C001378"/>
    <s v="M000207"/>
    <x v="5"/>
    <n v="5196.5200000000004"/>
    <x v="0"/>
    <n v="1039.3040000000001"/>
    <x v="0"/>
  </r>
  <r>
    <s v="C001378"/>
    <s v="M000095"/>
    <x v="5"/>
    <n v="4219.1400000000003"/>
    <x v="0"/>
    <n v="843.82799999999997"/>
    <x v="0"/>
  </r>
  <r>
    <s v="C001378"/>
    <s v="M000472"/>
    <x v="5"/>
    <n v="4814.82"/>
    <x v="0"/>
    <n v="962.96400000000006"/>
    <x v="0"/>
  </r>
  <r>
    <s v="C001934"/>
    <s v="M000327"/>
    <x v="0"/>
    <n v="4103.72"/>
    <x v="12"/>
    <n v="451.4092"/>
    <x v="1"/>
  </r>
  <r>
    <s v="C000333"/>
    <s v="M000461"/>
    <x v="9"/>
    <n v="2044.62"/>
    <x v="5"/>
    <n v="388.4778"/>
    <x v="0"/>
  </r>
  <r>
    <s v="C001437"/>
    <s v="M000417"/>
    <x v="1"/>
    <n v="1820.34"/>
    <x v="2"/>
    <n v="72.813599999999994"/>
    <x v="2"/>
  </r>
  <r>
    <s v="C001801"/>
    <s v="M000315"/>
    <x v="19"/>
    <n v="8097.22"/>
    <x v="16"/>
    <n v="647.77760000000001"/>
    <x v="2"/>
  </r>
  <r>
    <s v="C001801"/>
    <s v="M000292"/>
    <x v="19"/>
    <n v="7493.55"/>
    <x v="16"/>
    <n v="599.48400000000004"/>
    <x v="2"/>
  </r>
  <r>
    <s v="C001801"/>
    <s v="M000270"/>
    <x v="19"/>
    <n v="3213.97"/>
    <x v="16"/>
    <n v="257.11759999999998"/>
    <x v="2"/>
  </r>
  <r>
    <s v="C000754"/>
    <s v="M000068"/>
    <x v="14"/>
    <n v="3884.47"/>
    <x v="1"/>
    <n v="543.82579999999996"/>
    <x v="1"/>
  </r>
  <r>
    <s v="C001916"/>
    <s v="M000345"/>
    <x v="7"/>
    <n v="5831.67"/>
    <x v="14"/>
    <n v="758.11710000000005"/>
    <x v="1"/>
  </r>
  <r>
    <s v="C001308"/>
    <s v="M000370"/>
    <x v="23"/>
    <n v="5198.78"/>
    <x v="6"/>
    <n v="311.92680000000001"/>
    <x v="2"/>
  </r>
  <r>
    <s v="C001435"/>
    <s v="M000216"/>
    <x v="21"/>
    <n v="250.45"/>
    <x v="8"/>
    <n v="25.045000000000002"/>
    <x v="1"/>
  </r>
  <r>
    <s v="C001699"/>
    <s v="M000053"/>
    <x v="5"/>
    <n v="8328.33"/>
    <x v="11"/>
    <n v="249.84989999999999"/>
    <x v="2"/>
  </r>
  <r>
    <s v="C001410"/>
    <s v="M000190"/>
    <x v="14"/>
    <n v="4737.7700000000004"/>
    <x v="16"/>
    <n v="379.02159999999998"/>
    <x v="2"/>
  </r>
  <r>
    <s v="C000503"/>
    <s v="M000150"/>
    <x v="9"/>
    <n v="9176.48"/>
    <x v="12"/>
    <n v="1009.4127999999999"/>
    <x v="1"/>
  </r>
  <r>
    <s v="C000086"/>
    <s v="M000169"/>
    <x v="18"/>
    <n v="571.23"/>
    <x v="15"/>
    <n v="97.109099999999998"/>
    <x v="0"/>
  </r>
  <r>
    <s v="C001412"/>
    <s v="M000420"/>
    <x v="9"/>
    <n v="2382.2600000000002"/>
    <x v="1"/>
    <n v="333.51639999999998"/>
    <x v="1"/>
  </r>
  <r>
    <s v="C001195"/>
    <s v="M000240"/>
    <x v="8"/>
    <n v="4141.6000000000004"/>
    <x v="9"/>
    <n v="745.48800000000006"/>
    <x v="0"/>
  </r>
  <r>
    <s v="C001262"/>
    <s v="M000119"/>
    <x v="0"/>
    <n v="3982.8"/>
    <x v="16"/>
    <n v="318.62400000000002"/>
    <x v="2"/>
  </r>
  <r>
    <s v="C000372"/>
    <s v="M000353"/>
    <x v="5"/>
    <n v="4556.34"/>
    <x v="13"/>
    <n v="546.76080000000002"/>
    <x v="1"/>
  </r>
  <r>
    <s v="C001124"/>
    <s v="M000236"/>
    <x v="16"/>
    <n v="421.01"/>
    <x v="16"/>
    <n v="33.680799999999998"/>
    <x v="2"/>
  </r>
  <r>
    <s v="C000048"/>
    <s v="M000091"/>
    <x v="6"/>
    <n v="7478.52"/>
    <x v="10"/>
    <n v="373.92599999999999"/>
    <x v="2"/>
  </r>
  <r>
    <s v="C001831"/>
    <s v="M000304"/>
    <x v="12"/>
    <n v="255.46"/>
    <x v="9"/>
    <n v="45.982799999999997"/>
    <x v="0"/>
  </r>
  <r>
    <s v="C000544"/>
    <s v="M000010"/>
    <x v="17"/>
    <n v="4408.7700000000004"/>
    <x v="16"/>
    <n v="352.70159999999998"/>
    <x v="2"/>
  </r>
  <r>
    <s v="C000115"/>
    <s v="M000424"/>
    <x v="14"/>
    <n v="4515.04"/>
    <x v="6"/>
    <n v="270.9024"/>
    <x v="2"/>
  </r>
  <r>
    <s v="C000811"/>
    <s v="M000293"/>
    <x v="7"/>
    <n v="9634.06"/>
    <x v="4"/>
    <n v="674.38419999999996"/>
    <x v="2"/>
  </r>
  <r>
    <s v="C000811"/>
    <s v="M000256"/>
    <x v="7"/>
    <n v="3278.15"/>
    <x v="4"/>
    <n v="229.47049999999999"/>
    <x v="2"/>
  </r>
  <r>
    <s v="C000437"/>
    <s v="M000093"/>
    <x v="21"/>
    <n v="9574.34"/>
    <x v="10"/>
    <n v="478.71699999999998"/>
    <x v="2"/>
  </r>
  <r>
    <s v="C001491"/>
    <s v="M000157"/>
    <x v="20"/>
    <n v="7494.02"/>
    <x v="16"/>
    <n v="599.52160000000003"/>
    <x v="2"/>
  </r>
  <r>
    <s v="C001351"/>
    <s v="M000338"/>
    <x v="8"/>
    <n v="1888.05"/>
    <x v="5"/>
    <n v="358.72949999999997"/>
    <x v="0"/>
  </r>
  <r>
    <s v="C000414"/>
    <s v="M000171"/>
    <x v="1"/>
    <n v="3681.68"/>
    <x v="10"/>
    <n v="184.084"/>
    <x v="2"/>
  </r>
  <r>
    <s v="C001418"/>
    <s v="M000352"/>
    <x v="10"/>
    <n v="5388.85"/>
    <x v="3"/>
    <n v="107.777"/>
    <x v="2"/>
  </r>
  <r>
    <s v="C000945"/>
    <s v="M000139"/>
    <x v="19"/>
    <n v="7730.56"/>
    <x v="9"/>
    <n v="1391.5008"/>
    <x v="0"/>
  </r>
  <r>
    <s v="C001466"/>
    <s v="M000008"/>
    <x v="15"/>
    <n v="4638.21"/>
    <x v="14"/>
    <n v="602.96730000000002"/>
    <x v="1"/>
  </r>
  <r>
    <s v="C000242"/>
    <s v="M000038"/>
    <x v="19"/>
    <n v="9060.9500000000007"/>
    <x v="9"/>
    <n v="1630.971"/>
    <x v="0"/>
  </r>
  <r>
    <s v="C000584"/>
    <s v="M000180"/>
    <x v="14"/>
    <n v="6085.39"/>
    <x v="12"/>
    <n v="669.39290000000005"/>
    <x v="1"/>
  </r>
  <r>
    <s v="C000631"/>
    <s v="M000332"/>
    <x v="2"/>
    <n v="2122.2399999999998"/>
    <x v="11"/>
    <n v="63.667200000000001"/>
    <x v="2"/>
  </r>
  <r>
    <s v="C000956"/>
    <s v="M000038"/>
    <x v="1"/>
    <n v="5745.66"/>
    <x v="6"/>
    <n v="344.7396"/>
    <x v="2"/>
  </r>
  <r>
    <s v="C001805"/>
    <s v="M000449"/>
    <x v="12"/>
    <n v="1737.96"/>
    <x v="14"/>
    <n v="225.9348"/>
    <x v="1"/>
  </r>
  <r>
    <s v="C001753"/>
    <s v="M000077"/>
    <x v="2"/>
    <n v="2980.37"/>
    <x v="17"/>
    <n v="268.23329999999999"/>
    <x v="2"/>
  </r>
  <r>
    <s v="C001129"/>
    <s v="M000405"/>
    <x v="9"/>
    <n v="4470.0200000000004"/>
    <x v="9"/>
    <n v="804.60360000000003"/>
    <x v="0"/>
  </r>
  <r>
    <s v="C000002"/>
    <s v="M000041"/>
    <x v="3"/>
    <n v="8869.81"/>
    <x v="10"/>
    <n v="443.4905"/>
    <x v="2"/>
  </r>
  <r>
    <s v="C001001"/>
    <s v="M000364"/>
    <x v="6"/>
    <n v="9695.7900000000009"/>
    <x v="5"/>
    <n v="1842.2001"/>
    <x v="0"/>
  </r>
  <r>
    <s v="C001001"/>
    <s v="M000182"/>
    <x v="6"/>
    <n v="4114.3599999999997"/>
    <x v="5"/>
    <n v="781.72839999999997"/>
    <x v="0"/>
  </r>
  <r>
    <s v="C000714"/>
    <s v="M000396"/>
    <x v="2"/>
    <n v="6078.65"/>
    <x v="7"/>
    <n v="911.79750000000001"/>
    <x v="0"/>
  </r>
  <r>
    <s v="C001270"/>
    <s v="M000137"/>
    <x v="15"/>
    <n v="1753.07"/>
    <x v="17"/>
    <n v="157.77629999999999"/>
    <x v="2"/>
  </r>
  <r>
    <s v="C000221"/>
    <s v="M000409"/>
    <x v="19"/>
    <n v="865.9"/>
    <x v="11"/>
    <n v="25.977"/>
    <x v="2"/>
  </r>
  <r>
    <s v="C001901"/>
    <s v="M000083"/>
    <x v="6"/>
    <n v="3729.44"/>
    <x v="11"/>
    <n v="111.8832"/>
    <x v="2"/>
  </r>
  <r>
    <s v="C001337"/>
    <s v="M000202"/>
    <x v="10"/>
    <n v="765.41"/>
    <x v="4"/>
    <n v="53.578699999999998"/>
    <x v="2"/>
  </r>
  <r>
    <s v="C001337"/>
    <s v="M000159"/>
    <x v="10"/>
    <n v="2515.79"/>
    <x v="4"/>
    <n v="176.1053"/>
    <x v="2"/>
  </r>
  <r>
    <s v="C000762"/>
    <s v="M000447"/>
    <x v="13"/>
    <n v="2970.91"/>
    <x v="16"/>
    <n v="237.6728"/>
    <x v="2"/>
  </r>
  <r>
    <s v="C000656"/>
    <s v="M000404"/>
    <x v="15"/>
    <n v="1789.83"/>
    <x v="9"/>
    <n v="322.1694"/>
    <x v="0"/>
  </r>
  <r>
    <s v="C000845"/>
    <s v="M000219"/>
    <x v="21"/>
    <n v="5088.7700000000004"/>
    <x v="8"/>
    <n v="508.87700000000001"/>
    <x v="1"/>
  </r>
  <r>
    <s v="C000845"/>
    <s v="M000004"/>
    <x v="21"/>
    <n v="9966.42"/>
    <x v="8"/>
    <n v="996.64200000000005"/>
    <x v="1"/>
  </r>
  <r>
    <s v="C000669"/>
    <s v="M000187"/>
    <x v="19"/>
    <n v="3883.65"/>
    <x v="2"/>
    <n v="155.346"/>
    <x v="2"/>
  </r>
  <r>
    <s v="C001169"/>
    <s v="M000121"/>
    <x v="7"/>
    <n v="9029.4599999999991"/>
    <x v="6"/>
    <n v="541.76760000000002"/>
    <x v="2"/>
  </r>
  <r>
    <s v="C001513"/>
    <s v="M000396"/>
    <x v="14"/>
    <n v="6598.73"/>
    <x v="8"/>
    <n v="659.87300000000005"/>
    <x v="1"/>
  </r>
  <r>
    <s v="C000673"/>
    <s v="M000482"/>
    <x v="16"/>
    <n v="7252.61"/>
    <x v="1"/>
    <n v="1015.3654"/>
    <x v="1"/>
  </r>
  <r>
    <s v="C001466"/>
    <s v="M000473"/>
    <x v="4"/>
    <n v="1413.75"/>
    <x v="1"/>
    <n v="197.92500000000001"/>
    <x v="1"/>
  </r>
  <r>
    <s v="C000452"/>
    <s v="M000083"/>
    <x v="6"/>
    <n v="7930.87"/>
    <x v="2"/>
    <n v="317.23480000000001"/>
    <x v="2"/>
  </r>
  <r>
    <s v="C001982"/>
    <s v="M000358"/>
    <x v="6"/>
    <n v="1037.58"/>
    <x v="10"/>
    <n v="51.878999999999998"/>
    <x v="2"/>
  </r>
  <r>
    <s v="C000167"/>
    <s v="M000212"/>
    <x v="22"/>
    <n v="8181.5"/>
    <x v="11"/>
    <n v="245.44499999999999"/>
    <x v="2"/>
  </r>
  <r>
    <s v="C001305"/>
    <s v="M000170"/>
    <x v="10"/>
    <n v="5762.05"/>
    <x v="16"/>
    <n v="460.964"/>
    <x v="2"/>
  </r>
  <r>
    <s v="C001877"/>
    <s v="M000025"/>
    <x v="18"/>
    <n v="5510.21"/>
    <x v="2"/>
    <n v="220.4084"/>
    <x v="2"/>
  </r>
  <r>
    <s v="C001877"/>
    <s v="M000084"/>
    <x v="18"/>
    <n v="2190.0300000000002"/>
    <x v="2"/>
    <n v="87.601200000000006"/>
    <x v="2"/>
  </r>
  <r>
    <s v="C001018"/>
    <s v="M000089"/>
    <x v="4"/>
    <n v="9375.7000000000007"/>
    <x v="10"/>
    <n v="468.78500000000003"/>
    <x v="2"/>
  </r>
  <r>
    <s v="C001125"/>
    <s v="M000086"/>
    <x v="18"/>
    <n v="2449.21"/>
    <x v="14"/>
    <n v="318.39729999999997"/>
    <x v="1"/>
  </r>
  <r>
    <s v="C001125"/>
    <s v="M000158"/>
    <x v="18"/>
    <n v="866.39"/>
    <x v="14"/>
    <n v="112.6307"/>
    <x v="1"/>
  </r>
  <r>
    <s v="C001649"/>
    <s v="M000300"/>
    <x v="23"/>
    <n v="9257.75"/>
    <x v="18"/>
    <n v="1481.24"/>
    <x v="0"/>
  </r>
  <r>
    <s v="C000649"/>
    <s v="M000164"/>
    <x v="4"/>
    <n v="3435.7"/>
    <x v="14"/>
    <n v="446.64100000000002"/>
    <x v="1"/>
  </r>
  <r>
    <s v="C001785"/>
    <s v="M000458"/>
    <x v="15"/>
    <n v="7253.37"/>
    <x v="8"/>
    <n v="725.33699999999999"/>
    <x v="1"/>
  </r>
  <r>
    <s v="C001425"/>
    <s v="M000176"/>
    <x v="5"/>
    <n v="2726.19"/>
    <x v="15"/>
    <n v="463.45229999999998"/>
    <x v="0"/>
  </r>
  <r>
    <s v="C001216"/>
    <s v="M000023"/>
    <x v="2"/>
    <n v="766.52"/>
    <x v="1"/>
    <n v="107.3128"/>
    <x v="1"/>
  </r>
  <r>
    <s v="C001081"/>
    <s v="M000467"/>
    <x v="20"/>
    <n v="1038.3399999999999"/>
    <x v="7"/>
    <n v="155.751"/>
    <x v="0"/>
  </r>
  <r>
    <s v="C000406"/>
    <s v="M000155"/>
    <x v="13"/>
    <n v="8884.98"/>
    <x v="13"/>
    <n v="1066.1976"/>
    <x v="1"/>
  </r>
  <r>
    <s v="C001731"/>
    <s v="M000029"/>
    <x v="1"/>
    <n v="7220.73"/>
    <x v="17"/>
    <n v="649.86569999999995"/>
    <x v="2"/>
  </r>
  <r>
    <s v="C001731"/>
    <s v="M000178"/>
    <x v="1"/>
    <n v="6890.64"/>
    <x v="17"/>
    <n v="620.1576"/>
    <x v="2"/>
  </r>
  <r>
    <s v="C001731"/>
    <s v="M000361"/>
    <x v="1"/>
    <n v="3327.03"/>
    <x v="17"/>
    <n v="299.43270000000001"/>
    <x v="2"/>
  </r>
  <r>
    <s v="C001541"/>
    <s v="M000230"/>
    <x v="4"/>
    <n v="2986.71"/>
    <x v="9"/>
    <n v="537.6078"/>
    <x v="0"/>
  </r>
  <r>
    <s v="C000130"/>
    <s v="M000422"/>
    <x v="0"/>
    <n v="3938.99"/>
    <x v="15"/>
    <n v="669.62829999999997"/>
    <x v="0"/>
  </r>
  <r>
    <s v="C000033"/>
    <s v="M000390"/>
    <x v="10"/>
    <n v="6413.87"/>
    <x v="16"/>
    <n v="513.1096"/>
    <x v="2"/>
  </r>
  <r>
    <s v="C000033"/>
    <s v="M000291"/>
    <x v="10"/>
    <n v="8851.82"/>
    <x v="16"/>
    <n v="708.14559999999994"/>
    <x v="2"/>
  </r>
  <r>
    <s v="C000033"/>
    <s v="M000027"/>
    <x v="10"/>
    <n v="3340.82"/>
    <x v="16"/>
    <n v="267.26560000000001"/>
    <x v="2"/>
  </r>
  <r>
    <s v="C000451"/>
    <s v="M000189"/>
    <x v="2"/>
    <n v="5655.49"/>
    <x v="13"/>
    <n v="678.65880000000004"/>
    <x v="1"/>
  </r>
  <r>
    <s v="C000434"/>
    <s v="M000041"/>
    <x v="14"/>
    <n v="9005.89"/>
    <x v="6"/>
    <n v="540.35339999999997"/>
    <x v="2"/>
  </r>
  <r>
    <s v="C000161"/>
    <s v="M000329"/>
    <x v="21"/>
    <n v="5467.59"/>
    <x v="18"/>
    <n v="874.81439999999998"/>
    <x v="0"/>
  </r>
  <r>
    <s v="C001915"/>
    <s v="M000476"/>
    <x v="10"/>
    <n v="1954.46"/>
    <x v="1"/>
    <n v="273.62439999999998"/>
    <x v="1"/>
  </r>
  <r>
    <s v="C001915"/>
    <s v="M000205"/>
    <x v="10"/>
    <n v="2283.98"/>
    <x v="1"/>
    <n v="319.75720000000001"/>
    <x v="1"/>
  </r>
  <r>
    <s v="C001915"/>
    <s v="M000466"/>
    <x v="10"/>
    <n v="9294.1299999999992"/>
    <x v="1"/>
    <n v="1301.1782000000001"/>
    <x v="1"/>
  </r>
  <r>
    <s v="C001841"/>
    <s v="M000164"/>
    <x v="1"/>
    <n v="3035.9"/>
    <x v="13"/>
    <n v="364.30799999999999"/>
    <x v="1"/>
  </r>
  <r>
    <s v="C000944"/>
    <s v="M000131"/>
    <x v="18"/>
    <n v="2722.26"/>
    <x v="2"/>
    <n v="108.8904"/>
    <x v="2"/>
  </r>
  <r>
    <s v="C000366"/>
    <s v="M000276"/>
    <x v="1"/>
    <n v="7007.23"/>
    <x v="13"/>
    <n v="840.86760000000004"/>
    <x v="1"/>
  </r>
  <r>
    <s v="C000366"/>
    <s v="M000120"/>
    <x v="1"/>
    <n v="2479.41"/>
    <x v="13"/>
    <n v="297.5292"/>
    <x v="1"/>
  </r>
  <r>
    <s v="C000124"/>
    <s v="M000155"/>
    <x v="20"/>
    <n v="1415.35"/>
    <x v="15"/>
    <n v="240.6095"/>
    <x v="0"/>
  </r>
  <r>
    <s v="C000357"/>
    <s v="M000478"/>
    <x v="16"/>
    <n v="2531.15"/>
    <x v="1"/>
    <n v="354.36099999999999"/>
    <x v="1"/>
  </r>
  <r>
    <s v="C000357"/>
    <s v="M000221"/>
    <x v="16"/>
    <n v="4542.8"/>
    <x v="1"/>
    <n v="635.99199999999996"/>
    <x v="1"/>
  </r>
  <r>
    <s v="C000314"/>
    <s v="M000438"/>
    <x v="9"/>
    <n v="6232.02"/>
    <x v="5"/>
    <n v="1184.0838000000001"/>
    <x v="0"/>
  </r>
  <r>
    <s v="C000314"/>
    <s v="M000421"/>
    <x v="9"/>
    <n v="6016.24"/>
    <x v="5"/>
    <n v="1143.0856000000001"/>
    <x v="0"/>
  </r>
  <r>
    <s v="C001891"/>
    <s v="M000303"/>
    <x v="19"/>
    <n v="1892.9"/>
    <x v="17"/>
    <n v="170.36099999999999"/>
    <x v="2"/>
  </r>
  <r>
    <s v="C001088"/>
    <s v="M000146"/>
    <x v="8"/>
    <n v="4848.3500000000004"/>
    <x v="8"/>
    <n v="484.83499999999998"/>
    <x v="1"/>
  </r>
  <r>
    <s v="C001384"/>
    <s v="M000260"/>
    <x v="0"/>
    <n v="3751.11"/>
    <x v="4"/>
    <n v="262.57769999999999"/>
    <x v="2"/>
  </r>
  <r>
    <s v="C001173"/>
    <s v="M000084"/>
    <x v="11"/>
    <n v="3138.2"/>
    <x v="8"/>
    <n v="313.82"/>
    <x v="1"/>
  </r>
  <r>
    <s v="C001843"/>
    <s v="M000252"/>
    <x v="2"/>
    <n v="973.86"/>
    <x v="1"/>
    <n v="136.34039999999999"/>
    <x v="1"/>
  </r>
  <r>
    <s v="C000504"/>
    <s v="M000129"/>
    <x v="8"/>
    <n v="2715.09"/>
    <x v="6"/>
    <n v="162.90539999999999"/>
    <x v="2"/>
  </r>
  <r>
    <s v="C000651"/>
    <s v="M000215"/>
    <x v="2"/>
    <n v="4332.1099999999997"/>
    <x v="5"/>
    <n v="823.10090000000002"/>
    <x v="0"/>
  </r>
  <r>
    <s v="C001615"/>
    <s v="M000087"/>
    <x v="8"/>
    <n v="2659.14"/>
    <x v="4"/>
    <n v="186.13980000000001"/>
    <x v="2"/>
  </r>
  <r>
    <s v="C001615"/>
    <s v="M000155"/>
    <x v="8"/>
    <n v="4284.28"/>
    <x v="4"/>
    <n v="299.89960000000002"/>
    <x v="2"/>
  </r>
  <r>
    <s v="C001067"/>
    <s v="M000190"/>
    <x v="17"/>
    <n v="1041.7"/>
    <x v="18"/>
    <n v="166.672"/>
    <x v="0"/>
  </r>
  <r>
    <s v="C001067"/>
    <s v="M000238"/>
    <x v="17"/>
    <n v="9176.33"/>
    <x v="18"/>
    <n v="1468.2128"/>
    <x v="0"/>
  </r>
  <r>
    <s v="C001242"/>
    <s v="M000234"/>
    <x v="7"/>
    <n v="1221.42"/>
    <x v="10"/>
    <n v="61.070999999999998"/>
    <x v="2"/>
  </r>
  <r>
    <s v="C001242"/>
    <s v="M000495"/>
    <x v="7"/>
    <n v="6591.02"/>
    <x v="10"/>
    <n v="329.55099999999999"/>
    <x v="2"/>
  </r>
  <r>
    <s v="C001622"/>
    <s v="M000122"/>
    <x v="10"/>
    <n v="692.88"/>
    <x v="17"/>
    <n v="62.359200000000001"/>
    <x v="2"/>
  </r>
  <r>
    <s v="C001698"/>
    <s v="M000396"/>
    <x v="15"/>
    <n v="6050.59"/>
    <x v="18"/>
    <n v="968.09439999999995"/>
    <x v="0"/>
  </r>
  <r>
    <s v="C000585"/>
    <s v="M000275"/>
    <x v="7"/>
    <n v="3621.37"/>
    <x v="18"/>
    <n v="579.41920000000005"/>
    <x v="0"/>
  </r>
  <r>
    <s v="C001819"/>
    <s v="M000095"/>
    <x v="11"/>
    <n v="8442.43"/>
    <x v="4"/>
    <n v="590.9701"/>
    <x v="2"/>
  </r>
  <r>
    <s v="C000548"/>
    <s v="M000148"/>
    <x v="4"/>
    <n v="1081.8399999999999"/>
    <x v="9"/>
    <n v="194.7312"/>
    <x v="0"/>
  </r>
  <r>
    <s v="C000195"/>
    <s v="M000148"/>
    <x v="3"/>
    <n v="1940.62"/>
    <x v="8"/>
    <n v="194.06200000000001"/>
    <x v="1"/>
  </r>
  <r>
    <s v="C001013"/>
    <s v="M000297"/>
    <x v="19"/>
    <n v="531.47"/>
    <x v="4"/>
    <n v="37.2029"/>
    <x v="2"/>
  </r>
  <r>
    <s v="C001900"/>
    <s v="M000138"/>
    <x v="20"/>
    <n v="9632.77"/>
    <x v="9"/>
    <n v="1733.8986"/>
    <x v="0"/>
  </r>
  <r>
    <s v="C001900"/>
    <s v="M000012"/>
    <x v="20"/>
    <n v="369.09"/>
    <x v="9"/>
    <n v="66.436199999999999"/>
    <x v="0"/>
  </r>
  <r>
    <s v="C000459"/>
    <s v="M000264"/>
    <x v="23"/>
    <n v="6620.39"/>
    <x v="16"/>
    <n v="529.63120000000004"/>
    <x v="2"/>
  </r>
  <r>
    <s v="C000110"/>
    <s v="M000325"/>
    <x v="3"/>
    <n v="9981"/>
    <x v="10"/>
    <n v="499.05"/>
    <x v="2"/>
  </r>
  <r>
    <s v="C000110"/>
    <s v="M000496"/>
    <x v="3"/>
    <n v="9450.7900000000009"/>
    <x v="10"/>
    <n v="472.53949999999998"/>
    <x v="2"/>
  </r>
  <r>
    <s v="C001210"/>
    <s v="M000098"/>
    <x v="2"/>
    <n v="8063.31"/>
    <x v="12"/>
    <n v="886.96410000000003"/>
    <x v="1"/>
  </r>
  <r>
    <s v="C001966"/>
    <s v="M000158"/>
    <x v="5"/>
    <n v="7824.08"/>
    <x v="18"/>
    <n v="1251.8527999999999"/>
    <x v="0"/>
  </r>
  <r>
    <s v="C001192"/>
    <s v="M000011"/>
    <x v="6"/>
    <n v="5963.98"/>
    <x v="16"/>
    <n v="477.11840000000001"/>
    <x v="2"/>
  </r>
  <r>
    <s v="C001192"/>
    <s v="M000381"/>
    <x v="6"/>
    <n v="7855.95"/>
    <x v="16"/>
    <n v="628.476"/>
    <x v="2"/>
  </r>
  <r>
    <s v="C001192"/>
    <s v="M000051"/>
    <x v="6"/>
    <n v="8096.6"/>
    <x v="16"/>
    <n v="647.72799999999995"/>
    <x v="2"/>
  </r>
  <r>
    <s v="C001459"/>
    <s v="M000271"/>
    <x v="2"/>
    <n v="9513.33"/>
    <x v="8"/>
    <n v="951.33299999999997"/>
    <x v="1"/>
  </r>
  <r>
    <s v="C001422"/>
    <s v="M000481"/>
    <x v="13"/>
    <n v="8183.01"/>
    <x v="2"/>
    <n v="327.32040000000001"/>
    <x v="2"/>
  </r>
  <r>
    <s v="C001422"/>
    <s v="M000388"/>
    <x v="13"/>
    <n v="2829.81"/>
    <x v="2"/>
    <n v="113.19240000000001"/>
    <x v="2"/>
  </r>
  <r>
    <s v="C000357"/>
    <s v="M000112"/>
    <x v="14"/>
    <n v="1478.98"/>
    <x v="5"/>
    <n v="281.00619999999998"/>
    <x v="0"/>
  </r>
  <r>
    <s v="C000740"/>
    <s v="M000114"/>
    <x v="11"/>
    <n v="2533.67"/>
    <x v="2"/>
    <n v="101.3468"/>
    <x v="2"/>
  </r>
  <r>
    <s v="C000740"/>
    <s v="M000208"/>
    <x v="11"/>
    <n v="2074.77"/>
    <x v="2"/>
    <n v="82.990799999999993"/>
    <x v="2"/>
  </r>
  <r>
    <s v="C001340"/>
    <s v="M000463"/>
    <x v="1"/>
    <n v="4665.47"/>
    <x v="3"/>
    <n v="93.309399999999997"/>
    <x v="2"/>
  </r>
  <r>
    <s v="C000076"/>
    <s v="M000212"/>
    <x v="1"/>
    <n v="855.92"/>
    <x v="1"/>
    <n v="119.8288"/>
    <x v="1"/>
  </r>
  <r>
    <s v="C000649"/>
    <s v="M000464"/>
    <x v="0"/>
    <n v="7187.45"/>
    <x v="18"/>
    <n v="1149.992"/>
    <x v="0"/>
  </r>
  <r>
    <s v="C001060"/>
    <s v="M000080"/>
    <x v="19"/>
    <n v="756.5"/>
    <x v="18"/>
    <n v="121.04"/>
    <x v="0"/>
  </r>
  <r>
    <s v="C001351"/>
    <s v="M000336"/>
    <x v="23"/>
    <n v="4011.13"/>
    <x v="11"/>
    <n v="120.3339"/>
    <x v="2"/>
  </r>
  <r>
    <s v="C000951"/>
    <s v="M000273"/>
    <x v="14"/>
    <n v="9621.83"/>
    <x v="17"/>
    <n v="865.96469999999999"/>
    <x v="2"/>
  </r>
  <r>
    <s v="C000314"/>
    <s v="M000135"/>
    <x v="13"/>
    <n v="5198.9399999999996"/>
    <x v="17"/>
    <n v="467.90460000000002"/>
    <x v="2"/>
  </r>
  <r>
    <s v="C000939"/>
    <s v="M000400"/>
    <x v="14"/>
    <n v="1674.24"/>
    <x v="13"/>
    <n v="200.90880000000001"/>
    <x v="1"/>
  </r>
  <r>
    <s v="C000959"/>
    <s v="M000322"/>
    <x v="13"/>
    <n v="7963.77"/>
    <x v="18"/>
    <n v="1274.2031999999999"/>
    <x v="0"/>
  </r>
  <r>
    <s v="C000516"/>
    <s v="M000455"/>
    <x v="16"/>
    <n v="8836.32"/>
    <x v="14"/>
    <n v="1148.7216000000001"/>
    <x v="1"/>
  </r>
  <r>
    <s v="C001975"/>
    <s v="M000187"/>
    <x v="5"/>
    <n v="3077.24"/>
    <x v="12"/>
    <n v="338.49639999999999"/>
    <x v="1"/>
  </r>
  <r>
    <s v="C001177"/>
    <s v="M000394"/>
    <x v="20"/>
    <n v="774.54"/>
    <x v="13"/>
    <n v="92.944800000000001"/>
    <x v="1"/>
  </r>
  <r>
    <s v="C000803"/>
    <s v="M000263"/>
    <x v="13"/>
    <n v="418.05"/>
    <x v="11"/>
    <n v="12.541499999999999"/>
    <x v="2"/>
  </r>
  <r>
    <s v="C001148"/>
    <s v="M000195"/>
    <x v="7"/>
    <n v="4033.87"/>
    <x v="16"/>
    <n v="322.70960000000002"/>
    <x v="2"/>
  </r>
  <r>
    <s v="C001951"/>
    <s v="M000226"/>
    <x v="19"/>
    <n v="9205.08"/>
    <x v="18"/>
    <n v="1472.8127999999999"/>
    <x v="0"/>
  </r>
  <r>
    <s v="C001951"/>
    <s v="M000219"/>
    <x v="19"/>
    <n v="394.27"/>
    <x v="18"/>
    <n v="63.083199999999998"/>
    <x v="0"/>
  </r>
  <r>
    <s v="C000198"/>
    <s v="M000113"/>
    <x v="23"/>
    <n v="7689.26"/>
    <x v="15"/>
    <n v="1307.1741999999999"/>
    <x v="0"/>
  </r>
  <r>
    <s v="C001670"/>
    <s v="M000490"/>
    <x v="10"/>
    <n v="2202.54"/>
    <x v="4"/>
    <n v="154.17779999999999"/>
    <x v="2"/>
  </r>
  <r>
    <s v="C001329"/>
    <s v="M000406"/>
    <x v="12"/>
    <n v="9779.8799999999992"/>
    <x v="12"/>
    <n v="1075.7868000000001"/>
    <x v="1"/>
  </r>
  <r>
    <s v="C001329"/>
    <s v="M000351"/>
    <x v="12"/>
    <n v="3034.8"/>
    <x v="12"/>
    <n v="333.82799999999997"/>
    <x v="1"/>
  </r>
  <r>
    <s v="C001952"/>
    <s v="M000032"/>
    <x v="16"/>
    <n v="6720.94"/>
    <x v="18"/>
    <n v="1075.3504"/>
    <x v="0"/>
  </r>
  <r>
    <s v="C000244"/>
    <s v="M000443"/>
    <x v="3"/>
    <n v="8675.2099999999991"/>
    <x v="15"/>
    <n v="1474.7856999999999"/>
    <x v="0"/>
  </r>
  <r>
    <s v="C000244"/>
    <s v="M000334"/>
    <x v="3"/>
    <n v="4642.0200000000004"/>
    <x v="15"/>
    <n v="789.14340000000004"/>
    <x v="0"/>
  </r>
  <r>
    <s v="C000244"/>
    <s v="M000057"/>
    <x v="3"/>
    <n v="3246.41"/>
    <x v="15"/>
    <n v="551.88969999999995"/>
    <x v="0"/>
  </r>
  <r>
    <s v="C001855"/>
    <s v="M000397"/>
    <x v="23"/>
    <n v="6636.01"/>
    <x v="8"/>
    <n v="663.601"/>
    <x v="1"/>
  </r>
  <r>
    <s v="C001385"/>
    <s v="M000235"/>
    <x v="22"/>
    <n v="3617.98"/>
    <x v="5"/>
    <n v="687.4162"/>
    <x v="0"/>
  </r>
  <r>
    <s v="C001115"/>
    <s v="M000032"/>
    <x v="20"/>
    <n v="7917.88"/>
    <x v="13"/>
    <n v="950.14559999999994"/>
    <x v="1"/>
  </r>
  <r>
    <s v="C001525"/>
    <s v="M000451"/>
    <x v="9"/>
    <n v="207.34"/>
    <x v="4"/>
    <n v="14.5138"/>
    <x v="2"/>
  </r>
  <r>
    <s v="C001897"/>
    <s v="M000160"/>
    <x v="22"/>
    <n v="2956.57"/>
    <x v="6"/>
    <n v="177.39420000000001"/>
    <x v="2"/>
  </r>
  <r>
    <s v="C000763"/>
    <s v="M000363"/>
    <x v="19"/>
    <n v="8894.1299999999992"/>
    <x v="1"/>
    <n v="1245.1782000000001"/>
    <x v="1"/>
  </r>
  <r>
    <s v="C000702"/>
    <s v="M000417"/>
    <x v="12"/>
    <n v="2867.19"/>
    <x v="15"/>
    <n v="487.42230000000001"/>
    <x v="0"/>
  </r>
  <r>
    <s v="C000702"/>
    <s v="M000422"/>
    <x v="12"/>
    <n v="858.2"/>
    <x v="15"/>
    <n v="145.89400000000001"/>
    <x v="0"/>
  </r>
  <r>
    <s v="C000444"/>
    <s v="M000062"/>
    <x v="6"/>
    <n v="6388.52"/>
    <x v="11"/>
    <n v="191.65559999999999"/>
    <x v="2"/>
  </r>
  <r>
    <s v="C001264"/>
    <s v="M000025"/>
    <x v="5"/>
    <n v="6772.1"/>
    <x v="7"/>
    <n v="1015.8150000000001"/>
    <x v="0"/>
  </r>
  <r>
    <s v="C001100"/>
    <s v="M000219"/>
    <x v="6"/>
    <n v="2924.8"/>
    <x v="5"/>
    <n v="555.71199999999999"/>
    <x v="0"/>
  </r>
  <r>
    <s v="C001270"/>
    <s v="M000095"/>
    <x v="7"/>
    <n v="9704.7999999999993"/>
    <x v="13"/>
    <n v="1164.576"/>
    <x v="1"/>
  </r>
  <r>
    <s v="C001270"/>
    <s v="M000343"/>
    <x v="7"/>
    <n v="632.49"/>
    <x v="13"/>
    <n v="75.898799999999994"/>
    <x v="1"/>
  </r>
  <r>
    <s v="C001759"/>
    <s v="M000391"/>
    <x v="16"/>
    <n v="8969.4599999999991"/>
    <x v="3"/>
    <n v="179.38919999999999"/>
    <x v="2"/>
  </r>
  <r>
    <s v="C001715"/>
    <s v="M000258"/>
    <x v="10"/>
    <n v="1720.92"/>
    <x v="12"/>
    <n v="189.30119999999999"/>
    <x v="1"/>
  </r>
  <r>
    <s v="C001686"/>
    <s v="M000299"/>
    <x v="10"/>
    <n v="1112.4000000000001"/>
    <x v="10"/>
    <n v="55.62"/>
    <x v="2"/>
  </r>
  <r>
    <s v="C000225"/>
    <s v="M000209"/>
    <x v="21"/>
    <n v="9330.24"/>
    <x v="14"/>
    <n v="1212.9312"/>
    <x v="1"/>
  </r>
  <r>
    <s v="C001207"/>
    <s v="M000461"/>
    <x v="1"/>
    <n v="4383.53"/>
    <x v="12"/>
    <n v="482.18830000000003"/>
    <x v="1"/>
  </r>
  <r>
    <s v="C001604"/>
    <s v="M000391"/>
    <x v="15"/>
    <n v="705.11"/>
    <x v="8"/>
    <n v="70.510999999999996"/>
    <x v="1"/>
  </r>
  <r>
    <s v="C001604"/>
    <s v="M000142"/>
    <x v="15"/>
    <n v="9022.4"/>
    <x v="8"/>
    <n v="902.24"/>
    <x v="1"/>
  </r>
  <r>
    <s v="C001604"/>
    <s v="M000433"/>
    <x v="15"/>
    <n v="8748.3700000000008"/>
    <x v="8"/>
    <n v="874.83699999999999"/>
    <x v="1"/>
  </r>
  <r>
    <s v="C001053"/>
    <s v="M000464"/>
    <x v="8"/>
    <n v="914.54"/>
    <x v="16"/>
    <n v="73.163200000000003"/>
    <x v="2"/>
  </r>
  <r>
    <s v="C001320"/>
    <s v="M000079"/>
    <x v="21"/>
    <n v="8109.91"/>
    <x v="13"/>
    <n v="973.18920000000003"/>
    <x v="1"/>
  </r>
  <r>
    <s v="C001320"/>
    <s v="M000492"/>
    <x v="21"/>
    <n v="7653.59"/>
    <x v="13"/>
    <n v="918.43079999999998"/>
    <x v="1"/>
  </r>
  <r>
    <s v="C000816"/>
    <s v="M000057"/>
    <x v="20"/>
    <n v="7806.17"/>
    <x v="15"/>
    <n v="1327.0489"/>
    <x v="0"/>
  </r>
  <r>
    <s v="C000241"/>
    <s v="M000170"/>
    <x v="6"/>
    <n v="1128.29"/>
    <x v="6"/>
    <n v="67.697400000000002"/>
    <x v="2"/>
  </r>
  <r>
    <s v="C001231"/>
    <s v="M000492"/>
    <x v="0"/>
    <n v="4871.09"/>
    <x v="10"/>
    <n v="243.55449999999999"/>
    <x v="2"/>
  </r>
  <r>
    <s v="C000948"/>
    <s v="M000203"/>
    <x v="0"/>
    <n v="5233.45"/>
    <x v="2"/>
    <n v="209.33799999999999"/>
    <x v="2"/>
  </r>
  <r>
    <s v="C001877"/>
    <s v="M000173"/>
    <x v="7"/>
    <n v="945.78"/>
    <x v="17"/>
    <n v="85.120199999999997"/>
    <x v="2"/>
  </r>
  <r>
    <s v="C000188"/>
    <s v="M000091"/>
    <x v="13"/>
    <n v="7072.68"/>
    <x v="11"/>
    <n v="212.18039999999999"/>
    <x v="2"/>
  </r>
  <r>
    <s v="C001769"/>
    <s v="M000009"/>
    <x v="8"/>
    <n v="427.84"/>
    <x v="11"/>
    <n v="12.8352"/>
    <x v="2"/>
  </r>
  <r>
    <s v="C000754"/>
    <s v="M000067"/>
    <x v="15"/>
    <n v="5367.66"/>
    <x v="2"/>
    <n v="214.7064"/>
    <x v="2"/>
  </r>
  <r>
    <s v="C001668"/>
    <s v="M000210"/>
    <x v="21"/>
    <n v="1808.95"/>
    <x v="18"/>
    <n v="289.43200000000002"/>
    <x v="0"/>
  </r>
  <r>
    <s v="C000269"/>
    <s v="M000246"/>
    <x v="6"/>
    <n v="3971.05"/>
    <x v="18"/>
    <n v="635.36800000000005"/>
    <x v="0"/>
  </r>
  <r>
    <s v="C000541"/>
    <s v="M000210"/>
    <x v="4"/>
    <n v="2945.38"/>
    <x v="14"/>
    <n v="382.89940000000001"/>
    <x v="1"/>
  </r>
  <r>
    <s v="C000541"/>
    <s v="M000008"/>
    <x v="4"/>
    <n v="6866.05"/>
    <x v="14"/>
    <n v="892.5865"/>
    <x v="1"/>
  </r>
  <r>
    <s v="C000543"/>
    <s v="M000240"/>
    <x v="5"/>
    <n v="9699.32"/>
    <x v="17"/>
    <n v="872.93880000000001"/>
    <x v="2"/>
  </r>
  <r>
    <s v="C000543"/>
    <s v="M000259"/>
    <x v="5"/>
    <n v="7967.27"/>
    <x v="17"/>
    <n v="717.05430000000001"/>
    <x v="2"/>
  </r>
  <r>
    <s v="C000363"/>
    <s v="M000402"/>
    <x v="9"/>
    <n v="1377.57"/>
    <x v="7"/>
    <n v="206.63550000000001"/>
    <x v="0"/>
  </r>
  <r>
    <s v="C001705"/>
    <s v="M000020"/>
    <x v="23"/>
    <n v="4870.29"/>
    <x v="15"/>
    <n v="827.94929999999999"/>
    <x v="0"/>
  </r>
  <r>
    <s v="C001346"/>
    <s v="M000435"/>
    <x v="6"/>
    <n v="3116.71"/>
    <x v="1"/>
    <n v="436.33940000000001"/>
    <x v="1"/>
  </r>
  <r>
    <s v="C001346"/>
    <s v="M000382"/>
    <x v="6"/>
    <n v="5319.58"/>
    <x v="1"/>
    <n v="744.74120000000005"/>
    <x v="1"/>
  </r>
  <r>
    <s v="C001346"/>
    <s v="M000216"/>
    <x v="6"/>
    <n v="7364.74"/>
    <x v="1"/>
    <n v="1031.0636"/>
    <x v="1"/>
  </r>
  <r>
    <s v="C000343"/>
    <s v="M000424"/>
    <x v="4"/>
    <n v="121.68"/>
    <x v="12"/>
    <n v="13.3848"/>
    <x v="1"/>
  </r>
  <r>
    <s v="C001812"/>
    <s v="M000423"/>
    <x v="23"/>
    <n v="438.77"/>
    <x v="11"/>
    <n v="13.1631"/>
    <x v="2"/>
  </r>
  <r>
    <s v="C000806"/>
    <s v="M000054"/>
    <x v="17"/>
    <n v="7041.58"/>
    <x v="15"/>
    <n v="1197.0686000000001"/>
    <x v="0"/>
  </r>
  <r>
    <s v="C000353"/>
    <s v="M000350"/>
    <x v="12"/>
    <n v="5061.71"/>
    <x v="18"/>
    <n v="809.87360000000001"/>
    <x v="0"/>
  </r>
  <r>
    <s v="C000470"/>
    <s v="M000063"/>
    <x v="6"/>
    <n v="5402.47"/>
    <x v="9"/>
    <n v="972.44460000000004"/>
    <x v="0"/>
  </r>
  <r>
    <s v="C000470"/>
    <s v="M000374"/>
    <x v="6"/>
    <n v="6002.84"/>
    <x v="9"/>
    <n v="1080.5111999999999"/>
    <x v="0"/>
  </r>
  <r>
    <s v="C001932"/>
    <s v="M000382"/>
    <x v="7"/>
    <n v="4807.8"/>
    <x v="11"/>
    <n v="144.23400000000001"/>
    <x v="2"/>
  </r>
  <r>
    <s v="C001531"/>
    <s v="M000433"/>
    <x v="2"/>
    <n v="1009.75"/>
    <x v="14"/>
    <n v="131.26750000000001"/>
    <x v="1"/>
  </r>
  <r>
    <s v="C000456"/>
    <s v="M000204"/>
    <x v="17"/>
    <n v="4801.58"/>
    <x v="8"/>
    <n v="480.15800000000002"/>
    <x v="1"/>
  </r>
  <r>
    <s v="C000182"/>
    <s v="M000122"/>
    <x v="7"/>
    <n v="4360.0200000000004"/>
    <x v="17"/>
    <n v="392.40179999999998"/>
    <x v="2"/>
  </r>
  <r>
    <s v="C001594"/>
    <s v="M000275"/>
    <x v="15"/>
    <n v="8251.06"/>
    <x v="10"/>
    <n v="412.553"/>
    <x v="2"/>
  </r>
  <r>
    <s v="C001837"/>
    <s v="M000400"/>
    <x v="11"/>
    <n v="9409.34"/>
    <x v="7"/>
    <n v="1411.4010000000001"/>
    <x v="0"/>
  </r>
  <r>
    <s v="C001544"/>
    <s v="M000340"/>
    <x v="9"/>
    <n v="4808.66"/>
    <x v="13"/>
    <n v="577.03920000000005"/>
    <x v="1"/>
  </r>
  <r>
    <s v="C000257"/>
    <s v="M000293"/>
    <x v="7"/>
    <n v="3933.83"/>
    <x v="4"/>
    <n v="275.36810000000003"/>
    <x v="2"/>
  </r>
  <r>
    <s v="C001953"/>
    <s v="M000249"/>
    <x v="0"/>
    <n v="8308.6299999999992"/>
    <x v="17"/>
    <n v="747.77670000000001"/>
    <x v="2"/>
  </r>
  <r>
    <s v="C001899"/>
    <s v="M000231"/>
    <x v="9"/>
    <n v="8840.8799999999992"/>
    <x v="17"/>
    <n v="795.67920000000004"/>
    <x v="2"/>
  </r>
  <r>
    <s v="C000699"/>
    <s v="M000019"/>
    <x v="10"/>
    <n v="169.13"/>
    <x v="13"/>
    <n v="20.2956"/>
    <x v="1"/>
  </r>
  <r>
    <s v="C001731"/>
    <s v="M000248"/>
    <x v="14"/>
    <n v="3314.94"/>
    <x v="5"/>
    <n v="629.83860000000004"/>
    <x v="0"/>
  </r>
  <r>
    <s v="C000199"/>
    <s v="M000408"/>
    <x v="8"/>
    <n v="982.06"/>
    <x v="6"/>
    <n v="58.9236"/>
    <x v="2"/>
  </r>
  <r>
    <s v="C001754"/>
    <s v="M000319"/>
    <x v="22"/>
    <n v="3960.28"/>
    <x v="1"/>
    <n v="554.43920000000003"/>
    <x v="1"/>
  </r>
  <r>
    <s v="C001122"/>
    <s v="M000385"/>
    <x v="18"/>
    <n v="5990.22"/>
    <x v="2"/>
    <n v="239.6088"/>
    <x v="2"/>
  </r>
  <r>
    <s v="C001854"/>
    <s v="M000482"/>
    <x v="15"/>
    <n v="5923.81"/>
    <x v="18"/>
    <n v="947.80960000000005"/>
    <x v="0"/>
  </r>
  <r>
    <s v="C001854"/>
    <s v="M000155"/>
    <x v="15"/>
    <n v="7319.82"/>
    <x v="18"/>
    <n v="1171.1712"/>
    <x v="0"/>
  </r>
  <r>
    <s v="C001734"/>
    <s v="M000366"/>
    <x v="2"/>
    <n v="635.70000000000005"/>
    <x v="13"/>
    <n v="76.284000000000006"/>
    <x v="1"/>
  </r>
  <r>
    <s v="C001734"/>
    <s v="M000397"/>
    <x v="2"/>
    <n v="5237.49"/>
    <x v="13"/>
    <n v="628.49879999999996"/>
    <x v="1"/>
  </r>
  <r>
    <s v="C001104"/>
    <s v="M000007"/>
    <x v="21"/>
    <n v="1920.68"/>
    <x v="9"/>
    <n v="345.72239999999999"/>
    <x v="0"/>
  </r>
  <r>
    <s v="C000192"/>
    <s v="M000180"/>
    <x v="3"/>
    <n v="8356.82"/>
    <x v="8"/>
    <n v="835.68200000000002"/>
    <x v="1"/>
  </r>
  <r>
    <s v="C001159"/>
    <s v="M000257"/>
    <x v="19"/>
    <n v="874.58"/>
    <x v="4"/>
    <n v="61.220599999999997"/>
    <x v="2"/>
  </r>
  <r>
    <s v="C001159"/>
    <s v="M000036"/>
    <x v="19"/>
    <n v="8027.03"/>
    <x v="4"/>
    <n v="561.89210000000003"/>
    <x v="2"/>
  </r>
  <r>
    <s v="C001987"/>
    <s v="M000236"/>
    <x v="21"/>
    <n v="1683.7"/>
    <x v="4"/>
    <n v="117.85899999999999"/>
    <x v="2"/>
  </r>
  <r>
    <s v="C000227"/>
    <s v="M000436"/>
    <x v="21"/>
    <n v="1592.66"/>
    <x v="5"/>
    <n v="302.60539999999997"/>
    <x v="0"/>
  </r>
  <r>
    <s v="C001989"/>
    <s v="M000182"/>
    <x v="11"/>
    <n v="625.75"/>
    <x v="12"/>
    <n v="68.832499999999996"/>
    <x v="1"/>
  </r>
  <r>
    <s v="C001989"/>
    <s v="M000202"/>
    <x v="11"/>
    <n v="3923.87"/>
    <x v="12"/>
    <n v="431.62569999999999"/>
    <x v="1"/>
  </r>
  <r>
    <s v="C000485"/>
    <s v="M000252"/>
    <x v="23"/>
    <n v="7951.73"/>
    <x v="8"/>
    <n v="795.173"/>
    <x v="1"/>
  </r>
  <r>
    <s v="C001703"/>
    <s v="M000122"/>
    <x v="20"/>
    <n v="6503.56"/>
    <x v="0"/>
    <n v="1300.712"/>
    <x v="0"/>
  </r>
  <r>
    <s v="C001699"/>
    <s v="M000004"/>
    <x v="20"/>
    <n v="4207.08"/>
    <x v="1"/>
    <n v="588.99120000000005"/>
    <x v="1"/>
  </r>
  <r>
    <s v="C001603"/>
    <s v="M000331"/>
    <x v="17"/>
    <n v="7794.67"/>
    <x v="16"/>
    <n v="623.57360000000006"/>
    <x v="2"/>
  </r>
  <r>
    <s v="C000396"/>
    <s v="M000201"/>
    <x v="0"/>
    <n v="5275"/>
    <x v="12"/>
    <n v="580.25"/>
    <x v="1"/>
  </r>
  <r>
    <s v="C001235"/>
    <s v="M000064"/>
    <x v="7"/>
    <n v="6483.94"/>
    <x v="5"/>
    <n v="1231.9485999999999"/>
    <x v="0"/>
  </r>
  <r>
    <s v="C001235"/>
    <s v="M000401"/>
    <x v="7"/>
    <n v="7772.97"/>
    <x v="5"/>
    <n v="1476.8643"/>
    <x v="0"/>
  </r>
  <r>
    <s v="C000035"/>
    <s v="M000123"/>
    <x v="10"/>
    <n v="6406.03"/>
    <x v="3"/>
    <n v="128.1206"/>
    <x v="2"/>
  </r>
  <r>
    <s v="C000577"/>
    <s v="M000090"/>
    <x v="7"/>
    <n v="9706.43"/>
    <x v="9"/>
    <n v="1747.1574000000001"/>
    <x v="0"/>
  </r>
  <r>
    <s v="C000132"/>
    <s v="M000181"/>
    <x v="8"/>
    <n v="6316.05"/>
    <x v="10"/>
    <n v="315.80250000000001"/>
    <x v="2"/>
  </r>
  <r>
    <s v="C000132"/>
    <s v="M000288"/>
    <x v="8"/>
    <n v="301.01"/>
    <x v="10"/>
    <n v="15.0505"/>
    <x v="2"/>
  </r>
  <r>
    <s v="C000132"/>
    <s v="M000417"/>
    <x v="8"/>
    <n v="8377.5499999999993"/>
    <x v="10"/>
    <n v="418.8775"/>
    <x v="2"/>
  </r>
  <r>
    <s v="C001628"/>
    <s v="M000148"/>
    <x v="20"/>
    <n v="6765.06"/>
    <x v="17"/>
    <n v="608.85540000000003"/>
    <x v="2"/>
  </r>
  <r>
    <s v="C001929"/>
    <s v="M000260"/>
    <x v="23"/>
    <n v="4532.67"/>
    <x v="2"/>
    <n v="181.30680000000001"/>
    <x v="2"/>
  </r>
  <r>
    <s v="C001354"/>
    <s v="M000182"/>
    <x v="20"/>
    <n v="2986.77"/>
    <x v="16"/>
    <n v="238.94159999999999"/>
    <x v="2"/>
  </r>
  <r>
    <s v="C000307"/>
    <s v="M000315"/>
    <x v="5"/>
    <n v="4820.75"/>
    <x v="17"/>
    <n v="433.86750000000001"/>
    <x v="2"/>
  </r>
  <r>
    <s v="C000307"/>
    <s v="M000463"/>
    <x v="5"/>
    <n v="2559.5300000000002"/>
    <x v="17"/>
    <n v="230.35769999999999"/>
    <x v="2"/>
  </r>
  <r>
    <s v="C000877"/>
    <s v="M000069"/>
    <x v="9"/>
    <n v="2827.24"/>
    <x v="15"/>
    <n v="480.63080000000002"/>
    <x v="0"/>
  </r>
  <r>
    <s v="C000533"/>
    <s v="M000269"/>
    <x v="8"/>
    <n v="4990.63"/>
    <x v="13"/>
    <n v="598.87559999999996"/>
    <x v="1"/>
  </r>
  <r>
    <s v="C001513"/>
    <s v="M000243"/>
    <x v="15"/>
    <n v="3631.2"/>
    <x v="11"/>
    <n v="108.93600000000001"/>
    <x v="2"/>
  </r>
  <r>
    <s v="C001875"/>
    <s v="M000392"/>
    <x v="3"/>
    <n v="6895.82"/>
    <x v="8"/>
    <n v="689.58199999999999"/>
    <x v="1"/>
  </r>
  <r>
    <s v="C000207"/>
    <s v="M000485"/>
    <x v="16"/>
    <n v="2862.42"/>
    <x v="1"/>
    <n v="400.73880000000003"/>
    <x v="1"/>
  </r>
  <r>
    <s v="C000243"/>
    <s v="M000181"/>
    <x v="20"/>
    <n v="3402.43"/>
    <x v="15"/>
    <n v="578.41309999999999"/>
    <x v="0"/>
  </r>
  <r>
    <s v="C001449"/>
    <s v="M000373"/>
    <x v="2"/>
    <n v="9870.7999999999993"/>
    <x v="18"/>
    <n v="1579.328"/>
    <x v="0"/>
  </r>
  <r>
    <s v="C000862"/>
    <s v="M000127"/>
    <x v="19"/>
    <n v="9280.65"/>
    <x v="8"/>
    <n v="928.06500000000005"/>
    <x v="1"/>
  </r>
  <r>
    <s v="C001362"/>
    <s v="M000420"/>
    <x v="14"/>
    <n v="3717.26"/>
    <x v="4"/>
    <n v="260.20819999999998"/>
    <x v="2"/>
  </r>
  <r>
    <s v="C001648"/>
    <s v="M000436"/>
    <x v="4"/>
    <n v="1136.27"/>
    <x v="7"/>
    <n v="170.44049999999999"/>
    <x v="0"/>
  </r>
  <r>
    <s v="C001951"/>
    <s v="M000351"/>
    <x v="7"/>
    <n v="8207.5499999999993"/>
    <x v="10"/>
    <n v="410.3775"/>
    <x v="2"/>
  </r>
  <r>
    <s v="C001951"/>
    <s v="M000181"/>
    <x v="7"/>
    <n v="3872.64"/>
    <x v="10"/>
    <n v="193.63200000000001"/>
    <x v="2"/>
  </r>
  <r>
    <s v="C001951"/>
    <s v="M000269"/>
    <x v="7"/>
    <n v="2383.85"/>
    <x v="10"/>
    <n v="119.1925"/>
    <x v="2"/>
  </r>
  <r>
    <s v="C001671"/>
    <s v="M000368"/>
    <x v="23"/>
    <n v="5606.64"/>
    <x v="14"/>
    <n v="728.86320000000001"/>
    <x v="1"/>
  </r>
  <r>
    <s v="C000331"/>
    <s v="M000130"/>
    <x v="3"/>
    <n v="5177.83"/>
    <x v="3"/>
    <n v="103.5566"/>
    <x v="2"/>
  </r>
  <r>
    <s v="C001417"/>
    <s v="M000204"/>
    <x v="8"/>
    <n v="8109.59"/>
    <x v="17"/>
    <n v="729.86310000000003"/>
    <x v="2"/>
  </r>
  <r>
    <s v="C001885"/>
    <s v="M000242"/>
    <x v="2"/>
    <n v="4300.16"/>
    <x v="10"/>
    <n v="215.00800000000001"/>
    <x v="2"/>
  </r>
  <r>
    <s v="C001830"/>
    <s v="M000419"/>
    <x v="20"/>
    <n v="4917.7299999999996"/>
    <x v="13"/>
    <n v="590.12760000000003"/>
    <x v="1"/>
  </r>
  <r>
    <s v="C000364"/>
    <s v="M000161"/>
    <x v="13"/>
    <n v="1429.31"/>
    <x v="7"/>
    <n v="214.3965"/>
    <x v="0"/>
  </r>
  <r>
    <s v="C001504"/>
    <s v="M000224"/>
    <x v="15"/>
    <n v="8031.9"/>
    <x v="12"/>
    <n v="883.50900000000001"/>
    <x v="1"/>
  </r>
  <r>
    <s v="C001137"/>
    <s v="M000118"/>
    <x v="19"/>
    <n v="6426"/>
    <x v="17"/>
    <n v="578.34"/>
    <x v="2"/>
  </r>
  <r>
    <s v="C001137"/>
    <s v="M000054"/>
    <x v="19"/>
    <n v="1993.69"/>
    <x v="17"/>
    <n v="179.43209999999999"/>
    <x v="2"/>
  </r>
  <r>
    <s v="C000712"/>
    <s v="M000258"/>
    <x v="16"/>
    <n v="5579.61"/>
    <x v="18"/>
    <n v="892.73760000000004"/>
    <x v="0"/>
  </r>
  <r>
    <s v="C000270"/>
    <s v="M000066"/>
    <x v="1"/>
    <n v="6981.67"/>
    <x v="5"/>
    <n v="1326.5173"/>
    <x v="0"/>
  </r>
  <r>
    <s v="C000199"/>
    <s v="M000322"/>
    <x v="12"/>
    <n v="5124.6499999999996"/>
    <x v="12"/>
    <n v="563.7115"/>
    <x v="1"/>
  </r>
  <r>
    <s v="C000395"/>
    <s v="M000081"/>
    <x v="16"/>
    <n v="5419.56"/>
    <x v="15"/>
    <n v="921.3252"/>
    <x v="0"/>
  </r>
  <r>
    <s v="C000362"/>
    <s v="M000438"/>
    <x v="18"/>
    <n v="604.04999999999995"/>
    <x v="18"/>
    <n v="96.647999999999996"/>
    <x v="0"/>
  </r>
  <r>
    <s v="C001680"/>
    <s v="M000335"/>
    <x v="3"/>
    <n v="7071.49"/>
    <x v="10"/>
    <n v="353.5745"/>
    <x v="2"/>
  </r>
  <r>
    <s v="C000839"/>
    <s v="M000482"/>
    <x v="1"/>
    <n v="7232.39"/>
    <x v="5"/>
    <n v="1374.1541"/>
    <x v="0"/>
  </r>
  <r>
    <s v="C000839"/>
    <s v="M000459"/>
    <x v="1"/>
    <n v="4825.1099999999997"/>
    <x v="5"/>
    <n v="916.77089999999998"/>
    <x v="0"/>
  </r>
  <r>
    <s v="C000603"/>
    <s v="M000023"/>
    <x v="5"/>
    <n v="5254.28"/>
    <x v="17"/>
    <n v="472.8852"/>
    <x v="2"/>
  </r>
  <r>
    <s v="C000915"/>
    <s v="M000462"/>
    <x v="2"/>
    <n v="8649.23"/>
    <x v="2"/>
    <n v="345.9692"/>
    <x v="2"/>
  </r>
  <r>
    <s v="C001114"/>
    <s v="M000470"/>
    <x v="16"/>
    <n v="7149.66"/>
    <x v="2"/>
    <n v="285.9864"/>
    <x v="2"/>
  </r>
  <r>
    <s v="C001414"/>
    <s v="M000005"/>
    <x v="20"/>
    <n v="6201.26"/>
    <x v="11"/>
    <n v="186.0378"/>
    <x v="2"/>
  </r>
  <r>
    <s v="C001691"/>
    <s v="M000340"/>
    <x v="13"/>
    <n v="9801.84"/>
    <x v="3"/>
    <n v="196.0368"/>
    <x v="2"/>
  </r>
  <r>
    <s v="C000574"/>
    <s v="M000455"/>
    <x v="15"/>
    <n v="8844.59"/>
    <x v="11"/>
    <n v="265.33769999999998"/>
    <x v="2"/>
  </r>
  <r>
    <s v="C001038"/>
    <s v="M000144"/>
    <x v="13"/>
    <n v="8931.1299999999992"/>
    <x v="1"/>
    <n v="1250.3581999999999"/>
    <x v="1"/>
  </r>
  <r>
    <s v="C000738"/>
    <s v="M000148"/>
    <x v="20"/>
    <n v="1258.6500000000001"/>
    <x v="4"/>
    <n v="88.105500000000006"/>
    <x v="2"/>
  </r>
  <r>
    <s v="C000618"/>
    <s v="M000495"/>
    <x v="1"/>
    <n v="5716.91"/>
    <x v="13"/>
    <n v="686.02919999999995"/>
    <x v="1"/>
  </r>
  <r>
    <s v="C000618"/>
    <s v="M000290"/>
    <x v="1"/>
    <n v="5433.13"/>
    <x v="13"/>
    <n v="651.97559999999999"/>
    <x v="1"/>
  </r>
  <r>
    <s v="C000191"/>
    <s v="M000052"/>
    <x v="16"/>
    <n v="2443.62"/>
    <x v="5"/>
    <n v="464.2878"/>
    <x v="0"/>
  </r>
  <r>
    <s v="C000909"/>
    <s v="M000424"/>
    <x v="8"/>
    <n v="2165.69"/>
    <x v="1"/>
    <n v="303.19659999999999"/>
    <x v="1"/>
  </r>
  <r>
    <s v="C000909"/>
    <s v="M000479"/>
    <x v="8"/>
    <n v="9249.43"/>
    <x v="1"/>
    <n v="1294.9202"/>
    <x v="1"/>
  </r>
  <r>
    <s v="C001757"/>
    <s v="M000083"/>
    <x v="6"/>
    <n v="6821.14"/>
    <x v="18"/>
    <n v="1091.3824"/>
    <x v="0"/>
  </r>
  <r>
    <s v="C001557"/>
    <s v="M000373"/>
    <x v="21"/>
    <n v="529.76"/>
    <x v="17"/>
    <n v="47.678400000000003"/>
    <x v="2"/>
  </r>
  <r>
    <s v="C001910"/>
    <s v="M000347"/>
    <x v="18"/>
    <n v="1813.41"/>
    <x v="8"/>
    <n v="181.34100000000001"/>
    <x v="1"/>
  </r>
  <r>
    <s v="C001212"/>
    <s v="M000213"/>
    <x v="18"/>
    <n v="7860.09"/>
    <x v="9"/>
    <n v="1414.8162"/>
    <x v="0"/>
  </r>
  <r>
    <s v="C000022"/>
    <s v="M000132"/>
    <x v="9"/>
    <n v="6723.35"/>
    <x v="7"/>
    <n v="1008.5025000000001"/>
    <x v="0"/>
  </r>
  <r>
    <s v="C001169"/>
    <s v="M000039"/>
    <x v="8"/>
    <n v="2731.49"/>
    <x v="14"/>
    <n v="355.09370000000001"/>
    <x v="1"/>
  </r>
  <r>
    <s v="C001274"/>
    <s v="M000108"/>
    <x v="21"/>
    <n v="9886.36"/>
    <x v="8"/>
    <n v="988.63599999999997"/>
    <x v="1"/>
  </r>
  <r>
    <s v="C001484"/>
    <s v="M000371"/>
    <x v="19"/>
    <n v="159.38"/>
    <x v="9"/>
    <n v="28.688400000000001"/>
    <x v="0"/>
  </r>
  <r>
    <s v="C001484"/>
    <s v="M000291"/>
    <x v="19"/>
    <n v="7756.33"/>
    <x v="9"/>
    <n v="1396.1394"/>
    <x v="0"/>
  </r>
  <r>
    <s v="C001484"/>
    <s v="M000442"/>
    <x v="19"/>
    <n v="2238.2399999999998"/>
    <x v="9"/>
    <n v="402.88319999999999"/>
    <x v="0"/>
  </r>
  <r>
    <s v="C000559"/>
    <s v="M000444"/>
    <x v="0"/>
    <n v="1717.87"/>
    <x v="10"/>
    <n v="85.893500000000003"/>
    <x v="2"/>
  </r>
  <r>
    <s v="C001609"/>
    <s v="M000159"/>
    <x v="3"/>
    <n v="8619.7000000000007"/>
    <x v="6"/>
    <n v="517.18200000000002"/>
    <x v="2"/>
  </r>
  <r>
    <s v="C001411"/>
    <s v="M000046"/>
    <x v="17"/>
    <n v="3261.83"/>
    <x v="8"/>
    <n v="326.18299999999999"/>
    <x v="1"/>
  </r>
  <r>
    <s v="C000771"/>
    <s v="M000411"/>
    <x v="4"/>
    <n v="598.1"/>
    <x v="2"/>
    <n v="23.923999999999999"/>
    <x v="2"/>
  </r>
  <r>
    <s v="C000771"/>
    <s v="M000393"/>
    <x v="4"/>
    <n v="6642.74"/>
    <x v="2"/>
    <n v="265.70960000000002"/>
    <x v="2"/>
  </r>
  <r>
    <s v="C001257"/>
    <s v="M000426"/>
    <x v="6"/>
    <n v="6314.43"/>
    <x v="15"/>
    <n v="1073.4530999999999"/>
    <x v="0"/>
  </r>
  <r>
    <s v="C000547"/>
    <s v="M000248"/>
    <x v="0"/>
    <n v="4681.3999999999996"/>
    <x v="16"/>
    <n v="374.512"/>
    <x v="2"/>
  </r>
  <r>
    <s v="C001008"/>
    <s v="M000010"/>
    <x v="17"/>
    <n v="6281.39"/>
    <x v="10"/>
    <n v="314.06950000000001"/>
    <x v="2"/>
  </r>
  <r>
    <s v="C001008"/>
    <s v="M000330"/>
    <x v="17"/>
    <n v="6922.14"/>
    <x v="10"/>
    <n v="346.10700000000003"/>
    <x v="2"/>
  </r>
  <r>
    <s v="C000070"/>
    <s v="M000340"/>
    <x v="0"/>
    <n v="8473.01"/>
    <x v="10"/>
    <n v="423.65050000000002"/>
    <x v="2"/>
  </r>
  <r>
    <s v="C000396"/>
    <s v="M000265"/>
    <x v="2"/>
    <n v="1195.22"/>
    <x v="14"/>
    <n v="155.37860000000001"/>
    <x v="1"/>
  </r>
  <r>
    <s v="C000396"/>
    <s v="M000105"/>
    <x v="2"/>
    <n v="979.69"/>
    <x v="14"/>
    <n v="127.3597"/>
    <x v="1"/>
  </r>
  <r>
    <s v="C000109"/>
    <s v="M000350"/>
    <x v="22"/>
    <n v="390.09"/>
    <x v="7"/>
    <n v="58.513500000000001"/>
    <x v="0"/>
  </r>
  <r>
    <s v="C000109"/>
    <s v="M000466"/>
    <x v="22"/>
    <n v="5311.87"/>
    <x v="7"/>
    <n v="796.78049999999996"/>
    <x v="0"/>
  </r>
  <r>
    <s v="C000109"/>
    <s v="M000213"/>
    <x v="22"/>
    <n v="1823.4"/>
    <x v="7"/>
    <n v="273.51"/>
    <x v="0"/>
  </r>
  <r>
    <s v="C001732"/>
    <s v="M000349"/>
    <x v="12"/>
    <n v="6291.9"/>
    <x v="15"/>
    <n v="1069.623"/>
    <x v="0"/>
  </r>
  <r>
    <s v="C000300"/>
    <s v="M000269"/>
    <x v="18"/>
    <n v="6543.12"/>
    <x v="7"/>
    <n v="981.46799999999996"/>
    <x v="0"/>
  </r>
  <r>
    <s v="C000156"/>
    <s v="M000369"/>
    <x v="17"/>
    <n v="1889.93"/>
    <x v="6"/>
    <n v="113.39579999999999"/>
    <x v="2"/>
  </r>
  <r>
    <s v="C001706"/>
    <s v="M000373"/>
    <x v="3"/>
    <n v="3291.32"/>
    <x v="12"/>
    <n v="362.04520000000002"/>
    <x v="1"/>
  </r>
  <r>
    <s v="C000041"/>
    <s v="M000348"/>
    <x v="2"/>
    <n v="2132.9299999999998"/>
    <x v="4"/>
    <n v="149.30510000000001"/>
    <x v="2"/>
  </r>
  <r>
    <s v="C001338"/>
    <s v="M000500"/>
    <x v="11"/>
    <n v="6073.97"/>
    <x v="17"/>
    <n v="546.65729999999996"/>
    <x v="2"/>
  </r>
  <r>
    <s v="C001564"/>
    <s v="M000134"/>
    <x v="22"/>
    <n v="8803.7000000000007"/>
    <x v="6"/>
    <n v="528.22199999999998"/>
    <x v="2"/>
  </r>
  <r>
    <s v="C001564"/>
    <s v="M000390"/>
    <x v="22"/>
    <n v="3628.07"/>
    <x v="6"/>
    <n v="217.6842"/>
    <x v="2"/>
  </r>
  <r>
    <s v="C001564"/>
    <s v="M000264"/>
    <x v="22"/>
    <n v="3981.51"/>
    <x v="6"/>
    <n v="238.89060000000001"/>
    <x v="2"/>
  </r>
  <r>
    <s v="C000183"/>
    <s v="M000207"/>
    <x v="11"/>
    <n v="9907.2900000000009"/>
    <x v="7"/>
    <n v="1486.0934999999999"/>
    <x v="0"/>
  </r>
  <r>
    <s v="C001052"/>
    <s v="M000380"/>
    <x v="22"/>
    <n v="1783.01"/>
    <x v="17"/>
    <n v="160.4709"/>
    <x v="2"/>
  </r>
  <r>
    <s v="C000788"/>
    <s v="M000242"/>
    <x v="4"/>
    <n v="4578.34"/>
    <x v="4"/>
    <n v="320.48379999999997"/>
    <x v="2"/>
  </r>
  <r>
    <s v="C000647"/>
    <s v="M000238"/>
    <x v="12"/>
    <n v="1231.71"/>
    <x v="7"/>
    <n v="184.75649999999999"/>
    <x v="0"/>
  </r>
  <r>
    <s v="C001574"/>
    <s v="M000106"/>
    <x v="4"/>
    <n v="5787.57"/>
    <x v="13"/>
    <n v="694.50840000000005"/>
    <x v="1"/>
  </r>
  <r>
    <s v="C000855"/>
    <s v="M000025"/>
    <x v="12"/>
    <n v="8566.06"/>
    <x v="11"/>
    <n v="256.98180000000002"/>
    <x v="2"/>
  </r>
  <r>
    <s v="C000855"/>
    <s v="M000287"/>
    <x v="12"/>
    <n v="7772.84"/>
    <x v="11"/>
    <n v="233.18520000000001"/>
    <x v="2"/>
  </r>
  <r>
    <s v="C000733"/>
    <s v="M000301"/>
    <x v="4"/>
    <n v="8482.77"/>
    <x v="7"/>
    <n v="1272.4155000000001"/>
    <x v="0"/>
  </r>
  <r>
    <s v="C000527"/>
    <s v="M000432"/>
    <x v="23"/>
    <n v="7515.2"/>
    <x v="12"/>
    <n v="826.67200000000003"/>
    <x v="1"/>
  </r>
  <r>
    <s v="C000429"/>
    <s v="M000470"/>
    <x v="2"/>
    <n v="5337.6"/>
    <x v="13"/>
    <n v="640.51199999999994"/>
    <x v="1"/>
  </r>
  <r>
    <s v="C000822"/>
    <s v="M000073"/>
    <x v="7"/>
    <n v="2553.3000000000002"/>
    <x v="10"/>
    <n v="127.66500000000001"/>
    <x v="2"/>
  </r>
  <r>
    <s v="C001190"/>
    <s v="M000357"/>
    <x v="5"/>
    <n v="3489.38"/>
    <x v="7"/>
    <n v="523.40700000000004"/>
    <x v="0"/>
  </r>
  <r>
    <s v="C001168"/>
    <s v="M000008"/>
    <x v="14"/>
    <n v="6574.9"/>
    <x v="10"/>
    <n v="328.745"/>
    <x v="2"/>
  </r>
  <r>
    <s v="C000177"/>
    <s v="M000226"/>
    <x v="18"/>
    <n v="3405.35"/>
    <x v="0"/>
    <n v="681.07"/>
    <x v="0"/>
  </r>
  <r>
    <s v="C001569"/>
    <s v="M000170"/>
    <x v="5"/>
    <n v="7808.43"/>
    <x v="5"/>
    <n v="1483.6016999999999"/>
    <x v="0"/>
  </r>
  <r>
    <s v="C001569"/>
    <s v="M000068"/>
    <x v="5"/>
    <n v="1784.88"/>
    <x v="5"/>
    <n v="339.12720000000002"/>
    <x v="0"/>
  </r>
  <r>
    <s v="C000811"/>
    <s v="M000142"/>
    <x v="2"/>
    <n v="1749.91"/>
    <x v="18"/>
    <n v="279.98559999999998"/>
    <x v="0"/>
  </r>
  <r>
    <s v="C001284"/>
    <s v="M000304"/>
    <x v="14"/>
    <n v="237.69"/>
    <x v="12"/>
    <n v="26.145900000000001"/>
    <x v="1"/>
  </r>
  <r>
    <s v="C000607"/>
    <s v="M000302"/>
    <x v="9"/>
    <n v="1172.75"/>
    <x v="11"/>
    <n v="35.182499999999997"/>
    <x v="2"/>
  </r>
  <r>
    <s v="C000350"/>
    <s v="M000380"/>
    <x v="20"/>
    <n v="3228.14"/>
    <x v="11"/>
    <n v="96.844200000000001"/>
    <x v="2"/>
  </r>
  <r>
    <s v="C001502"/>
    <s v="M000426"/>
    <x v="6"/>
    <n v="9901.0499999999993"/>
    <x v="15"/>
    <n v="1683.1785"/>
    <x v="0"/>
  </r>
  <r>
    <s v="C000482"/>
    <s v="M000164"/>
    <x v="14"/>
    <n v="4886.67"/>
    <x v="9"/>
    <n v="879.60059999999999"/>
    <x v="0"/>
  </r>
  <r>
    <s v="C001171"/>
    <s v="M000323"/>
    <x v="15"/>
    <n v="7863.12"/>
    <x v="2"/>
    <n v="314.52480000000003"/>
    <x v="2"/>
  </r>
  <r>
    <s v="C000312"/>
    <s v="M000098"/>
    <x v="7"/>
    <n v="8625.6299999999992"/>
    <x v="4"/>
    <n v="603.79409999999996"/>
    <x v="2"/>
  </r>
  <r>
    <s v="C000312"/>
    <s v="M000296"/>
    <x v="7"/>
    <n v="2615.29"/>
    <x v="4"/>
    <n v="183.0703"/>
    <x v="2"/>
  </r>
  <r>
    <s v="C000958"/>
    <s v="M000173"/>
    <x v="20"/>
    <n v="4970.16"/>
    <x v="12"/>
    <n v="546.71759999999995"/>
    <x v="1"/>
  </r>
  <r>
    <s v="C001686"/>
    <s v="M000096"/>
    <x v="8"/>
    <n v="6672.48"/>
    <x v="1"/>
    <n v="934.1472"/>
    <x v="1"/>
  </r>
  <r>
    <s v="C001686"/>
    <s v="M000319"/>
    <x v="8"/>
    <n v="9763.06"/>
    <x v="1"/>
    <n v="1366.8284000000001"/>
    <x v="1"/>
  </r>
  <r>
    <s v="C001884"/>
    <s v="M000308"/>
    <x v="10"/>
    <n v="7815.96"/>
    <x v="7"/>
    <n v="1172.394"/>
    <x v="0"/>
  </r>
  <r>
    <s v="C001717"/>
    <s v="M000482"/>
    <x v="4"/>
    <n v="8084.2"/>
    <x v="9"/>
    <n v="1455.1559999999999"/>
    <x v="0"/>
  </r>
  <r>
    <s v="C001358"/>
    <s v="M000047"/>
    <x v="4"/>
    <n v="4641.6400000000003"/>
    <x v="11"/>
    <n v="139.2492"/>
    <x v="2"/>
  </r>
  <r>
    <s v="C001814"/>
    <s v="M000497"/>
    <x v="23"/>
    <n v="3793.05"/>
    <x v="11"/>
    <n v="113.7915"/>
    <x v="2"/>
  </r>
  <r>
    <s v="C001663"/>
    <s v="M000057"/>
    <x v="13"/>
    <n v="8357.76"/>
    <x v="10"/>
    <n v="417.88799999999998"/>
    <x v="2"/>
  </r>
  <r>
    <s v="C001663"/>
    <s v="M000118"/>
    <x v="13"/>
    <n v="9616.76"/>
    <x v="10"/>
    <n v="480.83800000000002"/>
    <x v="2"/>
  </r>
  <r>
    <s v="C001282"/>
    <s v="M000216"/>
    <x v="12"/>
    <n v="9540.74"/>
    <x v="14"/>
    <n v="1240.2962"/>
    <x v="1"/>
  </r>
  <r>
    <s v="C000612"/>
    <s v="M000105"/>
    <x v="8"/>
    <n v="7236.34"/>
    <x v="17"/>
    <n v="651.27059999999994"/>
    <x v="2"/>
  </r>
  <r>
    <s v="C000612"/>
    <s v="M000276"/>
    <x v="8"/>
    <n v="3643.36"/>
    <x v="17"/>
    <n v="327.9024"/>
    <x v="2"/>
  </r>
  <r>
    <s v="C000612"/>
    <s v="M000436"/>
    <x v="8"/>
    <n v="899.38"/>
    <x v="17"/>
    <n v="80.944199999999995"/>
    <x v="2"/>
  </r>
  <r>
    <s v="C000832"/>
    <s v="M000031"/>
    <x v="18"/>
    <n v="5608"/>
    <x v="18"/>
    <n v="897.28"/>
    <x v="0"/>
  </r>
  <r>
    <s v="C000832"/>
    <s v="M000274"/>
    <x v="18"/>
    <n v="4594.43"/>
    <x v="18"/>
    <n v="735.10879999999997"/>
    <x v="0"/>
  </r>
  <r>
    <s v="C000832"/>
    <s v="M000158"/>
    <x v="18"/>
    <n v="4979.3599999999997"/>
    <x v="18"/>
    <n v="796.69759999999997"/>
    <x v="0"/>
  </r>
  <r>
    <s v="C001773"/>
    <s v="M000431"/>
    <x v="12"/>
    <n v="5192.1400000000003"/>
    <x v="16"/>
    <n v="415.37119999999999"/>
    <x v="2"/>
  </r>
  <r>
    <s v="C001777"/>
    <s v="M000143"/>
    <x v="6"/>
    <n v="4578.25"/>
    <x v="17"/>
    <n v="412.04250000000002"/>
    <x v="2"/>
  </r>
  <r>
    <s v="C001777"/>
    <s v="M000247"/>
    <x v="6"/>
    <n v="411.03"/>
    <x v="17"/>
    <n v="36.992699999999999"/>
    <x v="2"/>
  </r>
  <r>
    <s v="C000585"/>
    <s v="M000322"/>
    <x v="13"/>
    <n v="2430.14"/>
    <x v="11"/>
    <n v="72.904200000000003"/>
    <x v="2"/>
  </r>
  <r>
    <s v="C001724"/>
    <s v="M000241"/>
    <x v="6"/>
    <n v="9696.7999999999993"/>
    <x v="16"/>
    <n v="775.74400000000003"/>
    <x v="2"/>
  </r>
  <r>
    <s v="C000385"/>
    <s v="M000410"/>
    <x v="20"/>
    <n v="9130.94"/>
    <x v="8"/>
    <n v="913.09400000000005"/>
    <x v="1"/>
  </r>
  <r>
    <s v="C000495"/>
    <s v="M000342"/>
    <x v="16"/>
    <n v="1810.73"/>
    <x v="18"/>
    <n v="289.71679999999998"/>
    <x v="0"/>
  </r>
  <r>
    <s v="C000495"/>
    <s v="M000104"/>
    <x v="16"/>
    <n v="1179.53"/>
    <x v="18"/>
    <n v="188.72479999999999"/>
    <x v="0"/>
  </r>
  <r>
    <s v="C001866"/>
    <s v="M000120"/>
    <x v="0"/>
    <n v="282.63"/>
    <x v="12"/>
    <n v="31.089300000000001"/>
    <x v="1"/>
  </r>
  <r>
    <s v="C001563"/>
    <s v="M000154"/>
    <x v="11"/>
    <n v="8663.64"/>
    <x v="15"/>
    <n v="1472.8188"/>
    <x v="0"/>
  </r>
  <r>
    <s v="C001915"/>
    <s v="M000458"/>
    <x v="4"/>
    <n v="8385.57"/>
    <x v="13"/>
    <n v="1006.2684"/>
    <x v="1"/>
  </r>
  <r>
    <s v="C001915"/>
    <s v="M000019"/>
    <x v="4"/>
    <n v="5877.47"/>
    <x v="13"/>
    <n v="705.29639999999995"/>
    <x v="1"/>
  </r>
  <r>
    <s v="C001369"/>
    <s v="M000399"/>
    <x v="5"/>
    <n v="2559.21"/>
    <x v="8"/>
    <n v="255.92099999999999"/>
    <x v="1"/>
  </r>
  <r>
    <s v="C000324"/>
    <s v="M000435"/>
    <x v="19"/>
    <n v="6376.75"/>
    <x v="5"/>
    <n v="1211.5825"/>
    <x v="0"/>
  </r>
  <r>
    <s v="C000324"/>
    <s v="M000248"/>
    <x v="19"/>
    <n v="2031.96"/>
    <x v="5"/>
    <n v="386.07240000000002"/>
    <x v="0"/>
  </r>
  <r>
    <s v="C001670"/>
    <s v="M000222"/>
    <x v="22"/>
    <n v="1569.26"/>
    <x v="3"/>
    <n v="31.385200000000001"/>
    <x v="2"/>
  </r>
  <r>
    <s v="C000376"/>
    <s v="M000380"/>
    <x v="6"/>
    <n v="5174.3"/>
    <x v="11"/>
    <n v="155.22900000000001"/>
    <x v="2"/>
  </r>
  <r>
    <s v="C000130"/>
    <s v="M000141"/>
    <x v="23"/>
    <n v="3213.85"/>
    <x v="17"/>
    <n v="289.24650000000003"/>
    <x v="2"/>
  </r>
  <r>
    <s v="C000780"/>
    <s v="M000307"/>
    <x v="19"/>
    <n v="744.55"/>
    <x v="5"/>
    <n v="141.46449999999999"/>
    <x v="0"/>
  </r>
  <r>
    <s v="C000455"/>
    <s v="M000052"/>
    <x v="21"/>
    <n v="6462.17"/>
    <x v="7"/>
    <n v="969.32550000000003"/>
    <x v="0"/>
  </r>
  <r>
    <s v="C001395"/>
    <s v="M000311"/>
    <x v="23"/>
    <n v="2967.1"/>
    <x v="3"/>
    <n v="59.341999999999999"/>
    <x v="2"/>
  </r>
  <r>
    <s v="C001395"/>
    <s v="M000231"/>
    <x v="23"/>
    <n v="5544.87"/>
    <x v="3"/>
    <n v="110.8974"/>
    <x v="2"/>
  </r>
  <r>
    <s v="C001395"/>
    <s v="M000326"/>
    <x v="23"/>
    <n v="4197.05"/>
    <x v="3"/>
    <n v="83.941000000000003"/>
    <x v="2"/>
  </r>
  <r>
    <s v="C001902"/>
    <s v="M000163"/>
    <x v="20"/>
    <n v="9324.7800000000007"/>
    <x v="7"/>
    <n v="1398.7170000000001"/>
    <x v="0"/>
  </r>
  <r>
    <s v="C000727"/>
    <s v="M000324"/>
    <x v="4"/>
    <n v="3039.86"/>
    <x v="2"/>
    <n v="121.59439999999999"/>
    <x v="2"/>
  </r>
  <r>
    <s v="C001559"/>
    <s v="M000174"/>
    <x v="17"/>
    <n v="8741.64"/>
    <x v="12"/>
    <n v="961.58040000000005"/>
    <x v="1"/>
  </r>
  <r>
    <s v="C000315"/>
    <s v="M000409"/>
    <x v="21"/>
    <n v="9958.23"/>
    <x v="10"/>
    <n v="497.91149999999999"/>
    <x v="2"/>
  </r>
  <r>
    <s v="C001941"/>
    <s v="M000051"/>
    <x v="15"/>
    <n v="961.51"/>
    <x v="10"/>
    <n v="48.075499999999998"/>
    <x v="2"/>
  </r>
  <r>
    <s v="C000176"/>
    <s v="M000055"/>
    <x v="12"/>
    <n v="1812.35"/>
    <x v="11"/>
    <n v="54.3705"/>
    <x v="2"/>
  </r>
  <r>
    <s v="C001944"/>
    <s v="M000008"/>
    <x v="0"/>
    <n v="222.93"/>
    <x v="18"/>
    <n v="35.668799999999997"/>
    <x v="0"/>
  </r>
  <r>
    <s v="C001944"/>
    <s v="M000043"/>
    <x v="0"/>
    <n v="1484"/>
    <x v="18"/>
    <n v="237.44"/>
    <x v="0"/>
  </r>
  <r>
    <s v="C000037"/>
    <s v="M000380"/>
    <x v="10"/>
    <n v="3715.22"/>
    <x v="5"/>
    <n v="705.89179999999999"/>
    <x v="0"/>
  </r>
  <r>
    <s v="C000461"/>
    <s v="M000022"/>
    <x v="2"/>
    <n v="2382.98"/>
    <x v="15"/>
    <n v="405.10660000000001"/>
    <x v="0"/>
  </r>
  <r>
    <s v="C000461"/>
    <s v="M000422"/>
    <x v="2"/>
    <n v="9608.24"/>
    <x v="15"/>
    <n v="1633.4007999999999"/>
    <x v="0"/>
  </r>
  <r>
    <s v="C001412"/>
    <s v="M000055"/>
    <x v="18"/>
    <n v="6116.78"/>
    <x v="14"/>
    <n v="795.18140000000005"/>
    <x v="1"/>
  </r>
  <r>
    <s v="C001114"/>
    <s v="M000127"/>
    <x v="8"/>
    <n v="3074.36"/>
    <x v="4"/>
    <n v="215.20519999999999"/>
    <x v="2"/>
  </r>
  <r>
    <s v="C001114"/>
    <s v="M000082"/>
    <x v="8"/>
    <n v="7765.45"/>
    <x v="4"/>
    <n v="543.58150000000001"/>
    <x v="2"/>
  </r>
  <r>
    <s v="C000836"/>
    <s v="M000069"/>
    <x v="19"/>
    <n v="3825.43"/>
    <x v="4"/>
    <n v="267.7801"/>
    <x v="2"/>
  </r>
  <r>
    <s v="C001005"/>
    <s v="M000436"/>
    <x v="6"/>
    <n v="5633.07"/>
    <x v="11"/>
    <n v="168.99209999999999"/>
    <x v="2"/>
  </r>
  <r>
    <s v="C000901"/>
    <s v="M000293"/>
    <x v="14"/>
    <n v="2711.31"/>
    <x v="7"/>
    <n v="406.69650000000001"/>
    <x v="0"/>
  </r>
  <r>
    <s v="C000901"/>
    <s v="M000209"/>
    <x v="14"/>
    <n v="5141.0200000000004"/>
    <x v="7"/>
    <n v="771.15300000000002"/>
    <x v="0"/>
  </r>
  <r>
    <s v="C000457"/>
    <s v="M000009"/>
    <x v="9"/>
    <n v="6213.27"/>
    <x v="12"/>
    <n v="683.4597"/>
    <x v="1"/>
  </r>
  <r>
    <s v="C000872"/>
    <s v="M000353"/>
    <x v="19"/>
    <n v="8875.73"/>
    <x v="5"/>
    <n v="1686.3887"/>
    <x v="0"/>
  </r>
  <r>
    <s v="C001173"/>
    <s v="M000276"/>
    <x v="0"/>
    <n v="5612.27"/>
    <x v="2"/>
    <n v="224.49080000000001"/>
    <x v="2"/>
  </r>
  <r>
    <s v="C000838"/>
    <s v="M000176"/>
    <x v="15"/>
    <n v="3873.38"/>
    <x v="12"/>
    <n v="426.0718"/>
    <x v="1"/>
  </r>
  <r>
    <s v="C000838"/>
    <s v="M000167"/>
    <x v="15"/>
    <n v="7893.99"/>
    <x v="12"/>
    <n v="868.33889999999997"/>
    <x v="1"/>
  </r>
  <r>
    <s v="C001069"/>
    <s v="M000315"/>
    <x v="5"/>
    <n v="403"/>
    <x v="2"/>
    <n v="16.12"/>
    <x v="2"/>
  </r>
  <r>
    <s v="C001310"/>
    <s v="M000472"/>
    <x v="10"/>
    <n v="5082.43"/>
    <x v="0"/>
    <n v="1016.486"/>
    <x v="0"/>
  </r>
  <r>
    <s v="C000712"/>
    <s v="M000448"/>
    <x v="10"/>
    <n v="5299.36"/>
    <x v="4"/>
    <n v="370.95519999999999"/>
    <x v="2"/>
  </r>
  <r>
    <s v="C000935"/>
    <s v="M000040"/>
    <x v="6"/>
    <n v="6255.2"/>
    <x v="15"/>
    <n v="1063.384"/>
    <x v="0"/>
  </r>
  <r>
    <s v="C001908"/>
    <s v="M000492"/>
    <x v="13"/>
    <n v="3010.89"/>
    <x v="8"/>
    <n v="301.089"/>
    <x v="1"/>
  </r>
  <r>
    <s v="C001207"/>
    <s v="M000252"/>
    <x v="5"/>
    <n v="9629.4"/>
    <x v="2"/>
    <n v="385.17599999999999"/>
    <x v="2"/>
  </r>
  <r>
    <s v="C001568"/>
    <s v="M000375"/>
    <x v="23"/>
    <n v="9892.2199999999993"/>
    <x v="16"/>
    <n v="791.37760000000003"/>
    <x v="2"/>
  </r>
  <r>
    <s v="C001568"/>
    <s v="M000246"/>
    <x v="23"/>
    <n v="9917.31"/>
    <x v="16"/>
    <n v="793.38480000000004"/>
    <x v="2"/>
  </r>
  <r>
    <s v="C001568"/>
    <s v="M000417"/>
    <x v="23"/>
    <n v="7123.45"/>
    <x v="16"/>
    <n v="569.87599999999998"/>
    <x v="2"/>
  </r>
  <r>
    <s v="C000951"/>
    <s v="M000355"/>
    <x v="15"/>
    <n v="5597.46"/>
    <x v="10"/>
    <n v="279.87299999999999"/>
    <x v="2"/>
  </r>
  <r>
    <s v="C001724"/>
    <s v="M000392"/>
    <x v="15"/>
    <n v="8425.89"/>
    <x v="15"/>
    <n v="1432.4013"/>
    <x v="0"/>
  </r>
  <r>
    <s v="C001724"/>
    <s v="M000313"/>
    <x v="15"/>
    <n v="4296.74"/>
    <x v="15"/>
    <n v="730.44579999999996"/>
    <x v="0"/>
  </r>
  <r>
    <s v="C001724"/>
    <s v="M000422"/>
    <x v="15"/>
    <n v="6092.08"/>
    <x v="15"/>
    <n v="1035.6536000000001"/>
    <x v="0"/>
  </r>
  <r>
    <s v="C000564"/>
    <s v="M000445"/>
    <x v="23"/>
    <n v="7241.32"/>
    <x v="14"/>
    <n v="941.37159999999994"/>
    <x v="1"/>
  </r>
  <r>
    <s v="C001092"/>
    <s v="M000196"/>
    <x v="14"/>
    <n v="8912.3799999999992"/>
    <x v="11"/>
    <n v="267.37139999999999"/>
    <x v="2"/>
  </r>
  <r>
    <s v="C001790"/>
    <s v="M000409"/>
    <x v="1"/>
    <n v="8228.69"/>
    <x v="8"/>
    <n v="822.86900000000003"/>
    <x v="1"/>
  </r>
  <r>
    <s v="C001470"/>
    <s v="M000440"/>
    <x v="3"/>
    <n v="1915.82"/>
    <x v="2"/>
    <n v="76.632800000000003"/>
    <x v="2"/>
  </r>
  <r>
    <s v="C000010"/>
    <s v="M000341"/>
    <x v="20"/>
    <n v="5027.04"/>
    <x v="5"/>
    <n v="955.13760000000002"/>
    <x v="0"/>
  </r>
  <r>
    <s v="C001835"/>
    <s v="M000189"/>
    <x v="8"/>
    <n v="4533.49"/>
    <x v="7"/>
    <n v="680.02350000000001"/>
    <x v="0"/>
  </r>
  <r>
    <s v="C001460"/>
    <s v="M000370"/>
    <x v="15"/>
    <n v="6955.89"/>
    <x v="10"/>
    <n v="347.79450000000003"/>
    <x v="2"/>
  </r>
  <r>
    <s v="C001848"/>
    <s v="M000171"/>
    <x v="6"/>
    <n v="9164.64"/>
    <x v="18"/>
    <n v="1466.3424"/>
    <x v="0"/>
  </r>
  <r>
    <s v="C000636"/>
    <s v="M000319"/>
    <x v="20"/>
    <n v="6808.96"/>
    <x v="1"/>
    <n v="953.25440000000003"/>
    <x v="1"/>
  </r>
  <r>
    <s v="C000105"/>
    <s v="M000214"/>
    <x v="12"/>
    <n v="2971.5"/>
    <x v="9"/>
    <n v="534.87"/>
    <x v="0"/>
  </r>
  <r>
    <s v="C001099"/>
    <s v="M000378"/>
    <x v="9"/>
    <n v="9043.0499999999993"/>
    <x v="2"/>
    <n v="361.72199999999998"/>
    <x v="2"/>
  </r>
  <r>
    <s v="C000978"/>
    <s v="M000285"/>
    <x v="16"/>
    <n v="9391.8700000000008"/>
    <x v="16"/>
    <n v="751.34960000000001"/>
    <x v="2"/>
  </r>
  <r>
    <s v="C000659"/>
    <s v="M000463"/>
    <x v="14"/>
    <n v="7046.65"/>
    <x v="16"/>
    <n v="563.73199999999997"/>
    <x v="2"/>
  </r>
  <r>
    <s v="C000659"/>
    <s v="M000259"/>
    <x v="14"/>
    <n v="4646.76"/>
    <x v="16"/>
    <n v="371.74079999999998"/>
    <x v="2"/>
  </r>
  <r>
    <s v="C000659"/>
    <s v="M000287"/>
    <x v="14"/>
    <n v="3441.62"/>
    <x v="16"/>
    <n v="275.32960000000003"/>
    <x v="2"/>
  </r>
  <r>
    <s v="C000770"/>
    <s v="M000020"/>
    <x v="5"/>
    <n v="4048.26"/>
    <x v="2"/>
    <n v="161.93039999999999"/>
    <x v="2"/>
  </r>
  <r>
    <s v="C001628"/>
    <s v="M000306"/>
    <x v="5"/>
    <n v="6211.12"/>
    <x v="9"/>
    <n v="1118.0016000000001"/>
    <x v="0"/>
  </r>
  <r>
    <s v="C001147"/>
    <s v="M000156"/>
    <x v="12"/>
    <n v="3502.15"/>
    <x v="17"/>
    <n v="315.19349999999997"/>
    <x v="2"/>
  </r>
  <r>
    <s v="C001147"/>
    <s v="M000148"/>
    <x v="12"/>
    <n v="264.08"/>
    <x v="17"/>
    <n v="23.767199999999999"/>
    <x v="2"/>
  </r>
  <r>
    <s v="C000906"/>
    <s v="M000292"/>
    <x v="5"/>
    <n v="7020.51"/>
    <x v="6"/>
    <n v="421.23059999999998"/>
    <x v="2"/>
  </r>
  <r>
    <s v="C000905"/>
    <s v="M000116"/>
    <x v="0"/>
    <n v="6452.47"/>
    <x v="10"/>
    <n v="322.62349999999998"/>
    <x v="2"/>
  </r>
  <r>
    <s v="C000429"/>
    <s v="M000201"/>
    <x v="14"/>
    <n v="448.74"/>
    <x v="12"/>
    <n v="49.361400000000003"/>
    <x v="1"/>
  </r>
  <r>
    <s v="C000903"/>
    <s v="M000218"/>
    <x v="16"/>
    <n v="9997.42"/>
    <x v="17"/>
    <n v="899.76779999999997"/>
    <x v="2"/>
  </r>
  <r>
    <s v="C001344"/>
    <s v="M000175"/>
    <x v="0"/>
    <n v="8002.51"/>
    <x v="18"/>
    <n v="1280.4015999999999"/>
    <x v="0"/>
  </r>
  <r>
    <s v="C001404"/>
    <s v="M000092"/>
    <x v="22"/>
    <n v="8547.61"/>
    <x v="1"/>
    <n v="1196.6654000000001"/>
    <x v="1"/>
  </r>
  <r>
    <s v="C000706"/>
    <s v="M000072"/>
    <x v="16"/>
    <n v="9632.75"/>
    <x v="1"/>
    <n v="1348.585"/>
    <x v="1"/>
  </r>
  <r>
    <s v="C001310"/>
    <s v="M000205"/>
    <x v="7"/>
    <n v="8352.84"/>
    <x v="13"/>
    <n v="1002.3407999999999"/>
    <x v="1"/>
  </r>
  <r>
    <s v="C001295"/>
    <s v="M000415"/>
    <x v="1"/>
    <n v="923.6"/>
    <x v="14"/>
    <n v="120.068"/>
    <x v="1"/>
  </r>
  <r>
    <s v="C000459"/>
    <s v="M000339"/>
    <x v="12"/>
    <n v="8926.0300000000007"/>
    <x v="1"/>
    <n v="1249.6442"/>
    <x v="1"/>
  </r>
  <r>
    <s v="C000459"/>
    <s v="M000196"/>
    <x v="12"/>
    <n v="3260.56"/>
    <x v="1"/>
    <n v="456.47840000000002"/>
    <x v="1"/>
  </r>
  <r>
    <s v="C000510"/>
    <s v="M000009"/>
    <x v="9"/>
    <n v="4197.2299999999996"/>
    <x v="16"/>
    <n v="335.77839999999998"/>
    <x v="2"/>
  </r>
  <r>
    <s v="C001309"/>
    <s v="M000330"/>
    <x v="9"/>
    <n v="3042.06"/>
    <x v="1"/>
    <n v="425.88839999999999"/>
    <x v="1"/>
  </r>
  <r>
    <s v="C000163"/>
    <s v="M000020"/>
    <x v="22"/>
    <n v="292.61"/>
    <x v="14"/>
    <n v="38.039299999999997"/>
    <x v="1"/>
  </r>
  <r>
    <s v="C000163"/>
    <s v="M000432"/>
    <x v="22"/>
    <n v="1697.81"/>
    <x v="14"/>
    <n v="220.71530000000001"/>
    <x v="1"/>
  </r>
  <r>
    <s v="C000395"/>
    <s v="M000417"/>
    <x v="1"/>
    <n v="1110.2"/>
    <x v="9"/>
    <n v="199.83600000000001"/>
    <x v="0"/>
  </r>
  <r>
    <s v="C000066"/>
    <s v="M000281"/>
    <x v="14"/>
    <n v="5054.29"/>
    <x v="17"/>
    <n v="454.8861"/>
    <x v="2"/>
  </r>
  <r>
    <s v="C001376"/>
    <s v="M000401"/>
    <x v="21"/>
    <n v="4171.17"/>
    <x v="17"/>
    <n v="375.40530000000001"/>
    <x v="2"/>
  </r>
  <r>
    <s v="C000699"/>
    <s v="M000276"/>
    <x v="6"/>
    <n v="7154.12"/>
    <x v="8"/>
    <n v="715.41200000000003"/>
    <x v="1"/>
  </r>
  <r>
    <s v="C001449"/>
    <s v="M000015"/>
    <x v="4"/>
    <n v="8769.8700000000008"/>
    <x v="2"/>
    <n v="350.79480000000001"/>
    <x v="2"/>
  </r>
  <r>
    <s v="C001449"/>
    <s v="M000042"/>
    <x v="4"/>
    <n v="8288.02"/>
    <x v="2"/>
    <n v="331.52080000000001"/>
    <x v="2"/>
  </r>
  <r>
    <s v="C001787"/>
    <s v="M000485"/>
    <x v="4"/>
    <n v="8958.0499999999993"/>
    <x v="18"/>
    <n v="1433.288"/>
    <x v="0"/>
  </r>
  <r>
    <s v="C000124"/>
    <s v="M000181"/>
    <x v="13"/>
    <n v="2494.81"/>
    <x v="11"/>
    <n v="74.844300000000004"/>
    <x v="2"/>
  </r>
  <r>
    <s v="C000124"/>
    <s v="M000185"/>
    <x v="13"/>
    <n v="1827.19"/>
    <x v="11"/>
    <n v="54.8157"/>
    <x v="2"/>
  </r>
  <r>
    <s v="C000496"/>
    <s v="M000091"/>
    <x v="3"/>
    <n v="2289.3200000000002"/>
    <x v="13"/>
    <n v="274.71839999999997"/>
    <x v="1"/>
  </r>
  <r>
    <s v="C000059"/>
    <s v="M000230"/>
    <x v="19"/>
    <n v="1140.42"/>
    <x v="10"/>
    <n v="57.021000000000001"/>
    <x v="2"/>
  </r>
  <r>
    <s v="C001009"/>
    <s v="M000484"/>
    <x v="22"/>
    <n v="1053.22"/>
    <x v="17"/>
    <n v="94.7898"/>
    <x v="2"/>
  </r>
  <r>
    <s v="C000929"/>
    <s v="M000460"/>
    <x v="2"/>
    <n v="3430.36"/>
    <x v="7"/>
    <n v="514.55399999999997"/>
    <x v="0"/>
  </r>
  <r>
    <s v="C001949"/>
    <s v="M000473"/>
    <x v="19"/>
    <n v="8405.3700000000008"/>
    <x v="12"/>
    <n v="924.59069999999997"/>
    <x v="1"/>
  </r>
  <r>
    <s v="C001131"/>
    <s v="M000250"/>
    <x v="0"/>
    <n v="754.43"/>
    <x v="12"/>
    <n v="82.987300000000005"/>
    <x v="1"/>
  </r>
  <r>
    <s v="C001928"/>
    <s v="M000297"/>
    <x v="10"/>
    <n v="1601.39"/>
    <x v="9"/>
    <n v="288.25020000000001"/>
    <x v="0"/>
  </r>
  <r>
    <s v="C000725"/>
    <s v="M000361"/>
    <x v="11"/>
    <n v="4483.58"/>
    <x v="3"/>
    <n v="89.671599999999998"/>
    <x v="2"/>
  </r>
  <r>
    <s v="C001333"/>
    <s v="M000261"/>
    <x v="12"/>
    <n v="9396.3700000000008"/>
    <x v="18"/>
    <n v="1503.4192"/>
    <x v="0"/>
  </r>
  <r>
    <s v="C001333"/>
    <s v="M000308"/>
    <x v="12"/>
    <n v="5707.82"/>
    <x v="18"/>
    <n v="913.25120000000004"/>
    <x v="0"/>
  </r>
  <r>
    <s v="C000160"/>
    <s v="M000284"/>
    <x v="3"/>
    <n v="9236.3700000000008"/>
    <x v="8"/>
    <n v="923.63699999999994"/>
    <x v="1"/>
  </r>
  <r>
    <s v="C000183"/>
    <s v="M000102"/>
    <x v="1"/>
    <n v="1070.93"/>
    <x v="1"/>
    <n v="149.93020000000001"/>
    <x v="1"/>
  </r>
  <r>
    <s v="C001607"/>
    <s v="M000441"/>
    <x v="4"/>
    <n v="1911.92"/>
    <x v="1"/>
    <n v="267.66879999999998"/>
    <x v="1"/>
  </r>
  <r>
    <s v="C000354"/>
    <s v="M000458"/>
    <x v="0"/>
    <n v="1926.19"/>
    <x v="4"/>
    <n v="134.83330000000001"/>
    <x v="2"/>
  </r>
  <r>
    <s v="C001200"/>
    <s v="M000462"/>
    <x v="22"/>
    <n v="3869.24"/>
    <x v="1"/>
    <n v="541.69359999999995"/>
    <x v="1"/>
  </r>
  <r>
    <s v="C000278"/>
    <s v="M000421"/>
    <x v="9"/>
    <n v="9089.44"/>
    <x v="7"/>
    <n v="1363.4159999999999"/>
    <x v="0"/>
  </r>
  <r>
    <s v="C000278"/>
    <s v="M000043"/>
    <x v="9"/>
    <n v="5799.96"/>
    <x v="7"/>
    <n v="869.99400000000003"/>
    <x v="0"/>
  </r>
  <r>
    <s v="C000457"/>
    <s v="M000092"/>
    <x v="0"/>
    <n v="6779.12"/>
    <x v="6"/>
    <n v="406.74720000000002"/>
    <x v="2"/>
  </r>
  <r>
    <s v="C000337"/>
    <s v="M000237"/>
    <x v="4"/>
    <n v="9145.2199999999993"/>
    <x v="14"/>
    <n v="1188.8786"/>
    <x v="1"/>
  </r>
  <r>
    <s v="C000337"/>
    <s v="M000153"/>
    <x v="4"/>
    <n v="9358.94"/>
    <x v="14"/>
    <n v="1216.6622"/>
    <x v="1"/>
  </r>
  <r>
    <s v="C000193"/>
    <s v="M000395"/>
    <x v="5"/>
    <n v="2452.11"/>
    <x v="5"/>
    <n v="465.90089999999998"/>
    <x v="0"/>
  </r>
  <r>
    <s v="C000788"/>
    <s v="M000326"/>
    <x v="18"/>
    <n v="7360.3"/>
    <x v="17"/>
    <n v="662.42700000000002"/>
    <x v="2"/>
  </r>
  <r>
    <s v="C001516"/>
    <s v="M000282"/>
    <x v="22"/>
    <n v="174.69"/>
    <x v="10"/>
    <n v="8.7345000000000006"/>
    <x v="2"/>
  </r>
  <r>
    <s v="C000625"/>
    <s v="M000389"/>
    <x v="6"/>
    <n v="4656.6000000000004"/>
    <x v="7"/>
    <n v="698.49"/>
    <x v="0"/>
  </r>
  <r>
    <s v="C001623"/>
    <s v="M000025"/>
    <x v="12"/>
    <n v="6504.25"/>
    <x v="15"/>
    <n v="1105.7225000000001"/>
    <x v="0"/>
  </r>
  <r>
    <s v="C001143"/>
    <s v="M000360"/>
    <x v="2"/>
    <n v="3212.11"/>
    <x v="11"/>
    <n v="96.363299999999995"/>
    <x v="2"/>
  </r>
  <r>
    <s v="C001143"/>
    <s v="M000194"/>
    <x v="2"/>
    <n v="3343.84"/>
    <x v="11"/>
    <n v="100.3152"/>
    <x v="2"/>
  </r>
  <r>
    <s v="C001906"/>
    <s v="M000107"/>
    <x v="15"/>
    <n v="5035.8100000000004"/>
    <x v="16"/>
    <n v="402.8648"/>
    <x v="2"/>
  </r>
  <r>
    <s v="C000616"/>
    <s v="M000178"/>
    <x v="16"/>
    <n v="1644.02"/>
    <x v="5"/>
    <n v="312.36380000000003"/>
    <x v="0"/>
  </r>
  <r>
    <s v="C000833"/>
    <s v="M000223"/>
    <x v="14"/>
    <n v="1696.59"/>
    <x v="8"/>
    <n v="169.65899999999999"/>
    <x v="1"/>
  </r>
  <r>
    <s v="C000177"/>
    <s v="M000119"/>
    <x v="15"/>
    <n v="9703.65"/>
    <x v="4"/>
    <n v="679.25549999999998"/>
    <x v="2"/>
  </r>
  <r>
    <s v="C000634"/>
    <s v="M000460"/>
    <x v="7"/>
    <n v="585.11"/>
    <x v="17"/>
    <n v="52.6599"/>
    <x v="2"/>
  </r>
  <r>
    <s v="C000479"/>
    <s v="M000156"/>
    <x v="20"/>
    <n v="6548.81"/>
    <x v="18"/>
    <n v="1047.8096"/>
    <x v="0"/>
  </r>
  <r>
    <s v="C001935"/>
    <s v="M000222"/>
    <x v="19"/>
    <n v="8977.69"/>
    <x v="12"/>
    <n v="987.54589999999996"/>
    <x v="1"/>
  </r>
  <r>
    <s v="C001329"/>
    <s v="M000284"/>
    <x v="9"/>
    <n v="2880.68"/>
    <x v="7"/>
    <n v="432.10199999999998"/>
    <x v="0"/>
  </r>
  <r>
    <s v="C000676"/>
    <s v="M000079"/>
    <x v="21"/>
    <n v="810.66"/>
    <x v="7"/>
    <n v="121.599"/>
    <x v="0"/>
  </r>
  <r>
    <s v="C000473"/>
    <s v="M000231"/>
    <x v="23"/>
    <n v="8207.31"/>
    <x v="2"/>
    <n v="328.29239999999999"/>
    <x v="2"/>
  </r>
  <r>
    <s v="C000473"/>
    <s v="M000419"/>
    <x v="23"/>
    <n v="7397.52"/>
    <x v="2"/>
    <n v="295.9008"/>
    <x v="2"/>
  </r>
  <r>
    <s v="C000534"/>
    <s v="M000320"/>
    <x v="1"/>
    <n v="3000.68"/>
    <x v="9"/>
    <n v="540.12239999999997"/>
    <x v="0"/>
  </r>
  <r>
    <s v="C001168"/>
    <s v="M000481"/>
    <x v="17"/>
    <n v="444.8"/>
    <x v="16"/>
    <n v="35.584000000000003"/>
    <x v="2"/>
  </r>
  <r>
    <s v="C000763"/>
    <s v="M000237"/>
    <x v="1"/>
    <n v="8011.63"/>
    <x v="18"/>
    <n v="1281.8607999999999"/>
    <x v="0"/>
  </r>
  <r>
    <s v="C000924"/>
    <s v="M000386"/>
    <x v="17"/>
    <n v="9244.7199999999993"/>
    <x v="1"/>
    <n v="1294.2608"/>
    <x v="1"/>
  </r>
  <r>
    <s v="C001773"/>
    <s v="M000187"/>
    <x v="16"/>
    <n v="7718.23"/>
    <x v="15"/>
    <n v="1312.0990999999999"/>
    <x v="0"/>
  </r>
  <r>
    <s v="C001734"/>
    <s v="M000118"/>
    <x v="4"/>
    <n v="9253.5400000000009"/>
    <x v="13"/>
    <n v="1110.4248"/>
    <x v="1"/>
  </r>
  <r>
    <s v="C000168"/>
    <s v="M000049"/>
    <x v="22"/>
    <n v="3601.34"/>
    <x v="12"/>
    <n v="396.1474"/>
    <x v="1"/>
  </r>
  <r>
    <s v="C001998"/>
    <s v="M000047"/>
    <x v="15"/>
    <n v="8800.75"/>
    <x v="1"/>
    <n v="1232.105"/>
    <x v="1"/>
  </r>
  <r>
    <s v="C000681"/>
    <s v="M000140"/>
    <x v="15"/>
    <n v="7792.66"/>
    <x v="2"/>
    <n v="311.70639999999997"/>
    <x v="2"/>
  </r>
  <r>
    <s v="C000681"/>
    <s v="M000427"/>
    <x v="15"/>
    <n v="8950.7199999999993"/>
    <x v="2"/>
    <n v="358.02879999999999"/>
    <x v="2"/>
  </r>
  <r>
    <s v="C000681"/>
    <s v="M000196"/>
    <x v="15"/>
    <n v="3697.6"/>
    <x v="2"/>
    <n v="147.904"/>
    <x v="2"/>
  </r>
  <r>
    <s v="C001588"/>
    <s v="M000012"/>
    <x v="13"/>
    <n v="9946.06"/>
    <x v="16"/>
    <n v="795.6848"/>
    <x v="2"/>
  </r>
  <r>
    <s v="C001982"/>
    <s v="M000160"/>
    <x v="16"/>
    <n v="7890.09"/>
    <x v="2"/>
    <n v="315.60359999999997"/>
    <x v="2"/>
  </r>
  <r>
    <s v="C000113"/>
    <s v="M000168"/>
    <x v="1"/>
    <n v="297.81"/>
    <x v="15"/>
    <n v="50.627699999999997"/>
    <x v="0"/>
  </r>
  <r>
    <s v="C000913"/>
    <s v="M000465"/>
    <x v="17"/>
    <n v="3152.42"/>
    <x v="2"/>
    <n v="126.0968"/>
    <x v="2"/>
  </r>
  <r>
    <s v="C000296"/>
    <s v="M000343"/>
    <x v="1"/>
    <n v="4315.1400000000003"/>
    <x v="0"/>
    <n v="863.02800000000002"/>
    <x v="0"/>
  </r>
  <r>
    <s v="C000296"/>
    <s v="M000427"/>
    <x v="1"/>
    <n v="7612.54"/>
    <x v="0"/>
    <n v="1522.508"/>
    <x v="0"/>
  </r>
  <r>
    <s v="C001137"/>
    <s v="M000010"/>
    <x v="16"/>
    <n v="4710.8999999999996"/>
    <x v="3"/>
    <n v="94.218000000000004"/>
    <x v="2"/>
  </r>
  <r>
    <s v="C000791"/>
    <s v="M000172"/>
    <x v="13"/>
    <n v="5806.67"/>
    <x v="6"/>
    <n v="348.40019999999998"/>
    <x v="2"/>
  </r>
  <r>
    <s v="C000791"/>
    <s v="M000428"/>
    <x v="13"/>
    <n v="4095.66"/>
    <x v="6"/>
    <n v="245.7396"/>
    <x v="2"/>
  </r>
  <r>
    <s v="C000927"/>
    <s v="M000199"/>
    <x v="11"/>
    <n v="1069.43"/>
    <x v="4"/>
    <n v="74.860100000000003"/>
    <x v="2"/>
  </r>
  <r>
    <s v="C000927"/>
    <s v="M000308"/>
    <x v="11"/>
    <n v="9876.9"/>
    <x v="4"/>
    <n v="691.38300000000004"/>
    <x v="2"/>
  </r>
  <r>
    <s v="C001269"/>
    <s v="M000199"/>
    <x v="12"/>
    <n v="901.78"/>
    <x v="10"/>
    <n v="45.088999999999999"/>
    <x v="2"/>
  </r>
  <r>
    <s v="C000725"/>
    <s v="M000062"/>
    <x v="22"/>
    <n v="9577.57"/>
    <x v="8"/>
    <n v="957.75699999999995"/>
    <x v="1"/>
  </r>
  <r>
    <s v="C001816"/>
    <s v="M000022"/>
    <x v="19"/>
    <n v="7215.91"/>
    <x v="10"/>
    <n v="360.7955"/>
    <x v="2"/>
  </r>
  <r>
    <s v="C001887"/>
    <s v="M000397"/>
    <x v="19"/>
    <n v="1292.18"/>
    <x v="2"/>
    <n v="51.687199999999997"/>
    <x v="2"/>
  </r>
  <r>
    <s v="C001887"/>
    <s v="M000496"/>
    <x v="19"/>
    <n v="3905.6"/>
    <x v="2"/>
    <n v="156.22399999999999"/>
    <x v="2"/>
  </r>
  <r>
    <s v="C001401"/>
    <s v="M000038"/>
    <x v="8"/>
    <n v="7883.94"/>
    <x v="1"/>
    <n v="1103.7516000000001"/>
    <x v="1"/>
  </r>
  <r>
    <s v="C000499"/>
    <s v="M000032"/>
    <x v="2"/>
    <n v="7192.32"/>
    <x v="6"/>
    <n v="431.53919999999999"/>
    <x v="2"/>
  </r>
  <r>
    <s v="C000082"/>
    <s v="M000087"/>
    <x v="19"/>
    <n v="6181.35"/>
    <x v="4"/>
    <n v="432.69450000000001"/>
    <x v="2"/>
  </r>
  <r>
    <s v="C000082"/>
    <s v="M000228"/>
    <x v="19"/>
    <n v="8906.1299999999992"/>
    <x v="4"/>
    <n v="623.42909999999995"/>
    <x v="2"/>
  </r>
  <r>
    <s v="C000261"/>
    <s v="M000059"/>
    <x v="21"/>
    <n v="1568.08"/>
    <x v="5"/>
    <n v="297.93520000000001"/>
    <x v="0"/>
  </r>
  <r>
    <s v="C001250"/>
    <s v="M000022"/>
    <x v="0"/>
    <n v="6293.98"/>
    <x v="14"/>
    <n v="818.2174"/>
    <x v="1"/>
  </r>
  <r>
    <s v="C000116"/>
    <s v="M000495"/>
    <x v="8"/>
    <n v="5482.58"/>
    <x v="5"/>
    <n v="1041.6902"/>
    <x v="0"/>
  </r>
  <r>
    <s v="C000116"/>
    <s v="M000236"/>
    <x v="8"/>
    <n v="3119.76"/>
    <x v="5"/>
    <n v="592.75440000000003"/>
    <x v="0"/>
  </r>
  <r>
    <s v="C000552"/>
    <s v="M000417"/>
    <x v="11"/>
    <n v="3313.43"/>
    <x v="6"/>
    <n v="198.8058"/>
    <x v="2"/>
  </r>
  <r>
    <s v="C000855"/>
    <s v="M000111"/>
    <x v="4"/>
    <n v="2251.75"/>
    <x v="16"/>
    <n v="180.14"/>
    <x v="2"/>
  </r>
  <r>
    <s v="C001381"/>
    <s v="M000495"/>
    <x v="5"/>
    <n v="4568.1099999999997"/>
    <x v="18"/>
    <n v="730.89760000000001"/>
    <x v="0"/>
  </r>
  <r>
    <s v="C001381"/>
    <s v="M000095"/>
    <x v="5"/>
    <n v="469.39"/>
    <x v="18"/>
    <n v="75.102400000000003"/>
    <x v="0"/>
  </r>
  <r>
    <s v="C001555"/>
    <s v="M000480"/>
    <x v="21"/>
    <n v="3568.65"/>
    <x v="14"/>
    <n v="463.92450000000002"/>
    <x v="1"/>
  </r>
  <r>
    <s v="C000679"/>
    <s v="M000418"/>
    <x v="10"/>
    <n v="7509.32"/>
    <x v="2"/>
    <n v="300.37279999999998"/>
    <x v="2"/>
  </r>
  <r>
    <s v="C001374"/>
    <s v="M000323"/>
    <x v="1"/>
    <n v="4548.55"/>
    <x v="5"/>
    <n v="864.22450000000003"/>
    <x v="0"/>
  </r>
  <r>
    <s v="C000676"/>
    <s v="M000323"/>
    <x v="17"/>
    <n v="637.17999999999995"/>
    <x v="13"/>
    <n v="76.461600000000004"/>
    <x v="1"/>
  </r>
  <r>
    <s v="C000123"/>
    <s v="M000192"/>
    <x v="15"/>
    <n v="4123.9799999999996"/>
    <x v="5"/>
    <n v="783.55619999999999"/>
    <x v="0"/>
  </r>
  <r>
    <s v="C001725"/>
    <s v="M000482"/>
    <x v="11"/>
    <n v="7193.08"/>
    <x v="5"/>
    <n v="1366.6851999999999"/>
    <x v="0"/>
  </r>
  <r>
    <s v="C000337"/>
    <s v="M000391"/>
    <x v="9"/>
    <n v="3530.79"/>
    <x v="14"/>
    <n v="459.0027"/>
    <x v="1"/>
  </r>
  <r>
    <s v="C001147"/>
    <s v="M000289"/>
    <x v="3"/>
    <n v="4023.05"/>
    <x v="7"/>
    <n v="603.45749999999998"/>
    <x v="0"/>
  </r>
  <r>
    <s v="C000829"/>
    <s v="M000444"/>
    <x v="6"/>
    <n v="6174.8"/>
    <x v="6"/>
    <n v="370.488"/>
    <x v="2"/>
  </r>
  <r>
    <s v="C000816"/>
    <s v="M000351"/>
    <x v="7"/>
    <n v="6463.6"/>
    <x v="14"/>
    <n v="840.26800000000003"/>
    <x v="1"/>
  </r>
  <r>
    <s v="C000816"/>
    <s v="M000155"/>
    <x v="7"/>
    <n v="7444.47"/>
    <x v="14"/>
    <n v="967.78110000000004"/>
    <x v="1"/>
  </r>
  <r>
    <s v="C001057"/>
    <s v="M000330"/>
    <x v="1"/>
    <n v="3838.08"/>
    <x v="5"/>
    <n v="729.23519999999996"/>
    <x v="0"/>
  </r>
  <r>
    <s v="C001057"/>
    <s v="M000132"/>
    <x v="1"/>
    <n v="4984.42"/>
    <x v="5"/>
    <n v="947.03980000000001"/>
    <x v="0"/>
  </r>
  <r>
    <s v="C000640"/>
    <s v="M000472"/>
    <x v="0"/>
    <n v="9210.01"/>
    <x v="3"/>
    <n v="184.2002"/>
    <x v="2"/>
  </r>
  <r>
    <s v="C000990"/>
    <s v="M000327"/>
    <x v="4"/>
    <n v="1183.3800000000001"/>
    <x v="14"/>
    <n v="153.83940000000001"/>
    <x v="1"/>
  </r>
  <r>
    <s v="C000179"/>
    <s v="M000210"/>
    <x v="19"/>
    <n v="5939.42"/>
    <x v="5"/>
    <n v="1128.4898000000001"/>
    <x v="0"/>
  </r>
  <r>
    <s v="C001980"/>
    <s v="M000225"/>
    <x v="3"/>
    <n v="4097.45"/>
    <x v="4"/>
    <n v="286.82150000000001"/>
    <x v="2"/>
  </r>
  <r>
    <s v="C001301"/>
    <s v="M000432"/>
    <x v="21"/>
    <n v="6899.23"/>
    <x v="4"/>
    <n v="482.9461"/>
    <x v="2"/>
  </r>
  <r>
    <s v="C001301"/>
    <s v="M000385"/>
    <x v="21"/>
    <n v="2979.79"/>
    <x v="4"/>
    <n v="208.58529999999999"/>
    <x v="2"/>
  </r>
  <r>
    <s v="C001641"/>
    <s v="M000490"/>
    <x v="6"/>
    <n v="3858.1"/>
    <x v="8"/>
    <n v="385.81"/>
    <x v="1"/>
  </r>
  <r>
    <s v="C001463"/>
    <s v="M000448"/>
    <x v="21"/>
    <n v="6338.66"/>
    <x v="18"/>
    <n v="1014.1856"/>
    <x v="0"/>
  </r>
  <r>
    <s v="C001463"/>
    <s v="M000293"/>
    <x v="21"/>
    <n v="7088.67"/>
    <x v="18"/>
    <n v="1134.1872000000001"/>
    <x v="0"/>
  </r>
  <r>
    <s v="C000989"/>
    <s v="M000458"/>
    <x v="12"/>
    <n v="6173.04"/>
    <x v="15"/>
    <n v="1049.4168"/>
    <x v="0"/>
  </r>
  <r>
    <s v="C000147"/>
    <s v="M000233"/>
    <x v="23"/>
    <n v="5472.34"/>
    <x v="16"/>
    <n v="437.78719999999998"/>
    <x v="2"/>
  </r>
  <r>
    <s v="C000828"/>
    <s v="M000106"/>
    <x v="6"/>
    <n v="1104.8800000000001"/>
    <x v="17"/>
    <n v="99.4392"/>
    <x v="2"/>
  </r>
  <r>
    <s v="C001547"/>
    <s v="M000316"/>
    <x v="9"/>
    <n v="4291.6400000000003"/>
    <x v="11"/>
    <n v="128.7492"/>
    <x v="2"/>
  </r>
  <r>
    <s v="C001006"/>
    <s v="M000071"/>
    <x v="1"/>
    <n v="2301.73"/>
    <x v="7"/>
    <n v="345.2595"/>
    <x v="0"/>
  </r>
  <r>
    <s v="C001363"/>
    <s v="M000276"/>
    <x v="17"/>
    <n v="3754.56"/>
    <x v="2"/>
    <n v="150.1824"/>
    <x v="2"/>
  </r>
  <r>
    <s v="C000356"/>
    <s v="M000496"/>
    <x v="4"/>
    <n v="1270.93"/>
    <x v="2"/>
    <n v="50.837200000000003"/>
    <x v="2"/>
  </r>
  <r>
    <s v="C001039"/>
    <s v="M000050"/>
    <x v="9"/>
    <n v="153.44"/>
    <x v="16"/>
    <n v="12.2752"/>
    <x v="2"/>
  </r>
  <r>
    <s v="C000919"/>
    <s v="M000440"/>
    <x v="7"/>
    <n v="3010.42"/>
    <x v="1"/>
    <n v="421.4588"/>
    <x v="1"/>
  </r>
  <r>
    <s v="C000988"/>
    <s v="M000089"/>
    <x v="8"/>
    <n v="6162.02"/>
    <x v="8"/>
    <n v="616.202"/>
    <x v="1"/>
  </r>
  <r>
    <s v="C000971"/>
    <s v="M000013"/>
    <x v="10"/>
    <n v="3384.27"/>
    <x v="4"/>
    <n v="236.8989"/>
    <x v="2"/>
  </r>
  <r>
    <s v="C000441"/>
    <s v="M000258"/>
    <x v="19"/>
    <n v="1549.83"/>
    <x v="14"/>
    <n v="201.47790000000001"/>
    <x v="1"/>
  </r>
  <r>
    <s v="C000441"/>
    <s v="M000264"/>
    <x v="19"/>
    <n v="2907.91"/>
    <x v="14"/>
    <n v="378.0283"/>
    <x v="1"/>
  </r>
  <r>
    <s v="C000357"/>
    <s v="M000335"/>
    <x v="2"/>
    <n v="1532.63"/>
    <x v="14"/>
    <n v="199.24189999999999"/>
    <x v="1"/>
  </r>
  <r>
    <s v="C001440"/>
    <s v="M000427"/>
    <x v="19"/>
    <n v="8887.0300000000007"/>
    <x v="15"/>
    <n v="1510.7951"/>
    <x v="0"/>
  </r>
  <r>
    <s v="C001686"/>
    <s v="M000003"/>
    <x v="5"/>
    <n v="502.56"/>
    <x v="10"/>
    <n v="25.128"/>
    <x v="2"/>
  </r>
  <r>
    <s v="C000674"/>
    <s v="M000338"/>
    <x v="12"/>
    <n v="2757.5"/>
    <x v="15"/>
    <n v="468.77499999999998"/>
    <x v="0"/>
  </r>
  <r>
    <s v="C001812"/>
    <s v="M000041"/>
    <x v="19"/>
    <n v="8716.7900000000009"/>
    <x v="6"/>
    <n v="523.00739999999996"/>
    <x v="2"/>
  </r>
  <r>
    <s v="C001812"/>
    <s v="M000203"/>
    <x v="19"/>
    <n v="8840.19"/>
    <x v="6"/>
    <n v="530.41139999999996"/>
    <x v="2"/>
  </r>
  <r>
    <s v="C001931"/>
    <s v="M000161"/>
    <x v="14"/>
    <n v="5047.76"/>
    <x v="18"/>
    <n v="807.64160000000004"/>
    <x v="0"/>
  </r>
  <r>
    <s v="C000518"/>
    <s v="M000465"/>
    <x v="8"/>
    <n v="4858.9399999999996"/>
    <x v="18"/>
    <n v="777.43039999999996"/>
    <x v="0"/>
  </r>
  <r>
    <s v="C000401"/>
    <s v="M000329"/>
    <x v="11"/>
    <n v="6076.76"/>
    <x v="6"/>
    <n v="364.60559999999998"/>
    <x v="2"/>
  </r>
  <r>
    <s v="C000401"/>
    <s v="M000090"/>
    <x v="11"/>
    <n v="8673.69"/>
    <x v="6"/>
    <n v="520.42139999999995"/>
    <x v="2"/>
  </r>
  <r>
    <s v="C001448"/>
    <s v="M000470"/>
    <x v="21"/>
    <n v="7890.31"/>
    <x v="1"/>
    <n v="1104.6433999999999"/>
    <x v="1"/>
  </r>
  <r>
    <s v="C001448"/>
    <s v="M000378"/>
    <x v="21"/>
    <n v="7112.63"/>
    <x v="1"/>
    <n v="995.76819999999998"/>
    <x v="1"/>
  </r>
  <r>
    <s v="C000408"/>
    <s v="M000252"/>
    <x v="22"/>
    <n v="6858.27"/>
    <x v="16"/>
    <n v="548.66160000000002"/>
    <x v="2"/>
  </r>
  <r>
    <s v="C000408"/>
    <s v="M000011"/>
    <x v="22"/>
    <n v="4512.49"/>
    <x v="16"/>
    <n v="360.99919999999997"/>
    <x v="2"/>
  </r>
  <r>
    <s v="C001639"/>
    <s v="M000446"/>
    <x v="19"/>
    <n v="8381.58"/>
    <x v="9"/>
    <n v="1508.6844000000001"/>
    <x v="0"/>
  </r>
  <r>
    <s v="C001843"/>
    <s v="M000273"/>
    <x v="20"/>
    <n v="4231.96"/>
    <x v="16"/>
    <n v="338.55680000000001"/>
    <x v="2"/>
  </r>
  <r>
    <s v="C001735"/>
    <s v="M000277"/>
    <x v="6"/>
    <n v="4439.9799999999996"/>
    <x v="2"/>
    <n v="177.5992"/>
    <x v="2"/>
  </r>
  <r>
    <s v="C000233"/>
    <s v="M000355"/>
    <x v="1"/>
    <n v="9102.89"/>
    <x v="15"/>
    <n v="1547.4912999999999"/>
    <x v="0"/>
  </r>
  <r>
    <s v="C001759"/>
    <s v="M000120"/>
    <x v="5"/>
    <n v="345.36"/>
    <x v="11"/>
    <n v="10.360799999999999"/>
    <x v="2"/>
  </r>
  <r>
    <s v="C000051"/>
    <s v="M000249"/>
    <x v="22"/>
    <n v="9399.01"/>
    <x v="13"/>
    <n v="1127.8812"/>
    <x v="1"/>
  </r>
  <r>
    <s v="C000051"/>
    <s v="M000134"/>
    <x v="22"/>
    <n v="424.4"/>
    <x v="13"/>
    <n v="50.927999999999997"/>
    <x v="1"/>
  </r>
  <r>
    <s v="C000204"/>
    <s v="M000056"/>
    <x v="23"/>
    <n v="2408.0500000000002"/>
    <x v="4"/>
    <n v="168.5635"/>
    <x v="2"/>
  </r>
  <r>
    <s v="C000689"/>
    <s v="M000470"/>
    <x v="23"/>
    <n v="2167.5300000000002"/>
    <x v="14"/>
    <n v="281.77890000000002"/>
    <x v="1"/>
  </r>
  <r>
    <s v="C000853"/>
    <s v="M000355"/>
    <x v="20"/>
    <n v="5788.03"/>
    <x v="8"/>
    <n v="578.803"/>
    <x v="1"/>
  </r>
  <r>
    <s v="C001063"/>
    <s v="M000421"/>
    <x v="11"/>
    <n v="3986.4"/>
    <x v="9"/>
    <n v="717.55200000000002"/>
    <x v="0"/>
  </r>
  <r>
    <s v="C000868"/>
    <s v="M000084"/>
    <x v="3"/>
    <n v="7555.59"/>
    <x v="14"/>
    <n v="982.22670000000005"/>
    <x v="1"/>
  </r>
  <r>
    <s v="C001235"/>
    <s v="M000369"/>
    <x v="10"/>
    <n v="321.26"/>
    <x v="0"/>
    <n v="64.251999999999995"/>
    <x v="0"/>
  </r>
  <r>
    <s v="C001648"/>
    <s v="M000049"/>
    <x v="19"/>
    <n v="5927.3"/>
    <x v="5"/>
    <n v="1126.1869999999999"/>
    <x v="0"/>
  </r>
  <r>
    <s v="C001002"/>
    <s v="M000469"/>
    <x v="1"/>
    <n v="9257.75"/>
    <x v="15"/>
    <n v="1573.8175000000001"/>
    <x v="0"/>
  </r>
  <r>
    <s v="C000346"/>
    <s v="M000166"/>
    <x v="11"/>
    <n v="1466.61"/>
    <x v="1"/>
    <n v="205.3254"/>
    <x v="1"/>
  </r>
  <r>
    <s v="C000346"/>
    <s v="M000282"/>
    <x v="11"/>
    <n v="1246.23"/>
    <x v="1"/>
    <n v="174.47219999999999"/>
    <x v="1"/>
  </r>
  <r>
    <s v="C000890"/>
    <s v="M000012"/>
    <x v="20"/>
    <n v="3386.94"/>
    <x v="14"/>
    <n v="440.30220000000003"/>
    <x v="1"/>
  </r>
  <r>
    <s v="C001772"/>
    <s v="M000064"/>
    <x v="12"/>
    <n v="3239.56"/>
    <x v="4"/>
    <n v="226.76920000000001"/>
    <x v="2"/>
  </r>
  <r>
    <s v="C001186"/>
    <s v="M000200"/>
    <x v="7"/>
    <n v="3369.89"/>
    <x v="15"/>
    <n v="572.88130000000001"/>
    <x v="0"/>
  </r>
  <r>
    <s v="C000753"/>
    <s v="M000387"/>
    <x v="19"/>
    <n v="9375.8799999999992"/>
    <x v="16"/>
    <n v="750.07039999999995"/>
    <x v="2"/>
  </r>
  <r>
    <s v="C000652"/>
    <s v="M000323"/>
    <x v="3"/>
    <n v="8328.35"/>
    <x v="17"/>
    <n v="749.55150000000003"/>
    <x v="2"/>
  </r>
  <r>
    <s v="C000652"/>
    <s v="M000357"/>
    <x v="3"/>
    <n v="5045.38"/>
    <x v="17"/>
    <n v="454.08420000000001"/>
    <x v="2"/>
  </r>
  <r>
    <s v="C001488"/>
    <s v="M000170"/>
    <x v="1"/>
    <n v="8861.5"/>
    <x v="16"/>
    <n v="708.92"/>
    <x v="2"/>
  </r>
  <r>
    <s v="C001488"/>
    <s v="M000002"/>
    <x v="1"/>
    <n v="4391.55"/>
    <x v="16"/>
    <n v="351.32400000000001"/>
    <x v="2"/>
  </r>
  <r>
    <s v="C001448"/>
    <s v="M000032"/>
    <x v="3"/>
    <n v="5830.98"/>
    <x v="17"/>
    <n v="524.78819999999996"/>
    <x v="2"/>
  </r>
  <r>
    <s v="C000346"/>
    <s v="M000164"/>
    <x v="7"/>
    <n v="7837.28"/>
    <x v="2"/>
    <n v="313.49119999999999"/>
    <x v="2"/>
  </r>
  <r>
    <s v="C000613"/>
    <s v="M000304"/>
    <x v="23"/>
    <n v="4737.1899999999996"/>
    <x v="5"/>
    <n v="900.06610000000001"/>
    <x v="0"/>
  </r>
  <r>
    <s v="C000613"/>
    <s v="M000171"/>
    <x v="23"/>
    <n v="8431.83"/>
    <x v="5"/>
    <n v="1602.0477000000001"/>
    <x v="0"/>
  </r>
  <r>
    <s v="C000613"/>
    <s v="M000135"/>
    <x v="23"/>
    <n v="424.6"/>
    <x v="5"/>
    <n v="80.674000000000007"/>
    <x v="0"/>
  </r>
  <r>
    <s v="C000613"/>
    <s v="M000140"/>
    <x v="23"/>
    <n v="2036.35"/>
    <x v="5"/>
    <n v="386.90649999999999"/>
    <x v="0"/>
  </r>
  <r>
    <s v="C000120"/>
    <s v="M000160"/>
    <x v="21"/>
    <n v="776.13"/>
    <x v="15"/>
    <n v="131.94210000000001"/>
    <x v="0"/>
  </r>
  <r>
    <s v="C001796"/>
    <s v="M000165"/>
    <x v="5"/>
    <n v="8477.35"/>
    <x v="1"/>
    <n v="1186.829"/>
    <x v="1"/>
  </r>
  <r>
    <s v="C000319"/>
    <s v="M000369"/>
    <x v="6"/>
    <n v="5324.76"/>
    <x v="18"/>
    <n v="851.96159999999998"/>
    <x v="0"/>
  </r>
  <r>
    <s v="C000096"/>
    <s v="M000290"/>
    <x v="11"/>
    <n v="5051.74"/>
    <x v="17"/>
    <n v="454.65660000000003"/>
    <x v="2"/>
  </r>
  <r>
    <s v="C000096"/>
    <s v="M000412"/>
    <x v="11"/>
    <n v="9582.64"/>
    <x v="17"/>
    <n v="862.43759999999997"/>
    <x v="2"/>
  </r>
  <r>
    <s v="C000096"/>
    <s v="M000235"/>
    <x v="11"/>
    <n v="1854.02"/>
    <x v="17"/>
    <n v="166.86179999999999"/>
    <x v="2"/>
  </r>
  <r>
    <s v="C000811"/>
    <s v="M000243"/>
    <x v="4"/>
    <n v="4586.5"/>
    <x v="18"/>
    <n v="733.84"/>
    <x v="0"/>
  </r>
  <r>
    <s v="C000837"/>
    <s v="M000083"/>
    <x v="15"/>
    <n v="7157.21"/>
    <x v="14"/>
    <n v="930.43730000000005"/>
    <x v="1"/>
  </r>
  <r>
    <s v="C000850"/>
    <s v="M000440"/>
    <x v="15"/>
    <n v="1196.28"/>
    <x v="3"/>
    <n v="23.925599999999999"/>
    <x v="2"/>
  </r>
  <r>
    <s v="C001159"/>
    <s v="M000020"/>
    <x v="18"/>
    <n v="7465.89"/>
    <x v="16"/>
    <n v="597.27120000000002"/>
    <x v="2"/>
  </r>
  <r>
    <s v="C001714"/>
    <s v="M000028"/>
    <x v="12"/>
    <n v="4565.9399999999996"/>
    <x v="5"/>
    <n v="867.52859999999998"/>
    <x v="0"/>
  </r>
  <r>
    <s v="C001714"/>
    <s v="M000032"/>
    <x v="12"/>
    <n v="3913.98"/>
    <x v="5"/>
    <n v="743.65620000000001"/>
    <x v="0"/>
  </r>
  <r>
    <s v="C000836"/>
    <s v="M000113"/>
    <x v="18"/>
    <n v="8111.88"/>
    <x v="5"/>
    <n v="1541.2572"/>
    <x v="0"/>
  </r>
  <r>
    <s v="C000836"/>
    <s v="M000360"/>
    <x v="18"/>
    <n v="1446.27"/>
    <x v="5"/>
    <n v="274.79129999999998"/>
    <x v="0"/>
  </r>
  <r>
    <s v="C000253"/>
    <s v="M000234"/>
    <x v="10"/>
    <n v="1587.16"/>
    <x v="15"/>
    <n v="269.81720000000001"/>
    <x v="0"/>
  </r>
  <r>
    <s v="C001535"/>
    <s v="M000034"/>
    <x v="22"/>
    <n v="8072.29"/>
    <x v="6"/>
    <n v="484.3374"/>
    <x v="2"/>
  </r>
  <r>
    <s v="C001535"/>
    <s v="M000040"/>
    <x v="22"/>
    <n v="2662.12"/>
    <x v="6"/>
    <n v="159.72720000000001"/>
    <x v="2"/>
  </r>
  <r>
    <s v="C000291"/>
    <s v="M000036"/>
    <x v="4"/>
    <n v="1485.07"/>
    <x v="12"/>
    <n v="163.35769999999999"/>
    <x v="1"/>
  </r>
  <r>
    <s v="C001655"/>
    <s v="M000338"/>
    <x v="3"/>
    <n v="1542.58"/>
    <x v="15"/>
    <n v="262.23860000000002"/>
    <x v="0"/>
  </r>
  <r>
    <s v="C001655"/>
    <s v="M000427"/>
    <x v="3"/>
    <n v="3815.9"/>
    <x v="15"/>
    <n v="648.70299999999997"/>
    <x v="0"/>
  </r>
  <r>
    <s v="C001357"/>
    <s v="M000447"/>
    <x v="14"/>
    <n v="4299.3"/>
    <x v="5"/>
    <n v="816.86699999999996"/>
    <x v="0"/>
  </r>
  <r>
    <s v="C000072"/>
    <s v="M000312"/>
    <x v="15"/>
    <n v="2360.81"/>
    <x v="16"/>
    <n v="188.8648"/>
    <x v="2"/>
  </r>
  <r>
    <s v="C000465"/>
    <s v="M000172"/>
    <x v="10"/>
    <n v="7429.07"/>
    <x v="5"/>
    <n v="1411.5233000000001"/>
    <x v="0"/>
  </r>
  <r>
    <s v="C001951"/>
    <s v="M000482"/>
    <x v="9"/>
    <n v="3543.27"/>
    <x v="1"/>
    <n v="496.05779999999999"/>
    <x v="1"/>
  </r>
  <r>
    <s v="C001398"/>
    <s v="M000185"/>
    <x v="20"/>
    <n v="5107.95"/>
    <x v="1"/>
    <n v="715.11300000000006"/>
    <x v="1"/>
  </r>
  <r>
    <s v="C001638"/>
    <s v="M000404"/>
    <x v="11"/>
    <n v="7980.96"/>
    <x v="17"/>
    <n v="718.28639999999996"/>
    <x v="2"/>
  </r>
  <r>
    <s v="C000794"/>
    <s v="M000006"/>
    <x v="20"/>
    <n v="4402.1899999999996"/>
    <x v="16"/>
    <n v="352.17520000000002"/>
    <x v="2"/>
  </r>
  <r>
    <s v="C001044"/>
    <s v="M000003"/>
    <x v="14"/>
    <n v="3994.05"/>
    <x v="14"/>
    <n v="519.22649999999999"/>
    <x v="1"/>
  </r>
  <r>
    <s v="C001019"/>
    <s v="M000127"/>
    <x v="23"/>
    <n v="8722.5499999999993"/>
    <x v="16"/>
    <n v="697.80399999999997"/>
    <x v="2"/>
  </r>
  <r>
    <s v="C001316"/>
    <s v="M000481"/>
    <x v="1"/>
    <n v="2707.04"/>
    <x v="5"/>
    <n v="514.33759999999995"/>
    <x v="0"/>
  </r>
  <r>
    <s v="C001673"/>
    <s v="M000452"/>
    <x v="6"/>
    <n v="9312.26"/>
    <x v="14"/>
    <n v="1210.5938000000001"/>
    <x v="1"/>
  </r>
  <r>
    <s v="C001084"/>
    <s v="M000363"/>
    <x v="8"/>
    <n v="1858.94"/>
    <x v="6"/>
    <n v="111.5364"/>
    <x v="2"/>
  </r>
  <r>
    <s v="C001084"/>
    <s v="M000175"/>
    <x v="8"/>
    <n v="1522.79"/>
    <x v="6"/>
    <n v="91.367400000000004"/>
    <x v="2"/>
  </r>
  <r>
    <s v="C000661"/>
    <s v="M000010"/>
    <x v="13"/>
    <n v="360.73"/>
    <x v="12"/>
    <n v="39.680300000000003"/>
    <x v="1"/>
  </r>
  <r>
    <s v="C001846"/>
    <s v="M000128"/>
    <x v="19"/>
    <n v="6393.29"/>
    <x v="12"/>
    <n v="703.26189999999997"/>
    <x v="1"/>
  </r>
  <r>
    <s v="C000863"/>
    <s v="M000233"/>
    <x v="3"/>
    <n v="9260.35"/>
    <x v="8"/>
    <n v="926.03499999999997"/>
    <x v="1"/>
  </r>
  <r>
    <s v="C000975"/>
    <s v="M000276"/>
    <x v="2"/>
    <n v="6890.79"/>
    <x v="17"/>
    <n v="620.17110000000002"/>
    <x v="2"/>
  </r>
  <r>
    <s v="C000975"/>
    <s v="M000187"/>
    <x v="2"/>
    <n v="5313.75"/>
    <x v="17"/>
    <n v="478.23750000000001"/>
    <x v="2"/>
  </r>
  <r>
    <s v="C001955"/>
    <s v="M000324"/>
    <x v="5"/>
    <n v="7860.06"/>
    <x v="1"/>
    <n v="1100.4084"/>
    <x v="1"/>
  </r>
  <r>
    <s v="C000083"/>
    <s v="M000250"/>
    <x v="6"/>
    <n v="4685.9399999999996"/>
    <x v="10"/>
    <n v="234.297"/>
    <x v="2"/>
  </r>
  <r>
    <s v="C001003"/>
    <s v="M000085"/>
    <x v="5"/>
    <n v="8136.75"/>
    <x v="2"/>
    <n v="325.47000000000003"/>
    <x v="2"/>
  </r>
  <r>
    <s v="C001003"/>
    <s v="M000462"/>
    <x v="5"/>
    <n v="7352.29"/>
    <x v="2"/>
    <n v="294.09160000000003"/>
    <x v="2"/>
  </r>
  <r>
    <s v="C001003"/>
    <s v="M000136"/>
    <x v="5"/>
    <n v="1357.99"/>
    <x v="2"/>
    <n v="54.319600000000001"/>
    <x v="2"/>
  </r>
  <r>
    <s v="C000697"/>
    <s v="M000375"/>
    <x v="22"/>
    <n v="9245.56"/>
    <x v="11"/>
    <n v="277.36680000000001"/>
    <x v="2"/>
  </r>
  <r>
    <s v="C001243"/>
    <s v="M000081"/>
    <x v="23"/>
    <n v="1312.52"/>
    <x v="2"/>
    <n v="52.500799999999998"/>
    <x v="2"/>
  </r>
  <r>
    <s v="C001243"/>
    <s v="M000325"/>
    <x v="23"/>
    <n v="8173.75"/>
    <x v="2"/>
    <n v="326.95"/>
    <x v="2"/>
  </r>
  <r>
    <s v="C000457"/>
    <s v="M000037"/>
    <x v="3"/>
    <n v="5317.51"/>
    <x v="17"/>
    <n v="478.57589999999999"/>
    <x v="2"/>
  </r>
  <r>
    <s v="C000980"/>
    <s v="M000136"/>
    <x v="20"/>
    <n v="1609.6"/>
    <x v="10"/>
    <n v="80.48"/>
    <x v="2"/>
  </r>
  <r>
    <s v="C000189"/>
    <s v="M000125"/>
    <x v="22"/>
    <n v="452.12"/>
    <x v="7"/>
    <n v="67.817999999999998"/>
    <x v="0"/>
  </r>
  <r>
    <s v="C001163"/>
    <s v="M000385"/>
    <x v="17"/>
    <n v="1640.15"/>
    <x v="11"/>
    <n v="49.204500000000003"/>
    <x v="2"/>
  </r>
  <r>
    <s v="C000837"/>
    <s v="M000477"/>
    <x v="20"/>
    <n v="370.92"/>
    <x v="8"/>
    <n v="37.091999999999999"/>
    <x v="1"/>
  </r>
  <r>
    <s v="C000837"/>
    <s v="M000110"/>
    <x v="20"/>
    <n v="5260.24"/>
    <x v="8"/>
    <n v="526.024"/>
    <x v="1"/>
  </r>
  <r>
    <s v="C001931"/>
    <s v="M000024"/>
    <x v="22"/>
    <n v="2791.6"/>
    <x v="11"/>
    <n v="83.748000000000005"/>
    <x v="2"/>
  </r>
  <r>
    <s v="C001431"/>
    <s v="M000162"/>
    <x v="23"/>
    <n v="635.86"/>
    <x v="2"/>
    <n v="25.4344"/>
    <x v="2"/>
  </r>
  <r>
    <s v="C001492"/>
    <s v="M000365"/>
    <x v="19"/>
    <n v="3729.03"/>
    <x v="0"/>
    <n v="745.80600000000004"/>
    <x v="0"/>
  </r>
  <r>
    <s v="C000836"/>
    <s v="M000296"/>
    <x v="8"/>
    <n v="4648.82"/>
    <x v="6"/>
    <n v="278.92919999999998"/>
    <x v="2"/>
  </r>
  <r>
    <s v="C000941"/>
    <s v="M000237"/>
    <x v="9"/>
    <n v="8904.19"/>
    <x v="7"/>
    <n v="1335.6285"/>
    <x v="0"/>
  </r>
  <r>
    <s v="C000327"/>
    <s v="M000121"/>
    <x v="16"/>
    <n v="2986.07"/>
    <x v="10"/>
    <n v="149.30350000000001"/>
    <x v="2"/>
  </r>
  <r>
    <s v="C000269"/>
    <s v="M000450"/>
    <x v="14"/>
    <n v="3673.36"/>
    <x v="15"/>
    <n v="624.47119999999995"/>
    <x v="0"/>
  </r>
  <r>
    <s v="C000269"/>
    <s v="M000270"/>
    <x v="14"/>
    <n v="8814.16"/>
    <x v="15"/>
    <n v="1498.4072000000001"/>
    <x v="0"/>
  </r>
  <r>
    <s v="C000269"/>
    <s v="M000473"/>
    <x v="14"/>
    <n v="6188.96"/>
    <x v="15"/>
    <n v="1052.1232"/>
    <x v="0"/>
  </r>
  <r>
    <s v="C001259"/>
    <s v="M000146"/>
    <x v="12"/>
    <n v="9775.43"/>
    <x v="17"/>
    <n v="879.78869999999995"/>
    <x v="2"/>
  </r>
  <r>
    <s v="C000766"/>
    <s v="M000337"/>
    <x v="1"/>
    <n v="908.97"/>
    <x v="7"/>
    <n v="136.34549999999999"/>
    <x v="0"/>
  </r>
  <r>
    <s v="C000814"/>
    <s v="M000281"/>
    <x v="18"/>
    <n v="4702.63"/>
    <x v="15"/>
    <n v="799.44709999999998"/>
    <x v="0"/>
  </r>
  <r>
    <s v="C001358"/>
    <s v="M000203"/>
    <x v="5"/>
    <n v="3118.58"/>
    <x v="2"/>
    <n v="124.7432"/>
    <x v="2"/>
  </r>
  <r>
    <s v="C000056"/>
    <s v="M000358"/>
    <x v="9"/>
    <n v="7440.17"/>
    <x v="13"/>
    <n v="892.82039999999995"/>
    <x v="1"/>
  </r>
  <r>
    <s v="C001299"/>
    <s v="M000087"/>
    <x v="21"/>
    <n v="3676.94"/>
    <x v="15"/>
    <n v="625.07979999999998"/>
    <x v="0"/>
  </r>
  <r>
    <s v="C000403"/>
    <s v="M000370"/>
    <x v="10"/>
    <n v="3099.71"/>
    <x v="0"/>
    <n v="619.94200000000001"/>
    <x v="0"/>
  </r>
  <r>
    <s v="C000493"/>
    <s v="M000155"/>
    <x v="13"/>
    <n v="1010.64"/>
    <x v="13"/>
    <n v="121.27679999999999"/>
    <x v="1"/>
  </r>
  <r>
    <s v="C000493"/>
    <s v="M000223"/>
    <x v="13"/>
    <n v="6786.73"/>
    <x v="13"/>
    <n v="814.4076"/>
    <x v="1"/>
  </r>
  <r>
    <s v="C001156"/>
    <s v="M000170"/>
    <x v="11"/>
    <n v="2318.17"/>
    <x v="7"/>
    <n v="347.72550000000001"/>
    <x v="0"/>
  </r>
  <r>
    <s v="C001156"/>
    <s v="M000094"/>
    <x v="11"/>
    <n v="9407.3799999999992"/>
    <x v="7"/>
    <n v="1411.107"/>
    <x v="0"/>
  </r>
  <r>
    <s v="C000165"/>
    <s v="M000052"/>
    <x v="3"/>
    <n v="8724.4"/>
    <x v="8"/>
    <n v="872.44"/>
    <x v="1"/>
  </r>
  <r>
    <s v="C001650"/>
    <s v="M000187"/>
    <x v="15"/>
    <n v="9436.49"/>
    <x v="0"/>
    <n v="1887.298"/>
    <x v="0"/>
  </r>
  <r>
    <s v="C001650"/>
    <s v="M000449"/>
    <x v="15"/>
    <n v="6338.41"/>
    <x v="0"/>
    <n v="1267.682"/>
    <x v="0"/>
  </r>
  <r>
    <s v="C001808"/>
    <s v="M000491"/>
    <x v="13"/>
    <n v="5198.55"/>
    <x v="0"/>
    <n v="1039.71"/>
    <x v="0"/>
  </r>
  <r>
    <s v="C001808"/>
    <s v="M000423"/>
    <x v="13"/>
    <n v="7726.96"/>
    <x v="0"/>
    <n v="1545.3920000000001"/>
    <x v="0"/>
  </r>
  <r>
    <s v="C000716"/>
    <s v="M000473"/>
    <x v="6"/>
    <n v="8808.18"/>
    <x v="4"/>
    <n v="616.57259999999997"/>
    <x v="2"/>
  </r>
  <r>
    <s v="C000509"/>
    <s v="M000089"/>
    <x v="1"/>
    <n v="3001.87"/>
    <x v="11"/>
    <n v="90.056100000000001"/>
    <x v="2"/>
  </r>
  <r>
    <s v="C001318"/>
    <s v="M000298"/>
    <x v="13"/>
    <n v="4707.58"/>
    <x v="8"/>
    <n v="470.75799999999998"/>
    <x v="1"/>
  </r>
  <r>
    <s v="C001901"/>
    <s v="M000239"/>
    <x v="1"/>
    <n v="7361.68"/>
    <x v="16"/>
    <n v="588.93439999999998"/>
    <x v="2"/>
  </r>
  <r>
    <s v="C001590"/>
    <s v="M000065"/>
    <x v="14"/>
    <n v="7671.79"/>
    <x v="10"/>
    <n v="383.58949999999999"/>
    <x v="2"/>
  </r>
  <r>
    <s v="C000306"/>
    <s v="M000114"/>
    <x v="16"/>
    <n v="3824.2"/>
    <x v="5"/>
    <n v="726.59799999999996"/>
    <x v="0"/>
  </r>
  <r>
    <s v="C000039"/>
    <s v="M000493"/>
    <x v="21"/>
    <n v="7137.41"/>
    <x v="1"/>
    <n v="999.23739999999998"/>
    <x v="1"/>
  </r>
  <r>
    <s v="C000039"/>
    <s v="M000183"/>
    <x v="21"/>
    <n v="4016.79"/>
    <x v="1"/>
    <n v="562.35059999999999"/>
    <x v="1"/>
  </r>
  <r>
    <s v="C001674"/>
    <s v="M000357"/>
    <x v="21"/>
    <n v="9112.82"/>
    <x v="1"/>
    <n v="1275.7947999999999"/>
    <x v="1"/>
  </r>
  <r>
    <s v="C001694"/>
    <s v="M000096"/>
    <x v="12"/>
    <n v="8839.6"/>
    <x v="9"/>
    <n v="1591.1279999999999"/>
    <x v="0"/>
  </r>
  <r>
    <s v="C001988"/>
    <s v="M000343"/>
    <x v="7"/>
    <n v="5279.84"/>
    <x v="7"/>
    <n v="791.976"/>
    <x v="0"/>
  </r>
  <r>
    <s v="C001721"/>
    <s v="M000009"/>
    <x v="0"/>
    <n v="2255.33"/>
    <x v="10"/>
    <n v="112.76649999999999"/>
    <x v="2"/>
  </r>
  <r>
    <s v="C001496"/>
    <s v="M000355"/>
    <x v="2"/>
    <n v="8953.08"/>
    <x v="0"/>
    <n v="1790.616"/>
    <x v="0"/>
  </r>
  <r>
    <s v="C000612"/>
    <s v="M000097"/>
    <x v="2"/>
    <n v="6318.45"/>
    <x v="13"/>
    <n v="758.21400000000006"/>
    <x v="1"/>
  </r>
  <r>
    <s v="C000262"/>
    <s v="M000340"/>
    <x v="15"/>
    <n v="2443.33"/>
    <x v="7"/>
    <n v="366.49950000000001"/>
    <x v="0"/>
  </r>
  <r>
    <s v="C000262"/>
    <s v="M000132"/>
    <x v="15"/>
    <n v="5179.6499999999996"/>
    <x v="7"/>
    <n v="776.94749999999999"/>
    <x v="0"/>
  </r>
  <r>
    <s v="C001654"/>
    <s v="M000115"/>
    <x v="8"/>
    <n v="8228.4599999999991"/>
    <x v="5"/>
    <n v="1563.4074000000001"/>
    <x v="0"/>
  </r>
  <r>
    <s v="C001897"/>
    <s v="M000109"/>
    <x v="17"/>
    <n v="7683.09"/>
    <x v="11"/>
    <n v="230.49270000000001"/>
    <x v="2"/>
  </r>
  <r>
    <s v="C001635"/>
    <s v="M000091"/>
    <x v="7"/>
    <n v="4247.8"/>
    <x v="13"/>
    <n v="509.73599999999999"/>
    <x v="1"/>
  </r>
  <r>
    <s v="C000736"/>
    <s v="M000368"/>
    <x v="18"/>
    <n v="4653.1099999999997"/>
    <x v="5"/>
    <n v="884.09090000000003"/>
    <x v="0"/>
  </r>
  <r>
    <s v="C000840"/>
    <s v="M000045"/>
    <x v="5"/>
    <n v="5443.6"/>
    <x v="3"/>
    <n v="108.872"/>
    <x v="2"/>
  </r>
  <r>
    <s v="C000840"/>
    <s v="M000336"/>
    <x v="5"/>
    <n v="6152.48"/>
    <x v="3"/>
    <n v="123.0496"/>
    <x v="2"/>
  </r>
  <r>
    <s v="C001125"/>
    <s v="M000226"/>
    <x v="20"/>
    <n v="3593.45"/>
    <x v="10"/>
    <n v="179.67250000000001"/>
    <x v="2"/>
  </r>
  <r>
    <s v="C001125"/>
    <s v="M000316"/>
    <x v="20"/>
    <n v="179.87"/>
    <x v="10"/>
    <n v="8.9934999999999992"/>
    <x v="2"/>
  </r>
  <r>
    <s v="C001125"/>
    <s v="M000409"/>
    <x v="20"/>
    <n v="9954.74"/>
    <x v="10"/>
    <n v="497.73700000000002"/>
    <x v="2"/>
  </r>
  <r>
    <s v="C001294"/>
    <s v="M000301"/>
    <x v="16"/>
    <n v="8064.04"/>
    <x v="3"/>
    <n v="161.2808"/>
    <x v="2"/>
  </r>
  <r>
    <s v="C000957"/>
    <s v="M000362"/>
    <x v="13"/>
    <n v="6254.17"/>
    <x v="18"/>
    <n v="1000.6672"/>
    <x v="0"/>
  </r>
  <r>
    <s v="C000327"/>
    <s v="M000093"/>
    <x v="1"/>
    <n v="7908.08"/>
    <x v="3"/>
    <n v="158.16159999999999"/>
    <x v="2"/>
  </r>
  <r>
    <s v="C000327"/>
    <s v="M000300"/>
    <x v="1"/>
    <n v="6345.87"/>
    <x v="3"/>
    <n v="126.9174"/>
    <x v="2"/>
  </r>
  <r>
    <s v="C001077"/>
    <s v="M000121"/>
    <x v="6"/>
    <n v="7787.34"/>
    <x v="17"/>
    <n v="700.86059999999998"/>
    <x v="2"/>
  </r>
  <r>
    <s v="C001777"/>
    <s v="M000056"/>
    <x v="11"/>
    <n v="4592.3100000000004"/>
    <x v="1"/>
    <n v="642.92340000000002"/>
    <x v="1"/>
  </r>
  <r>
    <s v="C000286"/>
    <s v="M000282"/>
    <x v="2"/>
    <n v="971.5"/>
    <x v="6"/>
    <n v="58.29"/>
    <x v="2"/>
  </r>
  <r>
    <s v="C000286"/>
    <s v="M000035"/>
    <x v="2"/>
    <n v="2284.69"/>
    <x v="6"/>
    <n v="137.0814"/>
    <x v="2"/>
  </r>
  <r>
    <s v="C000336"/>
    <s v="M000221"/>
    <x v="8"/>
    <n v="1150.26"/>
    <x v="17"/>
    <n v="103.5234"/>
    <x v="2"/>
  </r>
  <r>
    <s v="C000363"/>
    <s v="M000385"/>
    <x v="6"/>
    <n v="5324.16"/>
    <x v="2"/>
    <n v="212.96639999999999"/>
    <x v="2"/>
  </r>
  <r>
    <s v="C000209"/>
    <s v="M000018"/>
    <x v="19"/>
    <n v="6110.99"/>
    <x v="12"/>
    <n v="672.20889999999997"/>
    <x v="1"/>
  </r>
  <r>
    <s v="C001667"/>
    <s v="M000422"/>
    <x v="6"/>
    <n v="9840.31"/>
    <x v="15"/>
    <n v="1672.8526999999999"/>
    <x v="0"/>
  </r>
  <r>
    <s v="C001667"/>
    <s v="M000099"/>
    <x v="6"/>
    <n v="6957.55"/>
    <x v="15"/>
    <n v="1182.7835"/>
    <x v="0"/>
  </r>
  <r>
    <s v="C000087"/>
    <s v="M000332"/>
    <x v="8"/>
    <n v="4761.26"/>
    <x v="12"/>
    <n v="523.73860000000002"/>
    <x v="1"/>
  </r>
  <r>
    <s v="C000773"/>
    <s v="M000351"/>
    <x v="22"/>
    <n v="6879.73"/>
    <x v="6"/>
    <n v="412.78379999999999"/>
    <x v="2"/>
  </r>
  <r>
    <s v="C001718"/>
    <s v="M000194"/>
    <x v="5"/>
    <n v="3302.74"/>
    <x v="15"/>
    <n v="561.46579999999994"/>
    <x v="0"/>
  </r>
  <r>
    <s v="C000564"/>
    <s v="M000233"/>
    <x v="8"/>
    <n v="9256.7000000000007"/>
    <x v="8"/>
    <n v="925.67"/>
    <x v="1"/>
  </r>
  <r>
    <s v="C000519"/>
    <s v="M000298"/>
    <x v="6"/>
    <n v="383.95"/>
    <x v="12"/>
    <n v="42.234499999999997"/>
    <x v="1"/>
  </r>
  <r>
    <s v="C000519"/>
    <s v="M000216"/>
    <x v="6"/>
    <n v="1902.32"/>
    <x v="12"/>
    <n v="209.2552"/>
    <x v="1"/>
  </r>
  <r>
    <s v="C000639"/>
    <s v="M000319"/>
    <x v="14"/>
    <n v="9039.66"/>
    <x v="15"/>
    <n v="1536.7421999999999"/>
    <x v="0"/>
  </r>
  <r>
    <s v="C001126"/>
    <s v="M000148"/>
    <x v="14"/>
    <n v="1645.89"/>
    <x v="13"/>
    <n v="197.5068"/>
    <x v="1"/>
  </r>
  <r>
    <s v="C000429"/>
    <s v="M000371"/>
    <x v="1"/>
    <n v="1192.53"/>
    <x v="0"/>
    <n v="238.506"/>
    <x v="0"/>
  </r>
  <r>
    <s v="C000429"/>
    <s v="M000112"/>
    <x v="1"/>
    <n v="9542.8799999999992"/>
    <x v="0"/>
    <n v="1908.576"/>
    <x v="0"/>
  </r>
  <r>
    <s v="C001403"/>
    <s v="M000268"/>
    <x v="20"/>
    <n v="8949.44"/>
    <x v="0"/>
    <n v="1789.8879999999999"/>
    <x v="0"/>
  </r>
  <r>
    <s v="C001725"/>
    <s v="M000333"/>
    <x v="18"/>
    <n v="5479.5"/>
    <x v="1"/>
    <n v="767.13"/>
    <x v="1"/>
  </r>
  <r>
    <s v="C000825"/>
    <s v="M000036"/>
    <x v="8"/>
    <n v="2004.13"/>
    <x v="16"/>
    <n v="160.3304"/>
    <x v="2"/>
  </r>
  <r>
    <s v="C000492"/>
    <s v="M000192"/>
    <x v="21"/>
    <n v="6245.47"/>
    <x v="11"/>
    <n v="187.36410000000001"/>
    <x v="2"/>
  </r>
  <r>
    <s v="C000492"/>
    <s v="M000136"/>
    <x v="21"/>
    <n v="7527.94"/>
    <x v="11"/>
    <n v="225.8382"/>
    <x v="2"/>
  </r>
  <r>
    <s v="C001769"/>
    <s v="M000471"/>
    <x v="14"/>
    <n v="5529.62"/>
    <x v="15"/>
    <n v="940.03539999999998"/>
    <x v="0"/>
  </r>
  <r>
    <s v="C000125"/>
    <s v="M000392"/>
    <x v="11"/>
    <n v="678.04"/>
    <x v="10"/>
    <n v="33.902000000000001"/>
    <x v="2"/>
  </r>
  <r>
    <s v="C001691"/>
    <s v="M000339"/>
    <x v="6"/>
    <n v="1885.97"/>
    <x v="13"/>
    <n v="226.31639999999999"/>
    <x v="1"/>
  </r>
  <r>
    <s v="C001691"/>
    <s v="M000067"/>
    <x v="6"/>
    <n v="6704.78"/>
    <x v="13"/>
    <n v="804.57360000000006"/>
    <x v="1"/>
  </r>
  <r>
    <s v="C001418"/>
    <s v="M000033"/>
    <x v="21"/>
    <n v="2101.6799999999998"/>
    <x v="18"/>
    <n v="336.2688"/>
    <x v="0"/>
  </r>
  <r>
    <s v="C000828"/>
    <s v="M000409"/>
    <x v="7"/>
    <n v="4081.55"/>
    <x v="14"/>
    <n v="530.60149999999999"/>
    <x v="1"/>
  </r>
  <r>
    <s v="C000678"/>
    <s v="M000391"/>
    <x v="19"/>
    <n v="666.75"/>
    <x v="16"/>
    <n v="53.34"/>
    <x v="2"/>
  </r>
  <r>
    <s v="C001802"/>
    <s v="M000211"/>
    <x v="17"/>
    <n v="7958.27"/>
    <x v="2"/>
    <n v="318.33080000000001"/>
    <x v="2"/>
  </r>
  <r>
    <s v="C000374"/>
    <s v="M000125"/>
    <x v="4"/>
    <n v="1826.92"/>
    <x v="10"/>
    <n v="91.346000000000004"/>
    <x v="2"/>
  </r>
  <r>
    <s v="C000667"/>
    <s v="M000011"/>
    <x v="6"/>
    <n v="4610.6099999999997"/>
    <x v="2"/>
    <n v="184.42439999999999"/>
    <x v="2"/>
  </r>
  <r>
    <s v="C000165"/>
    <s v="M000358"/>
    <x v="18"/>
    <n v="8955.77"/>
    <x v="13"/>
    <n v="1074.6923999999999"/>
    <x v="1"/>
  </r>
  <r>
    <s v="C001085"/>
    <s v="M000146"/>
    <x v="10"/>
    <n v="2295.9899999999998"/>
    <x v="2"/>
    <n v="91.839600000000004"/>
    <x v="2"/>
  </r>
  <r>
    <s v="C001762"/>
    <s v="M000421"/>
    <x v="21"/>
    <n v="5842.44"/>
    <x v="8"/>
    <n v="584.24400000000003"/>
    <x v="1"/>
  </r>
  <r>
    <s v="C000541"/>
    <s v="M000281"/>
    <x v="2"/>
    <n v="5844.74"/>
    <x v="5"/>
    <n v="1110.5006000000001"/>
    <x v="0"/>
  </r>
  <r>
    <s v="C001781"/>
    <s v="M000477"/>
    <x v="8"/>
    <n v="8326.33"/>
    <x v="14"/>
    <n v="1082.4229"/>
    <x v="1"/>
  </r>
  <r>
    <s v="C001781"/>
    <s v="M000358"/>
    <x v="8"/>
    <n v="5982.3"/>
    <x v="14"/>
    <n v="777.69899999999996"/>
    <x v="1"/>
  </r>
  <r>
    <s v="C000205"/>
    <s v="M000258"/>
    <x v="3"/>
    <n v="8703.82"/>
    <x v="11"/>
    <n v="261.1146"/>
    <x v="2"/>
  </r>
  <r>
    <s v="C000205"/>
    <s v="M000256"/>
    <x v="3"/>
    <n v="8451.26"/>
    <x v="11"/>
    <n v="253.5378"/>
    <x v="2"/>
  </r>
  <r>
    <s v="C000212"/>
    <s v="M000435"/>
    <x v="7"/>
    <n v="7748.99"/>
    <x v="10"/>
    <n v="387.4495"/>
    <x v="2"/>
  </r>
  <r>
    <s v="C001493"/>
    <s v="M000002"/>
    <x v="15"/>
    <n v="9641.2000000000007"/>
    <x v="2"/>
    <n v="385.64800000000002"/>
    <x v="2"/>
  </r>
  <r>
    <s v="C001493"/>
    <s v="M000042"/>
    <x v="15"/>
    <n v="3032.12"/>
    <x v="2"/>
    <n v="121.2848"/>
    <x v="2"/>
  </r>
  <r>
    <s v="C000688"/>
    <s v="M000286"/>
    <x v="0"/>
    <n v="6623.9"/>
    <x v="15"/>
    <n v="1126.0630000000001"/>
    <x v="0"/>
  </r>
  <r>
    <s v="C000904"/>
    <s v="M000306"/>
    <x v="4"/>
    <n v="1939.08"/>
    <x v="15"/>
    <n v="329.64359999999999"/>
    <x v="0"/>
  </r>
  <r>
    <s v="C000887"/>
    <s v="M000383"/>
    <x v="20"/>
    <n v="1899.53"/>
    <x v="9"/>
    <n v="341.91539999999998"/>
    <x v="0"/>
  </r>
  <r>
    <s v="C000666"/>
    <s v="M000489"/>
    <x v="9"/>
    <n v="2151.38"/>
    <x v="3"/>
    <n v="43.0276"/>
    <x v="2"/>
  </r>
  <r>
    <s v="C000145"/>
    <s v="M000156"/>
    <x v="18"/>
    <n v="2335.08"/>
    <x v="12"/>
    <n v="256.85879999999997"/>
    <x v="1"/>
  </r>
  <r>
    <s v="C000510"/>
    <s v="M000435"/>
    <x v="7"/>
    <n v="9118.1"/>
    <x v="1"/>
    <n v="1276.5340000000001"/>
    <x v="1"/>
  </r>
  <r>
    <s v="C001948"/>
    <s v="M000485"/>
    <x v="17"/>
    <n v="9254.4599999999991"/>
    <x v="4"/>
    <n v="647.81219999999996"/>
    <x v="2"/>
  </r>
  <r>
    <s v="C001948"/>
    <s v="M000025"/>
    <x v="17"/>
    <n v="560.42999999999995"/>
    <x v="4"/>
    <n v="39.2301"/>
    <x v="2"/>
  </r>
  <r>
    <s v="C000458"/>
    <s v="M000437"/>
    <x v="6"/>
    <n v="9362.9"/>
    <x v="2"/>
    <n v="374.51600000000002"/>
    <x v="2"/>
  </r>
  <r>
    <s v="C001307"/>
    <s v="M000142"/>
    <x v="13"/>
    <n v="9836.25"/>
    <x v="13"/>
    <n v="1180.3499999999999"/>
    <x v="1"/>
  </r>
  <r>
    <s v="C001466"/>
    <s v="M000310"/>
    <x v="0"/>
    <n v="330.52"/>
    <x v="1"/>
    <n v="46.272799999999997"/>
    <x v="1"/>
  </r>
  <r>
    <s v="C001414"/>
    <s v="M000110"/>
    <x v="4"/>
    <n v="1628.44"/>
    <x v="18"/>
    <n v="260.55040000000002"/>
    <x v="0"/>
  </r>
  <r>
    <s v="C001729"/>
    <s v="M000343"/>
    <x v="11"/>
    <n v="4645.99"/>
    <x v="2"/>
    <n v="185.83959999999999"/>
    <x v="2"/>
  </r>
  <r>
    <s v="C001333"/>
    <s v="M000258"/>
    <x v="7"/>
    <n v="5310.25"/>
    <x v="15"/>
    <n v="902.74249999999995"/>
    <x v="0"/>
  </r>
  <r>
    <s v="C000432"/>
    <s v="M000308"/>
    <x v="14"/>
    <n v="3553.46"/>
    <x v="15"/>
    <n v="604.08820000000003"/>
    <x v="0"/>
  </r>
  <r>
    <s v="C000165"/>
    <s v="M000269"/>
    <x v="12"/>
    <n v="3003.09"/>
    <x v="4"/>
    <n v="210.21629999999999"/>
    <x v="2"/>
  </r>
  <r>
    <s v="C000165"/>
    <s v="M000461"/>
    <x v="12"/>
    <n v="3760.78"/>
    <x v="4"/>
    <n v="263.25459999999998"/>
    <x v="2"/>
  </r>
  <r>
    <s v="C000408"/>
    <s v="M000024"/>
    <x v="4"/>
    <n v="709.49"/>
    <x v="1"/>
    <n v="99.328599999999994"/>
    <x v="1"/>
  </r>
  <r>
    <s v="C001520"/>
    <s v="M000020"/>
    <x v="13"/>
    <n v="8025.03"/>
    <x v="11"/>
    <n v="240.7509"/>
    <x v="2"/>
  </r>
  <r>
    <s v="C000958"/>
    <s v="M000364"/>
    <x v="23"/>
    <n v="5331.08"/>
    <x v="2"/>
    <n v="213.2432"/>
    <x v="2"/>
  </r>
  <r>
    <s v="C001700"/>
    <s v="M000290"/>
    <x v="14"/>
    <n v="9119.65"/>
    <x v="17"/>
    <n v="820.76850000000002"/>
    <x v="2"/>
  </r>
  <r>
    <s v="C001746"/>
    <s v="M000137"/>
    <x v="2"/>
    <n v="6817.86"/>
    <x v="5"/>
    <n v="1295.3933999999999"/>
    <x v="0"/>
  </r>
  <r>
    <s v="C001737"/>
    <s v="M000463"/>
    <x v="4"/>
    <n v="6821.59"/>
    <x v="12"/>
    <n v="750.37490000000003"/>
    <x v="1"/>
  </r>
  <r>
    <s v="C000238"/>
    <s v="M000302"/>
    <x v="13"/>
    <n v="452.43"/>
    <x v="8"/>
    <n v="45.243000000000002"/>
    <x v="1"/>
  </r>
  <r>
    <s v="C001257"/>
    <s v="M000190"/>
    <x v="18"/>
    <n v="2909.37"/>
    <x v="11"/>
    <n v="87.281099999999995"/>
    <x v="2"/>
  </r>
  <r>
    <s v="C000404"/>
    <s v="M000435"/>
    <x v="3"/>
    <n v="8316.32"/>
    <x v="10"/>
    <n v="415.81599999999997"/>
    <x v="2"/>
  </r>
  <r>
    <s v="C000002"/>
    <s v="M000277"/>
    <x v="2"/>
    <n v="8314.4500000000007"/>
    <x v="14"/>
    <n v="1080.8785"/>
    <x v="1"/>
  </r>
  <r>
    <s v="C001159"/>
    <s v="M000379"/>
    <x v="0"/>
    <n v="678.29"/>
    <x v="13"/>
    <n v="81.394800000000004"/>
    <x v="1"/>
  </r>
  <r>
    <s v="C000340"/>
    <s v="M000409"/>
    <x v="21"/>
    <n v="9157.1"/>
    <x v="18"/>
    <n v="1465.136"/>
    <x v="0"/>
  </r>
  <r>
    <s v="C001538"/>
    <s v="M000008"/>
    <x v="23"/>
    <n v="6530.37"/>
    <x v="1"/>
    <n v="914.2518"/>
    <x v="1"/>
  </r>
  <r>
    <s v="C001538"/>
    <s v="M000166"/>
    <x v="23"/>
    <n v="8343.5300000000007"/>
    <x v="1"/>
    <n v="1168.0942"/>
    <x v="1"/>
  </r>
  <r>
    <s v="C000890"/>
    <s v="M000280"/>
    <x v="23"/>
    <n v="3336.46"/>
    <x v="1"/>
    <n v="467.1044"/>
    <x v="1"/>
  </r>
  <r>
    <s v="C001001"/>
    <s v="M000331"/>
    <x v="11"/>
    <n v="4961.6099999999997"/>
    <x v="6"/>
    <n v="297.69659999999999"/>
    <x v="2"/>
  </r>
  <r>
    <s v="C001683"/>
    <s v="M000327"/>
    <x v="20"/>
    <n v="9482.77"/>
    <x v="13"/>
    <n v="1137.9323999999999"/>
    <x v="1"/>
  </r>
  <r>
    <s v="C000122"/>
    <s v="M000339"/>
    <x v="15"/>
    <n v="6988.87"/>
    <x v="2"/>
    <n v="279.5548"/>
    <x v="2"/>
  </r>
  <r>
    <s v="C001258"/>
    <s v="M000430"/>
    <x v="19"/>
    <n v="3973.36"/>
    <x v="13"/>
    <n v="476.8032"/>
    <x v="1"/>
  </r>
  <r>
    <s v="C000171"/>
    <s v="M000356"/>
    <x v="8"/>
    <n v="397.68"/>
    <x v="6"/>
    <n v="23.860800000000001"/>
    <x v="2"/>
  </r>
  <r>
    <s v="C001415"/>
    <s v="M000402"/>
    <x v="21"/>
    <n v="5497.26"/>
    <x v="18"/>
    <n v="879.5616"/>
    <x v="0"/>
  </r>
  <r>
    <s v="C001767"/>
    <s v="M000403"/>
    <x v="9"/>
    <n v="5268.11"/>
    <x v="11"/>
    <n v="158.04329999999999"/>
    <x v="2"/>
  </r>
  <r>
    <s v="C001762"/>
    <s v="M000038"/>
    <x v="17"/>
    <n v="1172.6199999999999"/>
    <x v="13"/>
    <n v="140.71440000000001"/>
    <x v="1"/>
  </r>
  <r>
    <s v="C001813"/>
    <s v="M000113"/>
    <x v="18"/>
    <n v="3025.99"/>
    <x v="1"/>
    <n v="423.6386"/>
    <x v="1"/>
  </r>
  <r>
    <s v="C001619"/>
    <s v="M000446"/>
    <x v="19"/>
    <n v="6977.57"/>
    <x v="18"/>
    <n v="1116.4112"/>
    <x v="0"/>
  </r>
  <r>
    <s v="C001787"/>
    <s v="M000395"/>
    <x v="6"/>
    <n v="8977.6"/>
    <x v="8"/>
    <n v="897.76"/>
    <x v="1"/>
  </r>
  <r>
    <s v="C001787"/>
    <s v="M000145"/>
    <x v="6"/>
    <n v="3858.21"/>
    <x v="8"/>
    <n v="385.82100000000003"/>
    <x v="1"/>
  </r>
  <r>
    <s v="C000430"/>
    <s v="M000397"/>
    <x v="13"/>
    <n v="9885.17"/>
    <x v="1"/>
    <n v="1383.9238"/>
    <x v="1"/>
  </r>
  <r>
    <s v="C000201"/>
    <s v="M000292"/>
    <x v="16"/>
    <n v="127.16"/>
    <x v="8"/>
    <n v="12.715999999999999"/>
    <x v="1"/>
  </r>
  <r>
    <s v="C000270"/>
    <s v="M000498"/>
    <x v="0"/>
    <n v="3921.45"/>
    <x v="10"/>
    <n v="196.07249999999999"/>
    <x v="2"/>
  </r>
  <r>
    <s v="C001065"/>
    <s v="M000280"/>
    <x v="4"/>
    <n v="1996.86"/>
    <x v="18"/>
    <n v="319.49759999999998"/>
    <x v="0"/>
  </r>
  <r>
    <s v="C001065"/>
    <s v="M000357"/>
    <x v="4"/>
    <n v="8145.86"/>
    <x v="18"/>
    <n v="1303.3376000000001"/>
    <x v="0"/>
  </r>
  <r>
    <s v="C001616"/>
    <s v="M000292"/>
    <x v="20"/>
    <n v="8340.73"/>
    <x v="12"/>
    <n v="917.48030000000006"/>
    <x v="1"/>
  </r>
  <r>
    <s v="C000900"/>
    <s v="M000270"/>
    <x v="23"/>
    <n v="3157.96"/>
    <x v="15"/>
    <n v="536.85320000000002"/>
    <x v="0"/>
  </r>
  <r>
    <s v="C000311"/>
    <s v="M000424"/>
    <x v="18"/>
    <n v="2922.08"/>
    <x v="12"/>
    <n v="321.42880000000002"/>
    <x v="1"/>
  </r>
  <r>
    <s v="C001428"/>
    <s v="M000136"/>
    <x v="20"/>
    <n v="6014.29"/>
    <x v="14"/>
    <n v="781.85770000000002"/>
    <x v="1"/>
  </r>
  <r>
    <s v="C000858"/>
    <s v="M000349"/>
    <x v="15"/>
    <n v="8713.36"/>
    <x v="10"/>
    <n v="435.66800000000001"/>
    <x v="2"/>
  </r>
  <r>
    <s v="C000501"/>
    <s v="M000275"/>
    <x v="3"/>
    <n v="9953.8799999999992"/>
    <x v="1"/>
    <n v="1393.5432000000001"/>
    <x v="1"/>
  </r>
  <r>
    <s v="C001732"/>
    <s v="M000053"/>
    <x v="18"/>
    <n v="8423.06"/>
    <x v="9"/>
    <n v="1516.1507999999999"/>
    <x v="0"/>
  </r>
  <r>
    <s v="C001732"/>
    <s v="M000394"/>
    <x v="18"/>
    <n v="7548.83"/>
    <x v="9"/>
    <n v="1358.7893999999999"/>
    <x v="0"/>
  </r>
  <r>
    <s v="C001732"/>
    <s v="M000382"/>
    <x v="18"/>
    <n v="8309.43"/>
    <x v="9"/>
    <n v="1495.6974"/>
    <x v="0"/>
  </r>
  <r>
    <s v="C001703"/>
    <s v="M000326"/>
    <x v="7"/>
    <n v="7392.36"/>
    <x v="11"/>
    <n v="221.77080000000001"/>
    <x v="2"/>
  </r>
  <r>
    <s v="C001764"/>
    <s v="M000427"/>
    <x v="1"/>
    <n v="6545.14"/>
    <x v="13"/>
    <n v="785.41679999999997"/>
    <x v="1"/>
  </r>
  <r>
    <s v="C001189"/>
    <s v="M000135"/>
    <x v="4"/>
    <n v="8648.39"/>
    <x v="4"/>
    <n v="605.38729999999998"/>
    <x v="2"/>
  </r>
  <r>
    <s v="C000928"/>
    <s v="M000342"/>
    <x v="17"/>
    <n v="7161.4"/>
    <x v="7"/>
    <n v="1074.21"/>
    <x v="0"/>
  </r>
  <r>
    <s v="C000928"/>
    <s v="M000163"/>
    <x v="17"/>
    <n v="8239.41"/>
    <x v="7"/>
    <n v="1235.9114999999999"/>
    <x v="0"/>
  </r>
  <r>
    <s v="C001138"/>
    <s v="M000009"/>
    <x v="0"/>
    <n v="8722.02"/>
    <x v="8"/>
    <n v="872.202"/>
    <x v="1"/>
  </r>
  <r>
    <s v="C000670"/>
    <s v="M000412"/>
    <x v="14"/>
    <n v="4199.1099999999997"/>
    <x v="16"/>
    <n v="335.92880000000002"/>
    <x v="2"/>
  </r>
  <r>
    <s v="C001538"/>
    <s v="M000098"/>
    <x v="6"/>
    <n v="6218.78"/>
    <x v="4"/>
    <n v="435.31459999999998"/>
    <x v="2"/>
  </r>
  <r>
    <s v="C001163"/>
    <s v="M000251"/>
    <x v="23"/>
    <n v="2943.44"/>
    <x v="18"/>
    <n v="470.9504"/>
    <x v="0"/>
  </r>
  <r>
    <s v="C001163"/>
    <s v="M000423"/>
    <x v="23"/>
    <n v="3574.38"/>
    <x v="18"/>
    <n v="571.9008"/>
    <x v="0"/>
  </r>
  <r>
    <s v="C001448"/>
    <s v="M000235"/>
    <x v="9"/>
    <n v="7149.53"/>
    <x v="13"/>
    <n v="857.94359999999995"/>
    <x v="1"/>
  </r>
  <r>
    <s v="C001448"/>
    <s v="M000161"/>
    <x v="9"/>
    <n v="9868.56"/>
    <x v="13"/>
    <n v="1184.2272"/>
    <x v="1"/>
  </r>
  <r>
    <s v="C000933"/>
    <s v="M000028"/>
    <x v="6"/>
    <n v="4660.3900000000003"/>
    <x v="18"/>
    <n v="745.66240000000005"/>
    <x v="0"/>
  </r>
  <r>
    <s v="C001283"/>
    <s v="M000396"/>
    <x v="4"/>
    <n v="2838.2"/>
    <x v="9"/>
    <n v="510.87599999999998"/>
    <x v="0"/>
  </r>
  <r>
    <s v="C000876"/>
    <s v="M000288"/>
    <x v="3"/>
    <n v="2590.54"/>
    <x v="7"/>
    <n v="388.58100000000002"/>
    <x v="0"/>
  </r>
  <r>
    <s v="C001975"/>
    <s v="M000367"/>
    <x v="13"/>
    <n v="5328.5"/>
    <x v="7"/>
    <n v="799.27499999999998"/>
    <x v="0"/>
  </r>
  <r>
    <s v="C000112"/>
    <s v="M000475"/>
    <x v="20"/>
    <n v="6637.77"/>
    <x v="10"/>
    <n v="331.88850000000002"/>
    <x v="2"/>
  </r>
  <r>
    <s v="C000859"/>
    <s v="M000177"/>
    <x v="16"/>
    <n v="4865.59"/>
    <x v="13"/>
    <n v="583.87080000000003"/>
    <x v="1"/>
  </r>
  <r>
    <s v="C000591"/>
    <s v="M000149"/>
    <x v="23"/>
    <n v="4749.75"/>
    <x v="12"/>
    <n v="522.47249999999997"/>
    <x v="1"/>
  </r>
  <r>
    <s v="C000591"/>
    <s v="M000346"/>
    <x v="23"/>
    <n v="2417.2199999999998"/>
    <x v="12"/>
    <n v="265.89420000000001"/>
    <x v="1"/>
  </r>
  <r>
    <s v="C001733"/>
    <s v="M000279"/>
    <x v="8"/>
    <n v="3159.63"/>
    <x v="18"/>
    <n v="505.54079999999999"/>
    <x v="0"/>
  </r>
  <r>
    <s v="C000471"/>
    <s v="M000491"/>
    <x v="6"/>
    <n v="2902.47"/>
    <x v="2"/>
    <n v="116.0988"/>
    <x v="2"/>
  </r>
  <r>
    <s v="C000471"/>
    <s v="M000084"/>
    <x v="6"/>
    <n v="1727.51"/>
    <x v="2"/>
    <n v="69.100399999999993"/>
    <x v="2"/>
  </r>
  <r>
    <s v="C000567"/>
    <s v="M000014"/>
    <x v="4"/>
    <n v="9322.8700000000008"/>
    <x v="8"/>
    <n v="932.28700000000003"/>
    <x v="1"/>
  </r>
  <r>
    <s v="C001452"/>
    <s v="M000179"/>
    <x v="7"/>
    <n v="3841.34"/>
    <x v="9"/>
    <n v="691.44119999999998"/>
    <x v="0"/>
  </r>
  <r>
    <s v="C001272"/>
    <s v="M000178"/>
    <x v="10"/>
    <n v="251.28"/>
    <x v="14"/>
    <n v="32.666400000000003"/>
    <x v="1"/>
  </r>
  <r>
    <s v="C000170"/>
    <s v="M000325"/>
    <x v="20"/>
    <n v="7423.6"/>
    <x v="14"/>
    <n v="965.06799999999998"/>
    <x v="1"/>
  </r>
  <r>
    <s v="C001693"/>
    <s v="M000231"/>
    <x v="20"/>
    <n v="5709.34"/>
    <x v="0"/>
    <n v="1141.8679999999999"/>
    <x v="0"/>
  </r>
  <r>
    <s v="C001693"/>
    <s v="M000398"/>
    <x v="20"/>
    <n v="7406.54"/>
    <x v="0"/>
    <n v="1481.308"/>
    <x v="0"/>
  </r>
  <r>
    <s v="C001547"/>
    <s v="M000076"/>
    <x v="3"/>
    <n v="9010.2000000000007"/>
    <x v="16"/>
    <n v="720.81600000000003"/>
    <x v="2"/>
  </r>
  <r>
    <s v="C000995"/>
    <s v="M000302"/>
    <x v="23"/>
    <n v="6471.52"/>
    <x v="3"/>
    <n v="129.43039999999999"/>
    <x v="2"/>
  </r>
  <r>
    <s v="C001239"/>
    <s v="M000176"/>
    <x v="12"/>
    <n v="7473.54"/>
    <x v="6"/>
    <n v="448.41239999999999"/>
    <x v="2"/>
  </r>
  <r>
    <s v="C000383"/>
    <s v="M000148"/>
    <x v="20"/>
    <n v="173.12"/>
    <x v="15"/>
    <n v="29.430399999999999"/>
    <x v="0"/>
  </r>
  <r>
    <s v="C000383"/>
    <s v="M000478"/>
    <x v="20"/>
    <n v="924.48"/>
    <x v="15"/>
    <n v="157.16159999999999"/>
    <x v="0"/>
  </r>
  <r>
    <s v="C001524"/>
    <s v="M000492"/>
    <x v="13"/>
    <n v="6598.5"/>
    <x v="1"/>
    <n v="923.79"/>
    <x v="1"/>
  </r>
  <r>
    <s v="C001802"/>
    <s v="M000297"/>
    <x v="11"/>
    <n v="497.08"/>
    <x v="7"/>
    <n v="74.561999999999998"/>
    <x v="0"/>
  </r>
  <r>
    <s v="C001802"/>
    <s v="M000188"/>
    <x v="11"/>
    <n v="1421.08"/>
    <x v="7"/>
    <n v="213.16200000000001"/>
    <x v="0"/>
  </r>
  <r>
    <s v="C001802"/>
    <s v="M000312"/>
    <x v="11"/>
    <n v="6010.63"/>
    <x v="7"/>
    <n v="901.59450000000004"/>
    <x v="0"/>
  </r>
  <r>
    <s v="C000777"/>
    <s v="M000065"/>
    <x v="4"/>
    <n v="6618.84"/>
    <x v="16"/>
    <n v="529.50720000000001"/>
    <x v="2"/>
  </r>
  <r>
    <s v="C001144"/>
    <s v="M000400"/>
    <x v="5"/>
    <n v="6330.62"/>
    <x v="18"/>
    <n v="1012.8992"/>
    <x v="0"/>
  </r>
  <r>
    <s v="C001271"/>
    <s v="M000249"/>
    <x v="20"/>
    <n v="9035.6299999999992"/>
    <x v="15"/>
    <n v="1536.0571"/>
    <x v="0"/>
  </r>
  <r>
    <s v="C001108"/>
    <s v="M000233"/>
    <x v="5"/>
    <n v="9715.89"/>
    <x v="16"/>
    <n v="777.27120000000002"/>
    <x v="2"/>
  </r>
  <r>
    <s v="C000204"/>
    <s v="M000192"/>
    <x v="12"/>
    <n v="328.52"/>
    <x v="17"/>
    <n v="29.566800000000001"/>
    <x v="2"/>
  </r>
  <r>
    <s v="C000642"/>
    <s v="M000464"/>
    <x v="23"/>
    <n v="5675.14"/>
    <x v="13"/>
    <n v="681.01679999999999"/>
    <x v="1"/>
  </r>
  <r>
    <s v="C001424"/>
    <s v="M000476"/>
    <x v="7"/>
    <n v="955.28"/>
    <x v="7"/>
    <n v="143.292"/>
    <x v="0"/>
  </r>
  <r>
    <s v="C000503"/>
    <s v="M000059"/>
    <x v="23"/>
    <n v="2728.24"/>
    <x v="13"/>
    <n v="327.3888"/>
    <x v="1"/>
  </r>
  <r>
    <s v="C001773"/>
    <s v="M000279"/>
    <x v="22"/>
    <n v="3860.21"/>
    <x v="17"/>
    <n v="347.41890000000001"/>
    <x v="2"/>
  </r>
  <r>
    <s v="C000098"/>
    <s v="M000004"/>
    <x v="4"/>
    <n v="9667.86"/>
    <x v="6"/>
    <n v="580.07159999999999"/>
    <x v="2"/>
  </r>
  <r>
    <s v="C001873"/>
    <s v="M000218"/>
    <x v="20"/>
    <n v="6806.59"/>
    <x v="6"/>
    <n v="408.3954"/>
    <x v="2"/>
  </r>
  <r>
    <s v="C000559"/>
    <s v="M000121"/>
    <x v="13"/>
    <n v="2215.84"/>
    <x v="12"/>
    <n v="243.7424"/>
    <x v="1"/>
  </r>
  <r>
    <s v="C001677"/>
    <s v="M000362"/>
    <x v="0"/>
    <n v="2697.34"/>
    <x v="4"/>
    <n v="188.81379999999999"/>
    <x v="2"/>
  </r>
  <r>
    <s v="C001677"/>
    <s v="M000234"/>
    <x v="0"/>
    <n v="6099.04"/>
    <x v="4"/>
    <n v="426.93279999999999"/>
    <x v="2"/>
  </r>
  <r>
    <s v="C001656"/>
    <s v="M000197"/>
    <x v="15"/>
    <n v="8056.69"/>
    <x v="12"/>
    <n v="886.23590000000002"/>
    <x v="1"/>
  </r>
  <r>
    <s v="C000703"/>
    <s v="M000423"/>
    <x v="9"/>
    <n v="7445.21"/>
    <x v="9"/>
    <n v="1340.1378"/>
    <x v="0"/>
  </r>
  <r>
    <s v="C000626"/>
    <s v="M000254"/>
    <x v="14"/>
    <n v="4262.55"/>
    <x v="9"/>
    <n v="767.25900000000001"/>
    <x v="0"/>
  </r>
  <r>
    <s v="C001078"/>
    <s v="M000369"/>
    <x v="23"/>
    <n v="5325.56"/>
    <x v="10"/>
    <n v="266.27800000000002"/>
    <x v="2"/>
  </r>
  <r>
    <s v="C001705"/>
    <s v="M000017"/>
    <x v="20"/>
    <n v="9019.7199999999993"/>
    <x v="0"/>
    <n v="1803.944"/>
    <x v="0"/>
  </r>
  <r>
    <s v="C001415"/>
    <s v="M000274"/>
    <x v="17"/>
    <n v="1266.7"/>
    <x v="5"/>
    <n v="240.673"/>
    <x v="0"/>
  </r>
  <r>
    <s v="C000178"/>
    <s v="M000136"/>
    <x v="0"/>
    <n v="4626.51"/>
    <x v="10"/>
    <n v="231.32550000000001"/>
    <x v="2"/>
  </r>
  <r>
    <s v="C000681"/>
    <s v="M000270"/>
    <x v="4"/>
    <n v="6699.36"/>
    <x v="8"/>
    <n v="669.93600000000004"/>
    <x v="1"/>
  </r>
  <r>
    <s v="C001589"/>
    <s v="M000493"/>
    <x v="18"/>
    <n v="7588.65"/>
    <x v="15"/>
    <n v="1290.0705"/>
    <x v="0"/>
  </r>
  <r>
    <s v="C001589"/>
    <s v="M000183"/>
    <x v="18"/>
    <n v="1618.73"/>
    <x v="15"/>
    <n v="275.1841"/>
    <x v="0"/>
  </r>
  <r>
    <s v="C001589"/>
    <s v="M000329"/>
    <x v="18"/>
    <n v="8023.57"/>
    <x v="15"/>
    <n v="1364.0069000000001"/>
    <x v="0"/>
  </r>
  <r>
    <s v="C001531"/>
    <s v="M000183"/>
    <x v="19"/>
    <n v="8727.4"/>
    <x v="2"/>
    <n v="349.096"/>
    <x v="2"/>
  </r>
  <r>
    <s v="C001549"/>
    <s v="M000475"/>
    <x v="10"/>
    <n v="3578.61"/>
    <x v="9"/>
    <n v="644.14980000000003"/>
    <x v="0"/>
  </r>
  <r>
    <s v="C000599"/>
    <s v="M000460"/>
    <x v="12"/>
    <n v="5517.31"/>
    <x v="7"/>
    <n v="827.59649999999999"/>
    <x v="0"/>
  </r>
  <r>
    <s v="C001734"/>
    <s v="M000223"/>
    <x v="19"/>
    <n v="3890.6"/>
    <x v="14"/>
    <n v="505.77800000000002"/>
    <x v="1"/>
  </r>
  <r>
    <s v="C000458"/>
    <s v="M000241"/>
    <x v="1"/>
    <n v="8437.32"/>
    <x v="5"/>
    <n v="1603.0907999999999"/>
    <x v="0"/>
  </r>
  <r>
    <s v="C000288"/>
    <s v="M000449"/>
    <x v="18"/>
    <n v="9441.81"/>
    <x v="0"/>
    <n v="1888.3620000000001"/>
    <x v="0"/>
  </r>
  <r>
    <s v="C000357"/>
    <s v="M000121"/>
    <x v="4"/>
    <n v="1004.06"/>
    <x v="2"/>
    <n v="40.162399999999998"/>
    <x v="2"/>
  </r>
  <r>
    <s v="C001416"/>
    <s v="M000393"/>
    <x v="1"/>
    <n v="6635.13"/>
    <x v="2"/>
    <n v="265.40519999999998"/>
    <x v="2"/>
  </r>
  <r>
    <s v="C000876"/>
    <s v="M000152"/>
    <x v="18"/>
    <n v="4076.6"/>
    <x v="11"/>
    <n v="122.298"/>
    <x v="2"/>
  </r>
  <r>
    <s v="C001210"/>
    <s v="M000181"/>
    <x v="19"/>
    <n v="917.13"/>
    <x v="13"/>
    <n v="110.0556"/>
    <x v="1"/>
  </r>
  <r>
    <s v="C001769"/>
    <s v="M000244"/>
    <x v="15"/>
    <n v="3402.52"/>
    <x v="2"/>
    <n v="136.10079999999999"/>
    <x v="2"/>
  </r>
  <r>
    <s v="C001884"/>
    <s v="M000354"/>
    <x v="13"/>
    <n v="446.03"/>
    <x v="15"/>
    <n v="75.825100000000006"/>
    <x v="0"/>
  </r>
  <r>
    <s v="C001851"/>
    <s v="M000375"/>
    <x v="11"/>
    <n v="9575.91"/>
    <x v="14"/>
    <n v="1244.8683000000001"/>
    <x v="1"/>
  </r>
  <r>
    <s v="C001901"/>
    <s v="M000071"/>
    <x v="14"/>
    <n v="656.3"/>
    <x v="1"/>
    <n v="91.882000000000005"/>
    <x v="1"/>
  </r>
  <r>
    <s v="C000860"/>
    <s v="M000014"/>
    <x v="17"/>
    <n v="7453.46"/>
    <x v="10"/>
    <n v="372.673"/>
    <x v="2"/>
  </r>
  <r>
    <s v="C000900"/>
    <s v="M000307"/>
    <x v="14"/>
    <n v="9304.58"/>
    <x v="0"/>
    <n v="1860.9159999999999"/>
    <x v="0"/>
  </r>
  <r>
    <s v="C000827"/>
    <s v="M000353"/>
    <x v="15"/>
    <n v="3075.58"/>
    <x v="16"/>
    <n v="246.04640000000001"/>
    <x v="2"/>
  </r>
  <r>
    <s v="C001067"/>
    <s v="M000297"/>
    <x v="10"/>
    <n v="3301.56"/>
    <x v="4"/>
    <n v="231.10919999999999"/>
    <x v="2"/>
  </r>
  <r>
    <s v="C001847"/>
    <s v="M000019"/>
    <x v="7"/>
    <n v="2732.67"/>
    <x v="14"/>
    <n v="355.24709999999999"/>
    <x v="1"/>
  </r>
  <r>
    <s v="C000844"/>
    <s v="M000406"/>
    <x v="11"/>
    <n v="4284.0200000000004"/>
    <x v="17"/>
    <n v="385.56180000000001"/>
    <x v="2"/>
  </r>
  <r>
    <s v="C000814"/>
    <s v="M000274"/>
    <x v="20"/>
    <n v="1584.16"/>
    <x v="14"/>
    <n v="205.9408"/>
    <x v="1"/>
  </r>
  <r>
    <s v="C001647"/>
    <s v="M000117"/>
    <x v="14"/>
    <n v="3686.28"/>
    <x v="5"/>
    <n v="700.39319999999998"/>
    <x v="0"/>
  </r>
  <r>
    <s v="C001647"/>
    <s v="M000014"/>
    <x v="14"/>
    <n v="4121.28"/>
    <x v="5"/>
    <n v="783.04319999999996"/>
    <x v="0"/>
  </r>
  <r>
    <s v="C001671"/>
    <s v="M000277"/>
    <x v="6"/>
    <n v="9127.36"/>
    <x v="14"/>
    <n v="1186.5568000000001"/>
    <x v="1"/>
  </r>
  <r>
    <s v="C000162"/>
    <s v="M000192"/>
    <x v="23"/>
    <n v="9171.33"/>
    <x v="1"/>
    <n v="1283.9862000000001"/>
    <x v="1"/>
  </r>
  <r>
    <s v="C000995"/>
    <s v="M000196"/>
    <x v="14"/>
    <n v="5585.63"/>
    <x v="4"/>
    <n v="390.9941"/>
    <x v="2"/>
  </r>
  <r>
    <s v="C000876"/>
    <s v="M000280"/>
    <x v="12"/>
    <n v="386.68"/>
    <x v="11"/>
    <n v="11.6004"/>
    <x v="2"/>
  </r>
  <r>
    <s v="C000120"/>
    <s v="M000163"/>
    <x v="3"/>
    <n v="6619.48"/>
    <x v="18"/>
    <n v="1059.1168"/>
    <x v="0"/>
  </r>
  <r>
    <s v="C001039"/>
    <s v="M000298"/>
    <x v="18"/>
    <n v="9416.4699999999993"/>
    <x v="2"/>
    <n v="376.65879999999999"/>
    <x v="2"/>
  </r>
  <r>
    <s v="C001039"/>
    <s v="M000351"/>
    <x v="18"/>
    <n v="1886.51"/>
    <x v="2"/>
    <n v="75.460400000000007"/>
    <x v="2"/>
  </r>
  <r>
    <s v="C001438"/>
    <s v="M000045"/>
    <x v="7"/>
    <n v="7653.99"/>
    <x v="11"/>
    <n v="229.61969999999999"/>
    <x v="2"/>
  </r>
  <r>
    <s v="C001438"/>
    <s v="M000305"/>
    <x v="7"/>
    <n v="6928.79"/>
    <x v="11"/>
    <n v="207.86369999999999"/>
    <x v="2"/>
  </r>
  <r>
    <s v="C000175"/>
    <s v="M000083"/>
    <x v="15"/>
    <n v="9284.1200000000008"/>
    <x v="12"/>
    <n v="1021.2532"/>
    <x v="1"/>
  </r>
  <r>
    <s v="C000175"/>
    <s v="M000072"/>
    <x v="15"/>
    <n v="8355.67"/>
    <x v="12"/>
    <n v="919.12369999999999"/>
    <x v="1"/>
  </r>
  <r>
    <s v="C000054"/>
    <s v="M000210"/>
    <x v="8"/>
    <n v="3361.76"/>
    <x v="12"/>
    <n v="369.79360000000003"/>
    <x v="1"/>
  </r>
  <r>
    <s v="C000159"/>
    <s v="M000334"/>
    <x v="17"/>
    <n v="2444.7199999999998"/>
    <x v="13"/>
    <n v="293.3664"/>
    <x v="1"/>
  </r>
  <r>
    <s v="C000159"/>
    <s v="M000041"/>
    <x v="17"/>
    <n v="3711.19"/>
    <x v="13"/>
    <n v="445.34280000000001"/>
    <x v="1"/>
  </r>
  <r>
    <s v="C000535"/>
    <s v="M000245"/>
    <x v="12"/>
    <n v="9114.9"/>
    <x v="8"/>
    <n v="911.49"/>
    <x v="1"/>
  </r>
  <r>
    <s v="C000737"/>
    <s v="M000273"/>
    <x v="17"/>
    <n v="8374.83"/>
    <x v="14"/>
    <n v="1088.7279000000001"/>
    <x v="1"/>
  </r>
  <r>
    <s v="C000904"/>
    <s v="M000184"/>
    <x v="11"/>
    <n v="4493.28"/>
    <x v="8"/>
    <n v="449.32799999999997"/>
    <x v="1"/>
  </r>
  <r>
    <s v="C000904"/>
    <s v="M000403"/>
    <x v="11"/>
    <n v="8680.84"/>
    <x v="8"/>
    <n v="868.08399999999995"/>
    <x v="1"/>
  </r>
  <r>
    <s v="C000904"/>
    <s v="M000468"/>
    <x v="11"/>
    <n v="7519.19"/>
    <x v="8"/>
    <n v="751.91899999999998"/>
    <x v="1"/>
  </r>
  <r>
    <s v="C000036"/>
    <s v="M000221"/>
    <x v="10"/>
    <n v="5877.61"/>
    <x v="15"/>
    <n v="999.19370000000004"/>
    <x v="0"/>
  </r>
  <r>
    <s v="C000304"/>
    <s v="M000058"/>
    <x v="19"/>
    <n v="5416.7"/>
    <x v="4"/>
    <n v="379.16899999999998"/>
    <x v="2"/>
  </r>
  <r>
    <s v="C000304"/>
    <s v="M000174"/>
    <x v="19"/>
    <n v="9845.44"/>
    <x v="4"/>
    <n v="689.18079999999998"/>
    <x v="2"/>
  </r>
  <r>
    <s v="C000304"/>
    <s v="M000234"/>
    <x v="19"/>
    <n v="7428.07"/>
    <x v="4"/>
    <n v="519.96489999999994"/>
    <x v="2"/>
  </r>
  <r>
    <s v="C000499"/>
    <s v="M000495"/>
    <x v="1"/>
    <n v="758.25"/>
    <x v="12"/>
    <n v="83.407499999999999"/>
    <x v="1"/>
  </r>
  <r>
    <s v="C000421"/>
    <s v="M000413"/>
    <x v="8"/>
    <n v="283.02"/>
    <x v="5"/>
    <n v="53.773800000000001"/>
    <x v="0"/>
  </r>
  <r>
    <s v="C000903"/>
    <s v="M000134"/>
    <x v="3"/>
    <n v="5902.24"/>
    <x v="10"/>
    <n v="295.11200000000002"/>
    <x v="2"/>
  </r>
  <r>
    <s v="C000527"/>
    <s v="M000147"/>
    <x v="11"/>
    <n v="1366.94"/>
    <x v="5"/>
    <n v="259.71859999999998"/>
    <x v="0"/>
  </r>
  <r>
    <s v="C000747"/>
    <s v="M000132"/>
    <x v="12"/>
    <n v="730.22"/>
    <x v="2"/>
    <n v="29.2088"/>
    <x v="2"/>
  </r>
  <r>
    <s v="C000432"/>
    <s v="M000382"/>
    <x v="15"/>
    <n v="5109.87"/>
    <x v="13"/>
    <n v="613.18439999999998"/>
    <x v="1"/>
  </r>
  <r>
    <s v="C001728"/>
    <s v="M000315"/>
    <x v="2"/>
    <n v="8157.86"/>
    <x v="2"/>
    <n v="326.31439999999998"/>
    <x v="2"/>
  </r>
  <r>
    <s v="C000955"/>
    <s v="M000410"/>
    <x v="1"/>
    <n v="6961.45"/>
    <x v="13"/>
    <n v="835.37400000000002"/>
    <x v="1"/>
  </r>
  <r>
    <s v="C000955"/>
    <s v="M000354"/>
    <x v="1"/>
    <n v="2236.21"/>
    <x v="13"/>
    <n v="268.34519999999998"/>
    <x v="1"/>
  </r>
  <r>
    <s v="C001567"/>
    <s v="M000406"/>
    <x v="2"/>
    <n v="4546.71"/>
    <x v="17"/>
    <n v="409.20389999999998"/>
    <x v="2"/>
  </r>
  <r>
    <s v="C000150"/>
    <s v="M000395"/>
    <x v="7"/>
    <n v="4162.1899999999996"/>
    <x v="12"/>
    <n v="457.84089999999998"/>
    <x v="1"/>
  </r>
  <r>
    <s v="C001215"/>
    <s v="M000096"/>
    <x v="4"/>
    <n v="4701.2700000000004"/>
    <x v="14"/>
    <n v="611.16510000000005"/>
    <x v="1"/>
  </r>
  <r>
    <s v="C000320"/>
    <s v="M000372"/>
    <x v="21"/>
    <n v="4576.6099999999997"/>
    <x v="8"/>
    <n v="457.661"/>
    <x v="1"/>
  </r>
  <r>
    <s v="C000320"/>
    <s v="M000153"/>
    <x v="21"/>
    <n v="2411.02"/>
    <x v="8"/>
    <n v="241.102"/>
    <x v="1"/>
  </r>
  <r>
    <s v="C001438"/>
    <s v="M000288"/>
    <x v="6"/>
    <n v="4841.67"/>
    <x v="14"/>
    <n v="629.4171"/>
    <x v="1"/>
  </r>
  <r>
    <s v="C001930"/>
    <s v="M000418"/>
    <x v="3"/>
    <n v="7650.74"/>
    <x v="11"/>
    <n v="229.5222"/>
    <x v="2"/>
  </r>
  <r>
    <s v="C001555"/>
    <s v="M000172"/>
    <x v="14"/>
    <n v="9556.86"/>
    <x v="0"/>
    <n v="1911.3720000000001"/>
    <x v="0"/>
  </r>
  <r>
    <s v="C001086"/>
    <s v="M000049"/>
    <x v="19"/>
    <n v="2793.33"/>
    <x v="17"/>
    <n v="251.3997"/>
    <x v="2"/>
  </r>
  <r>
    <s v="C000744"/>
    <s v="M000475"/>
    <x v="6"/>
    <n v="840.11"/>
    <x v="17"/>
    <n v="75.609899999999996"/>
    <x v="2"/>
  </r>
  <r>
    <s v="C000161"/>
    <s v="M000140"/>
    <x v="13"/>
    <n v="8328.4599999999991"/>
    <x v="18"/>
    <n v="1332.5536"/>
    <x v="0"/>
  </r>
  <r>
    <s v="C001554"/>
    <s v="M000433"/>
    <x v="4"/>
    <n v="569.52"/>
    <x v="10"/>
    <n v="28.475999999999999"/>
    <x v="2"/>
  </r>
  <r>
    <s v="C000938"/>
    <s v="M000286"/>
    <x v="4"/>
    <n v="7926.24"/>
    <x v="8"/>
    <n v="792.62400000000002"/>
    <x v="1"/>
  </r>
  <r>
    <s v="C000485"/>
    <s v="M000310"/>
    <x v="7"/>
    <n v="5020.8500000000004"/>
    <x v="9"/>
    <n v="903.75300000000004"/>
    <x v="0"/>
  </r>
  <r>
    <s v="C001491"/>
    <s v="M000037"/>
    <x v="23"/>
    <n v="6785.24"/>
    <x v="6"/>
    <n v="407.11439999999999"/>
    <x v="2"/>
  </r>
  <r>
    <s v="C001491"/>
    <s v="M000238"/>
    <x v="23"/>
    <n v="2961.09"/>
    <x v="6"/>
    <n v="177.66540000000001"/>
    <x v="2"/>
  </r>
  <r>
    <s v="C001634"/>
    <s v="M000489"/>
    <x v="22"/>
    <n v="2776.65"/>
    <x v="13"/>
    <n v="333.19799999999998"/>
    <x v="1"/>
  </r>
  <r>
    <s v="C001634"/>
    <s v="M000059"/>
    <x v="22"/>
    <n v="7954.03"/>
    <x v="13"/>
    <n v="954.48360000000002"/>
    <x v="1"/>
  </r>
  <r>
    <s v="C001605"/>
    <s v="M000167"/>
    <x v="14"/>
    <n v="8068.58"/>
    <x v="3"/>
    <n v="161.3716"/>
    <x v="2"/>
  </r>
  <r>
    <s v="C001305"/>
    <s v="M000115"/>
    <x v="14"/>
    <n v="4580.47"/>
    <x v="7"/>
    <n v="687.07050000000004"/>
    <x v="0"/>
  </r>
  <r>
    <s v="C001305"/>
    <s v="M000235"/>
    <x v="14"/>
    <n v="6722.56"/>
    <x v="7"/>
    <n v="1008.384"/>
    <x v="0"/>
  </r>
  <r>
    <s v="C001305"/>
    <s v="M000439"/>
    <x v="14"/>
    <n v="5289.83"/>
    <x v="7"/>
    <n v="793.47450000000003"/>
    <x v="0"/>
  </r>
  <r>
    <s v="C001451"/>
    <s v="M000161"/>
    <x v="7"/>
    <n v="6041.92"/>
    <x v="5"/>
    <n v="1147.9648"/>
    <x v="0"/>
  </r>
  <r>
    <s v="C000343"/>
    <s v="M000289"/>
    <x v="23"/>
    <n v="1338.71"/>
    <x v="5"/>
    <n v="254.35489999999999"/>
    <x v="0"/>
  </r>
  <r>
    <s v="C000343"/>
    <s v="M000448"/>
    <x v="23"/>
    <n v="9436.33"/>
    <x v="5"/>
    <n v="1792.9027000000001"/>
    <x v="0"/>
  </r>
  <r>
    <s v="C001118"/>
    <s v="M000004"/>
    <x v="7"/>
    <n v="8888.7900000000009"/>
    <x v="7"/>
    <n v="1333.3185000000001"/>
    <x v="0"/>
  </r>
  <r>
    <s v="C000632"/>
    <s v="M000328"/>
    <x v="9"/>
    <n v="7696.58"/>
    <x v="2"/>
    <n v="307.86320000000001"/>
    <x v="2"/>
  </r>
  <r>
    <s v="C001657"/>
    <s v="M000394"/>
    <x v="9"/>
    <n v="8279.1200000000008"/>
    <x v="4"/>
    <n v="579.53840000000002"/>
    <x v="2"/>
  </r>
  <r>
    <s v="C000597"/>
    <s v="M000340"/>
    <x v="4"/>
    <n v="6428.79"/>
    <x v="1"/>
    <n v="900.03060000000005"/>
    <x v="1"/>
  </r>
  <r>
    <s v="C001544"/>
    <s v="M000155"/>
    <x v="23"/>
    <n v="5249.41"/>
    <x v="18"/>
    <n v="839.90560000000005"/>
    <x v="0"/>
  </r>
  <r>
    <s v="C001293"/>
    <s v="M000284"/>
    <x v="8"/>
    <n v="9282.77"/>
    <x v="14"/>
    <n v="1206.7601"/>
    <x v="1"/>
  </r>
  <r>
    <s v="C001494"/>
    <s v="M000338"/>
    <x v="7"/>
    <n v="5660.15"/>
    <x v="1"/>
    <n v="792.42100000000005"/>
    <x v="1"/>
  </r>
  <r>
    <s v="C001494"/>
    <s v="M000193"/>
    <x v="7"/>
    <n v="3578.35"/>
    <x v="1"/>
    <n v="500.96899999999999"/>
    <x v="1"/>
  </r>
  <r>
    <s v="C000245"/>
    <s v="M000004"/>
    <x v="17"/>
    <n v="1158.06"/>
    <x v="16"/>
    <n v="92.644800000000004"/>
    <x v="2"/>
  </r>
  <r>
    <s v="C000856"/>
    <s v="M000105"/>
    <x v="10"/>
    <n v="2314.14"/>
    <x v="7"/>
    <n v="347.12099999999998"/>
    <x v="0"/>
  </r>
  <r>
    <s v="C001455"/>
    <s v="M000448"/>
    <x v="1"/>
    <n v="8691.8700000000008"/>
    <x v="3"/>
    <n v="173.8374"/>
    <x v="2"/>
  </r>
  <r>
    <s v="C001578"/>
    <s v="M000278"/>
    <x v="15"/>
    <n v="3651.3"/>
    <x v="15"/>
    <n v="620.721"/>
    <x v="0"/>
  </r>
  <r>
    <s v="C001787"/>
    <s v="M000353"/>
    <x v="22"/>
    <n v="7772.29"/>
    <x v="11"/>
    <n v="233.1687"/>
    <x v="2"/>
  </r>
  <r>
    <s v="C001787"/>
    <s v="M000033"/>
    <x v="22"/>
    <n v="3712.83"/>
    <x v="11"/>
    <n v="111.3849"/>
    <x v="2"/>
  </r>
  <r>
    <s v="C001470"/>
    <s v="M000479"/>
    <x v="2"/>
    <n v="1728.55"/>
    <x v="3"/>
    <n v="34.570999999999998"/>
    <x v="2"/>
  </r>
  <r>
    <s v="C000138"/>
    <s v="M000294"/>
    <x v="16"/>
    <n v="6718.42"/>
    <x v="8"/>
    <n v="671.84199999999998"/>
    <x v="1"/>
  </r>
  <r>
    <s v="C000689"/>
    <s v="M000380"/>
    <x v="12"/>
    <n v="5145.3500000000004"/>
    <x v="15"/>
    <n v="874.70950000000005"/>
    <x v="0"/>
  </r>
  <r>
    <s v="C001776"/>
    <s v="M000401"/>
    <x v="16"/>
    <n v="7074.09"/>
    <x v="5"/>
    <n v="1344.0771"/>
    <x v="0"/>
  </r>
  <r>
    <s v="C001207"/>
    <s v="M000229"/>
    <x v="20"/>
    <n v="1548.79"/>
    <x v="13"/>
    <n v="185.85480000000001"/>
    <x v="1"/>
  </r>
  <r>
    <s v="C000670"/>
    <s v="M000443"/>
    <x v="15"/>
    <n v="1223.3699999999999"/>
    <x v="17"/>
    <n v="110.1033"/>
    <x v="2"/>
  </r>
  <r>
    <s v="C000670"/>
    <s v="M000436"/>
    <x v="15"/>
    <n v="7034.07"/>
    <x v="17"/>
    <n v="633.06629999999996"/>
    <x v="2"/>
  </r>
  <r>
    <s v="C000797"/>
    <s v="M000415"/>
    <x v="14"/>
    <n v="5557.06"/>
    <x v="18"/>
    <n v="889.12959999999998"/>
    <x v="0"/>
  </r>
  <r>
    <s v="C001210"/>
    <s v="M000490"/>
    <x v="9"/>
    <n v="3299.5"/>
    <x v="17"/>
    <n v="296.95499999999998"/>
    <x v="2"/>
  </r>
  <r>
    <s v="C001219"/>
    <s v="M000307"/>
    <x v="15"/>
    <n v="7809.02"/>
    <x v="18"/>
    <n v="1249.4431999999999"/>
    <x v="0"/>
  </r>
  <r>
    <s v="C001902"/>
    <s v="M000273"/>
    <x v="7"/>
    <n v="8489.43"/>
    <x v="8"/>
    <n v="848.94299999999998"/>
    <x v="1"/>
  </r>
  <r>
    <s v="C001073"/>
    <s v="M000413"/>
    <x v="21"/>
    <n v="1397.79"/>
    <x v="14"/>
    <n v="181.71270000000001"/>
    <x v="1"/>
  </r>
  <r>
    <s v="C000251"/>
    <s v="M000001"/>
    <x v="3"/>
    <n v="8957.02"/>
    <x v="17"/>
    <n v="806.1318"/>
    <x v="2"/>
  </r>
  <r>
    <s v="C001277"/>
    <s v="M000349"/>
    <x v="18"/>
    <n v="3494.58"/>
    <x v="8"/>
    <n v="349.45800000000003"/>
    <x v="1"/>
  </r>
  <r>
    <s v="C001277"/>
    <s v="M000448"/>
    <x v="18"/>
    <n v="2108.9699999999998"/>
    <x v="8"/>
    <n v="210.89699999999999"/>
    <x v="1"/>
  </r>
  <r>
    <s v="C000657"/>
    <s v="M000066"/>
    <x v="9"/>
    <n v="5041.34"/>
    <x v="11"/>
    <n v="151.24019999999999"/>
    <x v="2"/>
  </r>
  <r>
    <s v="C001245"/>
    <s v="M000069"/>
    <x v="16"/>
    <n v="4805.1499999999996"/>
    <x v="16"/>
    <n v="384.41199999999998"/>
    <x v="2"/>
  </r>
  <r>
    <s v="C001679"/>
    <s v="M000287"/>
    <x v="3"/>
    <n v="5359.11"/>
    <x v="17"/>
    <n v="482.31990000000002"/>
    <x v="2"/>
  </r>
  <r>
    <s v="C001461"/>
    <s v="M000147"/>
    <x v="1"/>
    <n v="7242.86"/>
    <x v="11"/>
    <n v="217.28579999999999"/>
    <x v="2"/>
  </r>
  <r>
    <s v="C000442"/>
    <s v="M000116"/>
    <x v="12"/>
    <n v="1997.43"/>
    <x v="16"/>
    <n v="159.7944"/>
    <x v="2"/>
  </r>
  <r>
    <s v="C000152"/>
    <s v="M000318"/>
    <x v="16"/>
    <n v="3366.66"/>
    <x v="8"/>
    <n v="336.666"/>
    <x v="1"/>
  </r>
  <r>
    <s v="C000094"/>
    <s v="M000435"/>
    <x v="0"/>
    <n v="9680.86"/>
    <x v="14"/>
    <n v="1258.5118"/>
    <x v="1"/>
  </r>
  <r>
    <s v="C000094"/>
    <s v="M000421"/>
    <x v="0"/>
    <n v="2380.9299999999998"/>
    <x v="14"/>
    <n v="309.52089999999998"/>
    <x v="1"/>
  </r>
  <r>
    <s v="C000223"/>
    <s v="M000130"/>
    <x v="12"/>
    <n v="5238.7299999999996"/>
    <x v="5"/>
    <n v="995.3587"/>
    <x v="0"/>
  </r>
  <r>
    <s v="C000241"/>
    <s v="M000139"/>
    <x v="2"/>
    <n v="7527.25"/>
    <x v="10"/>
    <n v="376.36250000000001"/>
    <x v="2"/>
  </r>
  <r>
    <s v="C001532"/>
    <s v="M000329"/>
    <x v="11"/>
    <n v="8048.49"/>
    <x v="17"/>
    <n v="724.36410000000001"/>
    <x v="2"/>
  </r>
  <r>
    <s v="C001295"/>
    <s v="M000308"/>
    <x v="0"/>
    <n v="6579.46"/>
    <x v="18"/>
    <n v="1052.7136"/>
    <x v="0"/>
  </r>
  <r>
    <s v="C001295"/>
    <s v="M000268"/>
    <x v="0"/>
    <n v="9905.61"/>
    <x v="18"/>
    <n v="1584.8976"/>
    <x v="0"/>
  </r>
  <r>
    <s v="C001295"/>
    <s v="M000273"/>
    <x v="0"/>
    <n v="4344.49"/>
    <x v="18"/>
    <n v="695.11839999999995"/>
    <x v="0"/>
  </r>
  <r>
    <s v="C001295"/>
    <s v="M000338"/>
    <x v="0"/>
    <n v="1508.84"/>
    <x v="18"/>
    <n v="241.4144"/>
    <x v="0"/>
  </r>
  <r>
    <s v="C000100"/>
    <s v="M000383"/>
    <x v="13"/>
    <n v="9245.2800000000007"/>
    <x v="18"/>
    <n v="1479.2447999999999"/>
    <x v="0"/>
  </r>
  <r>
    <s v="C000152"/>
    <s v="M000258"/>
    <x v="0"/>
    <n v="5773.73"/>
    <x v="18"/>
    <n v="923.79679999999996"/>
    <x v="0"/>
  </r>
  <r>
    <s v="C000152"/>
    <s v="M000042"/>
    <x v="0"/>
    <n v="3667.76"/>
    <x v="18"/>
    <n v="586.84159999999997"/>
    <x v="0"/>
  </r>
  <r>
    <s v="C001105"/>
    <s v="M000241"/>
    <x v="7"/>
    <n v="6834.83"/>
    <x v="9"/>
    <n v="1230.2693999999999"/>
    <x v="0"/>
  </r>
  <r>
    <s v="C001671"/>
    <s v="M000019"/>
    <x v="7"/>
    <n v="3383.49"/>
    <x v="13"/>
    <n v="406.0188"/>
    <x v="1"/>
  </r>
  <r>
    <s v="C000608"/>
    <s v="M000295"/>
    <x v="5"/>
    <n v="3120.17"/>
    <x v="11"/>
    <n v="93.605099999999993"/>
    <x v="2"/>
  </r>
  <r>
    <s v="C000965"/>
    <s v="M000341"/>
    <x v="18"/>
    <n v="6663.72"/>
    <x v="5"/>
    <n v="1266.1068"/>
    <x v="0"/>
  </r>
  <r>
    <s v="C000892"/>
    <s v="M000366"/>
    <x v="5"/>
    <n v="119.51"/>
    <x v="5"/>
    <n v="22.706900000000001"/>
    <x v="0"/>
  </r>
  <r>
    <s v="C000892"/>
    <s v="M000497"/>
    <x v="5"/>
    <n v="4279.1400000000003"/>
    <x v="5"/>
    <n v="813.03660000000002"/>
    <x v="0"/>
  </r>
  <r>
    <s v="C001788"/>
    <s v="M000171"/>
    <x v="5"/>
    <n v="7844.27"/>
    <x v="11"/>
    <n v="235.32810000000001"/>
    <x v="2"/>
  </r>
  <r>
    <s v="C001981"/>
    <s v="M000425"/>
    <x v="20"/>
    <n v="9915.16"/>
    <x v="14"/>
    <n v="1288.9708000000001"/>
    <x v="1"/>
  </r>
  <r>
    <s v="C001591"/>
    <s v="M000499"/>
    <x v="8"/>
    <n v="1099.53"/>
    <x v="7"/>
    <n v="164.92949999999999"/>
    <x v="0"/>
  </r>
  <r>
    <s v="C001048"/>
    <s v="M000086"/>
    <x v="1"/>
    <n v="7339.37"/>
    <x v="9"/>
    <n v="1321.0866000000001"/>
    <x v="0"/>
  </r>
  <r>
    <s v="C000451"/>
    <s v="M000178"/>
    <x v="7"/>
    <n v="7490.19"/>
    <x v="17"/>
    <n v="674.11710000000005"/>
    <x v="2"/>
  </r>
  <r>
    <s v="C000451"/>
    <s v="M000212"/>
    <x v="7"/>
    <n v="803.63"/>
    <x v="17"/>
    <n v="72.326700000000002"/>
    <x v="2"/>
  </r>
  <r>
    <s v="C000451"/>
    <s v="M000022"/>
    <x v="7"/>
    <n v="6226.95"/>
    <x v="17"/>
    <n v="560.42550000000006"/>
    <x v="2"/>
  </r>
  <r>
    <s v="C000197"/>
    <s v="M000416"/>
    <x v="0"/>
    <n v="1606.04"/>
    <x v="10"/>
    <n v="80.302000000000007"/>
    <x v="2"/>
  </r>
  <r>
    <s v="C000254"/>
    <s v="M000175"/>
    <x v="12"/>
    <n v="9729.57"/>
    <x v="13"/>
    <n v="1167.5483999999999"/>
    <x v="1"/>
  </r>
  <r>
    <s v="C000540"/>
    <s v="M000428"/>
    <x v="17"/>
    <n v="6645.79"/>
    <x v="6"/>
    <n v="398.74740000000003"/>
    <x v="2"/>
  </r>
  <r>
    <s v="C001313"/>
    <s v="M000329"/>
    <x v="12"/>
    <n v="6079.1"/>
    <x v="7"/>
    <n v="911.86500000000001"/>
    <x v="0"/>
  </r>
  <r>
    <s v="C001182"/>
    <s v="M000388"/>
    <x v="18"/>
    <n v="2717.54"/>
    <x v="4"/>
    <n v="190.2278"/>
    <x v="2"/>
  </r>
  <r>
    <s v="C001640"/>
    <s v="M000319"/>
    <x v="0"/>
    <n v="2797.55"/>
    <x v="0"/>
    <n v="559.51"/>
    <x v="0"/>
  </r>
  <r>
    <s v="C001405"/>
    <s v="M000051"/>
    <x v="6"/>
    <n v="9366.66"/>
    <x v="0"/>
    <n v="1873.3320000000001"/>
    <x v="0"/>
  </r>
  <r>
    <s v="C001405"/>
    <s v="M000407"/>
    <x v="6"/>
    <n v="9563.6200000000008"/>
    <x v="0"/>
    <n v="1912.7239999999999"/>
    <x v="0"/>
  </r>
  <r>
    <s v="C001665"/>
    <s v="M000147"/>
    <x v="7"/>
    <n v="3092"/>
    <x v="13"/>
    <n v="371.04"/>
    <x v="1"/>
  </r>
  <r>
    <s v="C001171"/>
    <s v="M000439"/>
    <x v="0"/>
    <n v="3866.53"/>
    <x v="6"/>
    <n v="231.99180000000001"/>
    <x v="2"/>
  </r>
  <r>
    <s v="C001171"/>
    <s v="M000086"/>
    <x v="0"/>
    <n v="3200.77"/>
    <x v="6"/>
    <n v="192.0462"/>
    <x v="2"/>
  </r>
  <r>
    <s v="C000757"/>
    <s v="M000031"/>
    <x v="12"/>
    <n v="4891.5200000000004"/>
    <x v="2"/>
    <n v="195.66079999999999"/>
    <x v="2"/>
  </r>
  <r>
    <s v="C001989"/>
    <s v="M000444"/>
    <x v="3"/>
    <n v="4063.37"/>
    <x v="13"/>
    <n v="487.6044"/>
    <x v="1"/>
  </r>
  <r>
    <s v="C001306"/>
    <s v="M000368"/>
    <x v="6"/>
    <n v="823.49"/>
    <x v="15"/>
    <n v="139.9933"/>
    <x v="0"/>
  </r>
  <r>
    <s v="C000266"/>
    <s v="M000415"/>
    <x v="13"/>
    <n v="8150.73"/>
    <x v="13"/>
    <n v="978.08759999999995"/>
    <x v="1"/>
  </r>
  <r>
    <s v="C000295"/>
    <s v="M000396"/>
    <x v="13"/>
    <n v="5084.6099999999997"/>
    <x v="13"/>
    <n v="610.15319999999997"/>
    <x v="1"/>
  </r>
  <r>
    <s v="C001495"/>
    <s v="M000051"/>
    <x v="12"/>
    <n v="7224.83"/>
    <x v="11"/>
    <n v="216.7449"/>
    <x v="2"/>
  </r>
  <r>
    <s v="C001495"/>
    <s v="M000022"/>
    <x v="12"/>
    <n v="1116.7"/>
    <x v="11"/>
    <n v="33.500999999999998"/>
    <x v="2"/>
  </r>
  <r>
    <s v="C001495"/>
    <s v="M000495"/>
    <x v="12"/>
    <n v="9265.57"/>
    <x v="11"/>
    <n v="277.96710000000002"/>
    <x v="2"/>
  </r>
  <r>
    <s v="C001201"/>
    <s v="M000265"/>
    <x v="23"/>
    <n v="8669.5400000000009"/>
    <x v="14"/>
    <n v="1127.0401999999999"/>
    <x v="1"/>
  </r>
  <r>
    <s v="C001201"/>
    <s v="M000470"/>
    <x v="23"/>
    <n v="3614.46"/>
    <x v="14"/>
    <n v="469.87979999999999"/>
    <x v="1"/>
  </r>
  <r>
    <s v="C000639"/>
    <s v="M000159"/>
    <x v="1"/>
    <n v="9294.32"/>
    <x v="6"/>
    <n v="557.65920000000006"/>
    <x v="2"/>
  </r>
  <r>
    <s v="C001629"/>
    <s v="M000033"/>
    <x v="3"/>
    <n v="3386.47"/>
    <x v="10"/>
    <n v="169.3235"/>
    <x v="2"/>
  </r>
  <r>
    <s v="C001073"/>
    <s v="M000365"/>
    <x v="17"/>
    <n v="9661.74"/>
    <x v="7"/>
    <n v="1449.261"/>
    <x v="0"/>
  </r>
  <r>
    <s v="C001073"/>
    <s v="M000042"/>
    <x v="17"/>
    <n v="9926.4500000000007"/>
    <x v="7"/>
    <n v="1488.9675"/>
    <x v="0"/>
  </r>
  <r>
    <s v="C000860"/>
    <s v="M000228"/>
    <x v="1"/>
    <n v="9896.1200000000008"/>
    <x v="15"/>
    <n v="1682.3404"/>
    <x v="0"/>
  </r>
  <r>
    <s v="C001769"/>
    <s v="M000492"/>
    <x v="1"/>
    <n v="6762.07"/>
    <x v="16"/>
    <n v="540.96559999999999"/>
    <x v="2"/>
  </r>
  <r>
    <s v="C001910"/>
    <s v="M000472"/>
    <x v="4"/>
    <n v="3439.18"/>
    <x v="15"/>
    <n v="584.66060000000004"/>
    <x v="0"/>
  </r>
  <r>
    <s v="C001395"/>
    <s v="M000100"/>
    <x v="16"/>
    <n v="4319.8"/>
    <x v="4"/>
    <n v="302.38600000000002"/>
    <x v="2"/>
  </r>
  <r>
    <s v="C000496"/>
    <s v="M000380"/>
    <x v="20"/>
    <n v="7202.73"/>
    <x v="18"/>
    <n v="1152.4367999999999"/>
    <x v="0"/>
  </r>
  <r>
    <s v="C000215"/>
    <s v="M000108"/>
    <x v="22"/>
    <n v="6508.02"/>
    <x v="1"/>
    <n v="911.12279999999998"/>
    <x v="1"/>
  </r>
  <r>
    <s v="C000914"/>
    <s v="M000024"/>
    <x v="14"/>
    <n v="9798.75"/>
    <x v="2"/>
    <n v="391.95"/>
    <x v="2"/>
  </r>
  <r>
    <s v="C000914"/>
    <s v="M000438"/>
    <x v="14"/>
    <n v="2957.89"/>
    <x v="2"/>
    <n v="118.3156"/>
    <x v="2"/>
  </r>
  <r>
    <s v="C000364"/>
    <s v="M000369"/>
    <x v="7"/>
    <n v="8848.61"/>
    <x v="4"/>
    <n v="619.40269999999998"/>
    <x v="2"/>
  </r>
  <r>
    <s v="C001795"/>
    <s v="M000115"/>
    <x v="12"/>
    <n v="1304.58"/>
    <x v="12"/>
    <n v="143.50380000000001"/>
    <x v="1"/>
  </r>
  <r>
    <s v="C001235"/>
    <s v="M000152"/>
    <x v="12"/>
    <n v="2692.78"/>
    <x v="8"/>
    <n v="269.27800000000002"/>
    <x v="1"/>
  </r>
  <r>
    <s v="C001777"/>
    <s v="M000109"/>
    <x v="12"/>
    <n v="1518"/>
    <x v="12"/>
    <n v="166.98"/>
    <x v="1"/>
  </r>
  <r>
    <s v="C001971"/>
    <s v="M000215"/>
    <x v="23"/>
    <n v="2244.19"/>
    <x v="2"/>
    <n v="89.767600000000002"/>
    <x v="2"/>
  </r>
  <r>
    <s v="C000253"/>
    <s v="M000292"/>
    <x v="5"/>
    <n v="7534.43"/>
    <x v="12"/>
    <n v="828.78729999999996"/>
    <x v="1"/>
  </r>
  <r>
    <s v="C000253"/>
    <s v="M000466"/>
    <x v="5"/>
    <n v="7892.06"/>
    <x v="12"/>
    <n v="868.12660000000005"/>
    <x v="1"/>
  </r>
  <r>
    <s v="C001427"/>
    <s v="M000003"/>
    <x v="22"/>
    <n v="4137.6899999999996"/>
    <x v="1"/>
    <n v="579.27660000000003"/>
    <x v="1"/>
  </r>
  <r>
    <s v="C001727"/>
    <s v="M000197"/>
    <x v="12"/>
    <n v="1593.46"/>
    <x v="9"/>
    <n v="286.82279999999997"/>
    <x v="0"/>
  </r>
  <r>
    <s v="C001367"/>
    <s v="M000164"/>
    <x v="7"/>
    <n v="5559.06"/>
    <x v="18"/>
    <n v="889.44960000000003"/>
    <x v="0"/>
  </r>
  <r>
    <s v="C000162"/>
    <s v="M000081"/>
    <x v="17"/>
    <n v="8338.7099999999991"/>
    <x v="4"/>
    <n v="583.7097"/>
    <x v="2"/>
  </r>
  <r>
    <s v="C001218"/>
    <s v="M000294"/>
    <x v="19"/>
    <n v="4557.6099999999997"/>
    <x v="18"/>
    <n v="729.21759999999995"/>
    <x v="0"/>
  </r>
  <r>
    <s v="C001708"/>
    <s v="M000405"/>
    <x v="7"/>
    <n v="9564.07"/>
    <x v="5"/>
    <n v="1817.1732999999999"/>
    <x v="0"/>
  </r>
  <r>
    <s v="C000795"/>
    <s v="M000195"/>
    <x v="19"/>
    <n v="6649.64"/>
    <x v="14"/>
    <n v="864.45320000000004"/>
    <x v="1"/>
  </r>
  <r>
    <s v="C000442"/>
    <s v="M000095"/>
    <x v="14"/>
    <n v="3925.76"/>
    <x v="15"/>
    <n v="667.37919999999997"/>
    <x v="0"/>
  </r>
  <r>
    <s v="C000148"/>
    <s v="M000471"/>
    <x v="6"/>
    <n v="8854.81"/>
    <x v="7"/>
    <n v="1328.2215000000001"/>
    <x v="0"/>
  </r>
  <r>
    <s v="C001037"/>
    <s v="M000409"/>
    <x v="7"/>
    <n v="5671.38"/>
    <x v="11"/>
    <n v="170.1414"/>
    <x v="2"/>
  </r>
  <r>
    <s v="C001865"/>
    <s v="M000457"/>
    <x v="6"/>
    <n v="7487.51"/>
    <x v="5"/>
    <n v="1422.6269"/>
    <x v="0"/>
  </r>
  <r>
    <s v="C000508"/>
    <s v="M000415"/>
    <x v="20"/>
    <n v="4272.95"/>
    <x v="5"/>
    <n v="811.8605"/>
    <x v="0"/>
  </r>
  <r>
    <s v="C000405"/>
    <s v="M000234"/>
    <x v="6"/>
    <n v="1704.48"/>
    <x v="11"/>
    <n v="51.134399999999999"/>
    <x v="2"/>
  </r>
  <r>
    <s v="C000790"/>
    <s v="M000145"/>
    <x v="4"/>
    <n v="9045.1299999999992"/>
    <x v="4"/>
    <n v="633.15909999999997"/>
    <x v="2"/>
  </r>
  <r>
    <s v="C000942"/>
    <s v="M000211"/>
    <x v="14"/>
    <n v="6732.95"/>
    <x v="0"/>
    <n v="1346.59"/>
    <x v="0"/>
  </r>
  <r>
    <s v="C000942"/>
    <s v="M000405"/>
    <x v="14"/>
    <n v="5206.57"/>
    <x v="0"/>
    <n v="1041.3140000000001"/>
    <x v="0"/>
  </r>
  <r>
    <s v="C000238"/>
    <s v="M000478"/>
    <x v="10"/>
    <n v="9509.3700000000008"/>
    <x v="2"/>
    <n v="380.37479999999999"/>
    <x v="2"/>
  </r>
  <r>
    <s v="C001642"/>
    <s v="M000062"/>
    <x v="23"/>
    <n v="7936.59"/>
    <x v="6"/>
    <n v="476.19540000000001"/>
    <x v="2"/>
  </r>
  <r>
    <s v="C001642"/>
    <s v="M000169"/>
    <x v="23"/>
    <n v="6259.95"/>
    <x v="6"/>
    <n v="375.59699999999998"/>
    <x v="2"/>
  </r>
  <r>
    <s v="C000058"/>
    <s v="M000264"/>
    <x v="20"/>
    <n v="9594.34"/>
    <x v="7"/>
    <n v="1439.1510000000001"/>
    <x v="0"/>
  </r>
  <r>
    <s v="C001096"/>
    <s v="M000358"/>
    <x v="7"/>
    <n v="7916.78"/>
    <x v="14"/>
    <n v="1029.1813999999999"/>
    <x v="1"/>
  </r>
  <r>
    <s v="C001715"/>
    <s v="M000331"/>
    <x v="0"/>
    <n v="9084.98"/>
    <x v="18"/>
    <n v="1453.5968"/>
    <x v="0"/>
  </r>
  <r>
    <s v="C000838"/>
    <s v="M000375"/>
    <x v="8"/>
    <n v="823.36"/>
    <x v="13"/>
    <n v="98.803200000000004"/>
    <x v="1"/>
  </r>
  <r>
    <s v="C001622"/>
    <s v="M000456"/>
    <x v="7"/>
    <n v="3401.43"/>
    <x v="12"/>
    <n v="374.15730000000002"/>
    <x v="1"/>
  </r>
  <r>
    <s v="C001622"/>
    <s v="M000393"/>
    <x v="7"/>
    <n v="441.87"/>
    <x v="12"/>
    <n v="48.605699999999999"/>
    <x v="1"/>
  </r>
  <r>
    <s v="C001502"/>
    <s v="M000496"/>
    <x v="10"/>
    <n v="8317.4699999999993"/>
    <x v="14"/>
    <n v="1081.2710999999999"/>
    <x v="1"/>
  </r>
  <r>
    <s v="C000266"/>
    <s v="M000490"/>
    <x v="6"/>
    <n v="5044.47"/>
    <x v="1"/>
    <n v="706.22580000000005"/>
    <x v="1"/>
  </r>
  <r>
    <s v="C000009"/>
    <s v="M000112"/>
    <x v="13"/>
    <n v="314.94"/>
    <x v="4"/>
    <n v="22.0458"/>
    <x v="2"/>
  </r>
  <r>
    <s v="C001628"/>
    <s v="M000256"/>
    <x v="2"/>
    <n v="6580.94"/>
    <x v="5"/>
    <n v="1250.3786"/>
    <x v="0"/>
  </r>
  <r>
    <s v="C001628"/>
    <s v="M000396"/>
    <x v="2"/>
    <n v="515.16999999999996"/>
    <x v="5"/>
    <n v="97.882300000000001"/>
    <x v="0"/>
  </r>
  <r>
    <s v="C001774"/>
    <s v="M000174"/>
    <x v="5"/>
    <n v="1091.4000000000001"/>
    <x v="8"/>
    <n v="109.14"/>
    <x v="1"/>
  </r>
  <r>
    <s v="C000829"/>
    <s v="M000103"/>
    <x v="8"/>
    <n v="5434.43"/>
    <x v="13"/>
    <n v="652.13160000000005"/>
    <x v="1"/>
  </r>
  <r>
    <s v="C000942"/>
    <s v="M000210"/>
    <x v="6"/>
    <n v="4751.83"/>
    <x v="7"/>
    <n v="712.77449999999999"/>
    <x v="0"/>
  </r>
  <r>
    <s v="C001340"/>
    <s v="M000411"/>
    <x v="12"/>
    <n v="4340.17"/>
    <x v="15"/>
    <n v="737.82889999999998"/>
    <x v="0"/>
  </r>
  <r>
    <s v="C001340"/>
    <s v="M000048"/>
    <x v="12"/>
    <n v="5437.37"/>
    <x v="15"/>
    <n v="924.35289999999998"/>
    <x v="0"/>
  </r>
  <r>
    <s v="C001386"/>
    <s v="M000112"/>
    <x v="18"/>
    <n v="6324.8"/>
    <x v="17"/>
    <n v="569.23199999999997"/>
    <x v="2"/>
  </r>
  <r>
    <s v="C000945"/>
    <s v="M000232"/>
    <x v="7"/>
    <n v="3019.93"/>
    <x v="7"/>
    <n v="452.98950000000002"/>
    <x v="0"/>
  </r>
  <r>
    <s v="C000945"/>
    <s v="M000260"/>
    <x v="7"/>
    <n v="3205.16"/>
    <x v="7"/>
    <n v="480.774"/>
    <x v="0"/>
  </r>
  <r>
    <s v="C000945"/>
    <s v="M000284"/>
    <x v="7"/>
    <n v="6711.33"/>
    <x v="7"/>
    <n v="1006.6994999999999"/>
    <x v="0"/>
  </r>
  <r>
    <s v="C000070"/>
    <s v="M000230"/>
    <x v="4"/>
    <n v="1627.21"/>
    <x v="1"/>
    <n v="227.80940000000001"/>
    <x v="1"/>
  </r>
  <r>
    <s v="C001514"/>
    <s v="M000110"/>
    <x v="5"/>
    <n v="6723.09"/>
    <x v="18"/>
    <n v="1075.6944000000001"/>
    <x v="0"/>
  </r>
  <r>
    <s v="C000617"/>
    <s v="M000056"/>
    <x v="4"/>
    <n v="847.78"/>
    <x v="4"/>
    <n v="59.3446"/>
    <x v="2"/>
  </r>
  <r>
    <s v="C001943"/>
    <s v="M000082"/>
    <x v="12"/>
    <n v="608.73"/>
    <x v="16"/>
    <n v="48.698399999999999"/>
    <x v="2"/>
  </r>
  <r>
    <s v="C001494"/>
    <s v="M000132"/>
    <x v="3"/>
    <n v="8837.77"/>
    <x v="9"/>
    <n v="1590.7986000000001"/>
    <x v="0"/>
  </r>
  <r>
    <s v="C000607"/>
    <s v="M000259"/>
    <x v="10"/>
    <n v="4211.8100000000004"/>
    <x v="14"/>
    <n v="547.53530000000001"/>
    <x v="1"/>
  </r>
  <r>
    <s v="C000607"/>
    <s v="M000162"/>
    <x v="10"/>
    <n v="7885.72"/>
    <x v="14"/>
    <n v="1025.1436000000001"/>
    <x v="1"/>
  </r>
  <r>
    <s v="C001148"/>
    <s v="M000450"/>
    <x v="19"/>
    <n v="9761.23"/>
    <x v="6"/>
    <n v="585.67380000000003"/>
    <x v="2"/>
  </r>
  <r>
    <s v="C001743"/>
    <s v="M000496"/>
    <x v="2"/>
    <n v="975.17"/>
    <x v="10"/>
    <n v="48.758499999999998"/>
    <x v="2"/>
  </r>
  <r>
    <s v="C000335"/>
    <s v="M000184"/>
    <x v="9"/>
    <n v="1528.89"/>
    <x v="1"/>
    <n v="214.0446"/>
    <x v="1"/>
  </r>
  <r>
    <s v="C000335"/>
    <s v="M000309"/>
    <x v="9"/>
    <n v="2715.42"/>
    <x v="1"/>
    <n v="380.15879999999999"/>
    <x v="1"/>
  </r>
  <r>
    <s v="C001140"/>
    <s v="M000308"/>
    <x v="7"/>
    <n v="8821.33"/>
    <x v="16"/>
    <n v="705.70640000000003"/>
    <x v="2"/>
  </r>
  <r>
    <s v="C001140"/>
    <s v="M000378"/>
    <x v="7"/>
    <n v="8775.1200000000008"/>
    <x v="16"/>
    <n v="702.00959999999998"/>
    <x v="2"/>
  </r>
  <r>
    <s v="C000888"/>
    <s v="M000489"/>
    <x v="19"/>
    <n v="5177.3900000000003"/>
    <x v="17"/>
    <n v="465.96510000000001"/>
    <x v="2"/>
  </r>
  <r>
    <s v="C001605"/>
    <s v="M000439"/>
    <x v="15"/>
    <n v="8751.7800000000007"/>
    <x v="1"/>
    <n v="1225.2492"/>
    <x v="1"/>
  </r>
  <r>
    <s v="C001628"/>
    <s v="M000324"/>
    <x v="22"/>
    <n v="4226.28"/>
    <x v="1"/>
    <n v="591.67920000000004"/>
    <x v="1"/>
  </r>
  <r>
    <s v="C000563"/>
    <s v="M000230"/>
    <x v="18"/>
    <n v="8073.53"/>
    <x v="16"/>
    <n v="645.88239999999996"/>
    <x v="2"/>
  </r>
  <r>
    <s v="C000563"/>
    <s v="M000263"/>
    <x v="18"/>
    <n v="9537.24"/>
    <x v="16"/>
    <n v="762.97919999999999"/>
    <x v="2"/>
  </r>
  <r>
    <s v="C001665"/>
    <s v="M000152"/>
    <x v="17"/>
    <n v="6358.16"/>
    <x v="2"/>
    <n v="254.32640000000001"/>
    <x v="2"/>
  </r>
  <r>
    <s v="C001119"/>
    <s v="M000354"/>
    <x v="2"/>
    <n v="1643.39"/>
    <x v="12"/>
    <n v="180.77289999999999"/>
    <x v="1"/>
  </r>
  <r>
    <s v="C001119"/>
    <s v="M000363"/>
    <x v="2"/>
    <n v="9965.9599999999991"/>
    <x v="12"/>
    <n v="1096.2556"/>
    <x v="1"/>
  </r>
  <r>
    <s v="C000374"/>
    <s v="M000313"/>
    <x v="19"/>
    <n v="4598.8"/>
    <x v="8"/>
    <n v="459.88"/>
    <x v="1"/>
  </r>
  <r>
    <s v="C001659"/>
    <s v="M000228"/>
    <x v="3"/>
    <n v="3127.65"/>
    <x v="4"/>
    <n v="218.93549999999999"/>
    <x v="2"/>
  </r>
  <r>
    <s v="C001359"/>
    <s v="M000287"/>
    <x v="18"/>
    <n v="2723.75"/>
    <x v="6"/>
    <n v="163.42500000000001"/>
    <x v="2"/>
  </r>
  <r>
    <s v="C000067"/>
    <s v="M000228"/>
    <x v="21"/>
    <n v="6468.95"/>
    <x v="0"/>
    <n v="1293.79"/>
    <x v="0"/>
  </r>
  <r>
    <s v="C000067"/>
    <s v="M000054"/>
    <x v="21"/>
    <n v="1914.92"/>
    <x v="0"/>
    <n v="382.98399999999998"/>
    <x v="0"/>
  </r>
  <r>
    <s v="C001057"/>
    <s v="M000334"/>
    <x v="0"/>
    <n v="1366.62"/>
    <x v="18"/>
    <n v="218.6592"/>
    <x v="0"/>
  </r>
  <r>
    <s v="C000430"/>
    <s v="M000369"/>
    <x v="12"/>
    <n v="1140.1099999999999"/>
    <x v="12"/>
    <n v="125.4121"/>
    <x v="1"/>
  </r>
  <r>
    <s v="C001331"/>
    <s v="M000251"/>
    <x v="11"/>
    <n v="257.27999999999997"/>
    <x v="4"/>
    <n v="18.009599999999999"/>
    <x v="2"/>
  </r>
  <r>
    <s v="C000701"/>
    <s v="M000254"/>
    <x v="17"/>
    <n v="8714.9"/>
    <x v="17"/>
    <n v="784.34100000000001"/>
    <x v="2"/>
  </r>
  <r>
    <s v="C001669"/>
    <s v="M000386"/>
    <x v="1"/>
    <n v="5513.06"/>
    <x v="12"/>
    <n v="606.4366"/>
    <x v="1"/>
  </r>
  <r>
    <s v="C001132"/>
    <s v="M000172"/>
    <x v="16"/>
    <n v="5471.16"/>
    <x v="5"/>
    <n v="1039.5204000000001"/>
    <x v="0"/>
  </r>
  <r>
    <s v="C001519"/>
    <s v="M000314"/>
    <x v="3"/>
    <n v="3358.55"/>
    <x v="14"/>
    <n v="436.61149999999998"/>
    <x v="1"/>
  </r>
  <r>
    <s v="C001596"/>
    <s v="M000236"/>
    <x v="19"/>
    <n v="5482.99"/>
    <x v="18"/>
    <n v="877.27840000000003"/>
    <x v="0"/>
  </r>
  <r>
    <s v="C001596"/>
    <s v="M000225"/>
    <x v="19"/>
    <n v="3726.01"/>
    <x v="18"/>
    <n v="596.16160000000002"/>
    <x v="0"/>
  </r>
  <r>
    <s v="C001997"/>
    <s v="M000220"/>
    <x v="4"/>
    <n v="2896.59"/>
    <x v="6"/>
    <n v="173.7954"/>
    <x v="2"/>
  </r>
  <r>
    <s v="C001997"/>
    <s v="M000366"/>
    <x v="4"/>
    <n v="5077.59"/>
    <x v="6"/>
    <n v="304.65539999999999"/>
    <x v="2"/>
  </r>
  <r>
    <s v="C000186"/>
    <s v="M000229"/>
    <x v="20"/>
    <n v="6778.35"/>
    <x v="11"/>
    <n v="203.35050000000001"/>
    <x v="2"/>
  </r>
  <r>
    <s v="C001468"/>
    <s v="M000206"/>
    <x v="13"/>
    <n v="2896.34"/>
    <x v="8"/>
    <n v="289.63400000000001"/>
    <x v="1"/>
  </r>
  <r>
    <s v="C000027"/>
    <s v="M000127"/>
    <x v="21"/>
    <n v="3584.66"/>
    <x v="16"/>
    <n v="286.77280000000002"/>
    <x v="2"/>
  </r>
  <r>
    <s v="C000027"/>
    <s v="M000338"/>
    <x v="21"/>
    <n v="7664.3"/>
    <x v="16"/>
    <n v="613.14400000000001"/>
    <x v="2"/>
  </r>
  <r>
    <s v="C000027"/>
    <s v="M000296"/>
    <x v="21"/>
    <n v="4686.12"/>
    <x v="16"/>
    <n v="374.88959999999997"/>
    <x v="2"/>
  </r>
  <r>
    <s v="C000237"/>
    <s v="M000143"/>
    <x v="1"/>
    <n v="2582.5500000000002"/>
    <x v="15"/>
    <n v="439.0335"/>
    <x v="0"/>
  </r>
  <r>
    <s v="C000797"/>
    <s v="M000402"/>
    <x v="15"/>
    <n v="7257.73"/>
    <x v="8"/>
    <n v="725.77300000000002"/>
    <x v="1"/>
  </r>
  <r>
    <s v="C001024"/>
    <s v="M000408"/>
    <x v="17"/>
    <n v="1606.75"/>
    <x v="16"/>
    <n v="128.54"/>
    <x v="2"/>
  </r>
  <r>
    <s v="C001024"/>
    <s v="M000036"/>
    <x v="17"/>
    <n v="6415"/>
    <x v="16"/>
    <n v="513.20000000000005"/>
    <x v="2"/>
  </r>
  <r>
    <s v="C001697"/>
    <s v="M000488"/>
    <x v="5"/>
    <n v="4070.5"/>
    <x v="12"/>
    <n v="447.755"/>
    <x v="1"/>
  </r>
  <r>
    <s v="C001065"/>
    <s v="M000317"/>
    <x v="15"/>
    <n v="1473.43"/>
    <x v="7"/>
    <n v="221.0145"/>
    <x v="0"/>
  </r>
  <r>
    <s v="C001756"/>
    <s v="M000416"/>
    <x v="6"/>
    <n v="9005.98"/>
    <x v="10"/>
    <n v="450.29899999999998"/>
    <x v="2"/>
  </r>
  <r>
    <s v="C000267"/>
    <s v="M000050"/>
    <x v="5"/>
    <n v="9044.61"/>
    <x v="4"/>
    <n v="633.12270000000001"/>
    <x v="2"/>
  </r>
  <r>
    <s v="C000267"/>
    <s v="M000396"/>
    <x v="5"/>
    <n v="5066.6499999999996"/>
    <x v="4"/>
    <n v="354.66550000000001"/>
    <x v="2"/>
  </r>
  <r>
    <s v="C000478"/>
    <s v="M000484"/>
    <x v="6"/>
    <n v="2390.02"/>
    <x v="0"/>
    <n v="478.00400000000002"/>
    <x v="0"/>
  </r>
  <r>
    <s v="C000478"/>
    <s v="M000233"/>
    <x v="6"/>
    <n v="9861.82"/>
    <x v="0"/>
    <n v="1972.364"/>
    <x v="0"/>
  </r>
  <r>
    <s v="C000402"/>
    <s v="M000346"/>
    <x v="16"/>
    <n v="1528.92"/>
    <x v="7"/>
    <n v="229.33799999999999"/>
    <x v="0"/>
  </r>
  <r>
    <s v="C000402"/>
    <s v="M000203"/>
    <x v="16"/>
    <n v="6930.06"/>
    <x v="7"/>
    <n v="1039.509"/>
    <x v="0"/>
  </r>
  <r>
    <s v="C000542"/>
    <s v="M000144"/>
    <x v="20"/>
    <n v="6014.94"/>
    <x v="18"/>
    <n v="962.3904"/>
    <x v="0"/>
  </r>
  <r>
    <s v="C000218"/>
    <s v="M000370"/>
    <x v="6"/>
    <n v="9931.06"/>
    <x v="1"/>
    <n v="1390.3484000000001"/>
    <x v="1"/>
  </r>
  <r>
    <s v="C001661"/>
    <s v="M000172"/>
    <x v="14"/>
    <n v="3493.46"/>
    <x v="14"/>
    <n v="454.14980000000003"/>
    <x v="1"/>
  </r>
  <r>
    <s v="C001661"/>
    <s v="M000368"/>
    <x v="14"/>
    <n v="1521.78"/>
    <x v="14"/>
    <n v="197.8314"/>
    <x v="1"/>
  </r>
  <r>
    <s v="C001678"/>
    <s v="M000262"/>
    <x v="17"/>
    <n v="5780.77"/>
    <x v="18"/>
    <n v="924.92319999999995"/>
    <x v="0"/>
  </r>
  <r>
    <s v="C001060"/>
    <s v="M000050"/>
    <x v="12"/>
    <n v="4836.6400000000003"/>
    <x v="6"/>
    <n v="290.19839999999999"/>
    <x v="2"/>
  </r>
  <r>
    <s v="C001060"/>
    <s v="M000248"/>
    <x v="12"/>
    <n v="3246.13"/>
    <x v="6"/>
    <n v="194.76779999999999"/>
    <x v="2"/>
  </r>
  <r>
    <s v="C000520"/>
    <s v="M000146"/>
    <x v="17"/>
    <n v="6565.38"/>
    <x v="10"/>
    <n v="328.26900000000001"/>
    <x v="2"/>
  </r>
  <r>
    <s v="C000772"/>
    <s v="M000362"/>
    <x v="1"/>
    <n v="8537.5300000000007"/>
    <x v="15"/>
    <n v="1451.3801000000001"/>
    <x v="0"/>
  </r>
  <r>
    <s v="C001851"/>
    <s v="M000439"/>
    <x v="9"/>
    <n v="4987.42"/>
    <x v="17"/>
    <n v="448.86779999999999"/>
    <x v="2"/>
  </r>
  <r>
    <s v="C000953"/>
    <s v="M000277"/>
    <x v="16"/>
    <n v="712.51"/>
    <x v="4"/>
    <n v="49.875700000000002"/>
    <x v="2"/>
  </r>
  <r>
    <s v="C001371"/>
    <s v="M000011"/>
    <x v="3"/>
    <n v="8750.01"/>
    <x v="13"/>
    <n v="1050.0011999999999"/>
    <x v="1"/>
  </r>
  <r>
    <s v="C001371"/>
    <s v="M000381"/>
    <x v="3"/>
    <n v="7151.52"/>
    <x v="13"/>
    <n v="858.18240000000003"/>
    <x v="1"/>
  </r>
  <r>
    <s v="C000591"/>
    <s v="M000192"/>
    <x v="8"/>
    <n v="9678"/>
    <x v="11"/>
    <n v="290.33999999999997"/>
    <x v="2"/>
  </r>
  <r>
    <s v="C000591"/>
    <s v="M000485"/>
    <x v="8"/>
    <n v="1317.92"/>
    <x v="11"/>
    <n v="39.537599999999998"/>
    <x v="2"/>
  </r>
  <r>
    <s v="C001228"/>
    <s v="M000014"/>
    <x v="15"/>
    <n v="5089.68"/>
    <x v="16"/>
    <n v="407.17439999999999"/>
    <x v="2"/>
  </r>
  <r>
    <s v="C001228"/>
    <s v="M000339"/>
    <x v="15"/>
    <n v="2235.73"/>
    <x v="16"/>
    <n v="178.85839999999999"/>
    <x v="2"/>
  </r>
  <r>
    <s v="C001558"/>
    <s v="M000186"/>
    <x v="7"/>
    <n v="3454.76"/>
    <x v="0"/>
    <n v="690.952"/>
    <x v="0"/>
  </r>
  <r>
    <s v="C000048"/>
    <s v="M000129"/>
    <x v="19"/>
    <n v="6953.86"/>
    <x v="16"/>
    <n v="556.30880000000002"/>
    <x v="2"/>
  </r>
  <r>
    <s v="C000445"/>
    <s v="M000130"/>
    <x v="23"/>
    <n v="7294.92"/>
    <x v="17"/>
    <n v="656.54280000000006"/>
    <x v="2"/>
  </r>
  <r>
    <s v="C000545"/>
    <s v="M000012"/>
    <x v="10"/>
    <n v="6422.31"/>
    <x v="18"/>
    <n v="1027.5696"/>
    <x v="0"/>
  </r>
  <r>
    <s v="C000545"/>
    <s v="M000474"/>
    <x v="10"/>
    <n v="9828.08"/>
    <x v="18"/>
    <n v="1572.4928"/>
    <x v="0"/>
  </r>
  <r>
    <s v="C000545"/>
    <s v="M000222"/>
    <x v="10"/>
    <n v="6447.38"/>
    <x v="18"/>
    <n v="1031.5808"/>
    <x v="0"/>
  </r>
  <r>
    <s v="C000870"/>
    <s v="M000439"/>
    <x v="17"/>
    <n v="1374.69"/>
    <x v="13"/>
    <n v="164.96279999999999"/>
    <x v="1"/>
  </r>
  <r>
    <s v="C000870"/>
    <s v="M000312"/>
    <x v="17"/>
    <n v="6900.93"/>
    <x v="13"/>
    <n v="828.11159999999995"/>
    <x v="1"/>
  </r>
  <r>
    <s v="C000085"/>
    <s v="M000167"/>
    <x v="8"/>
    <n v="1458.7"/>
    <x v="10"/>
    <n v="72.935000000000002"/>
    <x v="2"/>
  </r>
  <r>
    <s v="C000085"/>
    <s v="M000141"/>
    <x v="8"/>
    <n v="5316.69"/>
    <x v="10"/>
    <n v="265.83449999999999"/>
    <x v="2"/>
  </r>
  <r>
    <s v="C001212"/>
    <s v="M000125"/>
    <x v="7"/>
    <n v="5076.18"/>
    <x v="10"/>
    <n v="253.809"/>
    <x v="2"/>
  </r>
  <r>
    <s v="C001212"/>
    <s v="M000327"/>
    <x v="7"/>
    <n v="4670.83"/>
    <x v="10"/>
    <n v="233.54150000000001"/>
    <x v="2"/>
  </r>
  <r>
    <s v="C001498"/>
    <s v="M000255"/>
    <x v="8"/>
    <n v="5183.17"/>
    <x v="4"/>
    <n v="362.82190000000003"/>
    <x v="2"/>
  </r>
  <r>
    <s v="C001163"/>
    <s v="M000012"/>
    <x v="18"/>
    <n v="8205.36"/>
    <x v="3"/>
    <n v="164.10720000000001"/>
    <x v="2"/>
  </r>
  <r>
    <s v="C000044"/>
    <s v="M000274"/>
    <x v="16"/>
    <n v="4996.67"/>
    <x v="17"/>
    <n v="449.70030000000003"/>
    <x v="2"/>
  </r>
  <r>
    <s v="C000774"/>
    <s v="M000235"/>
    <x v="5"/>
    <n v="5334.24"/>
    <x v="2"/>
    <n v="213.36959999999999"/>
    <x v="2"/>
  </r>
  <r>
    <s v="C000774"/>
    <s v="M000125"/>
    <x v="5"/>
    <n v="8365.9599999999991"/>
    <x v="2"/>
    <n v="334.63839999999999"/>
    <x v="2"/>
  </r>
  <r>
    <s v="C000774"/>
    <s v="M000475"/>
    <x v="5"/>
    <n v="9425.49"/>
    <x v="2"/>
    <n v="377.01960000000003"/>
    <x v="2"/>
  </r>
  <r>
    <s v="C001464"/>
    <s v="M000041"/>
    <x v="6"/>
    <n v="6312.51"/>
    <x v="12"/>
    <n v="694.37609999999995"/>
    <x v="1"/>
  </r>
  <r>
    <s v="C001970"/>
    <s v="M000488"/>
    <x v="4"/>
    <n v="4499.04"/>
    <x v="12"/>
    <n v="494.89440000000002"/>
    <x v="1"/>
  </r>
  <r>
    <s v="C000210"/>
    <s v="M000446"/>
    <x v="0"/>
    <n v="1770.79"/>
    <x v="10"/>
    <n v="88.539500000000004"/>
    <x v="2"/>
  </r>
  <r>
    <s v="C000384"/>
    <s v="M000340"/>
    <x v="18"/>
    <n v="2657.49"/>
    <x v="18"/>
    <n v="425.19839999999999"/>
    <x v="0"/>
  </r>
  <r>
    <s v="C000384"/>
    <s v="M000262"/>
    <x v="18"/>
    <n v="6391.35"/>
    <x v="18"/>
    <n v="1022.616"/>
    <x v="0"/>
  </r>
  <r>
    <s v="C000384"/>
    <s v="M000163"/>
    <x v="18"/>
    <n v="3322.83"/>
    <x v="18"/>
    <n v="531.65279999999996"/>
    <x v="0"/>
  </r>
  <r>
    <s v="C000287"/>
    <s v="M000310"/>
    <x v="15"/>
    <n v="8898"/>
    <x v="16"/>
    <n v="711.84"/>
    <x v="2"/>
  </r>
  <r>
    <s v="C000956"/>
    <s v="M000212"/>
    <x v="17"/>
    <n v="4364.12"/>
    <x v="7"/>
    <n v="654.61800000000005"/>
    <x v="0"/>
  </r>
  <r>
    <s v="C000956"/>
    <s v="M000194"/>
    <x v="17"/>
    <n v="161.1"/>
    <x v="7"/>
    <n v="24.164999999999999"/>
    <x v="0"/>
  </r>
  <r>
    <s v="C000288"/>
    <s v="M000226"/>
    <x v="13"/>
    <n v="4476.4799999999996"/>
    <x v="3"/>
    <n v="89.529600000000002"/>
    <x v="2"/>
  </r>
  <r>
    <s v="C001124"/>
    <s v="M000051"/>
    <x v="14"/>
    <n v="129.66999999999999"/>
    <x v="15"/>
    <n v="22.043900000000001"/>
    <x v="0"/>
  </r>
  <r>
    <s v="C001720"/>
    <s v="M000344"/>
    <x v="17"/>
    <n v="9239.14"/>
    <x v="7"/>
    <n v="1385.8710000000001"/>
    <x v="0"/>
  </r>
  <r>
    <s v="C001720"/>
    <s v="M000222"/>
    <x v="17"/>
    <n v="3116.9"/>
    <x v="7"/>
    <n v="467.53500000000003"/>
    <x v="0"/>
  </r>
  <r>
    <s v="C001757"/>
    <s v="M000120"/>
    <x v="10"/>
    <n v="2355.58"/>
    <x v="8"/>
    <n v="235.55799999999999"/>
    <x v="1"/>
  </r>
  <r>
    <s v="C001316"/>
    <s v="M000329"/>
    <x v="0"/>
    <n v="9107.14"/>
    <x v="0"/>
    <n v="1821.4280000000001"/>
    <x v="0"/>
  </r>
  <r>
    <s v="C001333"/>
    <s v="M000026"/>
    <x v="18"/>
    <n v="7243.17"/>
    <x v="18"/>
    <n v="1158.9072000000001"/>
    <x v="0"/>
  </r>
  <r>
    <s v="C000441"/>
    <s v="M000199"/>
    <x v="6"/>
    <n v="515.74"/>
    <x v="16"/>
    <n v="41.2592"/>
    <x v="2"/>
  </r>
  <r>
    <s v="C001742"/>
    <s v="M000459"/>
    <x v="17"/>
    <n v="600.52"/>
    <x v="7"/>
    <n v="90.078000000000003"/>
    <x v="0"/>
  </r>
  <r>
    <s v="C000769"/>
    <s v="M000184"/>
    <x v="2"/>
    <n v="8681.2900000000009"/>
    <x v="6"/>
    <n v="520.87739999999997"/>
    <x v="2"/>
  </r>
  <r>
    <s v="C001465"/>
    <s v="M000046"/>
    <x v="8"/>
    <n v="9506.98"/>
    <x v="12"/>
    <n v="1045.7678000000001"/>
    <x v="1"/>
  </r>
  <r>
    <s v="C001465"/>
    <s v="M000312"/>
    <x v="8"/>
    <n v="1308.0999999999999"/>
    <x v="12"/>
    <n v="143.89099999999999"/>
    <x v="1"/>
  </r>
  <r>
    <s v="C001235"/>
    <s v="M000030"/>
    <x v="11"/>
    <n v="6324.28"/>
    <x v="4"/>
    <n v="442.69959999999998"/>
    <x v="2"/>
  </r>
  <r>
    <s v="C000895"/>
    <s v="M000158"/>
    <x v="7"/>
    <n v="2758.47"/>
    <x v="4"/>
    <n v="193.09289999999999"/>
    <x v="2"/>
  </r>
  <r>
    <s v="C001961"/>
    <s v="M000406"/>
    <x v="5"/>
    <n v="9017.15"/>
    <x v="0"/>
    <n v="1803.43"/>
    <x v="0"/>
  </r>
  <r>
    <s v="C000094"/>
    <s v="M000085"/>
    <x v="23"/>
    <n v="6903.53"/>
    <x v="9"/>
    <n v="1242.6353999999999"/>
    <x v="0"/>
  </r>
  <r>
    <s v="C000094"/>
    <s v="M000240"/>
    <x v="23"/>
    <n v="5484.84"/>
    <x v="9"/>
    <n v="987.27120000000002"/>
    <x v="0"/>
  </r>
  <r>
    <s v="C001651"/>
    <s v="M000146"/>
    <x v="12"/>
    <n v="7650.89"/>
    <x v="13"/>
    <n v="918.10680000000002"/>
    <x v="1"/>
  </r>
  <r>
    <s v="C000372"/>
    <s v="M000452"/>
    <x v="23"/>
    <n v="7833.54"/>
    <x v="6"/>
    <n v="470.01240000000001"/>
    <x v="2"/>
  </r>
  <r>
    <s v="C000177"/>
    <s v="M000247"/>
    <x v="0"/>
    <n v="3010.97"/>
    <x v="8"/>
    <n v="301.09699999999998"/>
    <x v="1"/>
  </r>
  <r>
    <s v="C001159"/>
    <s v="M000452"/>
    <x v="12"/>
    <n v="8972.57"/>
    <x v="8"/>
    <n v="897.25699999999995"/>
    <x v="1"/>
  </r>
  <r>
    <s v="C001727"/>
    <s v="M000180"/>
    <x v="7"/>
    <n v="9998.66"/>
    <x v="12"/>
    <n v="1099.8525999999999"/>
    <x v="1"/>
  </r>
  <r>
    <s v="C001727"/>
    <s v="M000379"/>
    <x v="7"/>
    <n v="7032.88"/>
    <x v="12"/>
    <n v="773.61680000000001"/>
    <x v="1"/>
  </r>
  <r>
    <s v="C001727"/>
    <s v="M000047"/>
    <x v="7"/>
    <n v="2256.7199999999998"/>
    <x v="12"/>
    <n v="248.23920000000001"/>
    <x v="1"/>
  </r>
  <r>
    <s v="C000815"/>
    <s v="M000308"/>
    <x v="2"/>
    <n v="9630.11"/>
    <x v="7"/>
    <n v="1444.5165"/>
    <x v="0"/>
  </r>
  <r>
    <s v="C000232"/>
    <s v="M000230"/>
    <x v="16"/>
    <n v="180.26"/>
    <x v="6"/>
    <n v="10.8156"/>
    <x v="2"/>
  </r>
  <r>
    <s v="C001346"/>
    <s v="M000336"/>
    <x v="9"/>
    <n v="5075.34"/>
    <x v="9"/>
    <n v="913.56119999999999"/>
    <x v="0"/>
  </r>
  <r>
    <s v="C000981"/>
    <s v="M000335"/>
    <x v="6"/>
    <n v="7292.89"/>
    <x v="10"/>
    <n v="364.64449999999999"/>
    <x v="2"/>
  </r>
  <r>
    <s v="C000981"/>
    <s v="M000001"/>
    <x v="6"/>
    <n v="4038.16"/>
    <x v="10"/>
    <n v="201.90799999999999"/>
    <x v="2"/>
  </r>
  <r>
    <s v="C000912"/>
    <s v="M000048"/>
    <x v="23"/>
    <n v="2531.61"/>
    <x v="7"/>
    <n v="379.74149999999997"/>
    <x v="0"/>
  </r>
  <r>
    <s v="C000615"/>
    <s v="M000154"/>
    <x v="18"/>
    <n v="5246.79"/>
    <x v="7"/>
    <n v="787.01850000000002"/>
    <x v="0"/>
  </r>
  <r>
    <s v="C000635"/>
    <s v="M000164"/>
    <x v="15"/>
    <n v="3399.23"/>
    <x v="17"/>
    <n v="305.9307"/>
    <x v="2"/>
  </r>
  <r>
    <s v="C000635"/>
    <s v="M000197"/>
    <x v="15"/>
    <n v="6670.13"/>
    <x v="17"/>
    <n v="600.31169999999997"/>
    <x v="2"/>
  </r>
  <r>
    <s v="C001208"/>
    <s v="M000377"/>
    <x v="11"/>
    <n v="5167.4399999999996"/>
    <x v="17"/>
    <n v="465.06959999999998"/>
    <x v="2"/>
  </r>
  <r>
    <s v="C000288"/>
    <s v="M000365"/>
    <x v="12"/>
    <n v="2893.09"/>
    <x v="1"/>
    <n v="405.0326"/>
    <x v="1"/>
  </r>
  <r>
    <s v="C000406"/>
    <s v="M000262"/>
    <x v="21"/>
    <n v="6035.18"/>
    <x v="8"/>
    <n v="603.51800000000003"/>
    <x v="1"/>
  </r>
  <r>
    <s v="C000749"/>
    <s v="M000465"/>
    <x v="0"/>
    <n v="3837.91"/>
    <x v="18"/>
    <n v="614.06560000000002"/>
    <x v="0"/>
  </r>
  <r>
    <s v="C000418"/>
    <s v="M000248"/>
    <x v="6"/>
    <n v="7840.18"/>
    <x v="2"/>
    <n v="313.60719999999998"/>
    <x v="2"/>
  </r>
  <r>
    <s v="C000418"/>
    <s v="M000033"/>
    <x v="6"/>
    <n v="2344.91"/>
    <x v="2"/>
    <n v="93.796400000000006"/>
    <x v="2"/>
  </r>
  <r>
    <s v="C000303"/>
    <s v="M000058"/>
    <x v="11"/>
    <n v="7081.24"/>
    <x v="7"/>
    <n v="1062.1859999999999"/>
    <x v="0"/>
  </r>
  <r>
    <s v="C000315"/>
    <s v="M000446"/>
    <x v="13"/>
    <n v="6580.89"/>
    <x v="1"/>
    <n v="921.32460000000003"/>
    <x v="1"/>
  </r>
  <r>
    <s v="C001391"/>
    <s v="M000419"/>
    <x v="7"/>
    <n v="3172.26"/>
    <x v="10"/>
    <n v="158.613"/>
    <x v="2"/>
  </r>
  <r>
    <s v="C001143"/>
    <s v="M000392"/>
    <x v="7"/>
    <n v="9448.32"/>
    <x v="10"/>
    <n v="472.416"/>
    <x v="2"/>
  </r>
  <r>
    <s v="C001143"/>
    <s v="M000428"/>
    <x v="7"/>
    <n v="339.06"/>
    <x v="10"/>
    <n v="16.952999999999999"/>
    <x v="2"/>
  </r>
  <r>
    <s v="C001459"/>
    <s v="M000219"/>
    <x v="23"/>
    <n v="6787.65"/>
    <x v="5"/>
    <n v="1289.6534999999999"/>
    <x v="0"/>
  </r>
  <r>
    <s v="C001107"/>
    <s v="M000102"/>
    <x v="12"/>
    <n v="9400.16"/>
    <x v="5"/>
    <n v="1786.0304000000001"/>
    <x v="0"/>
  </r>
  <r>
    <s v="C000175"/>
    <s v="M000186"/>
    <x v="17"/>
    <n v="3608.89"/>
    <x v="17"/>
    <n v="324.80009999999999"/>
    <x v="2"/>
  </r>
  <r>
    <s v="C000175"/>
    <s v="M000165"/>
    <x v="17"/>
    <n v="2124.85"/>
    <x v="17"/>
    <n v="191.23650000000001"/>
    <x v="2"/>
  </r>
  <r>
    <s v="C001158"/>
    <s v="M000241"/>
    <x v="13"/>
    <n v="6815.67"/>
    <x v="6"/>
    <n v="408.9402"/>
    <x v="2"/>
  </r>
  <r>
    <s v="C001158"/>
    <s v="M000216"/>
    <x v="13"/>
    <n v="9104.94"/>
    <x v="6"/>
    <n v="546.29639999999995"/>
    <x v="2"/>
  </r>
  <r>
    <s v="C001614"/>
    <s v="M000204"/>
    <x v="21"/>
    <n v="8027.33"/>
    <x v="8"/>
    <n v="802.73299999999995"/>
    <x v="1"/>
  </r>
  <r>
    <s v="C001249"/>
    <s v="M000477"/>
    <x v="21"/>
    <n v="4677.46"/>
    <x v="7"/>
    <n v="701.61900000000003"/>
    <x v="0"/>
  </r>
  <r>
    <s v="C000257"/>
    <s v="M000497"/>
    <x v="14"/>
    <n v="2398.19"/>
    <x v="4"/>
    <n v="167.8733"/>
    <x v="2"/>
  </r>
  <r>
    <s v="C000977"/>
    <s v="M000340"/>
    <x v="23"/>
    <n v="3015.7"/>
    <x v="2"/>
    <n v="120.628"/>
    <x v="2"/>
  </r>
  <r>
    <s v="C001924"/>
    <s v="M000044"/>
    <x v="7"/>
    <n v="8211.66"/>
    <x v="14"/>
    <n v="1067.5157999999999"/>
    <x v="1"/>
  </r>
  <r>
    <s v="C001924"/>
    <s v="M000201"/>
    <x v="7"/>
    <n v="7799.16"/>
    <x v="14"/>
    <n v="1013.8908"/>
    <x v="1"/>
  </r>
  <r>
    <s v="C000220"/>
    <s v="M000018"/>
    <x v="11"/>
    <n v="3402.05"/>
    <x v="12"/>
    <n v="374.22550000000001"/>
    <x v="1"/>
  </r>
  <r>
    <s v="C000220"/>
    <s v="M000437"/>
    <x v="11"/>
    <n v="4767.99"/>
    <x v="12"/>
    <n v="524.47889999999995"/>
    <x v="1"/>
  </r>
  <r>
    <s v="C000257"/>
    <s v="M000351"/>
    <x v="6"/>
    <n v="4479.9799999999996"/>
    <x v="16"/>
    <n v="358.39839999999998"/>
    <x v="2"/>
  </r>
  <r>
    <s v="C000699"/>
    <s v="M000475"/>
    <x v="13"/>
    <n v="1691.52"/>
    <x v="16"/>
    <n v="135.32159999999999"/>
    <x v="2"/>
  </r>
  <r>
    <s v="C000795"/>
    <s v="M000339"/>
    <x v="0"/>
    <n v="7518.63"/>
    <x v="15"/>
    <n v="1278.1670999999999"/>
    <x v="0"/>
  </r>
  <r>
    <s v="C000945"/>
    <s v="M000096"/>
    <x v="4"/>
    <n v="3927.35"/>
    <x v="7"/>
    <n v="589.10249999999996"/>
    <x v="0"/>
  </r>
  <r>
    <s v="C000945"/>
    <s v="M000484"/>
    <x v="4"/>
    <n v="8974.26"/>
    <x v="7"/>
    <n v="1346.1389999999999"/>
    <x v="0"/>
  </r>
  <r>
    <s v="C000352"/>
    <s v="M000009"/>
    <x v="17"/>
    <n v="532.22"/>
    <x v="17"/>
    <n v="47.899799999999999"/>
    <x v="2"/>
  </r>
  <r>
    <s v="C001215"/>
    <s v="M000465"/>
    <x v="8"/>
    <n v="5150.28"/>
    <x v="14"/>
    <n v="669.53639999999996"/>
    <x v="1"/>
  </r>
  <r>
    <s v="C001215"/>
    <s v="M000001"/>
    <x v="8"/>
    <n v="4497.67"/>
    <x v="14"/>
    <n v="584.69709999999998"/>
    <x v="1"/>
  </r>
  <r>
    <s v="C000213"/>
    <s v="M000194"/>
    <x v="23"/>
    <n v="9401.5"/>
    <x v="4"/>
    <n v="658.10500000000002"/>
    <x v="2"/>
  </r>
  <r>
    <s v="C000857"/>
    <s v="M000045"/>
    <x v="2"/>
    <n v="901.73"/>
    <x v="16"/>
    <n v="72.138400000000004"/>
    <x v="2"/>
  </r>
  <r>
    <s v="C001891"/>
    <s v="M000014"/>
    <x v="18"/>
    <n v="7111.86"/>
    <x v="0"/>
    <n v="1422.3720000000001"/>
    <x v="0"/>
  </r>
  <r>
    <s v="C000012"/>
    <s v="M000394"/>
    <x v="17"/>
    <n v="2009.31"/>
    <x v="14"/>
    <n v="261.21030000000002"/>
    <x v="1"/>
  </r>
  <r>
    <s v="C001840"/>
    <s v="M000254"/>
    <x v="3"/>
    <n v="3137.61"/>
    <x v="8"/>
    <n v="313.76100000000002"/>
    <x v="1"/>
  </r>
  <r>
    <s v="C001840"/>
    <s v="M000374"/>
    <x v="3"/>
    <n v="2163.16"/>
    <x v="8"/>
    <n v="216.316"/>
    <x v="1"/>
  </r>
  <r>
    <s v="C000982"/>
    <s v="M000041"/>
    <x v="7"/>
    <n v="1230.43"/>
    <x v="2"/>
    <n v="49.217199999999998"/>
    <x v="2"/>
  </r>
  <r>
    <s v="C000955"/>
    <s v="M000344"/>
    <x v="12"/>
    <n v="9377.6299999999992"/>
    <x v="8"/>
    <n v="937.76300000000003"/>
    <x v="1"/>
  </r>
  <r>
    <s v="C000517"/>
    <s v="M000393"/>
    <x v="12"/>
    <n v="9151.89"/>
    <x v="4"/>
    <n v="640.63229999999999"/>
    <x v="2"/>
  </r>
  <r>
    <s v="C000778"/>
    <s v="M000056"/>
    <x v="10"/>
    <n v="6175.81"/>
    <x v="11"/>
    <n v="185.27430000000001"/>
    <x v="2"/>
  </r>
  <r>
    <s v="C000402"/>
    <s v="M000215"/>
    <x v="18"/>
    <n v="5129.7"/>
    <x v="8"/>
    <n v="512.97"/>
    <x v="1"/>
  </r>
  <r>
    <s v="C001637"/>
    <s v="M000409"/>
    <x v="19"/>
    <n v="8111.53"/>
    <x v="6"/>
    <n v="486.6918"/>
    <x v="2"/>
  </r>
  <r>
    <s v="C001637"/>
    <s v="M000447"/>
    <x v="19"/>
    <n v="6616.46"/>
    <x v="6"/>
    <n v="396.98759999999999"/>
    <x v="2"/>
  </r>
  <r>
    <s v="C001949"/>
    <s v="M000464"/>
    <x v="20"/>
    <n v="2380.35"/>
    <x v="15"/>
    <n v="404.65949999999998"/>
    <x v="0"/>
  </r>
  <r>
    <s v="C001287"/>
    <s v="M000032"/>
    <x v="23"/>
    <n v="4624.01"/>
    <x v="13"/>
    <n v="554.88120000000004"/>
    <x v="1"/>
  </r>
  <r>
    <s v="C001785"/>
    <s v="M000035"/>
    <x v="18"/>
    <n v="9318.27"/>
    <x v="2"/>
    <n v="372.73079999999999"/>
    <x v="2"/>
  </r>
  <r>
    <s v="C001785"/>
    <s v="M000219"/>
    <x v="18"/>
    <n v="7727.59"/>
    <x v="2"/>
    <n v="309.10359999999997"/>
    <x v="2"/>
  </r>
  <r>
    <s v="C001770"/>
    <s v="M000100"/>
    <x v="17"/>
    <n v="935.95"/>
    <x v="11"/>
    <n v="28.078499999999998"/>
    <x v="2"/>
  </r>
  <r>
    <s v="C000708"/>
    <s v="M000339"/>
    <x v="20"/>
    <n v="9769.1"/>
    <x v="6"/>
    <n v="586.14599999999996"/>
    <x v="2"/>
  </r>
  <r>
    <s v="C001918"/>
    <s v="M000487"/>
    <x v="3"/>
    <n v="5918.37"/>
    <x v="15"/>
    <n v="1006.1229"/>
    <x v="0"/>
  </r>
  <r>
    <s v="C000881"/>
    <s v="M000126"/>
    <x v="21"/>
    <n v="2915.37"/>
    <x v="17"/>
    <n v="262.38330000000002"/>
    <x v="2"/>
  </r>
  <r>
    <s v="C001719"/>
    <s v="M000365"/>
    <x v="23"/>
    <n v="2824.16"/>
    <x v="9"/>
    <n v="508.34879999999998"/>
    <x v="0"/>
  </r>
  <r>
    <s v="C001515"/>
    <s v="M000237"/>
    <x v="17"/>
    <n v="8150.03"/>
    <x v="0"/>
    <n v="1630.0060000000001"/>
    <x v="0"/>
  </r>
  <r>
    <s v="C000889"/>
    <s v="M000007"/>
    <x v="9"/>
    <n v="8678.84"/>
    <x v="10"/>
    <n v="433.94200000000001"/>
    <x v="2"/>
  </r>
  <r>
    <s v="C001682"/>
    <s v="M000311"/>
    <x v="18"/>
    <n v="160.03"/>
    <x v="11"/>
    <n v="4.8009000000000004"/>
    <x v="2"/>
  </r>
  <r>
    <s v="C001682"/>
    <s v="M000114"/>
    <x v="18"/>
    <n v="5533.34"/>
    <x v="11"/>
    <n v="166.00020000000001"/>
    <x v="2"/>
  </r>
  <r>
    <s v="C001511"/>
    <s v="M000174"/>
    <x v="10"/>
    <n v="6066.19"/>
    <x v="7"/>
    <n v="909.92849999999999"/>
    <x v="0"/>
  </r>
  <r>
    <s v="C001744"/>
    <s v="M000002"/>
    <x v="6"/>
    <n v="4751.0600000000004"/>
    <x v="1"/>
    <n v="665.14840000000004"/>
    <x v="1"/>
  </r>
  <r>
    <s v="C000897"/>
    <s v="M000086"/>
    <x v="12"/>
    <n v="9815.7999999999993"/>
    <x v="18"/>
    <n v="1570.528"/>
    <x v="0"/>
  </r>
  <r>
    <s v="C000343"/>
    <s v="M000332"/>
    <x v="6"/>
    <n v="7422.03"/>
    <x v="4"/>
    <n v="519.5421"/>
    <x v="2"/>
  </r>
  <r>
    <s v="C001131"/>
    <s v="M000207"/>
    <x v="22"/>
    <n v="4063.96"/>
    <x v="2"/>
    <n v="162.55840000000001"/>
    <x v="2"/>
  </r>
  <r>
    <s v="C001741"/>
    <s v="M000239"/>
    <x v="4"/>
    <n v="5868.45"/>
    <x v="6"/>
    <n v="352.10700000000003"/>
    <x v="2"/>
  </r>
  <r>
    <s v="C001741"/>
    <s v="M000006"/>
    <x v="4"/>
    <n v="8189.18"/>
    <x v="6"/>
    <n v="491.35079999999999"/>
    <x v="2"/>
  </r>
  <r>
    <s v="C001629"/>
    <s v="M000431"/>
    <x v="1"/>
    <n v="9085"/>
    <x v="14"/>
    <n v="1181.05"/>
    <x v="1"/>
  </r>
  <r>
    <s v="C001771"/>
    <s v="M000347"/>
    <x v="2"/>
    <n v="9073.2199999999993"/>
    <x v="17"/>
    <n v="816.58979999999997"/>
    <x v="2"/>
  </r>
  <r>
    <s v="C001657"/>
    <s v="M000273"/>
    <x v="10"/>
    <n v="3867.6"/>
    <x v="16"/>
    <n v="309.40800000000002"/>
    <x v="2"/>
  </r>
  <r>
    <s v="C001338"/>
    <s v="M000262"/>
    <x v="20"/>
    <n v="1838.95"/>
    <x v="9"/>
    <n v="331.01100000000002"/>
    <x v="0"/>
  </r>
  <r>
    <s v="C001338"/>
    <s v="M000308"/>
    <x v="20"/>
    <n v="8925.86"/>
    <x v="9"/>
    <n v="1606.6548"/>
    <x v="0"/>
  </r>
  <r>
    <s v="C001470"/>
    <s v="M000222"/>
    <x v="4"/>
    <n v="9151.1"/>
    <x v="7"/>
    <n v="1372.665"/>
    <x v="0"/>
  </r>
  <r>
    <s v="C001046"/>
    <s v="M000272"/>
    <x v="23"/>
    <n v="7095.7"/>
    <x v="12"/>
    <n v="780.52700000000004"/>
    <x v="1"/>
  </r>
  <r>
    <s v="C001046"/>
    <s v="M000389"/>
    <x v="23"/>
    <n v="9516.2999999999993"/>
    <x v="12"/>
    <n v="1046.7929999999999"/>
    <x v="1"/>
  </r>
  <r>
    <s v="C001538"/>
    <s v="M000479"/>
    <x v="21"/>
    <n v="8689.48"/>
    <x v="18"/>
    <n v="1390.3168000000001"/>
    <x v="0"/>
  </r>
  <r>
    <s v="C001538"/>
    <s v="M000429"/>
    <x v="21"/>
    <n v="8767.66"/>
    <x v="18"/>
    <n v="1402.8255999999999"/>
    <x v="0"/>
  </r>
  <r>
    <s v="C001590"/>
    <s v="M000465"/>
    <x v="2"/>
    <n v="4355.2700000000004"/>
    <x v="4"/>
    <n v="304.8689"/>
    <x v="2"/>
  </r>
  <r>
    <s v="C000173"/>
    <s v="M000346"/>
    <x v="0"/>
    <n v="285.82"/>
    <x v="2"/>
    <n v="11.4328"/>
    <x v="2"/>
  </r>
  <r>
    <s v="C001018"/>
    <s v="M000500"/>
    <x v="9"/>
    <n v="9536.39"/>
    <x v="18"/>
    <n v="1525.8224"/>
    <x v="0"/>
  </r>
  <r>
    <s v="C001018"/>
    <s v="M000170"/>
    <x v="9"/>
    <n v="8811.27"/>
    <x v="18"/>
    <n v="1409.8032000000001"/>
    <x v="0"/>
  </r>
  <r>
    <s v="C001054"/>
    <s v="M000445"/>
    <x v="6"/>
    <n v="9952.4699999999993"/>
    <x v="10"/>
    <n v="497.62349999999998"/>
    <x v="2"/>
  </r>
  <r>
    <s v="C001443"/>
    <s v="M000234"/>
    <x v="1"/>
    <n v="8801.24"/>
    <x v="17"/>
    <n v="792.11159999999995"/>
    <x v="2"/>
  </r>
  <r>
    <s v="C001607"/>
    <s v="M000446"/>
    <x v="22"/>
    <n v="8200.68"/>
    <x v="10"/>
    <n v="410.03399999999999"/>
    <x v="2"/>
  </r>
  <r>
    <s v="C000611"/>
    <s v="M000081"/>
    <x v="4"/>
    <n v="5040.1499999999996"/>
    <x v="13"/>
    <n v="604.81799999999998"/>
    <x v="1"/>
  </r>
  <r>
    <s v="C000135"/>
    <s v="M000207"/>
    <x v="14"/>
    <n v="1517.87"/>
    <x v="12"/>
    <n v="166.9657"/>
    <x v="1"/>
  </r>
  <r>
    <s v="C000135"/>
    <s v="M000051"/>
    <x v="14"/>
    <n v="1711.25"/>
    <x v="12"/>
    <n v="188.23750000000001"/>
    <x v="1"/>
  </r>
  <r>
    <s v="C000704"/>
    <s v="M000216"/>
    <x v="7"/>
    <n v="9522.44"/>
    <x v="11"/>
    <n v="285.67320000000001"/>
    <x v="2"/>
  </r>
  <r>
    <s v="C000161"/>
    <s v="M000293"/>
    <x v="20"/>
    <n v="9600.8700000000008"/>
    <x v="8"/>
    <n v="960.08699999999999"/>
    <x v="1"/>
  </r>
  <r>
    <s v="C000161"/>
    <s v="M000205"/>
    <x v="20"/>
    <n v="6075.74"/>
    <x v="8"/>
    <n v="607.57399999999996"/>
    <x v="1"/>
  </r>
  <r>
    <s v="C001884"/>
    <s v="M000317"/>
    <x v="7"/>
    <n v="3541.01"/>
    <x v="15"/>
    <n v="601.97170000000006"/>
    <x v="0"/>
  </r>
  <r>
    <s v="C001884"/>
    <s v="M000065"/>
    <x v="7"/>
    <n v="2457.06"/>
    <x v="15"/>
    <n v="417.7002"/>
    <x v="0"/>
  </r>
  <r>
    <s v="C000693"/>
    <s v="M000400"/>
    <x v="23"/>
    <n v="4503.6499999999996"/>
    <x v="15"/>
    <n v="765.62049999999999"/>
    <x v="0"/>
  </r>
  <r>
    <s v="C000693"/>
    <s v="M000165"/>
    <x v="23"/>
    <n v="8835.4500000000007"/>
    <x v="15"/>
    <n v="1502.0264999999999"/>
    <x v="0"/>
  </r>
  <r>
    <s v="C001759"/>
    <s v="M000477"/>
    <x v="22"/>
    <n v="5361.06"/>
    <x v="10"/>
    <n v="268.053"/>
    <x v="2"/>
  </r>
  <r>
    <s v="C000367"/>
    <s v="M000046"/>
    <x v="16"/>
    <n v="2862.88"/>
    <x v="8"/>
    <n v="286.28800000000001"/>
    <x v="1"/>
  </r>
  <r>
    <s v="C001543"/>
    <s v="M000349"/>
    <x v="21"/>
    <n v="4087.41"/>
    <x v="18"/>
    <n v="653.98559999999998"/>
    <x v="0"/>
  </r>
  <r>
    <s v="C001343"/>
    <s v="M000145"/>
    <x v="9"/>
    <n v="1446.22"/>
    <x v="3"/>
    <n v="28.924399999999999"/>
    <x v="2"/>
  </r>
  <r>
    <s v="C000409"/>
    <s v="M000173"/>
    <x v="8"/>
    <n v="4526.74"/>
    <x v="4"/>
    <n v="316.87180000000001"/>
    <x v="2"/>
  </r>
  <r>
    <s v="C001586"/>
    <s v="M000303"/>
    <x v="10"/>
    <n v="4932.75"/>
    <x v="11"/>
    <n v="147.98249999999999"/>
    <x v="2"/>
  </r>
  <r>
    <s v="C001356"/>
    <s v="M000152"/>
    <x v="1"/>
    <n v="2691.69"/>
    <x v="5"/>
    <n v="511.42110000000002"/>
    <x v="0"/>
  </r>
  <r>
    <s v="C001123"/>
    <s v="M000372"/>
    <x v="21"/>
    <n v="6662.91"/>
    <x v="11"/>
    <n v="199.88730000000001"/>
    <x v="2"/>
  </r>
  <r>
    <s v="C000114"/>
    <s v="M000281"/>
    <x v="17"/>
    <n v="1068.31"/>
    <x v="2"/>
    <n v="42.732399999999998"/>
    <x v="2"/>
  </r>
  <r>
    <s v="C001658"/>
    <s v="M000368"/>
    <x v="0"/>
    <n v="2218.4299999999998"/>
    <x v="12"/>
    <n v="244.0273"/>
    <x v="1"/>
  </r>
  <r>
    <s v="C000354"/>
    <s v="M000335"/>
    <x v="14"/>
    <n v="4164.9799999999996"/>
    <x v="15"/>
    <n v="708.04660000000001"/>
    <x v="0"/>
  </r>
  <r>
    <s v="C000431"/>
    <s v="M000316"/>
    <x v="3"/>
    <n v="1937.46"/>
    <x v="1"/>
    <n v="271.24439999999998"/>
    <x v="1"/>
  </r>
  <r>
    <s v="C001073"/>
    <s v="M000450"/>
    <x v="3"/>
    <n v="4261.92"/>
    <x v="15"/>
    <n v="724.52639999999997"/>
    <x v="0"/>
  </r>
  <r>
    <s v="C001136"/>
    <s v="M000146"/>
    <x v="7"/>
    <n v="6115.35"/>
    <x v="5"/>
    <n v="1161.9165"/>
    <x v="0"/>
  </r>
  <r>
    <s v="C000289"/>
    <s v="M000477"/>
    <x v="21"/>
    <n v="4073.28"/>
    <x v="8"/>
    <n v="407.32799999999997"/>
    <x v="1"/>
  </r>
  <r>
    <s v="C000289"/>
    <s v="M000207"/>
    <x v="21"/>
    <n v="4638.99"/>
    <x v="8"/>
    <n v="463.899"/>
    <x v="1"/>
  </r>
  <r>
    <s v="C000677"/>
    <s v="M000437"/>
    <x v="13"/>
    <n v="6741.89"/>
    <x v="7"/>
    <n v="1011.2835"/>
    <x v="0"/>
  </r>
  <r>
    <s v="C000832"/>
    <s v="M000176"/>
    <x v="13"/>
    <n v="2164.2600000000002"/>
    <x v="1"/>
    <n v="302.99639999999999"/>
    <x v="1"/>
  </r>
  <r>
    <s v="C001301"/>
    <s v="M000008"/>
    <x v="8"/>
    <n v="8450.91"/>
    <x v="16"/>
    <n v="676.07280000000003"/>
    <x v="2"/>
  </r>
  <r>
    <s v="C001301"/>
    <s v="M000140"/>
    <x v="8"/>
    <n v="7697.47"/>
    <x v="16"/>
    <n v="615.79759999999999"/>
    <x v="2"/>
  </r>
  <r>
    <s v="C001767"/>
    <s v="M000208"/>
    <x v="6"/>
    <n v="1362.12"/>
    <x v="6"/>
    <n v="81.727199999999996"/>
    <x v="2"/>
  </r>
  <r>
    <s v="C000145"/>
    <s v="M000192"/>
    <x v="3"/>
    <n v="4243.2"/>
    <x v="8"/>
    <n v="424.32"/>
    <x v="1"/>
  </r>
  <r>
    <s v="C001444"/>
    <s v="M000144"/>
    <x v="5"/>
    <n v="8704.07"/>
    <x v="0"/>
    <n v="1740.8140000000001"/>
    <x v="0"/>
  </r>
  <r>
    <s v="C001496"/>
    <s v="M000409"/>
    <x v="13"/>
    <n v="3198.65"/>
    <x v="11"/>
    <n v="95.959500000000006"/>
    <x v="2"/>
  </r>
  <r>
    <s v="C001196"/>
    <s v="M000067"/>
    <x v="14"/>
    <n v="4860.22"/>
    <x v="9"/>
    <n v="874.83960000000002"/>
    <x v="0"/>
  </r>
  <r>
    <s v="C001196"/>
    <s v="M000365"/>
    <x v="14"/>
    <n v="2075.81"/>
    <x v="9"/>
    <n v="373.64580000000001"/>
    <x v="0"/>
  </r>
  <r>
    <s v="C001125"/>
    <s v="M000220"/>
    <x v="7"/>
    <n v="7876.6"/>
    <x v="13"/>
    <n v="945.19200000000001"/>
    <x v="1"/>
  </r>
  <r>
    <s v="C001125"/>
    <s v="M000299"/>
    <x v="7"/>
    <n v="3477.82"/>
    <x v="13"/>
    <n v="417.33839999999998"/>
    <x v="1"/>
  </r>
  <r>
    <s v="C001118"/>
    <s v="M000338"/>
    <x v="5"/>
    <n v="5364.72"/>
    <x v="7"/>
    <n v="804.70799999999997"/>
    <x v="0"/>
  </r>
  <r>
    <s v="C001785"/>
    <s v="M000304"/>
    <x v="5"/>
    <n v="1438.91"/>
    <x v="13"/>
    <n v="172.66919999999999"/>
    <x v="1"/>
  </r>
  <r>
    <s v="C000085"/>
    <s v="M000040"/>
    <x v="10"/>
    <n v="1294.4100000000001"/>
    <x v="11"/>
    <n v="38.832299999999996"/>
    <x v="2"/>
  </r>
  <r>
    <s v="C000085"/>
    <s v="M000307"/>
    <x v="10"/>
    <n v="7803.9"/>
    <x v="11"/>
    <n v="234.11699999999999"/>
    <x v="2"/>
  </r>
  <r>
    <s v="C000888"/>
    <s v="M000474"/>
    <x v="22"/>
    <n v="8304.89"/>
    <x v="8"/>
    <n v="830.48900000000003"/>
    <x v="1"/>
  </r>
  <r>
    <s v="C000946"/>
    <s v="M000102"/>
    <x v="14"/>
    <n v="7516.91"/>
    <x v="2"/>
    <n v="300.6764"/>
    <x v="2"/>
  </r>
  <r>
    <s v="C001115"/>
    <s v="M000268"/>
    <x v="16"/>
    <n v="8476.6"/>
    <x v="5"/>
    <n v="1610.5540000000001"/>
    <x v="0"/>
  </r>
  <r>
    <s v="C001896"/>
    <s v="M000096"/>
    <x v="8"/>
    <n v="9790.35"/>
    <x v="13"/>
    <n v="1174.8420000000001"/>
    <x v="1"/>
  </r>
  <r>
    <s v="C000053"/>
    <s v="M000182"/>
    <x v="13"/>
    <n v="2187.84"/>
    <x v="2"/>
    <n v="87.513599999999997"/>
    <x v="2"/>
  </r>
  <r>
    <s v="C000976"/>
    <s v="M000449"/>
    <x v="10"/>
    <n v="7232.38"/>
    <x v="18"/>
    <n v="1157.1808000000001"/>
    <x v="0"/>
  </r>
  <r>
    <s v="C000976"/>
    <s v="M000242"/>
    <x v="10"/>
    <n v="2283.83"/>
    <x v="18"/>
    <n v="365.4128"/>
    <x v="0"/>
  </r>
  <r>
    <s v="C000561"/>
    <s v="M000094"/>
    <x v="6"/>
    <n v="7034.34"/>
    <x v="10"/>
    <n v="351.71699999999998"/>
    <x v="2"/>
  </r>
  <r>
    <s v="C000611"/>
    <s v="M000402"/>
    <x v="9"/>
    <n v="4658.2700000000004"/>
    <x v="16"/>
    <n v="372.66160000000002"/>
    <x v="2"/>
  </r>
  <r>
    <s v="C000966"/>
    <s v="M000326"/>
    <x v="21"/>
    <n v="762.41"/>
    <x v="11"/>
    <n v="22.872299999999999"/>
    <x v="2"/>
  </r>
  <r>
    <s v="C000128"/>
    <s v="M000198"/>
    <x v="7"/>
    <n v="5923.03"/>
    <x v="3"/>
    <n v="118.4606"/>
    <x v="2"/>
  </r>
  <r>
    <s v="C001871"/>
    <s v="M000441"/>
    <x v="9"/>
    <n v="5818.5"/>
    <x v="16"/>
    <n v="465.48"/>
    <x v="2"/>
  </r>
  <r>
    <s v="C001133"/>
    <s v="M000426"/>
    <x v="1"/>
    <n v="8453.25"/>
    <x v="5"/>
    <n v="1606.1175000000001"/>
    <x v="0"/>
  </r>
  <r>
    <s v="C001920"/>
    <s v="M000450"/>
    <x v="3"/>
    <n v="5104.7299999999996"/>
    <x v="15"/>
    <n v="867.80409999999995"/>
    <x v="0"/>
  </r>
  <r>
    <s v="C000129"/>
    <s v="M000327"/>
    <x v="20"/>
    <n v="4762.42"/>
    <x v="10"/>
    <n v="238.12100000000001"/>
    <x v="2"/>
  </r>
  <r>
    <s v="C000511"/>
    <s v="M000053"/>
    <x v="13"/>
    <n v="2645.57"/>
    <x v="7"/>
    <n v="396.83550000000002"/>
    <x v="0"/>
  </r>
  <r>
    <s v="C001177"/>
    <s v="M000053"/>
    <x v="4"/>
    <n v="3965.1"/>
    <x v="4"/>
    <n v="277.55700000000002"/>
    <x v="2"/>
  </r>
  <r>
    <s v="C001097"/>
    <s v="M000475"/>
    <x v="8"/>
    <n v="7014.14"/>
    <x v="18"/>
    <n v="1122.2624000000001"/>
    <x v="0"/>
  </r>
  <r>
    <s v="C001097"/>
    <s v="M000003"/>
    <x v="8"/>
    <n v="8187.3"/>
    <x v="18"/>
    <n v="1309.9680000000001"/>
    <x v="0"/>
  </r>
  <r>
    <s v="C001883"/>
    <s v="M000255"/>
    <x v="14"/>
    <n v="6484.59"/>
    <x v="8"/>
    <n v="648.45899999999995"/>
    <x v="1"/>
  </r>
  <r>
    <s v="C000272"/>
    <s v="M000210"/>
    <x v="18"/>
    <n v="3603.62"/>
    <x v="9"/>
    <n v="648.65160000000003"/>
    <x v="0"/>
  </r>
  <r>
    <s v="C001546"/>
    <s v="M000218"/>
    <x v="7"/>
    <n v="3784.34"/>
    <x v="16"/>
    <n v="302.74720000000002"/>
    <x v="2"/>
  </r>
  <r>
    <s v="C001546"/>
    <s v="M000429"/>
    <x v="7"/>
    <n v="7169.49"/>
    <x v="16"/>
    <n v="573.55920000000003"/>
    <x v="2"/>
  </r>
  <r>
    <s v="C001285"/>
    <s v="M000242"/>
    <x v="20"/>
    <n v="7290.76"/>
    <x v="15"/>
    <n v="1239.4292"/>
    <x v="0"/>
  </r>
  <r>
    <s v="C000682"/>
    <s v="M000345"/>
    <x v="16"/>
    <n v="8064.61"/>
    <x v="4"/>
    <n v="564.52269999999999"/>
    <x v="2"/>
  </r>
  <r>
    <s v="C000272"/>
    <s v="M000444"/>
    <x v="22"/>
    <n v="1942.41"/>
    <x v="12"/>
    <n v="213.6651"/>
    <x v="1"/>
  </r>
  <r>
    <s v="C001510"/>
    <s v="M000398"/>
    <x v="8"/>
    <n v="5820.67"/>
    <x v="13"/>
    <n v="698.48040000000003"/>
    <x v="1"/>
  </r>
  <r>
    <s v="C000073"/>
    <s v="M000471"/>
    <x v="7"/>
    <n v="5702.23"/>
    <x v="7"/>
    <n v="855.33450000000005"/>
    <x v="0"/>
  </r>
  <r>
    <s v="C001003"/>
    <s v="M000256"/>
    <x v="16"/>
    <n v="7172.5"/>
    <x v="5"/>
    <n v="1362.7750000000001"/>
    <x v="0"/>
  </r>
  <r>
    <s v="C001089"/>
    <s v="M000083"/>
    <x v="16"/>
    <n v="3925.43"/>
    <x v="18"/>
    <n v="628.06880000000001"/>
    <x v="0"/>
  </r>
  <r>
    <s v="C001089"/>
    <s v="M000094"/>
    <x v="16"/>
    <n v="5605.56"/>
    <x v="18"/>
    <n v="896.88959999999997"/>
    <x v="0"/>
  </r>
  <r>
    <s v="C000393"/>
    <s v="M000244"/>
    <x v="22"/>
    <n v="6488.51"/>
    <x v="2"/>
    <n v="259.54039999999998"/>
    <x v="2"/>
  </r>
  <r>
    <s v="C001313"/>
    <s v="M000496"/>
    <x v="16"/>
    <n v="5173.09"/>
    <x v="13"/>
    <n v="620.77080000000001"/>
    <x v="1"/>
  </r>
  <r>
    <s v="C001313"/>
    <s v="M000270"/>
    <x v="16"/>
    <n v="7537.57"/>
    <x v="13"/>
    <n v="904.50840000000005"/>
    <x v="1"/>
  </r>
  <r>
    <s v="C000060"/>
    <s v="M000337"/>
    <x v="1"/>
    <n v="6091.28"/>
    <x v="14"/>
    <n v="791.8664"/>
    <x v="1"/>
  </r>
  <r>
    <s v="C001946"/>
    <s v="M000334"/>
    <x v="11"/>
    <n v="4035.18"/>
    <x v="3"/>
    <n v="80.703599999999994"/>
    <x v="2"/>
  </r>
  <r>
    <s v="C001887"/>
    <s v="M000091"/>
    <x v="11"/>
    <n v="661.26"/>
    <x v="15"/>
    <n v="112.41419999999999"/>
    <x v="0"/>
  </r>
  <r>
    <s v="C000108"/>
    <s v="M000173"/>
    <x v="16"/>
    <n v="3146.06"/>
    <x v="2"/>
    <n v="125.8424"/>
    <x v="2"/>
  </r>
  <r>
    <s v="C000324"/>
    <s v="M000496"/>
    <x v="12"/>
    <n v="6753.1"/>
    <x v="1"/>
    <n v="945.43399999999997"/>
    <x v="1"/>
  </r>
  <r>
    <s v="C001155"/>
    <s v="M000214"/>
    <x v="7"/>
    <n v="4178.05"/>
    <x v="13"/>
    <n v="501.36599999999999"/>
    <x v="1"/>
  </r>
  <r>
    <s v="C001155"/>
    <s v="M000161"/>
    <x v="7"/>
    <n v="1395.04"/>
    <x v="13"/>
    <n v="167.40479999999999"/>
    <x v="1"/>
  </r>
  <r>
    <s v="C001155"/>
    <s v="M000272"/>
    <x v="7"/>
    <n v="2398.9299999999998"/>
    <x v="13"/>
    <n v="287.8716"/>
    <x v="1"/>
  </r>
  <r>
    <s v="C000739"/>
    <s v="M000452"/>
    <x v="19"/>
    <n v="7643.4"/>
    <x v="7"/>
    <n v="1146.51"/>
    <x v="0"/>
  </r>
  <r>
    <s v="C000739"/>
    <s v="M000032"/>
    <x v="19"/>
    <n v="3498.01"/>
    <x v="7"/>
    <n v="524.70150000000001"/>
    <x v="0"/>
  </r>
  <r>
    <s v="C000701"/>
    <s v="M000443"/>
    <x v="12"/>
    <n v="9897.52"/>
    <x v="16"/>
    <n v="791.80160000000001"/>
    <x v="2"/>
  </r>
  <r>
    <s v="C000780"/>
    <s v="M000203"/>
    <x v="12"/>
    <n v="4815.2299999999996"/>
    <x v="1"/>
    <n v="674.13220000000001"/>
    <x v="1"/>
  </r>
  <r>
    <s v="C000716"/>
    <s v="M000371"/>
    <x v="1"/>
    <n v="2855.12"/>
    <x v="13"/>
    <n v="342.61439999999999"/>
    <x v="1"/>
  </r>
  <r>
    <s v="C001038"/>
    <s v="M000143"/>
    <x v="14"/>
    <n v="3147.56"/>
    <x v="2"/>
    <n v="125.9024"/>
    <x v="2"/>
  </r>
  <r>
    <s v="C001148"/>
    <s v="M000221"/>
    <x v="13"/>
    <n v="5842.1"/>
    <x v="6"/>
    <n v="350.52600000000001"/>
    <x v="2"/>
  </r>
  <r>
    <s v="C000192"/>
    <s v="M000420"/>
    <x v="19"/>
    <n v="7207.31"/>
    <x v="3"/>
    <n v="144.14619999999999"/>
    <x v="2"/>
  </r>
  <r>
    <s v="C001416"/>
    <s v="M000341"/>
    <x v="3"/>
    <n v="6929.27"/>
    <x v="3"/>
    <n v="138.58539999999999"/>
    <x v="2"/>
  </r>
  <r>
    <s v="C001379"/>
    <s v="M000178"/>
    <x v="14"/>
    <n v="4801.42"/>
    <x v="11"/>
    <n v="144.04259999999999"/>
    <x v="2"/>
  </r>
  <r>
    <s v="C001579"/>
    <s v="M000033"/>
    <x v="7"/>
    <n v="7654.01"/>
    <x v="0"/>
    <n v="1530.8019999999999"/>
    <x v="0"/>
  </r>
  <r>
    <s v="C000090"/>
    <s v="M000146"/>
    <x v="12"/>
    <n v="2053.16"/>
    <x v="16"/>
    <n v="164.25280000000001"/>
    <x v="2"/>
  </r>
  <r>
    <s v="C001519"/>
    <s v="M000173"/>
    <x v="8"/>
    <n v="3418.29"/>
    <x v="11"/>
    <n v="102.5487"/>
    <x v="2"/>
  </r>
  <r>
    <s v="C001971"/>
    <s v="M000209"/>
    <x v="8"/>
    <n v="8698.27"/>
    <x v="10"/>
    <n v="434.9135"/>
    <x v="2"/>
  </r>
  <r>
    <s v="C000548"/>
    <s v="M000421"/>
    <x v="3"/>
    <n v="6576.97"/>
    <x v="18"/>
    <n v="1052.3152"/>
    <x v="0"/>
  </r>
  <r>
    <s v="C000548"/>
    <s v="M000270"/>
    <x v="3"/>
    <n v="3695.31"/>
    <x v="18"/>
    <n v="591.24959999999999"/>
    <x v="0"/>
  </r>
  <r>
    <s v="C001073"/>
    <s v="M000024"/>
    <x v="14"/>
    <n v="7478.29"/>
    <x v="0"/>
    <n v="1495.6579999999999"/>
    <x v="0"/>
  </r>
  <r>
    <s v="C001620"/>
    <s v="M000382"/>
    <x v="22"/>
    <n v="5582.64"/>
    <x v="10"/>
    <n v="279.13200000000001"/>
    <x v="2"/>
  </r>
  <r>
    <s v="C000976"/>
    <s v="M000071"/>
    <x v="5"/>
    <n v="6198.76"/>
    <x v="12"/>
    <n v="681.86360000000002"/>
    <x v="1"/>
  </r>
  <r>
    <s v="C001987"/>
    <s v="M000069"/>
    <x v="23"/>
    <n v="1611.93"/>
    <x v="15"/>
    <n v="274.02809999999999"/>
    <x v="0"/>
  </r>
  <r>
    <s v="C001208"/>
    <s v="M000008"/>
    <x v="1"/>
    <n v="347.74"/>
    <x v="10"/>
    <n v="17.387"/>
    <x v="2"/>
  </r>
  <r>
    <s v="C000368"/>
    <s v="M000034"/>
    <x v="4"/>
    <n v="8970.99"/>
    <x v="10"/>
    <n v="448.54950000000002"/>
    <x v="2"/>
  </r>
  <r>
    <s v="C000846"/>
    <s v="M000252"/>
    <x v="10"/>
    <n v="5757.88"/>
    <x v="8"/>
    <n v="575.78800000000001"/>
    <x v="1"/>
  </r>
  <r>
    <s v="C001132"/>
    <s v="M000237"/>
    <x v="5"/>
    <n v="5075.1499999999996"/>
    <x v="13"/>
    <n v="609.01800000000003"/>
    <x v="1"/>
  </r>
  <r>
    <s v="C001719"/>
    <s v="M000161"/>
    <x v="2"/>
    <n v="5119.17"/>
    <x v="10"/>
    <n v="255.95849999999999"/>
    <x v="2"/>
  </r>
  <r>
    <s v="C000966"/>
    <s v="M000179"/>
    <x v="17"/>
    <n v="8280.86"/>
    <x v="18"/>
    <n v="1324.9376"/>
    <x v="0"/>
  </r>
  <r>
    <s v="C000966"/>
    <s v="M000237"/>
    <x v="17"/>
    <n v="2270.25"/>
    <x v="18"/>
    <n v="363.24"/>
    <x v="0"/>
  </r>
  <r>
    <s v="C001874"/>
    <s v="M000376"/>
    <x v="16"/>
    <n v="3096.57"/>
    <x v="11"/>
    <n v="92.897099999999995"/>
    <x v="2"/>
  </r>
  <r>
    <s v="C000569"/>
    <s v="M000389"/>
    <x v="15"/>
    <n v="7817.03"/>
    <x v="8"/>
    <n v="781.70299999999997"/>
    <x v="1"/>
  </r>
  <r>
    <s v="C000569"/>
    <s v="M000382"/>
    <x v="15"/>
    <n v="7731.34"/>
    <x v="8"/>
    <n v="773.13400000000001"/>
    <x v="1"/>
  </r>
  <r>
    <s v="C000368"/>
    <s v="M000291"/>
    <x v="13"/>
    <n v="482.48"/>
    <x v="11"/>
    <n v="14.474399999999999"/>
    <x v="2"/>
  </r>
  <r>
    <s v="C000368"/>
    <s v="M000339"/>
    <x v="13"/>
    <n v="9753.5400000000009"/>
    <x v="11"/>
    <n v="292.6062"/>
    <x v="2"/>
  </r>
  <r>
    <s v="C001650"/>
    <s v="M000332"/>
    <x v="0"/>
    <n v="579.92999999999995"/>
    <x v="15"/>
    <n v="98.588099999999997"/>
    <x v="0"/>
  </r>
  <r>
    <s v="C001703"/>
    <s v="M000003"/>
    <x v="4"/>
    <n v="8147.58"/>
    <x v="5"/>
    <n v="1548.0401999999999"/>
    <x v="0"/>
  </r>
  <r>
    <s v="C000094"/>
    <s v="M000183"/>
    <x v="21"/>
    <n v="6133.02"/>
    <x v="12"/>
    <n v="674.63220000000001"/>
    <x v="1"/>
  </r>
  <r>
    <s v="C000817"/>
    <s v="M000430"/>
    <x v="2"/>
    <n v="1625.53"/>
    <x v="2"/>
    <n v="65.021199999999993"/>
    <x v="2"/>
  </r>
  <r>
    <s v="C000817"/>
    <s v="M000161"/>
    <x v="2"/>
    <n v="7069.5"/>
    <x v="2"/>
    <n v="282.77999999999997"/>
    <x v="2"/>
  </r>
  <r>
    <s v="C001154"/>
    <s v="M000326"/>
    <x v="10"/>
    <n v="2753.58"/>
    <x v="8"/>
    <n v="275.358"/>
    <x v="1"/>
  </r>
  <r>
    <s v="C001628"/>
    <s v="M000206"/>
    <x v="4"/>
    <n v="8234.2000000000007"/>
    <x v="15"/>
    <n v="1399.8140000000001"/>
    <x v="0"/>
  </r>
  <r>
    <s v="C001550"/>
    <s v="M000440"/>
    <x v="9"/>
    <n v="6903.82"/>
    <x v="2"/>
    <n v="276.15280000000001"/>
    <x v="2"/>
  </r>
  <r>
    <s v="C000752"/>
    <s v="M000164"/>
    <x v="17"/>
    <n v="2466.0700000000002"/>
    <x v="10"/>
    <n v="123.3035"/>
    <x v="2"/>
  </r>
  <r>
    <s v="C000752"/>
    <s v="M000046"/>
    <x v="17"/>
    <n v="6832.23"/>
    <x v="10"/>
    <n v="341.61149999999998"/>
    <x v="2"/>
  </r>
  <r>
    <s v="C000752"/>
    <s v="M000221"/>
    <x v="17"/>
    <n v="1958.95"/>
    <x v="10"/>
    <n v="97.947500000000005"/>
    <x v="2"/>
  </r>
  <r>
    <s v="C001005"/>
    <s v="M000258"/>
    <x v="9"/>
    <n v="5513.25"/>
    <x v="18"/>
    <n v="882.12"/>
    <x v="0"/>
  </r>
  <r>
    <s v="C001096"/>
    <s v="M000332"/>
    <x v="12"/>
    <n v="617.23"/>
    <x v="12"/>
    <n v="67.895300000000006"/>
    <x v="1"/>
  </r>
  <r>
    <s v="C000013"/>
    <s v="M000241"/>
    <x v="21"/>
    <n v="4162.33"/>
    <x v="5"/>
    <n v="790.84270000000004"/>
    <x v="0"/>
  </r>
  <r>
    <s v="C000702"/>
    <s v="M000228"/>
    <x v="19"/>
    <n v="4071.68"/>
    <x v="7"/>
    <n v="610.75199999999995"/>
    <x v="0"/>
  </r>
  <r>
    <s v="C001499"/>
    <s v="M000327"/>
    <x v="5"/>
    <n v="6654.68"/>
    <x v="9"/>
    <n v="1197.8424"/>
    <x v="0"/>
  </r>
  <r>
    <s v="C001499"/>
    <s v="M000331"/>
    <x v="5"/>
    <n v="6721.19"/>
    <x v="9"/>
    <n v="1209.8142"/>
    <x v="0"/>
  </r>
  <r>
    <s v="C000744"/>
    <s v="M000184"/>
    <x v="5"/>
    <n v="9619.07"/>
    <x v="6"/>
    <n v="577.14419999999996"/>
    <x v="2"/>
  </r>
  <r>
    <s v="C000744"/>
    <s v="M000264"/>
    <x v="5"/>
    <n v="5891.1"/>
    <x v="6"/>
    <n v="353.46600000000001"/>
    <x v="2"/>
  </r>
  <r>
    <s v="C000996"/>
    <s v="M000213"/>
    <x v="8"/>
    <n v="1812.85"/>
    <x v="15"/>
    <n v="308.18450000000001"/>
    <x v="0"/>
  </r>
  <r>
    <s v="C000497"/>
    <s v="M000125"/>
    <x v="14"/>
    <n v="2824.8"/>
    <x v="10"/>
    <n v="141.24"/>
    <x v="2"/>
  </r>
  <r>
    <s v="C000239"/>
    <s v="M000118"/>
    <x v="14"/>
    <n v="6072.93"/>
    <x v="6"/>
    <n v="364.37580000000003"/>
    <x v="2"/>
  </r>
  <r>
    <s v="C001715"/>
    <s v="M000497"/>
    <x v="2"/>
    <n v="5795.6"/>
    <x v="15"/>
    <n v="985.25199999999995"/>
    <x v="0"/>
  </r>
  <r>
    <s v="C001804"/>
    <s v="M000110"/>
    <x v="6"/>
    <n v="9409.68"/>
    <x v="2"/>
    <n v="376.38720000000001"/>
    <x v="2"/>
  </r>
  <r>
    <s v="C000934"/>
    <s v="M000283"/>
    <x v="5"/>
    <n v="980.86"/>
    <x v="15"/>
    <n v="166.74619999999999"/>
    <x v="0"/>
  </r>
  <r>
    <s v="C001271"/>
    <s v="M000194"/>
    <x v="10"/>
    <n v="2555.39"/>
    <x v="8"/>
    <n v="255.53899999999999"/>
    <x v="1"/>
  </r>
  <r>
    <s v="C000470"/>
    <s v="M000364"/>
    <x v="21"/>
    <n v="4050.34"/>
    <x v="2"/>
    <n v="162.0136"/>
    <x v="2"/>
  </r>
  <r>
    <s v="C000585"/>
    <s v="M000285"/>
    <x v="9"/>
    <n v="1561.3"/>
    <x v="3"/>
    <n v="31.225999999999999"/>
    <x v="2"/>
  </r>
  <r>
    <s v="C000585"/>
    <s v="M000472"/>
    <x v="9"/>
    <n v="5356.18"/>
    <x v="3"/>
    <n v="107.1236"/>
    <x v="2"/>
  </r>
  <r>
    <s v="C000585"/>
    <s v="M000367"/>
    <x v="9"/>
    <n v="4497.25"/>
    <x v="3"/>
    <n v="89.944999999999993"/>
    <x v="2"/>
  </r>
  <r>
    <s v="C000482"/>
    <s v="M000327"/>
    <x v="9"/>
    <n v="9910.82"/>
    <x v="2"/>
    <n v="396.43279999999999"/>
    <x v="2"/>
  </r>
  <r>
    <s v="C001834"/>
    <s v="M000312"/>
    <x v="7"/>
    <n v="9923.84"/>
    <x v="18"/>
    <n v="1587.8144"/>
    <x v="0"/>
  </r>
  <r>
    <s v="C000493"/>
    <s v="M000005"/>
    <x v="9"/>
    <n v="3645.65"/>
    <x v="1"/>
    <n v="510.39100000000002"/>
    <x v="1"/>
  </r>
  <r>
    <s v="C000048"/>
    <s v="M000003"/>
    <x v="5"/>
    <n v="379.8"/>
    <x v="1"/>
    <n v="53.171999999999997"/>
    <x v="1"/>
  </r>
  <r>
    <s v="C000048"/>
    <s v="M000096"/>
    <x v="5"/>
    <n v="9526.08"/>
    <x v="1"/>
    <n v="1333.6512"/>
    <x v="1"/>
  </r>
  <r>
    <s v="C000826"/>
    <s v="M000068"/>
    <x v="17"/>
    <n v="7247.49"/>
    <x v="18"/>
    <n v="1159.5984000000001"/>
    <x v="0"/>
  </r>
  <r>
    <s v="C000826"/>
    <s v="M000228"/>
    <x v="17"/>
    <n v="2685.91"/>
    <x v="18"/>
    <n v="429.74560000000002"/>
    <x v="0"/>
  </r>
  <r>
    <s v="C000894"/>
    <s v="M000296"/>
    <x v="14"/>
    <n v="1355.83"/>
    <x v="16"/>
    <n v="108.46639999999999"/>
    <x v="2"/>
  </r>
  <r>
    <s v="C000315"/>
    <s v="M000262"/>
    <x v="20"/>
    <n v="1428.39"/>
    <x v="4"/>
    <n v="99.987300000000005"/>
    <x v="2"/>
  </r>
  <r>
    <s v="C001061"/>
    <s v="M000354"/>
    <x v="13"/>
    <n v="6724.66"/>
    <x v="11"/>
    <n v="201.7398"/>
    <x v="2"/>
  </r>
  <r>
    <s v="C000928"/>
    <s v="M000489"/>
    <x v="15"/>
    <n v="9827.1299999999992"/>
    <x v="0"/>
    <n v="1965.4259999999999"/>
    <x v="0"/>
  </r>
  <r>
    <s v="C000928"/>
    <s v="M000028"/>
    <x v="15"/>
    <n v="6712.85"/>
    <x v="0"/>
    <n v="1342.57"/>
    <x v="0"/>
  </r>
  <r>
    <s v="C000590"/>
    <s v="M000189"/>
    <x v="11"/>
    <n v="7598.83"/>
    <x v="7"/>
    <n v="1139.8244999999999"/>
    <x v="0"/>
  </r>
  <r>
    <s v="C000590"/>
    <s v="M000223"/>
    <x v="11"/>
    <n v="9923.85"/>
    <x v="7"/>
    <n v="1488.5775000000001"/>
    <x v="0"/>
  </r>
  <r>
    <s v="C000590"/>
    <s v="M000187"/>
    <x v="11"/>
    <n v="3223.2"/>
    <x v="7"/>
    <n v="483.48"/>
    <x v="0"/>
  </r>
  <r>
    <s v="C000341"/>
    <s v="M000254"/>
    <x v="15"/>
    <n v="1674.55"/>
    <x v="18"/>
    <n v="267.928"/>
    <x v="0"/>
  </r>
  <r>
    <s v="C000378"/>
    <s v="M000351"/>
    <x v="20"/>
    <n v="6573.21"/>
    <x v="0"/>
    <n v="1314.6420000000001"/>
    <x v="0"/>
  </r>
  <r>
    <s v="C001806"/>
    <s v="M000039"/>
    <x v="4"/>
    <n v="4542.22"/>
    <x v="11"/>
    <n v="136.26660000000001"/>
    <x v="2"/>
  </r>
  <r>
    <s v="C000631"/>
    <s v="M000094"/>
    <x v="10"/>
    <n v="5942.29"/>
    <x v="11"/>
    <n v="178.2687"/>
    <x v="2"/>
  </r>
  <r>
    <s v="C001978"/>
    <s v="M000184"/>
    <x v="5"/>
    <n v="4379.55"/>
    <x v="7"/>
    <n v="656.9325"/>
    <x v="0"/>
  </r>
  <r>
    <s v="C001978"/>
    <s v="M000457"/>
    <x v="5"/>
    <n v="1098.72"/>
    <x v="7"/>
    <n v="164.80799999999999"/>
    <x v="0"/>
  </r>
  <r>
    <s v="C001322"/>
    <s v="M000284"/>
    <x v="12"/>
    <n v="8750.4599999999991"/>
    <x v="2"/>
    <n v="350.01839999999999"/>
    <x v="2"/>
  </r>
  <r>
    <s v="C001795"/>
    <s v="M000191"/>
    <x v="19"/>
    <n v="1408.57"/>
    <x v="13"/>
    <n v="169.0284"/>
    <x v="1"/>
  </r>
  <r>
    <s v="C001795"/>
    <s v="M000064"/>
    <x v="19"/>
    <n v="2584.71"/>
    <x v="13"/>
    <n v="310.16520000000003"/>
    <x v="1"/>
  </r>
  <r>
    <s v="C001541"/>
    <s v="M000058"/>
    <x v="23"/>
    <n v="7496.26"/>
    <x v="4"/>
    <n v="524.73820000000001"/>
    <x v="2"/>
  </r>
  <r>
    <s v="C001541"/>
    <s v="M000279"/>
    <x v="23"/>
    <n v="3775.33"/>
    <x v="4"/>
    <n v="264.2731"/>
    <x v="2"/>
  </r>
  <r>
    <s v="C001884"/>
    <s v="M000474"/>
    <x v="3"/>
    <n v="346.33"/>
    <x v="14"/>
    <n v="45.0229"/>
    <x v="1"/>
  </r>
  <r>
    <s v="C000414"/>
    <s v="M000212"/>
    <x v="4"/>
    <n v="5840.52"/>
    <x v="9"/>
    <n v="1051.2936"/>
    <x v="0"/>
  </r>
  <r>
    <s v="C001502"/>
    <s v="M000204"/>
    <x v="20"/>
    <n v="8897.39"/>
    <x v="1"/>
    <n v="1245.6346000000001"/>
    <x v="1"/>
  </r>
  <r>
    <s v="C000189"/>
    <s v="M000464"/>
    <x v="6"/>
    <n v="5169.74"/>
    <x v="8"/>
    <n v="516.97400000000005"/>
    <x v="1"/>
  </r>
  <r>
    <s v="C000189"/>
    <s v="M000243"/>
    <x v="6"/>
    <n v="1136.03"/>
    <x v="8"/>
    <n v="113.60299999999999"/>
    <x v="1"/>
  </r>
  <r>
    <s v="C001933"/>
    <s v="M000226"/>
    <x v="14"/>
    <n v="151.35"/>
    <x v="18"/>
    <n v="24.216000000000001"/>
    <x v="0"/>
  </r>
  <r>
    <s v="C001287"/>
    <s v="M000071"/>
    <x v="2"/>
    <n v="1012.07"/>
    <x v="9"/>
    <n v="182.17259999999999"/>
    <x v="0"/>
  </r>
  <r>
    <s v="C001642"/>
    <s v="M000228"/>
    <x v="15"/>
    <n v="7192.25"/>
    <x v="5"/>
    <n v="1366.5274999999999"/>
    <x v="0"/>
  </r>
  <r>
    <s v="C001373"/>
    <s v="M000282"/>
    <x v="21"/>
    <n v="1579.93"/>
    <x v="2"/>
    <n v="63.197200000000002"/>
    <x v="2"/>
  </r>
  <r>
    <s v="C000240"/>
    <s v="M000271"/>
    <x v="21"/>
    <n v="4151.32"/>
    <x v="6"/>
    <n v="249.07919999999999"/>
    <x v="2"/>
  </r>
  <r>
    <s v="C001571"/>
    <s v="M000049"/>
    <x v="14"/>
    <n v="4119.3500000000004"/>
    <x v="10"/>
    <n v="205.9675"/>
    <x v="2"/>
  </r>
  <r>
    <s v="C000323"/>
    <s v="M000012"/>
    <x v="0"/>
    <n v="2193.3200000000002"/>
    <x v="16"/>
    <n v="175.46559999999999"/>
    <x v="2"/>
  </r>
  <r>
    <s v="C000241"/>
    <s v="M000375"/>
    <x v="4"/>
    <n v="8568.5499999999993"/>
    <x v="15"/>
    <n v="1456.6534999999999"/>
    <x v="0"/>
  </r>
  <r>
    <s v="C000532"/>
    <s v="M000250"/>
    <x v="11"/>
    <n v="9109.2000000000007"/>
    <x v="1"/>
    <n v="1275.288"/>
    <x v="1"/>
  </r>
  <r>
    <s v="C001013"/>
    <s v="M000134"/>
    <x v="13"/>
    <n v="6805.65"/>
    <x v="5"/>
    <n v="1293.0735"/>
    <x v="0"/>
  </r>
  <r>
    <s v="C000589"/>
    <s v="M000037"/>
    <x v="21"/>
    <n v="2564.04"/>
    <x v="4"/>
    <n v="179.4828"/>
    <x v="2"/>
  </r>
  <r>
    <s v="C000866"/>
    <s v="M000272"/>
    <x v="19"/>
    <n v="1439.31"/>
    <x v="14"/>
    <n v="187.1103"/>
    <x v="1"/>
  </r>
  <r>
    <s v="C000444"/>
    <s v="M000172"/>
    <x v="3"/>
    <n v="8476.6"/>
    <x v="10"/>
    <n v="423.83"/>
    <x v="2"/>
  </r>
  <r>
    <s v="C000687"/>
    <s v="M000366"/>
    <x v="1"/>
    <n v="2974.3"/>
    <x v="16"/>
    <n v="237.94399999999999"/>
    <x v="2"/>
  </r>
  <r>
    <s v="C000983"/>
    <s v="M000149"/>
    <x v="15"/>
    <n v="1162.44"/>
    <x v="12"/>
    <n v="127.86839999999999"/>
    <x v="1"/>
  </r>
  <r>
    <s v="C000983"/>
    <s v="M000117"/>
    <x v="15"/>
    <n v="469.92"/>
    <x v="12"/>
    <n v="51.691200000000002"/>
    <x v="1"/>
  </r>
  <r>
    <s v="C001137"/>
    <s v="M000007"/>
    <x v="5"/>
    <n v="7578.24"/>
    <x v="14"/>
    <n v="985.1712"/>
    <x v="1"/>
  </r>
  <r>
    <s v="C001137"/>
    <s v="M000110"/>
    <x v="5"/>
    <n v="4798.2299999999996"/>
    <x v="14"/>
    <n v="623.76990000000001"/>
    <x v="1"/>
  </r>
  <r>
    <s v="C001137"/>
    <s v="M000069"/>
    <x v="5"/>
    <n v="3630.57"/>
    <x v="14"/>
    <n v="471.97410000000002"/>
    <x v="1"/>
  </r>
  <r>
    <s v="C000297"/>
    <s v="M000373"/>
    <x v="13"/>
    <n v="9985.0400000000009"/>
    <x v="2"/>
    <n v="399.40159999999997"/>
    <x v="2"/>
  </r>
  <r>
    <s v="C001921"/>
    <s v="M000168"/>
    <x v="11"/>
    <n v="4381.13"/>
    <x v="11"/>
    <n v="131.43389999999999"/>
    <x v="2"/>
  </r>
  <r>
    <s v="C000470"/>
    <s v="M000115"/>
    <x v="17"/>
    <n v="469.44"/>
    <x v="13"/>
    <n v="56.332799999999999"/>
    <x v="1"/>
  </r>
  <r>
    <s v="C001361"/>
    <s v="M000112"/>
    <x v="6"/>
    <n v="4072.01"/>
    <x v="12"/>
    <n v="447.92110000000002"/>
    <x v="1"/>
  </r>
  <r>
    <s v="C001586"/>
    <s v="M000094"/>
    <x v="13"/>
    <n v="2073.4699999999998"/>
    <x v="3"/>
    <n v="41.4694"/>
    <x v="2"/>
  </r>
  <r>
    <s v="C000936"/>
    <s v="M000101"/>
    <x v="9"/>
    <n v="3084.8"/>
    <x v="15"/>
    <n v="524.41600000000005"/>
    <x v="0"/>
  </r>
  <r>
    <s v="C001346"/>
    <s v="M000009"/>
    <x v="3"/>
    <n v="591.24"/>
    <x v="4"/>
    <n v="41.386800000000001"/>
    <x v="2"/>
  </r>
  <r>
    <s v="C000855"/>
    <s v="M000102"/>
    <x v="2"/>
    <n v="2877"/>
    <x v="6"/>
    <n v="172.62"/>
    <x v="2"/>
  </r>
  <r>
    <s v="C001908"/>
    <s v="M000435"/>
    <x v="10"/>
    <n v="8267.74"/>
    <x v="5"/>
    <n v="1570.8706"/>
    <x v="0"/>
  </r>
  <r>
    <s v="C000672"/>
    <s v="M000009"/>
    <x v="23"/>
    <n v="2353.81"/>
    <x v="0"/>
    <n v="470.762"/>
    <x v="0"/>
  </r>
  <r>
    <s v="C000672"/>
    <s v="M000280"/>
    <x v="23"/>
    <n v="786.42"/>
    <x v="0"/>
    <n v="157.28399999999999"/>
    <x v="0"/>
  </r>
  <r>
    <s v="C000084"/>
    <s v="M000292"/>
    <x v="9"/>
    <n v="6282.15"/>
    <x v="13"/>
    <n v="753.85799999999995"/>
    <x v="1"/>
  </r>
  <r>
    <s v="C001164"/>
    <s v="M000113"/>
    <x v="22"/>
    <n v="1503.56"/>
    <x v="2"/>
    <n v="60.142400000000002"/>
    <x v="2"/>
  </r>
  <r>
    <s v="C001806"/>
    <s v="M000001"/>
    <x v="23"/>
    <n v="1267.45"/>
    <x v="18"/>
    <n v="202.792"/>
    <x v="0"/>
  </r>
  <r>
    <s v="C001806"/>
    <s v="M000365"/>
    <x v="23"/>
    <n v="9973.73"/>
    <x v="18"/>
    <n v="1595.7968000000001"/>
    <x v="0"/>
  </r>
  <r>
    <s v="C001806"/>
    <s v="M000042"/>
    <x v="23"/>
    <n v="4273.68"/>
    <x v="18"/>
    <n v="683.78880000000004"/>
    <x v="0"/>
  </r>
  <r>
    <s v="C001599"/>
    <s v="M000500"/>
    <x v="0"/>
    <n v="5896.22"/>
    <x v="12"/>
    <n v="648.58420000000001"/>
    <x v="1"/>
  </r>
  <r>
    <s v="C000839"/>
    <s v="M000393"/>
    <x v="2"/>
    <n v="2133.89"/>
    <x v="5"/>
    <n v="405.4391"/>
    <x v="0"/>
  </r>
  <r>
    <s v="C000839"/>
    <s v="M000044"/>
    <x v="2"/>
    <n v="6371.51"/>
    <x v="5"/>
    <n v="1210.5869"/>
    <x v="0"/>
  </r>
  <r>
    <s v="C001189"/>
    <s v="M000436"/>
    <x v="17"/>
    <n v="9791.5300000000007"/>
    <x v="12"/>
    <n v="1077.0682999999999"/>
    <x v="1"/>
  </r>
  <r>
    <s v="C001860"/>
    <s v="M000075"/>
    <x v="11"/>
    <n v="9119.0400000000009"/>
    <x v="14"/>
    <n v="1185.4752000000001"/>
    <x v="1"/>
  </r>
  <r>
    <s v="C001061"/>
    <s v="M000398"/>
    <x v="23"/>
    <n v="5709.31"/>
    <x v="11"/>
    <n v="171.27930000000001"/>
    <x v="2"/>
  </r>
  <r>
    <s v="C001061"/>
    <s v="M000179"/>
    <x v="23"/>
    <n v="3877.77"/>
    <x v="11"/>
    <n v="116.3331"/>
    <x v="2"/>
  </r>
  <r>
    <s v="C001462"/>
    <s v="M000464"/>
    <x v="17"/>
    <n v="1074.29"/>
    <x v="17"/>
    <n v="96.686099999999996"/>
    <x v="2"/>
  </r>
  <r>
    <s v="C000384"/>
    <s v="M000082"/>
    <x v="11"/>
    <n v="1547.15"/>
    <x v="7"/>
    <n v="232.07249999999999"/>
    <x v="0"/>
  </r>
  <r>
    <s v="C000610"/>
    <s v="M000207"/>
    <x v="6"/>
    <n v="7380.04"/>
    <x v="10"/>
    <n v="369.00200000000001"/>
    <x v="2"/>
  </r>
  <r>
    <s v="C001020"/>
    <s v="M000176"/>
    <x v="20"/>
    <n v="2845.79"/>
    <x v="8"/>
    <n v="284.57900000000001"/>
    <x v="1"/>
  </r>
  <r>
    <s v="C001205"/>
    <s v="M000431"/>
    <x v="2"/>
    <n v="3772.68"/>
    <x v="6"/>
    <n v="226.36080000000001"/>
    <x v="2"/>
  </r>
  <r>
    <s v="C000774"/>
    <s v="M000007"/>
    <x v="23"/>
    <n v="8117.12"/>
    <x v="6"/>
    <n v="487.02719999999999"/>
    <x v="2"/>
  </r>
  <r>
    <s v="C000774"/>
    <s v="M000469"/>
    <x v="23"/>
    <n v="3994.18"/>
    <x v="6"/>
    <n v="239.6508"/>
    <x v="2"/>
  </r>
  <r>
    <s v="C001055"/>
    <s v="M000026"/>
    <x v="21"/>
    <n v="8679.85"/>
    <x v="6"/>
    <n v="520.79100000000005"/>
    <x v="2"/>
  </r>
  <r>
    <s v="C000073"/>
    <s v="M000303"/>
    <x v="15"/>
    <n v="5543.39"/>
    <x v="2"/>
    <n v="221.73560000000001"/>
    <x v="2"/>
  </r>
  <r>
    <s v="C000535"/>
    <s v="M000426"/>
    <x v="6"/>
    <n v="2133.61"/>
    <x v="0"/>
    <n v="426.72199999999998"/>
    <x v="0"/>
  </r>
  <r>
    <s v="C001322"/>
    <s v="M000189"/>
    <x v="5"/>
    <n v="3753.73"/>
    <x v="11"/>
    <n v="112.61190000000001"/>
    <x v="2"/>
  </r>
  <r>
    <s v="C000301"/>
    <s v="M000014"/>
    <x v="14"/>
    <n v="9699.52"/>
    <x v="2"/>
    <n v="387.98079999999999"/>
    <x v="2"/>
  </r>
  <r>
    <s v="C001180"/>
    <s v="M000380"/>
    <x v="0"/>
    <n v="5183.6000000000004"/>
    <x v="12"/>
    <n v="570.19600000000003"/>
    <x v="1"/>
  </r>
  <r>
    <s v="C001180"/>
    <s v="M000484"/>
    <x v="0"/>
    <n v="3223.7"/>
    <x v="12"/>
    <n v="354.60700000000003"/>
    <x v="1"/>
  </r>
  <r>
    <s v="C001038"/>
    <s v="M000147"/>
    <x v="15"/>
    <n v="3806.11"/>
    <x v="2"/>
    <n v="152.24440000000001"/>
    <x v="2"/>
  </r>
  <r>
    <s v="C001038"/>
    <s v="M000197"/>
    <x v="15"/>
    <n v="2075.2600000000002"/>
    <x v="2"/>
    <n v="83.010400000000004"/>
    <x v="2"/>
  </r>
  <r>
    <s v="C000972"/>
    <s v="M000317"/>
    <x v="15"/>
    <n v="1288.07"/>
    <x v="5"/>
    <n v="244.73330000000001"/>
    <x v="0"/>
  </r>
  <r>
    <s v="C001507"/>
    <s v="M000393"/>
    <x v="15"/>
    <n v="4535.21"/>
    <x v="10"/>
    <n v="226.76050000000001"/>
    <x v="2"/>
  </r>
  <r>
    <s v="C000712"/>
    <s v="M000428"/>
    <x v="13"/>
    <n v="8326.59"/>
    <x v="7"/>
    <n v="1248.9884999999999"/>
    <x v="0"/>
  </r>
  <r>
    <s v="C000712"/>
    <s v="M000404"/>
    <x v="13"/>
    <n v="6271.75"/>
    <x v="7"/>
    <n v="940.76250000000005"/>
    <x v="0"/>
  </r>
  <r>
    <s v="C000483"/>
    <s v="M000396"/>
    <x v="17"/>
    <n v="5568.89"/>
    <x v="10"/>
    <n v="278.44450000000001"/>
    <x v="2"/>
  </r>
  <r>
    <s v="C001867"/>
    <s v="M000348"/>
    <x v="3"/>
    <n v="6039.09"/>
    <x v="12"/>
    <n v="664.29989999999998"/>
    <x v="1"/>
  </r>
  <r>
    <s v="C000732"/>
    <s v="M000105"/>
    <x v="21"/>
    <n v="7971.98"/>
    <x v="11"/>
    <n v="239.15940000000001"/>
    <x v="2"/>
  </r>
  <r>
    <s v="C000246"/>
    <s v="M000215"/>
    <x v="13"/>
    <n v="5280.63"/>
    <x v="2"/>
    <n v="211.2252"/>
    <x v="2"/>
  </r>
  <r>
    <s v="C000246"/>
    <s v="M000413"/>
    <x v="13"/>
    <n v="8459.42"/>
    <x v="2"/>
    <n v="338.3768"/>
    <x v="2"/>
  </r>
  <r>
    <s v="C001064"/>
    <s v="M000444"/>
    <x v="17"/>
    <n v="6989.54"/>
    <x v="17"/>
    <n v="629.05859999999996"/>
    <x v="2"/>
  </r>
  <r>
    <s v="C000787"/>
    <s v="M000410"/>
    <x v="3"/>
    <n v="6298.47"/>
    <x v="13"/>
    <n v="755.81640000000004"/>
    <x v="1"/>
  </r>
  <r>
    <s v="C000464"/>
    <s v="M000491"/>
    <x v="14"/>
    <n v="7892.05"/>
    <x v="14"/>
    <n v="1025.9665"/>
    <x v="1"/>
  </r>
  <r>
    <s v="C001025"/>
    <s v="M000451"/>
    <x v="18"/>
    <n v="8577.0400000000009"/>
    <x v="3"/>
    <n v="171.54079999999999"/>
    <x v="2"/>
  </r>
  <r>
    <s v="C000509"/>
    <s v="M000389"/>
    <x v="23"/>
    <n v="3827.62"/>
    <x v="7"/>
    <n v="574.14300000000003"/>
    <x v="0"/>
  </r>
  <r>
    <s v="C000726"/>
    <s v="M000346"/>
    <x v="7"/>
    <n v="5742.45"/>
    <x v="8"/>
    <n v="574.245"/>
    <x v="1"/>
  </r>
  <r>
    <s v="C000726"/>
    <s v="M000170"/>
    <x v="7"/>
    <n v="8535.2900000000009"/>
    <x v="8"/>
    <n v="853.529"/>
    <x v="1"/>
  </r>
  <r>
    <s v="C001182"/>
    <s v="M000456"/>
    <x v="14"/>
    <n v="7176.93"/>
    <x v="10"/>
    <n v="358.84649999999999"/>
    <x v="2"/>
  </r>
  <r>
    <s v="C001182"/>
    <s v="M000235"/>
    <x v="14"/>
    <n v="4706.33"/>
    <x v="10"/>
    <n v="235.31649999999999"/>
    <x v="2"/>
  </r>
  <r>
    <s v="C001100"/>
    <s v="M000480"/>
    <x v="18"/>
    <n v="8416.1299999999992"/>
    <x v="13"/>
    <n v="1009.9356"/>
    <x v="1"/>
  </r>
  <r>
    <s v="C001843"/>
    <s v="M000356"/>
    <x v="9"/>
    <n v="7840.34"/>
    <x v="4"/>
    <n v="548.82380000000001"/>
    <x v="2"/>
  </r>
  <r>
    <s v="C000353"/>
    <s v="M000480"/>
    <x v="5"/>
    <n v="1550.08"/>
    <x v="7"/>
    <n v="232.512"/>
    <x v="0"/>
  </r>
  <r>
    <s v="C001204"/>
    <s v="M000152"/>
    <x v="21"/>
    <n v="9654.81"/>
    <x v="18"/>
    <n v="1544.7696000000001"/>
    <x v="0"/>
  </r>
  <r>
    <s v="C001220"/>
    <s v="M000324"/>
    <x v="6"/>
    <n v="4185.7700000000004"/>
    <x v="10"/>
    <n v="209.2885"/>
    <x v="2"/>
  </r>
  <r>
    <s v="C000866"/>
    <s v="M000113"/>
    <x v="21"/>
    <n v="3469.38"/>
    <x v="6"/>
    <n v="208.1628"/>
    <x v="2"/>
  </r>
  <r>
    <s v="C000984"/>
    <s v="M000282"/>
    <x v="1"/>
    <n v="8495.33"/>
    <x v="9"/>
    <n v="1529.1594"/>
    <x v="0"/>
  </r>
  <r>
    <s v="C001029"/>
    <s v="M000167"/>
    <x v="20"/>
    <n v="9763.1200000000008"/>
    <x v="15"/>
    <n v="1659.7303999999999"/>
    <x v="0"/>
  </r>
  <r>
    <s v="C001626"/>
    <s v="M000287"/>
    <x v="14"/>
    <n v="9094.43"/>
    <x v="17"/>
    <n v="818.49869999999999"/>
    <x v="2"/>
  </r>
  <r>
    <s v="C001555"/>
    <s v="M000469"/>
    <x v="11"/>
    <n v="5290.34"/>
    <x v="12"/>
    <n v="581.93740000000003"/>
    <x v="1"/>
  </r>
  <r>
    <s v="C000854"/>
    <s v="M000429"/>
    <x v="20"/>
    <n v="9374.02"/>
    <x v="6"/>
    <n v="562.44119999999998"/>
    <x v="2"/>
  </r>
  <r>
    <s v="C000391"/>
    <s v="M000024"/>
    <x v="11"/>
    <n v="4815.03"/>
    <x v="1"/>
    <n v="674.10419999999999"/>
    <x v="1"/>
  </r>
  <r>
    <s v="C000199"/>
    <s v="M000276"/>
    <x v="3"/>
    <n v="5946.87"/>
    <x v="9"/>
    <n v="1070.4366"/>
    <x v="0"/>
  </r>
  <r>
    <s v="C000222"/>
    <s v="M000009"/>
    <x v="10"/>
    <n v="560.45000000000005"/>
    <x v="12"/>
    <n v="61.649500000000003"/>
    <x v="1"/>
  </r>
  <r>
    <s v="C000500"/>
    <s v="M000281"/>
    <x v="23"/>
    <n v="9797.27"/>
    <x v="7"/>
    <n v="1469.5905"/>
    <x v="0"/>
  </r>
  <r>
    <s v="C000500"/>
    <s v="M000088"/>
    <x v="23"/>
    <n v="8137.34"/>
    <x v="7"/>
    <n v="1220.6010000000001"/>
    <x v="0"/>
  </r>
  <r>
    <s v="C001459"/>
    <s v="M000215"/>
    <x v="8"/>
    <n v="3599.09"/>
    <x v="2"/>
    <n v="143.96360000000001"/>
    <x v="2"/>
  </r>
  <r>
    <s v="C000565"/>
    <s v="M000318"/>
    <x v="14"/>
    <n v="6377.01"/>
    <x v="15"/>
    <n v="1084.0916999999999"/>
    <x v="0"/>
  </r>
  <r>
    <s v="C001335"/>
    <s v="M000485"/>
    <x v="17"/>
    <n v="5839.77"/>
    <x v="8"/>
    <n v="583.97699999999998"/>
    <x v="1"/>
  </r>
  <r>
    <s v="C001239"/>
    <s v="M000062"/>
    <x v="9"/>
    <n v="4303.8100000000004"/>
    <x v="7"/>
    <n v="645.57150000000001"/>
    <x v="0"/>
  </r>
  <r>
    <s v="C001239"/>
    <s v="M000278"/>
    <x v="9"/>
    <n v="9796.15"/>
    <x v="7"/>
    <n v="1469.4224999999999"/>
    <x v="0"/>
  </r>
  <r>
    <s v="C001239"/>
    <s v="M000050"/>
    <x v="9"/>
    <n v="9092.7099999999991"/>
    <x v="7"/>
    <n v="1363.9065000000001"/>
    <x v="0"/>
  </r>
  <r>
    <s v="C001346"/>
    <s v="M000467"/>
    <x v="18"/>
    <n v="842.25"/>
    <x v="1"/>
    <n v="117.91500000000001"/>
    <x v="1"/>
  </r>
  <r>
    <s v="C000535"/>
    <s v="M000351"/>
    <x v="10"/>
    <n v="9373.42"/>
    <x v="5"/>
    <n v="1780.9498000000001"/>
    <x v="0"/>
  </r>
  <r>
    <s v="C001397"/>
    <s v="M000316"/>
    <x v="16"/>
    <n v="4342.38"/>
    <x v="2"/>
    <n v="173.6952"/>
    <x v="2"/>
  </r>
  <r>
    <s v="C000704"/>
    <s v="M000453"/>
    <x v="2"/>
    <n v="1484.52"/>
    <x v="10"/>
    <n v="74.225999999999999"/>
    <x v="2"/>
  </r>
  <r>
    <s v="C000093"/>
    <s v="M000315"/>
    <x v="10"/>
    <n v="2690.44"/>
    <x v="17"/>
    <n v="242.1396"/>
    <x v="2"/>
  </r>
  <r>
    <s v="C001750"/>
    <s v="M000053"/>
    <x v="3"/>
    <n v="5254.37"/>
    <x v="14"/>
    <n v="683.06809999999996"/>
    <x v="1"/>
  </r>
  <r>
    <s v="C000513"/>
    <s v="M000311"/>
    <x v="12"/>
    <n v="4553.63"/>
    <x v="11"/>
    <n v="136.60890000000001"/>
    <x v="2"/>
  </r>
  <r>
    <s v="C000254"/>
    <s v="M000156"/>
    <x v="0"/>
    <n v="2359.4299999999998"/>
    <x v="9"/>
    <n v="424.69740000000002"/>
    <x v="0"/>
  </r>
  <r>
    <s v="C000179"/>
    <s v="M000371"/>
    <x v="12"/>
    <n v="1715.5"/>
    <x v="5"/>
    <n v="325.94499999999999"/>
    <x v="0"/>
  </r>
  <r>
    <s v="C001229"/>
    <s v="M000333"/>
    <x v="23"/>
    <n v="3129.39"/>
    <x v="6"/>
    <n v="187.76339999999999"/>
    <x v="2"/>
  </r>
  <r>
    <s v="C001229"/>
    <s v="M000086"/>
    <x v="23"/>
    <n v="3148"/>
    <x v="6"/>
    <n v="188.88"/>
    <x v="2"/>
  </r>
  <r>
    <s v="C001229"/>
    <s v="M000064"/>
    <x v="23"/>
    <n v="5060.6899999999996"/>
    <x v="6"/>
    <n v="303.64139999999998"/>
    <x v="2"/>
  </r>
  <r>
    <s v="C000239"/>
    <s v="M000481"/>
    <x v="15"/>
    <n v="4841"/>
    <x v="11"/>
    <n v="145.22999999999999"/>
    <x v="2"/>
  </r>
  <r>
    <s v="C000304"/>
    <s v="M000118"/>
    <x v="12"/>
    <n v="6539.45"/>
    <x v="18"/>
    <n v="1046.3119999999999"/>
    <x v="0"/>
  </r>
  <r>
    <s v="C001656"/>
    <s v="M000472"/>
    <x v="0"/>
    <n v="9938.4500000000007"/>
    <x v="0"/>
    <n v="1987.69"/>
    <x v="0"/>
  </r>
  <r>
    <s v="C000446"/>
    <s v="M000235"/>
    <x v="11"/>
    <n v="7571.14"/>
    <x v="5"/>
    <n v="1438.5165999999999"/>
    <x v="0"/>
  </r>
  <r>
    <s v="C000482"/>
    <s v="M000243"/>
    <x v="2"/>
    <n v="8935.7900000000009"/>
    <x v="11"/>
    <n v="268.07369999999997"/>
    <x v="2"/>
  </r>
  <r>
    <s v="C000420"/>
    <s v="M000496"/>
    <x v="1"/>
    <n v="6225.02"/>
    <x v="14"/>
    <n v="809.25260000000003"/>
    <x v="1"/>
  </r>
  <r>
    <s v="C000101"/>
    <s v="M000012"/>
    <x v="17"/>
    <n v="4477.37"/>
    <x v="9"/>
    <n v="805.92660000000001"/>
    <x v="0"/>
  </r>
  <r>
    <s v="C000101"/>
    <s v="M000067"/>
    <x v="17"/>
    <n v="1833.08"/>
    <x v="9"/>
    <n v="329.95440000000002"/>
    <x v="0"/>
  </r>
  <r>
    <s v="C001343"/>
    <s v="M000269"/>
    <x v="3"/>
    <n v="8344.19"/>
    <x v="0"/>
    <n v="1668.838"/>
    <x v="0"/>
  </r>
  <r>
    <s v="C001343"/>
    <s v="M000214"/>
    <x v="3"/>
    <n v="4453.5"/>
    <x v="0"/>
    <n v="890.7"/>
    <x v="0"/>
  </r>
  <r>
    <s v="C001401"/>
    <s v="M000490"/>
    <x v="19"/>
    <n v="2578.5700000000002"/>
    <x v="8"/>
    <n v="257.85700000000003"/>
    <x v="1"/>
  </r>
  <r>
    <s v="C001036"/>
    <s v="M000344"/>
    <x v="0"/>
    <n v="1174.1199999999999"/>
    <x v="2"/>
    <n v="46.964799999999997"/>
    <x v="2"/>
  </r>
  <r>
    <s v="C000275"/>
    <s v="M000413"/>
    <x v="9"/>
    <n v="6631.91"/>
    <x v="7"/>
    <n v="994.78650000000005"/>
    <x v="0"/>
  </r>
  <r>
    <s v="C000024"/>
    <s v="M000392"/>
    <x v="11"/>
    <n v="2807.54"/>
    <x v="4"/>
    <n v="196.52780000000001"/>
    <x v="2"/>
  </r>
  <r>
    <s v="C001727"/>
    <s v="M000267"/>
    <x v="9"/>
    <n v="5927.97"/>
    <x v="12"/>
    <n v="652.07669999999996"/>
    <x v="1"/>
  </r>
  <r>
    <s v="C001771"/>
    <s v="M000101"/>
    <x v="4"/>
    <n v="4907.28"/>
    <x v="7"/>
    <n v="736.09199999999998"/>
    <x v="0"/>
  </r>
  <r>
    <s v="C001427"/>
    <s v="M000114"/>
    <x v="17"/>
    <n v="2152.31"/>
    <x v="13"/>
    <n v="258.27719999999999"/>
    <x v="1"/>
  </r>
  <r>
    <s v="C001307"/>
    <s v="M000441"/>
    <x v="22"/>
    <n v="9457.35"/>
    <x v="7"/>
    <n v="1418.6025"/>
    <x v="0"/>
  </r>
  <r>
    <s v="C001125"/>
    <s v="M000022"/>
    <x v="2"/>
    <n v="8473.15"/>
    <x v="4"/>
    <n v="593.12049999999999"/>
    <x v="2"/>
  </r>
  <r>
    <s v="C000263"/>
    <s v="M000482"/>
    <x v="14"/>
    <n v="3409.87"/>
    <x v="11"/>
    <n v="102.2961"/>
    <x v="2"/>
  </r>
  <r>
    <s v="C001434"/>
    <s v="M000391"/>
    <x v="16"/>
    <n v="1446.12"/>
    <x v="1"/>
    <n v="202.45679999999999"/>
    <x v="1"/>
  </r>
  <r>
    <s v="C001434"/>
    <s v="M000152"/>
    <x v="16"/>
    <n v="5322.28"/>
    <x v="1"/>
    <n v="745.11919999999998"/>
    <x v="1"/>
  </r>
  <r>
    <s v="C000838"/>
    <s v="M000223"/>
    <x v="5"/>
    <n v="5208.12"/>
    <x v="17"/>
    <n v="468.73079999999999"/>
    <x v="2"/>
  </r>
  <r>
    <s v="C001487"/>
    <s v="M000436"/>
    <x v="21"/>
    <n v="4260.16"/>
    <x v="12"/>
    <n v="468.61759999999998"/>
    <x v="1"/>
  </r>
  <r>
    <s v="C000709"/>
    <s v="M000243"/>
    <x v="10"/>
    <n v="6836.03"/>
    <x v="7"/>
    <n v="1025.4045000000001"/>
    <x v="0"/>
  </r>
  <r>
    <s v="C000072"/>
    <s v="M000034"/>
    <x v="20"/>
    <n v="7381.23"/>
    <x v="9"/>
    <n v="1328.6214"/>
    <x v="0"/>
  </r>
  <r>
    <s v="C001647"/>
    <s v="M000386"/>
    <x v="5"/>
    <n v="3113.18"/>
    <x v="12"/>
    <n v="342.44979999999998"/>
    <x v="1"/>
  </r>
  <r>
    <s v="C001396"/>
    <s v="M000268"/>
    <x v="18"/>
    <n v="5245.38"/>
    <x v="17"/>
    <n v="472.08420000000001"/>
    <x v="2"/>
  </r>
  <r>
    <s v="C000639"/>
    <s v="M000357"/>
    <x v="0"/>
    <n v="9884.82"/>
    <x v="18"/>
    <n v="1581.5712000000001"/>
    <x v="0"/>
  </r>
  <r>
    <s v="C001447"/>
    <s v="M000193"/>
    <x v="19"/>
    <n v="3503.16"/>
    <x v="16"/>
    <n v="280.25279999999998"/>
    <x v="2"/>
  </r>
  <r>
    <s v="C001642"/>
    <s v="M000499"/>
    <x v="1"/>
    <n v="4188.67"/>
    <x v="2"/>
    <n v="167.54679999999999"/>
    <x v="2"/>
  </r>
  <r>
    <s v="C001471"/>
    <s v="M000433"/>
    <x v="1"/>
    <n v="1671.03"/>
    <x v="4"/>
    <n v="116.9721"/>
    <x v="2"/>
  </r>
  <r>
    <s v="C000684"/>
    <s v="M000445"/>
    <x v="10"/>
    <n v="2462.31"/>
    <x v="15"/>
    <n v="418.59269999999998"/>
    <x v="0"/>
  </r>
  <r>
    <s v="C001714"/>
    <s v="M000168"/>
    <x v="18"/>
    <n v="5578.6"/>
    <x v="10"/>
    <n v="278.93"/>
    <x v="2"/>
  </r>
  <r>
    <s v="C001714"/>
    <s v="M000092"/>
    <x v="18"/>
    <n v="5683.81"/>
    <x v="10"/>
    <n v="284.19049999999999"/>
    <x v="2"/>
  </r>
  <r>
    <s v="C001714"/>
    <s v="M000466"/>
    <x v="18"/>
    <n v="2036.37"/>
    <x v="10"/>
    <n v="101.8185"/>
    <x v="2"/>
  </r>
  <r>
    <s v="C001491"/>
    <s v="M000264"/>
    <x v="19"/>
    <n v="737.35"/>
    <x v="14"/>
    <n v="95.855500000000006"/>
    <x v="1"/>
  </r>
  <r>
    <s v="C001972"/>
    <s v="M000164"/>
    <x v="8"/>
    <n v="1469.71"/>
    <x v="12"/>
    <n v="161.66810000000001"/>
    <x v="1"/>
  </r>
  <r>
    <s v="C001968"/>
    <s v="M000384"/>
    <x v="20"/>
    <n v="4035.19"/>
    <x v="2"/>
    <n v="161.4076"/>
    <x v="2"/>
  </r>
  <r>
    <s v="C001968"/>
    <s v="M000240"/>
    <x v="20"/>
    <n v="7148.3"/>
    <x v="2"/>
    <n v="285.93200000000002"/>
    <x v="2"/>
  </r>
  <r>
    <s v="C001082"/>
    <s v="M000184"/>
    <x v="4"/>
    <n v="2746.42"/>
    <x v="1"/>
    <n v="384.49880000000002"/>
    <x v="1"/>
  </r>
  <r>
    <s v="C001728"/>
    <s v="M000449"/>
    <x v="12"/>
    <n v="531.88"/>
    <x v="13"/>
    <n v="63.825600000000001"/>
    <x v="1"/>
  </r>
  <r>
    <s v="C001728"/>
    <s v="M000092"/>
    <x v="12"/>
    <n v="7286.11"/>
    <x v="13"/>
    <n v="874.33320000000003"/>
    <x v="1"/>
  </r>
  <r>
    <s v="C001728"/>
    <s v="M000094"/>
    <x v="12"/>
    <n v="1150.67"/>
    <x v="13"/>
    <n v="138.0804"/>
    <x v="1"/>
  </r>
  <r>
    <s v="C000877"/>
    <s v="M000403"/>
    <x v="5"/>
    <n v="7622.79"/>
    <x v="11"/>
    <n v="228.68369999999999"/>
    <x v="2"/>
  </r>
  <r>
    <s v="C000676"/>
    <s v="M000204"/>
    <x v="23"/>
    <n v="5354.12"/>
    <x v="8"/>
    <n v="535.41200000000003"/>
    <x v="1"/>
  </r>
  <r>
    <s v="C000382"/>
    <s v="M000100"/>
    <x v="20"/>
    <n v="5223.58"/>
    <x v="17"/>
    <n v="470.12220000000002"/>
    <x v="2"/>
  </r>
  <r>
    <s v="C001674"/>
    <s v="M000070"/>
    <x v="6"/>
    <n v="2856.24"/>
    <x v="11"/>
    <n v="85.687200000000004"/>
    <x v="2"/>
  </r>
  <r>
    <s v="C001058"/>
    <s v="M000448"/>
    <x v="0"/>
    <n v="5972.87"/>
    <x v="4"/>
    <n v="418.10090000000002"/>
    <x v="2"/>
  </r>
  <r>
    <s v="C001610"/>
    <s v="M000443"/>
    <x v="11"/>
    <n v="7389.31"/>
    <x v="13"/>
    <n v="886.71720000000005"/>
    <x v="1"/>
  </r>
  <r>
    <s v="C001462"/>
    <s v="M000038"/>
    <x v="15"/>
    <n v="5951.2"/>
    <x v="18"/>
    <n v="952.19200000000001"/>
    <x v="0"/>
  </r>
  <r>
    <s v="C001658"/>
    <s v="M000242"/>
    <x v="16"/>
    <n v="5630.55"/>
    <x v="3"/>
    <n v="112.611"/>
    <x v="2"/>
  </r>
  <r>
    <s v="C001780"/>
    <s v="M000140"/>
    <x v="7"/>
    <n v="8244.0300000000007"/>
    <x v="17"/>
    <n v="741.96270000000004"/>
    <x v="2"/>
  </r>
  <r>
    <s v="C000258"/>
    <s v="M000269"/>
    <x v="18"/>
    <n v="302.91000000000003"/>
    <x v="1"/>
    <n v="42.407400000000003"/>
    <x v="1"/>
  </r>
  <r>
    <s v="C001585"/>
    <s v="M000498"/>
    <x v="2"/>
    <n v="3796.43"/>
    <x v="1"/>
    <n v="531.50019999999995"/>
    <x v="1"/>
  </r>
  <r>
    <s v="C000645"/>
    <s v="M000129"/>
    <x v="15"/>
    <n v="6793.26"/>
    <x v="11"/>
    <n v="203.7978"/>
    <x v="2"/>
  </r>
  <r>
    <s v="C000645"/>
    <s v="M000413"/>
    <x v="15"/>
    <n v="1900.02"/>
    <x v="11"/>
    <n v="57.000599999999999"/>
    <x v="2"/>
  </r>
  <r>
    <s v="C001259"/>
    <s v="M000500"/>
    <x v="15"/>
    <n v="5837.17"/>
    <x v="13"/>
    <n v="700.46040000000005"/>
    <x v="1"/>
  </r>
  <r>
    <s v="C001708"/>
    <s v="M000061"/>
    <x v="4"/>
    <n v="1146.3800000000001"/>
    <x v="11"/>
    <n v="34.391399999999997"/>
    <x v="2"/>
  </r>
  <r>
    <s v="C000518"/>
    <s v="M000424"/>
    <x v="12"/>
    <n v="6690.43"/>
    <x v="6"/>
    <n v="401.42579999999998"/>
    <x v="2"/>
  </r>
  <r>
    <s v="C000518"/>
    <s v="M000277"/>
    <x v="12"/>
    <n v="5764.83"/>
    <x v="6"/>
    <n v="345.88979999999998"/>
    <x v="2"/>
  </r>
  <r>
    <s v="C000711"/>
    <s v="M000114"/>
    <x v="3"/>
    <n v="4301.57"/>
    <x v="6"/>
    <n v="258.0942"/>
    <x v="2"/>
  </r>
  <r>
    <s v="C000711"/>
    <s v="M000166"/>
    <x v="3"/>
    <n v="2588.0500000000002"/>
    <x v="6"/>
    <n v="155.28299999999999"/>
    <x v="2"/>
  </r>
  <r>
    <s v="C001511"/>
    <s v="M000343"/>
    <x v="12"/>
    <n v="684.4"/>
    <x v="12"/>
    <n v="75.284000000000006"/>
    <x v="1"/>
  </r>
  <r>
    <s v="C001511"/>
    <s v="M000375"/>
    <x v="12"/>
    <n v="6931.76"/>
    <x v="12"/>
    <n v="762.49360000000001"/>
    <x v="1"/>
  </r>
  <r>
    <s v="C001883"/>
    <s v="M000123"/>
    <x v="1"/>
    <n v="6459.78"/>
    <x v="17"/>
    <n v="581.38019999999995"/>
    <x v="2"/>
  </r>
  <r>
    <s v="C001309"/>
    <s v="M000125"/>
    <x v="20"/>
    <n v="3875.41"/>
    <x v="5"/>
    <n v="736.3279"/>
    <x v="0"/>
  </r>
  <r>
    <s v="C001567"/>
    <s v="M000400"/>
    <x v="7"/>
    <n v="5504.15"/>
    <x v="18"/>
    <n v="880.66399999999999"/>
    <x v="0"/>
  </r>
  <r>
    <s v="C000187"/>
    <s v="M000197"/>
    <x v="9"/>
    <n v="3685.01"/>
    <x v="18"/>
    <n v="589.60159999999996"/>
    <x v="0"/>
  </r>
  <r>
    <s v="C001413"/>
    <s v="M000166"/>
    <x v="23"/>
    <n v="3330.38"/>
    <x v="13"/>
    <n v="399.6456"/>
    <x v="1"/>
  </r>
  <r>
    <s v="C001783"/>
    <s v="M000056"/>
    <x v="1"/>
    <n v="2093.7199999999998"/>
    <x v="15"/>
    <n v="355.93239999999997"/>
    <x v="0"/>
  </r>
  <r>
    <s v="C001051"/>
    <s v="M000220"/>
    <x v="1"/>
    <n v="7546.21"/>
    <x v="5"/>
    <n v="1433.7799"/>
    <x v="0"/>
  </r>
  <r>
    <s v="C001840"/>
    <s v="M000494"/>
    <x v="7"/>
    <n v="6923.46"/>
    <x v="7"/>
    <n v="1038.519"/>
    <x v="0"/>
  </r>
  <r>
    <s v="C001311"/>
    <s v="M000271"/>
    <x v="1"/>
    <n v="2586.16"/>
    <x v="9"/>
    <n v="465.50880000000001"/>
    <x v="0"/>
  </r>
  <r>
    <s v="C001311"/>
    <s v="M000123"/>
    <x v="1"/>
    <n v="5452.92"/>
    <x v="9"/>
    <n v="981.52560000000005"/>
    <x v="0"/>
  </r>
  <r>
    <s v="C001050"/>
    <s v="M000279"/>
    <x v="20"/>
    <n v="6818.64"/>
    <x v="12"/>
    <n v="750.05039999999997"/>
    <x v="1"/>
  </r>
  <r>
    <s v="C000717"/>
    <s v="M000102"/>
    <x v="16"/>
    <n v="5258.45"/>
    <x v="8"/>
    <n v="525.84500000000003"/>
    <x v="1"/>
  </r>
  <r>
    <s v="C000732"/>
    <s v="M000319"/>
    <x v="5"/>
    <n v="7198.02"/>
    <x v="16"/>
    <n v="575.84159999999997"/>
    <x v="2"/>
  </r>
  <r>
    <s v="C001857"/>
    <s v="M000399"/>
    <x v="11"/>
    <n v="625.48"/>
    <x v="5"/>
    <n v="118.8412"/>
    <x v="0"/>
  </r>
  <r>
    <s v="C000846"/>
    <s v="M000224"/>
    <x v="11"/>
    <n v="1976.87"/>
    <x v="2"/>
    <n v="79.074799999999996"/>
    <x v="2"/>
  </r>
  <r>
    <s v="C001225"/>
    <s v="M000280"/>
    <x v="2"/>
    <n v="7940.45"/>
    <x v="1"/>
    <n v="1111.663"/>
    <x v="1"/>
  </r>
  <r>
    <s v="C000722"/>
    <s v="M000279"/>
    <x v="14"/>
    <n v="5935.98"/>
    <x v="4"/>
    <n v="415.51859999999999"/>
    <x v="2"/>
  </r>
  <r>
    <s v="C000591"/>
    <s v="M000417"/>
    <x v="3"/>
    <n v="9082.9500000000007"/>
    <x v="7"/>
    <n v="1362.4425000000001"/>
    <x v="0"/>
  </r>
  <r>
    <s v="C000591"/>
    <s v="M000012"/>
    <x v="3"/>
    <n v="7899.05"/>
    <x v="7"/>
    <n v="1184.8575000000001"/>
    <x v="0"/>
  </r>
  <r>
    <s v="C001261"/>
    <s v="M000333"/>
    <x v="8"/>
    <n v="9862.35"/>
    <x v="13"/>
    <n v="1183.482"/>
    <x v="1"/>
  </r>
  <r>
    <s v="C001097"/>
    <s v="M000028"/>
    <x v="9"/>
    <n v="4386.71"/>
    <x v="14"/>
    <n v="570.27229999999997"/>
    <x v="1"/>
  </r>
  <r>
    <s v="C001350"/>
    <s v="M000092"/>
    <x v="12"/>
    <n v="7134.63"/>
    <x v="12"/>
    <n v="784.80930000000001"/>
    <x v="1"/>
  </r>
  <r>
    <s v="C001350"/>
    <s v="M000454"/>
    <x v="12"/>
    <n v="8256.89"/>
    <x v="12"/>
    <n v="908.25789999999995"/>
    <x v="1"/>
  </r>
  <r>
    <s v="C000303"/>
    <s v="M000060"/>
    <x v="3"/>
    <n v="953.66"/>
    <x v="12"/>
    <n v="104.90260000000001"/>
    <x v="1"/>
  </r>
  <r>
    <s v="C000582"/>
    <s v="M000307"/>
    <x v="11"/>
    <n v="4381.01"/>
    <x v="7"/>
    <n v="657.15150000000006"/>
    <x v="0"/>
  </r>
  <r>
    <s v="C001288"/>
    <s v="M000297"/>
    <x v="17"/>
    <n v="3902.77"/>
    <x v="12"/>
    <n v="429.30470000000003"/>
    <x v="1"/>
  </r>
  <r>
    <s v="C001932"/>
    <s v="M000388"/>
    <x v="12"/>
    <n v="3579.91"/>
    <x v="11"/>
    <n v="107.3973"/>
    <x v="2"/>
  </r>
  <r>
    <s v="C001932"/>
    <s v="M000262"/>
    <x v="12"/>
    <n v="9647.5499999999993"/>
    <x v="11"/>
    <n v="289.42649999999998"/>
    <x v="2"/>
  </r>
  <r>
    <s v="C001602"/>
    <s v="M000313"/>
    <x v="1"/>
    <n v="4438.68"/>
    <x v="17"/>
    <n v="399.4812"/>
    <x v="2"/>
  </r>
  <r>
    <s v="C000050"/>
    <s v="M000467"/>
    <x v="7"/>
    <n v="5386.91"/>
    <x v="15"/>
    <n v="915.77470000000005"/>
    <x v="0"/>
  </r>
  <r>
    <s v="C001456"/>
    <s v="M000091"/>
    <x v="9"/>
    <n v="9936.9"/>
    <x v="12"/>
    <n v="1093.059"/>
    <x v="1"/>
  </r>
  <r>
    <s v="C000491"/>
    <s v="M000414"/>
    <x v="11"/>
    <n v="5633.99"/>
    <x v="14"/>
    <n v="732.41869999999994"/>
    <x v="1"/>
  </r>
  <r>
    <s v="C001038"/>
    <s v="M000146"/>
    <x v="1"/>
    <n v="8978.02"/>
    <x v="14"/>
    <n v="1167.1425999999999"/>
    <x v="1"/>
  </r>
  <r>
    <s v="C001013"/>
    <s v="M000372"/>
    <x v="3"/>
    <n v="8365"/>
    <x v="14"/>
    <n v="1087.45"/>
    <x v="1"/>
  </r>
  <r>
    <s v="C001383"/>
    <s v="M000058"/>
    <x v="21"/>
    <n v="5710.37"/>
    <x v="17"/>
    <n v="513.93330000000003"/>
    <x v="2"/>
  </r>
  <r>
    <s v="C001006"/>
    <s v="M000458"/>
    <x v="0"/>
    <n v="7053.5"/>
    <x v="0"/>
    <n v="1410.7"/>
    <x v="0"/>
  </r>
  <r>
    <s v="C000527"/>
    <s v="M000417"/>
    <x v="3"/>
    <n v="9691.0499999999993"/>
    <x v="16"/>
    <n v="775.28399999999999"/>
    <x v="2"/>
  </r>
  <r>
    <s v="C000527"/>
    <s v="M000251"/>
    <x v="3"/>
    <n v="4810.97"/>
    <x v="16"/>
    <n v="384.87759999999997"/>
    <x v="2"/>
  </r>
  <r>
    <s v="C001233"/>
    <s v="M000024"/>
    <x v="4"/>
    <n v="526.51"/>
    <x v="7"/>
    <n v="78.976500000000001"/>
    <x v="0"/>
  </r>
  <r>
    <s v="C000437"/>
    <s v="M000142"/>
    <x v="10"/>
    <n v="1538.04"/>
    <x v="11"/>
    <n v="46.141199999999998"/>
    <x v="2"/>
  </r>
  <r>
    <s v="C000789"/>
    <s v="M000106"/>
    <x v="18"/>
    <n v="9622.3700000000008"/>
    <x v="9"/>
    <n v="1732.0265999999999"/>
    <x v="0"/>
  </r>
  <r>
    <s v="C001566"/>
    <s v="M000007"/>
    <x v="6"/>
    <n v="6167.46"/>
    <x v="11"/>
    <n v="185.02379999999999"/>
    <x v="2"/>
  </r>
  <r>
    <s v="C000285"/>
    <s v="M000332"/>
    <x v="2"/>
    <n v="9263.24"/>
    <x v="15"/>
    <n v="1574.7508"/>
    <x v="0"/>
  </r>
  <r>
    <s v="C001889"/>
    <s v="M000179"/>
    <x v="3"/>
    <n v="9086.08"/>
    <x v="10"/>
    <n v="454.30399999999997"/>
    <x v="2"/>
  </r>
  <r>
    <s v="C001880"/>
    <s v="M000201"/>
    <x v="7"/>
    <n v="3486.35"/>
    <x v="16"/>
    <n v="278.90800000000002"/>
    <x v="2"/>
  </r>
  <r>
    <s v="C000479"/>
    <s v="M000074"/>
    <x v="4"/>
    <n v="3388.87"/>
    <x v="3"/>
    <n v="67.7774"/>
    <x v="2"/>
  </r>
  <r>
    <s v="C001499"/>
    <s v="M000166"/>
    <x v="12"/>
    <n v="7612.36"/>
    <x v="14"/>
    <n v="989.60680000000002"/>
    <x v="1"/>
  </r>
  <r>
    <s v="C001499"/>
    <s v="M000474"/>
    <x v="12"/>
    <n v="6264.63"/>
    <x v="14"/>
    <n v="814.40189999999996"/>
    <x v="1"/>
  </r>
  <r>
    <s v="C001022"/>
    <s v="M000308"/>
    <x v="13"/>
    <n v="3094.8"/>
    <x v="0"/>
    <n v="618.96"/>
    <x v="0"/>
  </r>
  <r>
    <s v="C001022"/>
    <s v="M000158"/>
    <x v="13"/>
    <n v="834.33"/>
    <x v="0"/>
    <n v="166.86600000000001"/>
    <x v="0"/>
  </r>
  <r>
    <s v="C000178"/>
    <s v="M000173"/>
    <x v="9"/>
    <n v="5737.15"/>
    <x v="16"/>
    <n v="458.97199999999998"/>
    <x v="2"/>
  </r>
  <r>
    <s v="C001192"/>
    <s v="M000279"/>
    <x v="7"/>
    <n v="9277.7199999999993"/>
    <x v="8"/>
    <n v="927.77200000000005"/>
    <x v="1"/>
  </r>
  <r>
    <s v="C000904"/>
    <s v="M000264"/>
    <x v="13"/>
    <n v="8685.34"/>
    <x v="2"/>
    <n v="347.41359999999997"/>
    <x v="2"/>
  </r>
  <r>
    <s v="C000276"/>
    <s v="M000365"/>
    <x v="10"/>
    <n v="1499.67"/>
    <x v="6"/>
    <n v="89.980199999999996"/>
    <x v="2"/>
  </r>
  <r>
    <s v="C000118"/>
    <s v="M000066"/>
    <x v="5"/>
    <n v="9285.56"/>
    <x v="16"/>
    <n v="742.84479999999996"/>
    <x v="2"/>
  </r>
  <r>
    <s v="C000118"/>
    <s v="M000251"/>
    <x v="5"/>
    <n v="5847.65"/>
    <x v="16"/>
    <n v="467.81200000000001"/>
    <x v="2"/>
  </r>
  <r>
    <s v="C000772"/>
    <s v="M000047"/>
    <x v="23"/>
    <n v="2895.04"/>
    <x v="15"/>
    <n v="492.15679999999998"/>
    <x v="0"/>
  </r>
  <r>
    <s v="C000772"/>
    <s v="M000416"/>
    <x v="23"/>
    <n v="7000.6"/>
    <x v="15"/>
    <n v="1190.1020000000001"/>
    <x v="0"/>
  </r>
  <r>
    <s v="C001907"/>
    <s v="M000030"/>
    <x v="17"/>
    <n v="2729.11"/>
    <x v="16"/>
    <n v="218.3288"/>
    <x v="2"/>
  </r>
  <r>
    <s v="C001907"/>
    <s v="M000154"/>
    <x v="17"/>
    <n v="6804.32"/>
    <x v="16"/>
    <n v="544.34559999999999"/>
    <x v="2"/>
  </r>
  <r>
    <s v="C001987"/>
    <s v="M000335"/>
    <x v="11"/>
    <n v="9210.81"/>
    <x v="9"/>
    <n v="1657.9458"/>
    <x v="0"/>
  </r>
  <r>
    <s v="C001493"/>
    <s v="M000181"/>
    <x v="20"/>
    <n v="9722.07"/>
    <x v="15"/>
    <n v="1652.7519"/>
    <x v="0"/>
  </r>
  <r>
    <s v="C000504"/>
    <s v="M000027"/>
    <x v="9"/>
    <n v="2357.62"/>
    <x v="13"/>
    <n v="282.9144"/>
    <x v="1"/>
  </r>
  <r>
    <s v="C000504"/>
    <s v="M000494"/>
    <x v="9"/>
    <n v="281.58999999999997"/>
    <x v="13"/>
    <n v="33.790799999999997"/>
    <x v="1"/>
  </r>
  <r>
    <s v="C001753"/>
    <s v="M000236"/>
    <x v="13"/>
    <n v="4822.75"/>
    <x v="15"/>
    <n v="819.86749999999995"/>
    <x v="0"/>
  </r>
  <r>
    <s v="C001753"/>
    <s v="M000318"/>
    <x v="13"/>
    <n v="3781.84"/>
    <x v="15"/>
    <n v="642.91279999999995"/>
    <x v="0"/>
  </r>
  <r>
    <s v="C000281"/>
    <s v="M000231"/>
    <x v="7"/>
    <n v="9595.43"/>
    <x v="14"/>
    <n v="1247.4059"/>
    <x v="1"/>
  </r>
  <r>
    <s v="C000068"/>
    <s v="M000487"/>
    <x v="3"/>
    <n v="2363.42"/>
    <x v="3"/>
    <n v="47.2684"/>
    <x v="2"/>
  </r>
  <r>
    <s v="C001601"/>
    <s v="M000224"/>
    <x v="10"/>
    <n v="3805.75"/>
    <x v="17"/>
    <n v="342.51749999999998"/>
    <x v="2"/>
  </r>
  <r>
    <s v="C001893"/>
    <s v="M000061"/>
    <x v="12"/>
    <n v="8065.72"/>
    <x v="14"/>
    <n v="1048.5436"/>
    <x v="1"/>
  </r>
  <r>
    <s v="C000956"/>
    <s v="M000101"/>
    <x v="13"/>
    <n v="7805.5"/>
    <x v="9"/>
    <n v="1404.99"/>
    <x v="0"/>
  </r>
  <r>
    <s v="C001995"/>
    <s v="M000468"/>
    <x v="21"/>
    <n v="3319.94"/>
    <x v="16"/>
    <n v="265.59519999999998"/>
    <x v="2"/>
  </r>
  <r>
    <s v="C000574"/>
    <s v="M000071"/>
    <x v="5"/>
    <n v="9240.02"/>
    <x v="8"/>
    <n v="924.00199999999995"/>
    <x v="1"/>
  </r>
  <r>
    <s v="C001353"/>
    <s v="M000185"/>
    <x v="22"/>
    <n v="2645.78"/>
    <x v="3"/>
    <n v="52.915599999999998"/>
    <x v="2"/>
  </r>
  <r>
    <s v="C001353"/>
    <s v="M000271"/>
    <x v="22"/>
    <n v="9187.08"/>
    <x v="3"/>
    <n v="183.74160000000001"/>
    <x v="2"/>
  </r>
  <r>
    <s v="C000160"/>
    <s v="M000169"/>
    <x v="16"/>
    <n v="3759.36"/>
    <x v="12"/>
    <n v="413.52960000000002"/>
    <x v="1"/>
  </r>
  <r>
    <s v="C000160"/>
    <s v="M000037"/>
    <x v="16"/>
    <n v="9582.6299999999992"/>
    <x v="12"/>
    <n v="1054.0893000000001"/>
    <x v="1"/>
  </r>
  <r>
    <s v="C000160"/>
    <s v="M000290"/>
    <x v="16"/>
    <n v="8490.24"/>
    <x v="12"/>
    <n v="933.92639999999994"/>
    <x v="1"/>
  </r>
  <r>
    <s v="C000686"/>
    <s v="M000313"/>
    <x v="23"/>
    <n v="3812.02"/>
    <x v="16"/>
    <n v="304.96159999999998"/>
    <x v="2"/>
  </r>
  <r>
    <s v="C001848"/>
    <s v="M000069"/>
    <x v="3"/>
    <n v="5854.58"/>
    <x v="8"/>
    <n v="585.45799999999997"/>
    <x v="1"/>
  </r>
  <r>
    <s v="C000859"/>
    <s v="M000275"/>
    <x v="22"/>
    <n v="4153.1499999999996"/>
    <x v="4"/>
    <n v="290.72050000000002"/>
    <x v="2"/>
  </r>
  <r>
    <s v="C000794"/>
    <s v="M000460"/>
    <x v="6"/>
    <n v="2984.41"/>
    <x v="9"/>
    <n v="537.19380000000001"/>
    <x v="0"/>
  </r>
  <r>
    <s v="C000758"/>
    <s v="M000459"/>
    <x v="23"/>
    <n v="5075.21"/>
    <x v="9"/>
    <n v="913.53779999999995"/>
    <x v="0"/>
  </r>
  <r>
    <s v="C000758"/>
    <s v="M000157"/>
    <x v="23"/>
    <n v="9919.06"/>
    <x v="9"/>
    <n v="1785.4308000000001"/>
    <x v="0"/>
  </r>
  <r>
    <s v="C000746"/>
    <s v="M000030"/>
    <x v="4"/>
    <n v="6617.61"/>
    <x v="14"/>
    <n v="860.28930000000003"/>
    <x v="1"/>
  </r>
  <r>
    <s v="C001996"/>
    <s v="M000256"/>
    <x v="9"/>
    <n v="6855.67"/>
    <x v="4"/>
    <n v="479.89690000000002"/>
    <x v="2"/>
  </r>
  <r>
    <s v="C000238"/>
    <s v="M000460"/>
    <x v="3"/>
    <n v="5745.32"/>
    <x v="15"/>
    <n v="976.70439999999996"/>
    <x v="0"/>
  </r>
  <r>
    <s v="C000868"/>
    <s v="M000160"/>
    <x v="6"/>
    <n v="3957.73"/>
    <x v="14"/>
    <n v="514.50490000000002"/>
    <x v="1"/>
  </r>
  <r>
    <s v="C000175"/>
    <s v="M000125"/>
    <x v="5"/>
    <n v="3320.2"/>
    <x v="16"/>
    <n v="265.61599999999999"/>
    <x v="2"/>
  </r>
  <r>
    <s v="C000376"/>
    <s v="M000152"/>
    <x v="18"/>
    <n v="9948.58"/>
    <x v="17"/>
    <n v="895.37220000000002"/>
    <x v="2"/>
  </r>
  <r>
    <s v="C000080"/>
    <s v="M000329"/>
    <x v="6"/>
    <n v="7979.08"/>
    <x v="16"/>
    <n v="638.32640000000004"/>
    <x v="2"/>
  </r>
  <r>
    <s v="C000080"/>
    <s v="M000176"/>
    <x v="6"/>
    <n v="7262.39"/>
    <x v="16"/>
    <n v="580.99120000000005"/>
    <x v="2"/>
  </r>
  <r>
    <s v="C000328"/>
    <s v="M000152"/>
    <x v="14"/>
    <n v="5270.83"/>
    <x v="1"/>
    <n v="737.9162"/>
    <x v="1"/>
  </r>
  <r>
    <s v="C000167"/>
    <s v="M000409"/>
    <x v="16"/>
    <n v="4876.2299999999996"/>
    <x v="15"/>
    <n v="828.95910000000003"/>
    <x v="0"/>
  </r>
  <r>
    <s v="C000923"/>
    <s v="M000404"/>
    <x v="22"/>
    <n v="7107"/>
    <x v="16"/>
    <n v="568.55999999999995"/>
    <x v="2"/>
  </r>
  <r>
    <s v="C000923"/>
    <s v="M000041"/>
    <x v="22"/>
    <n v="4761.21"/>
    <x v="16"/>
    <n v="380.89679999999998"/>
    <x v="2"/>
  </r>
  <r>
    <s v="C001115"/>
    <s v="M000401"/>
    <x v="19"/>
    <n v="7488.87"/>
    <x v="1"/>
    <n v="1048.4418000000001"/>
    <x v="1"/>
  </r>
  <r>
    <s v="C000209"/>
    <s v="M000061"/>
    <x v="12"/>
    <n v="4171.54"/>
    <x v="16"/>
    <n v="333.72320000000002"/>
    <x v="2"/>
  </r>
  <r>
    <s v="C000550"/>
    <s v="M000253"/>
    <x v="2"/>
    <n v="3893.39"/>
    <x v="9"/>
    <n v="700.81020000000001"/>
    <x v="0"/>
  </r>
  <r>
    <s v="C000101"/>
    <s v="M000387"/>
    <x v="11"/>
    <n v="1892.28"/>
    <x v="12"/>
    <n v="208.1508"/>
    <x v="1"/>
  </r>
  <r>
    <s v="C000101"/>
    <s v="M000334"/>
    <x v="11"/>
    <n v="2350.64"/>
    <x v="12"/>
    <n v="258.57040000000001"/>
    <x v="1"/>
  </r>
  <r>
    <s v="C001005"/>
    <s v="M000206"/>
    <x v="7"/>
    <n v="8362.7900000000009"/>
    <x v="6"/>
    <n v="501.76740000000001"/>
    <x v="2"/>
  </r>
  <r>
    <s v="C001958"/>
    <s v="M000192"/>
    <x v="18"/>
    <n v="2860.89"/>
    <x v="14"/>
    <n v="371.91570000000002"/>
    <x v="1"/>
  </r>
  <r>
    <s v="C001111"/>
    <s v="M000308"/>
    <x v="21"/>
    <n v="7409.91"/>
    <x v="16"/>
    <n v="592.79280000000006"/>
    <x v="2"/>
  </r>
  <r>
    <s v="C001045"/>
    <s v="M000377"/>
    <x v="6"/>
    <n v="8673.75"/>
    <x v="10"/>
    <n v="433.6875"/>
    <x v="2"/>
  </r>
  <r>
    <s v="C001671"/>
    <s v="M000125"/>
    <x v="0"/>
    <n v="6798.9"/>
    <x v="11"/>
    <n v="203.96700000000001"/>
    <x v="2"/>
  </r>
  <r>
    <s v="C000240"/>
    <s v="M000282"/>
    <x v="16"/>
    <n v="146.46"/>
    <x v="17"/>
    <n v="13.1814"/>
    <x v="2"/>
  </r>
  <r>
    <s v="C001935"/>
    <s v="M000495"/>
    <x v="12"/>
    <n v="6911.82"/>
    <x v="1"/>
    <n v="967.65480000000002"/>
    <x v="1"/>
  </r>
  <r>
    <s v="C001315"/>
    <s v="M000027"/>
    <x v="21"/>
    <n v="9482.7099999999991"/>
    <x v="0"/>
    <n v="1896.5419999999999"/>
    <x v="0"/>
  </r>
  <r>
    <s v="C001347"/>
    <s v="M000248"/>
    <x v="23"/>
    <n v="273.39999999999998"/>
    <x v="10"/>
    <n v="13.67"/>
    <x v="2"/>
  </r>
  <r>
    <s v="C001873"/>
    <s v="M000387"/>
    <x v="2"/>
    <n v="7181.13"/>
    <x v="15"/>
    <n v="1220.7920999999999"/>
    <x v="0"/>
  </r>
  <r>
    <s v="C000489"/>
    <s v="M000275"/>
    <x v="2"/>
    <n v="7457.04"/>
    <x v="13"/>
    <n v="894.84479999999996"/>
    <x v="1"/>
  </r>
  <r>
    <s v="C000963"/>
    <s v="M000382"/>
    <x v="4"/>
    <n v="9299.49"/>
    <x v="11"/>
    <n v="278.98469999999998"/>
    <x v="2"/>
  </r>
  <r>
    <s v="C000816"/>
    <s v="M000311"/>
    <x v="19"/>
    <n v="5016.18"/>
    <x v="4"/>
    <n v="351.13260000000002"/>
    <x v="2"/>
  </r>
  <r>
    <s v="C000466"/>
    <s v="M000208"/>
    <x v="11"/>
    <n v="8055.95"/>
    <x v="5"/>
    <n v="1530.6305"/>
    <x v="0"/>
  </r>
  <r>
    <s v="C001867"/>
    <s v="M000172"/>
    <x v="5"/>
    <n v="9685.44"/>
    <x v="11"/>
    <n v="290.56319999999999"/>
    <x v="2"/>
  </r>
  <r>
    <s v="C001617"/>
    <s v="M000197"/>
    <x v="5"/>
    <n v="4202.18"/>
    <x v="4"/>
    <n v="294.15260000000001"/>
    <x v="2"/>
  </r>
  <r>
    <s v="C001698"/>
    <s v="M000138"/>
    <x v="1"/>
    <n v="7004.81"/>
    <x v="0"/>
    <n v="1400.962"/>
    <x v="0"/>
  </r>
  <r>
    <s v="C001656"/>
    <s v="M000101"/>
    <x v="22"/>
    <n v="8155.04"/>
    <x v="1"/>
    <n v="1141.7056"/>
    <x v="1"/>
  </r>
  <r>
    <s v="C001649"/>
    <s v="M000010"/>
    <x v="8"/>
    <n v="3932.62"/>
    <x v="10"/>
    <n v="196.631"/>
    <x v="2"/>
  </r>
  <r>
    <s v="C000550"/>
    <s v="M000499"/>
    <x v="22"/>
    <n v="2724.08"/>
    <x v="1"/>
    <n v="381.37119999999999"/>
    <x v="1"/>
  </r>
  <r>
    <s v="C000741"/>
    <s v="M000295"/>
    <x v="15"/>
    <n v="9237.6299999999992"/>
    <x v="2"/>
    <n v="369.5052"/>
    <x v="2"/>
  </r>
  <r>
    <s v="C001860"/>
    <s v="M000447"/>
    <x v="2"/>
    <n v="7350.73"/>
    <x v="5"/>
    <n v="1396.6387"/>
    <x v="0"/>
  </r>
  <r>
    <s v="C000080"/>
    <s v="M000410"/>
    <x v="23"/>
    <n v="2241.6799999999998"/>
    <x v="15"/>
    <n v="381.0856"/>
    <x v="0"/>
  </r>
  <r>
    <s v="C000512"/>
    <s v="M000193"/>
    <x v="17"/>
    <n v="7317.62"/>
    <x v="5"/>
    <n v="1390.3478"/>
    <x v="0"/>
  </r>
  <r>
    <s v="C000864"/>
    <s v="M000110"/>
    <x v="14"/>
    <n v="7319.24"/>
    <x v="2"/>
    <n v="292.76960000000003"/>
    <x v="2"/>
  </r>
  <r>
    <s v="C001540"/>
    <s v="M000286"/>
    <x v="13"/>
    <n v="8478.3700000000008"/>
    <x v="8"/>
    <n v="847.83699999999999"/>
    <x v="1"/>
  </r>
  <r>
    <s v="C000030"/>
    <s v="M000377"/>
    <x v="5"/>
    <n v="6433.95"/>
    <x v="1"/>
    <n v="900.75300000000004"/>
    <x v="1"/>
  </r>
  <r>
    <s v="C001933"/>
    <s v="M000202"/>
    <x v="1"/>
    <n v="7936.57"/>
    <x v="11"/>
    <n v="238.09710000000001"/>
    <x v="2"/>
  </r>
  <r>
    <s v="C001933"/>
    <s v="M000397"/>
    <x v="1"/>
    <n v="3381"/>
    <x v="11"/>
    <n v="101.43"/>
    <x v="2"/>
  </r>
  <r>
    <s v="C000147"/>
    <s v="M000297"/>
    <x v="21"/>
    <n v="9489.5"/>
    <x v="6"/>
    <n v="569.37"/>
    <x v="2"/>
  </r>
  <r>
    <s v="C000147"/>
    <s v="M000300"/>
    <x v="21"/>
    <n v="8990.0499999999993"/>
    <x v="6"/>
    <n v="539.40300000000002"/>
    <x v="2"/>
  </r>
  <r>
    <s v="C001685"/>
    <s v="M000115"/>
    <x v="13"/>
    <n v="7863.51"/>
    <x v="12"/>
    <n v="864.98609999999996"/>
    <x v="1"/>
  </r>
  <r>
    <s v="C001685"/>
    <s v="M000124"/>
    <x v="13"/>
    <n v="1930"/>
    <x v="12"/>
    <n v="212.3"/>
    <x v="1"/>
  </r>
  <r>
    <s v="C000492"/>
    <s v="M000342"/>
    <x v="16"/>
    <n v="7350.98"/>
    <x v="6"/>
    <n v="441.05880000000002"/>
    <x v="2"/>
  </r>
  <r>
    <s v="C000142"/>
    <s v="M000189"/>
    <x v="21"/>
    <n v="8967.1299999999992"/>
    <x v="5"/>
    <n v="1703.7547"/>
    <x v="0"/>
  </r>
  <r>
    <s v="C001901"/>
    <s v="M000234"/>
    <x v="13"/>
    <n v="7448.08"/>
    <x v="18"/>
    <n v="1191.6928"/>
    <x v="0"/>
  </r>
  <r>
    <s v="C001550"/>
    <s v="M000087"/>
    <x v="10"/>
    <n v="1948.71"/>
    <x v="1"/>
    <n v="272.81939999999997"/>
    <x v="1"/>
  </r>
  <r>
    <s v="C001357"/>
    <s v="M000044"/>
    <x v="2"/>
    <n v="7376.46"/>
    <x v="5"/>
    <n v="1401.5273999999999"/>
    <x v="0"/>
  </r>
  <r>
    <s v="C000935"/>
    <s v="M000322"/>
    <x v="18"/>
    <n v="2202.38"/>
    <x v="4"/>
    <n v="154.16659999999999"/>
    <x v="2"/>
  </r>
  <r>
    <s v="C001310"/>
    <s v="M000062"/>
    <x v="22"/>
    <n v="9402.1299999999992"/>
    <x v="5"/>
    <n v="1786.4047"/>
    <x v="0"/>
  </r>
  <r>
    <s v="C001868"/>
    <s v="M000092"/>
    <x v="1"/>
    <n v="9327.9500000000007"/>
    <x v="0"/>
    <n v="1865.59"/>
    <x v="0"/>
  </r>
  <r>
    <s v="C001703"/>
    <s v="M000311"/>
    <x v="19"/>
    <n v="2121.9899999999998"/>
    <x v="8"/>
    <n v="212.19900000000001"/>
    <x v="1"/>
  </r>
  <r>
    <s v="C000222"/>
    <s v="M000250"/>
    <x v="22"/>
    <n v="6968.77"/>
    <x v="11"/>
    <n v="209.06309999999999"/>
    <x v="2"/>
  </r>
  <r>
    <s v="C000222"/>
    <s v="M000231"/>
    <x v="22"/>
    <n v="3964.01"/>
    <x v="11"/>
    <n v="118.9203"/>
    <x v="2"/>
  </r>
  <r>
    <s v="C000778"/>
    <s v="M000063"/>
    <x v="20"/>
    <n v="8572.0400000000009"/>
    <x v="13"/>
    <n v="1028.6448"/>
    <x v="1"/>
  </r>
  <r>
    <s v="C000093"/>
    <s v="M000340"/>
    <x v="14"/>
    <n v="9912.8700000000008"/>
    <x v="15"/>
    <n v="1685.1878999999999"/>
    <x v="0"/>
  </r>
  <r>
    <s v="C001541"/>
    <s v="M000348"/>
    <x v="8"/>
    <n v="8028.62"/>
    <x v="6"/>
    <n v="481.71719999999999"/>
    <x v="2"/>
  </r>
  <r>
    <s v="C001008"/>
    <s v="M000183"/>
    <x v="16"/>
    <n v="9977.17"/>
    <x v="17"/>
    <n v="897.94529999999997"/>
    <x v="2"/>
  </r>
  <r>
    <s v="C001788"/>
    <s v="M000419"/>
    <x v="12"/>
    <n v="820.64"/>
    <x v="14"/>
    <n v="106.6832"/>
    <x v="1"/>
  </r>
  <r>
    <s v="C000031"/>
    <s v="M000223"/>
    <x v="13"/>
    <n v="1756.47"/>
    <x v="8"/>
    <n v="175.64699999999999"/>
    <x v="1"/>
  </r>
  <r>
    <s v="C001138"/>
    <s v="M000363"/>
    <x v="2"/>
    <n v="3611"/>
    <x v="10"/>
    <n v="180.55"/>
    <x v="2"/>
  </r>
  <r>
    <s v="C001621"/>
    <s v="M000084"/>
    <x v="10"/>
    <n v="9773.7199999999993"/>
    <x v="18"/>
    <n v="1563.7952"/>
    <x v="0"/>
  </r>
  <r>
    <s v="C000550"/>
    <s v="M000371"/>
    <x v="8"/>
    <n v="7347.47"/>
    <x v="10"/>
    <n v="367.37349999999998"/>
    <x v="2"/>
  </r>
  <r>
    <s v="C001716"/>
    <s v="M000152"/>
    <x v="19"/>
    <n v="4685.3599999999997"/>
    <x v="10"/>
    <n v="234.268"/>
    <x v="2"/>
  </r>
  <r>
    <s v="C000292"/>
    <s v="M000394"/>
    <x v="23"/>
    <n v="1024.04"/>
    <x v="14"/>
    <n v="133.12520000000001"/>
    <x v="1"/>
  </r>
  <r>
    <s v="C000955"/>
    <s v="M000493"/>
    <x v="22"/>
    <n v="7954.74"/>
    <x v="3"/>
    <n v="159.09479999999999"/>
    <x v="2"/>
  </r>
  <r>
    <s v="C001509"/>
    <s v="M000113"/>
    <x v="0"/>
    <n v="7155.53"/>
    <x v="6"/>
    <n v="429.33179999999999"/>
    <x v="2"/>
  </r>
  <r>
    <s v="C001088"/>
    <s v="M000342"/>
    <x v="4"/>
    <n v="6057.48"/>
    <x v="7"/>
    <n v="908.62199999999996"/>
    <x v="0"/>
  </r>
  <r>
    <s v="C000858"/>
    <s v="M000121"/>
    <x v="5"/>
    <n v="4527.8999999999996"/>
    <x v="1"/>
    <n v="633.90599999999995"/>
    <x v="1"/>
  </r>
  <r>
    <s v="C000810"/>
    <s v="M000431"/>
    <x v="17"/>
    <n v="2094.86"/>
    <x v="13"/>
    <n v="251.38319999999999"/>
    <x v="1"/>
  </r>
  <r>
    <s v="C000021"/>
    <s v="M000435"/>
    <x v="5"/>
    <n v="6345.34"/>
    <x v="9"/>
    <n v="1142.1612"/>
    <x v="0"/>
  </r>
  <r>
    <s v="C000578"/>
    <s v="M000390"/>
    <x v="17"/>
    <n v="1515.51"/>
    <x v="14"/>
    <n v="197.0163"/>
    <x v="1"/>
  </r>
  <r>
    <s v="C001049"/>
    <s v="M000346"/>
    <x v="21"/>
    <n v="5509.15"/>
    <x v="7"/>
    <n v="826.37249999999995"/>
    <x v="0"/>
  </r>
  <r>
    <s v="C001049"/>
    <s v="M000450"/>
    <x v="21"/>
    <n v="4556.3900000000003"/>
    <x v="7"/>
    <n v="683.45849999999996"/>
    <x v="0"/>
  </r>
  <r>
    <s v="C001854"/>
    <s v="M000372"/>
    <x v="23"/>
    <n v="6189.87"/>
    <x v="18"/>
    <n v="990.37919999999997"/>
    <x v="0"/>
  </r>
  <r>
    <s v="C000974"/>
    <s v="M000155"/>
    <x v="9"/>
    <n v="7892.2"/>
    <x v="8"/>
    <n v="789.22"/>
    <x v="1"/>
  </r>
  <r>
    <s v="C000974"/>
    <s v="M000046"/>
    <x v="9"/>
    <n v="3887.56"/>
    <x v="8"/>
    <n v="388.75599999999997"/>
    <x v="1"/>
  </r>
  <r>
    <s v="C001111"/>
    <s v="M000275"/>
    <x v="17"/>
    <n v="6415.86"/>
    <x v="14"/>
    <n v="834.06179999999995"/>
    <x v="1"/>
  </r>
  <r>
    <s v="C000615"/>
    <s v="M000161"/>
    <x v="11"/>
    <n v="4754.26"/>
    <x v="18"/>
    <n v="760.6816"/>
    <x v="0"/>
  </r>
  <r>
    <s v="C000615"/>
    <s v="M000206"/>
    <x v="11"/>
    <n v="3903.18"/>
    <x v="18"/>
    <n v="624.50879999999995"/>
    <x v="0"/>
  </r>
  <r>
    <s v="C001595"/>
    <s v="M000009"/>
    <x v="23"/>
    <n v="610.16999999999996"/>
    <x v="5"/>
    <n v="115.9323"/>
    <x v="0"/>
  </r>
  <r>
    <s v="C000458"/>
    <s v="M000491"/>
    <x v="9"/>
    <n v="4666.12"/>
    <x v="8"/>
    <n v="466.61200000000002"/>
    <x v="1"/>
  </r>
  <r>
    <s v="C000831"/>
    <s v="M000439"/>
    <x v="19"/>
    <n v="3135.49"/>
    <x v="13"/>
    <n v="376.25880000000001"/>
    <x v="1"/>
  </r>
  <r>
    <s v="C000995"/>
    <s v="M000340"/>
    <x v="6"/>
    <n v="4374.33"/>
    <x v="12"/>
    <n v="481.17630000000003"/>
    <x v="1"/>
  </r>
  <r>
    <s v="C000172"/>
    <s v="M000478"/>
    <x v="20"/>
    <n v="3179"/>
    <x v="17"/>
    <n v="286.11"/>
    <x v="2"/>
  </r>
  <r>
    <s v="C000058"/>
    <s v="M000129"/>
    <x v="12"/>
    <n v="8943.06"/>
    <x v="1"/>
    <n v="1252.0283999999999"/>
    <x v="1"/>
  </r>
  <r>
    <s v="C001744"/>
    <s v="M000500"/>
    <x v="8"/>
    <n v="5721.92"/>
    <x v="10"/>
    <n v="286.096"/>
    <x v="2"/>
  </r>
  <r>
    <s v="C000689"/>
    <s v="M000151"/>
    <x v="14"/>
    <n v="4631.3999999999996"/>
    <x v="12"/>
    <n v="509.45400000000001"/>
    <x v="1"/>
  </r>
  <r>
    <s v="C000689"/>
    <s v="M000407"/>
    <x v="14"/>
    <n v="4029.39"/>
    <x v="12"/>
    <n v="443.23289999999997"/>
    <x v="1"/>
  </r>
  <r>
    <s v="C000959"/>
    <s v="M000405"/>
    <x v="2"/>
    <n v="9349.76"/>
    <x v="16"/>
    <n v="747.98080000000004"/>
    <x v="2"/>
  </r>
  <r>
    <s v="C001827"/>
    <s v="M000337"/>
    <x v="1"/>
    <n v="7450.52"/>
    <x v="1"/>
    <n v="1043.0727999999999"/>
    <x v="1"/>
  </r>
  <r>
    <s v="C000679"/>
    <s v="M000332"/>
    <x v="9"/>
    <n v="7768.03"/>
    <x v="4"/>
    <n v="543.76210000000003"/>
    <x v="2"/>
  </r>
  <r>
    <s v="C000679"/>
    <s v="M000036"/>
    <x v="9"/>
    <n v="999.43"/>
    <x v="4"/>
    <n v="69.960099999999997"/>
    <x v="2"/>
  </r>
  <r>
    <s v="C001024"/>
    <s v="M000472"/>
    <x v="9"/>
    <n v="843.03"/>
    <x v="2"/>
    <n v="33.721200000000003"/>
    <x v="2"/>
  </r>
  <r>
    <s v="C001024"/>
    <s v="M000075"/>
    <x v="9"/>
    <n v="5597.01"/>
    <x v="2"/>
    <n v="223.88040000000001"/>
    <x v="2"/>
  </r>
  <r>
    <s v="C000897"/>
    <s v="M000243"/>
    <x v="22"/>
    <n v="782.75"/>
    <x v="8"/>
    <n v="78.275000000000006"/>
    <x v="1"/>
  </r>
  <r>
    <s v="C000735"/>
    <s v="M000256"/>
    <x v="14"/>
    <n v="4670.62"/>
    <x v="15"/>
    <n v="794.00540000000001"/>
    <x v="0"/>
  </r>
  <r>
    <s v="C000735"/>
    <s v="M000382"/>
    <x v="14"/>
    <n v="9965.9699999999993"/>
    <x v="15"/>
    <n v="1694.2148999999999"/>
    <x v="0"/>
  </r>
  <r>
    <s v="C001336"/>
    <s v="M000386"/>
    <x v="18"/>
    <n v="555.34"/>
    <x v="16"/>
    <n v="44.427199999999999"/>
    <x v="2"/>
  </r>
  <r>
    <s v="C000075"/>
    <s v="M000174"/>
    <x v="4"/>
    <n v="9306.7999999999993"/>
    <x v="1"/>
    <n v="1302.952"/>
    <x v="1"/>
  </r>
  <r>
    <s v="C000075"/>
    <s v="M000460"/>
    <x v="4"/>
    <n v="5134"/>
    <x v="1"/>
    <n v="718.76"/>
    <x v="1"/>
  </r>
  <r>
    <s v="C000075"/>
    <s v="M000420"/>
    <x v="4"/>
    <n v="6572.59"/>
    <x v="1"/>
    <n v="920.1626"/>
    <x v="1"/>
  </r>
  <r>
    <s v="C001830"/>
    <s v="M000457"/>
    <x v="19"/>
    <n v="2208.98"/>
    <x v="15"/>
    <n v="375.52659999999997"/>
    <x v="0"/>
  </r>
  <r>
    <s v="C001070"/>
    <s v="M000368"/>
    <x v="21"/>
    <n v="1312.82"/>
    <x v="10"/>
    <n v="65.641000000000005"/>
    <x v="2"/>
  </r>
  <r>
    <s v="C000079"/>
    <s v="M000306"/>
    <x v="10"/>
    <n v="3374.12"/>
    <x v="11"/>
    <n v="101.2236"/>
    <x v="2"/>
  </r>
  <r>
    <s v="C001058"/>
    <s v="M000259"/>
    <x v="22"/>
    <n v="4850.92"/>
    <x v="6"/>
    <n v="291.05520000000001"/>
    <x v="2"/>
  </r>
  <r>
    <s v="C001753"/>
    <s v="M000069"/>
    <x v="17"/>
    <n v="7182.67"/>
    <x v="17"/>
    <n v="646.44029999999998"/>
    <x v="2"/>
  </r>
  <r>
    <s v="C000676"/>
    <s v="M000441"/>
    <x v="13"/>
    <n v="2172.1999999999998"/>
    <x v="0"/>
    <n v="434.44"/>
    <x v="0"/>
  </r>
  <r>
    <s v="C000676"/>
    <s v="M000129"/>
    <x v="13"/>
    <n v="2866.69"/>
    <x v="0"/>
    <n v="573.33799999999997"/>
    <x v="0"/>
  </r>
  <r>
    <s v="C001813"/>
    <s v="M000427"/>
    <x v="13"/>
    <n v="2009.91"/>
    <x v="15"/>
    <n v="341.68470000000002"/>
    <x v="0"/>
  </r>
  <r>
    <s v="C001813"/>
    <s v="M000256"/>
    <x v="13"/>
    <n v="3708.97"/>
    <x v="15"/>
    <n v="630.5249"/>
    <x v="0"/>
  </r>
  <r>
    <s v="C000871"/>
    <s v="M000385"/>
    <x v="10"/>
    <n v="8921.25"/>
    <x v="1"/>
    <n v="1248.9749999999999"/>
    <x v="1"/>
  </r>
  <r>
    <s v="C000384"/>
    <s v="M000159"/>
    <x v="10"/>
    <n v="947.86"/>
    <x v="5"/>
    <n v="180.0934"/>
    <x v="0"/>
  </r>
  <r>
    <s v="C001731"/>
    <s v="M000276"/>
    <x v="23"/>
    <n v="4370.8100000000004"/>
    <x v="1"/>
    <n v="611.91340000000002"/>
    <x v="1"/>
  </r>
  <r>
    <s v="C000555"/>
    <s v="M000015"/>
    <x v="15"/>
    <n v="4486"/>
    <x v="2"/>
    <n v="179.44"/>
    <x v="2"/>
  </r>
  <r>
    <s v="C000555"/>
    <s v="M000394"/>
    <x v="15"/>
    <n v="1681.97"/>
    <x v="2"/>
    <n v="67.278800000000004"/>
    <x v="2"/>
  </r>
  <r>
    <s v="C001225"/>
    <s v="M000288"/>
    <x v="5"/>
    <n v="6279.91"/>
    <x v="10"/>
    <n v="313.99549999999999"/>
    <x v="2"/>
  </r>
  <r>
    <s v="C001225"/>
    <s v="M000447"/>
    <x v="5"/>
    <n v="659.28"/>
    <x v="10"/>
    <n v="32.963999999999999"/>
    <x v="2"/>
  </r>
  <r>
    <s v="C001199"/>
    <s v="M000298"/>
    <x v="20"/>
    <n v="949.1"/>
    <x v="11"/>
    <n v="28.472999999999999"/>
    <x v="2"/>
  </r>
  <r>
    <s v="C000411"/>
    <s v="M000411"/>
    <x v="15"/>
    <n v="4152.57"/>
    <x v="14"/>
    <n v="539.83410000000003"/>
    <x v="1"/>
  </r>
  <r>
    <s v="C000672"/>
    <s v="M000341"/>
    <x v="8"/>
    <n v="4500.24"/>
    <x v="6"/>
    <n v="270.01440000000002"/>
    <x v="2"/>
  </r>
  <r>
    <s v="C000299"/>
    <s v="M000487"/>
    <x v="6"/>
    <n v="2793.55"/>
    <x v="4"/>
    <n v="195.54849999999999"/>
    <x v="2"/>
  </r>
  <r>
    <s v="C001305"/>
    <s v="M000028"/>
    <x v="0"/>
    <n v="1682.84"/>
    <x v="15"/>
    <n v="286.08280000000002"/>
    <x v="0"/>
  </r>
  <r>
    <s v="C000684"/>
    <s v="M000314"/>
    <x v="15"/>
    <n v="9427.36"/>
    <x v="8"/>
    <n v="942.73599999999999"/>
    <x v="1"/>
  </r>
  <r>
    <s v="C000217"/>
    <s v="M000052"/>
    <x v="10"/>
    <n v="1499.85"/>
    <x v="5"/>
    <n v="284.97149999999999"/>
    <x v="0"/>
  </r>
  <r>
    <s v="C001743"/>
    <s v="M000127"/>
    <x v="10"/>
    <n v="3670.6"/>
    <x v="13"/>
    <n v="440.47199999999998"/>
    <x v="1"/>
  </r>
  <r>
    <s v="C000044"/>
    <s v="M000474"/>
    <x v="1"/>
    <n v="730.47"/>
    <x v="10"/>
    <n v="36.523499999999999"/>
    <x v="2"/>
  </r>
  <r>
    <s v="C000044"/>
    <s v="M000038"/>
    <x v="1"/>
    <n v="9813.75"/>
    <x v="10"/>
    <n v="490.6875"/>
    <x v="2"/>
  </r>
  <r>
    <s v="C000044"/>
    <s v="M000416"/>
    <x v="1"/>
    <n v="7305.31"/>
    <x v="10"/>
    <n v="365.26549999999997"/>
    <x v="2"/>
  </r>
  <r>
    <s v="C001023"/>
    <s v="M000408"/>
    <x v="22"/>
    <n v="4858.75"/>
    <x v="1"/>
    <n v="680.22500000000002"/>
    <x v="1"/>
  </r>
  <r>
    <s v="C001023"/>
    <s v="M000226"/>
    <x v="22"/>
    <n v="2701.02"/>
    <x v="1"/>
    <n v="378.14280000000002"/>
    <x v="1"/>
  </r>
  <r>
    <s v="C000175"/>
    <s v="M000346"/>
    <x v="20"/>
    <n v="7000.49"/>
    <x v="11"/>
    <n v="210.0147"/>
    <x v="2"/>
  </r>
  <r>
    <s v="C000986"/>
    <s v="M000045"/>
    <x v="7"/>
    <n v="6283.29"/>
    <x v="13"/>
    <n v="753.99480000000005"/>
    <x v="1"/>
  </r>
  <r>
    <s v="C002000"/>
    <s v="M000021"/>
    <x v="13"/>
    <n v="7851.94"/>
    <x v="2"/>
    <n v="314.07760000000002"/>
    <x v="2"/>
  </r>
  <r>
    <s v="C002000"/>
    <s v="M000179"/>
    <x v="13"/>
    <n v="2663.79"/>
    <x v="2"/>
    <n v="106.55159999999999"/>
    <x v="2"/>
  </r>
  <r>
    <s v="C002000"/>
    <s v="M000424"/>
    <x v="13"/>
    <n v="2042.44"/>
    <x v="2"/>
    <n v="81.697599999999994"/>
    <x v="2"/>
  </r>
  <r>
    <s v="C001079"/>
    <s v="M000109"/>
    <x v="17"/>
    <n v="6366.61"/>
    <x v="4"/>
    <n v="445.66269999999997"/>
    <x v="2"/>
  </r>
  <r>
    <s v="C001079"/>
    <s v="M000267"/>
    <x v="17"/>
    <n v="2155.13"/>
    <x v="4"/>
    <n v="150.85910000000001"/>
    <x v="2"/>
  </r>
  <r>
    <s v="C001702"/>
    <s v="M000253"/>
    <x v="0"/>
    <n v="4411.8900000000003"/>
    <x v="15"/>
    <n v="750.0213"/>
    <x v="0"/>
  </r>
  <r>
    <s v="C001007"/>
    <s v="M000313"/>
    <x v="14"/>
    <n v="4369.8"/>
    <x v="1"/>
    <n v="611.77200000000005"/>
    <x v="1"/>
  </r>
  <r>
    <s v="C001126"/>
    <s v="M000119"/>
    <x v="15"/>
    <n v="2194.19"/>
    <x v="1"/>
    <n v="307.1866"/>
    <x v="1"/>
  </r>
  <r>
    <s v="C001624"/>
    <s v="M000026"/>
    <x v="5"/>
    <n v="9587.65"/>
    <x v="10"/>
    <n v="479.38249999999999"/>
    <x v="2"/>
  </r>
  <r>
    <s v="C001624"/>
    <s v="M000465"/>
    <x v="5"/>
    <n v="3974.55"/>
    <x v="10"/>
    <n v="198.72749999999999"/>
    <x v="2"/>
  </r>
  <r>
    <s v="C001660"/>
    <s v="M000445"/>
    <x v="1"/>
    <n v="5136.26"/>
    <x v="15"/>
    <n v="873.16420000000005"/>
    <x v="0"/>
  </r>
  <r>
    <s v="C001020"/>
    <s v="M000286"/>
    <x v="8"/>
    <n v="3592.23"/>
    <x v="15"/>
    <n v="610.67909999999995"/>
    <x v="0"/>
  </r>
  <r>
    <s v="C000537"/>
    <s v="M000472"/>
    <x v="5"/>
    <n v="3287.36"/>
    <x v="7"/>
    <n v="493.10399999999998"/>
    <x v="0"/>
  </r>
  <r>
    <s v="C000086"/>
    <s v="M000477"/>
    <x v="12"/>
    <n v="9964.24"/>
    <x v="2"/>
    <n v="398.56959999999998"/>
    <x v="2"/>
  </r>
  <r>
    <s v="C000086"/>
    <s v="M000063"/>
    <x v="12"/>
    <n v="922.67"/>
    <x v="2"/>
    <n v="36.906799999999997"/>
    <x v="2"/>
  </r>
  <r>
    <s v="C001570"/>
    <s v="M000027"/>
    <x v="3"/>
    <n v="3603.88"/>
    <x v="6"/>
    <n v="216.2328"/>
    <x v="2"/>
  </r>
  <r>
    <s v="C000355"/>
    <s v="M000215"/>
    <x v="9"/>
    <n v="8876.1200000000008"/>
    <x v="14"/>
    <n v="1153.8956000000001"/>
    <x v="1"/>
  </r>
  <r>
    <s v="C001609"/>
    <s v="M000154"/>
    <x v="18"/>
    <n v="9001.9500000000007"/>
    <x v="9"/>
    <n v="1620.3510000000001"/>
    <x v="0"/>
  </r>
  <r>
    <s v="C001968"/>
    <s v="M000399"/>
    <x v="2"/>
    <n v="5429.41"/>
    <x v="16"/>
    <n v="434.3528"/>
    <x v="2"/>
  </r>
  <r>
    <s v="C001966"/>
    <s v="M000421"/>
    <x v="1"/>
    <n v="3916.39"/>
    <x v="13"/>
    <n v="469.96679999999998"/>
    <x v="1"/>
  </r>
  <r>
    <s v="C001367"/>
    <s v="M000492"/>
    <x v="15"/>
    <n v="1227.3800000000001"/>
    <x v="15"/>
    <n v="208.65459999999999"/>
    <x v="0"/>
  </r>
  <r>
    <s v="C001367"/>
    <s v="M000343"/>
    <x v="15"/>
    <n v="4145.71"/>
    <x v="15"/>
    <n v="704.77070000000003"/>
    <x v="0"/>
  </r>
  <r>
    <s v="C000084"/>
    <s v="M000069"/>
    <x v="11"/>
    <n v="5952.09"/>
    <x v="12"/>
    <n v="654.72990000000004"/>
    <x v="1"/>
  </r>
  <r>
    <s v="C000347"/>
    <s v="M000154"/>
    <x v="3"/>
    <n v="8520.5400000000009"/>
    <x v="1"/>
    <n v="1192.8756000000001"/>
    <x v="1"/>
  </r>
  <r>
    <s v="C000769"/>
    <s v="M000346"/>
    <x v="3"/>
    <n v="3873.4"/>
    <x v="15"/>
    <n v="658.47799999999995"/>
    <x v="0"/>
  </r>
  <r>
    <s v="C000301"/>
    <s v="M000132"/>
    <x v="4"/>
    <n v="4012.38"/>
    <x v="14"/>
    <n v="521.60940000000005"/>
    <x v="1"/>
  </r>
  <r>
    <s v="C000539"/>
    <s v="M000333"/>
    <x v="17"/>
    <n v="7205.42"/>
    <x v="5"/>
    <n v="1369.0298"/>
    <x v="0"/>
  </r>
  <r>
    <s v="C001866"/>
    <s v="M000282"/>
    <x v="20"/>
    <n v="4829.07"/>
    <x v="18"/>
    <n v="772.65120000000002"/>
    <x v="0"/>
  </r>
  <r>
    <s v="C000784"/>
    <s v="M000275"/>
    <x v="2"/>
    <n v="6159.67"/>
    <x v="12"/>
    <n v="677.56370000000004"/>
    <x v="1"/>
  </r>
  <r>
    <s v="C000471"/>
    <s v="M000336"/>
    <x v="9"/>
    <n v="4169.5200000000004"/>
    <x v="10"/>
    <n v="208.476"/>
    <x v="2"/>
  </r>
  <r>
    <s v="C000471"/>
    <s v="M000075"/>
    <x v="9"/>
    <n v="8917.31"/>
    <x v="10"/>
    <n v="445.8655"/>
    <x v="2"/>
  </r>
  <r>
    <s v="C000533"/>
    <s v="M000370"/>
    <x v="7"/>
    <n v="295.18"/>
    <x v="10"/>
    <n v="14.759"/>
    <x v="2"/>
  </r>
  <r>
    <s v="C000704"/>
    <s v="M000130"/>
    <x v="4"/>
    <n v="1164.76"/>
    <x v="2"/>
    <n v="46.590400000000002"/>
    <x v="2"/>
  </r>
  <r>
    <s v="C000156"/>
    <s v="M000366"/>
    <x v="19"/>
    <n v="8643.57"/>
    <x v="6"/>
    <n v="518.61419999999998"/>
    <x v="2"/>
  </r>
  <r>
    <s v="C000156"/>
    <s v="M000171"/>
    <x v="19"/>
    <n v="6434.27"/>
    <x v="6"/>
    <n v="386.05619999999999"/>
    <x v="2"/>
  </r>
  <r>
    <s v="C001953"/>
    <s v="M000205"/>
    <x v="17"/>
    <n v="625.39"/>
    <x v="17"/>
    <n v="56.2851"/>
    <x v="2"/>
  </r>
  <r>
    <s v="C000556"/>
    <s v="M000302"/>
    <x v="16"/>
    <n v="3910.03"/>
    <x v="16"/>
    <n v="312.80239999999998"/>
    <x v="2"/>
  </r>
  <r>
    <s v="C000253"/>
    <s v="M000341"/>
    <x v="2"/>
    <n v="2076.42"/>
    <x v="15"/>
    <n v="352.9914"/>
    <x v="0"/>
  </r>
  <r>
    <s v="C000230"/>
    <s v="M000203"/>
    <x v="11"/>
    <n v="7239.64"/>
    <x v="5"/>
    <n v="1375.5316"/>
    <x v="0"/>
  </r>
  <r>
    <s v="C000659"/>
    <s v="M000017"/>
    <x v="11"/>
    <n v="1388.59"/>
    <x v="16"/>
    <n v="111.0872"/>
    <x v="2"/>
  </r>
  <r>
    <s v="C000659"/>
    <s v="M000401"/>
    <x v="11"/>
    <n v="4610.66"/>
    <x v="16"/>
    <n v="368.8528"/>
    <x v="2"/>
  </r>
  <r>
    <s v="C000659"/>
    <s v="M000173"/>
    <x v="11"/>
    <n v="1860.05"/>
    <x v="16"/>
    <n v="148.804"/>
    <x v="2"/>
  </r>
  <r>
    <s v="C001224"/>
    <s v="M000370"/>
    <x v="9"/>
    <n v="7584.17"/>
    <x v="5"/>
    <n v="1440.9922999999999"/>
    <x v="0"/>
  </r>
  <r>
    <s v="C001898"/>
    <s v="M000123"/>
    <x v="19"/>
    <n v="1206.9100000000001"/>
    <x v="4"/>
    <n v="84.483699999999999"/>
    <x v="2"/>
  </r>
  <r>
    <s v="C001324"/>
    <s v="M000379"/>
    <x v="14"/>
    <n v="8982.1"/>
    <x v="1"/>
    <n v="1257.4939999999999"/>
    <x v="1"/>
  </r>
  <r>
    <s v="C001324"/>
    <s v="M000122"/>
    <x v="14"/>
    <n v="3199.44"/>
    <x v="1"/>
    <n v="447.92160000000001"/>
    <x v="1"/>
  </r>
  <r>
    <s v="C000294"/>
    <s v="M000074"/>
    <x v="6"/>
    <n v="8850.07"/>
    <x v="2"/>
    <n v="354.00279999999998"/>
    <x v="2"/>
  </r>
  <r>
    <s v="C000950"/>
    <s v="M000208"/>
    <x v="14"/>
    <n v="2393.88"/>
    <x v="5"/>
    <n v="454.8372"/>
    <x v="0"/>
  </r>
  <r>
    <s v="C001283"/>
    <s v="M000331"/>
    <x v="14"/>
    <n v="6753.79"/>
    <x v="14"/>
    <n v="877.99270000000001"/>
    <x v="1"/>
  </r>
  <r>
    <s v="C001725"/>
    <s v="M000353"/>
    <x v="3"/>
    <n v="4773.3599999999997"/>
    <x v="14"/>
    <n v="620.53679999999997"/>
    <x v="1"/>
  </r>
  <r>
    <s v="C001906"/>
    <s v="M000061"/>
    <x v="10"/>
    <n v="6140.8"/>
    <x v="17"/>
    <n v="552.67200000000003"/>
    <x v="2"/>
  </r>
  <r>
    <s v="C000940"/>
    <s v="M000398"/>
    <x v="14"/>
    <n v="5854.5"/>
    <x v="5"/>
    <n v="1112.355"/>
    <x v="0"/>
  </r>
  <r>
    <s v="C001932"/>
    <s v="M000026"/>
    <x v="2"/>
    <n v="2846.06"/>
    <x v="6"/>
    <n v="170.7636"/>
    <x v="2"/>
  </r>
  <r>
    <s v="C001352"/>
    <s v="M000444"/>
    <x v="12"/>
    <n v="4848.62"/>
    <x v="7"/>
    <n v="727.29300000000001"/>
    <x v="0"/>
  </r>
  <r>
    <s v="C001352"/>
    <s v="M000361"/>
    <x v="12"/>
    <n v="2273.2199999999998"/>
    <x v="7"/>
    <n v="340.983"/>
    <x v="0"/>
  </r>
  <r>
    <s v="C001352"/>
    <s v="M000001"/>
    <x v="12"/>
    <n v="1474.01"/>
    <x v="7"/>
    <n v="221.10149999999999"/>
    <x v="0"/>
  </r>
  <r>
    <s v="C001734"/>
    <s v="M000256"/>
    <x v="12"/>
    <n v="2008.5"/>
    <x v="8"/>
    <n v="200.85"/>
    <x v="1"/>
  </r>
  <r>
    <s v="C000477"/>
    <s v="M000124"/>
    <x v="15"/>
    <n v="7940.06"/>
    <x v="10"/>
    <n v="397.00299999999999"/>
    <x v="2"/>
  </r>
  <r>
    <s v="C000853"/>
    <s v="M000241"/>
    <x v="17"/>
    <n v="1509.12"/>
    <x v="8"/>
    <n v="150.91200000000001"/>
    <x v="1"/>
  </r>
  <r>
    <s v="C000853"/>
    <s v="M000093"/>
    <x v="17"/>
    <n v="5105.3599999999997"/>
    <x v="8"/>
    <n v="510.536"/>
    <x v="1"/>
  </r>
  <r>
    <s v="C000512"/>
    <s v="M000278"/>
    <x v="19"/>
    <n v="3693.24"/>
    <x v="6"/>
    <n v="221.59440000000001"/>
    <x v="2"/>
  </r>
  <r>
    <s v="C000512"/>
    <s v="M000003"/>
    <x v="19"/>
    <n v="8542.77"/>
    <x v="6"/>
    <n v="512.56619999999998"/>
    <x v="2"/>
  </r>
  <r>
    <s v="C000293"/>
    <s v="M000159"/>
    <x v="9"/>
    <n v="9442.44"/>
    <x v="8"/>
    <n v="944.24400000000003"/>
    <x v="1"/>
  </r>
  <r>
    <s v="C000780"/>
    <s v="M000221"/>
    <x v="22"/>
    <n v="8401.94"/>
    <x v="4"/>
    <n v="588.13580000000002"/>
    <x v="2"/>
  </r>
  <r>
    <s v="C000234"/>
    <s v="M000101"/>
    <x v="6"/>
    <n v="8935.19"/>
    <x v="10"/>
    <n v="446.7595"/>
    <x v="2"/>
  </r>
  <r>
    <s v="C001249"/>
    <s v="M000212"/>
    <x v="14"/>
    <n v="8773.92"/>
    <x v="12"/>
    <n v="965.13120000000004"/>
    <x v="1"/>
  </r>
  <r>
    <s v="C000593"/>
    <s v="M000416"/>
    <x v="19"/>
    <n v="7981.5"/>
    <x v="13"/>
    <n v="957.78"/>
    <x v="1"/>
  </r>
  <r>
    <s v="C000896"/>
    <s v="M000457"/>
    <x v="14"/>
    <n v="5403.21"/>
    <x v="5"/>
    <n v="1026.6098999999999"/>
    <x v="0"/>
  </r>
  <r>
    <s v="C000896"/>
    <s v="M000107"/>
    <x v="14"/>
    <n v="115.06"/>
    <x v="5"/>
    <n v="21.8614"/>
    <x v="0"/>
  </r>
  <r>
    <s v="C000809"/>
    <s v="M000352"/>
    <x v="17"/>
    <n v="3929.01"/>
    <x v="6"/>
    <n v="235.7406"/>
    <x v="2"/>
  </r>
  <r>
    <s v="C001028"/>
    <s v="M000102"/>
    <x v="3"/>
    <n v="5789.9"/>
    <x v="16"/>
    <n v="463.19200000000001"/>
    <x v="2"/>
  </r>
  <r>
    <s v="C000269"/>
    <s v="M000282"/>
    <x v="22"/>
    <n v="169.67"/>
    <x v="5"/>
    <n v="32.237299999999998"/>
    <x v="0"/>
  </r>
  <r>
    <s v="C000269"/>
    <s v="M000480"/>
    <x v="22"/>
    <n v="7924.83"/>
    <x v="5"/>
    <n v="1505.7176999999999"/>
    <x v="0"/>
  </r>
  <r>
    <s v="C000269"/>
    <s v="M000346"/>
    <x v="22"/>
    <n v="6025.88"/>
    <x v="5"/>
    <n v="1144.9172000000001"/>
    <x v="0"/>
  </r>
  <r>
    <s v="C001311"/>
    <s v="M000358"/>
    <x v="13"/>
    <n v="9291.19"/>
    <x v="8"/>
    <n v="929.11900000000003"/>
    <x v="1"/>
  </r>
  <r>
    <s v="C001483"/>
    <s v="M000014"/>
    <x v="15"/>
    <n v="2707.11"/>
    <x v="16"/>
    <n v="216.56880000000001"/>
    <x v="2"/>
  </r>
  <r>
    <s v="C001483"/>
    <s v="M000028"/>
    <x v="15"/>
    <n v="328.91"/>
    <x v="16"/>
    <n v="26.312799999999999"/>
    <x v="2"/>
  </r>
  <r>
    <s v="C000222"/>
    <s v="M000046"/>
    <x v="20"/>
    <n v="9543.27"/>
    <x v="1"/>
    <n v="1336.0578"/>
    <x v="1"/>
  </r>
  <r>
    <s v="C000222"/>
    <s v="M000448"/>
    <x v="20"/>
    <n v="4059.19"/>
    <x v="1"/>
    <n v="568.28660000000002"/>
    <x v="1"/>
  </r>
  <r>
    <s v="C001735"/>
    <s v="M000324"/>
    <x v="18"/>
    <n v="5846.96"/>
    <x v="15"/>
    <n v="993.98320000000001"/>
    <x v="0"/>
  </r>
  <r>
    <s v="C001495"/>
    <s v="M000096"/>
    <x v="14"/>
    <n v="3515.89"/>
    <x v="5"/>
    <n v="668.01909999999998"/>
    <x v="0"/>
  </r>
  <r>
    <s v="C001674"/>
    <s v="M000107"/>
    <x v="11"/>
    <n v="6424.02"/>
    <x v="18"/>
    <n v="1027.8432"/>
    <x v="0"/>
  </r>
  <r>
    <s v="C000985"/>
    <s v="M000462"/>
    <x v="21"/>
    <n v="5678.41"/>
    <x v="9"/>
    <n v="1022.1138"/>
    <x v="0"/>
  </r>
  <r>
    <s v="C001780"/>
    <s v="M000030"/>
    <x v="4"/>
    <n v="429.77"/>
    <x v="18"/>
    <n v="68.763199999999998"/>
    <x v="0"/>
  </r>
  <r>
    <s v="C001993"/>
    <s v="M000496"/>
    <x v="18"/>
    <n v="3715.2"/>
    <x v="5"/>
    <n v="705.88800000000003"/>
    <x v="0"/>
  </r>
  <r>
    <s v="C001993"/>
    <s v="M000402"/>
    <x v="18"/>
    <n v="9772.65"/>
    <x v="5"/>
    <n v="1856.8035"/>
    <x v="0"/>
  </r>
  <r>
    <s v="C001421"/>
    <s v="M000287"/>
    <x v="23"/>
    <n v="4673.26"/>
    <x v="16"/>
    <n v="373.86079999999998"/>
    <x v="2"/>
  </r>
  <r>
    <s v="C001421"/>
    <s v="M000045"/>
    <x v="23"/>
    <n v="6530"/>
    <x v="16"/>
    <n v="522.4"/>
    <x v="2"/>
  </r>
  <r>
    <s v="C001711"/>
    <s v="M000240"/>
    <x v="17"/>
    <n v="1912.72"/>
    <x v="2"/>
    <n v="76.508799999999994"/>
    <x v="2"/>
  </r>
  <r>
    <s v="C000722"/>
    <s v="M000225"/>
    <x v="10"/>
    <n v="808.47"/>
    <x v="3"/>
    <n v="16.1694"/>
    <x v="2"/>
  </r>
  <r>
    <s v="C001572"/>
    <s v="M000032"/>
    <x v="0"/>
    <n v="4097.84"/>
    <x v="15"/>
    <n v="696.63279999999997"/>
    <x v="0"/>
  </r>
  <r>
    <s v="C000042"/>
    <s v="M000155"/>
    <x v="14"/>
    <n v="2898.94"/>
    <x v="6"/>
    <n v="173.93639999999999"/>
    <x v="2"/>
  </r>
  <r>
    <s v="C000641"/>
    <s v="M000078"/>
    <x v="15"/>
    <n v="8948.68"/>
    <x v="3"/>
    <n v="178.9736"/>
    <x v="2"/>
  </r>
  <r>
    <s v="C000433"/>
    <s v="M000151"/>
    <x v="1"/>
    <n v="8899.26"/>
    <x v="15"/>
    <n v="1512.8742"/>
    <x v="0"/>
  </r>
  <r>
    <s v="C000134"/>
    <s v="M000286"/>
    <x v="3"/>
    <n v="5594.41"/>
    <x v="16"/>
    <n v="447.55279999999999"/>
    <x v="2"/>
  </r>
  <r>
    <s v="C001899"/>
    <s v="M000191"/>
    <x v="21"/>
    <n v="9690.19"/>
    <x v="14"/>
    <n v="1259.7247"/>
    <x v="1"/>
  </r>
  <r>
    <s v="C001918"/>
    <s v="M000234"/>
    <x v="10"/>
    <n v="5454.44"/>
    <x v="1"/>
    <n v="763.62159999999994"/>
    <x v="1"/>
  </r>
  <r>
    <s v="C000459"/>
    <s v="M000006"/>
    <x v="4"/>
    <n v="3209.92"/>
    <x v="17"/>
    <n v="288.89280000000002"/>
    <x v="2"/>
  </r>
  <r>
    <s v="C001312"/>
    <s v="M000146"/>
    <x v="6"/>
    <n v="1231.1300000000001"/>
    <x v="10"/>
    <n v="61.5565"/>
    <x v="2"/>
  </r>
  <r>
    <s v="C001312"/>
    <s v="M000227"/>
    <x v="6"/>
    <n v="602.44000000000005"/>
    <x v="10"/>
    <n v="30.122"/>
    <x v="2"/>
  </r>
  <r>
    <s v="C001975"/>
    <s v="M000033"/>
    <x v="23"/>
    <n v="5440.85"/>
    <x v="6"/>
    <n v="326.45100000000002"/>
    <x v="2"/>
  </r>
  <r>
    <s v="C001975"/>
    <s v="M000199"/>
    <x v="23"/>
    <n v="6768.65"/>
    <x v="6"/>
    <n v="406.11900000000003"/>
    <x v="2"/>
  </r>
  <r>
    <s v="C001975"/>
    <s v="M000432"/>
    <x v="23"/>
    <n v="3909.27"/>
    <x v="6"/>
    <n v="234.55619999999999"/>
    <x v="2"/>
  </r>
  <r>
    <s v="C001975"/>
    <s v="M000072"/>
    <x v="23"/>
    <n v="9091.0499999999993"/>
    <x v="6"/>
    <n v="545.46299999999997"/>
    <x v="2"/>
  </r>
  <r>
    <s v="C001142"/>
    <s v="M000068"/>
    <x v="18"/>
    <n v="8947.65"/>
    <x v="1"/>
    <n v="1252.671"/>
    <x v="1"/>
  </r>
  <r>
    <s v="C000434"/>
    <s v="M000408"/>
    <x v="2"/>
    <n v="5401.22"/>
    <x v="16"/>
    <n v="432.0976"/>
    <x v="2"/>
  </r>
  <r>
    <s v="C000434"/>
    <s v="M000480"/>
    <x v="2"/>
    <n v="8161.44"/>
    <x v="16"/>
    <n v="652.91520000000003"/>
    <x v="2"/>
  </r>
  <r>
    <s v="C001081"/>
    <s v="M000467"/>
    <x v="15"/>
    <n v="3170.38"/>
    <x v="10"/>
    <n v="158.51900000000001"/>
    <x v="2"/>
  </r>
  <r>
    <s v="C000255"/>
    <s v="M000132"/>
    <x v="16"/>
    <n v="3349.03"/>
    <x v="17"/>
    <n v="301.41269999999997"/>
    <x v="2"/>
  </r>
  <r>
    <s v="C000857"/>
    <s v="M000267"/>
    <x v="19"/>
    <n v="7439.61"/>
    <x v="15"/>
    <n v="1264.7337"/>
    <x v="0"/>
  </r>
  <r>
    <s v="C000040"/>
    <s v="M000106"/>
    <x v="9"/>
    <n v="6451.25"/>
    <x v="9"/>
    <n v="1161.2249999999999"/>
    <x v="0"/>
  </r>
  <r>
    <s v="C001818"/>
    <s v="M000149"/>
    <x v="3"/>
    <n v="4312.7299999999996"/>
    <x v="12"/>
    <n v="474.40030000000002"/>
    <x v="1"/>
  </r>
  <r>
    <s v="C000565"/>
    <s v="M000005"/>
    <x v="2"/>
    <n v="7987.26"/>
    <x v="18"/>
    <n v="1277.9616000000001"/>
    <x v="0"/>
  </r>
  <r>
    <s v="C000948"/>
    <s v="M000146"/>
    <x v="9"/>
    <n v="2140.16"/>
    <x v="4"/>
    <n v="149.81120000000001"/>
    <x v="2"/>
  </r>
  <r>
    <s v="C000661"/>
    <s v="M000423"/>
    <x v="22"/>
    <n v="6123.11"/>
    <x v="8"/>
    <n v="612.31100000000004"/>
    <x v="1"/>
  </r>
  <r>
    <s v="C001825"/>
    <s v="M000022"/>
    <x v="0"/>
    <n v="4927.3"/>
    <x v="2"/>
    <n v="197.09200000000001"/>
    <x v="2"/>
  </r>
  <r>
    <s v="C001738"/>
    <s v="M000396"/>
    <x v="23"/>
    <n v="9165.56"/>
    <x v="11"/>
    <n v="274.96679999999998"/>
    <x v="2"/>
  </r>
  <r>
    <s v="C001738"/>
    <s v="M000252"/>
    <x v="23"/>
    <n v="6716.78"/>
    <x v="11"/>
    <n v="201.5034"/>
    <x v="2"/>
  </r>
  <r>
    <s v="C001246"/>
    <s v="M000143"/>
    <x v="21"/>
    <n v="2053.0500000000002"/>
    <x v="15"/>
    <n v="349.01850000000002"/>
    <x v="0"/>
  </r>
  <r>
    <s v="C000433"/>
    <s v="M000215"/>
    <x v="22"/>
    <n v="5702.25"/>
    <x v="14"/>
    <n v="741.29250000000002"/>
    <x v="1"/>
  </r>
  <r>
    <s v="C001421"/>
    <s v="M000444"/>
    <x v="5"/>
    <n v="1388.29"/>
    <x v="6"/>
    <n v="83.297399999999996"/>
    <x v="2"/>
  </r>
  <r>
    <s v="C001794"/>
    <s v="M000022"/>
    <x v="8"/>
    <n v="5584.21"/>
    <x v="8"/>
    <n v="558.42100000000005"/>
    <x v="1"/>
  </r>
  <r>
    <s v="C001794"/>
    <s v="M000153"/>
    <x v="8"/>
    <n v="7697.02"/>
    <x v="8"/>
    <n v="769.702"/>
    <x v="1"/>
  </r>
  <r>
    <s v="C001456"/>
    <s v="M000260"/>
    <x v="3"/>
    <n v="6330.83"/>
    <x v="9"/>
    <n v="1139.5494000000001"/>
    <x v="0"/>
  </r>
  <r>
    <s v="C001456"/>
    <s v="M000380"/>
    <x v="3"/>
    <n v="6340.03"/>
    <x v="9"/>
    <n v="1141.2054000000001"/>
    <x v="0"/>
  </r>
  <r>
    <s v="C001791"/>
    <s v="M000336"/>
    <x v="2"/>
    <n v="2672.8"/>
    <x v="9"/>
    <n v="481.10399999999998"/>
    <x v="0"/>
  </r>
  <r>
    <s v="C001330"/>
    <s v="M000164"/>
    <x v="11"/>
    <n v="5818.63"/>
    <x v="14"/>
    <n v="756.42190000000005"/>
    <x v="1"/>
  </r>
  <r>
    <s v="C001158"/>
    <s v="M000049"/>
    <x v="18"/>
    <n v="624.51"/>
    <x v="12"/>
    <n v="68.696100000000001"/>
    <x v="1"/>
  </r>
  <r>
    <s v="C000089"/>
    <s v="M000280"/>
    <x v="18"/>
    <n v="7418.28"/>
    <x v="9"/>
    <n v="1335.2904000000001"/>
    <x v="0"/>
  </r>
  <r>
    <s v="C000089"/>
    <s v="M000057"/>
    <x v="18"/>
    <n v="2602.11"/>
    <x v="9"/>
    <n v="468.37979999999999"/>
    <x v="0"/>
  </r>
  <r>
    <s v="C000204"/>
    <s v="M000381"/>
    <x v="5"/>
    <n v="9847.9500000000007"/>
    <x v="7"/>
    <n v="1477.1925000000001"/>
    <x v="0"/>
  </r>
  <r>
    <s v="C000204"/>
    <s v="M000284"/>
    <x v="5"/>
    <n v="7896.59"/>
    <x v="7"/>
    <n v="1184.4884999999999"/>
    <x v="0"/>
  </r>
  <r>
    <s v="C001924"/>
    <s v="M000171"/>
    <x v="14"/>
    <n v="5474.15"/>
    <x v="4"/>
    <n v="383.19049999999999"/>
    <x v="2"/>
  </r>
  <r>
    <s v="C000734"/>
    <s v="M000067"/>
    <x v="5"/>
    <n v="8494.56"/>
    <x v="11"/>
    <n v="254.83680000000001"/>
    <x v="2"/>
  </r>
  <r>
    <s v="C001880"/>
    <s v="M000464"/>
    <x v="2"/>
    <n v="9424.31"/>
    <x v="15"/>
    <n v="1602.1327000000001"/>
    <x v="0"/>
  </r>
  <r>
    <s v="C001771"/>
    <s v="M000216"/>
    <x v="19"/>
    <n v="6355.75"/>
    <x v="8"/>
    <n v="635.57500000000005"/>
    <x v="1"/>
  </r>
  <r>
    <s v="C001771"/>
    <s v="M000487"/>
    <x v="19"/>
    <n v="8071.65"/>
    <x v="8"/>
    <n v="807.16499999999996"/>
    <x v="1"/>
  </r>
  <r>
    <s v="C001610"/>
    <s v="M000377"/>
    <x v="21"/>
    <n v="5438.46"/>
    <x v="2"/>
    <n v="217.5384"/>
    <x v="2"/>
  </r>
  <r>
    <s v="C000451"/>
    <s v="M000482"/>
    <x v="19"/>
    <n v="1661.61"/>
    <x v="15"/>
    <n v="282.47370000000001"/>
    <x v="0"/>
  </r>
  <r>
    <s v="C000773"/>
    <s v="M000002"/>
    <x v="9"/>
    <n v="3173.69"/>
    <x v="15"/>
    <n v="539.52729999999997"/>
    <x v="0"/>
  </r>
  <r>
    <s v="C000773"/>
    <s v="M000397"/>
    <x v="9"/>
    <n v="954.24"/>
    <x v="15"/>
    <n v="162.2208"/>
    <x v="0"/>
  </r>
  <r>
    <s v="C000773"/>
    <s v="M000498"/>
    <x v="9"/>
    <n v="9167.74"/>
    <x v="15"/>
    <n v="1558.5157999999999"/>
    <x v="0"/>
  </r>
  <r>
    <s v="C001339"/>
    <s v="M000052"/>
    <x v="1"/>
    <n v="3463.55"/>
    <x v="7"/>
    <n v="519.53250000000003"/>
    <x v="0"/>
  </r>
  <r>
    <s v="C000178"/>
    <s v="M000051"/>
    <x v="3"/>
    <n v="570.01"/>
    <x v="9"/>
    <n v="102.6018"/>
    <x v="0"/>
  </r>
  <r>
    <s v="C000976"/>
    <s v="M000026"/>
    <x v="4"/>
    <n v="6027.87"/>
    <x v="8"/>
    <n v="602.78700000000003"/>
    <x v="1"/>
  </r>
  <r>
    <s v="C000378"/>
    <s v="M000076"/>
    <x v="8"/>
    <n v="3285.11"/>
    <x v="15"/>
    <n v="558.46870000000001"/>
    <x v="0"/>
  </r>
  <r>
    <s v="C001570"/>
    <s v="M000348"/>
    <x v="12"/>
    <n v="307.70999999999998"/>
    <x v="5"/>
    <n v="58.4649"/>
    <x v="0"/>
  </r>
  <r>
    <s v="C001692"/>
    <s v="M000335"/>
    <x v="14"/>
    <n v="2519.06"/>
    <x v="7"/>
    <n v="377.85899999999998"/>
    <x v="0"/>
  </r>
  <r>
    <s v="C001636"/>
    <s v="M000445"/>
    <x v="13"/>
    <n v="900.27"/>
    <x v="8"/>
    <n v="90.027000000000001"/>
    <x v="1"/>
  </r>
  <r>
    <s v="C001636"/>
    <s v="M000217"/>
    <x v="13"/>
    <n v="9827.0300000000007"/>
    <x v="8"/>
    <n v="982.70299999999997"/>
    <x v="1"/>
  </r>
  <r>
    <s v="C001832"/>
    <s v="M000132"/>
    <x v="20"/>
    <n v="5550.48"/>
    <x v="12"/>
    <n v="610.55280000000005"/>
    <x v="1"/>
  </r>
  <r>
    <s v="C001659"/>
    <s v="M000138"/>
    <x v="15"/>
    <n v="1783.73"/>
    <x v="17"/>
    <n v="160.53569999999999"/>
    <x v="2"/>
  </r>
  <r>
    <s v="C000985"/>
    <s v="M000382"/>
    <x v="17"/>
    <n v="7443.97"/>
    <x v="16"/>
    <n v="595.51760000000002"/>
    <x v="2"/>
  </r>
  <r>
    <s v="C000197"/>
    <s v="M000411"/>
    <x v="16"/>
    <n v="2264.94"/>
    <x v="12"/>
    <n v="249.14340000000001"/>
    <x v="1"/>
  </r>
  <r>
    <s v="C000534"/>
    <s v="M000415"/>
    <x v="15"/>
    <n v="7955.94"/>
    <x v="14"/>
    <n v="1034.2722000000001"/>
    <x v="1"/>
  </r>
  <r>
    <s v="C000144"/>
    <s v="M000159"/>
    <x v="12"/>
    <n v="3408.35"/>
    <x v="1"/>
    <n v="477.16899999999998"/>
    <x v="1"/>
  </r>
  <r>
    <s v="C000684"/>
    <s v="M000403"/>
    <x v="1"/>
    <n v="454.44"/>
    <x v="15"/>
    <n v="77.254800000000003"/>
    <x v="0"/>
  </r>
  <r>
    <s v="C001194"/>
    <s v="M000315"/>
    <x v="11"/>
    <n v="1266.04"/>
    <x v="7"/>
    <n v="189.90600000000001"/>
    <x v="0"/>
  </r>
  <r>
    <s v="C001188"/>
    <s v="M000416"/>
    <x v="10"/>
    <n v="9622.6200000000008"/>
    <x v="4"/>
    <n v="673.58339999999998"/>
    <x v="2"/>
  </r>
  <r>
    <s v="C000568"/>
    <s v="M000045"/>
    <x v="14"/>
    <n v="4544.54"/>
    <x v="8"/>
    <n v="454.45400000000001"/>
    <x v="1"/>
  </r>
  <r>
    <s v="C001413"/>
    <s v="M000199"/>
    <x v="8"/>
    <n v="5523.8"/>
    <x v="3"/>
    <n v="110.476"/>
    <x v="2"/>
  </r>
  <r>
    <s v="C001191"/>
    <s v="M000029"/>
    <x v="23"/>
    <n v="3123.18"/>
    <x v="11"/>
    <n v="93.695400000000006"/>
    <x v="2"/>
  </r>
  <r>
    <s v="C001191"/>
    <s v="M000416"/>
    <x v="23"/>
    <n v="1300.0899999999999"/>
    <x v="11"/>
    <n v="39.002699999999997"/>
    <x v="2"/>
  </r>
  <r>
    <s v="C001201"/>
    <s v="M000187"/>
    <x v="12"/>
    <n v="1927.26"/>
    <x v="3"/>
    <n v="38.545200000000001"/>
    <x v="2"/>
  </r>
  <r>
    <s v="C001730"/>
    <s v="M000021"/>
    <x v="10"/>
    <n v="5197.7700000000004"/>
    <x v="1"/>
    <n v="727.68780000000004"/>
    <x v="1"/>
  </r>
  <r>
    <s v="C001433"/>
    <s v="M000036"/>
    <x v="9"/>
    <n v="2273.9299999999998"/>
    <x v="7"/>
    <n v="341.08949999999999"/>
    <x v="0"/>
  </r>
  <r>
    <s v="C001018"/>
    <s v="M000345"/>
    <x v="22"/>
    <n v="4700.46"/>
    <x v="14"/>
    <n v="611.0598"/>
    <x v="1"/>
  </r>
  <r>
    <s v="C000029"/>
    <s v="M000389"/>
    <x v="6"/>
    <n v="3381.29"/>
    <x v="15"/>
    <n v="574.8193"/>
    <x v="0"/>
  </r>
  <r>
    <s v="C000120"/>
    <s v="M000457"/>
    <x v="0"/>
    <n v="1984.99"/>
    <x v="17"/>
    <n v="178.6491"/>
    <x v="2"/>
  </r>
  <r>
    <s v="C000550"/>
    <s v="M000496"/>
    <x v="23"/>
    <n v="4889.25"/>
    <x v="2"/>
    <n v="195.57"/>
    <x v="2"/>
  </r>
  <r>
    <s v="C000550"/>
    <s v="M000024"/>
    <x v="23"/>
    <n v="9137.19"/>
    <x v="2"/>
    <n v="365.48759999999999"/>
    <x v="2"/>
  </r>
  <r>
    <s v="C000761"/>
    <s v="M000070"/>
    <x v="17"/>
    <n v="8315.93"/>
    <x v="18"/>
    <n v="1330.5488"/>
    <x v="0"/>
  </r>
  <r>
    <s v="C000761"/>
    <s v="M000097"/>
    <x v="17"/>
    <n v="8159.84"/>
    <x v="18"/>
    <n v="1305.5744"/>
    <x v="0"/>
  </r>
  <r>
    <s v="C000555"/>
    <s v="M000332"/>
    <x v="2"/>
    <n v="8439.7999999999993"/>
    <x v="8"/>
    <n v="843.98"/>
    <x v="1"/>
  </r>
  <r>
    <s v="C000555"/>
    <s v="M000258"/>
    <x v="2"/>
    <n v="7575.05"/>
    <x v="8"/>
    <n v="757.505"/>
    <x v="1"/>
  </r>
  <r>
    <s v="C001068"/>
    <s v="M000075"/>
    <x v="4"/>
    <n v="5442.35"/>
    <x v="18"/>
    <n v="870.77599999999995"/>
    <x v="0"/>
  </r>
  <r>
    <s v="C001653"/>
    <s v="M000164"/>
    <x v="14"/>
    <n v="2847.48"/>
    <x v="4"/>
    <n v="199.3236"/>
    <x v="2"/>
  </r>
  <r>
    <s v="C001328"/>
    <s v="M000262"/>
    <x v="22"/>
    <n v="7420"/>
    <x v="10"/>
    <n v="371"/>
    <x v="2"/>
  </r>
  <r>
    <s v="C000612"/>
    <s v="M000239"/>
    <x v="17"/>
    <n v="8156.36"/>
    <x v="13"/>
    <n v="978.76319999999998"/>
    <x v="1"/>
  </r>
  <r>
    <s v="C000612"/>
    <s v="M000415"/>
    <x v="17"/>
    <n v="9389.93"/>
    <x v="13"/>
    <n v="1126.7916"/>
    <x v="1"/>
  </r>
  <r>
    <s v="C001280"/>
    <s v="M000256"/>
    <x v="14"/>
    <n v="4104.7299999999996"/>
    <x v="15"/>
    <n v="697.80409999999995"/>
    <x v="0"/>
  </r>
  <r>
    <s v="C000364"/>
    <s v="M000383"/>
    <x v="19"/>
    <n v="7434.29"/>
    <x v="15"/>
    <n v="1263.8293000000001"/>
    <x v="0"/>
  </r>
  <r>
    <s v="C000291"/>
    <s v="M000081"/>
    <x v="12"/>
    <n v="6756.11"/>
    <x v="1"/>
    <n v="945.85540000000003"/>
    <x v="1"/>
  </r>
  <r>
    <s v="C000759"/>
    <s v="M000380"/>
    <x v="13"/>
    <n v="5153.87"/>
    <x v="18"/>
    <n v="824.61919999999998"/>
    <x v="0"/>
  </r>
  <r>
    <s v="C000456"/>
    <s v="M000494"/>
    <x v="23"/>
    <n v="9843.0300000000007"/>
    <x v="10"/>
    <n v="492.1515"/>
    <x v="2"/>
  </r>
  <r>
    <s v="C000102"/>
    <s v="M000070"/>
    <x v="11"/>
    <n v="9015.5"/>
    <x v="12"/>
    <n v="991.70500000000004"/>
    <x v="1"/>
  </r>
  <r>
    <s v="C000255"/>
    <s v="M000496"/>
    <x v="17"/>
    <n v="1282.83"/>
    <x v="4"/>
    <n v="89.798100000000005"/>
    <x v="2"/>
  </r>
  <r>
    <s v="C001456"/>
    <s v="M000005"/>
    <x v="18"/>
    <n v="3871"/>
    <x v="7"/>
    <n v="580.65"/>
    <x v="0"/>
  </r>
  <r>
    <s v="C001456"/>
    <s v="M000341"/>
    <x v="18"/>
    <n v="3961.86"/>
    <x v="7"/>
    <n v="594.279"/>
    <x v="0"/>
  </r>
  <r>
    <s v="C001438"/>
    <s v="M000108"/>
    <x v="8"/>
    <n v="5061.8999999999996"/>
    <x v="4"/>
    <n v="354.33300000000003"/>
    <x v="2"/>
  </r>
  <r>
    <s v="C001369"/>
    <s v="M000448"/>
    <x v="3"/>
    <n v="9003.9699999999993"/>
    <x v="16"/>
    <n v="720.31759999999997"/>
    <x v="2"/>
  </r>
  <r>
    <s v="C001089"/>
    <s v="M000158"/>
    <x v="5"/>
    <n v="4846.49"/>
    <x v="16"/>
    <n v="387.7192"/>
    <x v="2"/>
  </r>
  <r>
    <s v="C001037"/>
    <s v="M000072"/>
    <x v="19"/>
    <n v="9274.9500000000007"/>
    <x v="15"/>
    <n v="1576.7415000000001"/>
    <x v="0"/>
  </r>
  <r>
    <s v="C000186"/>
    <s v="M000067"/>
    <x v="2"/>
    <n v="2995.09"/>
    <x v="18"/>
    <n v="479.21440000000001"/>
    <x v="0"/>
  </r>
  <r>
    <s v="C000652"/>
    <s v="M000347"/>
    <x v="2"/>
    <n v="6197.94"/>
    <x v="6"/>
    <n v="371.87639999999999"/>
    <x v="2"/>
  </r>
  <r>
    <s v="C001931"/>
    <s v="M000475"/>
    <x v="20"/>
    <n v="1165.95"/>
    <x v="17"/>
    <n v="104.9355"/>
    <x v="2"/>
  </r>
  <r>
    <s v="C001167"/>
    <s v="M000186"/>
    <x v="7"/>
    <n v="8896.68"/>
    <x v="2"/>
    <n v="355.86720000000003"/>
    <x v="2"/>
  </r>
  <r>
    <s v="C000811"/>
    <s v="M000263"/>
    <x v="6"/>
    <n v="8554.24"/>
    <x v="15"/>
    <n v="1454.2208000000001"/>
    <x v="0"/>
  </r>
  <r>
    <s v="C001340"/>
    <s v="M000497"/>
    <x v="9"/>
    <n v="2362.14"/>
    <x v="9"/>
    <n v="425.18520000000001"/>
    <x v="0"/>
  </r>
  <r>
    <s v="C000196"/>
    <s v="M000030"/>
    <x v="11"/>
    <n v="5626.95"/>
    <x v="14"/>
    <n v="731.50350000000003"/>
    <x v="1"/>
  </r>
  <r>
    <s v="C000970"/>
    <s v="M000130"/>
    <x v="20"/>
    <n v="8779.27"/>
    <x v="5"/>
    <n v="1668.0613000000001"/>
    <x v="0"/>
  </r>
  <r>
    <s v="C001098"/>
    <s v="M000491"/>
    <x v="4"/>
    <n v="6935.59"/>
    <x v="10"/>
    <n v="346.77949999999998"/>
    <x v="2"/>
  </r>
  <r>
    <s v="C001098"/>
    <s v="M000309"/>
    <x v="4"/>
    <n v="7682.71"/>
    <x v="10"/>
    <n v="384.13549999999998"/>
    <x v="2"/>
  </r>
  <r>
    <s v="C000128"/>
    <s v="M000250"/>
    <x v="4"/>
    <n v="2050.0700000000002"/>
    <x v="0"/>
    <n v="410.01400000000001"/>
    <x v="0"/>
  </r>
  <r>
    <s v="C001978"/>
    <s v="M000221"/>
    <x v="0"/>
    <n v="7791.16"/>
    <x v="6"/>
    <n v="467.46960000000001"/>
    <x v="2"/>
  </r>
  <r>
    <s v="C001978"/>
    <s v="M000072"/>
    <x v="0"/>
    <n v="9601.98"/>
    <x v="6"/>
    <n v="576.11879999999996"/>
    <x v="2"/>
  </r>
  <r>
    <s v="C001850"/>
    <s v="M000374"/>
    <x v="1"/>
    <n v="1275.49"/>
    <x v="18"/>
    <n v="204.07839999999999"/>
    <x v="0"/>
  </r>
  <r>
    <s v="C001449"/>
    <s v="M000478"/>
    <x v="18"/>
    <n v="9477.69"/>
    <x v="5"/>
    <n v="1800.7610999999999"/>
    <x v="0"/>
  </r>
  <r>
    <s v="C000178"/>
    <s v="M000428"/>
    <x v="18"/>
    <n v="6249.07"/>
    <x v="1"/>
    <n v="874.86980000000005"/>
    <x v="1"/>
  </r>
  <r>
    <s v="C000612"/>
    <s v="M000222"/>
    <x v="12"/>
    <n v="9211.8799999999992"/>
    <x v="14"/>
    <n v="1197.5444"/>
    <x v="1"/>
  </r>
  <r>
    <s v="C000612"/>
    <s v="M000292"/>
    <x v="12"/>
    <n v="7143.56"/>
    <x v="14"/>
    <n v="928.66279999999995"/>
    <x v="1"/>
  </r>
  <r>
    <s v="C001782"/>
    <s v="M000442"/>
    <x v="4"/>
    <n v="3303.49"/>
    <x v="14"/>
    <n v="429.45370000000003"/>
    <x v="1"/>
  </r>
  <r>
    <s v="C000879"/>
    <s v="M000070"/>
    <x v="13"/>
    <n v="6339.94"/>
    <x v="9"/>
    <n v="1141.1892"/>
    <x v="0"/>
  </r>
  <r>
    <s v="C001396"/>
    <s v="M000129"/>
    <x v="17"/>
    <n v="180.75"/>
    <x v="15"/>
    <n v="30.727499999999999"/>
    <x v="0"/>
  </r>
  <r>
    <s v="C000477"/>
    <s v="M000198"/>
    <x v="1"/>
    <n v="6523.61"/>
    <x v="6"/>
    <n v="391.41660000000002"/>
    <x v="2"/>
  </r>
  <r>
    <s v="C000168"/>
    <s v="M000221"/>
    <x v="4"/>
    <n v="9095.5300000000007"/>
    <x v="12"/>
    <n v="1000.5083"/>
    <x v="1"/>
  </r>
  <r>
    <s v="C001751"/>
    <s v="M000159"/>
    <x v="1"/>
    <n v="7895.56"/>
    <x v="1"/>
    <n v="1105.3784000000001"/>
    <x v="1"/>
  </r>
  <r>
    <s v="C001751"/>
    <s v="M000123"/>
    <x v="1"/>
    <n v="3606.6"/>
    <x v="1"/>
    <n v="504.92399999999998"/>
    <x v="1"/>
  </r>
  <r>
    <s v="C000771"/>
    <s v="M000239"/>
    <x v="6"/>
    <n v="5943.33"/>
    <x v="17"/>
    <n v="534.89970000000005"/>
    <x v="2"/>
  </r>
  <r>
    <s v="C000776"/>
    <s v="M000269"/>
    <x v="22"/>
    <n v="6163.74"/>
    <x v="8"/>
    <n v="616.37400000000002"/>
    <x v="1"/>
  </r>
  <r>
    <s v="C000776"/>
    <s v="M000462"/>
    <x v="22"/>
    <n v="3557.5"/>
    <x v="8"/>
    <n v="355.75"/>
    <x v="1"/>
  </r>
  <r>
    <s v="C000359"/>
    <s v="M000292"/>
    <x v="8"/>
    <n v="9678.08"/>
    <x v="4"/>
    <n v="677.46559999999999"/>
    <x v="2"/>
  </r>
  <r>
    <s v="C000140"/>
    <s v="M000427"/>
    <x v="17"/>
    <n v="3421.69"/>
    <x v="3"/>
    <n v="68.433800000000005"/>
    <x v="2"/>
  </r>
  <r>
    <s v="C000489"/>
    <s v="M000378"/>
    <x v="4"/>
    <n v="9319.5499999999993"/>
    <x v="17"/>
    <n v="838.7595"/>
    <x v="2"/>
  </r>
  <r>
    <s v="C001873"/>
    <s v="M000090"/>
    <x v="4"/>
    <n v="6686.71"/>
    <x v="5"/>
    <n v="1270.4748999999999"/>
    <x v="0"/>
  </r>
  <r>
    <s v="C000318"/>
    <s v="M000175"/>
    <x v="8"/>
    <n v="4925.1400000000003"/>
    <x v="10"/>
    <n v="246.25700000000001"/>
    <x v="2"/>
  </r>
  <r>
    <s v="C000585"/>
    <s v="M000177"/>
    <x v="11"/>
    <n v="5984.89"/>
    <x v="8"/>
    <n v="598.48900000000003"/>
    <x v="1"/>
  </r>
  <r>
    <s v="C001659"/>
    <s v="M000385"/>
    <x v="1"/>
    <n v="4485.22"/>
    <x v="9"/>
    <n v="807.33960000000002"/>
    <x v="0"/>
  </r>
  <r>
    <s v="C001243"/>
    <s v="M000124"/>
    <x v="8"/>
    <n v="4052.98"/>
    <x v="5"/>
    <n v="770.06619999999998"/>
    <x v="0"/>
  </r>
  <r>
    <s v="C001224"/>
    <s v="M000082"/>
    <x v="4"/>
    <n v="9482.0499999999993"/>
    <x v="16"/>
    <n v="758.56399999999996"/>
    <x v="2"/>
  </r>
  <r>
    <s v="C001224"/>
    <s v="M000295"/>
    <x v="4"/>
    <n v="3360.23"/>
    <x v="16"/>
    <n v="268.8184"/>
    <x v="2"/>
  </r>
  <r>
    <s v="C001996"/>
    <s v="M000358"/>
    <x v="18"/>
    <n v="916.59"/>
    <x v="2"/>
    <n v="36.663600000000002"/>
    <x v="2"/>
  </r>
  <r>
    <s v="C001661"/>
    <s v="M000095"/>
    <x v="13"/>
    <n v="2277.21"/>
    <x v="14"/>
    <n v="296.03730000000002"/>
    <x v="1"/>
  </r>
  <r>
    <s v="C001661"/>
    <s v="M000244"/>
    <x v="13"/>
    <n v="8300.02"/>
    <x v="14"/>
    <n v="1079.0026"/>
    <x v="1"/>
  </r>
  <r>
    <s v="C001652"/>
    <s v="M000047"/>
    <x v="10"/>
    <n v="5658.47"/>
    <x v="10"/>
    <n v="282.92349999999999"/>
    <x v="2"/>
  </r>
  <r>
    <s v="C001575"/>
    <s v="M000348"/>
    <x v="10"/>
    <n v="9019.1299999999992"/>
    <x v="16"/>
    <n v="721.53039999999999"/>
    <x v="2"/>
  </r>
  <r>
    <s v="C000994"/>
    <s v="M000275"/>
    <x v="23"/>
    <n v="5861.04"/>
    <x v="9"/>
    <n v="1054.9872"/>
    <x v="0"/>
  </r>
  <r>
    <s v="C001923"/>
    <s v="M000064"/>
    <x v="18"/>
    <n v="3928.63"/>
    <x v="14"/>
    <n v="510.72190000000001"/>
    <x v="1"/>
  </r>
  <r>
    <s v="C001923"/>
    <s v="M000466"/>
    <x v="18"/>
    <n v="443.93"/>
    <x v="14"/>
    <n v="57.710900000000002"/>
    <x v="1"/>
  </r>
  <r>
    <s v="C000660"/>
    <s v="M000404"/>
    <x v="5"/>
    <n v="5536.78"/>
    <x v="6"/>
    <n v="332.20679999999999"/>
    <x v="2"/>
  </r>
  <r>
    <s v="C001397"/>
    <s v="M000100"/>
    <x v="23"/>
    <n v="2370.34"/>
    <x v="10"/>
    <n v="118.517"/>
    <x v="2"/>
  </r>
  <r>
    <s v="C001397"/>
    <s v="M000059"/>
    <x v="23"/>
    <n v="2735.37"/>
    <x v="10"/>
    <n v="136.76849999999999"/>
    <x v="2"/>
  </r>
  <r>
    <s v="C001213"/>
    <s v="M000486"/>
    <x v="23"/>
    <n v="1653.85"/>
    <x v="12"/>
    <n v="181.92349999999999"/>
    <x v="1"/>
  </r>
  <r>
    <s v="C001997"/>
    <s v="M000244"/>
    <x v="22"/>
    <n v="4406.6499999999996"/>
    <x v="8"/>
    <n v="440.66500000000002"/>
    <x v="1"/>
  </r>
  <r>
    <s v="C000358"/>
    <s v="M000326"/>
    <x v="18"/>
    <n v="9263.94"/>
    <x v="17"/>
    <n v="833.75459999999998"/>
    <x v="2"/>
  </r>
  <r>
    <s v="C000458"/>
    <s v="M000439"/>
    <x v="3"/>
    <n v="3670.74"/>
    <x v="14"/>
    <n v="477.19619999999998"/>
    <x v="1"/>
  </r>
  <r>
    <s v="C000785"/>
    <s v="M000483"/>
    <x v="13"/>
    <n v="9640.68"/>
    <x v="15"/>
    <n v="1638.9156"/>
    <x v="0"/>
  </r>
  <r>
    <s v="C000536"/>
    <s v="M000363"/>
    <x v="8"/>
    <n v="811.39"/>
    <x v="0"/>
    <n v="162.27799999999999"/>
    <x v="0"/>
  </r>
  <r>
    <s v="C000051"/>
    <s v="M000344"/>
    <x v="11"/>
    <n v="6092.41"/>
    <x v="16"/>
    <n v="487.39280000000002"/>
    <x v="2"/>
  </r>
  <r>
    <s v="C000116"/>
    <s v="M000080"/>
    <x v="6"/>
    <n v="3218.47"/>
    <x v="1"/>
    <n v="450.58580000000001"/>
    <x v="1"/>
  </r>
  <r>
    <s v="C000116"/>
    <s v="M000344"/>
    <x v="6"/>
    <n v="2404.11"/>
    <x v="1"/>
    <n v="336.5754"/>
    <x v="1"/>
  </r>
  <r>
    <s v="C001721"/>
    <s v="M000081"/>
    <x v="21"/>
    <n v="3339.77"/>
    <x v="5"/>
    <n v="634.55629999999996"/>
    <x v="0"/>
  </r>
  <r>
    <s v="C001721"/>
    <s v="M000457"/>
    <x v="21"/>
    <n v="6457.95"/>
    <x v="5"/>
    <n v="1227.0105000000001"/>
    <x v="0"/>
  </r>
  <r>
    <s v="C000887"/>
    <s v="M000078"/>
    <x v="7"/>
    <n v="2719.64"/>
    <x v="8"/>
    <n v="271.964"/>
    <x v="1"/>
  </r>
  <r>
    <s v="C000444"/>
    <s v="M000181"/>
    <x v="8"/>
    <n v="2225.0300000000002"/>
    <x v="17"/>
    <n v="200.2527"/>
    <x v="2"/>
  </r>
  <r>
    <s v="C001983"/>
    <s v="M000184"/>
    <x v="23"/>
    <n v="7610.48"/>
    <x v="17"/>
    <n v="684.94320000000005"/>
    <x v="2"/>
  </r>
  <r>
    <s v="C000162"/>
    <s v="M000408"/>
    <x v="14"/>
    <n v="5362.63"/>
    <x v="17"/>
    <n v="482.63670000000002"/>
    <x v="2"/>
  </r>
  <r>
    <s v="C000521"/>
    <s v="M000401"/>
    <x v="22"/>
    <n v="1224.97"/>
    <x v="10"/>
    <n v="61.2485"/>
    <x v="2"/>
  </r>
  <r>
    <s v="C000710"/>
    <s v="M000204"/>
    <x v="12"/>
    <n v="5715.67"/>
    <x v="16"/>
    <n v="457.25360000000001"/>
    <x v="2"/>
  </r>
  <r>
    <s v="C000710"/>
    <s v="M000153"/>
    <x v="12"/>
    <n v="3543.38"/>
    <x v="16"/>
    <n v="283.47039999999998"/>
    <x v="2"/>
  </r>
  <r>
    <s v="C000968"/>
    <s v="M000004"/>
    <x v="12"/>
    <n v="660.82"/>
    <x v="9"/>
    <n v="118.94759999999999"/>
    <x v="0"/>
  </r>
  <r>
    <s v="C001479"/>
    <s v="M000387"/>
    <x v="0"/>
    <n v="8894.3700000000008"/>
    <x v="9"/>
    <n v="1600.9866"/>
    <x v="0"/>
  </r>
  <r>
    <s v="C001479"/>
    <s v="M000028"/>
    <x v="0"/>
    <n v="4399.1400000000003"/>
    <x v="9"/>
    <n v="791.84519999999998"/>
    <x v="0"/>
  </r>
  <r>
    <s v="C001692"/>
    <s v="M000184"/>
    <x v="15"/>
    <n v="561.19000000000005"/>
    <x v="0"/>
    <n v="112.238"/>
    <x v="0"/>
  </r>
  <r>
    <s v="C001715"/>
    <s v="M000366"/>
    <x v="19"/>
    <n v="8177.14"/>
    <x v="8"/>
    <n v="817.71400000000006"/>
    <x v="1"/>
  </r>
  <r>
    <s v="C001053"/>
    <s v="M000063"/>
    <x v="14"/>
    <n v="7237.3"/>
    <x v="17"/>
    <n v="651.35699999999997"/>
    <x v="2"/>
  </r>
  <r>
    <s v="C000732"/>
    <s v="M000188"/>
    <x v="1"/>
    <n v="9272.94"/>
    <x v="1"/>
    <n v="1298.2116000000001"/>
    <x v="1"/>
  </r>
  <r>
    <s v="C001372"/>
    <s v="M000379"/>
    <x v="20"/>
    <n v="8949.4599999999991"/>
    <x v="1"/>
    <n v="1252.9244000000001"/>
    <x v="1"/>
  </r>
  <r>
    <s v="C001372"/>
    <s v="M000242"/>
    <x v="20"/>
    <n v="886.6"/>
    <x v="1"/>
    <n v="124.124"/>
    <x v="1"/>
  </r>
  <r>
    <s v="C000695"/>
    <s v="M000233"/>
    <x v="6"/>
    <n v="6798.94"/>
    <x v="7"/>
    <n v="1019.841"/>
    <x v="0"/>
  </r>
  <r>
    <s v="C001595"/>
    <s v="M000299"/>
    <x v="5"/>
    <n v="7179.15"/>
    <x v="5"/>
    <n v="1364.0385000000001"/>
    <x v="0"/>
  </r>
  <r>
    <s v="C000142"/>
    <s v="M000459"/>
    <x v="10"/>
    <n v="7369.15"/>
    <x v="7"/>
    <n v="1105.3724999999999"/>
    <x v="0"/>
  </r>
  <r>
    <s v="C000690"/>
    <s v="M000149"/>
    <x v="11"/>
    <n v="8137.41"/>
    <x v="12"/>
    <n v="895.11509999999998"/>
    <x v="1"/>
  </r>
  <r>
    <s v="C000690"/>
    <s v="M000096"/>
    <x v="11"/>
    <n v="3320.83"/>
    <x v="12"/>
    <n v="365.29129999999998"/>
    <x v="1"/>
  </r>
  <r>
    <s v="C001009"/>
    <s v="M000497"/>
    <x v="16"/>
    <n v="7564.32"/>
    <x v="2"/>
    <n v="302.57279999999997"/>
    <x v="2"/>
  </r>
  <r>
    <s v="C000864"/>
    <s v="M000077"/>
    <x v="22"/>
    <n v="2030.89"/>
    <x v="9"/>
    <n v="365.56020000000001"/>
    <x v="0"/>
  </r>
  <r>
    <s v="C000864"/>
    <s v="M000350"/>
    <x v="22"/>
    <n v="6688.21"/>
    <x v="9"/>
    <n v="1203.8778"/>
    <x v="0"/>
  </r>
  <r>
    <s v="C000515"/>
    <s v="M000109"/>
    <x v="17"/>
    <n v="367.37"/>
    <x v="11"/>
    <n v="11.021100000000001"/>
    <x v="2"/>
  </r>
  <r>
    <s v="C000393"/>
    <s v="M000095"/>
    <x v="17"/>
    <n v="8687.06"/>
    <x v="6"/>
    <n v="521.22360000000003"/>
    <x v="2"/>
  </r>
  <r>
    <s v="C000830"/>
    <s v="M000092"/>
    <x v="12"/>
    <n v="776.38"/>
    <x v="9"/>
    <n v="139.7484"/>
    <x v="0"/>
  </r>
  <r>
    <s v="C000830"/>
    <s v="M000474"/>
    <x v="12"/>
    <n v="6647.53"/>
    <x v="9"/>
    <n v="1196.5554"/>
    <x v="0"/>
  </r>
  <r>
    <s v="C000154"/>
    <s v="M000249"/>
    <x v="15"/>
    <n v="5418.1"/>
    <x v="6"/>
    <n v="325.08600000000001"/>
    <x v="2"/>
  </r>
  <r>
    <s v="C001237"/>
    <s v="M000302"/>
    <x v="20"/>
    <n v="7957.64"/>
    <x v="3"/>
    <n v="159.15280000000001"/>
    <x v="2"/>
  </r>
  <r>
    <s v="C001132"/>
    <s v="M000132"/>
    <x v="14"/>
    <n v="3527.45"/>
    <x v="18"/>
    <n v="564.39200000000005"/>
    <x v="0"/>
  </r>
  <r>
    <s v="C001966"/>
    <s v="M000095"/>
    <x v="21"/>
    <n v="5204.3100000000004"/>
    <x v="5"/>
    <n v="988.81889999999999"/>
    <x v="0"/>
  </r>
  <r>
    <s v="C001966"/>
    <s v="M000433"/>
    <x v="21"/>
    <n v="4658.59"/>
    <x v="5"/>
    <n v="885.13210000000004"/>
    <x v="0"/>
  </r>
  <r>
    <s v="C000355"/>
    <s v="M000332"/>
    <x v="3"/>
    <n v="7125.01"/>
    <x v="5"/>
    <n v="1353.7519"/>
    <x v="0"/>
  </r>
  <r>
    <s v="C001735"/>
    <s v="M000190"/>
    <x v="2"/>
    <n v="4729.28"/>
    <x v="3"/>
    <n v="94.585599999999999"/>
    <x v="2"/>
  </r>
  <r>
    <s v="C001735"/>
    <s v="M000448"/>
    <x v="2"/>
    <n v="2121.91"/>
    <x v="3"/>
    <n v="42.438200000000002"/>
    <x v="2"/>
  </r>
  <r>
    <s v="C001677"/>
    <s v="M000455"/>
    <x v="20"/>
    <n v="761.62"/>
    <x v="14"/>
    <n v="99.010599999999997"/>
    <x v="1"/>
  </r>
  <r>
    <s v="C001469"/>
    <s v="M000441"/>
    <x v="11"/>
    <n v="4924.87"/>
    <x v="4"/>
    <n v="344.74090000000001"/>
    <x v="2"/>
  </r>
  <r>
    <s v="C001251"/>
    <s v="M000287"/>
    <x v="19"/>
    <n v="6493.01"/>
    <x v="7"/>
    <n v="973.95150000000001"/>
    <x v="0"/>
  </r>
  <r>
    <s v="C000670"/>
    <s v="M000015"/>
    <x v="12"/>
    <n v="5824.91"/>
    <x v="9"/>
    <n v="1048.4838"/>
    <x v="0"/>
  </r>
  <r>
    <s v="C000308"/>
    <s v="M000192"/>
    <x v="22"/>
    <n v="5678.2"/>
    <x v="4"/>
    <n v="397.47399999999999"/>
    <x v="2"/>
  </r>
  <r>
    <s v="C000308"/>
    <s v="M000259"/>
    <x v="22"/>
    <n v="5421.59"/>
    <x v="4"/>
    <n v="379.51130000000001"/>
    <x v="2"/>
  </r>
  <r>
    <s v="C000028"/>
    <s v="M000132"/>
    <x v="6"/>
    <n v="1284.78"/>
    <x v="17"/>
    <n v="115.6302"/>
    <x v="2"/>
  </r>
  <r>
    <s v="C000420"/>
    <s v="M000121"/>
    <x v="0"/>
    <n v="424"/>
    <x v="17"/>
    <n v="38.159999999999997"/>
    <x v="2"/>
  </r>
  <r>
    <s v="C001620"/>
    <s v="M000079"/>
    <x v="8"/>
    <n v="5603.78"/>
    <x v="17"/>
    <n v="504.34019999999998"/>
    <x v="2"/>
  </r>
  <r>
    <s v="C001620"/>
    <s v="M000162"/>
    <x v="8"/>
    <n v="6063.58"/>
    <x v="17"/>
    <n v="545.72220000000004"/>
    <x v="2"/>
  </r>
  <r>
    <s v="C000718"/>
    <s v="M000163"/>
    <x v="17"/>
    <n v="7578.08"/>
    <x v="13"/>
    <n v="909.36959999999999"/>
    <x v="1"/>
  </r>
  <r>
    <s v="C000038"/>
    <s v="M000180"/>
    <x v="9"/>
    <n v="355.12"/>
    <x v="16"/>
    <n v="28.409600000000001"/>
    <x v="2"/>
  </r>
  <r>
    <s v="C000038"/>
    <s v="M000203"/>
    <x v="9"/>
    <n v="8646.9599999999991"/>
    <x v="16"/>
    <n v="691.7568"/>
    <x v="2"/>
  </r>
  <r>
    <s v="C001216"/>
    <s v="M000440"/>
    <x v="0"/>
    <n v="5384.46"/>
    <x v="10"/>
    <n v="269.22300000000001"/>
    <x v="2"/>
  </r>
  <r>
    <s v="C001216"/>
    <s v="M000062"/>
    <x v="0"/>
    <n v="8638.89"/>
    <x v="10"/>
    <n v="431.94450000000001"/>
    <x v="2"/>
  </r>
  <r>
    <s v="C001216"/>
    <s v="M000415"/>
    <x v="0"/>
    <n v="3124.15"/>
    <x v="10"/>
    <n v="156.20750000000001"/>
    <x v="2"/>
  </r>
  <r>
    <s v="C000748"/>
    <s v="M000409"/>
    <x v="16"/>
    <n v="779.98"/>
    <x v="4"/>
    <n v="54.598599999999998"/>
    <x v="2"/>
  </r>
  <r>
    <s v="C000748"/>
    <s v="M000353"/>
    <x v="16"/>
    <n v="2570.14"/>
    <x v="4"/>
    <n v="179.90979999999999"/>
    <x v="2"/>
  </r>
  <r>
    <s v="C001509"/>
    <s v="M000198"/>
    <x v="1"/>
    <n v="3753.37"/>
    <x v="9"/>
    <n v="675.60659999999996"/>
    <x v="0"/>
  </r>
  <r>
    <s v="C001509"/>
    <s v="M000100"/>
    <x v="1"/>
    <n v="4173.79"/>
    <x v="9"/>
    <n v="751.28219999999999"/>
    <x v="0"/>
  </r>
  <r>
    <s v="C000155"/>
    <s v="M000101"/>
    <x v="14"/>
    <n v="4649.8500000000004"/>
    <x v="12"/>
    <n v="511.48349999999999"/>
    <x v="1"/>
  </r>
  <r>
    <s v="C001911"/>
    <s v="M000396"/>
    <x v="5"/>
    <n v="3979.75"/>
    <x v="7"/>
    <n v="596.96249999999998"/>
    <x v="0"/>
  </r>
  <r>
    <s v="C001197"/>
    <s v="M000387"/>
    <x v="5"/>
    <n v="2844.68"/>
    <x v="5"/>
    <n v="540.48919999999998"/>
    <x v="0"/>
  </r>
  <r>
    <s v="C000011"/>
    <s v="M000480"/>
    <x v="23"/>
    <n v="566.57000000000005"/>
    <x v="14"/>
    <n v="73.6541"/>
    <x v="1"/>
  </r>
  <r>
    <s v="C000804"/>
    <s v="M000236"/>
    <x v="19"/>
    <n v="4342.7299999999996"/>
    <x v="9"/>
    <n v="781.69140000000004"/>
    <x v="0"/>
  </r>
  <r>
    <s v="C000150"/>
    <s v="M000318"/>
    <x v="23"/>
    <n v="8625.26"/>
    <x v="4"/>
    <n v="603.76819999999998"/>
    <x v="2"/>
  </r>
  <r>
    <s v="C000866"/>
    <s v="M000223"/>
    <x v="2"/>
    <n v="1686.47"/>
    <x v="2"/>
    <n v="67.458799999999997"/>
    <x v="2"/>
  </r>
  <r>
    <s v="C000341"/>
    <s v="M000458"/>
    <x v="0"/>
    <n v="1461.77"/>
    <x v="16"/>
    <n v="116.94159999999999"/>
    <x v="2"/>
  </r>
  <r>
    <s v="C001512"/>
    <s v="M000323"/>
    <x v="3"/>
    <n v="5913.3"/>
    <x v="12"/>
    <n v="650.46299999999997"/>
    <x v="1"/>
  </r>
  <r>
    <s v="C001202"/>
    <s v="M000452"/>
    <x v="20"/>
    <n v="3802.67"/>
    <x v="1"/>
    <n v="532.37379999999996"/>
    <x v="1"/>
  </r>
  <r>
    <s v="C000388"/>
    <s v="M000235"/>
    <x v="9"/>
    <n v="6937.41"/>
    <x v="16"/>
    <n v="554.99279999999999"/>
    <x v="2"/>
  </r>
  <r>
    <s v="C000765"/>
    <s v="M000292"/>
    <x v="10"/>
    <n v="3506.24"/>
    <x v="6"/>
    <n v="210.37440000000001"/>
    <x v="2"/>
  </r>
  <r>
    <s v="C000765"/>
    <s v="M000360"/>
    <x v="10"/>
    <n v="9183.89"/>
    <x v="6"/>
    <n v="551.03340000000003"/>
    <x v="2"/>
  </r>
  <r>
    <s v="C000931"/>
    <s v="M000489"/>
    <x v="16"/>
    <n v="8652.8799999999992"/>
    <x v="11"/>
    <n v="259.58640000000003"/>
    <x v="2"/>
  </r>
  <r>
    <s v="C000213"/>
    <s v="M000107"/>
    <x v="7"/>
    <n v="3550.13"/>
    <x v="0"/>
    <n v="710.02599999999995"/>
    <x v="0"/>
  </r>
  <r>
    <s v="C000959"/>
    <s v="M000375"/>
    <x v="21"/>
    <n v="2656.16"/>
    <x v="2"/>
    <n v="106.24639999999999"/>
    <x v="2"/>
  </r>
  <r>
    <s v="C001380"/>
    <s v="M000027"/>
    <x v="14"/>
    <n v="2503.64"/>
    <x v="11"/>
    <n v="75.109200000000001"/>
    <x v="2"/>
  </r>
  <r>
    <s v="C000096"/>
    <s v="M000171"/>
    <x v="22"/>
    <n v="4211.8100000000004"/>
    <x v="1"/>
    <n v="589.65340000000003"/>
    <x v="1"/>
  </r>
  <r>
    <s v="C000096"/>
    <s v="M000462"/>
    <x v="22"/>
    <n v="9797.19"/>
    <x v="1"/>
    <n v="1371.6066000000001"/>
    <x v="1"/>
  </r>
  <r>
    <s v="C000096"/>
    <s v="M000488"/>
    <x v="22"/>
    <n v="1261.68"/>
    <x v="1"/>
    <n v="176.6352"/>
    <x v="1"/>
  </r>
  <r>
    <s v="C000675"/>
    <s v="M000123"/>
    <x v="8"/>
    <n v="9371.43"/>
    <x v="10"/>
    <n v="468.57150000000001"/>
    <x v="2"/>
  </r>
  <r>
    <s v="C001170"/>
    <s v="M000490"/>
    <x v="21"/>
    <n v="733.29"/>
    <x v="7"/>
    <n v="109.9935"/>
    <x v="0"/>
  </r>
  <r>
    <s v="C001387"/>
    <s v="M000373"/>
    <x v="12"/>
    <n v="2214.85"/>
    <x v="2"/>
    <n v="88.593999999999994"/>
    <x v="2"/>
  </r>
  <r>
    <s v="C000853"/>
    <s v="M000469"/>
    <x v="19"/>
    <n v="6503.45"/>
    <x v="5"/>
    <n v="1235.6555000000001"/>
    <x v="0"/>
  </r>
  <r>
    <s v="C000866"/>
    <s v="M000458"/>
    <x v="15"/>
    <n v="3540.59"/>
    <x v="10"/>
    <n v="177.02950000000001"/>
    <x v="2"/>
  </r>
  <r>
    <s v="C001029"/>
    <s v="M000019"/>
    <x v="7"/>
    <n v="572.13"/>
    <x v="4"/>
    <n v="40.049100000000003"/>
    <x v="2"/>
  </r>
  <r>
    <s v="C000077"/>
    <s v="M000202"/>
    <x v="5"/>
    <n v="6577.71"/>
    <x v="7"/>
    <n v="986.65650000000005"/>
    <x v="0"/>
  </r>
  <r>
    <s v="C001418"/>
    <s v="M000051"/>
    <x v="5"/>
    <n v="8754.07"/>
    <x v="18"/>
    <n v="1400.6512"/>
    <x v="0"/>
  </r>
  <r>
    <s v="C001913"/>
    <s v="M000320"/>
    <x v="22"/>
    <n v="9813.5"/>
    <x v="16"/>
    <n v="785.08"/>
    <x v="2"/>
  </r>
  <r>
    <s v="C001111"/>
    <s v="M000240"/>
    <x v="9"/>
    <n v="5511.3"/>
    <x v="7"/>
    <n v="826.69500000000005"/>
    <x v="0"/>
  </r>
  <r>
    <s v="C000057"/>
    <s v="M000297"/>
    <x v="22"/>
    <n v="3043.23"/>
    <x v="0"/>
    <n v="608.64599999999996"/>
    <x v="0"/>
  </r>
  <r>
    <s v="C000785"/>
    <s v="M000139"/>
    <x v="11"/>
    <n v="7532.28"/>
    <x v="18"/>
    <n v="1205.1648"/>
    <x v="0"/>
  </r>
  <r>
    <s v="C000543"/>
    <s v="M000030"/>
    <x v="21"/>
    <n v="5881.99"/>
    <x v="1"/>
    <n v="823.47860000000003"/>
    <x v="1"/>
  </r>
  <r>
    <s v="C001594"/>
    <s v="M000083"/>
    <x v="10"/>
    <n v="4063.78"/>
    <x v="2"/>
    <n v="162.55119999999999"/>
    <x v="2"/>
  </r>
  <r>
    <s v="C000218"/>
    <s v="M000415"/>
    <x v="9"/>
    <n v="8291.18"/>
    <x v="18"/>
    <n v="1326.5888"/>
    <x v="0"/>
  </r>
  <r>
    <s v="C000196"/>
    <s v="M000061"/>
    <x v="6"/>
    <n v="6841.61"/>
    <x v="11"/>
    <n v="205.2483"/>
    <x v="2"/>
  </r>
  <r>
    <s v="C001559"/>
    <s v="M000303"/>
    <x v="10"/>
    <n v="2498.31"/>
    <x v="5"/>
    <n v="474.6789"/>
    <x v="0"/>
  </r>
  <r>
    <s v="C000103"/>
    <s v="M000430"/>
    <x v="12"/>
    <n v="1382.89"/>
    <x v="11"/>
    <n v="41.486699999999999"/>
    <x v="2"/>
  </r>
  <r>
    <s v="C000373"/>
    <s v="M000360"/>
    <x v="14"/>
    <n v="3734.43"/>
    <x v="0"/>
    <n v="746.88599999999997"/>
    <x v="0"/>
  </r>
  <r>
    <s v="C000118"/>
    <s v="M000223"/>
    <x v="14"/>
    <n v="3916.8"/>
    <x v="1"/>
    <n v="548.35199999999998"/>
    <x v="1"/>
  </r>
  <r>
    <s v="C000118"/>
    <s v="M000030"/>
    <x v="14"/>
    <n v="749.6"/>
    <x v="1"/>
    <n v="104.944"/>
    <x v="1"/>
  </r>
  <r>
    <s v="C000118"/>
    <s v="M000348"/>
    <x v="14"/>
    <n v="5558.74"/>
    <x v="1"/>
    <n v="778.22360000000003"/>
    <x v="1"/>
  </r>
  <r>
    <s v="C001455"/>
    <s v="M000072"/>
    <x v="15"/>
    <n v="7834.35"/>
    <x v="9"/>
    <n v="1410.183"/>
    <x v="0"/>
  </r>
  <r>
    <s v="C001455"/>
    <s v="M000488"/>
    <x v="15"/>
    <n v="946.82"/>
    <x v="9"/>
    <n v="170.42760000000001"/>
    <x v="0"/>
  </r>
  <r>
    <s v="C000316"/>
    <s v="M000432"/>
    <x v="20"/>
    <n v="4206.1400000000003"/>
    <x v="8"/>
    <n v="420.61399999999998"/>
    <x v="1"/>
  </r>
  <r>
    <s v="C001791"/>
    <s v="M000308"/>
    <x v="15"/>
    <n v="1790.37"/>
    <x v="11"/>
    <n v="53.711100000000002"/>
    <x v="2"/>
  </r>
  <r>
    <s v="C000933"/>
    <s v="M000184"/>
    <x v="18"/>
    <n v="4514.88"/>
    <x v="0"/>
    <n v="902.976"/>
    <x v="0"/>
  </r>
  <r>
    <s v="C001244"/>
    <s v="M000153"/>
    <x v="15"/>
    <n v="6902.05"/>
    <x v="1"/>
    <n v="966.28700000000003"/>
    <x v="1"/>
  </r>
  <r>
    <s v="C001444"/>
    <s v="M000086"/>
    <x v="13"/>
    <n v="7500.45"/>
    <x v="14"/>
    <n v="975.05849999999998"/>
    <x v="1"/>
  </r>
  <r>
    <s v="C001324"/>
    <s v="M000104"/>
    <x v="22"/>
    <n v="6828.53"/>
    <x v="6"/>
    <n v="409.71179999999998"/>
    <x v="2"/>
  </r>
  <r>
    <s v="C000567"/>
    <s v="M000421"/>
    <x v="11"/>
    <n v="4915.7"/>
    <x v="7"/>
    <n v="737.35500000000002"/>
    <x v="0"/>
  </r>
  <r>
    <s v="C000567"/>
    <s v="M000023"/>
    <x v="11"/>
    <n v="7226.63"/>
    <x v="7"/>
    <n v="1083.9945"/>
    <x v="0"/>
  </r>
  <r>
    <s v="C001785"/>
    <s v="M000134"/>
    <x v="21"/>
    <n v="2803.05"/>
    <x v="15"/>
    <n v="476.51850000000002"/>
    <x v="0"/>
  </r>
  <r>
    <s v="C000034"/>
    <s v="M000400"/>
    <x v="10"/>
    <n v="5372.4"/>
    <x v="12"/>
    <n v="590.96400000000006"/>
    <x v="1"/>
  </r>
  <r>
    <s v="C000034"/>
    <s v="M000314"/>
    <x v="10"/>
    <n v="6704.73"/>
    <x v="12"/>
    <n v="737.52030000000002"/>
    <x v="1"/>
  </r>
  <r>
    <s v="C001907"/>
    <s v="M000211"/>
    <x v="11"/>
    <n v="8449.4699999999993"/>
    <x v="9"/>
    <n v="1520.9046000000001"/>
    <x v="0"/>
  </r>
  <r>
    <s v="C000982"/>
    <s v="M000032"/>
    <x v="19"/>
    <n v="3336.34"/>
    <x v="15"/>
    <n v="567.17780000000005"/>
    <x v="0"/>
  </r>
  <r>
    <s v="C000222"/>
    <s v="M000070"/>
    <x v="0"/>
    <n v="379.71"/>
    <x v="8"/>
    <n v="37.970999999999997"/>
    <x v="1"/>
  </r>
  <r>
    <s v="C000525"/>
    <s v="M000440"/>
    <x v="10"/>
    <n v="8826.98"/>
    <x v="2"/>
    <n v="353.07920000000001"/>
    <x v="2"/>
  </r>
  <r>
    <s v="C001936"/>
    <s v="M000392"/>
    <x v="19"/>
    <n v="3816.41"/>
    <x v="2"/>
    <n v="152.65639999999999"/>
    <x v="2"/>
  </r>
  <r>
    <s v="C001671"/>
    <s v="M000091"/>
    <x v="3"/>
    <n v="509.71"/>
    <x v="9"/>
    <n v="91.747799999999998"/>
    <x v="0"/>
  </r>
  <r>
    <s v="C000083"/>
    <s v="M000432"/>
    <x v="11"/>
    <n v="2712.96"/>
    <x v="17"/>
    <n v="244.16640000000001"/>
    <x v="2"/>
  </r>
  <r>
    <s v="C001331"/>
    <s v="M000334"/>
    <x v="8"/>
    <n v="4208.0200000000004"/>
    <x v="10"/>
    <n v="210.40100000000001"/>
    <x v="2"/>
  </r>
  <r>
    <s v="C001331"/>
    <s v="M000328"/>
    <x v="8"/>
    <n v="470.57"/>
    <x v="10"/>
    <n v="23.528500000000001"/>
    <x v="2"/>
  </r>
  <r>
    <s v="C000854"/>
    <s v="M000091"/>
    <x v="1"/>
    <n v="1610.54"/>
    <x v="10"/>
    <n v="80.527000000000001"/>
    <x v="2"/>
  </r>
  <r>
    <s v="C001908"/>
    <s v="M000032"/>
    <x v="3"/>
    <n v="3418.74"/>
    <x v="0"/>
    <n v="683.74800000000005"/>
    <x v="0"/>
  </r>
  <r>
    <s v="C001908"/>
    <s v="M000467"/>
    <x v="3"/>
    <n v="9160.26"/>
    <x v="0"/>
    <n v="1832.0519999999999"/>
    <x v="0"/>
  </r>
  <r>
    <s v="C000700"/>
    <s v="M000085"/>
    <x v="2"/>
    <n v="8273.66"/>
    <x v="12"/>
    <n v="910.10260000000005"/>
    <x v="1"/>
  </r>
  <r>
    <s v="C000852"/>
    <s v="M000378"/>
    <x v="16"/>
    <n v="9158.26"/>
    <x v="2"/>
    <n v="366.3304"/>
    <x v="2"/>
  </r>
  <r>
    <s v="C000852"/>
    <s v="M000224"/>
    <x v="16"/>
    <n v="1190.44"/>
    <x v="2"/>
    <n v="47.617600000000003"/>
    <x v="2"/>
  </r>
  <r>
    <s v="C000091"/>
    <s v="M000215"/>
    <x v="1"/>
    <n v="9705.1299999999992"/>
    <x v="4"/>
    <n v="679.35910000000001"/>
    <x v="2"/>
  </r>
  <r>
    <s v="C001752"/>
    <s v="M000104"/>
    <x v="9"/>
    <n v="9063.36"/>
    <x v="9"/>
    <n v="1631.4048"/>
    <x v="0"/>
  </r>
  <r>
    <s v="C001560"/>
    <s v="M000469"/>
    <x v="8"/>
    <n v="8849.34"/>
    <x v="8"/>
    <n v="884.93399999999997"/>
    <x v="1"/>
  </r>
  <r>
    <s v="C000896"/>
    <s v="M000106"/>
    <x v="1"/>
    <n v="5508.09"/>
    <x v="14"/>
    <n v="716.05169999999998"/>
    <x v="1"/>
  </r>
  <r>
    <s v="C000604"/>
    <s v="M000345"/>
    <x v="20"/>
    <n v="2469.13"/>
    <x v="10"/>
    <n v="123.45650000000001"/>
    <x v="2"/>
  </r>
  <r>
    <s v="C001464"/>
    <s v="M000289"/>
    <x v="9"/>
    <n v="6412.07"/>
    <x v="14"/>
    <n v="833.56910000000005"/>
    <x v="1"/>
  </r>
  <r>
    <s v="C001464"/>
    <s v="M000300"/>
    <x v="9"/>
    <n v="2224.7600000000002"/>
    <x v="14"/>
    <n v="289.21879999999999"/>
    <x v="1"/>
  </r>
  <r>
    <s v="C000234"/>
    <s v="M000153"/>
    <x v="14"/>
    <n v="517.27"/>
    <x v="13"/>
    <n v="62.072400000000002"/>
    <x v="1"/>
  </r>
  <r>
    <s v="C000234"/>
    <s v="M000310"/>
    <x v="14"/>
    <n v="4296.93"/>
    <x v="13"/>
    <n v="515.63160000000005"/>
    <x v="1"/>
  </r>
  <r>
    <s v="C000234"/>
    <s v="M000006"/>
    <x v="14"/>
    <n v="1188.0899999999999"/>
    <x v="13"/>
    <n v="142.57079999999999"/>
    <x v="1"/>
  </r>
  <r>
    <s v="C000307"/>
    <s v="M000277"/>
    <x v="21"/>
    <n v="7831.66"/>
    <x v="5"/>
    <n v="1488.0154"/>
    <x v="0"/>
  </r>
  <r>
    <s v="C000473"/>
    <s v="M000078"/>
    <x v="4"/>
    <n v="2238.9299999999998"/>
    <x v="10"/>
    <n v="111.9465"/>
    <x v="2"/>
  </r>
  <r>
    <s v="C000473"/>
    <s v="M000267"/>
    <x v="4"/>
    <n v="505.86"/>
    <x v="10"/>
    <n v="25.292999999999999"/>
    <x v="2"/>
  </r>
  <r>
    <s v="C001783"/>
    <s v="M000329"/>
    <x v="0"/>
    <n v="7676.41"/>
    <x v="12"/>
    <n v="844.40509999999995"/>
    <x v="1"/>
  </r>
  <r>
    <s v="C001238"/>
    <s v="M000369"/>
    <x v="2"/>
    <n v="5705.67"/>
    <x v="18"/>
    <n v="912.90719999999999"/>
    <x v="0"/>
  </r>
  <r>
    <s v="C000413"/>
    <s v="M000462"/>
    <x v="19"/>
    <n v="4325.22"/>
    <x v="13"/>
    <n v="519.02639999999997"/>
    <x v="1"/>
  </r>
  <r>
    <s v="C001338"/>
    <s v="M000009"/>
    <x v="21"/>
    <n v="3409.97"/>
    <x v="7"/>
    <n v="511.49549999999999"/>
    <x v="0"/>
  </r>
  <r>
    <s v="C000980"/>
    <s v="M000247"/>
    <x v="19"/>
    <n v="7135.27"/>
    <x v="17"/>
    <n v="642.17430000000002"/>
    <x v="2"/>
  </r>
  <r>
    <s v="C000980"/>
    <s v="M000088"/>
    <x v="19"/>
    <n v="5779.23"/>
    <x v="17"/>
    <n v="520.13070000000005"/>
    <x v="2"/>
  </r>
  <r>
    <s v="C000145"/>
    <s v="M000205"/>
    <x v="9"/>
    <n v="8422.73"/>
    <x v="6"/>
    <n v="505.36380000000003"/>
    <x v="2"/>
  </r>
  <r>
    <s v="C001800"/>
    <s v="M000266"/>
    <x v="14"/>
    <n v="4085.16"/>
    <x v="15"/>
    <n v="694.47720000000004"/>
    <x v="0"/>
  </r>
  <r>
    <s v="C001800"/>
    <s v="M000171"/>
    <x v="14"/>
    <n v="2213.83"/>
    <x v="15"/>
    <n v="376.35109999999997"/>
    <x v="0"/>
  </r>
  <r>
    <s v="C000375"/>
    <s v="M000177"/>
    <x v="9"/>
    <n v="2072.34"/>
    <x v="2"/>
    <n v="82.893600000000006"/>
    <x v="2"/>
  </r>
  <r>
    <s v="C000375"/>
    <s v="M000195"/>
    <x v="9"/>
    <n v="8259.44"/>
    <x v="2"/>
    <n v="330.37759999999997"/>
    <x v="2"/>
  </r>
  <r>
    <s v="C000216"/>
    <s v="M000173"/>
    <x v="1"/>
    <n v="2298.56"/>
    <x v="9"/>
    <n v="413.74079999999998"/>
    <x v="0"/>
  </r>
  <r>
    <s v="C000441"/>
    <s v="M000327"/>
    <x v="9"/>
    <n v="9271.7199999999993"/>
    <x v="3"/>
    <n v="185.43440000000001"/>
    <x v="2"/>
  </r>
  <r>
    <s v="C001237"/>
    <s v="M000121"/>
    <x v="14"/>
    <n v="322.88"/>
    <x v="6"/>
    <n v="19.372800000000002"/>
    <x v="2"/>
  </r>
  <r>
    <s v="C001237"/>
    <s v="M000188"/>
    <x v="14"/>
    <n v="5717.53"/>
    <x v="6"/>
    <n v="343.05180000000001"/>
    <x v="2"/>
  </r>
  <r>
    <s v="C000777"/>
    <s v="M000240"/>
    <x v="12"/>
    <n v="155.5"/>
    <x v="17"/>
    <n v="13.994999999999999"/>
    <x v="2"/>
  </r>
  <r>
    <s v="C001786"/>
    <s v="M000266"/>
    <x v="17"/>
    <n v="9310.67"/>
    <x v="14"/>
    <n v="1210.3870999999999"/>
    <x v="1"/>
  </r>
  <r>
    <s v="C000505"/>
    <s v="M000382"/>
    <x v="20"/>
    <n v="1455.39"/>
    <x v="14"/>
    <n v="189.20070000000001"/>
    <x v="1"/>
  </r>
  <r>
    <s v="C000505"/>
    <s v="M000306"/>
    <x v="20"/>
    <n v="7707.03"/>
    <x v="14"/>
    <n v="1001.9139"/>
    <x v="1"/>
  </r>
  <r>
    <s v="C000971"/>
    <s v="M000348"/>
    <x v="6"/>
    <n v="3936.69"/>
    <x v="15"/>
    <n v="669.2373"/>
    <x v="0"/>
  </r>
  <r>
    <s v="C000830"/>
    <s v="M000431"/>
    <x v="19"/>
    <n v="8709.81"/>
    <x v="5"/>
    <n v="1654.8639000000001"/>
    <x v="0"/>
  </r>
  <r>
    <s v="C000830"/>
    <s v="M000463"/>
    <x v="19"/>
    <n v="7805.37"/>
    <x v="5"/>
    <n v="1483.0202999999999"/>
    <x v="0"/>
  </r>
  <r>
    <s v="C001005"/>
    <s v="M000324"/>
    <x v="8"/>
    <n v="1556.3"/>
    <x v="17"/>
    <n v="140.06700000000001"/>
    <x v="2"/>
  </r>
  <r>
    <s v="C001005"/>
    <s v="M000003"/>
    <x v="8"/>
    <n v="6287.78"/>
    <x v="17"/>
    <n v="565.90020000000004"/>
    <x v="2"/>
  </r>
  <r>
    <s v="C001005"/>
    <s v="M000068"/>
    <x v="8"/>
    <n v="1038.24"/>
    <x v="17"/>
    <n v="93.441599999999994"/>
    <x v="2"/>
  </r>
  <r>
    <s v="C001005"/>
    <s v="M000051"/>
    <x v="8"/>
    <n v="8246.4"/>
    <x v="17"/>
    <n v="742.17600000000004"/>
    <x v="2"/>
  </r>
  <r>
    <s v="C001180"/>
    <s v="M000263"/>
    <x v="14"/>
    <n v="8552.65"/>
    <x v="15"/>
    <n v="1453.9504999999999"/>
    <x v="0"/>
  </r>
  <r>
    <s v="C001180"/>
    <s v="M000356"/>
    <x v="14"/>
    <n v="6408.4"/>
    <x v="15"/>
    <n v="1089.4280000000001"/>
    <x v="0"/>
  </r>
  <r>
    <s v="C001864"/>
    <s v="M000305"/>
    <x v="19"/>
    <n v="4434.12"/>
    <x v="14"/>
    <n v="576.43560000000002"/>
    <x v="1"/>
  </r>
  <r>
    <s v="C001602"/>
    <s v="M000338"/>
    <x v="0"/>
    <n v="2383.62"/>
    <x v="8"/>
    <n v="238.36199999999999"/>
    <x v="1"/>
  </r>
  <r>
    <s v="C001602"/>
    <s v="M000160"/>
    <x v="0"/>
    <n v="9320.2199999999993"/>
    <x v="8"/>
    <n v="932.02200000000005"/>
    <x v="1"/>
  </r>
  <r>
    <s v="C001151"/>
    <s v="M000376"/>
    <x v="22"/>
    <n v="9739.44"/>
    <x v="7"/>
    <n v="1460.9159999999999"/>
    <x v="0"/>
  </r>
  <r>
    <s v="C001151"/>
    <s v="M000236"/>
    <x v="22"/>
    <n v="9500.7800000000007"/>
    <x v="7"/>
    <n v="1425.117"/>
    <x v="0"/>
  </r>
  <r>
    <s v="C001842"/>
    <s v="M000001"/>
    <x v="1"/>
    <n v="9628.0300000000007"/>
    <x v="5"/>
    <n v="1829.3257000000001"/>
    <x v="0"/>
  </r>
  <r>
    <s v="C001499"/>
    <s v="M000322"/>
    <x v="10"/>
    <n v="9064.1200000000008"/>
    <x v="17"/>
    <n v="815.77080000000001"/>
    <x v="2"/>
  </r>
  <r>
    <s v="C001499"/>
    <s v="M000153"/>
    <x v="10"/>
    <n v="2985.82"/>
    <x v="17"/>
    <n v="268.72379999999998"/>
    <x v="2"/>
  </r>
  <r>
    <s v="C001499"/>
    <s v="M000189"/>
    <x v="10"/>
    <n v="5112.18"/>
    <x v="17"/>
    <n v="460.09620000000001"/>
    <x v="2"/>
  </r>
  <r>
    <s v="C001840"/>
    <s v="M000490"/>
    <x v="4"/>
    <n v="1173.57"/>
    <x v="14"/>
    <n v="152.5641"/>
    <x v="1"/>
  </r>
  <r>
    <s v="C001966"/>
    <s v="M000080"/>
    <x v="18"/>
    <n v="391.37"/>
    <x v="11"/>
    <n v="11.741099999999999"/>
    <x v="2"/>
  </r>
  <r>
    <s v="C001966"/>
    <s v="M000312"/>
    <x v="18"/>
    <n v="1316.08"/>
    <x v="11"/>
    <n v="39.482399999999998"/>
    <x v="2"/>
  </r>
  <r>
    <s v="C001966"/>
    <s v="M000278"/>
    <x v="18"/>
    <n v="440.11"/>
    <x v="11"/>
    <n v="13.2033"/>
    <x v="2"/>
  </r>
  <r>
    <s v="C001966"/>
    <s v="M000104"/>
    <x v="18"/>
    <n v="6478.69"/>
    <x v="11"/>
    <n v="194.36070000000001"/>
    <x v="2"/>
  </r>
  <r>
    <s v="C001690"/>
    <s v="M000319"/>
    <x v="1"/>
    <n v="2629.09"/>
    <x v="18"/>
    <n v="420.65440000000001"/>
    <x v="0"/>
  </r>
  <r>
    <s v="C000432"/>
    <s v="M000407"/>
    <x v="7"/>
    <n v="6548.34"/>
    <x v="16"/>
    <n v="523.86720000000003"/>
    <x v="2"/>
  </r>
  <r>
    <s v="C000434"/>
    <s v="M000221"/>
    <x v="4"/>
    <n v="9670.8799999999992"/>
    <x v="5"/>
    <n v="1837.4672"/>
    <x v="0"/>
  </r>
  <r>
    <s v="C000596"/>
    <s v="M000243"/>
    <x v="7"/>
    <n v="2154.46"/>
    <x v="9"/>
    <n v="387.80279999999999"/>
    <x v="0"/>
  </r>
  <r>
    <s v="C000444"/>
    <s v="M000038"/>
    <x v="19"/>
    <n v="4819.97"/>
    <x v="3"/>
    <n v="96.3994"/>
    <x v="2"/>
  </r>
  <r>
    <s v="C001313"/>
    <s v="M000465"/>
    <x v="22"/>
    <n v="4878.3500000000004"/>
    <x v="16"/>
    <n v="390.26799999999997"/>
    <x v="2"/>
  </r>
  <r>
    <s v="C001910"/>
    <s v="M000022"/>
    <x v="14"/>
    <n v="4362.4799999999996"/>
    <x v="7"/>
    <n v="654.37199999999996"/>
    <x v="0"/>
  </r>
  <r>
    <s v="C000294"/>
    <s v="M000236"/>
    <x v="10"/>
    <n v="9738.8700000000008"/>
    <x v="18"/>
    <n v="1558.2192"/>
    <x v="0"/>
  </r>
  <r>
    <s v="C000109"/>
    <s v="M000268"/>
    <x v="12"/>
    <n v="1090.74"/>
    <x v="12"/>
    <n v="119.98139999999999"/>
    <x v="1"/>
  </r>
  <r>
    <s v="C000582"/>
    <s v="M000280"/>
    <x v="21"/>
    <n v="9349.81"/>
    <x v="13"/>
    <n v="1121.9772"/>
    <x v="1"/>
  </r>
  <r>
    <s v="C001622"/>
    <s v="M000382"/>
    <x v="9"/>
    <n v="7006.35"/>
    <x v="7"/>
    <n v="1050.9525000000001"/>
    <x v="0"/>
  </r>
  <r>
    <s v="C000588"/>
    <s v="M000406"/>
    <x v="13"/>
    <n v="9591.02"/>
    <x v="11"/>
    <n v="287.73059999999998"/>
    <x v="2"/>
  </r>
  <r>
    <s v="C001781"/>
    <s v="M000074"/>
    <x v="9"/>
    <n v="3693.01"/>
    <x v="11"/>
    <n v="110.7903"/>
    <x v="2"/>
  </r>
  <r>
    <s v="C001825"/>
    <s v="M000254"/>
    <x v="4"/>
    <n v="890.87"/>
    <x v="10"/>
    <n v="44.543500000000002"/>
    <x v="2"/>
  </r>
  <r>
    <s v="C000572"/>
    <s v="M000189"/>
    <x v="22"/>
    <n v="9432.2199999999993"/>
    <x v="1"/>
    <n v="1320.5108"/>
    <x v="1"/>
  </r>
  <r>
    <s v="C000906"/>
    <s v="M000210"/>
    <x v="21"/>
    <n v="1135.95"/>
    <x v="11"/>
    <n v="34.078499999999998"/>
    <x v="2"/>
  </r>
  <r>
    <s v="C000430"/>
    <s v="M000308"/>
    <x v="4"/>
    <n v="2351.25"/>
    <x v="15"/>
    <n v="399.71249999999998"/>
    <x v="0"/>
  </r>
  <r>
    <s v="C001068"/>
    <s v="M000289"/>
    <x v="13"/>
    <n v="3738.98"/>
    <x v="5"/>
    <n v="710.40620000000001"/>
    <x v="0"/>
  </r>
  <r>
    <s v="C000150"/>
    <s v="M000393"/>
    <x v="1"/>
    <n v="3453.03"/>
    <x v="17"/>
    <n v="310.77269999999999"/>
    <x v="2"/>
  </r>
  <r>
    <s v="C000912"/>
    <s v="M000436"/>
    <x v="13"/>
    <n v="8208.1200000000008"/>
    <x v="11"/>
    <n v="246.24359999999999"/>
    <x v="2"/>
  </r>
  <r>
    <s v="C000247"/>
    <s v="M000325"/>
    <x v="3"/>
    <n v="7349.04"/>
    <x v="14"/>
    <n v="955.37519999999995"/>
    <x v="1"/>
  </r>
  <r>
    <s v="C001175"/>
    <s v="M000262"/>
    <x v="5"/>
    <n v="4492.3100000000004"/>
    <x v="10"/>
    <n v="224.6155"/>
    <x v="2"/>
  </r>
  <r>
    <s v="C001175"/>
    <s v="M000347"/>
    <x v="5"/>
    <n v="9728.93"/>
    <x v="10"/>
    <n v="486.44650000000001"/>
    <x v="2"/>
  </r>
  <r>
    <s v="C001568"/>
    <s v="M000107"/>
    <x v="8"/>
    <n v="8357.59"/>
    <x v="11"/>
    <n v="250.7277"/>
    <x v="2"/>
  </r>
  <r>
    <s v="C001568"/>
    <s v="M000181"/>
    <x v="8"/>
    <n v="7021.04"/>
    <x v="11"/>
    <n v="210.63120000000001"/>
    <x v="2"/>
  </r>
  <r>
    <s v="C000740"/>
    <s v="M000187"/>
    <x v="5"/>
    <n v="501.8"/>
    <x v="7"/>
    <n v="75.27"/>
    <x v="0"/>
  </r>
  <r>
    <s v="C001981"/>
    <s v="M000253"/>
    <x v="11"/>
    <n v="6003.71"/>
    <x v="9"/>
    <n v="1080.6677999999999"/>
    <x v="0"/>
  </r>
  <r>
    <s v="C001630"/>
    <s v="M000225"/>
    <x v="22"/>
    <n v="2028.67"/>
    <x v="2"/>
    <n v="81.146799999999999"/>
    <x v="2"/>
  </r>
  <r>
    <s v="C001088"/>
    <s v="M000500"/>
    <x v="1"/>
    <n v="5242.96"/>
    <x v="16"/>
    <n v="419.43680000000001"/>
    <x v="2"/>
  </r>
  <r>
    <s v="C001526"/>
    <s v="M000089"/>
    <x v="13"/>
    <n v="5796.1"/>
    <x v="18"/>
    <n v="927.37599999999998"/>
    <x v="0"/>
  </r>
  <r>
    <s v="C001526"/>
    <s v="M000078"/>
    <x v="13"/>
    <n v="7623.71"/>
    <x v="18"/>
    <n v="1219.7936"/>
    <x v="0"/>
  </r>
  <r>
    <s v="C000611"/>
    <s v="M000316"/>
    <x v="8"/>
    <n v="1799"/>
    <x v="8"/>
    <n v="179.9"/>
    <x v="1"/>
  </r>
  <r>
    <s v="C001867"/>
    <s v="M000379"/>
    <x v="0"/>
    <n v="3946.67"/>
    <x v="0"/>
    <n v="789.33399999999995"/>
    <x v="0"/>
  </r>
  <r>
    <s v="C001613"/>
    <s v="M000141"/>
    <x v="12"/>
    <n v="1642.86"/>
    <x v="18"/>
    <n v="262.85759999999999"/>
    <x v="0"/>
  </r>
  <r>
    <s v="C001242"/>
    <s v="M000013"/>
    <x v="23"/>
    <n v="8652.9699999999993"/>
    <x v="16"/>
    <n v="692.23760000000004"/>
    <x v="2"/>
  </r>
  <r>
    <s v="C000290"/>
    <s v="M000065"/>
    <x v="15"/>
    <n v="4047.7"/>
    <x v="1"/>
    <n v="566.678"/>
    <x v="1"/>
  </r>
  <r>
    <s v="C000794"/>
    <s v="M000215"/>
    <x v="10"/>
    <n v="2101.12"/>
    <x v="11"/>
    <n v="63.0336"/>
    <x v="2"/>
  </r>
  <r>
    <s v="C000794"/>
    <s v="M000270"/>
    <x v="10"/>
    <n v="6615.94"/>
    <x v="11"/>
    <n v="198.47819999999999"/>
    <x v="2"/>
  </r>
  <r>
    <s v="C001823"/>
    <s v="M000467"/>
    <x v="4"/>
    <n v="2218.65"/>
    <x v="11"/>
    <n v="66.5595"/>
    <x v="2"/>
  </r>
  <r>
    <s v="C001028"/>
    <s v="M000328"/>
    <x v="20"/>
    <n v="1080.95"/>
    <x v="11"/>
    <n v="32.4285"/>
    <x v="2"/>
  </r>
  <r>
    <s v="C001028"/>
    <s v="M000413"/>
    <x v="20"/>
    <n v="1448.28"/>
    <x v="11"/>
    <n v="43.448399999999999"/>
    <x v="2"/>
  </r>
  <r>
    <s v="C001408"/>
    <s v="M000268"/>
    <x v="7"/>
    <n v="7519.25"/>
    <x v="8"/>
    <n v="751.92499999999995"/>
    <x v="1"/>
  </r>
  <r>
    <s v="C001221"/>
    <s v="M000357"/>
    <x v="17"/>
    <n v="359.16"/>
    <x v="15"/>
    <n v="61.057200000000002"/>
    <x v="0"/>
  </r>
  <r>
    <s v="C001221"/>
    <s v="M000217"/>
    <x v="17"/>
    <n v="4250.05"/>
    <x v="15"/>
    <n v="722.50850000000003"/>
    <x v="0"/>
  </r>
  <r>
    <s v="C001589"/>
    <s v="M000173"/>
    <x v="19"/>
    <n v="5676.65"/>
    <x v="12"/>
    <n v="624.43150000000003"/>
    <x v="1"/>
  </r>
  <r>
    <s v="C001589"/>
    <s v="M000186"/>
    <x v="19"/>
    <n v="7362.94"/>
    <x v="12"/>
    <n v="809.92340000000002"/>
    <x v="1"/>
  </r>
  <r>
    <s v="C000177"/>
    <s v="M000354"/>
    <x v="14"/>
    <n v="4177.49"/>
    <x v="16"/>
    <n v="334.19920000000002"/>
    <x v="2"/>
  </r>
  <r>
    <s v="C001195"/>
    <s v="M000117"/>
    <x v="12"/>
    <n v="7639.51"/>
    <x v="9"/>
    <n v="1375.1117999999999"/>
    <x v="0"/>
  </r>
  <r>
    <s v="C000540"/>
    <s v="M000262"/>
    <x v="11"/>
    <n v="9505.83"/>
    <x v="1"/>
    <n v="1330.8162"/>
    <x v="1"/>
  </r>
  <r>
    <s v="C000462"/>
    <s v="M000132"/>
    <x v="14"/>
    <n v="7489.5"/>
    <x v="15"/>
    <n v="1273.2149999999999"/>
    <x v="0"/>
  </r>
  <r>
    <s v="C000948"/>
    <s v="M000019"/>
    <x v="18"/>
    <n v="5642.07"/>
    <x v="2"/>
    <n v="225.68279999999999"/>
    <x v="2"/>
  </r>
  <r>
    <s v="C001596"/>
    <s v="M000001"/>
    <x v="22"/>
    <n v="1110.21"/>
    <x v="17"/>
    <n v="99.918899999999994"/>
    <x v="2"/>
  </r>
  <r>
    <s v="C000688"/>
    <s v="M000250"/>
    <x v="16"/>
    <n v="8247.15"/>
    <x v="12"/>
    <n v="907.18650000000002"/>
    <x v="1"/>
  </r>
  <r>
    <s v="C000504"/>
    <s v="M000395"/>
    <x v="19"/>
    <n v="6281"/>
    <x v="14"/>
    <n v="816.53"/>
    <x v="1"/>
  </r>
  <r>
    <s v="C000504"/>
    <s v="M000178"/>
    <x v="19"/>
    <n v="1506.48"/>
    <x v="14"/>
    <n v="195.8424"/>
    <x v="1"/>
  </r>
  <r>
    <s v="C001975"/>
    <s v="M000320"/>
    <x v="17"/>
    <n v="2466.7800000000002"/>
    <x v="5"/>
    <n v="468.68819999999999"/>
    <x v="0"/>
  </r>
  <r>
    <s v="C001960"/>
    <s v="M000011"/>
    <x v="10"/>
    <n v="284.51"/>
    <x v="12"/>
    <n v="31.296099999999999"/>
    <x v="1"/>
  </r>
  <r>
    <s v="C001960"/>
    <s v="M000056"/>
    <x v="10"/>
    <n v="8344.56"/>
    <x v="12"/>
    <n v="917.90160000000003"/>
    <x v="1"/>
  </r>
  <r>
    <s v="C001210"/>
    <s v="M000345"/>
    <x v="21"/>
    <n v="2939.52"/>
    <x v="2"/>
    <n v="117.5808"/>
    <x v="2"/>
  </r>
  <r>
    <s v="C001000"/>
    <s v="M000289"/>
    <x v="12"/>
    <n v="2129.77"/>
    <x v="12"/>
    <n v="234.2747"/>
    <x v="1"/>
  </r>
  <r>
    <s v="C001595"/>
    <s v="M000377"/>
    <x v="17"/>
    <n v="477.37"/>
    <x v="13"/>
    <n v="57.284399999999998"/>
    <x v="1"/>
  </r>
  <r>
    <s v="C001340"/>
    <s v="M000425"/>
    <x v="3"/>
    <n v="9332.4"/>
    <x v="8"/>
    <n v="933.24"/>
    <x v="1"/>
  </r>
  <r>
    <s v="C001943"/>
    <s v="M000273"/>
    <x v="7"/>
    <n v="4793.79"/>
    <x v="12"/>
    <n v="527.31690000000003"/>
    <x v="1"/>
  </r>
  <r>
    <s v="C000387"/>
    <s v="M000095"/>
    <x v="21"/>
    <n v="3354.65"/>
    <x v="15"/>
    <n v="570.29049999999995"/>
    <x v="0"/>
  </r>
  <r>
    <s v="C001563"/>
    <s v="M000166"/>
    <x v="10"/>
    <n v="165.29"/>
    <x v="7"/>
    <n v="24.793500000000002"/>
    <x v="0"/>
  </r>
  <r>
    <s v="C000704"/>
    <s v="M000049"/>
    <x v="21"/>
    <n v="7536.46"/>
    <x v="5"/>
    <n v="1431.9274"/>
    <x v="0"/>
  </r>
  <r>
    <s v="C001788"/>
    <s v="M000118"/>
    <x v="22"/>
    <n v="2693.99"/>
    <x v="8"/>
    <n v="269.399"/>
    <x v="1"/>
  </r>
  <r>
    <s v="C000823"/>
    <s v="M000009"/>
    <x v="4"/>
    <n v="495.14"/>
    <x v="8"/>
    <n v="49.514000000000003"/>
    <x v="1"/>
  </r>
  <r>
    <s v="C001698"/>
    <s v="M000408"/>
    <x v="0"/>
    <n v="6793.6"/>
    <x v="8"/>
    <n v="679.36"/>
    <x v="1"/>
  </r>
  <r>
    <s v="C001698"/>
    <s v="M000206"/>
    <x v="0"/>
    <n v="764.9"/>
    <x v="8"/>
    <n v="76.489999999999995"/>
    <x v="1"/>
  </r>
  <r>
    <s v="C001374"/>
    <s v="M000481"/>
    <x v="7"/>
    <n v="7226.35"/>
    <x v="6"/>
    <n v="433.58100000000002"/>
    <x v="2"/>
  </r>
  <r>
    <s v="C001066"/>
    <s v="M000139"/>
    <x v="12"/>
    <n v="3222.1"/>
    <x v="11"/>
    <n v="96.662999999999997"/>
    <x v="2"/>
  </r>
  <r>
    <s v="C001191"/>
    <s v="M000282"/>
    <x v="8"/>
    <n v="197.53"/>
    <x v="1"/>
    <n v="27.654199999999999"/>
    <x v="1"/>
  </r>
  <r>
    <s v="C000563"/>
    <s v="M000261"/>
    <x v="23"/>
    <n v="4104.7700000000004"/>
    <x v="18"/>
    <n v="656.76319999999998"/>
    <x v="0"/>
  </r>
  <r>
    <s v="C000574"/>
    <s v="M000186"/>
    <x v="21"/>
    <n v="7405.45"/>
    <x v="10"/>
    <n v="370.27249999999998"/>
    <x v="2"/>
  </r>
  <r>
    <s v="C000351"/>
    <s v="M000329"/>
    <x v="12"/>
    <n v="4771.38"/>
    <x v="12"/>
    <n v="524.85180000000003"/>
    <x v="1"/>
  </r>
  <r>
    <s v="C000955"/>
    <s v="M000352"/>
    <x v="17"/>
    <n v="3913.53"/>
    <x v="1"/>
    <n v="547.89419999999996"/>
    <x v="1"/>
  </r>
  <r>
    <s v="C000884"/>
    <s v="M000367"/>
    <x v="19"/>
    <n v="2221.84"/>
    <x v="5"/>
    <n v="422.14960000000002"/>
    <x v="0"/>
  </r>
  <r>
    <s v="C001903"/>
    <s v="M000084"/>
    <x v="8"/>
    <n v="2651.69"/>
    <x v="12"/>
    <n v="291.6859"/>
    <x v="1"/>
  </r>
  <r>
    <s v="C001012"/>
    <s v="M000490"/>
    <x v="20"/>
    <n v="7525.33"/>
    <x v="10"/>
    <n v="376.26650000000001"/>
    <x v="2"/>
  </r>
  <r>
    <s v="C000389"/>
    <s v="M000405"/>
    <x v="2"/>
    <n v="8820.99"/>
    <x v="4"/>
    <n v="617.46929999999998"/>
    <x v="2"/>
  </r>
  <r>
    <s v="C000389"/>
    <s v="M000047"/>
    <x v="2"/>
    <n v="6555.77"/>
    <x v="4"/>
    <n v="458.90390000000002"/>
    <x v="2"/>
  </r>
  <r>
    <s v="C001276"/>
    <s v="M000241"/>
    <x v="7"/>
    <n v="1237.03"/>
    <x v="8"/>
    <n v="123.703"/>
    <x v="1"/>
  </r>
  <r>
    <s v="C001731"/>
    <s v="M000282"/>
    <x v="20"/>
    <n v="7320.97"/>
    <x v="12"/>
    <n v="805.30669999999998"/>
    <x v="1"/>
  </r>
  <r>
    <s v="C001731"/>
    <s v="M000129"/>
    <x v="20"/>
    <n v="8806.73"/>
    <x v="12"/>
    <n v="968.74030000000005"/>
    <x v="1"/>
  </r>
  <r>
    <s v="C001940"/>
    <s v="M000210"/>
    <x v="6"/>
    <n v="2911.18"/>
    <x v="17"/>
    <n v="262.00619999999998"/>
    <x v="2"/>
  </r>
  <r>
    <s v="C001405"/>
    <s v="M000175"/>
    <x v="3"/>
    <n v="8359.86"/>
    <x v="12"/>
    <n v="919.58460000000002"/>
    <x v="1"/>
  </r>
  <r>
    <s v="C000558"/>
    <s v="M000113"/>
    <x v="15"/>
    <n v="8945.5400000000009"/>
    <x v="11"/>
    <n v="268.36619999999999"/>
    <x v="2"/>
  </r>
  <r>
    <s v="C000558"/>
    <s v="M000285"/>
    <x v="15"/>
    <n v="7065.21"/>
    <x v="11"/>
    <n v="211.9563"/>
    <x v="2"/>
  </r>
  <r>
    <s v="C001710"/>
    <s v="M000412"/>
    <x v="16"/>
    <n v="849.3"/>
    <x v="2"/>
    <n v="33.972000000000001"/>
    <x v="2"/>
  </r>
  <r>
    <s v="C000881"/>
    <s v="M000429"/>
    <x v="5"/>
    <n v="6215.69"/>
    <x v="9"/>
    <n v="1118.8242"/>
    <x v="0"/>
  </r>
  <r>
    <s v="C000881"/>
    <s v="M000248"/>
    <x v="5"/>
    <n v="9447.31"/>
    <x v="9"/>
    <n v="1700.5157999999999"/>
    <x v="0"/>
  </r>
  <r>
    <s v="C001326"/>
    <s v="M000048"/>
    <x v="2"/>
    <n v="2893.1"/>
    <x v="12"/>
    <n v="318.24099999999999"/>
    <x v="1"/>
  </r>
  <r>
    <s v="C001268"/>
    <s v="M000442"/>
    <x v="16"/>
    <n v="2639.91"/>
    <x v="14"/>
    <n v="343.18830000000003"/>
    <x v="1"/>
  </r>
  <r>
    <s v="C000742"/>
    <s v="M000127"/>
    <x v="22"/>
    <n v="141.28"/>
    <x v="12"/>
    <n v="15.540800000000001"/>
    <x v="1"/>
  </r>
  <r>
    <s v="C000285"/>
    <s v="M000465"/>
    <x v="3"/>
    <n v="7830.17"/>
    <x v="17"/>
    <n v="704.71529999999996"/>
    <x v="2"/>
  </r>
  <r>
    <s v="C001629"/>
    <s v="M000408"/>
    <x v="4"/>
    <n v="4867.12"/>
    <x v="5"/>
    <n v="924.75279999999998"/>
    <x v="0"/>
  </r>
  <r>
    <s v="C001629"/>
    <s v="M000027"/>
    <x v="4"/>
    <n v="9408.65"/>
    <x v="5"/>
    <n v="1787.6434999999999"/>
    <x v="0"/>
  </r>
  <r>
    <s v="C000648"/>
    <s v="M000177"/>
    <x v="13"/>
    <n v="8170.88"/>
    <x v="11"/>
    <n v="245.12639999999999"/>
    <x v="2"/>
  </r>
  <r>
    <s v="C000307"/>
    <s v="M000099"/>
    <x v="3"/>
    <n v="3145.83"/>
    <x v="13"/>
    <n v="377.49959999999999"/>
    <x v="1"/>
  </r>
  <r>
    <s v="C000307"/>
    <s v="M000224"/>
    <x v="3"/>
    <n v="3204.74"/>
    <x v="13"/>
    <n v="384.56880000000001"/>
    <x v="1"/>
  </r>
  <r>
    <s v="C000260"/>
    <s v="M000056"/>
    <x v="5"/>
    <n v="5561.93"/>
    <x v="11"/>
    <n v="166.8579"/>
    <x v="2"/>
  </r>
  <r>
    <s v="C000844"/>
    <s v="M000025"/>
    <x v="1"/>
    <n v="4529.67"/>
    <x v="2"/>
    <n v="181.18680000000001"/>
    <x v="2"/>
  </r>
  <r>
    <s v="C001019"/>
    <s v="M000030"/>
    <x v="6"/>
    <n v="1627.64"/>
    <x v="9"/>
    <n v="292.97519999999997"/>
    <x v="0"/>
  </r>
  <r>
    <s v="C001732"/>
    <s v="M000277"/>
    <x v="6"/>
    <n v="2105.7399999999998"/>
    <x v="4"/>
    <n v="147.40180000000001"/>
    <x v="2"/>
  </r>
  <r>
    <s v="C001954"/>
    <s v="M000435"/>
    <x v="13"/>
    <n v="3801.68"/>
    <x v="2"/>
    <n v="152.06720000000001"/>
    <x v="2"/>
  </r>
  <r>
    <s v="C001596"/>
    <s v="M000085"/>
    <x v="15"/>
    <n v="4916.41"/>
    <x v="8"/>
    <n v="491.64100000000002"/>
    <x v="1"/>
  </r>
  <r>
    <s v="C000119"/>
    <s v="M000246"/>
    <x v="13"/>
    <n v="2115.88"/>
    <x v="4"/>
    <n v="148.11160000000001"/>
    <x v="2"/>
  </r>
  <r>
    <s v="C001502"/>
    <s v="M000292"/>
    <x v="16"/>
    <n v="5203.37"/>
    <x v="13"/>
    <n v="624.40440000000001"/>
    <x v="1"/>
  </r>
  <r>
    <s v="C001821"/>
    <s v="M000288"/>
    <x v="8"/>
    <n v="8050.16"/>
    <x v="4"/>
    <n v="563.51120000000003"/>
    <x v="2"/>
  </r>
  <r>
    <s v="C001971"/>
    <s v="M000390"/>
    <x v="22"/>
    <n v="8806.7900000000009"/>
    <x v="16"/>
    <n v="704.54319999999996"/>
    <x v="2"/>
  </r>
  <r>
    <s v="C000387"/>
    <s v="M000196"/>
    <x v="17"/>
    <n v="9217.36"/>
    <x v="11"/>
    <n v="276.52080000000001"/>
    <x v="2"/>
  </r>
  <r>
    <s v="C001772"/>
    <s v="M000437"/>
    <x v="9"/>
    <n v="8288.39"/>
    <x v="14"/>
    <n v="1077.4907000000001"/>
    <x v="1"/>
  </r>
  <r>
    <s v="C001772"/>
    <s v="M000219"/>
    <x v="9"/>
    <n v="9299.48"/>
    <x v="14"/>
    <n v="1208.9323999999999"/>
    <x v="1"/>
  </r>
  <r>
    <s v="C001752"/>
    <s v="M000071"/>
    <x v="14"/>
    <n v="4679.51"/>
    <x v="12"/>
    <n v="514.74609999999996"/>
    <x v="1"/>
  </r>
  <r>
    <s v="C001752"/>
    <s v="M000203"/>
    <x v="14"/>
    <n v="8225.74"/>
    <x v="12"/>
    <n v="904.83140000000003"/>
    <x v="1"/>
  </r>
  <r>
    <s v="C001055"/>
    <s v="M000084"/>
    <x v="14"/>
    <n v="6408.02"/>
    <x v="3"/>
    <n v="128.16040000000001"/>
    <x v="2"/>
  </r>
  <r>
    <s v="C000285"/>
    <s v="M000382"/>
    <x v="19"/>
    <n v="5205.5"/>
    <x v="10"/>
    <n v="260.27499999999998"/>
    <x v="2"/>
  </r>
  <r>
    <s v="C001301"/>
    <s v="M000138"/>
    <x v="14"/>
    <n v="3013.3"/>
    <x v="6"/>
    <n v="180.798"/>
    <x v="2"/>
  </r>
  <r>
    <s v="C000590"/>
    <s v="M000003"/>
    <x v="17"/>
    <n v="5453"/>
    <x v="0"/>
    <n v="1090.5999999999999"/>
    <x v="0"/>
  </r>
  <r>
    <s v="C000590"/>
    <s v="M000033"/>
    <x v="17"/>
    <n v="7735.5"/>
    <x v="0"/>
    <n v="1547.1"/>
    <x v="0"/>
  </r>
  <r>
    <s v="C000880"/>
    <s v="M000219"/>
    <x v="15"/>
    <n v="5500.48"/>
    <x v="13"/>
    <n v="660.05759999999998"/>
    <x v="1"/>
  </r>
  <r>
    <s v="C001320"/>
    <s v="M000476"/>
    <x v="2"/>
    <n v="9175.7099999999991"/>
    <x v="7"/>
    <n v="1376.3565000000001"/>
    <x v="0"/>
  </r>
  <r>
    <s v="C001122"/>
    <s v="M000241"/>
    <x v="7"/>
    <n v="6473.45"/>
    <x v="16"/>
    <n v="517.87599999999998"/>
    <x v="2"/>
  </r>
  <r>
    <s v="C001818"/>
    <s v="M000114"/>
    <x v="6"/>
    <n v="5427.67"/>
    <x v="14"/>
    <n v="705.59709999999995"/>
    <x v="1"/>
  </r>
  <r>
    <s v="C000360"/>
    <s v="M000334"/>
    <x v="0"/>
    <n v="4373.1400000000003"/>
    <x v="8"/>
    <n v="437.31400000000002"/>
    <x v="1"/>
  </r>
  <r>
    <s v="C000574"/>
    <s v="M000437"/>
    <x v="17"/>
    <n v="3804.29"/>
    <x v="1"/>
    <n v="532.60059999999999"/>
    <x v="1"/>
  </r>
  <r>
    <s v="C000574"/>
    <s v="M000060"/>
    <x v="17"/>
    <n v="8158.02"/>
    <x v="1"/>
    <n v="1142.1228000000001"/>
    <x v="1"/>
  </r>
  <r>
    <s v="C001075"/>
    <s v="M000452"/>
    <x v="0"/>
    <n v="7345.79"/>
    <x v="0"/>
    <n v="1469.1579999999999"/>
    <x v="0"/>
  </r>
  <r>
    <s v="C000256"/>
    <s v="M000258"/>
    <x v="22"/>
    <n v="9113.86"/>
    <x v="14"/>
    <n v="1184.8018"/>
    <x v="1"/>
  </r>
  <r>
    <s v="C001812"/>
    <s v="M000425"/>
    <x v="13"/>
    <n v="2580.23"/>
    <x v="4"/>
    <n v="180.61609999999999"/>
    <x v="2"/>
  </r>
  <r>
    <s v="C001802"/>
    <s v="M000136"/>
    <x v="15"/>
    <n v="2448.29"/>
    <x v="17"/>
    <n v="220.34610000000001"/>
    <x v="2"/>
  </r>
  <r>
    <s v="C001117"/>
    <s v="M000035"/>
    <x v="23"/>
    <n v="4916.51"/>
    <x v="2"/>
    <n v="196.66040000000001"/>
    <x v="2"/>
  </r>
  <r>
    <s v="C001117"/>
    <s v="M000215"/>
    <x v="23"/>
    <n v="3500.18"/>
    <x v="2"/>
    <n v="140.00720000000001"/>
    <x v="2"/>
  </r>
  <r>
    <s v="C000567"/>
    <s v="M000120"/>
    <x v="18"/>
    <n v="5170.5"/>
    <x v="3"/>
    <n v="103.41"/>
    <x v="2"/>
  </r>
  <r>
    <s v="C000439"/>
    <s v="M000379"/>
    <x v="22"/>
    <n v="6713.85"/>
    <x v="9"/>
    <n v="1208.4929999999999"/>
    <x v="0"/>
  </r>
  <r>
    <s v="C000439"/>
    <s v="M000024"/>
    <x v="22"/>
    <n v="4249.7700000000004"/>
    <x v="9"/>
    <n v="764.95860000000005"/>
    <x v="0"/>
  </r>
  <r>
    <s v="C001421"/>
    <s v="M000484"/>
    <x v="15"/>
    <n v="2709.29"/>
    <x v="4"/>
    <n v="189.65029999999999"/>
    <x v="2"/>
  </r>
  <r>
    <s v="C000360"/>
    <s v="M000189"/>
    <x v="20"/>
    <n v="9287.2000000000007"/>
    <x v="8"/>
    <n v="928.72"/>
    <x v="1"/>
  </r>
  <r>
    <s v="C000423"/>
    <s v="M000428"/>
    <x v="11"/>
    <n v="6068.4"/>
    <x v="3"/>
    <n v="121.36799999999999"/>
    <x v="2"/>
  </r>
  <r>
    <s v="C000947"/>
    <s v="M000319"/>
    <x v="7"/>
    <n v="1584.39"/>
    <x v="8"/>
    <n v="158.43899999999999"/>
    <x v="1"/>
  </r>
  <r>
    <s v="C001076"/>
    <s v="M000499"/>
    <x v="20"/>
    <n v="6406.47"/>
    <x v="2"/>
    <n v="256.25880000000001"/>
    <x v="2"/>
  </r>
  <r>
    <s v="C001076"/>
    <s v="M000082"/>
    <x v="20"/>
    <n v="4700.2299999999996"/>
    <x v="2"/>
    <n v="188.00919999999999"/>
    <x v="2"/>
  </r>
  <r>
    <s v="C001224"/>
    <s v="M000341"/>
    <x v="21"/>
    <n v="2716.43"/>
    <x v="18"/>
    <n v="434.62880000000001"/>
    <x v="0"/>
  </r>
  <r>
    <s v="C000985"/>
    <s v="M000264"/>
    <x v="5"/>
    <n v="6315.62"/>
    <x v="5"/>
    <n v="1199.9677999999999"/>
    <x v="0"/>
  </r>
  <r>
    <s v="C000985"/>
    <s v="M000051"/>
    <x v="5"/>
    <n v="5143.83"/>
    <x v="5"/>
    <n v="977.32770000000005"/>
    <x v="0"/>
  </r>
  <r>
    <s v="C001087"/>
    <s v="M000211"/>
    <x v="13"/>
    <n v="5557.33"/>
    <x v="2"/>
    <n v="222.29320000000001"/>
    <x v="2"/>
  </r>
  <r>
    <s v="C001087"/>
    <s v="M000110"/>
    <x v="13"/>
    <n v="5542.56"/>
    <x v="2"/>
    <n v="221.70240000000001"/>
    <x v="2"/>
  </r>
  <r>
    <s v="C001565"/>
    <s v="M000090"/>
    <x v="9"/>
    <n v="6147.27"/>
    <x v="1"/>
    <n v="860.61779999999999"/>
    <x v="1"/>
  </r>
  <r>
    <s v="C000002"/>
    <s v="M000119"/>
    <x v="1"/>
    <n v="7095.87"/>
    <x v="17"/>
    <n v="638.62829999999997"/>
    <x v="2"/>
  </r>
  <r>
    <s v="C001258"/>
    <s v="M000122"/>
    <x v="6"/>
    <n v="8070.21"/>
    <x v="9"/>
    <n v="1452.6378"/>
    <x v="0"/>
  </r>
  <r>
    <s v="C000823"/>
    <s v="M000124"/>
    <x v="11"/>
    <n v="9669.56"/>
    <x v="5"/>
    <n v="1837.2164"/>
    <x v="0"/>
  </r>
  <r>
    <s v="C000823"/>
    <s v="M000081"/>
    <x v="11"/>
    <n v="814"/>
    <x v="5"/>
    <n v="154.66"/>
    <x v="0"/>
  </r>
  <r>
    <s v="C000689"/>
    <s v="M000148"/>
    <x v="15"/>
    <n v="9745.3799999999992"/>
    <x v="9"/>
    <n v="1754.1684"/>
    <x v="0"/>
  </r>
  <r>
    <s v="C001983"/>
    <s v="M000246"/>
    <x v="8"/>
    <n v="4051.96"/>
    <x v="14"/>
    <n v="526.75480000000005"/>
    <x v="1"/>
  </r>
  <r>
    <s v="C001232"/>
    <s v="M000370"/>
    <x v="23"/>
    <n v="1375.38"/>
    <x v="14"/>
    <n v="178.79939999999999"/>
    <x v="1"/>
  </r>
  <r>
    <s v="C001072"/>
    <s v="M000326"/>
    <x v="6"/>
    <n v="836.87"/>
    <x v="6"/>
    <n v="50.212200000000003"/>
    <x v="2"/>
  </r>
  <r>
    <s v="C001072"/>
    <s v="M000244"/>
    <x v="6"/>
    <n v="7439.1"/>
    <x v="6"/>
    <n v="446.346"/>
    <x v="2"/>
  </r>
  <r>
    <s v="C001032"/>
    <s v="M000197"/>
    <x v="12"/>
    <n v="6473.19"/>
    <x v="16"/>
    <n v="517.85519999999997"/>
    <x v="2"/>
  </r>
  <r>
    <s v="C001721"/>
    <s v="M000174"/>
    <x v="10"/>
    <n v="2220.31"/>
    <x v="13"/>
    <n v="266.43720000000002"/>
    <x v="1"/>
  </r>
  <r>
    <s v="C000770"/>
    <s v="M000038"/>
    <x v="21"/>
    <n v="3081.78"/>
    <x v="1"/>
    <n v="431.44920000000002"/>
    <x v="1"/>
  </r>
  <r>
    <s v="C001510"/>
    <s v="M000487"/>
    <x v="9"/>
    <n v="9363.67"/>
    <x v="11"/>
    <n v="280.9101"/>
    <x v="2"/>
  </r>
  <r>
    <s v="C001073"/>
    <s v="M000287"/>
    <x v="5"/>
    <n v="9675.92"/>
    <x v="1"/>
    <n v="1354.6288"/>
    <x v="1"/>
  </r>
  <r>
    <s v="C001073"/>
    <s v="M000451"/>
    <x v="5"/>
    <n v="7571.11"/>
    <x v="1"/>
    <n v="1059.9554000000001"/>
    <x v="1"/>
  </r>
  <r>
    <s v="C000986"/>
    <s v="M000107"/>
    <x v="6"/>
    <n v="5493.98"/>
    <x v="17"/>
    <n v="494.45819999999998"/>
    <x v="2"/>
  </r>
  <r>
    <s v="C000631"/>
    <s v="M000008"/>
    <x v="7"/>
    <n v="398.92"/>
    <x v="4"/>
    <n v="27.924399999999999"/>
    <x v="2"/>
  </r>
  <r>
    <s v="C000681"/>
    <s v="M000234"/>
    <x v="23"/>
    <n v="2553.35"/>
    <x v="12"/>
    <n v="280.86849999999998"/>
    <x v="1"/>
  </r>
  <r>
    <s v="C000681"/>
    <s v="M000255"/>
    <x v="23"/>
    <n v="8445.1299999999992"/>
    <x v="12"/>
    <n v="928.96429999999998"/>
    <x v="1"/>
  </r>
  <r>
    <s v="C000406"/>
    <s v="M000385"/>
    <x v="8"/>
    <n v="3398.77"/>
    <x v="5"/>
    <n v="645.7663"/>
    <x v="0"/>
  </r>
  <r>
    <s v="C000830"/>
    <s v="M000080"/>
    <x v="2"/>
    <n v="9881.9500000000007"/>
    <x v="1"/>
    <n v="1383.473"/>
    <x v="1"/>
  </r>
  <r>
    <s v="C001167"/>
    <s v="M000386"/>
    <x v="23"/>
    <n v="3878"/>
    <x v="5"/>
    <n v="736.82"/>
    <x v="0"/>
  </r>
  <r>
    <s v="C001040"/>
    <s v="M000382"/>
    <x v="10"/>
    <n v="9050.1299999999992"/>
    <x v="6"/>
    <n v="543.00779999999997"/>
    <x v="2"/>
  </r>
  <r>
    <s v="C001040"/>
    <s v="M000083"/>
    <x v="10"/>
    <n v="1239.5999999999999"/>
    <x v="6"/>
    <n v="74.376000000000005"/>
    <x v="2"/>
  </r>
  <r>
    <s v="C000883"/>
    <s v="M000474"/>
    <x v="0"/>
    <n v="7571.97"/>
    <x v="1"/>
    <n v="1060.0758000000001"/>
    <x v="1"/>
  </r>
  <r>
    <s v="C000639"/>
    <s v="M000151"/>
    <x v="8"/>
    <n v="3482.97"/>
    <x v="6"/>
    <n v="208.97819999999999"/>
    <x v="2"/>
  </r>
  <r>
    <s v="C001624"/>
    <s v="M000186"/>
    <x v="11"/>
    <n v="2715.02"/>
    <x v="4"/>
    <n v="190.0514"/>
    <x v="2"/>
  </r>
  <r>
    <s v="C001624"/>
    <s v="M000336"/>
    <x v="11"/>
    <n v="2864.65"/>
    <x v="4"/>
    <n v="200.52549999999999"/>
    <x v="2"/>
  </r>
  <r>
    <s v="C001892"/>
    <s v="M000017"/>
    <x v="6"/>
    <n v="6903.27"/>
    <x v="18"/>
    <n v="1104.5232000000001"/>
    <x v="0"/>
  </r>
  <r>
    <s v="C001631"/>
    <s v="M000297"/>
    <x v="20"/>
    <n v="9521.02"/>
    <x v="10"/>
    <n v="476.05099999999999"/>
    <x v="2"/>
  </r>
  <r>
    <s v="C000523"/>
    <s v="M000366"/>
    <x v="12"/>
    <n v="7348.28"/>
    <x v="15"/>
    <n v="1249.2076"/>
    <x v="0"/>
  </r>
  <r>
    <s v="C000775"/>
    <s v="M000053"/>
    <x v="10"/>
    <n v="2935.17"/>
    <x v="11"/>
    <n v="88.055099999999996"/>
    <x v="2"/>
  </r>
  <r>
    <s v="C001693"/>
    <s v="M000401"/>
    <x v="2"/>
    <n v="9519.34"/>
    <x v="3"/>
    <n v="190.38679999999999"/>
    <x v="2"/>
  </r>
  <r>
    <s v="C001231"/>
    <s v="M000182"/>
    <x v="4"/>
    <n v="9856.2900000000009"/>
    <x v="13"/>
    <n v="1182.7547999999999"/>
    <x v="1"/>
  </r>
  <r>
    <s v="C001201"/>
    <s v="M000243"/>
    <x v="0"/>
    <n v="7551.51"/>
    <x v="8"/>
    <n v="755.15099999999995"/>
    <x v="1"/>
  </r>
  <r>
    <s v="C000998"/>
    <s v="M000001"/>
    <x v="2"/>
    <n v="7625.04"/>
    <x v="11"/>
    <n v="228.75120000000001"/>
    <x v="2"/>
  </r>
  <r>
    <s v="C001014"/>
    <s v="M000217"/>
    <x v="12"/>
    <n v="7295.31"/>
    <x v="16"/>
    <n v="583.62480000000005"/>
    <x v="2"/>
  </r>
  <r>
    <s v="C001014"/>
    <s v="M000394"/>
    <x v="12"/>
    <n v="2526.0700000000002"/>
    <x v="16"/>
    <n v="202.0856"/>
    <x v="2"/>
  </r>
  <r>
    <s v="C001014"/>
    <s v="M000334"/>
    <x v="12"/>
    <n v="3683.32"/>
    <x v="16"/>
    <n v="294.66559999999998"/>
    <x v="2"/>
  </r>
  <r>
    <s v="C001014"/>
    <s v="M000049"/>
    <x v="12"/>
    <n v="1799.51"/>
    <x v="16"/>
    <n v="143.96080000000001"/>
    <x v="2"/>
  </r>
  <r>
    <s v="C001014"/>
    <s v="M000403"/>
    <x v="12"/>
    <n v="9784.26"/>
    <x v="16"/>
    <n v="782.74080000000004"/>
    <x v="2"/>
  </r>
  <r>
    <s v="C001014"/>
    <s v="M000078"/>
    <x v="12"/>
    <n v="6082.9"/>
    <x v="16"/>
    <n v="486.63200000000001"/>
    <x v="2"/>
  </r>
  <r>
    <s v="C001014"/>
    <s v="M000285"/>
    <x v="12"/>
    <n v="3978.79"/>
    <x v="16"/>
    <n v="318.3032"/>
    <x v="2"/>
  </r>
  <r>
    <s v="C001014"/>
    <s v="M000382"/>
    <x v="12"/>
    <n v="9168.0499999999993"/>
    <x v="16"/>
    <n v="733.44399999999996"/>
    <x v="2"/>
  </r>
  <r>
    <s v="C000081"/>
    <s v="M000035"/>
    <x v="5"/>
    <n v="9658.31"/>
    <x v="6"/>
    <n v="579.49860000000001"/>
    <x v="2"/>
  </r>
  <r>
    <s v="C000423"/>
    <s v="M000038"/>
    <x v="2"/>
    <n v="2127.2800000000002"/>
    <x v="6"/>
    <n v="127.63679999999999"/>
    <x v="2"/>
  </r>
  <r>
    <s v="C000841"/>
    <s v="M000198"/>
    <x v="3"/>
    <n v="3619.91"/>
    <x v="0"/>
    <n v="723.98199999999997"/>
    <x v="0"/>
  </r>
  <r>
    <s v="C000504"/>
    <s v="M000058"/>
    <x v="11"/>
    <n v="6609.01"/>
    <x v="15"/>
    <n v="1123.5317"/>
    <x v="0"/>
  </r>
  <r>
    <s v="C000004"/>
    <s v="M000149"/>
    <x v="12"/>
    <n v="3381.74"/>
    <x v="11"/>
    <n v="101.4522"/>
    <x v="2"/>
  </r>
  <r>
    <s v="C000004"/>
    <s v="M000320"/>
    <x v="12"/>
    <n v="2477.56"/>
    <x v="11"/>
    <n v="74.326800000000006"/>
    <x v="2"/>
  </r>
  <r>
    <s v="C000666"/>
    <s v="M000333"/>
    <x v="23"/>
    <n v="7312"/>
    <x v="9"/>
    <n v="1316.16"/>
    <x v="0"/>
  </r>
  <r>
    <s v="C001567"/>
    <s v="M000312"/>
    <x v="3"/>
    <n v="7667.46"/>
    <x v="1"/>
    <n v="1073.4444000000001"/>
    <x v="1"/>
  </r>
  <r>
    <s v="C000530"/>
    <s v="M000066"/>
    <x v="10"/>
    <n v="4783.2700000000004"/>
    <x v="14"/>
    <n v="621.82510000000002"/>
    <x v="1"/>
  </r>
  <r>
    <s v="C000685"/>
    <s v="M000339"/>
    <x v="23"/>
    <n v="177.91"/>
    <x v="7"/>
    <n v="26.686499999999999"/>
    <x v="0"/>
  </r>
  <r>
    <s v="C000760"/>
    <s v="M000069"/>
    <x v="16"/>
    <n v="5182.08"/>
    <x v="15"/>
    <n v="880.95360000000005"/>
    <x v="0"/>
  </r>
  <r>
    <s v="C000760"/>
    <s v="M000449"/>
    <x v="16"/>
    <n v="8127.5"/>
    <x v="15"/>
    <n v="1381.675"/>
    <x v="0"/>
  </r>
  <r>
    <s v="C001130"/>
    <s v="M000067"/>
    <x v="13"/>
    <n v="7232.55"/>
    <x v="4"/>
    <n v="506.27850000000001"/>
    <x v="2"/>
  </r>
  <r>
    <s v="C001673"/>
    <s v="M000362"/>
    <x v="13"/>
    <n v="9521.75"/>
    <x v="7"/>
    <n v="1428.2625"/>
    <x v="0"/>
  </r>
  <r>
    <s v="C001673"/>
    <s v="M000307"/>
    <x v="13"/>
    <n v="5417.21"/>
    <x v="7"/>
    <n v="812.58150000000001"/>
    <x v="0"/>
  </r>
  <r>
    <s v="C000226"/>
    <s v="M000431"/>
    <x v="15"/>
    <n v="5731.91"/>
    <x v="7"/>
    <n v="859.78650000000005"/>
    <x v="0"/>
  </r>
  <r>
    <s v="C000226"/>
    <s v="M000332"/>
    <x v="15"/>
    <n v="9758.89"/>
    <x v="7"/>
    <n v="1463.8335"/>
    <x v="0"/>
  </r>
  <r>
    <s v="C000753"/>
    <s v="M000203"/>
    <x v="11"/>
    <n v="5050.33"/>
    <x v="13"/>
    <n v="606.03959999999995"/>
    <x v="1"/>
  </r>
  <r>
    <s v="C000859"/>
    <s v="M000120"/>
    <x v="11"/>
    <n v="953.67"/>
    <x v="11"/>
    <n v="28.610099999999999"/>
    <x v="2"/>
  </r>
  <r>
    <s v="C000816"/>
    <s v="M000220"/>
    <x v="18"/>
    <n v="9638.56"/>
    <x v="4"/>
    <n v="674.69920000000002"/>
    <x v="2"/>
  </r>
  <r>
    <s v="C000816"/>
    <s v="M000251"/>
    <x v="18"/>
    <n v="8350.4699999999993"/>
    <x v="4"/>
    <n v="584.53290000000004"/>
    <x v="2"/>
  </r>
  <r>
    <s v="C001176"/>
    <s v="M000082"/>
    <x v="0"/>
    <n v="9871.86"/>
    <x v="2"/>
    <n v="394.87439999999998"/>
    <x v="2"/>
  </r>
  <r>
    <s v="C000642"/>
    <s v="M000141"/>
    <x v="12"/>
    <n v="8401.86"/>
    <x v="8"/>
    <n v="840.18600000000004"/>
    <x v="1"/>
  </r>
  <r>
    <s v="C000642"/>
    <s v="M000134"/>
    <x v="12"/>
    <n v="3600.82"/>
    <x v="8"/>
    <n v="360.08199999999999"/>
    <x v="1"/>
  </r>
  <r>
    <s v="C000683"/>
    <s v="M000395"/>
    <x v="9"/>
    <n v="7892.21"/>
    <x v="14"/>
    <n v="1025.9873"/>
    <x v="1"/>
  </r>
  <r>
    <s v="C001403"/>
    <s v="M000155"/>
    <x v="5"/>
    <n v="6342.37"/>
    <x v="14"/>
    <n v="824.50810000000001"/>
    <x v="1"/>
  </r>
  <r>
    <s v="C001403"/>
    <s v="M000474"/>
    <x v="5"/>
    <n v="8753.3799999999992"/>
    <x v="14"/>
    <n v="1137.9394"/>
    <x v="1"/>
  </r>
  <r>
    <s v="C001952"/>
    <s v="M000497"/>
    <x v="17"/>
    <n v="5305.52"/>
    <x v="1"/>
    <n v="742.77279999999996"/>
    <x v="1"/>
  </r>
  <r>
    <s v="C000609"/>
    <s v="M000125"/>
    <x v="12"/>
    <n v="5219.51"/>
    <x v="4"/>
    <n v="365.3657"/>
    <x v="2"/>
  </r>
  <r>
    <s v="C001645"/>
    <s v="M000336"/>
    <x v="12"/>
    <n v="979.78"/>
    <x v="15"/>
    <n v="166.5626"/>
    <x v="0"/>
  </r>
  <r>
    <s v="C001346"/>
    <s v="M000430"/>
    <x v="15"/>
    <n v="8491.6"/>
    <x v="13"/>
    <n v="1018.992"/>
    <x v="1"/>
  </r>
  <r>
    <s v="C001346"/>
    <s v="M000050"/>
    <x v="15"/>
    <n v="3490.15"/>
    <x v="13"/>
    <n v="418.81799999999998"/>
    <x v="1"/>
  </r>
  <r>
    <s v="C001415"/>
    <s v="M000280"/>
    <x v="10"/>
    <n v="6072.31"/>
    <x v="6"/>
    <n v="364.33859999999999"/>
    <x v="2"/>
  </r>
  <r>
    <s v="C001675"/>
    <s v="M000126"/>
    <x v="9"/>
    <n v="8552.8799999999992"/>
    <x v="17"/>
    <n v="769.75919999999996"/>
    <x v="2"/>
  </r>
  <r>
    <s v="C000195"/>
    <s v="M000039"/>
    <x v="1"/>
    <n v="9647.42"/>
    <x v="16"/>
    <n v="771.79359999999997"/>
    <x v="2"/>
  </r>
  <r>
    <s v="C000434"/>
    <s v="M000138"/>
    <x v="22"/>
    <n v="3207.1"/>
    <x v="13"/>
    <n v="384.85199999999998"/>
    <x v="1"/>
  </r>
  <r>
    <s v="C001598"/>
    <s v="M000304"/>
    <x v="16"/>
    <n v="3417.65"/>
    <x v="9"/>
    <n v="615.17700000000002"/>
    <x v="0"/>
  </r>
  <r>
    <s v="C001440"/>
    <s v="M000204"/>
    <x v="21"/>
    <n v="7485.39"/>
    <x v="12"/>
    <n v="823.39290000000005"/>
    <x v="1"/>
  </r>
  <r>
    <s v="C000984"/>
    <s v="M000246"/>
    <x v="4"/>
    <n v="5192.38"/>
    <x v="8"/>
    <n v="519.23800000000006"/>
    <x v="1"/>
  </r>
  <r>
    <s v="C000265"/>
    <s v="M000053"/>
    <x v="13"/>
    <n v="9698.31"/>
    <x v="8"/>
    <n v="969.83100000000002"/>
    <x v="1"/>
  </r>
  <r>
    <s v="C000265"/>
    <s v="M000249"/>
    <x v="13"/>
    <n v="9109.7199999999993"/>
    <x v="8"/>
    <n v="910.97199999999998"/>
    <x v="1"/>
  </r>
  <r>
    <s v="C000025"/>
    <s v="M000153"/>
    <x v="21"/>
    <n v="8040.72"/>
    <x v="16"/>
    <n v="643.25760000000002"/>
    <x v="2"/>
  </r>
  <r>
    <s v="C000480"/>
    <s v="M000426"/>
    <x v="16"/>
    <n v="1232.31"/>
    <x v="11"/>
    <n v="36.969299999999997"/>
    <x v="2"/>
  </r>
  <r>
    <s v="C000882"/>
    <s v="M000068"/>
    <x v="22"/>
    <n v="2658.08"/>
    <x v="4"/>
    <n v="186.06559999999999"/>
    <x v="2"/>
  </r>
  <r>
    <s v="C000882"/>
    <s v="M000129"/>
    <x v="22"/>
    <n v="4907.7"/>
    <x v="4"/>
    <n v="343.53899999999999"/>
    <x v="2"/>
  </r>
  <r>
    <s v="C001483"/>
    <s v="M000202"/>
    <x v="4"/>
    <n v="4941.51"/>
    <x v="10"/>
    <n v="247.07550000000001"/>
    <x v="2"/>
  </r>
  <r>
    <s v="C000992"/>
    <s v="M000351"/>
    <x v="20"/>
    <n v="2143.13"/>
    <x v="16"/>
    <n v="171.4504"/>
    <x v="2"/>
  </r>
  <r>
    <s v="C000671"/>
    <s v="M000282"/>
    <x v="8"/>
    <n v="8337.3799999999992"/>
    <x v="6"/>
    <n v="500.24279999999999"/>
    <x v="2"/>
  </r>
  <r>
    <s v="C001017"/>
    <s v="M000309"/>
    <x v="19"/>
    <n v="1146.55"/>
    <x v="3"/>
    <n v="22.931000000000001"/>
    <x v="2"/>
  </r>
  <r>
    <s v="C000516"/>
    <s v="M000058"/>
    <x v="3"/>
    <n v="4391.6899999999996"/>
    <x v="6"/>
    <n v="263.50139999999999"/>
    <x v="2"/>
  </r>
  <r>
    <s v="C000135"/>
    <s v="M000279"/>
    <x v="4"/>
    <n v="2177.2399999999998"/>
    <x v="9"/>
    <n v="391.90320000000003"/>
    <x v="0"/>
  </r>
  <r>
    <s v="C000496"/>
    <s v="M000277"/>
    <x v="14"/>
    <n v="978.53"/>
    <x v="14"/>
    <n v="127.2089"/>
    <x v="1"/>
  </r>
  <r>
    <s v="C001457"/>
    <s v="M000021"/>
    <x v="2"/>
    <n v="2496.12"/>
    <x v="17"/>
    <n v="224.6508"/>
    <x v="2"/>
  </r>
  <r>
    <s v="C001457"/>
    <s v="M000227"/>
    <x v="2"/>
    <n v="4840.2"/>
    <x v="17"/>
    <n v="435.61799999999999"/>
    <x v="2"/>
  </r>
  <r>
    <s v="C000163"/>
    <s v="M000218"/>
    <x v="3"/>
    <n v="1401.76"/>
    <x v="10"/>
    <n v="70.087999999999994"/>
    <x v="2"/>
  </r>
  <r>
    <s v="C000163"/>
    <s v="M000500"/>
    <x v="3"/>
    <n v="5516.61"/>
    <x v="10"/>
    <n v="275.83049999999997"/>
    <x v="2"/>
  </r>
  <r>
    <s v="C000972"/>
    <s v="M000490"/>
    <x v="0"/>
    <n v="3736.84"/>
    <x v="1"/>
    <n v="523.1576"/>
    <x v="1"/>
  </r>
  <r>
    <s v="C000304"/>
    <s v="M000484"/>
    <x v="0"/>
    <n v="3483.72"/>
    <x v="18"/>
    <n v="557.39520000000005"/>
    <x v="0"/>
  </r>
  <r>
    <s v="C001403"/>
    <s v="M000293"/>
    <x v="10"/>
    <n v="574.75"/>
    <x v="2"/>
    <n v="22.99"/>
    <x v="2"/>
  </r>
  <r>
    <s v="C001890"/>
    <s v="M000496"/>
    <x v="6"/>
    <n v="7208.53"/>
    <x v="15"/>
    <n v="1225.4501"/>
    <x v="0"/>
  </r>
  <r>
    <s v="C000522"/>
    <s v="M000106"/>
    <x v="16"/>
    <n v="1189.3"/>
    <x v="7"/>
    <n v="178.39500000000001"/>
    <x v="0"/>
  </r>
  <r>
    <s v="C000307"/>
    <s v="M000054"/>
    <x v="11"/>
    <n v="2961.47"/>
    <x v="11"/>
    <n v="88.844099999999997"/>
    <x v="2"/>
  </r>
  <r>
    <s v="C001948"/>
    <s v="M000450"/>
    <x v="21"/>
    <n v="4176.7700000000004"/>
    <x v="5"/>
    <n v="793.58630000000005"/>
    <x v="0"/>
  </r>
  <r>
    <s v="C001768"/>
    <s v="M000449"/>
    <x v="22"/>
    <n v="3427.5"/>
    <x v="13"/>
    <n v="411.3"/>
    <x v="1"/>
  </r>
  <r>
    <s v="C000445"/>
    <s v="M000049"/>
    <x v="2"/>
    <n v="1950.41"/>
    <x v="4"/>
    <n v="136.52869999999999"/>
    <x v="2"/>
  </r>
  <r>
    <s v="C001766"/>
    <s v="M000071"/>
    <x v="22"/>
    <n v="5687.2"/>
    <x v="1"/>
    <n v="796.20799999999997"/>
    <x v="1"/>
  </r>
  <r>
    <s v="C001447"/>
    <s v="M000267"/>
    <x v="4"/>
    <n v="7761"/>
    <x v="18"/>
    <n v="1241.76"/>
    <x v="0"/>
  </r>
  <r>
    <s v="C001782"/>
    <s v="M000025"/>
    <x v="15"/>
    <n v="1357.71"/>
    <x v="17"/>
    <n v="122.1939"/>
    <x v="2"/>
  </r>
  <r>
    <s v="C000478"/>
    <s v="M000051"/>
    <x v="18"/>
    <n v="4339.6099999999997"/>
    <x v="18"/>
    <n v="694.33759999999995"/>
    <x v="0"/>
  </r>
  <r>
    <s v="C000478"/>
    <s v="M000390"/>
    <x v="18"/>
    <n v="5168.82"/>
    <x v="18"/>
    <n v="827.01120000000003"/>
    <x v="0"/>
  </r>
  <r>
    <s v="C000668"/>
    <s v="M000300"/>
    <x v="16"/>
    <n v="4742.1099999999997"/>
    <x v="1"/>
    <n v="663.8954"/>
    <x v="1"/>
  </r>
  <r>
    <s v="C000805"/>
    <s v="M000220"/>
    <x v="8"/>
    <n v="8425.51"/>
    <x v="14"/>
    <n v="1095.3163"/>
    <x v="1"/>
  </r>
  <r>
    <s v="C000643"/>
    <s v="M000356"/>
    <x v="3"/>
    <n v="6468.85"/>
    <x v="4"/>
    <n v="452.81950000000001"/>
    <x v="2"/>
  </r>
  <r>
    <s v="C000643"/>
    <s v="M000174"/>
    <x v="3"/>
    <n v="6470.7"/>
    <x v="4"/>
    <n v="452.94900000000001"/>
    <x v="2"/>
  </r>
  <r>
    <s v="C000776"/>
    <s v="M000016"/>
    <x v="21"/>
    <n v="7354.98"/>
    <x v="7"/>
    <n v="1103.2470000000001"/>
    <x v="0"/>
  </r>
  <r>
    <s v="C000776"/>
    <s v="M000354"/>
    <x v="21"/>
    <n v="7651.66"/>
    <x v="7"/>
    <n v="1147.749"/>
    <x v="0"/>
  </r>
  <r>
    <s v="C000076"/>
    <s v="M000156"/>
    <x v="8"/>
    <n v="5077.53"/>
    <x v="10"/>
    <n v="253.87649999999999"/>
    <x v="2"/>
  </r>
  <r>
    <s v="C000155"/>
    <s v="M000025"/>
    <x v="11"/>
    <n v="9098.02"/>
    <x v="14"/>
    <n v="1182.7426"/>
    <x v="1"/>
  </r>
  <r>
    <s v="C000155"/>
    <s v="M000279"/>
    <x v="11"/>
    <n v="8641.44"/>
    <x v="14"/>
    <n v="1123.3871999999999"/>
    <x v="1"/>
  </r>
  <r>
    <s v="C001687"/>
    <s v="M000285"/>
    <x v="1"/>
    <n v="6546.63"/>
    <x v="6"/>
    <n v="392.7978"/>
    <x v="2"/>
  </r>
  <r>
    <s v="C000093"/>
    <s v="M000090"/>
    <x v="21"/>
    <n v="9071.99"/>
    <x v="9"/>
    <n v="1632.9582"/>
    <x v="0"/>
  </r>
  <r>
    <s v="C001216"/>
    <s v="M000434"/>
    <x v="4"/>
    <n v="133.97"/>
    <x v="2"/>
    <n v="5.3587999999999996"/>
    <x v="2"/>
  </r>
  <r>
    <s v="C001328"/>
    <s v="M000033"/>
    <x v="17"/>
    <n v="9877.27"/>
    <x v="17"/>
    <n v="888.95429999999999"/>
    <x v="2"/>
  </r>
  <r>
    <s v="C000172"/>
    <s v="M000308"/>
    <x v="21"/>
    <n v="1414.66"/>
    <x v="12"/>
    <n v="155.61259999999999"/>
    <x v="1"/>
  </r>
  <r>
    <s v="C001941"/>
    <s v="M000172"/>
    <x v="18"/>
    <n v="834.58"/>
    <x v="0"/>
    <n v="166.916"/>
    <x v="0"/>
  </r>
  <r>
    <s v="C001567"/>
    <s v="M000238"/>
    <x v="10"/>
    <n v="8305.26"/>
    <x v="6"/>
    <n v="498.31560000000002"/>
    <x v="2"/>
  </r>
  <r>
    <s v="C001772"/>
    <s v="M000458"/>
    <x v="23"/>
    <n v="5512.18"/>
    <x v="17"/>
    <n v="496.09620000000001"/>
    <x v="2"/>
  </r>
  <r>
    <s v="C001233"/>
    <s v="M000076"/>
    <x v="23"/>
    <n v="8494.93"/>
    <x v="11"/>
    <n v="254.84790000000001"/>
    <x v="2"/>
  </r>
  <r>
    <s v="C001375"/>
    <s v="M000293"/>
    <x v="3"/>
    <n v="4281.87"/>
    <x v="12"/>
    <n v="471.00569999999999"/>
    <x v="1"/>
  </r>
  <r>
    <s v="C001375"/>
    <s v="M000185"/>
    <x v="3"/>
    <n v="688.59"/>
    <x v="12"/>
    <n v="75.744900000000001"/>
    <x v="1"/>
  </r>
  <r>
    <s v="C001205"/>
    <s v="M000268"/>
    <x v="10"/>
    <n v="4418.51"/>
    <x v="3"/>
    <n v="88.370199999999997"/>
    <x v="2"/>
  </r>
  <r>
    <s v="C000784"/>
    <s v="M000080"/>
    <x v="9"/>
    <n v="8789.41"/>
    <x v="12"/>
    <n v="966.83510000000001"/>
    <x v="1"/>
  </r>
  <r>
    <s v="C000199"/>
    <s v="M000300"/>
    <x v="11"/>
    <n v="4147.83"/>
    <x v="9"/>
    <n v="746.60940000000005"/>
    <x v="0"/>
  </r>
  <r>
    <s v="C001956"/>
    <s v="M000053"/>
    <x v="22"/>
    <n v="4795.07"/>
    <x v="18"/>
    <n v="767.21119999999996"/>
    <x v="0"/>
  </r>
  <r>
    <s v="C000623"/>
    <s v="M000429"/>
    <x v="3"/>
    <n v="448.92"/>
    <x v="10"/>
    <n v="22.446000000000002"/>
    <x v="2"/>
  </r>
  <r>
    <s v="C000623"/>
    <s v="M000345"/>
    <x v="3"/>
    <n v="3214.55"/>
    <x v="10"/>
    <n v="160.72749999999999"/>
    <x v="2"/>
  </r>
  <r>
    <s v="C001131"/>
    <s v="M000425"/>
    <x v="12"/>
    <n v="3612.2"/>
    <x v="12"/>
    <n v="397.34199999999998"/>
    <x v="1"/>
  </r>
  <r>
    <s v="C001680"/>
    <s v="M000395"/>
    <x v="7"/>
    <n v="6593.86"/>
    <x v="11"/>
    <n v="197.8158"/>
    <x v="2"/>
  </r>
  <r>
    <s v="C001680"/>
    <s v="M000210"/>
    <x v="7"/>
    <n v="9019.07"/>
    <x v="11"/>
    <n v="270.57209999999998"/>
    <x v="2"/>
  </r>
  <r>
    <s v="C000122"/>
    <s v="M000482"/>
    <x v="7"/>
    <n v="936.54"/>
    <x v="17"/>
    <n v="84.288600000000002"/>
    <x v="2"/>
  </r>
  <r>
    <s v="C000930"/>
    <s v="M000127"/>
    <x v="20"/>
    <n v="4967.38"/>
    <x v="8"/>
    <n v="496.738"/>
    <x v="1"/>
  </r>
  <r>
    <s v="C001479"/>
    <s v="M000136"/>
    <x v="3"/>
    <n v="2985.81"/>
    <x v="2"/>
    <n v="119.4324"/>
    <x v="2"/>
  </r>
  <r>
    <s v="C001917"/>
    <s v="M000006"/>
    <x v="21"/>
    <n v="2568.1"/>
    <x v="14"/>
    <n v="333.85300000000001"/>
    <x v="1"/>
  </r>
  <r>
    <s v="C001641"/>
    <s v="M000137"/>
    <x v="7"/>
    <n v="8919.15"/>
    <x v="9"/>
    <n v="1605.4469999999999"/>
    <x v="0"/>
  </r>
  <r>
    <s v="C001641"/>
    <s v="M000455"/>
    <x v="7"/>
    <n v="6539.42"/>
    <x v="9"/>
    <n v="1177.0956000000001"/>
    <x v="0"/>
  </r>
  <r>
    <s v="C001641"/>
    <s v="M000204"/>
    <x v="7"/>
    <n v="2192.8200000000002"/>
    <x v="9"/>
    <n v="394.70760000000001"/>
    <x v="0"/>
  </r>
  <r>
    <s v="C001571"/>
    <s v="M000032"/>
    <x v="9"/>
    <n v="4974.4399999999996"/>
    <x v="2"/>
    <n v="198.9776"/>
    <x v="2"/>
  </r>
  <r>
    <s v="C000391"/>
    <s v="M000408"/>
    <x v="20"/>
    <n v="3492.64"/>
    <x v="15"/>
    <n v="593.74879999999996"/>
    <x v="0"/>
  </r>
  <r>
    <s v="C000365"/>
    <s v="M000263"/>
    <x v="6"/>
    <n v="6223.98"/>
    <x v="6"/>
    <n v="373.43880000000001"/>
    <x v="2"/>
  </r>
  <r>
    <s v="C000714"/>
    <s v="M000400"/>
    <x v="3"/>
    <n v="3078.75"/>
    <x v="15"/>
    <n v="523.38750000000005"/>
    <x v="0"/>
  </r>
  <r>
    <s v="C000714"/>
    <s v="M000172"/>
    <x v="3"/>
    <n v="3796.84"/>
    <x v="15"/>
    <n v="645.46280000000002"/>
    <x v="0"/>
  </r>
  <r>
    <s v="C001887"/>
    <s v="M000142"/>
    <x v="21"/>
    <n v="3422.48"/>
    <x v="5"/>
    <n v="650.27120000000002"/>
    <x v="0"/>
  </r>
  <r>
    <s v="C001517"/>
    <s v="M000487"/>
    <x v="13"/>
    <n v="2938.09"/>
    <x v="16"/>
    <n v="235.0472"/>
    <x v="2"/>
  </r>
  <r>
    <s v="C001974"/>
    <s v="M000332"/>
    <x v="3"/>
    <n v="9192.39"/>
    <x v="2"/>
    <n v="367.69560000000001"/>
    <x v="2"/>
  </r>
  <r>
    <s v="C001974"/>
    <s v="M000445"/>
    <x v="3"/>
    <n v="9189.01"/>
    <x v="2"/>
    <n v="367.56040000000002"/>
    <x v="2"/>
  </r>
  <r>
    <s v="C001974"/>
    <s v="M000284"/>
    <x v="3"/>
    <n v="3926.32"/>
    <x v="2"/>
    <n v="157.05279999999999"/>
    <x v="2"/>
  </r>
  <r>
    <s v="C000152"/>
    <s v="M000057"/>
    <x v="10"/>
    <n v="1382.74"/>
    <x v="16"/>
    <n v="110.61920000000001"/>
    <x v="2"/>
  </r>
  <r>
    <s v="C001280"/>
    <s v="M000265"/>
    <x v="12"/>
    <n v="5050.08"/>
    <x v="7"/>
    <n v="757.51199999999994"/>
    <x v="0"/>
  </r>
  <r>
    <s v="C001280"/>
    <s v="M000438"/>
    <x v="12"/>
    <n v="2506.89"/>
    <x v="7"/>
    <n v="376.0335"/>
    <x v="0"/>
  </r>
  <r>
    <s v="C000117"/>
    <s v="M000363"/>
    <x v="10"/>
    <n v="8255.31"/>
    <x v="13"/>
    <n v="990.63720000000001"/>
    <x v="1"/>
  </r>
  <r>
    <s v="C000117"/>
    <s v="M000343"/>
    <x v="10"/>
    <n v="9719.2999999999993"/>
    <x v="13"/>
    <n v="1166.316"/>
    <x v="1"/>
  </r>
  <r>
    <s v="C000369"/>
    <s v="M000297"/>
    <x v="14"/>
    <n v="3601.59"/>
    <x v="9"/>
    <n v="648.28620000000001"/>
    <x v="0"/>
  </r>
  <r>
    <s v="C001074"/>
    <s v="M000314"/>
    <x v="10"/>
    <n v="9512.82"/>
    <x v="10"/>
    <n v="475.64100000000002"/>
    <x v="2"/>
  </r>
  <r>
    <s v="C001047"/>
    <s v="M000238"/>
    <x v="15"/>
    <n v="9923.2099999999991"/>
    <x v="1"/>
    <n v="1389.2493999999999"/>
    <x v="1"/>
  </r>
  <r>
    <s v="C000844"/>
    <s v="M000130"/>
    <x v="17"/>
    <n v="8451.34"/>
    <x v="9"/>
    <n v="1521.2411999999999"/>
    <x v="0"/>
  </r>
  <r>
    <s v="C000844"/>
    <s v="M000193"/>
    <x v="17"/>
    <n v="1492.42"/>
    <x v="9"/>
    <n v="268.63560000000001"/>
    <x v="0"/>
  </r>
  <r>
    <s v="C000954"/>
    <s v="M000068"/>
    <x v="12"/>
    <n v="1219.32"/>
    <x v="1"/>
    <n v="170.70480000000001"/>
    <x v="1"/>
  </r>
  <r>
    <s v="C000927"/>
    <s v="M000417"/>
    <x v="10"/>
    <n v="1075"/>
    <x v="7"/>
    <n v="161.25"/>
    <x v="0"/>
  </r>
  <r>
    <s v="C000817"/>
    <s v="M000130"/>
    <x v="6"/>
    <n v="2685.32"/>
    <x v="15"/>
    <n v="456.50439999999998"/>
    <x v="0"/>
  </r>
  <r>
    <s v="C000713"/>
    <s v="M000417"/>
    <x v="17"/>
    <n v="1780.13"/>
    <x v="18"/>
    <n v="284.82080000000002"/>
    <x v="0"/>
  </r>
  <r>
    <s v="C001108"/>
    <s v="M000348"/>
    <x v="6"/>
    <n v="7978.26"/>
    <x v="11"/>
    <n v="239.34780000000001"/>
    <x v="2"/>
  </r>
  <r>
    <s v="C001108"/>
    <s v="M000370"/>
    <x v="6"/>
    <n v="362.49"/>
    <x v="11"/>
    <n v="10.874700000000001"/>
    <x v="2"/>
  </r>
  <r>
    <s v="C001634"/>
    <s v="M000350"/>
    <x v="8"/>
    <n v="6251.83"/>
    <x v="4"/>
    <n v="437.62810000000002"/>
    <x v="2"/>
  </r>
  <r>
    <s v="C001634"/>
    <s v="M000456"/>
    <x v="8"/>
    <n v="4911.17"/>
    <x v="4"/>
    <n v="343.78190000000001"/>
    <x v="2"/>
  </r>
  <r>
    <s v="C001417"/>
    <s v="M000185"/>
    <x v="11"/>
    <n v="6019.89"/>
    <x v="14"/>
    <n v="782.58569999999997"/>
    <x v="1"/>
  </r>
  <r>
    <s v="C001350"/>
    <s v="M000477"/>
    <x v="16"/>
    <n v="9274.74"/>
    <x v="15"/>
    <n v="1576.7058"/>
    <x v="0"/>
  </r>
  <r>
    <s v="C000835"/>
    <s v="M000247"/>
    <x v="23"/>
    <n v="1119.76"/>
    <x v="8"/>
    <n v="111.976"/>
    <x v="1"/>
  </r>
  <r>
    <s v="C001061"/>
    <s v="M000054"/>
    <x v="2"/>
    <n v="8503.57"/>
    <x v="2"/>
    <n v="340.14280000000002"/>
    <x v="2"/>
  </r>
  <r>
    <s v="C001061"/>
    <s v="M000449"/>
    <x v="2"/>
    <n v="3688.54"/>
    <x v="2"/>
    <n v="147.54159999999999"/>
    <x v="2"/>
  </r>
  <r>
    <s v="C001781"/>
    <s v="M000141"/>
    <x v="18"/>
    <n v="1751.89"/>
    <x v="15"/>
    <n v="297.82130000000001"/>
    <x v="0"/>
  </r>
  <r>
    <s v="C000719"/>
    <s v="M000395"/>
    <x v="6"/>
    <n v="3095.65"/>
    <x v="11"/>
    <n v="92.869500000000002"/>
    <x v="2"/>
  </r>
  <r>
    <s v="C000643"/>
    <s v="M000017"/>
    <x v="18"/>
    <n v="1500.27"/>
    <x v="2"/>
    <n v="60.010800000000003"/>
    <x v="2"/>
  </r>
  <r>
    <s v="C001709"/>
    <s v="M000177"/>
    <x v="22"/>
    <n v="6573.32"/>
    <x v="14"/>
    <n v="854.53160000000003"/>
    <x v="1"/>
  </r>
  <r>
    <s v="C001709"/>
    <s v="M000029"/>
    <x v="22"/>
    <n v="9145.33"/>
    <x v="14"/>
    <n v="1188.8929000000001"/>
    <x v="1"/>
  </r>
  <r>
    <s v="C000836"/>
    <s v="M000492"/>
    <x v="6"/>
    <n v="5129.41"/>
    <x v="9"/>
    <n v="923.29380000000003"/>
    <x v="0"/>
  </r>
  <r>
    <s v="C000933"/>
    <s v="M000406"/>
    <x v="4"/>
    <n v="3797.25"/>
    <x v="17"/>
    <n v="341.7525"/>
    <x v="2"/>
  </r>
  <r>
    <s v="C000933"/>
    <s v="M000359"/>
    <x v="4"/>
    <n v="2838.64"/>
    <x v="17"/>
    <n v="255.4776"/>
    <x v="2"/>
  </r>
  <r>
    <s v="C000933"/>
    <s v="M000339"/>
    <x v="4"/>
    <n v="6689.67"/>
    <x v="17"/>
    <n v="602.07029999999997"/>
    <x v="2"/>
  </r>
  <r>
    <s v="C001758"/>
    <s v="M000457"/>
    <x v="3"/>
    <n v="8795.1"/>
    <x v="7"/>
    <n v="1319.2650000000001"/>
    <x v="0"/>
  </r>
  <r>
    <s v="C001055"/>
    <s v="M000024"/>
    <x v="2"/>
    <n v="2432.39"/>
    <x v="2"/>
    <n v="97.295599999999993"/>
    <x v="2"/>
  </r>
  <r>
    <s v="C000332"/>
    <s v="M000443"/>
    <x v="23"/>
    <n v="3831.66"/>
    <x v="8"/>
    <n v="383.166"/>
    <x v="1"/>
  </r>
  <r>
    <s v="C000332"/>
    <s v="M000154"/>
    <x v="23"/>
    <n v="7763.8"/>
    <x v="8"/>
    <n v="776.38"/>
    <x v="1"/>
  </r>
  <r>
    <s v="C000549"/>
    <s v="M000356"/>
    <x v="17"/>
    <n v="2255.46"/>
    <x v="1"/>
    <n v="315.76440000000002"/>
    <x v="1"/>
  </r>
  <r>
    <s v="C000549"/>
    <s v="M000287"/>
    <x v="17"/>
    <n v="9614.02"/>
    <x v="1"/>
    <n v="1345.9628"/>
    <x v="1"/>
  </r>
  <r>
    <s v="C001004"/>
    <s v="M000035"/>
    <x v="14"/>
    <n v="7101.99"/>
    <x v="15"/>
    <n v="1207.3382999999999"/>
    <x v="0"/>
  </r>
  <r>
    <s v="C000339"/>
    <s v="M000413"/>
    <x v="5"/>
    <n v="2597.5100000000002"/>
    <x v="2"/>
    <n v="103.9004"/>
    <x v="2"/>
  </r>
  <r>
    <s v="C000339"/>
    <s v="M000044"/>
    <x v="5"/>
    <n v="6896.51"/>
    <x v="2"/>
    <n v="275.86040000000003"/>
    <x v="2"/>
  </r>
  <r>
    <s v="C000339"/>
    <s v="M000001"/>
    <x v="5"/>
    <n v="3172.97"/>
    <x v="2"/>
    <n v="126.9188"/>
    <x v="2"/>
  </r>
  <r>
    <s v="C001186"/>
    <s v="M000291"/>
    <x v="4"/>
    <n v="9545.9500000000007"/>
    <x v="5"/>
    <n v="1813.7304999999999"/>
    <x v="0"/>
  </r>
  <r>
    <s v="C000019"/>
    <s v="M000033"/>
    <x v="23"/>
    <n v="3294.21"/>
    <x v="17"/>
    <n v="296.47890000000001"/>
    <x v="2"/>
  </r>
  <r>
    <s v="C001192"/>
    <s v="M000133"/>
    <x v="13"/>
    <n v="382.85"/>
    <x v="18"/>
    <n v="61.256"/>
    <x v="0"/>
  </r>
  <r>
    <s v="C001192"/>
    <s v="M000192"/>
    <x v="13"/>
    <n v="4655.88"/>
    <x v="18"/>
    <n v="744.94079999999997"/>
    <x v="0"/>
  </r>
  <r>
    <s v="C000623"/>
    <s v="M000349"/>
    <x v="18"/>
    <n v="5504.29"/>
    <x v="6"/>
    <n v="330.25740000000002"/>
    <x v="2"/>
  </r>
  <r>
    <s v="C000623"/>
    <s v="M000443"/>
    <x v="18"/>
    <n v="6566.03"/>
    <x v="6"/>
    <n v="393.96179999999998"/>
    <x v="2"/>
  </r>
  <r>
    <s v="C000347"/>
    <s v="M000474"/>
    <x v="4"/>
    <n v="7901.05"/>
    <x v="17"/>
    <n v="711.09450000000004"/>
    <x v="2"/>
  </r>
  <r>
    <s v="C001569"/>
    <s v="M000427"/>
    <x v="10"/>
    <n v="6665.45"/>
    <x v="15"/>
    <n v="1133.1265000000001"/>
    <x v="0"/>
  </r>
  <r>
    <s v="C000236"/>
    <s v="M000003"/>
    <x v="13"/>
    <n v="892.13"/>
    <x v="1"/>
    <n v="124.8982"/>
    <x v="1"/>
  </r>
  <r>
    <s v="C000054"/>
    <s v="M000331"/>
    <x v="3"/>
    <n v="8492.35"/>
    <x v="14"/>
    <n v="1104.0055"/>
    <x v="1"/>
  </r>
  <r>
    <s v="C000015"/>
    <s v="M000378"/>
    <x v="8"/>
    <n v="4291.6400000000003"/>
    <x v="12"/>
    <n v="472.0804"/>
    <x v="1"/>
  </r>
  <r>
    <s v="C001260"/>
    <s v="M000386"/>
    <x v="4"/>
    <n v="2368.3200000000002"/>
    <x v="4"/>
    <n v="165.7824"/>
    <x v="2"/>
  </r>
  <r>
    <s v="C000561"/>
    <s v="M000347"/>
    <x v="3"/>
    <n v="7679.82"/>
    <x v="16"/>
    <n v="614.38559999999995"/>
    <x v="2"/>
  </r>
  <r>
    <s v="C001706"/>
    <s v="M000282"/>
    <x v="1"/>
    <n v="8171.63"/>
    <x v="1"/>
    <n v="1144.0282"/>
    <x v="1"/>
  </r>
  <r>
    <s v="C001597"/>
    <s v="M000442"/>
    <x v="3"/>
    <n v="2612.67"/>
    <x v="10"/>
    <n v="130.6335"/>
    <x v="2"/>
  </r>
  <r>
    <s v="C001838"/>
    <s v="M000221"/>
    <x v="0"/>
    <n v="998.05"/>
    <x v="18"/>
    <n v="159.68799999999999"/>
    <x v="0"/>
  </r>
  <r>
    <s v="C000734"/>
    <s v="M000459"/>
    <x v="1"/>
    <n v="9213.1299999999992"/>
    <x v="4"/>
    <n v="644.91909999999996"/>
    <x v="2"/>
  </r>
  <r>
    <s v="C000734"/>
    <s v="M000492"/>
    <x v="1"/>
    <n v="3933.16"/>
    <x v="4"/>
    <n v="275.32119999999998"/>
    <x v="2"/>
  </r>
  <r>
    <s v="C000970"/>
    <s v="M000211"/>
    <x v="7"/>
    <n v="2975.46"/>
    <x v="8"/>
    <n v="297.54599999999999"/>
    <x v="1"/>
  </r>
  <r>
    <s v="C000631"/>
    <s v="M000290"/>
    <x v="6"/>
    <n v="6136.77"/>
    <x v="5"/>
    <n v="1165.9863"/>
    <x v="0"/>
  </r>
  <r>
    <s v="C000464"/>
    <s v="M000291"/>
    <x v="9"/>
    <n v="5012.3599999999997"/>
    <x v="6"/>
    <n v="300.74160000000001"/>
    <x v="2"/>
  </r>
  <r>
    <s v="C000549"/>
    <s v="M000139"/>
    <x v="13"/>
    <n v="3322.65"/>
    <x v="5"/>
    <n v="631.30349999999999"/>
    <x v="0"/>
  </r>
  <r>
    <s v="C000401"/>
    <s v="M000205"/>
    <x v="10"/>
    <n v="708.65"/>
    <x v="18"/>
    <n v="113.384"/>
    <x v="0"/>
  </r>
  <r>
    <s v="C000725"/>
    <s v="M000323"/>
    <x v="12"/>
    <n v="5635.21"/>
    <x v="14"/>
    <n v="732.57730000000004"/>
    <x v="1"/>
  </r>
  <r>
    <s v="C001134"/>
    <s v="M000335"/>
    <x v="13"/>
    <n v="3615.09"/>
    <x v="10"/>
    <n v="180.75450000000001"/>
    <x v="2"/>
  </r>
  <r>
    <s v="C001134"/>
    <s v="M000242"/>
    <x v="13"/>
    <n v="3493.62"/>
    <x v="10"/>
    <n v="174.68100000000001"/>
    <x v="2"/>
  </r>
  <r>
    <s v="C000132"/>
    <s v="M000136"/>
    <x v="1"/>
    <n v="6733.99"/>
    <x v="17"/>
    <n v="606.05909999999994"/>
    <x v="2"/>
  </r>
  <r>
    <s v="C001280"/>
    <s v="M000192"/>
    <x v="20"/>
    <n v="3659.81"/>
    <x v="8"/>
    <n v="365.98099999999999"/>
    <x v="1"/>
  </r>
  <r>
    <s v="C000855"/>
    <s v="M000375"/>
    <x v="20"/>
    <n v="5375.91"/>
    <x v="9"/>
    <n v="967.66380000000004"/>
    <x v="0"/>
  </r>
  <r>
    <s v="C000855"/>
    <s v="M000065"/>
    <x v="20"/>
    <n v="1752.1"/>
    <x v="9"/>
    <n v="315.37799999999999"/>
    <x v="0"/>
  </r>
  <r>
    <s v="C000332"/>
    <s v="M000364"/>
    <x v="21"/>
    <n v="3950.8"/>
    <x v="15"/>
    <n v="671.63599999999997"/>
    <x v="0"/>
  </r>
  <r>
    <s v="C001404"/>
    <s v="M000165"/>
    <x v="14"/>
    <n v="4677.16"/>
    <x v="18"/>
    <n v="748.34559999999999"/>
    <x v="0"/>
  </r>
  <r>
    <s v="C000623"/>
    <s v="M000282"/>
    <x v="16"/>
    <n v="5375.01"/>
    <x v="9"/>
    <n v="967.5018"/>
    <x v="0"/>
  </r>
  <r>
    <s v="C000623"/>
    <s v="M000207"/>
    <x v="16"/>
    <n v="566.61"/>
    <x v="9"/>
    <n v="101.9898"/>
    <x v="0"/>
  </r>
  <r>
    <s v="C000151"/>
    <s v="M000309"/>
    <x v="21"/>
    <n v="1313.13"/>
    <x v="11"/>
    <n v="39.393900000000002"/>
    <x v="2"/>
  </r>
  <r>
    <s v="C000151"/>
    <s v="M000145"/>
    <x v="21"/>
    <n v="5760.75"/>
    <x v="11"/>
    <n v="172.82249999999999"/>
    <x v="2"/>
  </r>
  <r>
    <s v="C001063"/>
    <s v="M000121"/>
    <x v="10"/>
    <n v="205.77"/>
    <x v="10"/>
    <n v="10.288500000000001"/>
    <x v="2"/>
  </r>
  <r>
    <s v="C000444"/>
    <s v="M000495"/>
    <x v="22"/>
    <n v="6425.56"/>
    <x v="14"/>
    <n v="835.32280000000003"/>
    <x v="1"/>
  </r>
  <r>
    <s v="C001802"/>
    <s v="M000438"/>
    <x v="14"/>
    <n v="4087.12"/>
    <x v="2"/>
    <n v="163.48480000000001"/>
    <x v="2"/>
  </r>
  <r>
    <s v="C001406"/>
    <s v="M000357"/>
    <x v="6"/>
    <n v="1513.83"/>
    <x v="6"/>
    <n v="90.829800000000006"/>
    <x v="2"/>
  </r>
  <r>
    <s v="C001752"/>
    <s v="M000198"/>
    <x v="20"/>
    <n v="9984.64"/>
    <x v="3"/>
    <n v="199.69280000000001"/>
    <x v="2"/>
  </r>
  <r>
    <s v="C001752"/>
    <s v="M000099"/>
    <x v="20"/>
    <n v="5319.31"/>
    <x v="3"/>
    <n v="106.3862"/>
    <x v="2"/>
  </r>
  <r>
    <s v="C000978"/>
    <s v="M000062"/>
    <x v="21"/>
    <n v="4415.03"/>
    <x v="2"/>
    <n v="176.60120000000001"/>
    <x v="2"/>
  </r>
  <r>
    <s v="C000341"/>
    <s v="M000466"/>
    <x v="22"/>
    <n v="1653.34"/>
    <x v="18"/>
    <n v="264.53440000000001"/>
    <x v="0"/>
  </r>
  <r>
    <s v="C000346"/>
    <s v="M000070"/>
    <x v="10"/>
    <n v="5523.14"/>
    <x v="16"/>
    <n v="441.85120000000001"/>
    <x v="2"/>
  </r>
  <r>
    <s v="C001489"/>
    <s v="M000358"/>
    <x v="4"/>
    <n v="6835.35"/>
    <x v="16"/>
    <n v="546.82799999999997"/>
    <x v="2"/>
  </r>
  <r>
    <s v="C001489"/>
    <s v="M000134"/>
    <x v="4"/>
    <n v="7037.19"/>
    <x v="16"/>
    <n v="562.97519999999997"/>
    <x v="2"/>
  </r>
  <r>
    <s v="C001489"/>
    <s v="M000458"/>
    <x v="4"/>
    <n v="5672.58"/>
    <x v="16"/>
    <n v="453.8064"/>
    <x v="2"/>
  </r>
  <r>
    <s v="C001501"/>
    <s v="M000398"/>
    <x v="23"/>
    <n v="8711.93"/>
    <x v="0"/>
    <n v="1742.386"/>
    <x v="0"/>
  </r>
  <r>
    <s v="C001726"/>
    <s v="M000388"/>
    <x v="1"/>
    <n v="3397.02"/>
    <x v="5"/>
    <n v="645.43380000000002"/>
    <x v="0"/>
  </r>
  <r>
    <s v="C000744"/>
    <s v="M000218"/>
    <x v="11"/>
    <n v="1456.3"/>
    <x v="10"/>
    <n v="72.814999999999998"/>
    <x v="2"/>
  </r>
  <r>
    <s v="C000744"/>
    <s v="M000111"/>
    <x v="11"/>
    <n v="8983.16"/>
    <x v="10"/>
    <n v="449.15800000000002"/>
    <x v="2"/>
  </r>
  <r>
    <s v="C000852"/>
    <s v="M000397"/>
    <x v="22"/>
    <n v="7292.76"/>
    <x v="12"/>
    <n v="802.20360000000005"/>
    <x v="1"/>
  </r>
  <r>
    <s v="C000852"/>
    <s v="M000175"/>
    <x v="22"/>
    <n v="6580.79"/>
    <x v="12"/>
    <n v="723.88689999999997"/>
    <x v="1"/>
  </r>
  <r>
    <s v="C000852"/>
    <s v="M000237"/>
    <x v="22"/>
    <n v="2722.64"/>
    <x v="12"/>
    <n v="299.49040000000002"/>
    <x v="1"/>
  </r>
  <r>
    <s v="C000852"/>
    <s v="M000377"/>
    <x v="22"/>
    <n v="8548.2999999999993"/>
    <x v="12"/>
    <n v="940.31299999999999"/>
    <x v="1"/>
  </r>
  <r>
    <s v="C000713"/>
    <s v="M000170"/>
    <x v="13"/>
    <n v="3832.38"/>
    <x v="4"/>
    <n v="268.26659999999998"/>
    <x v="2"/>
  </r>
  <r>
    <s v="C000713"/>
    <s v="M000246"/>
    <x v="13"/>
    <n v="1452.75"/>
    <x v="4"/>
    <n v="101.6925"/>
    <x v="2"/>
  </r>
  <r>
    <s v="C001565"/>
    <s v="M000367"/>
    <x v="3"/>
    <n v="4384.51"/>
    <x v="1"/>
    <n v="613.83140000000003"/>
    <x v="1"/>
  </r>
  <r>
    <s v="C000198"/>
    <s v="M000354"/>
    <x v="9"/>
    <n v="8803.4699999999993"/>
    <x v="5"/>
    <n v="1672.6593"/>
    <x v="0"/>
  </r>
  <r>
    <s v="C000198"/>
    <s v="M000134"/>
    <x v="9"/>
    <n v="3865.44"/>
    <x v="5"/>
    <n v="734.43359999999996"/>
    <x v="0"/>
  </r>
  <r>
    <s v="C001637"/>
    <s v="M000256"/>
    <x v="1"/>
    <n v="1930.93"/>
    <x v="1"/>
    <n v="270.33019999999999"/>
    <x v="1"/>
  </r>
  <r>
    <s v="C000383"/>
    <s v="M000263"/>
    <x v="22"/>
    <n v="8669.68"/>
    <x v="2"/>
    <n v="346.78719999999998"/>
    <x v="2"/>
  </r>
  <r>
    <s v="C000992"/>
    <s v="M000374"/>
    <x v="1"/>
    <n v="2770.21"/>
    <x v="2"/>
    <n v="110.80840000000001"/>
    <x v="2"/>
  </r>
  <r>
    <s v="C000117"/>
    <s v="M000050"/>
    <x v="12"/>
    <n v="7839.75"/>
    <x v="13"/>
    <n v="940.77"/>
    <x v="1"/>
  </r>
  <r>
    <s v="C001864"/>
    <s v="M000337"/>
    <x v="0"/>
    <n v="6384.58"/>
    <x v="16"/>
    <n v="510.76639999999998"/>
    <x v="2"/>
  </r>
  <r>
    <s v="C001189"/>
    <s v="M000073"/>
    <x v="14"/>
    <n v="5433.05"/>
    <x v="4"/>
    <n v="380.31349999999998"/>
    <x v="2"/>
  </r>
  <r>
    <s v="C001638"/>
    <s v="M000044"/>
    <x v="10"/>
    <n v="8384.3700000000008"/>
    <x v="4"/>
    <n v="586.90589999999997"/>
    <x v="2"/>
  </r>
  <r>
    <s v="C001329"/>
    <s v="M000316"/>
    <x v="15"/>
    <n v="1244.47"/>
    <x v="17"/>
    <n v="112.00230000000001"/>
    <x v="2"/>
  </r>
  <r>
    <s v="C001967"/>
    <s v="M000135"/>
    <x v="5"/>
    <n v="6941.96"/>
    <x v="2"/>
    <n v="277.67840000000001"/>
    <x v="2"/>
  </r>
  <r>
    <s v="C001967"/>
    <s v="M000425"/>
    <x v="5"/>
    <n v="1637.84"/>
    <x v="2"/>
    <n v="65.513599999999997"/>
    <x v="2"/>
  </r>
  <r>
    <s v="C001108"/>
    <s v="M000313"/>
    <x v="15"/>
    <n v="5472.03"/>
    <x v="2"/>
    <n v="218.88120000000001"/>
    <x v="2"/>
  </r>
  <r>
    <s v="C001108"/>
    <s v="M000161"/>
    <x v="15"/>
    <n v="1599.32"/>
    <x v="2"/>
    <n v="63.972799999999999"/>
    <x v="2"/>
  </r>
  <r>
    <s v="C001240"/>
    <s v="M000139"/>
    <x v="5"/>
    <n v="9106.82"/>
    <x v="4"/>
    <n v="637.47739999999999"/>
    <x v="2"/>
  </r>
  <r>
    <s v="C001800"/>
    <s v="M000485"/>
    <x v="21"/>
    <n v="7849.25"/>
    <x v="12"/>
    <n v="863.41750000000002"/>
    <x v="1"/>
  </r>
  <r>
    <s v="C001859"/>
    <s v="M000309"/>
    <x v="20"/>
    <n v="8935.42"/>
    <x v="7"/>
    <n v="1340.3130000000001"/>
    <x v="0"/>
  </r>
  <r>
    <s v="C000700"/>
    <s v="M000073"/>
    <x v="3"/>
    <n v="8108.24"/>
    <x v="9"/>
    <n v="1459.4831999999999"/>
    <x v="0"/>
  </r>
  <r>
    <s v="C000700"/>
    <s v="M000362"/>
    <x v="3"/>
    <n v="7175.04"/>
    <x v="9"/>
    <n v="1291.5072"/>
    <x v="0"/>
  </r>
  <r>
    <s v="C000700"/>
    <s v="M000228"/>
    <x v="3"/>
    <n v="1915.03"/>
    <x v="9"/>
    <n v="344.7054"/>
    <x v="0"/>
  </r>
  <r>
    <s v="C000700"/>
    <s v="M000364"/>
    <x v="3"/>
    <n v="5807.82"/>
    <x v="9"/>
    <n v="1045.4076"/>
    <x v="0"/>
  </r>
  <r>
    <s v="C000467"/>
    <s v="M000405"/>
    <x v="7"/>
    <n v="9078.84"/>
    <x v="14"/>
    <n v="1180.2492"/>
    <x v="1"/>
  </r>
  <r>
    <s v="C000366"/>
    <s v="M000083"/>
    <x v="2"/>
    <n v="7273.63"/>
    <x v="3"/>
    <n v="145.4726"/>
    <x v="2"/>
  </r>
  <r>
    <s v="C001735"/>
    <s v="M000116"/>
    <x v="11"/>
    <n v="5755.13"/>
    <x v="4"/>
    <n v="402.85910000000001"/>
    <x v="2"/>
  </r>
  <r>
    <s v="C001735"/>
    <s v="M000054"/>
    <x v="11"/>
    <n v="4369.97"/>
    <x v="4"/>
    <n v="305.89789999999999"/>
    <x v="2"/>
  </r>
  <r>
    <s v="C001735"/>
    <s v="M000493"/>
    <x v="11"/>
    <n v="4803.8599999999997"/>
    <x v="4"/>
    <n v="336.27019999999999"/>
    <x v="2"/>
  </r>
  <r>
    <s v="C001690"/>
    <s v="M000362"/>
    <x v="13"/>
    <n v="4808.1099999999997"/>
    <x v="13"/>
    <n v="576.97320000000002"/>
    <x v="1"/>
  </r>
  <r>
    <s v="C001538"/>
    <s v="M000459"/>
    <x v="5"/>
    <n v="912.26"/>
    <x v="5"/>
    <n v="173.32939999999999"/>
    <x v="0"/>
  </r>
  <r>
    <s v="C001538"/>
    <s v="M000177"/>
    <x v="5"/>
    <n v="569.39"/>
    <x v="5"/>
    <n v="108.1841"/>
    <x v="0"/>
  </r>
  <r>
    <s v="C000846"/>
    <s v="M000289"/>
    <x v="7"/>
    <n v="6800.01"/>
    <x v="10"/>
    <n v="340.00049999999999"/>
    <x v="2"/>
  </r>
  <r>
    <s v="C000574"/>
    <s v="M000171"/>
    <x v="18"/>
    <n v="7045.61"/>
    <x v="18"/>
    <n v="1127.2976000000001"/>
    <x v="0"/>
  </r>
  <r>
    <s v="C000946"/>
    <s v="M000133"/>
    <x v="3"/>
    <n v="1436.36"/>
    <x v="8"/>
    <n v="143.636"/>
    <x v="1"/>
  </r>
  <r>
    <s v="C001818"/>
    <s v="M000324"/>
    <x v="11"/>
    <n v="164.16"/>
    <x v="14"/>
    <n v="21.340800000000002"/>
    <x v="1"/>
  </r>
  <r>
    <s v="C000929"/>
    <s v="M000404"/>
    <x v="6"/>
    <n v="5800.83"/>
    <x v="1"/>
    <n v="812.11620000000005"/>
    <x v="1"/>
  </r>
  <r>
    <s v="C000605"/>
    <s v="M000259"/>
    <x v="1"/>
    <n v="2994.23"/>
    <x v="13"/>
    <n v="359.30759999999998"/>
    <x v="1"/>
  </r>
  <r>
    <s v="C001186"/>
    <s v="M000208"/>
    <x v="0"/>
    <n v="6644.3"/>
    <x v="2"/>
    <n v="265.77199999999999"/>
    <x v="2"/>
  </r>
  <r>
    <s v="C001537"/>
    <s v="M000123"/>
    <x v="1"/>
    <n v="1714.17"/>
    <x v="18"/>
    <n v="274.2672"/>
    <x v="0"/>
  </r>
  <r>
    <s v="C001537"/>
    <s v="M000102"/>
    <x v="1"/>
    <n v="6530.45"/>
    <x v="18"/>
    <n v="1044.8720000000001"/>
    <x v="0"/>
  </r>
  <r>
    <s v="C000547"/>
    <s v="M000378"/>
    <x v="12"/>
    <n v="8193.1200000000008"/>
    <x v="14"/>
    <n v="1065.1056000000001"/>
    <x v="1"/>
  </r>
  <r>
    <s v="C001707"/>
    <s v="M000107"/>
    <x v="7"/>
    <n v="6777.88"/>
    <x v="1"/>
    <n v="948.90319999999997"/>
    <x v="1"/>
  </r>
  <r>
    <s v="C001707"/>
    <s v="M000112"/>
    <x v="7"/>
    <n v="3668.29"/>
    <x v="1"/>
    <n v="513.56060000000002"/>
    <x v="1"/>
  </r>
  <r>
    <s v="C001657"/>
    <s v="M000302"/>
    <x v="11"/>
    <n v="3818.42"/>
    <x v="16"/>
    <n v="305.47359999999998"/>
    <x v="2"/>
  </r>
  <r>
    <s v="C001657"/>
    <s v="M000463"/>
    <x v="11"/>
    <n v="4264.26"/>
    <x v="16"/>
    <n v="341.14080000000001"/>
    <x v="2"/>
  </r>
  <r>
    <s v="C001984"/>
    <s v="M000100"/>
    <x v="10"/>
    <n v="1321.7"/>
    <x v="18"/>
    <n v="211.47200000000001"/>
    <x v="0"/>
  </r>
  <r>
    <s v="C000498"/>
    <s v="M000221"/>
    <x v="20"/>
    <n v="2869.46"/>
    <x v="17"/>
    <n v="258.25139999999999"/>
    <x v="2"/>
  </r>
  <r>
    <s v="C001363"/>
    <s v="M000385"/>
    <x v="4"/>
    <n v="9538.67"/>
    <x v="4"/>
    <n v="667.70690000000002"/>
    <x v="2"/>
  </r>
  <r>
    <s v="C001363"/>
    <s v="M000126"/>
    <x v="4"/>
    <n v="6566.95"/>
    <x v="4"/>
    <n v="459.68650000000002"/>
    <x v="2"/>
  </r>
  <r>
    <s v="C001047"/>
    <s v="M000330"/>
    <x v="1"/>
    <n v="9058.23"/>
    <x v="6"/>
    <n v="543.49379999999996"/>
    <x v="2"/>
  </r>
  <r>
    <s v="C000759"/>
    <s v="M000041"/>
    <x v="19"/>
    <n v="3528.94"/>
    <x v="5"/>
    <n v="670.49860000000001"/>
    <x v="0"/>
  </r>
  <r>
    <s v="C001256"/>
    <s v="M000256"/>
    <x v="13"/>
    <n v="3914.64"/>
    <x v="4"/>
    <n v="274.02480000000003"/>
    <x v="2"/>
  </r>
  <r>
    <s v="C001838"/>
    <s v="M000060"/>
    <x v="7"/>
    <n v="2797.2"/>
    <x v="11"/>
    <n v="83.915999999999997"/>
    <x v="2"/>
  </r>
  <r>
    <s v="C001838"/>
    <s v="M000296"/>
    <x v="7"/>
    <n v="7272.41"/>
    <x v="11"/>
    <n v="218.17230000000001"/>
    <x v="2"/>
  </r>
  <r>
    <s v="C001189"/>
    <s v="M000471"/>
    <x v="22"/>
    <n v="7906.68"/>
    <x v="16"/>
    <n v="632.53440000000001"/>
    <x v="2"/>
  </r>
  <r>
    <s v="C000697"/>
    <s v="M000265"/>
    <x v="8"/>
    <n v="8081.32"/>
    <x v="12"/>
    <n v="888.9452"/>
    <x v="1"/>
  </r>
  <r>
    <s v="C000303"/>
    <s v="M000436"/>
    <x v="21"/>
    <n v="9775.0499999999993"/>
    <x v="15"/>
    <n v="1661.7584999999999"/>
    <x v="0"/>
  </r>
  <r>
    <s v="C000946"/>
    <s v="M000449"/>
    <x v="17"/>
    <n v="1595.48"/>
    <x v="1"/>
    <n v="223.3672"/>
    <x v="1"/>
  </r>
  <r>
    <s v="C001005"/>
    <s v="M000477"/>
    <x v="5"/>
    <n v="8230.6"/>
    <x v="16"/>
    <n v="658.44799999999998"/>
    <x v="2"/>
  </r>
  <r>
    <s v="C001642"/>
    <s v="M000432"/>
    <x v="8"/>
    <n v="5935.35"/>
    <x v="15"/>
    <n v="1009.0095"/>
    <x v="0"/>
  </r>
  <r>
    <s v="C000158"/>
    <s v="M000184"/>
    <x v="10"/>
    <n v="5236.8500000000004"/>
    <x v="2"/>
    <n v="209.47399999999999"/>
    <x v="2"/>
  </r>
  <r>
    <s v="C000158"/>
    <s v="M000322"/>
    <x v="10"/>
    <n v="9085.7999999999993"/>
    <x v="2"/>
    <n v="363.43200000000002"/>
    <x v="2"/>
  </r>
  <r>
    <s v="C000265"/>
    <s v="M000161"/>
    <x v="0"/>
    <n v="1618.85"/>
    <x v="6"/>
    <n v="97.131"/>
    <x v="2"/>
  </r>
  <r>
    <s v="C001138"/>
    <s v="M000295"/>
    <x v="23"/>
    <n v="2864.26"/>
    <x v="12"/>
    <n v="315.0686"/>
    <x v="1"/>
  </r>
  <r>
    <s v="C001138"/>
    <s v="M000143"/>
    <x v="23"/>
    <n v="2466.9499999999998"/>
    <x v="12"/>
    <n v="271.36450000000002"/>
    <x v="1"/>
  </r>
  <r>
    <s v="C000732"/>
    <s v="M000177"/>
    <x v="12"/>
    <n v="5896.81"/>
    <x v="17"/>
    <n v="530.71289999999999"/>
    <x v="2"/>
  </r>
  <r>
    <s v="C001311"/>
    <s v="M000422"/>
    <x v="8"/>
    <n v="6411.32"/>
    <x v="5"/>
    <n v="1218.1507999999999"/>
    <x v="0"/>
  </r>
  <r>
    <s v="C001029"/>
    <s v="M000428"/>
    <x v="4"/>
    <n v="9598.2199999999993"/>
    <x v="10"/>
    <n v="479.911"/>
    <x v="2"/>
  </r>
  <r>
    <s v="C001029"/>
    <s v="M000032"/>
    <x v="4"/>
    <n v="2935.46"/>
    <x v="10"/>
    <n v="146.773"/>
    <x v="2"/>
  </r>
  <r>
    <s v="C000596"/>
    <s v="M000275"/>
    <x v="19"/>
    <n v="734.94"/>
    <x v="13"/>
    <n v="88.192800000000005"/>
    <x v="1"/>
  </r>
  <r>
    <s v="C000370"/>
    <s v="M000444"/>
    <x v="22"/>
    <n v="4880.87"/>
    <x v="11"/>
    <n v="146.42609999999999"/>
    <x v="2"/>
  </r>
  <r>
    <s v="C000675"/>
    <s v="M000486"/>
    <x v="10"/>
    <n v="5591.84"/>
    <x v="14"/>
    <n v="726.93920000000003"/>
    <x v="1"/>
  </r>
  <r>
    <s v="C000675"/>
    <s v="M000487"/>
    <x v="10"/>
    <n v="9482.7999999999993"/>
    <x v="14"/>
    <n v="1232.7639999999999"/>
    <x v="1"/>
  </r>
  <r>
    <s v="C001167"/>
    <s v="M000170"/>
    <x v="8"/>
    <n v="9847.02"/>
    <x v="14"/>
    <n v="1280.1125999999999"/>
    <x v="1"/>
  </r>
  <r>
    <s v="C000308"/>
    <s v="M000268"/>
    <x v="14"/>
    <n v="5698.01"/>
    <x v="5"/>
    <n v="1082.6219000000001"/>
    <x v="0"/>
  </r>
  <r>
    <s v="C000138"/>
    <s v="M000243"/>
    <x v="22"/>
    <n v="1681.01"/>
    <x v="18"/>
    <n v="268.96159999999998"/>
    <x v="0"/>
  </r>
  <r>
    <s v="C000498"/>
    <s v="M000086"/>
    <x v="4"/>
    <n v="8558.3700000000008"/>
    <x v="13"/>
    <n v="1027.0044"/>
    <x v="1"/>
  </r>
  <r>
    <s v="C000419"/>
    <s v="M000273"/>
    <x v="10"/>
    <n v="5942.56"/>
    <x v="13"/>
    <n v="713.10720000000003"/>
    <x v="1"/>
  </r>
  <r>
    <s v="C000406"/>
    <s v="M000159"/>
    <x v="9"/>
    <n v="7850.95"/>
    <x v="13"/>
    <n v="942.11400000000003"/>
    <x v="1"/>
  </r>
  <r>
    <s v="C000904"/>
    <s v="M000200"/>
    <x v="0"/>
    <n v="8710.23"/>
    <x v="11"/>
    <n v="261.30689999999998"/>
    <x v="2"/>
  </r>
  <r>
    <s v="C001790"/>
    <s v="M000310"/>
    <x v="19"/>
    <n v="8795.66"/>
    <x v="0"/>
    <n v="1759.1320000000001"/>
    <x v="0"/>
  </r>
  <r>
    <s v="C000964"/>
    <s v="M000096"/>
    <x v="18"/>
    <n v="9616.67"/>
    <x v="16"/>
    <n v="769.33360000000005"/>
    <x v="2"/>
  </r>
  <r>
    <s v="C000966"/>
    <s v="M000060"/>
    <x v="5"/>
    <n v="2339.17"/>
    <x v="11"/>
    <n v="70.1751"/>
    <x v="2"/>
  </r>
  <r>
    <s v="C000966"/>
    <s v="M000086"/>
    <x v="5"/>
    <n v="6626.53"/>
    <x v="11"/>
    <n v="198.79589999999999"/>
    <x v="2"/>
  </r>
  <r>
    <s v="C000546"/>
    <s v="M000060"/>
    <x v="18"/>
    <n v="8462.14"/>
    <x v="1"/>
    <n v="1184.6995999999999"/>
    <x v="1"/>
  </r>
  <r>
    <s v="C000546"/>
    <s v="M000082"/>
    <x v="18"/>
    <n v="2759.9"/>
    <x v="1"/>
    <n v="386.38600000000002"/>
    <x v="1"/>
  </r>
  <r>
    <s v="C001946"/>
    <s v="M000132"/>
    <x v="6"/>
    <n v="2775.34"/>
    <x v="2"/>
    <n v="111.0136"/>
    <x v="2"/>
  </r>
  <r>
    <s v="C001105"/>
    <s v="M000189"/>
    <x v="16"/>
    <n v="6129.26"/>
    <x v="7"/>
    <n v="919.38900000000001"/>
    <x v="0"/>
  </r>
  <r>
    <s v="C001105"/>
    <s v="M000374"/>
    <x v="16"/>
    <n v="5124.6499999999996"/>
    <x v="7"/>
    <n v="768.69749999999999"/>
    <x v="0"/>
  </r>
  <r>
    <s v="C000091"/>
    <s v="M000012"/>
    <x v="0"/>
    <n v="5394.84"/>
    <x v="7"/>
    <n v="809.226"/>
    <x v="0"/>
  </r>
  <r>
    <s v="C000111"/>
    <s v="M000102"/>
    <x v="15"/>
    <n v="2666.78"/>
    <x v="18"/>
    <n v="426.6848"/>
    <x v="0"/>
  </r>
  <r>
    <s v="C000532"/>
    <s v="M000426"/>
    <x v="3"/>
    <n v="7295.12"/>
    <x v="8"/>
    <n v="729.51199999999994"/>
    <x v="1"/>
  </r>
  <r>
    <s v="C000898"/>
    <s v="M000083"/>
    <x v="7"/>
    <n v="8093.03"/>
    <x v="10"/>
    <n v="404.6515"/>
    <x v="2"/>
  </r>
  <r>
    <s v="C000896"/>
    <s v="M000186"/>
    <x v="0"/>
    <n v="3175.71"/>
    <x v="0"/>
    <n v="635.14200000000005"/>
    <x v="0"/>
  </r>
  <r>
    <s v="C000546"/>
    <s v="M000317"/>
    <x v="16"/>
    <n v="4917.18"/>
    <x v="1"/>
    <n v="688.40520000000004"/>
    <x v="1"/>
  </r>
  <r>
    <s v="C001858"/>
    <s v="M000184"/>
    <x v="8"/>
    <n v="7373.91"/>
    <x v="14"/>
    <n v="958.60829999999999"/>
    <x v="1"/>
  </r>
  <r>
    <s v="C001668"/>
    <s v="M000308"/>
    <x v="11"/>
    <n v="2704.78"/>
    <x v="0"/>
    <n v="540.95600000000002"/>
    <x v="0"/>
  </r>
  <r>
    <s v="C001251"/>
    <s v="M000488"/>
    <x v="8"/>
    <n v="7146.93"/>
    <x v="0"/>
    <n v="1429.386"/>
    <x v="0"/>
  </r>
  <r>
    <s v="C000361"/>
    <s v="M000428"/>
    <x v="7"/>
    <n v="8821.36"/>
    <x v="9"/>
    <n v="1587.8448000000001"/>
    <x v="0"/>
  </r>
  <r>
    <s v="C000131"/>
    <s v="M000138"/>
    <x v="20"/>
    <n v="2213.46"/>
    <x v="14"/>
    <n v="287.74979999999999"/>
    <x v="1"/>
  </r>
  <r>
    <s v="C001265"/>
    <s v="M000221"/>
    <x v="21"/>
    <n v="9985.83"/>
    <x v="15"/>
    <n v="1697.5911000000001"/>
    <x v="0"/>
  </r>
  <r>
    <s v="C000826"/>
    <s v="M000444"/>
    <x v="5"/>
    <n v="188.87"/>
    <x v="16"/>
    <n v="15.1096"/>
    <x v="2"/>
  </r>
  <r>
    <s v="C000826"/>
    <s v="M000112"/>
    <x v="5"/>
    <n v="9390.67"/>
    <x v="16"/>
    <n v="751.25360000000001"/>
    <x v="2"/>
  </r>
  <r>
    <s v="C001196"/>
    <s v="M000100"/>
    <x v="15"/>
    <n v="6949.33"/>
    <x v="15"/>
    <n v="1181.3860999999999"/>
    <x v="0"/>
  </r>
  <r>
    <s v="C001196"/>
    <s v="M000118"/>
    <x v="15"/>
    <n v="3613.51"/>
    <x v="15"/>
    <n v="614.29669999999999"/>
    <x v="0"/>
  </r>
  <r>
    <s v="C000596"/>
    <s v="M000451"/>
    <x v="3"/>
    <n v="9320.0499999999993"/>
    <x v="7"/>
    <n v="1398.0074999999999"/>
    <x v="0"/>
  </r>
  <r>
    <s v="C000596"/>
    <s v="M000409"/>
    <x v="3"/>
    <n v="1319.12"/>
    <x v="7"/>
    <n v="197.86799999999999"/>
    <x v="0"/>
  </r>
  <r>
    <s v="C001741"/>
    <s v="M000389"/>
    <x v="16"/>
    <n v="474"/>
    <x v="12"/>
    <n v="52.14"/>
    <x v="1"/>
  </r>
  <r>
    <s v="C001968"/>
    <s v="M000091"/>
    <x v="4"/>
    <n v="4233.91"/>
    <x v="7"/>
    <n v="635.0865"/>
    <x v="0"/>
  </r>
  <r>
    <s v="C000909"/>
    <s v="M000370"/>
    <x v="18"/>
    <n v="8997.4"/>
    <x v="16"/>
    <n v="719.79200000000003"/>
    <x v="2"/>
  </r>
  <r>
    <s v="C001196"/>
    <s v="M000135"/>
    <x v="6"/>
    <n v="4109.6099999999997"/>
    <x v="7"/>
    <n v="616.44150000000002"/>
    <x v="0"/>
  </r>
  <r>
    <s v="C001196"/>
    <s v="M000410"/>
    <x v="6"/>
    <n v="7093.92"/>
    <x v="7"/>
    <n v="1064.088"/>
    <x v="0"/>
  </r>
  <r>
    <s v="C000382"/>
    <s v="M000074"/>
    <x v="4"/>
    <n v="727.51"/>
    <x v="12"/>
    <n v="80.0261"/>
    <x v="1"/>
  </r>
  <r>
    <s v="C000857"/>
    <s v="M000249"/>
    <x v="1"/>
    <n v="8135.62"/>
    <x v="13"/>
    <n v="976.27440000000001"/>
    <x v="1"/>
  </r>
  <r>
    <s v="C000752"/>
    <s v="M000474"/>
    <x v="22"/>
    <n v="9286.56"/>
    <x v="11"/>
    <n v="278.59679999999997"/>
    <x v="2"/>
  </r>
  <r>
    <s v="C000683"/>
    <s v="M000214"/>
    <x v="18"/>
    <n v="4244.09"/>
    <x v="16"/>
    <n v="339.52719999999999"/>
    <x v="2"/>
  </r>
  <r>
    <s v="C000503"/>
    <s v="M000210"/>
    <x v="20"/>
    <n v="7193.2"/>
    <x v="4"/>
    <n v="503.524"/>
    <x v="2"/>
  </r>
  <r>
    <s v="C000610"/>
    <s v="M000454"/>
    <x v="3"/>
    <n v="2274.98"/>
    <x v="15"/>
    <n v="386.7466"/>
    <x v="0"/>
  </r>
  <r>
    <s v="C000998"/>
    <s v="M000237"/>
    <x v="15"/>
    <n v="2479.7600000000002"/>
    <x v="11"/>
    <n v="74.392799999999994"/>
    <x v="2"/>
  </r>
  <r>
    <s v="C000998"/>
    <s v="M000194"/>
    <x v="15"/>
    <n v="8615.4599999999991"/>
    <x v="11"/>
    <n v="258.46379999999999"/>
    <x v="2"/>
  </r>
  <r>
    <s v="C001958"/>
    <s v="M000154"/>
    <x v="6"/>
    <n v="2996.97"/>
    <x v="10"/>
    <n v="149.8485"/>
    <x v="2"/>
  </r>
  <r>
    <s v="C001098"/>
    <s v="M000318"/>
    <x v="19"/>
    <n v="244.71"/>
    <x v="2"/>
    <n v="9.7883999999999993"/>
    <x v="2"/>
  </r>
  <r>
    <s v="C000575"/>
    <s v="M000428"/>
    <x v="12"/>
    <n v="7992.96"/>
    <x v="2"/>
    <n v="319.71839999999997"/>
    <x v="2"/>
  </r>
  <r>
    <s v="C000575"/>
    <s v="M000153"/>
    <x v="12"/>
    <n v="7465.81"/>
    <x v="2"/>
    <n v="298.63240000000002"/>
    <x v="2"/>
  </r>
  <r>
    <s v="C000150"/>
    <s v="M000280"/>
    <x v="0"/>
    <n v="1114.79"/>
    <x v="7"/>
    <n v="167.21850000000001"/>
    <x v="0"/>
  </r>
  <r>
    <s v="C001289"/>
    <s v="M000397"/>
    <x v="9"/>
    <n v="325.33999999999997"/>
    <x v="15"/>
    <n v="55.3078"/>
    <x v="0"/>
  </r>
  <r>
    <s v="C001108"/>
    <s v="M000367"/>
    <x v="20"/>
    <n v="2984.82"/>
    <x v="14"/>
    <n v="388.02659999999997"/>
    <x v="1"/>
  </r>
  <r>
    <s v="C001074"/>
    <s v="M000467"/>
    <x v="16"/>
    <n v="1017.9"/>
    <x v="15"/>
    <n v="173.04300000000001"/>
    <x v="0"/>
  </r>
  <r>
    <s v="C001400"/>
    <s v="M000457"/>
    <x v="14"/>
    <n v="1792.61"/>
    <x v="11"/>
    <n v="53.778300000000002"/>
    <x v="2"/>
  </r>
  <r>
    <s v="C001865"/>
    <s v="M000444"/>
    <x v="2"/>
    <n v="7395.23"/>
    <x v="9"/>
    <n v="1331.1414"/>
    <x v="0"/>
  </r>
  <r>
    <s v="C001865"/>
    <s v="M000233"/>
    <x v="2"/>
    <n v="3033.09"/>
    <x v="9"/>
    <n v="545.95619999999997"/>
    <x v="0"/>
  </r>
  <r>
    <s v="C001043"/>
    <s v="M000001"/>
    <x v="20"/>
    <n v="1774.28"/>
    <x v="0"/>
    <n v="354.85599999999999"/>
    <x v="0"/>
  </r>
  <r>
    <s v="C000942"/>
    <s v="M000318"/>
    <x v="13"/>
    <n v="2100.5500000000002"/>
    <x v="15"/>
    <n v="357.09350000000001"/>
    <x v="0"/>
  </r>
  <r>
    <s v="C000396"/>
    <s v="M000366"/>
    <x v="20"/>
    <n v="7356.23"/>
    <x v="8"/>
    <n v="735.62300000000005"/>
    <x v="1"/>
  </r>
  <r>
    <s v="C000250"/>
    <s v="M000298"/>
    <x v="7"/>
    <n v="6968.07"/>
    <x v="9"/>
    <n v="1254.2526"/>
    <x v="0"/>
  </r>
  <r>
    <s v="C000812"/>
    <s v="M000236"/>
    <x v="4"/>
    <n v="6717.36"/>
    <x v="17"/>
    <n v="604.56240000000003"/>
    <x v="2"/>
  </r>
  <r>
    <s v="C000812"/>
    <s v="M000390"/>
    <x v="4"/>
    <n v="7119.39"/>
    <x v="17"/>
    <n v="640.74509999999998"/>
    <x v="2"/>
  </r>
  <r>
    <s v="C000470"/>
    <s v="M000431"/>
    <x v="18"/>
    <n v="4930.99"/>
    <x v="12"/>
    <n v="542.40890000000002"/>
    <x v="1"/>
  </r>
  <r>
    <s v="C000470"/>
    <s v="M000476"/>
    <x v="18"/>
    <n v="841.61"/>
    <x v="12"/>
    <n v="92.577100000000002"/>
    <x v="1"/>
  </r>
  <r>
    <s v="C001982"/>
    <s v="M000286"/>
    <x v="17"/>
    <n v="8779.52"/>
    <x v="12"/>
    <n v="965.74720000000002"/>
    <x v="1"/>
  </r>
  <r>
    <s v="C001916"/>
    <s v="M000014"/>
    <x v="4"/>
    <n v="5777.55"/>
    <x v="4"/>
    <n v="404.42849999999999"/>
    <x v="2"/>
  </r>
  <r>
    <s v="C001389"/>
    <s v="M000459"/>
    <x v="20"/>
    <n v="2648.98"/>
    <x v="14"/>
    <n v="344.36739999999998"/>
    <x v="1"/>
  </r>
  <r>
    <s v="C001389"/>
    <s v="M000375"/>
    <x v="20"/>
    <n v="655.46"/>
    <x v="14"/>
    <n v="85.209800000000001"/>
    <x v="1"/>
  </r>
  <r>
    <s v="C001916"/>
    <s v="M000456"/>
    <x v="20"/>
    <n v="9402.4500000000007"/>
    <x v="17"/>
    <n v="846.22050000000002"/>
    <x v="2"/>
  </r>
  <r>
    <s v="C001916"/>
    <s v="M000295"/>
    <x v="20"/>
    <n v="3733.2"/>
    <x v="17"/>
    <n v="335.988"/>
    <x v="2"/>
  </r>
  <r>
    <s v="C001360"/>
    <s v="M000421"/>
    <x v="22"/>
    <n v="9042.44"/>
    <x v="15"/>
    <n v="1537.2148"/>
    <x v="0"/>
  </r>
  <r>
    <s v="C001360"/>
    <s v="M000259"/>
    <x v="22"/>
    <n v="5541.29"/>
    <x v="15"/>
    <n v="942.01930000000004"/>
    <x v="0"/>
  </r>
  <r>
    <s v="C000331"/>
    <s v="M000173"/>
    <x v="14"/>
    <n v="7179.19"/>
    <x v="8"/>
    <n v="717.91899999999998"/>
    <x v="1"/>
  </r>
  <r>
    <s v="C001423"/>
    <s v="M000488"/>
    <x v="15"/>
    <n v="3977.8"/>
    <x v="8"/>
    <n v="397.78"/>
    <x v="1"/>
  </r>
  <r>
    <s v="C000651"/>
    <s v="M000094"/>
    <x v="18"/>
    <n v="8250.1299999999992"/>
    <x v="5"/>
    <n v="1567.5246999999999"/>
    <x v="0"/>
  </r>
  <r>
    <s v="C000331"/>
    <s v="M000160"/>
    <x v="1"/>
    <n v="3695.18"/>
    <x v="8"/>
    <n v="369.51799999999997"/>
    <x v="1"/>
  </r>
  <r>
    <s v="C001506"/>
    <s v="M000328"/>
    <x v="14"/>
    <n v="9017.01"/>
    <x v="5"/>
    <n v="1713.2319"/>
    <x v="0"/>
  </r>
  <r>
    <s v="C000036"/>
    <s v="M000187"/>
    <x v="19"/>
    <n v="2543.85"/>
    <x v="10"/>
    <n v="127.1925"/>
    <x v="2"/>
  </r>
  <r>
    <s v="C000036"/>
    <s v="M000039"/>
    <x v="19"/>
    <n v="7640.1"/>
    <x v="10"/>
    <n v="382.005"/>
    <x v="2"/>
  </r>
  <r>
    <s v="C000241"/>
    <s v="M000303"/>
    <x v="12"/>
    <n v="4980.9799999999996"/>
    <x v="7"/>
    <n v="747.14700000000005"/>
    <x v="0"/>
  </r>
  <r>
    <s v="C000718"/>
    <s v="M000264"/>
    <x v="23"/>
    <n v="5439.79"/>
    <x v="15"/>
    <n v="924.76430000000005"/>
    <x v="0"/>
  </r>
  <r>
    <s v="C000536"/>
    <s v="M000244"/>
    <x v="12"/>
    <n v="3354.74"/>
    <x v="8"/>
    <n v="335.47399999999999"/>
    <x v="1"/>
  </r>
  <r>
    <s v="C001935"/>
    <s v="M000159"/>
    <x v="6"/>
    <n v="6780.65"/>
    <x v="2"/>
    <n v="271.226"/>
    <x v="2"/>
  </r>
  <r>
    <s v="C001525"/>
    <s v="M000261"/>
    <x v="5"/>
    <n v="6627.26"/>
    <x v="11"/>
    <n v="198.81780000000001"/>
    <x v="2"/>
  </r>
  <r>
    <s v="C001388"/>
    <s v="M000048"/>
    <x v="4"/>
    <n v="6281.01"/>
    <x v="12"/>
    <n v="690.91110000000003"/>
    <x v="1"/>
  </r>
  <r>
    <s v="C001903"/>
    <s v="M000022"/>
    <x v="22"/>
    <n v="1225.57"/>
    <x v="2"/>
    <n v="49.022799999999997"/>
    <x v="2"/>
  </r>
  <r>
    <s v="C001963"/>
    <s v="M000450"/>
    <x v="18"/>
    <n v="4060.77"/>
    <x v="7"/>
    <n v="609.1155"/>
    <x v="0"/>
  </r>
  <r>
    <s v="C001520"/>
    <s v="M000415"/>
    <x v="9"/>
    <n v="2560"/>
    <x v="0"/>
    <n v="512"/>
    <x v="0"/>
  </r>
  <r>
    <s v="C001490"/>
    <s v="M000238"/>
    <x v="0"/>
    <n v="8676.14"/>
    <x v="17"/>
    <n v="780.85260000000005"/>
    <x v="2"/>
  </r>
  <r>
    <s v="C001490"/>
    <s v="M000017"/>
    <x v="0"/>
    <n v="8954.7199999999993"/>
    <x v="17"/>
    <n v="805.9248"/>
    <x v="2"/>
  </r>
  <r>
    <s v="C000123"/>
    <s v="M000466"/>
    <x v="16"/>
    <n v="3823.89"/>
    <x v="2"/>
    <n v="152.9556"/>
    <x v="2"/>
  </r>
  <r>
    <s v="C000719"/>
    <s v="M000121"/>
    <x v="19"/>
    <n v="680.47"/>
    <x v="11"/>
    <n v="20.414100000000001"/>
    <x v="2"/>
  </r>
  <r>
    <s v="C000719"/>
    <s v="M000297"/>
    <x v="19"/>
    <n v="2315.9299999999998"/>
    <x v="11"/>
    <n v="69.477900000000005"/>
    <x v="2"/>
  </r>
  <r>
    <s v="C001634"/>
    <s v="M000455"/>
    <x v="5"/>
    <n v="3133.47"/>
    <x v="11"/>
    <n v="94.004099999999994"/>
    <x v="2"/>
  </r>
  <r>
    <s v="C001298"/>
    <s v="M000268"/>
    <x v="0"/>
    <n v="3888.74"/>
    <x v="9"/>
    <n v="699.97320000000002"/>
    <x v="0"/>
  </r>
  <r>
    <s v="C001298"/>
    <s v="M000130"/>
    <x v="0"/>
    <n v="6964.4"/>
    <x v="9"/>
    <n v="1253.5920000000001"/>
    <x v="0"/>
  </r>
  <r>
    <s v="C001483"/>
    <s v="M000120"/>
    <x v="19"/>
    <n v="1788.31"/>
    <x v="17"/>
    <n v="160.9479"/>
    <x v="2"/>
  </r>
  <r>
    <s v="C001483"/>
    <s v="M000233"/>
    <x v="19"/>
    <n v="4297.49"/>
    <x v="17"/>
    <n v="386.77409999999998"/>
    <x v="2"/>
  </r>
  <r>
    <s v="C000762"/>
    <s v="M000065"/>
    <x v="0"/>
    <n v="6235.35"/>
    <x v="18"/>
    <n v="997.65599999999995"/>
    <x v="0"/>
  </r>
  <r>
    <s v="C000762"/>
    <s v="M000383"/>
    <x v="0"/>
    <n v="8596.99"/>
    <x v="18"/>
    <n v="1375.5183999999999"/>
    <x v="0"/>
  </r>
  <r>
    <s v="C000619"/>
    <s v="M000058"/>
    <x v="3"/>
    <n v="605.05999999999995"/>
    <x v="18"/>
    <n v="96.809600000000003"/>
    <x v="0"/>
  </r>
  <r>
    <s v="C000325"/>
    <s v="M000217"/>
    <x v="11"/>
    <n v="6127.18"/>
    <x v="2"/>
    <n v="245.0872"/>
    <x v="2"/>
  </r>
  <r>
    <s v="C000325"/>
    <s v="M000173"/>
    <x v="11"/>
    <n v="1293.17"/>
    <x v="2"/>
    <n v="51.726799999999997"/>
    <x v="2"/>
  </r>
  <r>
    <s v="C001377"/>
    <s v="M000001"/>
    <x v="19"/>
    <n v="9890.5499999999993"/>
    <x v="4"/>
    <n v="692.33849999999995"/>
    <x v="2"/>
  </r>
  <r>
    <s v="C000531"/>
    <s v="M000426"/>
    <x v="10"/>
    <n v="9300.61"/>
    <x v="11"/>
    <n v="279.01830000000001"/>
    <x v="2"/>
  </r>
  <r>
    <s v="C000907"/>
    <s v="M000469"/>
    <x v="23"/>
    <n v="8366.9599999999991"/>
    <x v="9"/>
    <n v="1506.0527999999999"/>
    <x v="0"/>
  </r>
  <r>
    <s v="C000926"/>
    <s v="M000462"/>
    <x v="5"/>
    <n v="7301.19"/>
    <x v="18"/>
    <n v="1168.1904"/>
    <x v="0"/>
  </r>
  <r>
    <s v="C001991"/>
    <s v="M000037"/>
    <x v="9"/>
    <n v="805.08"/>
    <x v="9"/>
    <n v="144.9144"/>
    <x v="0"/>
  </r>
  <r>
    <s v="C001168"/>
    <s v="M000327"/>
    <x v="2"/>
    <n v="3121.57"/>
    <x v="1"/>
    <n v="437.01979999999998"/>
    <x v="1"/>
  </r>
  <r>
    <s v="C001168"/>
    <s v="M000284"/>
    <x v="2"/>
    <n v="4362.88"/>
    <x v="1"/>
    <n v="610.80319999999995"/>
    <x v="1"/>
  </r>
  <r>
    <s v="C001561"/>
    <s v="M000133"/>
    <x v="9"/>
    <n v="367.9"/>
    <x v="17"/>
    <n v="33.110999999999997"/>
    <x v="2"/>
  </r>
  <r>
    <s v="C001233"/>
    <s v="M000159"/>
    <x v="8"/>
    <n v="3779.51"/>
    <x v="15"/>
    <n v="642.51670000000001"/>
    <x v="0"/>
  </r>
  <r>
    <s v="C001979"/>
    <s v="M000331"/>
    <x v="11"/>
    <n v="1864.12"/>
    <x v="14"/>
    <n v="242.3356"/>
    <x v="1"/>
  </r>
  <r>
    <s v="C001211"/>
    <s v="M000395"/>
    <x v="7"/>
    <n v="2198.21"/>
    <x v="2"/>
    <n v="87.928399999999996"/>
    <x v="2"/>
  </r>
  <r>
    <s v="C000701"/>
    <s v="M000203"/>
    <x v="19"/>
    <n v="3851.57"/>
    <x v="16"/>
    <n v="308.12560000000002"/>
    <x v="2"/>
  </r>
  <r>
    <s v="C000228"/>
    <s v="M000409"/>
    <x v="19"/>
    <n v="6429.75"/>
    <x v="17"/>
    <n v="578.67750000000001"/>
    <x v="2"/>
  </r>
  <r>
    <s v="C000764"/>
    <s v="M000352"/>
    <x v="5"/>
    <n v="9115.57"/>
    <x v="9"/>
    <n v="1640.8026"/>
    <x v="0"/>
  </r>
  <r>
    <s v="C001401"/>
    <s v="M000119"/>
    <x v="11"/>
    <n v="5094.09"/>
    <x v="13"/>
    <n v="611.29079999999999"/>
    <x v="1"/>
  </r>
  <r>
    <s v="C001490"/>
    <s v="M000460"/>
    <x v="23"/>
    <n v="4251.8599999999997"/>
    <x v="18"/>
    <n v="680.29759999999999"/>
    <x v="0"/>
  </r>
  <r>
    <s v="C001490"/>
    <s v="M000111"/>
    <x v="23"/>
    <n v="3789.97"/>
    <x v="18"/>
    <n v="606.39520000000005"/>
    <x v="0"/>
  </r>
  <r>
    <s v="C000509"/>
    <s v="M000323"/>
    <x v="12"/>
    <n v="2994.81"/>
    <x v="17"/>
    <n v="269.53289999999998"/>
    <x v="2"/>
  </r>
  <r>
    <s v="C000509"/>
    <s v="M000013"/>
    <x v="12"/>
    <n v="1736.79"/>
    <x v="17"/>
    <n v="156.31110000000001"/>
    <x v="2"/>
  </r>
  <r>
    <s v="C000071"/>
    <s v="M000341"/>
    <x v="12"/>
    <n v="1974.16"/>
    <x v="12"/>
    <n v="217.1576"/>
    <x v="1"/>
  </r>
  <r>
    <s v="C000751"/>
    <s v="M000237"/>
    <x v="16"/>
    <n v="7971.44"/>
    <x v="8"/>
    <n v="797.14400000000001"/>
    <x v="1"/>
  </r>
  <r>
    <s v="C000498"/>
    <s v="M000008"/>
    <x v="6"/>
    <n v="338.21"/>
    <x v="12"/>
    <n v="37.203099999999999"/>
    <x v="1"/>
  </r>
  <r>
    <s v="C000498"/>
    <s v="M000466"/>
    <x v="6"/>
    <n v="2574.29"/>
    <x v="12"/>
    <n v="283.17189999999999"/>
    <x v="1"/>
  </r>
  <r>
    <s v="C001236"/>
    <s v="M000384"/>
    <x v="7"/>
    <n v="7448.1"/>
    <x v="3"/>
    <n v="148.96199999999999"/>
    <x v="2"/>
  </r>
  <r>
    <s v="C001790"/>
    <s v="M000184"/>
    <x v="23"/>
    <n v="5637.7"/>
    <x v="18"/>
    <n v="902.03200000000004"/>
    <x v="0"/>
  </r>
  <r>
    <s v="C000847"/>
    <s v="M000492"/>
    <x v="2"/>
    <n v="8833.2900000000009"/>
    <x v="0"/>
    <n v="1766.6579999999999"/>
    <x v="0"/>
  </r>
  <r>
    <s v="C000475"/>
    <s v="M000316"/>
    <x v="5"/>
    <n v="8277.3799999999992"/>
    <x v="4"/>
    <n v="579.41660000000002"/>
    <x v="2"/>
  </r>
  <r>
    <s v="C000475"/>
    <s v="M000279"/>
    <x v="5"/>
    <n v="5168.53"/>
    <x v="4"/>
    <n v="361.7971"/>
    <x v="2"/>
  </r>
  <r>
    <s v="C000180"/>
    <s v="M000495"/>
    <x v="2"/>
    <n v="1571.14"/>
    <x v="8"/>
    <n v="157.114"/>
    <x v="1"/>
  </r>
  <r>
    <s v="C001122"/>
    <s v="M000454"/>
    <x v="8"/>
    <n v="5896.52"/>
    <x v="18"/>
    <n v="943.44320000000005"/>
    <x v="0"/>
  </r>
  <r>
    <s v="C001374"/>
    <s v="M000468"/>
    <x v="4"/>
    <n v="6825.58"/>
    <x v="8"/>
    <n v="682.55799999999999"/>
    <x v="1"/>
  </r>
  <r>
    <s v="C000839"/>
    <s v="M000140"/>
    <x v="3"/>
    <n v="5242.04"/>
    <x v="18"/>
    <n v="838.72640000000001"/>
    <x v="0"/>
  </r>
  <r>
    <s v="C000680"/>
    <s v="M000196"/>
    <x v="21"/>
    <n v="1182.97"/>
    <x v="2"/>
    <n v="47.318800000000003"/>
    <x v="2"/>
  </r>
  <r>
    <s v="C000680"/>
    <s v="M000356"/>
    <x v="21"/>
    <n v="5555.51"/>
    <x v="2"/>
    <n v="222.22040000000001"/>
    <x v="2"/>
  </r>
  <r>
    <s v="C000393"/>
    <s v="M000042"/>
    <x v="8"/>
    <n v="3717.93"/>
    <x v="1"/>
    <n v="520.51020000000005"/>
    <x v="1"/>
  </r>
  <r>
    <s v="C000393"/>
    <s v="M000479"/>
    <x v="8"/>
    <n v="7123.92"/>
    <x v="1"/>
    <n v="997.34879999999998"/>
    <x v="1"/>
  </r>
  <r>
    <s v="C000213"/>
    <s v="M000111"/>
    <x v="10"/>
    <n v="9735.24"/>
    <x v="5"/>
    <n v="1849.6956"/>
    <x v="0"/>
  </r>
  <r>
    <s v="C001385"/>
    <s v="M000186"/>
    <x v="20"/>
    <n v="4128.16"/>
    <x v="6"/>
    <n v="247.68960000000001"/>
    <x v="2"/>
  </r>
  <r>
    <s v="C001370"/>
    <s v="M000500"/>
    <x v="3"/>
    <n v="6479.76"/>
    <x v="17"/>
    <n v="583.17840000000001"/>
    <x v="2"/>
  </r>
  <r>
    <s v="C001933"/>
    <s v="M000125"/>
    <x v="21"/>
    <n v="3057.57"/>
    <x v="11"/>
    <n v="91.727099999999993"/>
    <x v="2"/>
  </r>
  <r>
    <s v="C001567"/>
    <s v="M000465"/>
    <x v="20"/>
    <n v="1253.56"/>
    <x v="5"/>
    <n v="238.1764"/>
    <x v="0"/>
  </r>
  <r>
    <s v="C000797"/>
    <s v="M000449"/>
    <x v="21"/>
    <n v="1892.14"/>
    <x v="18"/>
    <n v="302.74239999999998"/>
    <x v="0"/>
  </r>
  <r>
    <s v="C001986"/>
    <s v="M000123"/>
    <x v="10"/>
    <n v="5142.22"/>
    <x v="9"/>
    <n v="925.59960000000001"/>
    <x v="0"/>
  </r>
  <r>
    <s v="C001140"/>
    <s v="M000468"/>
    <x v="3"/>
    <n v="9950.7800000000007"/>
    <x v="11"/>
    <n v="298.52339999999998"/>
    <x v="2"/>
  </r>
  <r>
    <s v="C001140"/>
    <s v="M000313"/>
    <x v="3"/>
    <n v="7262.08"/>
    <x v="11"/>
    <n v="217.86240000000001"/>
    <x v="2"/>
  </r>
  <r>
    <s v="C000330"/>
    <s v="M000058"/>
    <x v="22"/>
    <n v="6327.86"/>
    <x v="9"/>
    <n v="1139.0147999999999"/>
    <x v="0"/>
  </r>
  <r>
    <s v="C001833"/>
    <s v="M000328"/>
    <x v="19"/>
    <n v="3340.3"/>
    <x v="14"/>
    <n v="434.23899999999998"/>
    <x v="1"/>
  </r>
  <r>
    <s v="C001410"/>
    <s v="M000485"/>
    <x v="16"/>
    <n v="7750.02"/>
    <x v="8"/>
    <n v="775.00199999999995"/>
    <x v="1"/>
  </r>
  <r>
    <s v="C001410"/>
    <s v="M000457"/>
    <x v="16"/>
    <n v="924.18"/>
    <x v="8"/>
    <n v="92.418000000000006"/>
    <x v="1"/>
  </r>
  <r>
    <s v="C001069"/>
    <s v="M000439"/>
    <x v="6"/>
    <n v="8984.0499999999993"/>
    <x v="2"/>
    <n v="359.36200000000002"/>
    <x v="2"/>
  </r>
  <r>
    <s v="C001069"/>
    <s v="M000136"/>
    <x v="6"/>
    <n v="7354.39"/>
    <x v="2"/>
    <n v="294.17559999999997"/>
    <x v="2"/>
  </r>
  <r>
    <s v="C000299"/>
    <s v="M000341"/>
    <x v="11"/>
    <n v="5500.43"/>
    <x v="8"/>
    <n v="550.04300000000001"/>
    <x v="1"/>
  </r>
  <r>
    <s v="C000163"/>
    <s v="M000250"/>
    <x v="2"/>
    <n v="6853.07"/>
    <x v="0"/>
    <n v="1370.614"/>
    <x v="0"/>
  </r>
  <r>
    <s v="C000129"/>
    <s v="M000307"/>
    <x v="19"/>
    <n v="6579.66"/>
    <x v="13"/>
    <n v="789.55920000000003"/>
    <x v="1"/>
  </r>
  <r>
    <s v="C000773"/>
    <s v="M000465"/>
    <x v="23"/>
    <n v="1246.81"/>
    <x v="6"/>
    <n v="74.808599999999998"/>
    <x v="2"/>
  </r>
  <r>
    <s v="C000466"/>
    <s v="M000185"/>
    <x v="13"/>
    <n v="8171.25"/>
    <x v="2"/>
    <n v="326.85000000000002"/>
    <x v="2"/>
  </r>
  <r>
    <s v="C000565"/>
    <s v="M000118"/>
    <x v="23"/>
    <n v="3197.4"/>
    <x v="8"/>
    <n v="319.74"/>
    <x v="1"/>
  </r>
  <r>
    <s v="C000132"/>
    <s v="M000323"/>
    <x v="5"/>
    <n v="2441.39"/>
    <x v="15"/>
    <n v="415.03629999999998"/>
    <x v="0"/>
  </r>
  <r>
    <s v="C000970"/>
    <s v="M000162"/>
    <x v="2"/>
    <n v="5701.4"/>
    <x v="10"/>
    <n v="285.07"/>
    <x v="2"/>
  </r>
  <r>
    <s v="C000622"/>
    <s v="M000473"/>
    <x v="10"/>
    <n v="7189.38"/>
    <x v="14"/>
    <n v="934.61940000000004"/>
    <x v="1"/>
  </r>
  <r>
    <s v="C000612"/>
    <s v="M000011"/>
    <x v="22"/>
    <n v="5018.58"/>
    <x v="13"/>
    <n v="602.2296"/>
    <x v="1"/>
  </r>
  <r>
    <s v="C000612"/>
    <s v="M000318"/>
    <x v="22"/>
    <n v="9328.82"/>
    <x v="13"/>
    <n v="1119.4584"/>
    <x v="1"/>
  </r>
  <r>
    <s v="C000612"/>
    <s v="M000316"/>
    <x v="22"/>
    <n v="7267"/>
    <x v="13"/>
    <n v="872.04"/>
    <x v="1"/>
  </r>
  <r>
    <s v="C001220"/>
    <s v="M000407"/>
    <x v="18"/>
    <n v="8201.65"/>
    <x v="11"/>
    <n v="246.04949999999999"/>
    <x v="2"/>
  </r>
  <r>
    <s v="C001767"/>
    <s v="M000244"/>
    <x v="4"/>
    <n v="9758.73"/>
    <x v="13"/>
    <n v="1171.0476000000001"/>
    <x v="1"/>
  </r>
  <r>
    <s v="C000675"/>
    <s v="M000345"/>
    <x v="22"/>
    <n v="4052.3"/>
    <x v="9"/>
    <n v="729.41399999999999"/>
    <x v="0"/>
  </r>
  <r>
    <s v="C000675"/>
    <s v="M000461"/>
    <x v="22"/>
    <n v="3187.12"/>
    <x v="9"/>
    <n v="573.6816"/>
    <x v="0"/>
  </r>
  <r>
    <s v="C000472"/>
    <s v="M000099"/>
    <x v="16"/>
    <n v="9236.15"/>
    <x v="10"/>
    <n v="461.8075"/>
    <x v="2"/>
  </r>
  <r>
    <s v="C001626"/>
    <s v="M000217"/>
    <x v="3"/>
    <n v="1885.53"/>
    <x v="5"/>
    <n v="358.25069999999999"/>
    <x v="0"/>
  </r>
  <r>
    <s v="C000327"/>
    <s v="M000489"/>
    <x v="21"/>
    <n v="4411.16"/>
    <x v="12"/>
    <n v="485.2276"/>
    <x v="1"/>
  </r>
  <r>
    <s v="C001684"/>
    <s v="M000019"/>
    <x v="20"/>
    <n v="8577.83"/>
    <x v="13"/>
    <n v="1029.3396"/>
    <x v="1"/>
  </r>
  <r>
    <s v="C001684"/>
    <s v="M000427"/>
    <x v="20"/>
    <n v="9429.8700000000008"/>
    <x v="13"/>
    <n v="1131.5844"/>
    <x v="1"/>
  </r>
  <r>
    <s v="C001684"/>
    <s v="M000022"/>
    <x v="20"/>
    <n v="4681.0200000000004"/>
    <x v="13"/>
    <n v="561.72239999999999"/>
    <x v="1"/>
  </r>
  <r>
    <s v="C001156"/>
    <s v="M000337"/>
    <x v="23"/>
    <n v="6150.78"/>
    <x v="9"/>
    <n v="1107.1404"/>
    <x v="0"/>
  </r>
  <r>
    <s v="C000818"/>
    <s v="M000250"/>
    <x v="5"/>
    <n v="8755.5"/>
    <x v="17"/>
    <n v="787.995"/>
    <x v="2"/>
  </r>
  <r>
    <s v="C000818"/>
    <s v="M000436"/>
    <x v="5"/>
    <n v="1539.54"/>
    <x v="17"/>
    <n v="138.55860000000001"/>
    <x v="2"/>
  </r>
  <r>
    <s v="C001268"/>
    <s v="M000471"/>
    <x v="10"/>
    <n v="5891.27"/>
    <x v="2"/>
    <n v="235.6508"/>
    <x v="2"/>
  </r>
  <r>
    <s v="C000347"/>
    <s v="M000201"/>
    <x v="15"/>
    <n v="5534.98"/>
    <x v="8"/>
    <n v="553.49800000000005"/>
    <x v="1"/>
  </r>
  <r>
    <s v="C000347"/>
    <s v="M000232"/>
    <x v="15"/>
    <n v="9304.5"/>
    <x v="8"/>
    <n v="930.45"/>
    <x v="1"/>
  </r>
  <r>
    <s v="C000437"/>
    <s v="M000348"/>
    <x v="2"/>
    <n v="9192.7900000000009"/>
    <x v="10"/>
    <n v="459.6395"/>
    <x v="2"/>
  </r>
  <r>
    <s v="C001606"/>
    <s v="M000453"/>
    <x v="20"/>
    <n v="6666.16"/>
    <x v="14"/>
    <n v="866.60080000000005"/>
    <x v="1"/>
  </r>
  <r>
    <s v="C001876"/>
    <s v="M000302"/>
    <x v="18"/>
    <n v="8551.56"/>
    <x v="12"/>
    <n v="940.67160000000001"/>
    <x v="1"/>
  </r>
  <r>
    <s v="C001938"/>
    <s v="M000403"/>
    <x v="11"/>
    <n v="3191.6"/>
    <x v="9"/>
    <n v="574.48800000000006"/>
    <x v="0"/>
  </r>
  <r>
    <s v="C001014"/>
    <s v="M000433"/>
    <x v="1"/>
    <n v="4662.6400000000003"/>
    <x v="2"/>
    <n v="186.50559999999999"/>
    <x v="2"/>
  </r>
  <r>
    <s v="C001381"/>
    <s v="M000194"/>
    <x v="2"/>
    <n v="1847.47"/>
    <x v="8"/>
    <n v="184.74700000000001"/>
    <x v="1"/>
  </r>
  <r>
    <s v="C001241"/>
    <s v="M000324"/>
    <x v="6"/>
    <n v="5243.12"/>
    <x v="4"/>
    <n v="367.01839999999999"/>
    <x v="2"/>
  </r>
  <r>
    <s v="C000561"/>
    <s v="M000075"/>
    <x v="16"/>
    <n v="4810.04"/>
    <x v="8"/>
    <n v="481.00400000000002"/>
    <x v="1"/>
  </r>
  <r>
    <s v="C001471"/>
    <s v="M000218"/>
    <x v="13"/>
    <n v="187.93"/>
    <x v="12"/>
    <n v="20.6723"/>
    <x v="1"/>
  </r>
  <r>
    <s v="C000518"/>
    <s v="M000399"/>
    <x v="11"/>
    <n v="5235.8100000000004"/>
    <x v="17"/>
    <n v="471.22289999999998"/>
    <x v="2"/>
  </r>
  <r>
    <s v="C001028"/>
    <s v="M000183"/>
    <x v="0"/>
    <n v="1474.7"/>
    <x v="9"/>
    <n v="265.44600000000003"/>
    <x v="0"/>
  </r>
  <r>
    <s v="C001028"/>
    <s v="M000415"/>
    <x v="0"/>
    <n v="4444.84"/>
    <x v="9"/>
    <n v="800.07119999999998"/>
    <x v="0"/>
  </r>
  <r>
    <s v="C001432"/>
    <s v="M000107"/>
    <x v="5"/>
    <n v="7463.83"/>
    <x v="3"/>
    <n v="149.2766"/>
    <x v="2"/>
  </r>
  <r>
    <s v="C000211"/>
    <s v="M000194"/>
    <x v="6"/>
    <n v="8358.02"/>
    <x v="8"/>
    <n v="835.80200000000002"/>
    <x v="1"/>
  </r>
  <r>
    <s v="C001294"/>
    <s v="M000424"/>
    <x v="10"/>
    <n v="8930.43"/>
    <x v="17"/>
    <n v="803.73869999999999"/>
    <x v="2"/>
  </r>
  <r>
    <s v="C000873"/>
    <s v="M000020"/>
    <x v="22"/>
    <n v="3669.69"/>
    <x v="15"/>
    <n v="623.84730000000002"/>
    <x v="0"/>
  </r>
  <r>
    <s v="C000702"/>
    <s v="M000016"/>
    <x v="22"/>
    <n v="3671.53"/>
    <x v="4"/>
    <n v="257.00709999999998"/>
    <x v="2"/>
  </r>
  <r>
    <s v="C000702"/>
    <s v="M000197"/>
    <x v="22"/>
    <n v="6809.24"/>
    <x v="4"/>
    <n v="476.64679999999998"/>
    <x v="2"/>
  </r>
  <r>
    <s v="C000138"/>
    <s v="M000396"/>
    <x v="21"/>
    <n v="3453.24"/>
    <x v="7"/>
    <n v="517.98599999999999"/>
    <x v="0"/>
  </r>
  <r>
    <s v="C001858"/>
    <s v="M000436"/>
    <x v="13"/>
    <n v="7547.83"/>
    <x v="13"/>
    <n v="905.7396"/>
    <x v="1"/>
  </r>
  <r>
    <s v="C001354"/>
    <s v="M000405"/>
    <x v="3"/>
    <n v="8579.23"/>
    <x v="10"/>
    <n v="428.9615"/>
    <x v="2"/>
  </r>
  <r>
    <s v="C001627"/>
    <s v="M000233"/>
    <x v="11"/>
    <n v="2610.7600000000002"/>
    <x v="17"/>
    <n v="234.9684"/>
    <x v="2"/>
  </r>
  <r>
    <s v="C001380"/>
    <s v="M000037"/>
    <x v="10"/>
    <n v="9669.9699999999993"/>
    <x v="5"/>
    <n v="1837.2943"/>
    <x v="0"/>
  </r>
  <r>
    <s v="C000960"/>
    <s v="M000382"/>
    <x v="17"/>
    <n v="4581.8999999999996"/>
    <x v="18"/>
    <n v="733.10400000000004"/>
    <x v="0"/>
  </r>
  <r>
    <s v="C000960"/>
    <s v="M000340"/>
    <x v="17"/>
    <n v="863.28"/>
    <x v="18"/>
    <n v="138.12479999999999"/>
    <x v="0"/>
  </r>
  <r>
    <s v="C000727"/>
    <s v="M000436"/>
    <x v="15"/>
    <n v="6371.06"/>
    <x v="16"/>
    <n v="509.6848"/>
    <x v="2"/>
  </r>
  <r>
    <s v="C000637"/>
    <s v="M000357"/>
    <x v="18"/>
    <n v="6184.22"/>
    <x v="17"/>
    <n v="556.57979999999998"/>
    <x v="2"/>
  </r>
  <r>
    <s v="C000910"/>
    <s v="M000331"/>
    <x v="17"/>
    <n v="8853.98"/>
    <x v="10"/>
    <n v="442.69900000000001"/>
    <x v="2"/>
  </r>
  <r>
    <s v="C000274"/>
    <s v="M000134"/>
    <x v="13"/>
    <n v="7112.58"/>
    <x v="14"/>
    <n v="924.6354"/>
    <x v="1"/>
  </r>
  <r>
    <s v="C001695"/>
    <s v="M000056"/>
    <x v="23"/>
    <n v="7822.99"/>
    <x v="9"/>
    <n v="1408.1382000000001"/>
    <x v="0"/>
  </r>
  <r>
    <s v="C001351"/>
    <s v="M000241"/>
    <x v="16"/>
    <n v="8152.98"/>
    <x v="12"/>
    <n v="896.82780000000002"/>
    <x v="1"/>
  </r>
  <r>
    <s v="C000786"/>
    <s v="M000492"/>
    <x v="8"/>
    <n v="1769.42"/>
    <x v="17"/>
    <n v="159.24780000000001"/>
    <x v="2"/>
  </r>
  <r>
    <s v="C001689"/>
    <s v="M000484"/>
    <x v="1"/>
    <n v="8196.6200000000008"/>
    <x v="5"/>
    <n v="1557.3578"/>
    <x v="0"/>
  </r>
  <r>
    <s v="C000652"/>
    <s v="M000168"/>
    <x v="12"/>
    <n v="3486.48"/>
    <x v="2"/>
    <n v="139.45920000000001"/>
    <x v="2"/>
  </r>
  <r>
    <s v="C000652"/>
    <s v="M000372"/>
    <x v="12"/>
    <n v="5337.75"/>
    <x v="2"/>
    <n v="213.51"/>
    <x v="2"/>
  </r>
  <r>
    <s v="C000846"/>
    <s v="M000342"/>
    <x v="5"/>
    <n v="2542.4899999999998"/>
    <x v="12"/>
    <n v="279.6739"/>
    <x v="1"/>
  </r>
  <r>
    <s v="C000846"/>
    <s v="M000040"/>
    <x v="5"/>
    <n v="7539.88"/>
    <x v="12"/>
    <n v="829.38679999999999"/>
    <x v="1"/>
  </r>
  <r>
    <s v="C000847"/>
    <s v="M000159"/>
    <x v="9"/>
    <n v="9375.31"/>
    <x v="17"/>
    <n v="843.77790000000005"/>
    <x v="2"/>
  </r>
  <r>
    <s v="C000047"/>
    <s v="M000259"/>
    <x v="1"/>
    <n v="2450.6799999999998"/>
    <x v="10"/>
    <n v="122.53400000000001"/>
    <x v="2"/>
  </r>
  <r>
    <s v="C000047"/>
    <s v="M000412"/>
    <x v="1"/>
    <n v="5556.12"/>
    <x v="10"/>
    <n v="277.80599999999998"/>
    <x v="2"/>
  </r>
  <r>
    <s v="C000208"/>
    <s v="M000289"/>
    <x v="1"/>
    <n v="8989.92"/>
    <x v="15"/>
    <n v="1528.2864"/>
    <x v="0"/>
  </r>
  <r>
    <s v="C000451"/>
    <s v="M000195"/>
    <x v="12"/>
    <n v="7864.37"/>
    <x v="2"/>
    <n v="314.57479999999998"/>
    <x v="2"/>
  </r>
  <r>
    <s v="C001073"/>
    <s v="M000289"/>
    <x v="15"/>
    <n v="8108.73"/>
    <x v="12"/>
    <n v="891.96029999999996"/>
    <x v="1"/>
  </r>
  <r>
    <s v="C001073"/>
    <s v="M000254"/>
    <x v="15"/>
    <n v="4603.1000000000004"/>
    <x v="12"/>
    <n v="506.34100000000001"/>
    <x v="1"/>
  </r>
  <r>
    <s v="C001123"/>
    <s v="M000277"/>
    <x v="5"/>
    <n v="8158.29"/>
    <x v="6"/>
    <n v="489.49740000000003"/>
    <x v="2"/>
  </r>
  <r>
    <s v="C001921"/>
    <s v="M000435"/>
    <x v="13"/>
    <n v="1911.01"/>
    <x v="11"/>
    <n v="57.330300000000001"/>
    <x v="2"/>
  </r>
  <r>
    <s v="C001921"/>
    <s v="M000131"/>
    <x v="13"/>
    <n v="8173.35"/>
    <x v="11"/>
    <n v="245.20050000000001"/>
    <x v="2"/>
  </r>
  <r>
    <s v="C000965"/>
    <s v="M000254"/>
    <x v="14"/>
    <n v="1142.57"/>
    <x v="18"/>
    <n v="182.81120000000001"/>
    <x v="0"/>
  </r>
  <r>
    <s v="C001231"/>
    <s v="M000478"/>
    <x v="23"/>
    <n v="9377.08"/>
    <x v="18"/>
    <n v="1500.3327999999999"/>
    <x v="0"/>
  </r>
  <r>
    <s v="C001231"/>
    <s v="M000058"/>
    <x v="23"/>
    <n v="803.41"/>
    <x v="18"/>
    <n v="128.54560000000001"/>
    <x v="0"/>
  </r>
  <r>
    <s v="C001375"/>
    <s v="M000101"/>
    <x v="2"/>
    <n v="7225.71"/>
    <x v="14"/>
    <n v="939.34230000000002"/>
    <x v="1"/>
  </r>
  <r>
    <s v="C000079"/>
    <s v="M000330"/>
    <x v="2"/>
    <n v="1156.0899999999999"/>
    <x v="16"/>
    <n v="92.487200000000001"/>
    <x v="2"/>
  </r>
  <r>
    <s v="C001707"/>
    <s v="M000315"/>
    <x v="2"/>
    <n v="2249.81"/>
    <x v="18"/>
    <n v="359.96960000000001"/>
    <x v="0"/>
  </r>
  <r>
    <s v="C001945"/>
    <s v="M000267"/>
    <x v="23"/>
    <n v="2535.1999999999998"/>
    <x v="18"/>
    <n v="405.63200000000001"/>
    <x v="0"/>
  </r>
  <r>
    <s v="C000290"/>
    <s v="M000159"/>
    <x v="0"/>
    <n v="9901.24"/>
    <x v="17"/>
    <n v="891.11159999999995"/>
    <x v="2"/>
  </r>
  <r>
    <s v="C000171"/>
    <s v="M000341"/>
    <x v="6"/>
    <n v="1369.43"/>
    <x v="2"/>
    <n v="54.777200000000001"/>
    <x v="2"/>
  </r>
  <r>
    <s v="C001580"/>
    <s v="M000145"/>
    <x v="9"/>
    <n v="1621.99"/>
    <x v="15"/>
    <n v="275.73829999999998"/>
    <x v="0"/>
  </r>
  <r>
    <s v="C001726"/>
    <s v="M000358"/>
    <x v="14"/>
    <n v="8428.5300000000007"/>
    <x v="2"/>
    <n v="337.14120000000003"/>
    <x v="2"/>
  </r>
  <r>
    <s v="C001726"/>
    <s v="M000497"/>
    <x v="14"/>
    <n v="2218.7800000000002"/>
    <x v="2"/>
    <n v="88.751199999999997"/>
    <x v="2"/>
  </r>
  <r>
    <s v="C000172"/>
    <s v="M000157"/>
    <x v="4"/>
    <n v="3075.71"/>
    <x v="12"/>
    <n v="338.32810000000001"/>
    <x v="1"/>
  </r>
  <r>
    <s v="C001650"/>
    <s v="M000016"/>
    <x v="22"/>
    <n v="8891.16"/>
    <x v="13"/>
    <n v="1066.9392"/>
    <x v="1"/>
  </r>
  <r>
    <s v="C001645"/>
    <s v="M000161"/>
    <x v="22"/>
    <n v="9381.35"/>
    <x v="4"/>
    <n v="656.69449999999995"/>
    <x v="2"/>
  </r>
  <r>
    <s v="C001876"/>
    <s v="M000195"/>
    <x v="14"/>
    <n v="1135.72"/>
    <x v="3"/>
    <n v="22.714400000000001"/>
    <x v="2"/>
  </r>
  <r>
    <s v="C001711"/>
    <s v="M000021"/>
    <x v="10"/>
    <n v="6735.7"/>
    <x v="5"/>
    <n v="1279.7829999999999"/>
    <x v="0"/>
  </r>
  <r>
    <s v="C001711"/>
    <s v="M000191"/>
    <x v="10"/>
    <n v="9226.44"/>
    <x v="5"/>
    <n v="1753.0236"/>
    <x v="0"/>
  </r>
  <r>
    <s v="C001976"/>
    <s v="M000444"/>
    <x v="13"/>
    <n v="7501.94"/>
    <x v="5"/>
    <n v="1425.3686"/>
    <x v="0"/>
  </r>
  <r>
    <s v="C001885"/>
    <s v="M000236"/>
    <x v="16"/>
    <n v="4446.91"/>
    <x v="2"/>
    <n v="177.87639999999999"/>
    <x v="2"/>
  </r>
  <r>
    <s v="C001343"/>
    <s v="M000397"/>
    <x v="17"/>
    <n v="5253.8"/>
    <x v="3"/>
    <n v="105.07599999999999"/>
    <x v="2"/>
  </r>
  <r>
    <s v="C000566"/>
    <s v="M000209"/>
    <x v="23"/>
    <n v="3768.82"/>
    <x v="14"/>
    <n v="489.94659999999999"/>
    <x v="1"/>
  </r>
  <r>
    <s v="C001232"/>
    <s v="M000350"/>
    <x v="13"/>
    <n v="5479.46"/>
    <x v="4"/>
    <n v="383.56220000000002"/>
    <x v="2"/>
  </r>
  <r>
    <s v="C000717"/>
    <s v="M000105"/>
    <x v="5"/>
    <n v="3826.74"/>
    <x v="14"/>
    <n v="497.47620000000001"/>
    <x v="1"/>
  </r>
  <r>
    <s v="C000617"/>
    <s v="M000128"/>
    <x v="22"/>
    <n v="7574.69"/>
    <x v="17"/>
    <n v="681.72209999999995"/>
    <x v="2"/>
  </r>
  <r>
    <s v="C000953"/>
    <s v="M000312"/>
    <x v="9"/>
    <n v="8943.49"/>
    <x v="10"/>
    <n v="447.17450000000002"/>
    <x v="2"/>
  </r>
  <r>
    <s v="C000364"/>
    <s v="M000482"/>
    <x v="12"/>
    <n v="7349.71"/>
    <x v="2"/>
    <n v="293.98840000000001"/>
    <x v="2"/>
  </r>
  <r>
    <s v="C000062"/>
    <s v="M000445"/>
    <x v="11"/>
    <n v="2082.17"/>
    <x v="2"/>
    <n v="83.286799999999999"/>
    <x v="2"/>
  </r>
  <r>
    <s v="C000062"/>
    <s v="M000429"/>
    <x v="11"/>
    <n v="1759.98"/>
    <x v="2"/>
    <n v="70.399199999999993"/>
    <x v="2"/>
  </r>
  <r>
    <s v="C000062"/>
    <s v="M000482"/>
    <x v="11"/>
    <n v="7872.06"/>
    <x v="2"/>
    <n v="314.88240000000002"/>
    <x v="2"/>
  </r>
  <r>
    <s v="C001135"/>
    <s v="M000244"/>
    <x v="20"/>
    <n v="9188.99"/>
    <x v="14"/>
    <n v="1194.5687"/>
    <x v="1"/>
  </r>
  <r>
    <s v="C001249"/>
    <s v="M000443"/>
    <x v="9"/>
    <n v="339.2"/>
    <x v="6"/>
    <n v="20.352"/>
    <x v="2"/>
  </r>
  <r>
    <s v="C000888"/>
    <s v="M000107"/>
    <x v="17"/>
    <n v="6944.68"/>
    <x v="17"/>
    <n v="625.02120000000002"/>
    <x v="2"/>
  </r>
  <r>
    <s v="C000888"/>
    <s v="M000246"/>
    <x v="17"/>
    <n v="9222.33"/>
    <x v="17"/>
    <n v="830.00969999999995"/>
    <x v="2"/>
  </r>
  <r>
    <s v="C000428"/>
    <s v="M000288"/>
    <x v="22"/>
    <n v="4770.7700000000004"/>
    <x v="0"/>
    <n v="954.154"/>
    <x v="0"/>
  </r>
  <r>
    <s v="C000428"/>
    <s v="M000304"/>
    <x v="22"/>
    <n v="9785.65"/>
    <x v="0"/>
    <n v="1957.13"/>
    <x v="0"/>
  </r>
  <r>
    <s v="C000168"/>
    <s v="M000438"/>
    <x v="16"/>
    <n v="3000.91"/>
    <x v="5"/>
    <n v="570.17290000000003"/>
    <x v="0"/>
  </r>
  <r>
    <s v="C000366"/>
    <s v="M000237"/>
    <x v="4"/>
    <n v="5639.47"/>
    <x v="13"/>
    <n v="676.7364"/>
    <x v="1"/>
  </r>
  <r>
    <s v="C000031"/>
    <s v="M000332"/>
    <x v="6"/>
    <n v="9631.0300000000007"/>
    <x v="1"/>
    <n v="1348.3442"/>
    <x v="1"/>
  </r>
  <r>
    <s v="C000756"/>
    <s v="M000086"/>
    <x v="5"/>
    <n v="9550.7000000000007"/>
    <x v="9"/>
    <n v="1719.126"/>
    <x v="0"/>
  </r>
  <r>
    <s v="C000756"/>
    <s v="M000463"/>
    <x v="5"/>
    <n v="2518.92"/>
    <x v="9"/>
    <n v="453.40559999999999"/>
    <x v="0"/>
  </r>
  <r>
    <s v="C000237"/>
    <s v="M000087"/>
    <x v="16"/>
    <n v="2418.65"/>
    <x v="4"/>
    <n v="169.30549999999999"/>
    <x v="2"/>
  </r>
  <r>
    <s v="C000913"/>
    <s v="M000066"/>
    <x v="11"/>
    <n v="443.98"/>
    <x v="6"/>
    <n v="26.6388"/>
    <x v="2"/>
  </r>
  <r>
    <s v="C000913"/>
    <s v="M000358"/>
    <x v="11"/>
    <n v="4096.1499999999996"/>
    <x v="6"/>
    <n v="245.76900000000001"/>
    <x v="2"/>
  </r>
  <r>
    <s v="C000540"/>
    <s v="M000366"/>
    <x v="7"/>
    <n v="5413.57"/>
    <x v="10"/>
    <n v="270.67849999999999"/>
    <x v="2"/>
  </r>
  <r>
    <s v="C000842"/>
    <s v="M000221"/>
    <x v="11"/>
    <n v="4890.76"/>
    <x v="15"/>
    <n v="831.42920000000004"/>
    <x v="0"/>
  </r>
  <r>
    <s v="C000148"/>
    <s v="M000137"/>
    <x v="5"/>
    <n v="8927.51"/>
    <x v="1"/>
    <n v="1249.8514"/>
    <x v="1"/>
  </r>
  <r>
    <s v="C001652"/>
    <s v="M000111"/>
    <x v="7"/>
    <n v="2249.11"/>
    <x v="5"/>
    <n v="427.33089999999999"/>
    <x v="0"/>
  </r>
  <r>
    <s v="C000679"/>
    <s v="M000431"/>
    <x v="11"/>
    <n v="3956.84"/>
    <x v="16"/>
    <n v="316.54719999999998"/>
    <x v="2"/>
  </r>
  <r>
    <s v="C001748"/>
    <s v="M000068"/>
    <x v="8"/>
    <n v="8057.89"/>
    <x v="0"/>
    <n v="1611.578"/>
    <x v="0"/>
  </r>
  <r>
    <s v="C001008"/>
    <s v="M000025"/>
    <x v="22"/>
    <n v="8097.7"/>
    <x v="17"/>
    <n v="728.79300000000001"/>
    <x v="2"/>
  </r>
  <r>
    <s v="C000194"/>
    <s v="M000081"/>
    <x v="16"/>
    <n v="4043.35"/>
    <x v="14"/>
    <n v="525.63549999999998"/>
    <x v="1"/>
  </r>
  <r>
    <s v="C000647"/>
    <s v="M000272"/>
    <x v="17"/>
    <n v="455.53"/>
    <x v="14"/>
    <n v="59.218899999999998"/>
    <x v="1"/>
  </r>
  <r>
    <s v="C001904"/>
    <s v="M000136"/>
    <x v="10"/>
    <n v="508.53"/>
    <x v="2"/>
    <n v="20.341200000000001"/>
    <x v="2"/>
  </r>
  <r>
    <s v="C000892"/>
    <s v="M000459"/>
    <x v="4"/>
    <n v="5360.36"/>
    <x v="4"/>
    <n v="375.22519999999997"/>
    <x v="2"/>
  </r>
  <r>
    <s v="C000892"/>
    <s v="M000183"/>
    <x v="4"/>
    <n v="5260.29"/>
    <x v="4"/>
    <n v="368.22030000000001"/>
    <x v="2"/>
  </r>
  <r>
    <s v="C000874"/>
    <s v="M000131"/>
    <x v="18"/>
    <n v="4437.4399999999996"/>
    <x v="14"/>
    <n v="576.86720000000003"/>
    <x v="1"/>
  </r>
  <r>
    <s v="C001555"/>
    <s v="M000043"/>
    <x v="20"/>
    <n v="7075.59"/>
    <x v="1"/>
    <n v="990.58259999999996"/>
    <x v="1"/>
  </r>
  <r>
    <s v="C000687"/>
    <s v="M000368"/>
    <x v="12"/>
    <n v="8144.02"/>
    <x v="12"/>
    <n v="895.84220000000005"/>
    <x v="1"/>
  </r>
  <r>
    <s v="C000315"/>
    <s v="M000165"/>
    <x v="23"/>
    <n v="6249.6"/>
    <x v="14"/>
    <n v="812.44799999999998"/>
    <x v="1"/>
  </r>
  <r>
    <s v="C001907"/>
    <s v="M000214"/>
    <x v="5"/>
    <n v="535.09"/>
    <x v="7"/>
    <n v="80.263499999999993"/>
    <x v="0"/>
  </r>
  <r>
    <s v="C001894"/>
    <s v="M000265"/>
    <x v="1"/>
    <n v="8417.6200000000008"/>
    <x v="5"/>
    <n v="1599.3478"/>
    <x v="0"/>
  </r>
  <r>
    <s v="C001894"/>
    <s v="M000237"/>
    <x v="1"/>
    <n v="2929.7"/>
    <x v="5"/>
    <n v="556.64300000000003"/>
    <x v="0"/>
  </r>
  <r>
    <s v="C001894"/>
    <s v="M000414"/>
    <x v="1"/>
    <n v="7485.44"/>
    <x v="5"/>
    <n v="1422.2336"/>
    <x v="0"/>
  </r>
  <r>
    <s v="C000698"/>
    <s v="M000011"/>
    <x v="20"/>
    <n v="2498.81"/>
    <x v="8"/>
    <n v="249.881"/>
    <x v="1"/>
  </r>
  <r>
    <s v="C000449"/>
    <s v="M000480"/>
    <x v="9"/>
    <n v="9535.7199999999993"/>
    <x v="4"/>
    <n v="667.50040000000001"/>
    <x v="2"/>
  </r>
  <r>
    <s v="C001751"/>
    <s v="M000198"/>
    <x v="0"/>
    <n v="9456.7800000000007"/>
    <x v="14"/>
    <n v="1229.3814"/>
    <x v="1"/>
  </r>
  <r>
    <s v="C001292"/>
    <s v="M000338"/>
    <x v="15"/>
    <n v="4674.9399999999996"/>
    <x v="17"/>
    <n v="420.74459999999999"/>
    <x v="2"/>
  </r>
  <r>
    <s v="C000770"/>
    <s v="M000083"/>
    <x v="3"/>
    <n v="6050.03"/>
    <x v="18"/>
    <n v="968.00480000000005"/>
    <x v="0"/>
  </r>
  <r>
    <s v="C000926"/>
    <s v="M000270"/>
    <x v="21"/>
    <n v="9914.1299999999992"/>
    <x v="15"/>
    <n v="1685.4021"/>
    <x v="0"/>
  </r>
  <r>
    <s v="C001012"/>
    <s v="M000197"/>
    <x v="9"/>
    <n v="9439.59"/>
    <x v="13"/>
    <n v="1132.7508"/>
    <x v="1"/>
  </r>
  <r>
    <s v="C000138"/>
    <s v="M000279"/>
    <x v="1"/>
    <n v="6016.12"/>
    <x v="8"/>
    <n v="601.61199999999997"/>
    <x v="1"/>
  </r>
  <r>
    <s v="C000523"/>
    <s v="M000436"/>
    <x v="13"/>
    <n v="5389.55"/>
    <x v="4"/>
    <n v="377.26850000000002"/>
    <x v="2"/>
  </r>
  <r>
    <s v="C000523"/>
    <s v="M000035"/>
    <x v="13"/>
    <n v="5073.84"/>
    <x v="4"/>
    <n v="355.16879999999998"/>
    <x v="2"/>
  </r>
  <r>
    <s v="C000356"/>
    <s v="M000317"/>
    <x v="6"/>
    <n v="794.9"/>
    <x v="8"/>
    <n v="79.489999999999995"/>
    <x v="1"/>
  </r>
  <r>
    <s v="C000504"/>
    <s v="M000329"/>
    <x v="17"/>
    <n v="1640.39"/>
    <x v="9"/>
    <n v="295.27019999999999"/>
    <x v="0"/>
  </r>
  <r>
    <s v="C000855"/>
    <s v="M000492"/>
    <x v="6"/>
    <n v="7858.44"/>
    <x v="14"/>
    <n v="1021.5972"/>
    <x v="1"/>
  </r>
  <r>
    <s v="C001255"/>
    <s v="M000038"/>
    <x v="21"/>
    <n v="3831.81"/>
    <x v="1"/>
    <n v="536.45339999999999"/>
    <x v="1"/>
  </r>
  <r>
    <s v="C000003"/>
    <s v="M000375"/>
    <x v="16"/>
    <n v="739.34"/>
    <x v="16"/>
    <n v="59.147199999999998"/>
    <x v="2"/>
  </r>
  <r>
    <s v="C000445"/>
    <s v="M000220"/>
    <x v="21"/>
    <n v="2535.4899999999998"/>
    <x v="18"/>
    <n v="405.67840000000001"/>
    <x v="0"/>
  </r>
  <r>
    <s v="C000723"/>
    <s v="M000121"/>
    <x v="18"/>
    <n v="6741.34"/>
    <x v="4"/>
    <n v="471.8938"/>
    <x v="2"/>
  </r>
  <r>
    <s v="C001760"/>
    <s v="M000021"/>
    <x v="23"/>
    <n v="468.75"/>
    <x v="14"/>
    <n v="60.9375"/>
    <x v="1"/>
  </r>
  <r>
    <s v="C000955"/>
    <s v="M000287"/>
    <x v="21"/>
    <n v="9156.76"/>
    <x v="15"/>
    <n v="1556.6492000000001"/>
    <x v="0"/>
  </r>
  <r>
    <s v="C000116"/>
    <s v="M000316"/>
    <x v="9"/>
    <n v="7710.96"/>
    <x v="6"/>
    <n v="462.6576"/>
    <x v="2"/>
  </r>
  <r>
    <s v="C000829"/>
    <s v="M000169"/>
    <x v="10"/>
    <n v="3476.08"/>
    <x v="5"/>
    <n v="660.45519999999999"/>
    <x v="0"/>
  </r>
  <r>
    <s v="C000784"/>
    <s v="M000292"/>
    <x v="6"/>
    <n v="5021.2"/>
    <x v="8"/>
    <n v="502.12"/>
    <x v="1"/>
  </r>
  <r>
    <s v="C000430"/>
    <s v="M000166"/>
    <x v="11"/>
    <n v="4130.62"/>
    <x v="3"/>
    <n v="82.612399999999994"/>
    <x v="2"/>
  </r>
  <r>
    <s v="C001014"/>
    <s v="M000322"/>
    <x v="4"/>
    <n v="4196.0600000000004"/>
    <x v="14"/>
    <n v="545.48779999999999"/>
    <x v="1"/>
  </r>
  <r>
    <s v="C001498"/>
    <s v="M000475"/>
    <x v="21"/>
    <n v="4926.01"/>
    <x v="7"/>
    <n v="738.90150000000006"/>
    <x v="0"/>
  </r>
  <r>
    <s v="C000539"/>
    <s v="M000133"/>
    <x v="2"/>
    <n v="7551.97"/>
    <x v="17"/>
    <n v="679.67729999999995"/>
    <x v="2"/>
  </r>
  <r>
    <s v="C000539"/>
    <s v="M000395"/>
    <x v="2"/>
    <n v="1424.4"/>
    <x v="17"/>
    <n v="128.196"/>
    <x v="2"/>
  </r>
  <r>
    <s v="C001302"/>
    <s v="M000192"/>
    <x v="9"/>
    <n v="756.26"/>
    <x v="8"/>
    <n v="75.626000000000005"/>
    <x v="1"/>
  </r>
  <r>
    <s v="C001302"/>
    <s v="M000166"/>
    <x v="9"/>
    <n v="5185.92"/>
    <x v="8"/>
    <n v="518.59199999999998"/>
    <x v="1"/>
  </r>
  <r>
    <s v="C001029"/>
    <s v="M000208"/>
    <x v="19"/>
    <n v="9638.7199999999993"/>
    <x v="1"/>
    <n v="1349.4208000000001"/>
    <x v="1"/>
  </r>
  <r>
    <s v="C001739"/>
    <s v="M000307"/>
    <x v="21"/>
    <n v="3466.71"/>
    <x v="8"/>
    <n v="346.67099999999999"/>
    <x v="1"/>
  </r>
  <r>
    <s v="C001693"/>
    <s v="M000431"/>
    <x v="19"/>
    <n v="7187.98"/>
    <x v="3"/>
    <n v="143.75960000000001"/>
    <x v="2"/>
  </r>
  <r>
    <s v="C000576"/>
    <s v="M000045"/>
    <x v="16"/>
    <n v="6158.71"/>
    <x v="12"/>
    <n v="677.45809999999994"/>
    <x v="1"/>
  </r>
  <r>
    <s v="C000795"/>
    <s v="M000299"/>
    <x v="8"/>
    <n v="3620.83"/>
    <x v="13"/>
    <n v="434.49959999999999"/>
    <x v="1"/>
  </r>
  <r>
    <s v="C001202"/>
    <s v="M000386"/>
    <x v="15"/>
    <n v="5565.95"/>
    <x v="9"/>
    <n v="1001.871"/>
    <x v="0"/>
  </r>
  <r>
    <s v="C001272"/>
    <s v="M000081"/>
    <x v="11"/>
    <n v="8131.64"/>
    <x v="17"/>
    <n v="731.84760000000006"/>
    <x v="2"/>
  </r>
  <r>
    <s v="C000074"/>
    <s v="M000335"/>
    <x v="19"/>
    <n v="4401.84"/>
    <x v="4"/>
    <n v="308.12880000000001"/>
    <x v="2"/>
  </r>
  <r>
    <s v="C000506"/>
    <s v="M000076"/>
    <x v="14"/>
    <n v="7407.74"/>
    <x v="9"/>
    <n v="1333.3932"/>
    <x v="0"/>
  </r>
  <r>
    <s v="C001229"/>
    <s v="M000222"/>
    <x v="20"/>
    <n v="6445.82"/>
    <x v="12"/>
    <n v="709.04020000000003"/>
    <x v="1"/>
  </r>
  <r>
    <s v="C001229"/>
    <s v="M000073"/>
    <x v="20"/>
    <n v="4426.78"/>
    <x v="12"/>
    <n v="486.94580000000002"/>
    <x v="1"/>
  </r>
  <r>
    <s v="C001843"/>
    <s v="M000486"/>
    <x v="4"/>
    <n v="671.57"/>
    <x v="15"/>
    <n v="114.1669"/>
    <x v="0"/>
  </r>
  <r>
    <s v="C001843"/>
    <s v="M000044"/>
    <x v="4"/>
    <n v="8929.99"/>
    <x v="15"/>
    <n v="1518.0983000000001"/>
    <x v="0"/>
  </r>
  <r>
    <s v="C000422"/>
    <s v="M000078"/>
    <x v="14"/>
    <n v="4462.1400000000003"/>
    <x v="18"/>
    <n v="713.94240000000002"/>
    <x v="0"/>
  </r>
  <r>
    <s v="C001795"/>
    <s v="M000393"/>
    <x v="13"/>
    <n v="9819.57"/>
    <x v="18"/>
    <n v="1571.1312"/>
    <x v="0"/>
  </r>
  <r>
    <s v="C001494"/>
    <s v="M000376"/>
    <x v="23"/>
    <n v="4896.21"/>
    <x v="1"/>
    <n v="685.46939999999995"/>
    <x v="1"/>
  </r>
  <r>
    <s v="C001439"/>
    <s v="M000044"/>
    <x v="18"/>
    <n v="7191.92"/>
    <x v="18"/>
    <n v="1150.7072000000001"/>
    <x v="0"/>
  </r>
  <r>
    <s v="C001439"/>
    <s v="M000139"/>
    <x v="18"/>
    <n v="9232.26"/>
    <x v="18"/>
    <n v="1477.1615999999999"/>
    <x v="0"/>
  </r>
  <r>
    <s v="C000529"/>
    <s v="M000479"/>
    <x v="6"/>
    <n v="2913.01"/>
    <x v="1"/>
    <n v="407.82139999999998"/>
    <x v="1"/>
  </r>
  <r>
    <s v="C001523"/>
    <s v="M000319"/>
    <x v="18"/>
    <n v="4683.97"/>
    <x v="11"/>
    <n v="140.51910000000001"/>
    <x v="2"/>
  </r>
  <r>
    <s v="C000969"/>
    <s v="M000193"/>
    <x v="10"/>
    <n v="9014.2199999999993"/>
    <x v="6"/>
    <n v="540.85320000000002"/>
    <x v="2"/>
  </r>
  <r>
    <s v="C001995"/>
    <s v="M000018"/>
    <x v="5"/>
    <n v="351.26"/>
    <x v="15"/>
    <n v="59.714199999999998"/>
    <x v="0"/>
  </r>
  <r>
    <s v="C001995"/>
    <s v="M000472"/>
    <x v="5"/>
    <n v="647"/>
    <x v="15"/>
    <n v="109.99"/>
    <x v="0"/>
  </r>
  <r>
    <s v="C000695"/>
    <s v="M000155"/>
    <x v="9"/>
    <n v="1060.3"/>
    <x v="1"/>
    <n v="148.44200000000001"/>
    <x v="1"/>
  </r>
  <r>
    <s v="C000941"/>
    <s v="M000043"/>
    <x v="15"/>
    <n v="7391.44"/>
    <x v="16"/>
    <n v="591.3152"/>
    <x v="2"/>
  </r>
  <r>
    <s v="C000274"/>
    <s v="M000211"/>
    <x v="1"/>
    <n v="2333.2600000000002"/>
    <x v="9"/>
    <n v="419.98680000000002"/>
    <x v="0"/>
  </r>
  <r>
    <s v="C000236"/>
    <s v="M000047"/>
    <x v="19"/>
    <n v="183.08"/>
    <x v="15"/>
    <n v="31.1236"/>
    <x v="0"/>
  </r>
  <r>
    <s v="C000236"/>
    <s v="M000227"/>
    <x v="19"/>
    <n v="4152.93"/>
    <x v="15"/>
    <n v="705.99810000000002"/>
    <x v="0"/>
  </r>
  <r>
    <s v="C000517"/>
    <s v="M000206"/>
    <x v="22"/>
    <n v="3675.6"/>
    <x v="15"/>
    <n v="624.85199999999998"/>
    <x v="0"/>
  </r>
  <r>
    <s v="C001173"/>
    <s v="M000443"/>
    <x v="7"/>
    <n v="9191.7199999999993"/>
    <x v="16"/>
    <n v="735.33759999999995"/>
    <x v="2"/>
  </r>
  <r>
    <s v="C001967"/>
    <s v="M000143"/>
    <x v="16"/>
    <n v="3213.55"/>
    <x v="6"/>
    <n v="192.81299999999999"/>
    <x v="2"/>
  </r>
  <r>
    <s v="C000864"/>
    <s v="M000173"/>
    <x v="3"/>
    <n v="3795.82"/>
    <x v="10"/>
    <n v="189.791"/>
    <x v="2"/>
  </r>
  <r>
    <s v="C001227"/>
    <s v="M000365"/>
    <x v="20"/>
    <n v="1706.16"/>
    <x v="4"/>
    <n v="119.4312"/>
    <x v="2"/>
  </r>
  <r>
    <s v="C001227"/>
    <s v="M000418"/>
    <x v="20"/>
    <n v="5007.84"/>
    <x v="4"/>
    <n v="350.54880000000003"/>
    <x v="2"/>
  </r>
  <r>
    <s v="C000684"/>
    <s v="M000318"/>
    <x v="4"/>
    <n v="4502.88"/>
    <x v="14"/>
    <n v="585.37440000000004"/>
    <x v="1"/>
  </r>
  <r>
    <s v="C000684"/>
    <s v="M000128"/>
    <x v="4"/>
    <n v="240.06"/>
    <x v="14"/>
    <n v="31.207799999999999"/>
    <x v="1"/>
  </r>
  <r>
    <s v="C001707"/>
    <s v="M000085"/>
    <x v="21"/>
    <n v="7577.45"/>
    <x v="10"/>
    <n v="378.8725"/>
    <x v="2"/>
  </r>
  <r>
    <s v="C001792"/>
    <s v="M000326"/>
    <x v="16"/>
    <n v="2363.5100000000002"/>
    <x v="17"/>
    <n v="212.7159"/>
    <x v="2"/>
  </r>
  <r>
    <s v="C000539"/>
    <s v="M000314"/>
    <x v="9"/>
    <n v="3621.09"/>
    <x v="14"/>
    <n v="470.74169999999998"/>
    <x v="1"/>
  </r>
  <r>
    <s v="C000539"/>
    <s v="M000193"/>
    <x v="9"/>
    <n v="5783.58"/>
    <x v="14"/>
    <n v="751.86540000000002"/>
    <x v="1"/>
  </r>
  <r>
    <s v="C000624"/>
    <s v="M000401"/>
    <x v="7"/>
    <n v="9784.9"/>
    <x v="11"/>
    <n v="293.54700000000003"/>
    <x v="2"/>
  </r>
  <r>
    <s v="C001279"/>
    <s v="M000284"/>
    <x v="0"/>
    <n v="7986.97"/>
    <x v="11"/>
    <n v="239.60910000000001"/>
    <x v="2"/>
  </r>
  <r>
    <s v="C001272"/>
    <s v="M000009"/>
    <x v="22"/>
    <n v="3495.69"/>
    <x v="2"/>
    <n v="139.82759999999999"/>
    <x v="2"/>
  </r>
  <r>
    <s v="C001272"/>
    <s v="M000038"/>
    <x v="22"/>
    <n v="1200.6199999999999"/>
    <x v="2"/>
    <n v="48.024799999999999"/>
    <x v="2"/>
  </r>
  <r>
    <s v="C001272"/>
    <s v="M000272"/>
    <x v="22"/>
    <n v="1647.82"/>
    <x v="2"/>
    <n v="65.912800000000004"/>
    <x v="2"/>
  </r>
  <r>
    <s v="C001520"/>
    <s v="M000174"/>
    <x v="10"/>
    <n v="5056.8900000000003"/>
    <x v="5"/>
    <n v="960.80909999999994"/>
    <x v="0"/>
  </r>
  <r>
    <s v="C000120"/>
    <s v="M000374"/>
    <x v="23"/>
    <n v="5241.3500000000004"/>
    <x v="6"/>
    <n v="314.48099999999999"/>
    <x v="2"/>
  </r>
  <r>
    <s v="C001822"/>
    <s v="M000022"/>
    <x v="3"/>
    <n v="8482.42"/>
    <x v="16"/>
    <n v="678.59360000000004"/>
    <x v="2"/>
  </r>
  <r>
    <s v="C000362"/>
    <s v="M000039"/>
    <x v="23"/>
    <n v="9732.08"/>
    <x v="7"/>
    <n v="1459.8119999999999"/>
    <x v="0"/>
  </r>
  <r>
    <s v="C000563"/>
    <s v="M000150"/>
    <x v="6"/>
    <n v="1709.36"/>
    <x v="14"/>
    <n v="222.21680000000001"/>
    <x v="1"/>
  </r>
  <r>
    <s v="C001310"/>
    <s v="M000037"/>
    <x v="2"/>
    <n v="5794.1"/>
    <x v="18"/>
    <n v="927.05600000000004"/>
    <x v="0"/>
  </r>
  <r>
    <s v="C001832"/>
    <s v="M000370"/>
    <x v="4"/>
    <n v="3445.42"/>
    <x v="4"/>
    <n v="241.17939999999999"/>
    <x v="2"/>
  </r>
  <r>
    <s v="C001832"/>
    <s v="M000247"/>
    <x v="4"/>
    <n v="6073.08"/>
    <x v="4"/>
    <n v="425.11559999999997"/>
    <x v="2"/>
  </r>
  <r>
    <s v="C000435"/>
    <s v="M000379"/>
    <x v="14"/>
    <n v="1866.53"/>
    <x v="8"/>
    <n v="186.65299999999999"/>
    <x v="1"/>
  </r>
  <r>
    <s v="C000435"/>
    <s v="M000356"/>
    <x v="14"/>
    <n v="7342.23"/>
    <x v="8"/>
    <n v="734.22299999999996"/>
    <x v="1"/>
  </r>
  <r>
    <s v="C001622"/>
    <s v="M000235"/>
    <x v="20"/>
    <n v="7705.17"/>
    <x v="6"/>
    <n v="462.31020000000001"/>
    <x v="2"/>
  </r>
  <r>
    <s v="C001045"/>
    <s v="M000426"/>
    <x v="17"/>
    <n v="4640.1899999999996"/>
    <x v="9"/>
    <n v="835.23419999999999"/>
    <x v="0"/>
  </r>
  <r>
    <s v="C000092"/>
    <s v="M000065"/>
    <x v="15"/>
    <n v="4932.21"/>
    <x v="7"/>
    <n v="739.83150000000001"/>
    <x v="0"/>
  </r>
  <r>
    <s v="C000092"/>
    <s v="M000378"/>
    <x v="15"/>
    <n v="2304.46"/>
    <x v="7"/>
    <n v="345.66899999999998"/>
    <x v="0"/>
  </r>
  <r>
    <s v="C001341"/>
    <s v="M000424"/>
    <x v="1"/>
    <n v="4103.09"/>
    <x v="12"/>
    <n v="451.3399"/>
    <x v="1"/>
  </r>
  <r>
    <s v="C000123"/>
    <s v="M000365"/>
    <x v="23"/>
    <n v="6311.09"/>
    <x v="12"/>
    <n v="694.21990000000005"/>
    <x v="1"/>
  </r>
  <r>
    <s v="C001885"/>
    <s v="M000108"/>
    <x v="23"/>
    <n v="3157.38"/>
    <x v="18"/>
    <n v="505.18079999999998"/>
    <x v="0"/>
  </r>
  <r>
    <s v="C001608"/>
    <s v="M000105"/>
    <x v="12"/>
    <n v="6204.87"/>
    <x v="13"/>
    <n v="744.58439999999996"/>
    <x v="1"/>
  </r>
  <r>
    <s v="C001547"/>
    <s v="M000048"/>
    <x v="1"/>
    <n v="4127.1899999999996"/>
    <x v="1"/>
    <n v="577.8066"/>
    <x v="1"/>
  </r>
  <r>
    <s v="C001879"/>
    <s v="M000186"/>
    <x v="5"/>
    <n v="7778.7"/>
    <x v="16"/>
    <n v="622.29600000000005"/>
    <x v="2"/>
  </r>
  <r>
    <s v="C000907"/>
    <s v="M000199"/>
    <x v="8"/>
    <n v="9637.58"/>
    <x v="13"/>
    <n v="1156.5096000000001"/>
    <x v="1"/>
  </r>
  <r>
    <s v="C001256"/>
    <s v="M000038"/>
    <x v="0"/>
    <n v="994.28"/>
    <x v="6"/>
    <n v="59.656799999999997"/>
    <x v="2"/>
  </r>
  <r>
    <s v="C000339"/>
    <s v="M000426"/>
    <x v="9"/>
    <n v="7983.96"/>
    <x v="5"/>
    <n v="1516.9523999999999"/>
    <x v="0"/>
  </r>
  <r>
    <s v="C000060"/>
    <s v="M000303"/>
    <x v="15"/>
    <n v="3252.44"/>
    <x v="4"/>
    <n v="227.67080000000001"/>
    <x v="2"/>
  </r>
  <r>
    <s v="C000060"/>
    <s v="M000172"/>
    <x v="15"/>
    <n v="2179.04"/>
    <x v="4"/>
    <n v="152.53280000000001"/>
    <x v="2"/>
  </r>
  <r>
    <s v="C000124"/>
    <s v="M000062"/>
    <x v="22"/>
    <n v="902.07"/>
    <x v="4"/>
    <n v="63.1449"/>
    <x v="2"/>
  </r>
  <r>
    <s v="C001706"/>
    <s v="M000372"/>
    <x v="0"/>
    <n v="9269.7999999999993"/>
    <x v="13"/>
    <n v="1112.376"/>
    <x v="1"/>
  </r>
  <r>
    <s v="C000334"/>
    <s v="M000383"/>
    <x v="20"/>
    <n v="8756.23"/>
    <x v="13"/>
    <n v="1050.7475999999999"/>
    <x v="1"/>
  </r>
  <r>
    <s v="C000480"/>
    <s v="M000280"/>
    <x v="23"/>
    <n v="353.09"/>
    <x v="6"/>
    <n v="21.185400000000001"/>
    <x v="2"/>
  </r>
  <r>
    <s v="C001260"/>
    <s v="M000011"/>
    <x v="6"/>
    <n v="6535.98"/>
    <x v="17"/>
    <n v="588.23820000000001"/>
    <x v="2"/>
  </r>
  <r>
    <s v="C001260"/>
    <s v="M000430"/>
    <x v="6"/>
    <n v="2013.11"/>
    <x v="17"/>
    <n v="181.1799"/>
    <x v="2"/>
  </r>
  <r>
    <s v="C001260"/>
    <s v="M000168"/>
    <x v="6"/>
    <n v="3142.11"/>
    <x v="17"/>
    <n v="282.78989999999999"/>
    <x v="2"/>
  </r>
  <r>
    <s v="C001260"/>
    <s v="M000059"/>
    <x v="6"/>
    <n v="3561.03"/>
    <x v="17"/>
    <n v="320.49270000000001"/>
    <x v="2"/>
  </r>
  <r>
    <s v="C001852"/>
    <s v="M000464"/>
    <x v="22"/>
    <n v="6471.54"/>
    <x v="12"/>
    <n v="711.86940000000004"/>
    <x v="1"/>
  </r>
  <r>
    <s v="C001852"/>
    <s v="M000254"/>
    <x v="22"/>
    <n v="8149.04"/>
    <x v="12"/>
    <n v="896.39440000000002"/>
    <x v="1"/>
  </r>
  <r>
    <s v="C001852"/>
    <s v="M000264"/>
    <x v="22"/>
    <n v="377.89"/>
    <x v="12"/>
    <n v="41.567900000000002"/>
    <x v="1"/>
  </r>
  <r>
    <s v="C001852"/>
    <s v="M000079"/>
    <x v="22"/>
    <n v="9800.43"/>
    <x v="12"/>
    <n v="1078.0473"/>
    <x v="1"/>
  </r>
  <r>
    <s v="C001171"/>
    <s v="M000353"/>
    <x v="10"/>
    <n v="5617.26"/>
    <x v="9"/>
    <n v="1011.1068"/>
    <x v="0"/>
  </r>
  <r>
    <s v="C000997"/>
    <s v="M000475"/>
    <x v="2"/>
    <n v="7673.35"/>
    <x v="7"/>
    <n v="1151.0025000000001"/>
    <x v="0"/>
  </r>
  <r>
    <s v="C001001"/>
    <s v="M000171"/>
    <x v="20"/>
    <n v="1429.85"/>
    <x v="1"/>
    <n v="200.179"/>
    <x v="1"/>
  </r>
  <r>
    <s v="C001001"/>
    <s v="M000279"/>
    <x v="20"/>
    <n v="3806.58"/>
    <x v="1"/>
    <n v="532.9212"/>
    <x v="1"/>
  </r>
  <r>
    <s v="C000684"/>
    <s v="M000265"/>
    <x v="22"/>
    <n v="8476.41"/>
    <x v="14"/>
    <n v="1101.9332999999999"/>
    <x v="1"/>
  </r>
  <r>
    <s v="C001075"/>
    <s v="M000034"/>
    <x v="15"/>
    <n v="2143.08"/>
    <x v="14"/>
    <n v="278.60039999999998"/>
    <x v="1"/>
  </r>
  <r>
    <s v="C001075"/>
    <s v="M000473"/>
    <x v="15"/>
    <n v="9925.98"/>
    <x v="14"/>
    <n v="1290.3774000000001"/>
    <x v="1"/>
  </r>
  <r>
    <s v="C001763"/>
    <s v="M000335"/>
    <x v="18"/>
    <n v="5462.39"/>
    <x v="13"/>
    <n v="655.48680000000002"/>
    <x v="1"/>
  </r>
  <r>
    <s v="C000872"/>
    <s v="M000180"/>
    <x v="15"/>
    <n v="6707.19"/>
    <x v="15"/>
    <n v="1140.2222999999999"/>
    <x v="0"/>
  </r>
  <r>
    <s v="C001690"/>
    <s v="M000315"/>
    <x v="3"/>
    <n v="5128.29"/>
    <x v="6"/>
    <n v="307.69740000000002"/>
    <x v="2"/>
  </r>
  <r>
    <s v="C000820"/>
    <s v="M000482"/>
    <x v="8"/>
    <n v="3279.71"/>
    <x v="13"/>
    <n v="393.5652"/>
    <x v="1"/>
  </r>
  <r>
    <s v="C000942"/>
    <s v="M000121"/>
    <x v="20"/>
    <n v="9565.76"/>
    <x v="5"/>
    <n v="1817.4944"/>
    <x v="0"/>
  </r>
  <r>
    <s v="C001834"/>
    <s v="M000312"/>
    <x v="16"/>
    <n v="2955.76"/>
    <x v="6"/>
    <n v="177.34559999999999"/>
    <x v="2"/>
  </r>
  <r>
    <s v="C000463"/>
    <s v="M000265"/>
    <x v="22"/>
    <n v="5805.82"/>
    <x v="1"/>
    <n v="812.81479999999999"/>
    <x v="1"/>
  </r>
  <r>
    <s v="C001358"/>
    <s v="M000287"/>
    <x v="17"/>
    <n v="5240.38"/>
    <x v="3"/>
    <n v="104.80759999999999"/>
    <x v="2"/>
  </r>
  <r>
    <s v="C001358"/>
    <s v="M000364"/>
    <x v="17"/>
    <n v="5914.59"/>
    <x v="3"/>
    <n v="118.29179999999999"/>
    <x v="2"/>
  </r>
  <r>
    <s v="C000413"/>
    <s v="M000015"/>
    <x v="12"/>
    <n v="6123.44"/>
    <x v="5"/>
    <n v="1163.4536000000001"/>
    <x v="0"/>
  </r>
  <r>
    <s v="C001514"/>
    <s v="M000400"/>
    <x v="3"/>
    <n v="6416.59"/>
    <x v="14"/>
    <n v="834.1567"/>
    <x v="1"/>
  </r>
  <r>
    <s v="C001514"/>
    <s v="M000215"/>
    <x v="3"/>
    <n v="236.44"/>
    <x v="14"/>
    <n v="30.737200000000001"/>
    <x v="1"/>
  </r>
  <r>
    <s v="C001011"/>
    <s v="M000060"/>
    <x v="1"/>
    <n v="1798.29"/>
    <x v="15"/>
    <n v="305.70929999999998"/>
    <x v="0"/>
  </r>
  <r>
    <s v="C001296"/>
    <s v="M000054"/>
    <x v="12"/>
    <n v="5118.28"/>
    <x v="2"/>
    <n v="204.7312"/>
    <x v="2"/>
  </r>
  <r>
    <s v="C001914"/>
    <s v="M000351"/>
    <x v="16"/>
    <n v="4041.44"/>
    <x v="0"/>
    <n v="808.28800000000001"/>
    <x v="0"/>
  </r>
  <r>
    <s v="C001149"/>
    <s v="M000202"/>
    <x v="22"/>
    <n v="995.72"/>
    <x v="14"/>
    <n v="129.4436"/>
    <x v="1"/>
  </r>
  <r>
    <s v="C000875"/>
    <s v="M000391"/>
    <x v="10"/>
    <n v="423.5"/>
    <x v="1"/>
    <n v="59.29"/>
    <x v="1"/>
  </r>
  <r>
    <s v="C000875"/>
    <s v="M000304"/>
    <x v="10"/>
    <n v="1390.44"/>
    <x v="1"/>
    <n v="194.66159999999999"/>
    <x v="1"/>
  </r>
  <r>
    <s v="C000875"/>
    <s v="M000127"/>
    <x v="10"/>
    <n v="3710.13"/>
    <x v="1"/>
    <n v="519.41819999999996"/>
    <x v="1"/>
  </r>
  <r>
    <s v="C000147"/>
    <s v="M000216"/>
    <x v="11"/>
    <n v="2483.44"/>
    <x v="8"/>
    <n v="248.34399999999999"/>
    <x v="1"/>
  </r>
  <r>
    <s v="C001814"/>
    <s v="M000426"/>
    <x v="10"/>
    <n v="1921.63"/>
    <x v="14"/>
    <n v="249.81190000000001"/>
    <x v="1"/>
  </r>
  <r>
    <s v="C001087"/>
    <s v="M000035"/>
    <x v="4"/>
    <n v="7736.63"/>
    <x v="17"/>
    <n v="696.29669999999999"/>
    <x v="2"/>
  </r>
  <r>
    <s v="C001682"/>
    <s v="M000470"/>
    <x v="14"/>
    <n v="356.16"/>
    <x v="18"/>
    <n v="56.985599999999998"/>
    <x v="0"/>
  </r>
  <r>
    <s v="C001690"/>
    <s v="M000264"/>
    <x v="15"/>
    <n v="1517.54"/>
    <x v="0"/>
    <n v="303.50799999999998"/>
    <x v="0"/>
  </r>
  <r>
    <s v="C000005"/>
    <s v="M000162"/>
    <x v="18"/>
    <n v="2355.1999999999998"/>
    <x v="9"/>
    <n v="423.93599999999998"/>
    <x v="0"/>
  </r>
  <r>
    <s v="C001245"/>
    <s v="M000454"/>
    <x v="21"/>
    <n v="8679.1"/>
    <x v="6"/>
    <n v="520.74599999999998"/>
    <x v="2"/>
  </r>
  <r>
    <s v="C001540"/>
    <s v="M000150"/>
    <x v="23"/>
    <n v="3592.64"/>
    <x v="13"/>
    <n v="431.11680000000001"/>
    <x v="1"/>
  </r>
  <r>
    <s v="C001629"/>
    <s v="M000490"/>
    <x v="14"/>
    <n v="6319.43"/>
    <x v="4"/>
    <n v="442.36009999999999"/>
    <x v="2"/>
  </r>
  <r>
    <s v="C000690"/>
    <s v="M000334"/>
    <x v="4"/>
    <n v="3664.04"/>
    <x v="16"/>
    <n v="293.1232"/>
    <x v="2"/>
  </r>
  <r>
    <s v="C000704"/>
    <s v="M000345"/>
    <x v="12"/>
    <n v="4510.6400000000003"/>
    <x v="8"/>
    <n v="451.06400000000002"/>
    <x v="1"/>
  </r>
  <r>
    <s v="C000160"/>
    <s v="M000497"/>
    <x v="4"/>
    <n v="5404.82"/>
    <x v="3"/>
    <n v="108.0964"/>
    <x v="2"/>
  </r>
  <r>
    <s v="C000326"/>
    <s v="M000289"/>
    <x v="11"/>
    <n v="8581"/>
    <x v="8"/>
    <n v="858.1"/>
    <x v="1"/>
  </r>
  <r>
    <s v="C000671"/>
    <s v="M000436"/>
    <x v="20"/>
    <n v="6623.81"/>
    <x v="5"/>
    <n v="1258.5238999999999"/>
    <x v="0"/>
  </r>
  <r>
    <s v="C000671"/>
    <s v="M000018"/>
    <x v="20"/>
    <n v="4010.74"/>
    <x v="5"/>
    <n v="762.04060000000004"/>
    <x v="0"/>
  </r>
  <r>
    <s v="C001030"/>
    <s v="M000493"/>
    <x v="20"/>
    <n v="1920.87"/>
    <x v="3"/>
    <n v="38.417400000000001"/>
    <x v="2"/>
  </r>
  <r>
    <s v="C000503"/>
    <s v="M000041"/>
    <x v="21"/>
    <n v="9824.73"/>
    <x v="18"/>
    <n v="1571.9567999999999"/>
    <x v="0"/>
  </r>
  <r>
    <s v="C001495"/>
    <s v="M000481"/>
    <x v="5"/>
    <n v="2466.56"/>
    <x v="8"/>
    <n v="246.65600000000001"/>
    <x v="1"/>
  </r>
  <r>
    <s v="C001177"/>
    <s v="M000008"/>
    <x v="22"/>
    <n v="4329.9399999999996"/>
    <x v="11"/>
    <n v="129.8982"/>
    <x v="2"/>
  </r>
  <r>
    <s v="C001165"/>
    <s v="M000294"/>
    <x v="20"/>
    <n v="3921.77"/>
    <x v="13"/>
    <n v="470.61239999999998"/>
    <x v="1"/>
  </r>
  <r>
    <s v="C001110"/>
    <s v="M000004"/>
    <x v="10"/>
    <n v="5944.78"/>
    <x v="11"/>
    <n v="178.3434"/>
    <x v="2"/>
  </r>
  <r>
    <s v="C000971"/>
    <s v="M000291"/>
    <x v="9"/>
    <n v="3176.03"/>
    <x v="3"/>
    <n v="63.520600000000002"/>
    <x v="2"/>
  </r>
  <r>
    <s v="C001829"/>
    <s v="M000445"/>
    <x v="20"/>
    <n v="5001.1099999999997"/>
    <x v="11"/>
    <n v="150.0333"/>
    <x v="2"/>
  </r>
  <r>
    <s v="C001522"/>
    <s v="M000117"/>
    <x v="21"/>
    <n v="8518.76"/>
    <x v="7"/>
    <n v="1277.8140000000001"/>
    <x v="0"/>
  </r>
  <r>
    <s v="C001599"/>
    <s v="M000445"/>
    <x v="19"/>
    <n v="9071.1"/>
    <x v="4"/>
    <n v="634.97699999999998"/>
    <x v="2"/>
  </r>
  <r>
    <s v="C001122"/>
    <s v="M000497"/>
    <x v="13"/>
    <n v="8433.07"/>
    <x v="8"/>
    <n v="843.30700000000002"/>
    <x v="1"/>
  </r>
  <r>
    <s v="C001122"/>
    <s v="M000104"/>
    <x v="13"/>
    <n v="9040.76"/>
    <x v="8"/>
    <n v="904.07600000000002"/>
    <x v="1"/>
  </r>
  <r>
    <s v="C000308"/>
    <s v="M000171"/>
    <x v="15"/>
    <n v="8231.85"/>
    <x v="2"/>
    <n v="329.274"/>
    <x v="2"/>
  </r>
  <r>
    <s v="C001458"/>
    <s v="M000006"/>
    <x v="6"/>
    <n v="6611.23"/>
    <x v="6"/>
    <n v="396.67380000000003"/>
    <x v="2"/>
  </r>
  <r>
    <s v="C001374"/>
    <s v="M000207"/>
    <x v="19"/>
    <n v="4568.75"/>
    <x v="10"/>
    <n v="228.4375"/>
    <x v="2"/>
  </r>
  <r>
    <s v="C001374"/>
    <s v="M000197"/>
    <x v="19"/>
    <n v="6128.04"/>
    <x v="10"/>
    <n v="306.40199999999999"/>
    <x v="2"/>
  </r>
  <r>
    <s v="C000002"/>
    <s v="M000072"/>
    <x v="12"/>
    <n v="3768.04"/>
    <x v="7"/>
    <n v="565.20600000000002"/>
    <x v="0"/>
  </r>
  <r>
    <s v="C001146"/>
    <s v="M000348"/>
    <x v="2"/>
    <n v="1349.9"/>
    <x v="9"/>
    <n v="242.982"/>
    <x v="0"/>
  </r>
  <r>
    <s v="C000087"/>
    <s v="M000359"/>
    <x v="11"/>
    <n v="9007.41"/>
    <x v="1"/>
    <n v="1261.0373999999999"/>
    <x v="1"/>
  </r>
  <r>
    <s v="C000087"/>
    <s v="M000032"/>
    <x v="11"/>
    <n v="5549.35"/>
    <x v="1"/>
    <n v="776.90899999999999"/>
    <x v="1"/>
  </r>
  <r>
    <s v="C000632"/>
    <s v="M000219"/>
    <x v="14"/>
    <n v="1442.15"/>
    <x v="12"/>
    <n v="158.63650000000001"/>
    <x v="1"/>
  </r>
  <r>
    <s v="C001569"/>
    <s v="M000133"/>
    <x v="12"/>
    <n v="3042.64"/>
    <x v="16"/>
    <n v="243.41120000000001"/>
    <x v="2"/>
  </r>
  <r>
    <s v="C001268"/>
    <s v="M000449"/>
    <x v="20"/>
    <n v="4887.6400000000003"/>
    <x v="14"/>
    <n v="635.39319999999998"/>
    <x v="1"/>
  </r>
  <r>
    <s v="C000538"/>
    <s v="M000149"/>
    <x v="18"/>
    <n v="4422.1099999999997"/>
    <x v="1"/>
    <n v="619.09540000000004"/>
    <x v="1"/>
  </r>
  <r>
    <s v="C000538"/>
    <s v="M000022"/>
    <x v="18"/>
    <n v="4975.09"/>
    <x v="1"/>
    <n v="696.51260000000002"/>
    <x v="1"/>
  </r>
  <r>
    <s v="C000636"/>
    <s v="M000112"/>
    <x v="16"/>
    <n v="8526.4500000000007"/>
    <x v="4"/>
    <n v="596.85149999999999"/>
    <x v="2"/>
  </r>
  <r>
    <s v="C001146"/>
    <s v="M000096"/>
    <x v="20"/>
    <n v="7968.5"/>
    <x v="5"/>
    <n v="1514.0150000000001"/>
    <x v="0"/>
  </r>
  <r>
    <s v="C000244"/>
    <s v="M000194"/>
    <x v="13"/>
    <n v="5888.36"/>
    <x v="11"/>
    <n v="176.6508"/>
    <x v="2"/>
  </r>
  <r>
    <s v="C000424"/>
    <s v="M000030"/>
    <x v="19"/>
    <n v="6859.63"/>
    <x v="18"/>
    <n v="1097.5408"/>
    <x v="0"/>
  </r>
  <r>
    <s v="C001265"/>
    <s v="M000234"/>
    <x v="1"/>
    <n v="138.15"/>
    <x v="16"/>
    <n v="11.052"/>
    <x v="2"/>
  </r>
  <r>
    <s v="C001573"/>
    <s v="M000280"/>
    <x v="20"/>
    <n v="7747.96"/>
    <x v="14"/>
    <n v="1007.2348"/>
    <x v="1"/>
  </r>
  <r>
    <s v="C001415"/>
    <s v="M000486"/>
    <x v="1"/>
    <n v="5172.9799999999996"/>
    <x v="15"/>
    <n v="879.40660000000003"/>
    <x v="0"/>
  </r>
  <r>
    <s v="C001992"/>
    <s v="M000382"/>
    <x v="21"/>
    <n v="4440.92"/>
    <x v="18"/>
    <n v="710.54719999999998"/>
    <x v="0"/>
  </r>
  <r>
    <s v="C001826"/>
    <s v="M000359"/>
    <x v="12"/>
    <n v="1698.54"/>
    <x v="5"/>
    <n v="322.7226"/>
    <x v="0"/>
  </r>
  <r>
    <s v="C000174"/>
    <s v="M000318"/>
    <x v="14"/>
    <n v="3984.49"/>
    <x v="14"/>
    <n v="517.9837"/>
    <x v="1"/>
  </r>
  <r>
    <s v="C001368"/>
    <s v="M000369"/>
    <x v="17"/>
    <n v="8190.18"/>
    <x v="5"/>
    <n v="1556.1342"/>
    <x v="0"/>
  </r>
  <r>
    <s v="C001030"/>
    <s v="M000068"/>
    <x v="21"/>
    <n v="6995"/>
    <x v="15"/>
    <n v="1189.1500000000001"/>
    <x v="0"/>
  </r>
  <r>
    <s v="C001030"/>
    <s v="M000220"/>
    <x v="21"/>
    <n v="3163.97"/>
    <x v="15"/>
    <n v="537.87490000000003"/>
    <x v="0"/>
  </r>
  <r>
    <s v="C000194"/>
    <s v="M000424"/>
    <x v="5"/>
    <n v="9655.26"/>
    <x v="2"/>
    <n v="386.21039999999999"/>
    <x v="2"/>
  </r>
  <r>
    <s v="C000194"/>
    <s v="M000195"/>
    <x v="5"/>
    <n v="8442.24"/>
    <x v="2"/>
    <n v="337.68959999999998"/>
    <x v="2"/>
  </r>
  <r>
    <s v="C001276"/>
    <s v="M000291"/>
    <x v="12"/>
    <n v="4840.29"/>
    <x v="13"/>
    <n v="580.83479999999997"/>
    <x v="1"/>
  </r>
  <r>
    <s v="C000535"/>
    <s v="M000335"/>
    <x v="23"/>
    <n v="1880.7"/>
    <x v="15"/>
    <n v="319.71899999999999"/>
    <x v="0"/>
  </r>
  <r>
    <s v="C000535"/>
    <s v="M000019"/>
    <x v="23"/>
    <n v="6785.1"/>
    <x v="15"/>
    <n v="1153.4670000000001"/>
    <x v="0"/>
  </r>
  <r>
    <s v="C000884"/>
    <s v="M000438"/>
    <x v="16"/>
    <n v="6799.41"/>
    <x v="2"/>
    <n v="271.97640000000001"/>
    <x v="2"/>
  </r>
  <r>
    <s v="C000596"/>
    <s v="M000204"/>
    <x v="2"/>
    <n v="3178.86"/>
    <x v="9"/>
    <n v="572.19479999999999"/>
    <x v="0"/>
  </r>
  <r>
    <s v="C001186"/>
    <s v="M000484"/>
    <x v="5"/>
    <n v="2279.12"/>
    <x v="11"/>
    <n v="68.373599999999996"/>
    <x v="2"/>
  </r>
  <r>
    <s v="C000407"/>
    <s v="M000207"/>
    <x v="23"/>
    <n v="4139.75"/>
    <x v="2"/>
    <n v="165.59"/>
    <x v="2"/>
  </r>
  <r>
    <s v="C000407"/>
    <s v="M000333"/>
    <x v="23"/>
    <n v="5516.11"/>
    <x v="2"/>
    <n v="220.64439999999999"/>
    <x v="2"/>
  </r>
  <r>
    <s v="C000407"/>
    <s v="M000162"/>
    <x v="23"/>
    <n v="8220.48"/>
    <x v="2"/>
    <n v="328.81920000000002"/>
    <x v="2"/>
  </r>
  <r>
    <s v="C001999"/>
    <s v="M000008"/>
    <x v="0"/>
    <n v="8568.11"/>
    <x v="18"/>
    <n v="1370.8976"/>
    <x v="0"/>
  </r>
  <r>
    <s v="C001359"/>
    <s v="M000327"/>
    <x v="16"/>
    <n v="6315.88"/>
    <x v="5"/>
    <n v="1200.0172"/>
    <x v="0"/>
  </r>
  <r>
    <s v="C001359"/>
    <s v="M000339"/>
    <x v="16"/>
    <n v="8767.43"/>
    <x v="5"/>
    <n v="1665.8117"/>
    <x v="0"/>
  </r>
  <r>
    <s v="C001564"/>
    <s v="M000184"/>
    <x v="1"/>
    <n v="5403.95"/>
    <x v="11"/>
    <n v="162.11850000000001"/>
    <x v="2"/>
  </r>
  <r>
    <s v="C001564"/>
    <s v="M000178"/>
    <x v="1"/>
    <n v="1814.93"/>
    <x v="11"/>
    <n v="54.447899999999997"/>
    <x v="2"/>
  </r>
  <r>
    <s v="C001838"/>
    <s v="M000051"/>
    <x v="4"/>
    <n v="2791.49"/>
    <x v="4"/>
    <n v="195.40430000000001"/>
    <x v="2"/>
  </r>
  <r>
    <s v="C001775"/>
    <s v="M000279"/>
    <x v="12"/>
    <n v="9754.2199999999993"/>
    <x v="9"/>
    <n v="1755.7596000000001"/>
    <x v="0"/>
  </r>
  <r>
    <s v="C001295"/>
    <s v="M000291"/>
    <x v="17"/>
    <n v="7940.32"/>
    <x v="0"/>
    <n v="1588.0640000000001"/>
    <x v="0"/>
  </r>
  <r>
    <s v="C001152"/>
    <s v="M000076"/>
    <x v="8"/>
    <n v="6685.83"/>
    <x v="11"/>
    <n v="200.57490000000001"/>
    <x v="2"/>
  </r>
  <r>
    <s v="C001781"/>
    <s v="M000108"/>
    <x v="1"/>
    <n v="4417.66"/>
    <x v="2"/>
    <n v="176.7064"/>
    <x v="2"/>
  </r>
  <r>
    <s v="C000861"/>
    <s v="M000009"/>
    <x v="15"/>
    <n v="371"/>
    <x v="13"/>
    <n v="44.52"/>
    <x v="1"/>
  </r>
  <r>
    <s v="C001352"/>
    <s v="M000375"/>
    <x v="20"/>
    <n v="1877.6"/>
    <x v="16"/>
    <n v="150.208"/>
    <x v="2"/>
  </r>
  <r>
    <s v="C001677"/>
    <s v="M000285"/>
    <x v="4"/>
    <n v="419.24"/>
    <x v="2"/>
    <n v="16.769600000000001"/>
    <x v="2"/>
  </r>
  <r>
    <s v="C000641"/>
    <s v="M000292"/>
    <x v="10"/>
    <n v="6367.73"/>
    <x v="6"/>
    <n v="382.06380000000001"/>
    <x v="2"/>
  </r>
  <r>
    <s v="C001319"/>
    <s v="M000146"/>
    <x v="11"/>
    <n v="3977.4"/>
    <x v="14"/>
    <n v="517.06200000000001"/>
    <x v="1"/>
  </r>
  <r>
    <s v="C000388"/>
    <s v="M000353"/>
    <x v="19"/>
    <n v="9872.67"/>
    <x v="1"/>
    <n v="1382.1738"/>
    <x v="1"/>
  </r>
  <r>
    <s v="C000127"/>
    <s v="M000066"/>
    <x v="7"/>
    <n v="1214.23"/>
    <x v="4"/>
    <n v="84.996099999999998"/>
    <x v="2"/>
  </r>
  <r>
    <s v="C001182"/>
    <s v="M000412"/>
    <x v="21"/>
    <n v="635.91"/>
    <x v="17"/>
    <n v="57.231900000000003"/>
    <x v="2"/>
  </r>
  <r>
    <s v="C001371"/>
    <s v="M000408"/>
    <x v="10"/>
    <n v="887.6"/>
    <x v="4"/>
    <n v="62.131999999999998"/>
    <x v="2"/>
  </r>
  <r>
    <s v="C001371"/>
    <s v="M000338"/>
    <x v="10"/>
    <n v="9017.24"/>
    <x v="4"/>
    <n v="631.20680000000004"/>
    <x v="2"/>
  </r>
  <r>
    <s v="C001051"/>
    <s v="M000493"/>
    <x v="13"/>
    <n v="5202.96"/>
    <x v="9"/>
    <n v="936.53279999999995"/>
    <x v="0"/>
  </r>
  <r>
    <s v="C001980"/>
    <s v="M000327"/>
    <x v="1"/>
    <n v="9328.14"/>
    <x v="14"/>
    <n v="1212.6582000000001"/>
    <x v="1"/>
  </r>
  <r>
    <s v="C001954"/>
    <s v="M000300"/>
    <x v="1"/>
    <n v="8569.25"/>
    <x v="9"/>
    <n v="1542.4649999999999"/>
    <x v="0"/>
  </r>
  <r>
    <s v="C000817"/>
    <s v="M000100"/>
    <x v="3"/>
    <n v="6732.06"/>
    <x v="11"/>
    <n v="201.96180000000001"/>
    <x v="2"/>
  </r>
  <r>
    <s v="C000449"/>
    <s v="M000399"/>
    <x v="3"/>
    <n v="7921.16"/>
    <x v="18"/>
    <n v="1267.3856000000001"/>
    <x v="0"/>
  </r>
  <r>
    <s v="C001803"/>
    <s v="M000420"/>
    <x v="2"/>
    <n v="8259.99"/>
    <x v="15"/>
    <n v="1404.1983"/>
    <x v="0"/>
  </r>
  <r>
    <s v="C000763"/>
    <s v="M000278"/>
    <x v="16"/>
    <n v="5079.46"/>
    <x v="8"/>
    <n v="507.94600000000003"/>
    <x v="1"/>
  </r>
  <r>
    <s v="C000982"/>
    <s v="M000179"/>
    <x v="9"/>
    <n v="339.56"/>
    <x v="13"/>
    <n v="40.747199999999999"/>
    <x v="1"/>
  </r>
  <r>
    <s v="C000646"/>
    <s v="M000412"/>
    <x v="16"/>
    <n v="2908.87"/>
    <x v="10"/>
    <n v="145.4435"/>
    <x v="2"/>
  </r>
  <r>
    <s v="C000615"/>
    <s v="M000205"/>
    <x v="22"/>
    <n v="5270.47"/>
    <x v="8"/>
    <n v="527.04700000000003"/>
    <x v="1"/>
  </r>
  <r>
    <s v="C000615"/>
    <s v="M000018"/>
    <x v="22"/>
    <n v="1586.75"/>
    <x v="8"/>
    <n v="158.67500000000001"/>
    <x v="1"/>
  </r>
  <r>
    <s v="C001395"/>
    <s v="M000461"/>
    <x v="17"/>
    <n v="958.46"/>
    <x v="14"/>
    <n v="124.5998"/>
    <x v="1"/>
  </r>
  <r>
    <s v="C000726"/>
    <s v="M000246"/>
    <x v="16"/>
    <n v="8554.64"/>
    <x v="1"/>
    <n v="1197.6496"/>
    <x v="1"/>
  </r>
  <r>
    <s v="C000726"/>
    <s v="M000439"/>
    <x v="16"/>
    <n v="4546.01"/>
    <x v="1"/>
    <n v="636.44140000000004"/>
    <x v="1"/>
  </r>
  <r>
    <s v="C000996"/>
    <s v="M000188"/>
    <x v="22"/>
    <n v="1849.44"/>
    <x v="7"/>
    <n v="277.416"/>
    <x v="0"/>
  </r>
  <r>
    <s v="C000996"/>
    <s v="M000026"/>
    <x v="22"/>
    <n v="9025.7000000000007"/>
    <x v="7"/>
    <n v="1353.855"/>
    <x v="0"/>
  </r>
  <r>
    <s v="C000499"/>
    <s v="M000332"/>
    <x v="9"/>
    <n v="9356.33"/>
    <x v="7"/>
    <n v="1403.4494999999999"/>
    <x v="0"/>
  </r>
  <r>
    <s v="C000499"/>
    <s v="M000318"/>
    <x v="9"/>
    <n v="359.31"/>
    <x v="7"/>
    <n v="53.896500000000003"/>
    <x v="0"/>
  </r>
  <r>
    <s v="C000361"/>
    <s v="M000057"/>
    <x v="4"/>
    <n v="3860.67"/>
    <x v="14"/>
    <n v="501.88709999999998"/>
    <x v="1"/>
  </r>
  <r>
    <s v="C000173"/>
    <s v="M000474"/>
    <x v="22"/>
    <n v="7056.07"/>
    <x v="5"/>
    <n v="1340.6532999999999"/>
    <x v="0"/>
  </r>
  <r>
    <s v="C001545"/>
    <s v="M000296"/>
    <x v="13"/>
    <n v="9826.65"/>
    <x v="8"/>
    <n v="982.66499999999996"/>
    <x v="1"/>
  </r>
  <r>
    <s v="C000837"/>
    <s v="M000418"/>
    <x v="5"/>
    <n v="8982.7099999999991"/>
    <x v="1"/>
    <n v="1257.5794000000001"/>
    <x v="1"/>
  </r>
  <r>
    <s v="C000837"/>
    <s v="M000437"/>
    <x v="5"/>
    <n v="1910.07"/>
    <x v="1"/>
    <n v="267.40980000000002"/>
    <x v="1"/>
  </r>
  <r>
    <s v="C000506"/>
    <s v="M000281"/>
    <x v="8"/>
    <n v="7894.68"/>
    <x v="15"/>
    <n v="1342.0956000000001"/>
    <x v="0"/>
  </r>
  <r>
    <s v="C000506"/>
    <s v="M000363"/>
    <x v="8"/>
    <n v="7529.79"/>
    <x v="15"/>
    <n v="1280.0643"/>
    <x v="0"/>
  </r>
  <r>
    <s v="C000117"/>
    <s v="M000331"/>
    <x v="8"/>
    <n v="7327.12"/>
    <x v="8"/>
    <n v="732.71199999999999"/>
    <x v="1"/>
  </r>
  <r>
    <s v="C000117"/>
    <s v="M000095"/>
    <x v="8"/>
    <n v="8235.82"/>
    <x v="8"/>
    <n v="823.58199999999999"/>
    <x v="1"/>
  </r>
  <r>
    <s v="C001057"/>
    <s v="M000396"/>
    <x v="8"/>
    <n v="936.35"/>
    <x v="6"/>
    <n v="56.180999999999997"/>
    <x v="2"/>
  </r>
  <r>
    <s v="C000690"/>
    <s v="M000132"/>
    <x v="9"/>
    <n v="5999.84"/>
    <x v="18"/>
    <n v="959.97439999999995"/>
    <x v="0"/>
  </r>
  <r>
    <s v="C000633"/>
    <s v="M000417"/>
    <x v="5"/>
    <n v="5755.56"/>
    <x v="6"/>
    <n v="345.33359999999999"/>
    <x v="2"/>
  </r>
  <r>
    <s v="C001444"/>
    <s v="M000306"/>
    <x v="17"/>
    <n v="6118.87"/>
    <x v="16"/>
    <n v="489.50959999999998"/>
    <x v="2"/>
  </r>
  <r>
    <s v="C001246"/>
    <s v="M000410"/>
    <x v="5"/>
    <n v="8316.15"/>
    <x v="8"/>
    <n v="831.61500000000001"/>
    <x v="1"/>
  </r>
  <r>
    <s v="C001072"/>
    <s v="M000296"/>
    <x v="8"/>
    <n v="724.74"/>
    <x v="5"/>
    <n v="137.70060000000001"/>
    <x v="0"/>
  </r>
  <r>
    <s v="C000746"/>
    <s v="M000049"/>
    <x v="23"/>
    <n v="5479.17"/>
    <x v="4"/>
    <n v="383.5419"/>
    <x v="2"/>
  </r>
  <r>
    <s v="C001273"/>
    <s v="M000009"/>
    <x v="18"/>
    <n v="3749.21"/>
    <x v="16"/>
    <n v="299.93680000000001"/>
    <x v="2"/>
  </r>
  <r>
    <s v="C001544"/>
    <s v="M000183"/>
    <x v="0"/>
    <n v="3722.48"/>
    <x v="9"/>
    <n v="670.04639999999995"/>
    <x v="0"/>
  </r>
  <r>
    <s v="C001995"/>
    <s v="M000361"/>
    <x v="6"/>
    <n v="500.68"/>
    <x v="13"/>
    <n v="60.081600000000002"/>
    <x v="1"/>
  </r>
  <r>
    <s v="C001995"/>
    <s v="M000259"/>
    <x v="6"/>
    <n v="1359.68"/>
    <x v="13"/>
    <n v="163.16159999999999"/>
    <x v="1"/>
  </r>
  <r>
    <s v="C000330"/>
    <s v="M000481"/>
    <x v="21"/>
    <n v="3927.43"/>
    <x v="18"/>
    <n v="628.38879999999995"/>
    <x v="0"/>
  </r>
  <r>
    <s v="C001564"/>
    <s v="M000019"/>
    <x v="5"/>
    <n v="686.2"/>
    <x v="10"/>
    <n v="34.31"/>
    <x v="2"/>
  </r>
  <r>
    <s v="C001471"/>
    <s v="M000268"/>
    <x v="12"/>
    <n v="2245.14"/>
    <x v="10"/>
    <n v="112.25700000000001"/>
    <x v="2"/>
  </r>
  <r>
    <s v="C001891"/>
    <s v="M000203"/>
    <x v="15"/>
    <n v="8454.9"/>
    <x v="16"/>
    <n v="676.39200000000005"/>
    <x v="2"/>
  </r>
  <r>
    <s v="C001302"/>
    <s v="M000036"/>
    <x v="19"/>
    <n v="9649.94"/>
    <x v="5"/>
    <n v="1833.4885999999999"/>
    <x v="0"/>
  </r>
  <r>
    <s v="C000426"/>
    <s v="M000168"/>
    <x v="6"/>
    <n v="1765.48"/>
    <x v="16"/>
    <n v="141.23840000000001"/>
    <x v="2"/>
  </r>
  <r>
    <s v="C000426"/>
    <s v="M000444"/>
    <x v="6"/>
    <n v="9499.5300000000007"/>
    <x v="16"/>
    <n v="759.9624"/>
    <x v="2"/>
  </r>
  <r>
    <s v="C000426"/>
    <s v="M000098"/>
    <x v="6"/>
    <n v="7105.33"/>
    <x v="16"/>
    <n v="568.42639999999994"/>
    <x v="2"/>
  </r>
  <r>
    <s v="C001788"/>
    <s v="M000375"/>
    <x v="13"/>
    <n v="4655.08"/>
    <x v="14"/>
    <n v="605.16039999999998"/>
    <x v="1"/>
  </r>
  <r>
    <s v="C000032"/>
    <s v="M000049"/>
    <x v="14"/>
    <n v="7662.87"/>
    <x v="17"/>
    <n v="689.65830000000005"/>
    <x v="2"/>
  </r>
  <r>
    <s v="C001798"/>
    <s v="M000133"/>
    <x v="22"/>
    <n v="1973.46"/>
    <x v="11"/>
    <n v="59.203800000000001"/>
    <x v="2"/>
  </r>
  <r>
    <s v="C000585"/>
    <s v="M000068"/>
    <x v="14"/>
    <n v="3548.31"/>
    <x v="6"/>
    <n v="212.89859999999999"/>
    <x v="2"/>
  </r>
  <r>
    <s v="C001132"/>
    <s v="M000442"/>
    <x v="21"/>
    <n v="7339.61"/>
    <x v="1"/>
    <n v="1027.5454"/>
    <x v="1"/>
  </r>
  <r>
    <s v="C001132"/>
    <s v="M000301"/>
    <x v="21"/>
    <n v="8826.57"/>
    <x v="1"/>
    <n v="1235.7198000000001"/>
    <x v="1"/>
  </r>
  <r>
    <s v="C000011"/>
    <s v="M000476"/>
    <x v="6"/>
    <n v="5601.65"/>
    <x v="11"/>
    <n v="168.04949999999999"/>
    <x v="2"/>
  </r>
  <r>
    <s v="C001879"/>
    <s v="M000011"/>
    <x v="2"/>
    <n v="3320.04"/>
    <x v="2"/>
    <n v="132.80160000000001"/>
    <x v="2"/>
  </r>
  <r>
    <s v="C000300"/>
    <s v="M000093"/>
    <x v="13"/>
    <n v="8479.51"/>
    <x v="12"/>
    <n v="932.74609999999996"/>
    <x v="1"/>
  </r>
  <r>
    <s v="C000300"/>
    <s v="M000009"/>
    <x v="13"/>
    <n v="490.75"/>
    <x v="12"/>
    <n v="53.982500000000002"/>
    <x v="1"/>
  </r>
  <r>
    <s v="C000300"/>
    <s v="M000400"/>
    <x v="13"/>
    <n v="6909.91"/>
    <x v="12"/>
    <n v="760.09010000000001"/>
    <x v="1"/>
  </r>
  <r>
    <s v="C000316"/>
    <s v="M000239"/>
    <x v="4"/>
    <n v="7718.91"/>
    <x v="15"/>
    <n v="1312.2147"/>
    <x v="0"/>
  </r>
  <r>
    <s v="C001612"/>
    <s v="M000142"/>
    <x v="17"/>
    <n v="606.26"/>
    <x v="15"/>
    <n v="103.0642"/>
    <x v="0"/>
  </r>
  <r>
    <s v="C001612"/>
    <s v="M000208"/>
    <x v="17"/>
    <n v="2192.46"/>
    <x v="15"/>
    <n v="372.71820000000002"/>
    <x v="0"/>
  </r>
  <r>
    <s v="C000957"/>
    <s v="M000427"/>
    <x v="4"/>
    <n v="3263.15"/>
    <x v="6"/>
    <n v="195.78899999999999"/>
    <x v="2"/>
  </r>
  <r>
    <s v="C000175"/>
    <s v="M000214"/>
    <x v="19"/>
    <n v="773.52"/>
    <x v="9"/>
    <n v="139.2336"/>
    <x v="0"/>
  </r>
  <r>
    <s v="C000175"/>
    <s v="M000389"/>
    <x v="19"/>
    <n v="3776.53"/>
    <x v="9"/>
    <n v="679.77539999999999"/>
    <x v="0"/>
  </r>
  <r>
    <s v="C001581"/>
    <s v="M000238"/>
    <x v="2"/>
    <n v="1696.93"/>
    <x v="18"/>
    <n v="271.50880000000001"/>
    <x v="0"/>
  </r>
  <r>
    <s v="C001682"/>
    <s v="M000192"/>
    <x v="15"/>
    <n v="3804.4"/>
    <x v="16"/>
    <n v="304.35199999999998"/>
    <x v="2"/>
  </r>
  <r>
    <s v="C001307"/>
    <s v="M000419"/>
    <x v="7"/>
    <n v="5587.24"/>
    <x v="5"/>
    <n v="1061.5755999999999"/>
    <x v="0"/>
  </r>
  <r>
    <s v="C001629"/>
    <s v="M000500"/>
    <x v="15"/>
    <n v="860.86"/>
    <x v="7"/>
    <n v="129.12899999999999"/>
    <x v="0"/>
  </r>
  <r>
    <s v="C000695"/>
    <s v="M000367"/>
    <x v="3"/>
    <n v="2265.37"/>
    <x v="0"/>
    <n v="453.07400000000001"/>
    <x v="0"/>
  </r>
  <r>
    <s v="C001045"/>
    <s v="M000262"/>
    <x v="13"/>
    <n v="6173.28"/>
    <x v="4"/>
    <n v="432.12959999999998"/>
    <x v="2"/>
  </r>
  <r>
    <s v="C001173"/>
    <s v="M000475"/>
    <x v="2"/>
    <n v="4362.32"/>
    <x v="14"/>
    <n v="567.10159999999996"/>
    <x v="1"/>
  </r>
  <r>
    <s v="C001582"/>
    <s v="M000314"/>
    <x v="13"/>
    <n v="8269.75"/>
    <x v="12"/>
    <n v="909.67250000000001"/>
    <x v="1"/>
  </r>
  <r>
    <s v="C001485"/>
    <s v="M000095"/>
    <x v="12"/>
    <n v="983.35"/>
    <x v="16"/>
    <n v="78.668000000000006"/>
    <x v="2"/>
  </r>
  <r>
    <s v="C001639"/>
    <s v="M000258"/>
    <x v="23"/>
    <n v="5393.93"/>
    <x v="7"/>
    <n v="809.08950000000004"/>
    <x v="0"/>
  </r>
  <r>
    <s v="C001639"/>
    <s v="M000325"/>
    <x v="23"/>
    <n v="9595.64"/>
    <x v="7"/>
    <n v="1439.346"/>
    <x v="0"/>
  </r>
  <r>
    <s v="C001898"/>
    <s v="M000261"/>
    <x v="22"/>
    <n v="1676.5"/>
    <x v="5"/>
    <n v="318.53500000000003"/>
    <x v="0"/>
  </r>
  <r>
    <s v="C000258"/>
    <s v="M000264"/>
    <x v="6"/>
    <n v="1547.02"/>
    <x v="14"/>
    <n v="201.11259999999999"/>
    <x v="1"/>
  </r>
  <r>
    <s v="C001608"/>
    <s v="M000167"/>
    <x v="22"/>
    <n v="1872.34"/>
    <x v="5"/>
    <n v="355.74459999999999"/>
    <x v="0"/>
  </r>
  <r>
    <s v="C000449"/>
    <s v="M000331"/>
    <x v="18"/>
    <n v="4479.1000000000004"/>
    <x v="8"/>
    <n v="447.91"/>
    <x v="1"/>
  </r>
  <r>
    <s v="C001767"/>
    <s v="M000130"/>
    <x v="1"/>
    <n v="2770.07"/>
    <x v="12"/>
    <n v="304.70769999999999"/>
    <x v="1"/>
  </r>
  <r>
    <s v="C000634"/>
    <s v="M000233"/>
    <x v="17"/>
    <n v="4622.3900000000003"/>
    <x v="18"/>
    <n v="739.58240000000001"/>
    <x v="0"/>
  </r>
  <r>
    <s v="C000759"/>
    <s v="M000449"/>
    <x v="1"/>
    <n v="1890.76"/>
    <x v="14"/>
    <n v="245.7988"/>
    <x v="1"/>
  </r>
  <r>
    <s v="C000658"/>
    <s v="M000097"/>
    <x v="16"/>
    <n v="225.27"/>
    <x v="6"/>
    <n v="13.5162"/>
    <x v="2"/>
  </r>
  <r>
    <s v="C000775"/>
    <s v="M000176"/>
    <x v="17"/>
    <n v="7959.84"/>
    <x v="9"/>
    <n v="1432.7711999999999"/>
    <x v="0"/>
  </r>
  <r>
    <s v="C000771"/>
    <s v="M000443"/>
    <x v="18"/>
    <n v="667.31"/>
    <x v="6"/>
    <n v="40.038600000000002"/>
    <x v="2"/>
  </r>
  <r>
    <s v="C000629"/>
    <s v="M000301"/>
    <x v="9"/>
    <n v="9839.02"/>
    <x v="2"/>
    <n v="393.56079999999997"/>
    <x v="2"/>
  </r>
  <r>
    <s v="C000629"/>
    <s v="M000271"/>
    <x v="9"/>
    <n v="6590.63"/>
    <x v="2"/>
    <n v="263.62520000000001"/>
    <x v="2"/>
  </r>
  <r>
    <s v="C001766"/>
    <s v="M000473"/>
    <x v="21"/>
    <n v="4245.9799999999996"/>
    <x v="4"/>
    <n v="297.21859999999998"/>
    <x v="2"/>
  </r>
  <r>
    <s v="C000433"/>
    <s v="M000160"/>
    <x v="20"/>
    <n v="7659.38"/>
    <x v="7"/>
    <n v="1148.9069999999999"/>
    <x v="0"/>
  </r>
  <r>
    <s v="C001575"/>
    <s v="M000036"/>
    <x v="22"/>
    <n v="2165.54"/>
    <x v="4"/>
    <n v="151.58779999999999"/>
    <x v="2"/>
  </r>
  <r>
    <s v="C001575"/>
    <s v="M000127"/>
    <x v="22"/>
    <n v="9076.5"/>
    <x v="4"/>
    <n v="635.35500000000002"/>
    <x v="2"/>
  </r>
  <r>
    <s v="C001549"/>
    <s v="M000133"/>
    <x v="18"/>
    <n v="1239.76"/>
    <x v="13"/>
    <n v="148.77119999999999"/>
    <x v="1"/>
  </r>
  <r>
    <s v="C001917"/>
    <s v="M000291"/>
    <x v="13"/>
    <n v="2269.34"/>
    <x v="16"/>
    <n v="181.5472"/>
    <x v="2"/>
  </r>
  <r>
    <s v="C001782"/>
    <s v="M000182"/>
    <x v="12"/>
    <n v="2787.99"/>
    <x v="7"/>
    <n v="418.19850000000002"/>
    <x v="0"/>
  </r>
  <r>
    <s v="C001260"/>
    <s v="M000271"/>
    <x v="10"/>
    <n v="5847.53"/>
    <x v="15"/>
    <n v="994.08010000000002"/>
    <x v="0"/>
  </r>
  <r>
    <s v="C000993"/>
    <s v="M000260"/>
    <x v="18"/>
    <n v="2460.13"/>
    <x v="10"/>
    <n v="123.0065"/>
    <x v="2"/>
  </r>
  <r>
    <s v="C000258"/>
    <s v="M000245"/>
    <x v="14"/>
    <n v="3018.95"/>
    <x v="12"/>
    <n v="332.08449999999999"/>
    <x v="1"/>
  </r>
  <r>
    <s v="C000078"/>
    <s v="M000219"/>
    <x v="20"/>
    <n v="2712.02"/>
    <x v="0"/>
    <n v="542.404"/>
    <x v="0"/>
  </r>
  <r>
    <s v="C001021"/>
    <s v="M000286"/>
    <x v="13"/>
    <n v="9407.83"/>
    <x v="17"/>
    <n v="846.7047"/>
    <x v="2"/>
  </r>
  <r>
    <s v="C001394"/>
    <s v="M000235"/>
    <x v="1"/>
    <n v="9306.4699999999993"/>
    <x v="11"/>
    <n v="279.19409999999999"/>
    <x v="2"/>
  </r>
  <r>
    <s v="C000025"/>
    <s v="M000091"/>
    <x v="18"/>
    <n v="7944.76"/>
    <x v="13"/>
    <n v="953.37120000000004"/>
    <x v="1"/>
  </r>
  <r>
    <s v="C001976"/>
    <s v="M000349"/>
    <x v="0"/>
    <n v="6792.42"/>
    <x v="13"/>
    <n v="815.09040000000005"/>
    <x v="1"/>
  </r>
  <r>
    <s v="C001842"/>
    <s v="M000011"/>
    <x v="20"/>
    <n v="7974.27"/>
    <x v="13"/>
    <n v="956.91240000000005"/>
    <x v="1"/>
  </r>
  <r>
    <s v="C000734"/>
    <s v="M000435"/>
    <x v="18"/>
    <n v="8057.95"/>
    <x v="11"/>
    <n v="241.73849999999999"/>
    <x v="2"/>
  </r>
  <r>
    <s v="C000734"/>
    <s v="M000414"/>
    <x v="18"/>
    <n v="3232.93"/>
    <x v="11"/>
    <n v="96.987899999999996"/>
    <x v="2"/>
  </r>
  <r>
    <s v="C000506"/>
    <s v="M000150"/>
    <x v="1"/>
    <n v="7780.84"/>
    <x v="14"/>
    <n v="1011.5092"/>
    <x v="1"/>
  </r>
  <r>
    <s v="C000506"/>
    <s v="M000005"/>
    <x v="1"/>
    <n v="8298.7900000000009"/>
    <x v="14"/>
    <n v="1078.8426999999999"/>
    <x v="1"/>
  </r>
  <r>
    <s v="C000621"/>
    <s v="M000254"/>
    <x v="7"/>
    <n v="7536.2"/>
    <x v="18"/>
    <n v="1205.7919999999999"/>
    <x v="0"/>
  </r>
  <r>
    <s v="C000309"/>
    <s v="M000197"/>
    <x v="12"/>
    <n v="8327.48"/>
    <x v="7"/>
    <n v="1249.1220000000001"/>
    <x v="0"/>
  </r>
  <r>
    <s v="C000044"/>
    <s v="M000499"/>
    <x v="21"/>
    <n v="7074.34"/>
    <x v="11"/>
    <n v="212.2302"/>
    <x v="2"/>
  </r>
  <r>
    <s v="C000219"/>
    <s v="M000170"/>
    <x v="20"/>
    <n v="9806.49"/>
    <x v="1"/>
    <n v="1372.9086"/>
    <x v="1"/>
  </r>
  <r>
    <s v="C001558"/>
    <s v="M000308"/>
    <x v="10"/>
    <n v="4247.78"/>
    <x v="6"/>
    <n v="254.86680000000001"/>
    <x v="2"/>
  </r>
  <r>
    <s v="C001874"/>
    <s v="M000448"/>
    <x v="4"/>
    <n v="2428.0300000000002"/>
    <x v="6"/>
    <n v="145.68180000000001"/>
    <x v="2"/>
  </r>
  <r>
    <s v="C000564"/>
    <s v="M000024"/>
    <x v="4"/>
    <n v="9148.49"/>
    <x v="15"/>
    <n v="1555.2433000000001"/>
    <x v="0"/>
  </r>
  <r>
    <s v="C001293"/>
    <s v="M000197"/>
    <x v="0"/>
    <n v="992.07"/>
    <x v="10"/>
    <n v="49.603499999999997"/>
    <x v="2"/>
  </r>
  <r>
    <s v="C000118"/>
    <s v="M000431"/>
    <x v="23"/>
    <n v="8020.9"/>
    <x v="3"/>
    <n v="160.41800000000001"/>
    <x v="2"/>
  </r>
  <r>
    <s v="C000118"/>
    <s v="M000169"/>
    <x v="23"/>
    <n v="7174.85"/>
    <x v="3"/>
    <n v="143.49700000000001"/>
    <x v="2"/>
  </r>
  <r>
    <s v="C000116"/>
    <s v="M000130"/>
    <x v="18"/>
    <n v="3169.52"/>
    <x v="9"/>
    <n v="570.5136"/>
    <x v="0"/>
  </r>
  <r>
    <s v="C001995"/>
    <s v="M000341"/>
    <x v="1"/>
    <n v="5221.22"/>
    <x v="18"/>
    <n v="835.39520000000005"/>
    <x v="0"/>
  </r>
  <r>
    <s v="C000728"/>
    <s v="M000493"/>
    <x v="5"/>
    <n v="8005.78"/>
    <x v="7"/>
    <n v="1200.867"/>
    <x v="0"/>
  </r>
  <r>
    <s v="C001026"/>
    <s v="M000285"/>
    <x v="23"/>
    <n v="5963.6"/>
    <x v="2"/>
    <n v="238.54400000000001"/>
    <x v="2"/>
  </r>
  <r>
    <s v="C000562"/>
    <s v="M000452"/>
    <x v="22"/>
    <n v="4737.46"/>
    <x v="13"/>
    <n v="568.49519999999995"/>
    <x v="1"/>
  </r>
  <r>
    <s v="C000174"/>
    <s v="M000127"/>
    <x v="15"/>
    <n v="5237.33"/>
    <x v="10"/>
    <n v="261.86649999999997"/>
    <x v="2"/>
  </r>
  <r>
    <s v="C000277"/>
    <s v="M000489"/>
    <x v="18"/>
    <n v="9883.69"/>
    <x v="3"/>
    <n v="197.6738"/>
    <x v="2"/>
  </r>
  <r>
    <s v="C000894"/>
    <s v="M000311"/>
    <x v="16"/>
    <n v="9064.7900000000009"/>
    <x v="10"/>
    <n v="453.23950000000002"/>
    <x v="2"/>
  </r>
  <r>
    <s v="C001296"/>
    <s v="M000362"/>
    <x v="7"/>
    <n v="5518.46"/>
    <x v="15"/>
    <n v="938.13819999999998"/>
    <x v="0"/>
  </r>
  <r>
    <s v="C000126"/>
    <s v="M000292"/>
    <x v="23"/>
    <n v="5409.27"/>
    <x v="9"/>
    <n v="973.66859999999997"/>
    <x v="0"/>
  </r>
  <r>
    <s v="C001299"/>
    <s v="M000116"/>
    <x v="22"/>
    <n v="1085.53"/>
    <x v="1"/>
    <n v="151.9742"/>
    <x v="1"/>
  </r>
  <r>
    <s v="C001299"/>
    <s v="M000133"/>
    <x v="22"/>
    <n v="9753.35"/>
    <x v="1"/>
    <n v="1365.4690000000001"/>
    <x v="1"/>
  </r>
  <r>
    <s v="C001297"/>
    <s v="M000215"/>
    <x v="4"/>
    <n v="7635.58"/>
    <x v="15"/>
    <n v="1298.0486000000001"/>
    <x v="0"/>
  </r>
  <r>
    <s v="C001297"/>
    <s v="M000129"/>
    <x v="4"/>
    <n v="537.59"/>
    <x v="15"/>
    <n v="91.390299999999996"/>
    <x v="0"/>
  </r>
  <r>
    <s v="C001254"/>
    <s v="M000423"/>
    <x v="13"/>
    <n v="7621.13"/>
    <x v="17"/>
    <n v="685.90170000000001"/>
    <x v="2"/>
  </r>
  <r>
    <s v="C001882"/>
    <s v="M000301"/>
    <x v="13"/>
    <n v="693.68"/>
    <x v="15"/>
    <n v="117.9256"/>
    <x v="0"/>
  </r>
  <r>
    <s v="C001277"/>
    <s v="M000131"/>
    <x v="16"/>
    <n v="8834.18"/>
    <x v="5"/>
    <n v="1678.4942000000001"/>
    <x v="0"/>
  </r>
  <r>
    <s v="C001277"/>
    <s v="M000041"/>
    <x v="16"/>
    <n v="6184.85"/>
    <x v="5"/>
    <n v="1175.1215"/>
    <x v="0"/>
  </r>
  <r>
    <s v="C000865"/>
    <s v="M000184"/>
    <x v="17"/>
    <n v="9932.86"/>
    <x v="7"/>
    <n v="1489.9290000000001"/>
    <x v="0"/>
  </r>
  <r>
    <s v="C001831"/>
    <s v="M000453"/>
    <x v="21"/>
    <n v="1034.23"/>
    <x v="6"/>
    <n v="62.053800000000003"/>
    <x v="2"/>
  </r>
  <r>
    <s v="C001831"/>
    <s v="M000311"/>
    <x v="21"/>
    <n v="8614.7199999999993"/>
    <x v="6"/>
    <n v="516.88319999999999"/>
    <x v="2"/>
  </r>
  <r>
    <s v="C000861"/>
    <s v="M000164"/>
    <x v="1"/>
    <n v="441.84"/>
    <x v="6"/>
    <n v="26.510400000000001"/>
    <x v="2"/>
  </r>
  <r>
    <s v="C000861"/>
    <s v="M000430"/>
    <x v="1"/>
    <n v="1321.46"/>
    <x v="6"/>
    <n v="79.287599999999998"/>
    <x v="2"/>
  </r>
  <r>
    <s v="C001759"/>
    <s v="M000148"/>
    <x v="4"/>
    <n v="1873.37"/>
    <x v="13"/>
    <n v="224.80439999999999"/>
    <x v="1"/>
  </r>
  <r>
    <s v="C001759"/>
    <s v="M000082"/>
    <x v="4"/>
    <n v="4884.74"/>
    <x v="13"/>
    <n v="586.16880000000003"/>
    <x v="1"/>
  </r>
  <r>
    <s v="C001325"/>
    <s v="M000199"/>
    <x v="21"/>
    <n v="3149.29"/>
    <x v="1"/>
    <n v="440.9006"/>
    <x v="1"/>
  </r>
  <r>
    <s v="C000204"/>
    <s v="M000489"/>
    <x v="10"/>
    <n v="9275.2999999999993"/>
    <x v="10"/>
    <n v="463.76499999999999"/>
    <x v="2"/>
  </r>
  <r>
    <s v="C000624"/>
    <s v="M000495"/>
    <x v="2"/>
    <n v="7919.67"/>
    <x v="5"/>
    <n v="1504.7373"/>
    <x v="0"/>
  </r>
  <r>
    <s v="C000624"/>
    <s v="M000328"/>
    <x v="2"/>
    <n v="3481.22"/>
    <x v="5"/>
    <n v="661.43179999999995"/>
    <x v="0"/>
  </r>
  <r>
    <s v="C000658"/>
    <s v="M000136"/>
    <x v="14"/>
    <n v="4714.68"/>
    <x v="11"/>
    <n v="141.44040000000001"/>
    <x v="2"/>
  </r>
  <r>
    <s v="C001366"/>
    <s v="M000341"/>
    <x v="14"/>
    <n v="6169.95"/>
    <x v="18"/>
    <n v="987.19200000000001"/>
    <x v="0"/>
  </r>
  <r>
    <s v="C000830"/>
    <s v="M000059"/>
    <x v="20"/>
    <n v="2784.32"/>
    <x v="1"/>
    <n v="389.8048"/>
    <x v="1"/>
  </r>
  <r>
    <s v="C001612"/>
    <s v="M000374"/>
    <x v="18"/>
    <n v="5017.91"/>
    <x v="15"/>
    <n v="853.04470000000003"/>
    <x v="0"/>
  </r>
  <r>
    <s v="C000517"/>
    <s v="M000168"/>
    <x v="14"/>
    <n v="7825.49"/>
    <x v="6"/>
    <n v="469.52940000000001"/>
    <x v="2"/>
  </r>
  <r>
    <s v="C000517"/>
    <s v="M000456"/>
    <x v="14"/>
    <n v="7178.44"/>
    <x v="6"/>
    <n v="430.70639999999997"/>
    <x v="2"/>
  </r>
  <r>
    <s v="C000517"/>
    <s v="M000064"/>
    <x v="14"/>
    <n v="7385.11"/>
    <x v="6"/>
    <n v="443.10660000000001"/>
    <x v="2"/>
  </r>
  <r>
    <s v="C001023"/>
    <s v="M000196"/>
    <x v="16"/>
    <n v="7911.74"/>
    <x v="10"/>
    <n v="395.58699999999999"/>
    <x v="2"/>
  </r>
  <r>
    <s v="C001023"/>
    <s v="M000165"/>
    <x v="16"/>
    <n v="445.07"/>
    <x v="10"/>
    <n v="22.253499999999999"/>
    <x v="2"/>
  </r>
  <r>
    <s v="C000348"/>
    <s v="M000285"/>
    <x v="17"/>
    <n v="8649.5499999999993"/>
    <x v="5"/>
    <n v="1643.4145000000001"/>
    <x v="0"/>
  </r>
  <r>
    <s v="C000142"/>
    <s v="M000323"/>
    <x v="6"/>
    <n v="6522.05"/>
    <x v="14"/>
    <n v="847.86649999999997"/>
    <x v="1"/>
  </r>
  <r>
    <s v="C000424"/>
    <s v="M000052"/>
    <x v="23"/>
    <n v="7868.1"/>
    <x v="5"/>
    <n v="1494.9390000000001"/>
    <x v="0"/>
  </r>
  <r>
    <s v="C001133"/>
    <s v="M000308"/>
    <x v="3"/>
    <n v="4977.9399999999996"/>
    <x v="18"/>
    <n v="796.47040000000004"/>
    <x v="0"/>
  </r>
  <r>
    <s v="C001506"/>
    <s v="M000039"/>
    <x v="18"/>
    <n v="3029.09"/>
    <x v="17"/>
    <n v="272.61810000000003"/>
    <x v="2"/>
  </r>
  <r>
    <s v="C000807"/>
    <s v="M000043"/>
    <x v="23"/>
    <n v="5769.37"/>
    <x v="6"/>
    <n v="346.16219999999998"/>
    <x v="2"/>
  </r>
  <r>
    <s v="C001014"/>
    <s v="M000470"/>
    <x v="19"/>
    <n v="1066.6500000000001"/>
    <x v="14"/>
    <n v="138.6645"/>
    <x v="1"/>
  </r>
  <r>
    <s v="C001430"/>
    <s v="M000456"/>
    <x v="13"/>
    <n v="1472.99"/>
    <x v="2"/>
    <n v="58.919600000000003"/>
    <x v="2"/>
  </r>
  <r>
    <s v="C000005"/>
    <s v="M000144"/>
    <x v="4"/>
    <n v="5311.79"/>
    <x v="14"/>
    <n v="690.53269999999998"/>
    <x v="1"/>
  </r>
  <r>
    <s v="C000005"/>
    <s v="M000473"/>
    <x v="4"/>
    <n v="835.74"/>
    <x v="14"/>
    <n v="108.64619999999999"/>
    <x v="1"/>
  </r>
  <r>
    <s v="C000005"/>
    <s v="M000498"/>
    <x v="4"/>
    <n v="5249.55"/>
    <x v="14"/>
    <n v="682.44150000000002"/>
    <x v="1"/>
  </r>
  <r>
    <s v="C001756"/>
    <s v="M000141"/>
    <x v="13"/>
    <n v="7076.39"/>
    <x v="6"/>
    <n v="424.58339999999998"/>
    <x v="2"/>
  </r>
  <r>
    <s v="C001376"/>
    <s v="M000165"/>
    <x v="23"/>
    <n v="5035.68"/>
    <x v="11"/>
    <n v="151.07040000000001"/>
    <x v="2"/>
  </r>
  <r>
    <s v="C001531"/>
    <s v="M000017"/>
    <x v="3"/>
    <n v="2202.9"/>
    <x v="4"/>
    <n v="154.203"/>
    <x v="2"/>
  </r>
  <r>
    <s v="C000128"/>
    <s v="M000287"/>
    <x v="11"/>
    <n v="9434.1200000000008"/>
    <x v="10"/>
    <n v="471.70600000000002"/>
    <x v="2"/>
  </r>
  <r>
    <s v="C001632"/>
    <s v="M000108"/>
    <x v="6"/>
    <n v="7105.18"/>
    <x v="6"/>
    <n v="426.31079999999997"/>
    <x v="2"/>
  </r>
  <r>
    <s v="C001656"/>
    <s v="M000408"/>
    <x v="23"/>
    <n v="1127.24"/>
    <x v="18"/>
    <n v="180.35839999999999"/>
    <x v="0"/>
  </r>
  <r>
    <s v="C000757"/>
    <s v="M000399"/>
    <x v="9"/>
    <n v="5473.69"/>
    <x v="15"/>
    <n v="930.52729999999997"/>
    <x v="0"/>
  </r>
  <r>
    <s v="C000499"/>
    <s v="M000248"/>
    <x v="19"/>
    <n v="9160.1200000000008"/>
    <x v="16"/>
    <n v="732.80960000000005"/>
    <x v="2"/>
  </r>
  <r>
    <s v="C001230"/>
    <s v="M000307"/>
    <x v="0"/>
    <n v="8485.99"/>
    <x v="18"/>
    <n v="1357.7583999999999"/>
    <x v="0"/>
  </r>
  <r>
    <s v="C000494"/>
    <s v="M000109"/>
    <x v="14"/>
    <n v="6483.43"/>
    <x v="3"/>
    <n v="129.6686"/>
    <x v="2"/>
  </r>
  <r>
    <s v="C000020"/>
    <s v="M000073"/>
    <x v="18"/>
    <n v="8648.9699999999993"/>
    <x v="9"/>
    <n v="1556.8145999999999"/>
    <x v="0"/>
  </r>
  <r>
    <s v="C000380"/>
    <s v="M000446"/>
    <x v="16"/>
    <n v="3162.87"/>
    <x v="8"/>
    <n v="316.28699999999998"/>
    <x v="1"/>
  </r>
  <r>
    <s v="C001036"/>
    <s v="M000080"/>
    <x v="23"/>
    <n v="9500.24"/>
    <x v="15"/>
    <n v="1615.0408"/>
    <x v="0"/>
  </r>
  <r>
    <s v="C001508"/>
    <s v="M000197"/>
    <x v="19"/>
    <n v="8343.11"/>
    <x v="11"/>
    <n v="250.29329999999999"/>
    <x v="2"/>
  </r>
  <r>
    <s v="C001865"/>
    <s v="M000057"/>
    <x v="19"/>
    <n v="7815.8"/>
    <x v="5"/>
    <n v="1485.002"/>
    <x v="0"/>
  </r>
  <r>
    <s v="C001211"/>
    <s v="M000428"/>
    <x v="5"/>
    <n v="826.4"/>
    <x v="8"/>
    <n v="82.64"/>
    <x v="1"/>
  </r>
  <r>
    <s v="C001904"/>
    <s v="M000440"/>
    <x v="11"/>
    <n v="9027.7800000000007"/>
    <x v="6"/>
    <n v="541.66679999999997"/>
    <x v="2"/>
  </r>
  <r>
    <s v="C001008"/>
    <s v="M000111"/>
    <x v="9"/>
    <n v="3495.55"/>
    <x v="15"/>
    <n v="594.24350000000004"/>
    <x v="0"/>
  </r>
  <r>
    <s v="C001064"/>
    <s v="M000301"/>
    <x v="21"/>
    <n v="2071.48"/>
    <x v="3"/>
    <n v="41.429600000000001"/>
    <x v="2"/>
  </r>
  <r>
    <s v="C000431"/>
    <s v="M000079"/>
    <x v="15"/>
    <n v="5921.93"/>
    <x v="8"/>
    <n v="592.19299999999998"/>
    <x v="1"/>
  </r>
  <r>
    <s v="C000431"/>
    <s v="M000492"/>
    <x v="15"/>
    <n v="5336.93"/>
    <x v="8"/>
    <n v="533.69299999999998"/>
    <x v="1"/>
  </r>
  <r>
    <s v="C000613"/>
    <s v="M000140"/>
    <x v="11"/>
    <n v="4074.17"/>
    <x v="5"/>
    <n v="774.09230000000002"/>
    <x v="0"/>
  </r>
  <r>
    <s v="C000240"/>
    <s v="M000470"/>
    <x v="22"/>
    <n v="4110.3"/>
    <x v="1"/>
    <n v="575.44200000000001"/>
    <x v="1"/>
  </r>
  <r>
    <s v="C000925"/>
    <s v="M000397"/>
    <x v="5"/>
    <n v="6726.33"/>
    <x v="13"/>
    <n v="807.15959999999995"/>
    <x v="1"/>
  </r>
  <r>
    <s v="C000013"/>
    <s v="M000418"/>
    <x v="8"/>
    <n v="6414.42"/>
    <x v="11"/>
    <n v="192.43260000000001"/>
    <x v="2"/>
  </r>
  <r>
    <s v="C000573"/>
    <s v="M000078"/>
    <x v="21"/>
    <n v="1161.1300000000001"/>
    <x v="12"/>
    <n v="127.7243"/>
    <x v="1"/>
  </r>
  <r>
    <s v="C001492"/>
    <s v="M000428"/>
    <x v="20"/>
    <n v="4356.55"/>
    <x v="18"/>
    <n v="697.048"/>
    <x v="0"/>
  </r>
  <r>
    <s v="C001520"/>
    <s v="M000216"/>
    <x v="20"/>
    <n v="6250.62"/>
    <x v="1"/>
    <n v="875.08680000000004"/>
    <x v="1"/>
  </r>
  <r>
    <s v="C000033"/>
    <s v="M000221"/>
    <x v="3"/>
    <n v="461.38"/>
    <x v="13"/>
    <n v="55.365600000000001"/>
    <x v="1"/>
  </r>
  <r>
    <s v="C000410"/>
    <s v="M000207"/>
    <x v="6"/>
    <n v="4018.89"/>
    <x v="12"/>
    <n v="442.0779"/>
    <x v="1"/>
  </r>
  <r>
    <s v="C000584"/>
    <s v="M000469"/>
    <x v="7"/>
    <n v="4284.37"/>
    <x v="12"/>
    <n v="471.28070000000002"/>
    <x v="1"/>
  </r>
  <r>
    <s v="C001205"/>
    <s v="M000483"/>
    <x v="7"/>
    <n v="6775.56"/>
    <x v="8"/>
    <n v="677.55600000000004"/>
    <x v="1"/>
  </r>
  <r>
    <s v="C001888"/>
    <s v="M000233"/>
    <x v="3"/>
    <n v="1183.57"/>
    <x v="16"/>
    <n v="94.685599999999994"/>
    <x v="2"/>
  </r>
  <r>
    <s v="C000666"/>
    <s v="M000139"/>
    <x v="21"/>
    <n v="4269.22"/>
    <x v="13"/>
    <n v="512.30640000000005"/>
    <x v="1"/>
  </r>
  <r>
    <s v="C001346"/>
    <s v="M000219"/>
    <x v="14"/>
    <n v="7325.28"/>
    <x v="12"/>
    <n v="805.7808"/>
    <x v="1"/>
  </r>
  <r>
    <s v="C000480"/>
    <s v="M000328"/>
    <x v="8"/>
    <n v="9429.52"/>
    <x v="17"/>
    <n v="848.65679999999998"/>
    <x v="2"/>
  </r>
  <r>
    <s v="C001078"/>
    <s v="M000104"/>
    <x v="11"/>
    <n v="1521.76"/>
    <x v="14"/>
    <n v="197.8288"/>
    <x v="1"/>
  </r>
  <r>
    <s v="C000461"/>
    <s v="M000046"/>
    <x v="4"/>
    <n v="1154.6400000000001"/>
    <x v="14"/>
    <n v="150.10319999999999"/>
    <x v="1"/>
  </r>
  <r>
    <s v="C001998"/>
    <s v="M000253"/>
    <x v="12"/>
    <n v="7416.69"/>
    <x v="7"/>
    <n v="1112.5035"/>
    <x v="0"/>
  </r>
  <r>
    <s v="C000364"/>
    <s v="M000427"/>
    <x v="22"/>
    <n v="4018.25"/>
    <x v="9"/>
    <n v="723.28499999999997"/>
    <x v="0"/>
  </r>
  <r>
    <s v="C001200"/>
    <s v="M000404"/>
    <x v="14"/>
    <n v="4847.58"/>
    <x v="15"/>
    <n v="824.08860000000004"/>
    <x v="0"/>
  </r>
  <r>
    <s v="C001137"/>
    <s v="M000297"/>
    <x v="7"/>
    <n v="2812.1"/>
    <x v="17"/>
    <n v="253.089"/>
    <x v="2"/>
  </r>
  <r>
    <s v="C001137"/>
    <s v="M000486"/>
    <x v="7"/>
    <n v="3336.73"/>
    <x v="17"/>
    <n v="300.3057"/>
    <x v="2"/>
  </r>
  <r>
    <s v="C000780"/>
    <s v="M000445"/>
    <x v="16"/>
    <n v="5391.71"/>
    <x v="16"/>
    <n v="431.33679999999998"/>
    <x v="2"/>
  </r>
  <r>
    <s v="C000546"/>
    <s v="M000031"/>
    <x v="15"/>
    <n v="2708.87"/>
    <x v="0"/>
    <n v="541.774"/>
    <x v="0"/>
  </r>
  <r>
    <s v="C000152"/>
    <s v="M000488"/>
    <x v="7"/>
    <n v="1260.6199999999999"/>
    <x v="9"/>
    <n v="226.91159999999999"/>
    <x v="0"/>
  </r>
  <r>
    <s v="C000115"/>
    <s v="M000260"/>
    <x v="4"/>
    <n v="8092.59"/>
    <x v="5"/>
    <n v="1537.5921000000001"/>
    <x v="0"/>
  </r>
  <r>
    <s v="C000115"/>
    <s v="M000253"/>
    <x v="4"/>
    <n v="3315.73"/>
    <x v="5"/>
    <n v="629.98869999999999"/>
    <x v="0"/>
  </r>
  <r>
    <s v="C001285"/>
    <s v="M000073"/>
    <x v="0"/>
    <n v="8243.94"/>
    <x v="13"/>
    <n v="989.27279999999996"/>
    <x v="1"/>
  </r>
  <r>
    <s v="C000118"/>
    <s v="M000325"/>
    <x v="8"/>
    <n v="9639.7800000000007"/>
    <x v="16"/>
    <n v="771.18240000000003"/>
    <x v="2"/>
  </r>
  <r>
    <s v="C000118"/>
    <s v="M000085"/>
    <x v="8"/>
    <n v="8700.93"/>
    <x v="16"/>
    <n v="696.07439999999997"/>
    <x v="2"/>
  </r>
  <r>
    <s v="C000528"/>
    <s v="M000105"/>
    <x v="21"/>
    <n v="5700.55"/>
    <x v="17"/>
    <n v="513.04949999999997"/>
    <x v="2"/>
  </r>
  <r>
    <s v="C001708"/>
    <s v="M000333"/>
    <x v="22"/>
    <n v="5223.68"/>
    <x v="2"/>
    <n v="208.94720000000001"/>
    <x v="2"/>
  </r>
  <r>
    <s v="C001708"/>
    <s v="M000047"/>
    <x v="22"/>
    <n v="8624.25"/>
    <x v="2"/>
    <n v="344.97"/>
    <x v="2"/>
  </r>
  <r>
    <s v="C000367"/>
    <s v="M000100"/>
    <x v="21"/>
    <n v="9942.14"/>
    <x v="16"/>
    <n v="795.37120000000004"/>
    <x v="2"/>
  </r>
  <r>
    <s v="C001279"/>
    <s v="M000274"/>
    <x v="1"/>
    <n v="2905.28"/>
    <x v="7"/>
    <n v="435.79199999999997"/>
    <x v="0"/>
  </r>
  <r>
    <s v="C000735"/>
    <s v="M000058"/>
    <x v="2"/>
    <n v="8430.68"/>
    <x v="3"/>
    <n v="168.61359999999999"/>
    <x v="2"/>
  </r>
  <r>
    <s v="C001599"/>
    <s v="M000500"/>
    <x v="2"/>
    <n v="5939.6"/>
    <x v="8"/>
    <n v="593.96"/>
    <x v="1"/>
  </r>
  <r>
    <s v="C001599"/>
    <s v="M000014"/>
    <x v="2"/>
    <n v="995.2"/>
    <x v="8"/>
    <n v="99.52"/>
    <x v="1"/>
  </r>
  <r>
    <s v="C001599"/>
    <s v="M000039"/>
    <x v="2"/>
    <n v="9460.2000000000007"/>
    <x v="8"/>
    <n v="946.02"/>
    <x v="1"/>
  </r>
  <r>
    <s v="C000843"/>
    <s v="M000428"/>
    <x v="15"/>
    <n v="897.62"/>
    <x v="8"/>
    <n v="89.762"/>
    <x v="1"/>
  </r>
  <r>
    <s v="C000634"/>
    <s v="M000425"/>
    <x v="3"/>
    <n v="4032.56"/>
    <x v="14"/>
    <n v="524.2328"/>
    <x v="1"/>
  </r>
  <r>
    <s v="C000888"/>
    <s v="M000372"/>
    <x v="16"/>
    <n v="4170.13"/>
    <x v="11"/>
    <n v="125.1039"/>
    <x v="2"/>
  </r>
  <r>
    <s v="C000888"/>
    <s v="M000098"/>
    <x v="16"/>
    <n v="4686.18"/>
    <x v="11"/>
    <n v="140.58539999999999"/>
    <x v="2"/>
  </r>
  <r>
    <s v="C001723"/>
    <s v="M000148"/>
    <x v="9"/>
    <n v="159.71"/>
    <x v="4"/>
    <n v="11.1797"/>
    <x v="2"/>
  </r>
  <r>
    <s v="C001723"/>
    <s v="M000037"/>
    <x v="9"/>
    <n v="1960.29"/>
    <x v="4"/>
    <n v="137.22030000000001"/>
    <x v="2"/>
  </r>
  <r>
    <s v="C000816"/>
    <s v="M000391"/>
    <x v="15"/>
    <n v="5987.59"/>
    <x v="13"/>
    <n v="718.51080000000002"/>
    <x v="1"/>
  </r>
  <r>
    <s v="C001796"/>
    <s v="M000386"/>
    <x v="11"/>
    <n v="8250.23"/>
    <x v="15"/>
    <n v="1402.5391"/>
    <x v="0"/>
  </r>
  <r>
    <s v="C001664"/>
    <s v="M000496"/>
    <x v="12"/>
    <n v="1821.37"/>
    <x v="4"/>
    <n v="127.49590000000001"/>
    <x v="2"/>
  </r>
  <r>
    <s v="C000581"/>
    <s v="M000322"/>
    <x v="21"/>
    <n v="5884.88"/>
    <x v="8"/>
    <n v="588.48800000000006"/>
    <x v="1"/>
  </r>
  <r>
    <s v="C000104"/>
    <s v="M000174"/>
    <x v="14"/>
    <n v="3012.18"/>
    <x v="16"/>
    <n v="240.9744"/>
    <x v="2"/>
  </r>
  <r>
    <s v="C001603"/>
    <s v="M000281"/>
    <x v="21"/>
    <n v="4491.8999999999996"/>
    <x v="12"/>
    <n v="494.10899999999998"/>
    <x v="1"/>
  </r>
  <r>
    <s v="C001970"/>
    <s v="M000231"/>
    <x v="9"/>
    <n v="9350.3799999999992"/>
    <x v="6"/>
    <n v="561.02279999999996"/>
    <x v="2"/>
  </r>
  <r>
    <s v="C000335"/>
    <s v="M000454"/>
    <x v="15"/>
    <n v="2922.13"/>
    <x v="18"/>
    <n v="467.54079999999999"/>
    <x v="0"/>
  </r>
  <r>
    <s v="C000452"/>
    <s v="M000462"/>
    <x v="15"/>
    <n v="1596.76"/>
    <x v="5"/>
    <n v="303.38440000000003"/>
    <x v="0"/>
  </r>
  <r>
    <s v="C000452"/>
    <s v="M000405"/>
    <x v="15"/>
    <n v="9709"/>
    <x v="5"/>
    <n v="1844.71"/>
    <x v="0"/>
  </r>
  <r>
    <s v="C000413"/>
    <s v="M000232"/>
    <x v="17"/>
    <n v="6380.19"/>
    <x v="1"/>
    <n v="893.22659999999996"/>
    <x v="1"/>
  </r>
  <r>
    <s v="C000413"/>
    <s v="M000020"/>
    <x v="17"/>
    <n v="4903.3500000000004"/>
    <x v="1"/>
    <n v="686.46900000000005"/>
    <x v="1"/>
  </r>
  <r>
    <s v="C000413"/>
    <s v="M000319"/>
    <x v="17"/>
    <n v="6265.22"/>
    <x v="1"/>
    <n v="877.13080000000002"/>
    <x v="1"/>
  </r>
  <r>
    <s v="C001810"/>
    <s v="M000302"/>
    <x v="20"/>
    <n v="6363.5"/>
    <x v="2"/>
    <n v="254.54"/>
    <x v="2"/>
  </r>
  <r>
    <s v="C000478"/>
    <s v="M000004"/>
    <x v="10"/>
    <n v="9536.5"/>
    <x v="15"/>
    <n v="1621.2049999999999"/>
    <x v="0"/>
  </r>
  <r>
    <s v="C001002"/>
    <s v="M000013"/>
    <x v="17"/>
    <n v="4237.5"/>
    <x v="6"/>
    <n v="254.25"/>
    <x v="2"/>
  </r>
  <r>
    <s v="C001859"/>
    <s v="M000099"/>
    <x v="2"/>
    <n v="9920.08"/>
    <x v="6"/>
    <n v="595.20479999999998"/>
    <x v="2"/>
  </r>
  <r>
    <s v="C001859"/>
    <s v="M000178"/>
    <x v="2"/>
    <n v="8892.64"/>
    <x v="6"/>
    <n v="533.55840000000001"/>
    <x v="2"/>
  </r>
  <r>
    <s v="C001076"/>
    <s v="M000107"/>
    <x v="4"/>
    <n v="4634.03"/>
    <x v="16"/>
    <n v="370.72239999999999"/>
    <x v="2"/>
  </r>
  <r>
    <s v="C001582"/>
    <s v="M000077"/>
    <x v="9"/>
    <n v="4776.92"/>
    <x v="9"/>
    <n v="859.84559999999999"/>
    <x v="0"/>
  </r>
  <r>
    <s v="C000064"/>
    <s v="M000306"/>
    <x v="14"/>
    <n v="1998.01"/>
    <x v="2"/>
    <n v="79.920400000000001"/>
    <x v="2"/>
  </r>
  <r>
    <s v="C000472"/>
    <s v="M000203"/>
    <x v="1"/>
    <n v="5742.49"/>
    <x v="3"/>
    <n v="114.8498"/>
    <x v="2"/>
  </r>
  <r>
    <s v="C001140"/>
    <s v="M000385"/>
    <x v="22"/>
    <n v="9258.31"/>
    <x v="7"/>
    <n v="1388.7465"/>
    <x v="0"/>
  </r>
  <r>
    <s v="C001912"/>
    <s v="M000237"/>
    <x v="20"/>
    <n v="3345.41"/>
    <x v="14"/>
    <n v="434.9033"/>
    <x v="1"/>
  </r>
  <r>
    <s v="C001119"/>
    <s v="M000143"/>
    <x v="5"/>
    <n v="1844.73"/>
    <x v="4"/>
    <n v="129.1311"/>
    <x v="2"/>
  </r>
  <r>
    <s v="C000972"/>
    <s v="M000304"/>
    <x v="7"/>
    <n v="5427.93"/>
    <x v="10"/>
    <n v="271.3965"/>
    <x v="2"/>
  </r>
  <r>
    <s v="C000682"/>
    <s v="M000183"/>
    <x v="21"/>
    <n v="349.75"/>
    <x v="7"/>
    <n v="52.462499999999999"/>
    <x v="0"/>
  </r>
  <r>
    <s v="C000682"/>
    <s v="M000173"/>
    <x v="21"/>
    <n v="2359.71"/>
    <x v="7"/>
    <n v="353.95650000000001"/>
    <x v="0"/>
  </r>
  <r>
    <s v="C000141"/>
    <s v="M000331"/>
    <x v="9"/>
    <n v="8844.6"/>
    <x v="9"/>
    <n v="1592.028"/>
    <x v="0"/>
  </r>
  <r>
    <s v="C000174"/>
    <s v="M000005"/>
    <x v="1"/>
    <n v="312.31"/>
    <x v="3"/>
    <n v="6.2462"/>
    <x v="2"/>
  </r>
  <r>
    <s v="C000498"/>
    <s v="M000182"/>
    <x v="2"/>
    <n v="9177.6299999999992"/>
    <x v="18"/>
    <n v="1468.4208000000001"/>
    <x v="0"/>
  </r>
  <r>
    <s v="C000657"/>
    <s v="M000083"/>
    <x v="1"/>
    <n v="1631.91"/>
    <x v="17"/>
    <n v="146.87190000000001"/>
    <x v="2"/>
  </r>
  <r>
    <s v="C000511"/>
    <s v="M000208"/>
    <x v="11"/>
    <n v="1001.14"/>
    <x v="10"/>
    <n v="50.057000000000002"/>
    <x v="2"/>
  </r>
  <r>
    <s v="C000029"/>
    <s v="M000405"/>
    <x v="9"/>
    <n v="5353.58"/>
    <x v="8"/>
    <n v="535.35799999999995"/>
    <x v="1"/>
  </r>
  <r>
    <s v="C000029"/>
    <s v="M000118"/>
    <x v="9"/>
    <n v="5956.87"/>
    <x v="8"/>
    <n v="595.68700000000001"/>
    <x v="1"/>
  </r>
  <r>
    <s v="C001477"/>
    <s v="M000271"/>
    <x v="23"/>
    <n v="2711.02"/>
    <x v="18"/>
    <n v="433.76319999999998"/>
    <x v="0"/>
  </r>
  <r>
    <s v="C001477"/>
    <s v="M000041"/>
    <x v="23"/>
    <n v="3022.42"/>
    <x v="18"/>
    <n v="483.5872"/>
    <x v="0"/>
  </r>
  <r>
    <s v="C001652"/>
    <s v="M000140"/>
    <x v="4"/>
    <n v="6323.64"/>
    <x v="12"/>
    <n v="695.60040000000004"/>
    <x v="1"/>
  </r>
  <r>
    <s v="C000259"/>
    <s v="M000083"/>
    <x v="4"/>
    <n v="8472.4500000000007"/>
    <x v="18"/>
    <n v="1355.5920000000001"/>
    <x v="0"/>
  </r>
  <r>
    <s v="C001669"/>
    <s v="M000204"/>
    <x v="23"/>
    <n v="4785.1499999999996"/>
    <x v="17"/>
    <n v="430.6635"/>
    <x v="2"/>
  </r>
  <r>
    <s v="C001669"/>
    <s v="M000011"/>
    <x v="23"/>
    <n v="8391.6"/>
    <x v="17"/>
    <n v="755.24400000000003"/>
    <x v="2"/>
  </r>
  <r>
    <s v="C001669"/>
    <s v="M000236"/>
    <x v="23"/>
    <n v="5447.55"/>
    <x v="17"/>
    <n v="490.27949999999998"/>
    <x v="2"/>
  </r>
  <r>
    <s v="C001354"/>
    <s v="M000240"/>
    <x v="0"/>
    <n v="2652.21"/>
    <x v="4"/>
    <n v="185.65469999999999"/>
    <x v="2"/>
  </r>
  <r>
    <s v="C000893"/>
    <s v="M000439"/>
    <x v="17"/>
    <n v="8847.52"/>
    <x v="6"/>
    <n v="530.85119999999995"/>
    <x v="2"/>
  </r>
  <r>
    <s v="C000893"/>
    <s v="M000490"/>
    <x v="17"/>
    <n v="801.71"/>
    <x v="6"/>
    <n v="48.102600000000002"/>
    <x v="2"/>
  </r>
  <r>
    <s v="C000540"/>
    <s v="M000212"/>
    <x v="21"/>
    <n v="7700.5"/>
    <x v="16"/>
    <n v="616.04"/>
    <x v="2"/>
  </r>
  <r>
    <s v="C000807"/>
    <s v="M000211"/>
    <x v="17"/>
    <n v="8627.0400000000009"/>
    <x v="12"/>
    <n v="948.97439999999995"/>
    <x v="1"/>
  </r>
  <r>
    <s v="C001784"/>
    <s v="M000128"/>
    <x v="11"/>
    <n v="7267.97"/>
    <x v="12"/>
    <n v="799.47670000000005"/>
    <x v="1"/>
  </r>
  <r>
    <s v="C001784"/>
    <s v="M000353"/>
    <x v="11"/>
    <n v="2403.39"/>
    <x v="12"/>
    <n v="264.37290000000002"/>
    <x v="1"/>
  </r>
  <r>
    <s v="C001322"/>
    <s v="M000245"/>
    <x v="16"/>
    <n v="7872.85"/>
    <x v="18"/>
    <n v="1259.6559999999999"/>
    <x v="0"/>
  </r>
  <r>
    <s v="C000911"/>
    <s v="M000375"/>
    <x v="23"/>
    <n v="7717.99"/>
    <x v="7"/>
    <n v="1157.6985"/>
    <x v="0"/>
  </r>
  <r>
    <s v="C000434"/>
    <s v="M000498"/>
    <x v="12"/>
    <n v="463.18"/>
    <x v="8"/>
    <n v="46.317999999999998"/>
    <x v="1"/>
  </r>
  <r>
    <s v="C001678"/>
    <s v="M000249"/>
    <x v="11"/>
    <n v="4487.6499999999996"/>
    <x v="18"/>
    <n v="718.024"/>
    <x v="0"/>
  </r>
  <r>
    <s v="C000373"/>
    <s v="M000370"/>
    <x v="18"/>
    <n v="5843.44"/>
    <x v="6"/>
    <n v="350.60640000000001"/>
    <x v="2"/>
  </r>
  <r>
    <s v="C000717"/>
    <s v="M000454"/>
    <x v="14"/>
    <n v="5408.56"/>
    <x v="18"/>
    <n v="865.36959999999999"/>
    <x v="0"/>
  </r>
  <r>
    <s v="C001532"/>
    <s v="M000465"/>
    <x v="12"/>
    <n v="7899.59"/>
    <x v="6"/>
    <n v="473.97539999999998"/>
    <x v="2"/>
  </r>
  <r>
    <s v="C001662"/>
    <s v="M000298"/>
    <x v="20"/>
    <n v="1682.32"/>
    <x v="12"/>
    <n v="185.05520000000001"/>
    <x v="1"/>
  </r>
  <r>
    <s v="C001237"/>
    <s v="M000206"/>
    <x v="3"/>
    <n v="4990.99"/>
    <x v="6"/>
    <n v="299.45940000000002"/>
    <x v="2"/>
  </r>
  <r>
    <s v="C001334"/>
    <s v="M000201"/>
    <x v="13"/>
    <n v="4610.26"/>
    <x v="15"/>
    <n v="783.74419999999998"/>
    <x v="0"/>
  </r>
  <r>
    <s v="C001334"/>
    <s v="M000212"/>
    <x v="13"/>
    <n v="6125.09"/>
    <x v="15"/>
    <n v="1041.2653"/>
    <x v="0"/>
  </r>
  <r>
    <s v="C001034"/>
    <s v="M000445"/>
    <x v="9"/>
    <n v="3562.2"/>
    <x v="13"/>
    <n v="427.464"/>
    <x v="1"/>
  </r>
  <r>
    <s v="C000834"/>
    <s v="M000039"/>
    <x v="22"/>
    <n v="3850.58"/>
    <x v="17"/>
    <n v="346.55220000000003"/>
    <x v="2"/>
  </r>
  <r>
    <s v="C001791"/>
    <s v="M000472"/>
    <x v="12"/>
    <n v="7038.47"/>
    <x v="13"/>
    <n v="844.6164"/>
    <x v="1"/>
  </r>
  <r>
    <s v="C001189"/>
    <s v="M000079"/>
    <x v="0"/>
    <n v="7259.14"/>
    <x v="17"/>
    <n v="653.32259999999997"/>
    <x v="2"/>
  </r>
  <r>
    <s v="C001960"/>
    <s v="M000183"/>
    <x v="16"/>
    <n v="3996.49"/>
    <x v="4"/>
    <n v="279.7543"/>
    <x v="2"/>
  </r>
  <r>
    <s v="C001960"/>
    <s v="M000477"/>
    <x v="16"/>
    <n v="7453.28"/>
    <x v="4"/>
    <n v="521.7296"/>
    <x v="2"/>
  </r>
  <r>
    <s v="C000220"/>
    <s v="M000300"/>
    <x v="20"/>
    <n v="2872.18"/>
    <x v="5"/>
    <n v="545.71420000000001"/>
    <x v="0"/>
  </r>
  <r>
    <s v="C001871"/>
    <s v="M000070"/>
    <x v="2"/>
    <n v="7594.88"/>
    <x v="10"/>
    <n v="379.74400000000003"/>
    <x v="2"/>
  </r>
  <r>
    <s v="C000334"/>
    <s v="M000180"/>
    <x v="7"/>
    <n v="4722.2700000000004"/>
    <x v="6"/>
    <n v="283.33620000000002"/>
    <x v="2"/>
  </r>
  <r>
    <s v="C000334"/>
    <s v="M000394"/>
    <x v="7"/>
    <n v="6049.6"/>
    <x v="6"/>
    <n v="362.976"/>
    <x v="2"/>
  </r>
  <r>
    <s v="C001169"/>
    <s v="M000164"/>
    <x v="22"/>
    <n v="5019.8500000000004"/>
    <x v="10"/>
    <n v="250.99250000000001"/>
    <x v="2"/>
  </r>
  <r>
    <s v="C001647"/>
    <s v="M000030"/>
    <x v="17"/>
    <n v="2370.08"/>
    <x v="16"/>
    <n v="189.60640000000001"/>
    <x v="2"/>
  </r>
  <r>
    <s v="C001647"/>
    <s v="M000196"/>
    <x v="17"/>
    <n v="8526.8700000000008"/>
    <x v="16"/>
    <n v="682.14959999999996"/>
    <x v="2"/>
  </r>
  <r>
    <s v="C000733"/>
    <s v="M000440"/>
    <x v="3"/>
    <n v="5917.9"/>
    <x v="9"/>
    <n v="1065.222"/>
    <x v="0"/>
  </r>
  <r>
    <s v="C001424"/>
    <s v="M000045"/>
    <x v="20"/>
    <n v="8575.8700000000008"/>
    <x v="8"/>
    <n v="857.58699999999999"/>
    <x v="1"/>
  </r>
  <r>
    <s v="C000109"/>
    <s v="M000443"/>
    <x v="19"/>
    <n v="6768.72"/>
    <x v="5"/>
    <n v="1286.0568000000001"/>
    <x v="0"/>
  </r>
  <r>
    <s v="C000109"/>
    <s v="M000288"/>
    <x v="19"/>
    <n v="5435.58"/>
    <x v="5"/>
    <n v="1032.7601999999999"/>
    <x v="0"/>
  </r>
  <r>
    <s v="C000109"/>
    <s v="M000055"/>
    <x v="19"/>
    <n v="235.17"/>
    <x v="5"/>
    <n v="44.682299999999998"/>
    <x v="0"/>
  </r>
  <r>
    <s v="C000554"/>
    <s v="M000037"/>
    <x v="13"/>
    <n v="5629.16"/>
    <x v="17"/>
    <n v="506.62439999999998"/>
    <x v="2"/>
  </r>
  <r>
    <s v="C001066"/>
    <s v="M000322"/>
    <x v="10"/>
    <n v="1560.18"/>
    <x v="16"/>
    <n v="124.81440000000001"/>
    <x v="2"/>
  </r>
  <r>
    <s v="C001003"/>
    <s v="M000479"/>
    <x v="17"/>
    <n v="1839.27"/>
    <x v="13"/>
    <n v="220.7124"/>
    <x v="1"/>
  </r>
  <r>
    <s v="C001040"/>
    <s v="M000080"/>
    <x v="2"/>
    <n v="9065.76"/>
    <x v="16"/>
    <n v="725.26080000000002"/>
    <x v="2"/>
  </r>
  <r>
    <s v="C000345"/>
    <s v="M000318"/>
    <x v="12"/>
    <n v="1726.23"/>
    <x v="0"/>
    <n v="345.24599999999998"/>
    <x v="0"/>
  </r>
  <r>
    <s v="C001089"/>
    <s v="M000498"/>
    <x v="17"/>
    <n v="2993.63"/>
    <x v="3"/>
    <n v="59.872599999999998"/>
    <x v="2"/>
  </r>
  <r>
    <s v="C001089"/>
    <s v="M000089"/>
    <x v="17"/>
    <n v="5710.89"/>
    <x v="3"/>
    <n v="114.2178"/>
    <x v="2"/>
  </r>
  <r>
    <s v="C001251"/>
    <s v="M000438"/>
    <x v="22"/>
    <n v="8488.3700000000008"/>
    <x v="18"/>
    <n v="1358.1392000000001"/>
    <x v="0"/>
  </r>
  <r>
    <s v="C001869"/>
    <s v="M000197"/>
    <x v="17"/>
    <n v="8038"/>
    <x v="10"/>
    <n v="401.9"/>
    <x v="2"/>
  </r>
  <r>
    <s v="C001765"/>
    <s v="M000287"/>
    <x v="20"/>
    <n v="4936.25"/>
    <x v="5"/>
    <n v="937.88750000000005"/>
    <x v="0"/>
  </r>
  <r>
    <s v="C001522"/>
    <s v="M000266"/>
    <x v="13"/>
    <n v="8631.4699999999993"/>
    <x v="5"/>
    <n v="1639.9793"/>
    <x v="0"/>
  </r>
  <r>
    <s v="C001522"/>
    <s v="M000181"/>
    <x v="13"/>
    <n v="9875.01"/>
    <x v="5"/>
    <n v="1876.2519"/>
    <x v="0"/>
  </r>
  <r>
    <s v="C001130"/>
    <s v="M000041"/>
    <x v="20"/>
    <n v="7398.18"/>
    <x v="9"/>
    <n v="1331.6723999999999"/>
    <x v="0"/>
  </r>
  <r>
    <s v="C001130"/>
    <s v="M000291"/>
    <x v="20"/>
    <n v="3049.31"/>
    <x v="9"/>
    <n v="548.87580000000003"/>
    <x v="0"/>
  </r>
  <r>
    <s v="C000397"/>
    <s v="M000475"/>
    <x v="20"/>
    <n v="2764.43"/>
    <x v="14"/>
    <n v="359.3759"/>
    <x v="1"/>
  </r>
  <r>
    <s v="C000397"/>
    <s v="M000104"/>
    <x v="20"/>
    <n v="7975.81"/>
    <x v="14"/>
    <n v="1036.8552999999999"/>
    <x v="1"/>
  </r>
  <r>
    <s v="C000582"/>
    <s v="M000385"/>
    <x v="5"/>
    <n v="6199.19"/>
    <x v="14"/>
    <n v="805.89469999999994"/>
    <x v="1"/>
  </r>
  <r>
    <s v="C001044"/>
    <s v="M000222"/>
    <x v="0"/>
    <n v="306.95"/>
    <x v="5"/>
    <n v="58.320500000000003"/>
    <x v="0"/>
  </r>
  <r>
    <s v="C001744"/>
    <s v="M000244"/>
    <x v="10"/>
    <n v="5387.25"/>
    <x v="14"/>
    <n v="700.34249999999997"/>
    <x v="1"/>
  </r>
  <r>
    <s v="C000335"/>
    <s v="M000033"/>
    <x v="21"/>
    <n v="8046.95"/>
    <x v="17"/>
    <n v="724.22550000000001"/>
    <x v="2"/>
  </r>
  <r>
    <s v="C000997"/>
    <s v="M000126"/>
    <x v="20"/>
    <n v="2125.62"/>
    <x v="6"/>
    <n v="127.5372"/>
    <x v="2"/>
  </r>
  <r>
    <s v="C000997"/>
    <s v="M000001"/>
    <x v="20"/>
    <n v="4994.87"/>
    <x v="6"/>
    <n v="299.69220000000001"/>
    <x v="2"/>
  </r>
  <r>
    <s v="C001486"/>
    <s v="M000461"/>
    <x v="13"/>
    <n v="3817.36"/>
    <x v="11"/>
    <n v="114.52079999999999"/>
    <x v="2"/>
  </r>
  <r>
    <s v="C000760"/>
    <s v="M000048"/>
    <x v="17"/>
    <n v="2527.8000000000002"/>
    <x v="2"/>
    <n v="101.11199999999999"/>
    <x v="2"/>
  </r>
  <r>
    <s v="C000760"/>
    <s v="M000344"/>
    <x v="17"/>
    <n v="4960.5200000000004"/>
    <x v="2"/>
    <n v="198.42080000000001"/>
    <x v="2"/>
  </r>
  <r>
    <s v="C000538"/>
    <s v="M000422"/>
    <x v="16"/>
    <n v="9216.42"/>
    <x v="10"/>
    <n v="460.82100000000003"/>
    <x v="2"/>
  </r>
  <r>
    <s v="C000037"/>
    <s v="M000264"/>
    <x v="13"/>
    <n v="6356.3"/>
    <x v="1"/>
    <n v="889.88199999999995"/>
    <x v="1"/>
  </r>
  <r>
    <s v="C001453"/>
    <s v="M000341"/>
    <x v="21"/>
    <n v="462.46"/>
    <x v="2"/>
    <n v="18.4984"/>
    <x v="2"/>
  </r>
  <r>
    <s v="C001453"/>
    <s v="M000049"/>
    <x v="21"/>
    <n v="4486.71"/>
    <x v="2"/>
    <n v="179.4684"/>
    <x v="2"/>
  </r>
  <r>
    <s v="C000736"/>
    <s v="M000388"/>
    <x v="3"/>
    <n v="9026.7000000000007"/>
    <x v="14"/>
    <n v="1173.471"/>
    <x v="1"/>
  </r>
  <r>
    <s v="C000862"/>
    <s v="M000171"/>
    <x v="18"/>
    <n v="6896.13"/>
    <x v="1"/>
    <n v="965.45820000000003"/>
    <x v="1"/>
  </r>
  <r>
    <s v="C001003"/>
    <s v="M000483"/>
    <x v="3"/>
    <n v="7005.05"/>
    <x v="10"/>
    <n v="350.2525"/>
    <x v="2"/>
  </r>
  <r>
    <s v="C001741"/>
    <s v="M000427"/>
    <x v="18"/>
    <n v="6304.42"/>
    <x v="4"/>
    <n v="441.30939999999998"/>
    <x v="2"/>
  </r>
  <r>
    <s v="C001853"/>
    <s v="M000389"/>
    <x v="5"/>
    <n v="5207.3500000000004"/>
    <x v="2"/>
    <n v="208.29400000000001"/>
    <x v="2"/>
  </r>
  <r>
    <s v="C000863"/>
    <s v="M000048"/>
    <x v="4"/>
    <n v="4395.7299999999996"/>
    <x v="10"/>
    <n v="219.78649999999999"/>
    <x v="2"/>
  </r>
  <r>
    <s v="C001377"/>
    <s v="M000057"/>
    <x v="0"/>
    <n v="8401.9"/>
    <x v="6"/>
    <n v="504.11399999999998"/>
    <x v="2"/>
  </r>
  <r>
    <s v="C000584"/>
    <s v="M000319"/>
    <x v="8"/>
    <n v="1769.82"/>
    <x v="2"/>
    <n v="70.7928"/>
    <x v="2"/>
  </r>
  <r>
    <s v="C001525"/>
    <s v="M000083"/>
    <x v="11"/>
    <n v="2264.06"/>
    <x v="11"/>
    <n v="67.921800000000005"/>
    <x v="2"/>
  </r>
  <r>
    <s v="C000310"/>
    <s v="M000403"/>
    <x v="4"/>
    <n v="8105.11"/>
    <x v="14"/>
    <n v="1053.6642999999999"/>
    <x v="1"/>
  </r>
  <r>
    <s v="C000813"/>
    <s v="M000289"/>
    <x v="10"/>
    <n v="8949.06"/>
    <x v="2"/>
    <n v="357.9624"/>
    <x v="2"/>
  </r>
  <r>
    <s v="C000813"/>
    <s v="M000140"/>
    <x v="10"/>
    <n v="2012.55"/>
    <x v="2"/>
    <n v="80.501999999999995"/>
    <x v="2"/>
  </r>
  <r>
    <s v="C000415"/>
    <s v="M000209"/>
    <x v="9"/>
    <n v="6595.43"/>
    <x v="10"/>
    <n v="329.7715"/>
    <x v="2"/>
  </r>
  <r>
    <s v="C001755"/>
    <s v="M000307"/>
    <x v="8"/>
    <n v="7486.19"/>
    <x v="4"/>
    <n v="524.03330000000005"/>
    <x v="2"/>
  </r>
  <r>
    <s v="C001755"/>
    <s v="M000110"/>
    <x v="8"/>
    <n v="4025.97"/>
    <x v="4"/>
    <n v="281.81790000000001"/>
    <x v="2"/>
  </r>
  <r>
    <s v="C000394"/>
    <s v="M000352"/>
    <x v="13"/>
    <n v="5961.79"/>
    <x v="11"/>
    <n v="178.8537"/>
    <x v="2"/>
  </r>
  <r>
    <s v="C001237"/>
    <s v="M000069"/>
    <x v="18"/>
    <n v="4700.99"/>
    <x v="5"/>
    <n v="893.18809999999996"/>
    <x v="0"/>
  </r>
  <r>
    <s v="C001652"/>
    <s v="M000318"/>
    <x v="13"/>
    <n v="9166.24"/>
    <x v="14"/>
    <n v="1191.6112000000001"/>
    <x v="1"/>
  </r>
  <r>
    <s v="C000404"/>
    <s v="M000120"/>
    <x v="0"/>
    <n v="2957.88"/>
    <x v="4"/>
    <n v="207.05160000000001"/>
    <x v="2"/>
  </r>
  <r>
    <s v="C000056"/>
    <s v="M000384"/>
    <x v="18"/>
    <n v="5150.1000000000004"/>
    <x v="11"/>
    <n v="154.50299999999999"/>
    <x v="2"/>
  </r>
  <r>
    <s v="C001258"/>
    <s v="M000049"/>
    <x v="3"/>
    <n v="9415.06"/>
    <x v="6"/>
    <n v="564.90359999999998"/>
    <x v="2"/>
  </r>
  <r>
    <s v="C000185"/>
    <s v="M000331"/>
    <x v="12"/>
    <n v="5865.83"/>
    <x v="6"/>
    <n v="351.94979999999998"/>
    <x v="2"/>
  </r>
  <r>
    <s v="C000185"/>
    <s v="M000282"/>
    <x v="12"/>
    <n v="8397.8799999999992"/>
    <x v="6"/>
    <n v="503.87279999999998"/>
    <x v="2"/>
  </r>
  <r>
    <s v="C001178"/>
    <s v="M000032"/>
    <x v="3"/>
    <n v="6609.81"/>
    <x v="11"/>
    <n v="198.29429999999999"/>
    <x v="2"/>
  </r>
  <r>
    <s v="C001847"/>
    <s v="M000426"/>
    <x v="20"/>
    <n v="1822.42"/>
    <x v="12"/>
    <n v="200.46619999999999"/>
    <x v="1"/>
  </r>
  <r>
    <s v="C001590"/>
    <s v="M000138"/>
    <x v="18"/>
    <n v="3096.74"/>
    <x v="18"/>
    <n v="495.47840000000002"/>
    <x v="0"/>
  </r>
  <r>
    <s v="C001909"/>
    <s v="M000409"/>
    <x v="7"/>
    <n v="3815.14"/>
    <x v="10"/>
    <n v="190.75700000000001"/>
    <x v="2"/>
  </r>
  <r>
    <s v="C001699"/>
    <s v="M000427"/>
    <x v="15"/>
    <n v="4141.09"/>
    <x v="12"/>
    <n v="455.51990000000001"/>
    <x v="1"/>
  </r>
  <r>
    <s v="C000425"/>
    <s v="M000109"/>
    <x v="22"/>
    <n v="4650.1099999999997"/>
    <x v="17"/>
    <n v="418.50990000000002"/>
    <x v="2"/>
  </r>
  <r>
    <s v="C001858"/>
    <s v="M000388"/>
    <x v="22"/>
    <n v="2374.33"/>
    <x v="9"/>
    <n v="427.37939999999998"/>
    <x v="0"/>
  </r>
  <r>
    <s v="C001858"/>
    <s v="M000141"/>
    <x v="22"/>
    <n v="4693.97"/>
    <x v="9"/>
    <n v="844.91459999999995"/>
    <x v="0"/>
  </r>
  <r>
    <s v="C000986"/>
    <s v="M000196"/>
    <x v="3"/>
    <n v="8374.42"/>
    <x v="13"/>
    <n v="1004.9304"/>
    <x v="1"/>
  </r>
  <r>
    <s v="C001279"/>
    <s v="M000436"/>
    <x v="16"/>
    <n v="4944.58"/>
    <x v="17"/>
    <n v="445.01220000000001"/>
    <x v="2"/>
  </r>
  <r>
    <s v="C001870"/>
    <s v="M000166"/>
    <x v="14"/>
    <n v="4565.45"/>
    <x v="12"/>
    <n v="502.1995"/>
    <x v="1"/>
  </r>
  <r>
    <s v="C001050"/>
    <s v="M000115"/>
    <x v="16"/>
    <n v="456.56"/>
    <x v="0"/>
    <n v="91.311999999999998"/>
    <x v="0"/>
  </r>
  <r>
    <s v="C000328"/>
    <s v="M000009"/>
    <x v="13"/>
    <n v="4541.46"/>
    <x v="16"/>
    <n v="363.3168"/>
    <x v="2"/>
  </r>
  <r>
    <s v="C001916"/>
    <s v="M000272"/>
    <x v="2"/>
    <n v="1800.56"/>
    <x v="9"/>
    <n v="324.10079999999999"/>
    <x v="0"/>
  </r>
  <r>
    <s v="C001477"/>
    <s v="M000068"/>
    <x v="17"/>
    <n v="787.99"/>
    <x v="16"/>
    <n v="63.039200000000001"/>
    <x v="2"/>
  </r>
  <r>
    <s v="C001124"/>
    <s v="M000122"/>
    <x v="5"/>
    <n v="6940.76"/>
    <x v="6"/>
    <n v="416.44560000000001"/>
    <x v="2"/>
  </r>
  <r>
    <s v="C001124"/>
    <s v="M000388"/>
    <x v="5"/>
    <n v="1529.94"/>
    <x v="6"/>
    <n v="91.796400000000006"/>
    <x v="2"/>
  </r>
  <r>
    <s v="C001959"/>
    <s v="M000134"/>
    <x v="1"/>
    <n v="8144.73"/>
    <x v="12"/>
    <n v="895.9203"/>
    <x v="1"/>
  </r>
  <r>
    <s v="C001508"/>
    <s v="M000412"/>
    <x v="3"/>
    <n v="8770.74"/>
    <x v="7"/>
    <n v="1315.6110000000001"/>
    <x v="0"/>
  </r>
  <r>
    <s v="C001498"/>
    <s v="M000338"/>
    <x v="3"/>
    <n v="3086.54"/>
    <x v="2"/>
    <n v="123.4616"/>
    <x v="2"/>
  </r>
  <r>
    <s v="C001111"/>
    <s v="M000210"/>
    <x v="10"/>
    <n v="1955.07"/>
    <x v="7"/>
    <n v="293.26049999999998"/>
    <x v="0"/>
  </r>
  <r>
    <s v="C001339"/>
    <s v="M000262"/>
    <x v="18"/>
    <n v="954.85"/>
    <x v="4"/>
    <n v="66.839500000000001"/>
    <x v="2"/>
  </r>
  <r>
    <s v="C001339"/>
    <s v="M000371"/>
    <x v="18"/>
    <n v="4987.0200000000004"/>
    <x v="4"/>
    <n v="349.09140000000002"/>
    <x v="2"/>
  </r>
  <r>
    <s v="C000126"/>
    <s v="M000186"/>
    <x v="21"/>
    <n v="6848.18"/>
    <x v="15"/>
    <n v="1164.1905999999999"/>
    <x v="0"/>
  </r>
  <r>
    <s v="C000487"/>
    <s v="M000354"/>
    <x v="3"/>
    <n v="4751.22"/>
    <x v="3"/>
    <n v="95.0244"/>
    <x v="2"/>
  </r>
  <r>
    <s v="C000487"/>
    <s v="M000271"/>
    <x v="3"/>
    <n v="3957.8"/>
    <x v="3"/>
    <n v="79.156000000000006"/>
    <x v="2"/>
  </r>
  <r>
    <s v="C001576"/>
    <s v="M000109"/>
    <x v="23"/>
    <n v="2784.13"/>
    <x v="8"/>
    <n v="278.41300000000001"/>
    <x v="1"/>
  </r>
  <r>
    <s v="C001576"/>
    <s v="M000021"/>
    <x v="23"/>
    <n v="7700.32"/>
    <x v="8"/>
    <n v="770.03200000000004"/>
    <x v="1"/>
  </r>
  <r>
    <s v="C001399"/>
    <s v="M000290"/>
    <x v="15"/>
    <n v="3976.22"/>
    <x v="10"/>
    <n v="198.81100000000001"/>
    <x v="2"/>
  </r>
  <r>
    <s v="C001112"/>
    <s v="M000480"/>
    <x v="21"/>
    <n v="662.05"/>
    <x v="17"/>
    <n v="59.584499999999998"/>
    <x v="2"/>
  </r>
  <r>
    <s v="C001038"/>
    <s v="M000049"/>
    <x v="20"/>
    <n v="7812.9"/>
    <x v="14"/>
    <n v="1015.677"/>
    <x v="1"/>
  </r>
  <r>
    <s v="C001642"/>
    <s v="M000052"/>
    <x v="2"/>
    <n v="8237.43"/>
    <x v="15"/>
    <n v="1400.3631"/>
    <x v="0"/>
  </r>
  <r>
    <s v="C001713"/>
    <s v="M000239"/>
    <x v="20"/>
    <n v="6550.32"/>
    <x v="15"/>
    <n v="1113.5544"/>
    <x v="0"/>
  </r>
  <r>
    <s v="C000929"/>
    <s v="M000311"/>
    <x v="16"/>
    <n v="6782.26"/>
    <x v="9"/>
    <n v="1220.8068000000001"/>
    <x v="0"/>
  </r>
  <r>
    <s v="C001841"/>
    <s v="M000024"/>
    <x v="10"/>
    <n v="101.41"/>
    <x v="8"/>
    <n v="10.141"/>
    <x v="1"/>
  </r>
  <r>
    <s v="C001856"/>
    <s v="M000157"/>
    <x v="2"/>
    <n v="1563.31"/>
    <x v="11"/>
    <n v="46.899299999999997"/>
    <x v="2"/>
  </r>
  <r>
    <s v="C001856"/>
    <s v="M000429"/>
    <x v="2"/>
    <n v="1973.34"/>
    <x v="11"/>
    <n v="59.200200000000002"/>
    <x v="2"/>
  </r>
  <r>
    <s v="C000179"/>
    <s v="M000012"/>
    <x v="16"/>
    <n v="4110.03"/>
    <x v="13"/>
    <n v="493.20359999999999"/>
    <x v="1"/>
  </r>
  <r>
    <s v="C000458"/>
    <s v="M000166"/>
    <x v="7"/>
    <n v="7842.41"/>
    <x v="1"/>
    <n v="1097.9374"/>
    <x v="1"/>
  </r>
  <r>
    <s v="C001848"/>
    <s v="M000462"/>
    <x v="14"/>
    <n v="5621.33"/>
    <x v="4"/>
    <n v="393.49310000000003"/>
    <x v="2"/>
  </r>
  <r>
    <s v="C000673"/>
    <s v="M000270"/>
    <x v="5"/>
    <n v="2668.72"/>
    <x v="8"/>
    <n v="266.87200000000001"/>
    <x v="1"/>
  </r>
  <r>
    <s v="C001499"/>
    <s v="M000327"/>
    <x v="11"/>
    <n v="3499.71"/>
    <x v="7"/>
    <n v="524.95650000000001"/>
    <x v="0"/>
  </r>
  <r>
    <s v="C000862"/>
    <s v="M000423"/>
    <x v="22"/>
    <n v="7443.15"/>
    <x v="1"/>
    <n v="1042.0409999999999"/>
    <x v="1"/>
  </r>
  <r>
    <s v="C001039"/>
    <s v="M000217"/>
    <x v="0"/>
    <n v="8820.9500000000007"/>
    <x v="7"/>
    <n v="1323.1424999999999"/>
    <x v="0"/>
  </r>
  <r>
    <s v="C000798"/>
    <s v="M000386"/>
    <x v="15"/>
    <n v="2763.72"/>
    <x v="10"/>
    <n v="138.18600000000001"/>
    <x v="2"/>
  </r>
  <r>
    <s v="C000200"/>
    <s v="M000194"/>
    <x v="21"/>
    <n v="212.28"/>
    <x v="14"/>
    <n v="27.596399999999999"/>
    <x v="1"/>
  </r>
  <r>
    <s v="C000200"/>
    <s v="M000375"/>
    <x v="21"/>
    <n v="7023.13"/>
    <x v="14"/>
    <n v="913.00689999999997"/>
    <x v="1"/>
  </r>
  <r>
    <s v="C001906"/>
    <s v="M000401"/>
    <x v="13"/>
    <n v="9068.5"/>
    <x v="14"/>
    <n v="1178.905"/>
    <x v="1"/>
  </r>
  <r>
    <s v="C000930"/>
    <s v="M000377"/>
    <x v="4"/>
    <n v="3016.21"/>
    <x v="15"/>
    <n v="512.75570000000005"/>
    <x v="0"/>
  </r>
  <r>
    <s v="C001226"/>
    <s v="M000113"/>
    <x v="22"/>
    <n v="6515.26"/>
    <x v="10"/>
    <n v="325.76299999999998"/>
    <x v="2"/>
  </r>
  <r>
    <s v="C001771"/>
    <s v="M000114"/>
    <x v="5"/>
    <n v="8970.49"/>
    <x v="18"/>
    <n v="1435.2783999999999"/>
    <x v="0"/>
  </r>
  <r>
    <s v="C000960"/>
    <s v="M000416"/>
    <x v="10"/>
    <n v="986.54"/>
    <x v="6"/>
    <n v="59.192399999999999"/>
    <x v="2"/>
  </r>
  <r>
    <s v="C001443"/>
    <s v="M000263"/>
    <x v="23"/>
    <n v="6030.15"/>
    <x v="9"/>
    <n v="1085.4269999999999"/>
    <x v="0"/>
  </r>
  <r>
    <s v="C001184"/>
    <s v="M000064"/>
    <x v="21"/>
    <n v="4708.83"/>
    <x v="8"/>
    <n v="470.88299999999998"/>
    <x v="1"/>
  </r>
  <r>
    <s v="C001880"/>
    <s v="M000461"/>
    <x v="21"/>
    <n v="4237.9399999999996"/>
    <x v="2"/>
    <n v="169.51759999999999"/>
    <x v="2"/>
  </r>
  <r>
    <s v="C001880"/>
    <s v="M000272"/>
    <x v="21"/>
    <n v="1434.05"/>
    <x v="2"/>
    <n v="57.362000000000002"/>
    <x v="2"/>
  </r>
  <r>
    <s v="C000282"/>
    <s v="M000400"/>
    <x v="6"/>
    <n v="6245.15"/>
    <x v="10"/>
    <n v="312.25749999999999"/>
    <x v="2"/>
  </r>
  <r>
    <s v="C000986"/>
    <s v="M000090"/>
    <x v="18"/>
    <n v="7075.25"/>
    <x v="13"/>
    <n v="849.03"/>
    <x v="1"/>
  </r>
  <r>
    <s v="C000986"/>
    <s v="M000376"/>
    <x v="18"/>
    <n v="7179.97"/>
    <x v="13"/>
    <n v="861.59640000000002"/>
    <x v="1"/>
  </r>
  <r>
    <s v="C001868"/>
    <s v="M000162"/>
    <x v="20"/>
    <n v="9199.25"/>
    <x v="1"/>
    <n v="1287.895"/>
    <x v="1"/>
  </r>
  <r>
    <s v="C000560"/>
    <s v="M000043"/>
    <x v="8"/>
    <n v="6570.13"/>
    <x v="9"/>
    <n v="1182.6233999999999"/>
    <x v="0"/>
  </r>
  <r>
    <s v="C001502"/>
    <s v="M000372"/>
    <x v="18"/>
    <n v="6664.41"/>
    <x v="3"/>
    <n v="133.28819999999999"/>
    <x v="2"/>
  </r>
  <r>
    <s v="C001502"/>
    <s v="M000238"/>
    <x v="18"/>
    <n v="9234.7099999999991"/>
    <x v="3"/>
    <n v="184.6942"/>
    <x v="2"/>
  </r>
  <r>
    <s v="C001683"/>
    <s v="M000149"/>
    <x v="6"/>
    <n v="2033.97"/>
    <x v="15"/>
    <n v="345.7749"/>
    <x v="0"/>
  </r>
  <r>
    <s v="C000225"/>
    <s v="M000361"/>
    <x v="1"/>
    <n v="6673.48"/>
    <x v="15"/>
    <n v="1134.4916000000001"/>
    <x v="0"/>
  </r>
  <r>
    <s v="C000225"/>
    <s v="M000362"/>
    <x v="1"/>
    <n v="7055.65"/>
    <x v="15"/>
    <n v="1199.4604999999999"/>
    <x v="0"/>
  </r>
  <r>
    <s v="C001747"/>
    <s v="M000232"/>
    <x v="18"/>
    <n v="4454.24"/>
    <x v="15"/>
    <n v="757.22080000000005"/>
    <x v="0"/>
  </r>
  <r>
    <s v="C000544"/>
    <s v="M000413"/>
    <x v="0"/>
    <n v="7227"/>
    <x v="7"/>
    <n v="1084.05"/>
    <x v="0"/>
  </r>
  <r>
    <s v="C001892"/>
    <s v="M000266"/>
    <x v="18"/>
    <n v="1986.62"/>
    <x v="6"/>
    <n v="119.1972"/>
    <x v="2"/>
  </r>
  <r>
    <s v="C001871"/>
    <s v="M000379"/>
    <x v="15"/>
    <n v="9613.57"/>
    <x v="12"/>
    <n v="1057.4927"/>
    <x v="1"/>
  </r>
  <r>
    <s v="C000104"/>
    <s v="M000338"/>
    <x v="8"/>
    <n v="6013.78"/>
    <x v="17"/>
    <n v="541.24019999999996"/>
    <x v="2"/>
  </r>
  <r>
    <s v="C000943"/>
    <s v="M000275"/>
    <x v="16"/>
    <n v="8310.9500000000007"/>
    <x v="0"/>
    <n v="1662.19"/>
    <x v="0"/>
  </r>
  <r>
    <s v="C001501"/>
    <s v="M000234"/>
    <x v="10"/>
    <n v="1238.8699999999999"/>
    <x v="7"/>
    <n v="185.8305"/>
    <x v="0"/>
  </r>
  <r>
    <s v="C001155"/>
    <s v="M000414"/>
    <x v="19"/>
    <n v="7124.38"/>
    <x v="16"/>
    <n v="569.95039999999995"/>
    <x v="2"/>
  </r>
  <r>
    <s v="C001906"/>
    <s v="M000353"/>
    <x v="19"/>
    <n v="3752.52"/>
    <x v="11"/>
    <n v="112.57559999999999"/>
    <x v="2"/>
  </r>
  <r>
    <s v="C001906"/>
    <s v="M000418"/>
    <x v="19"/>
    <n v="7518.6"/>
    <x v="11"/>
    <n v="225.55799999999999"/>
    <x v="2"/>
  </r>
  <r>
    <s v="C001553"/>
    <s v="M000350"/>
    <x v="12"/>
    <n v="2488.6"/>
    <x v="2"/>
    <n v="99.543999999999997"/>
    <x v="2"/>
  </r>
  <r>
    <s v="C000360"/>
    <s v="M000203"/>
    <x v="21"/>
    <n v="777.1"/>
    <x v="15"/>
    <n v="132.107"/>
    <x v="0"/>
  </r>
  <r>
    <s v="C000814"/>
    <s v="M000403"/>
    <x v="1"/>
    <n v="3070.92"/>
    <x v="9"/>
    <n v="552.76559999999995"/>
    <x v="0"/>
  </r>
  <r>
    <s v="C000814"/>
    <s v="M000194"/>
    <x v="1"/>
    <n v="1241.06"/>
    <x v="9"/>
    <n v="223.39080000000001"/>
    <x v="0"/>
  </r>
  <r>
    <s v="C001874"/>
    <s v="M000294"/>
    <x v="19"/>
    <n v="8513.15"/>
    <x v="4"/>
    <n v="595.92049999999995"/>
    <x v="2"/>
  </r>
  <r>
    <s v="C000486"/>
    <s v="M000476"/>
    <x v="19"/>
    <n v="477.8"/>
    <x v="6"/>
    <n v="28.667999999999999"/>
    <x v="2"/>
  </r>
  <r>
    <s v="C000486"/>
    <s v="M000146"/>
    <x v="19"/>
    <n v="5006.6099999999997"/>
    <x v="6"/>
    <n v="300.39659999999998"/>
    <x v="2"/>
  </r>
  <r>
    <s v="C000040"/>
    <s v="M000264"/>
    <x v="7"/>
    <n v="4989.8900000000003"/>
    <x v="9"/>
    <n v="898.18020000000001"/>
    <x v="0"/>
  </r>
  <r>
    <s v="C000107"/>
    <s v="M000333"/>
    <x v="22"/>
    <n v="6686.46"/>
    <x v="11"/>
    <n v="200.59379999999999"/>
    <x v="2"/>
  </r>
  <r>
    <s v="C000287"/>
    <s v="M000466"/>
    <x v="23"/>
    <n v="9120.9"/>
    <x v="7"/>
    <n v="1368.135"/>
    <x v="0"/>
  </r>
  <r>
    <s v="C000287"/>
    <s v="M000356"/>
    <x v="23"/>
    <n v="588.54"/>
    <x v="7"/>
    <n v="88.281000000000006"/>
    <x v="0"/>
  </r>
  <r>
    <s v="C000097"/>
    <s v="M000172"/>
    <x v="7"/>
    <n v="993.46"/>
    <x v="1"/>
    <n v="139.08439999999999"/>
    <x v="1"/>
  </r>
  <r>
    <s v="C000902"/>
    <s v="M000373"/>
    <x v="3"/>
    <n v="4548.04"/>
    <x v="7"/>
    <n v="682.20600000000002"/>
    <x v="0"/>
  </r>
  <r>
    <s v="C000476"/>
    <s v="M000305"/>
    <x v="6"/>
    <n v="5308.73"/>
    <x v="17"/>
    <n v="477.78570000000002"/>
    <x v="2"/>
  </r>
  <r>
    <s v="C000516"/>
    <s v="M000112"/>
    <x v="5"/>
    <n v="8112.67"/>
    <x v="7"/>
    <n v="1216.9005"/>
    <x v="0"/>
  </r>
  <r>
    <s v="C000516"/>
    <s v="M000147"/>
    <x v="5"/>
    <n v="5747.51"/>
    <x v="7"/>
    <n v="862.12649999999996"/>
    <x v="0"/>
  </r>
  <r>
    <s v="C001048"/>
    <s v="M000052"/>
    <x v="20"/>
    <n v="4022.22"/>
    <x v="11"/>
    <n v="120.6666"/>
    <x v="2"/>
  </r>
  <r>
    <s v="C001029"/>
    <s v="M000006"/>
    <x v="3"/>
    <n v="842.17"/>
    <x v="6"/>
    <n v="50.530200000000001"/>
    <x v="2"/>
  </r>
  <r>
    <s v="C000181"/>
    <s v="M000335"/>
    <x v="5"/>
    <n v="6348.22"/>
    <x v="2"/>
    <n v="253.9288"/>
    <x v="2"/>
  </r>
  <r>
    <s v="C000181"/>
    <s v="M000028"/>
    <x v="5"/>
    <n v="829.68"/>
    <x v="2"/>
    <n v="33.187199999999997"/>
    <x v="2"/>
  </r>
  <r>
    <s v="C001440"/>
    <s v="M000092"/>
    <x v="7"/>
    <n v="2046.67"/>
    <x v="16"/>
    <n v="163.7336"/>
    <x v="2"/>
  </r>
  <r>
    <s v="C000324"/>
    <s v="M000162"/>
    <x v="23"/>
    <n v="8787.57"/>
    <x v="17"/>
    <n v="790.88130000000001"/>
    <x v="2"/>
  </r>
  <r>
    <s v="C001439"/>
    <s v="M000098"/>
    <x v="5"/>
    <n v="3700.25"/>
    <x v="12"/>
    <n v="407.02749999999997"/>
    <x v="1"/>
  </r>
  <r>
    <s v="C000919"/>
    <s v="M000173"/>
    <x v="13"/>
    <n v="8520.81"/>
    <x v="12"/>
    <n v="937.28909999999996"/>
    <x v="1"/>
  </r>
  <r>
    <s v="C000566"/>
    <s v="M000179"/>
    <x v="13"/>
    <n v="1568.51"/>
    <x v="10"/>
    <n v="78.4255"/>
    <x v="2"/>
  </r>
  <r>
    <s v="C000566"/>
    <s v="M000132"/>
    <x v="13"/>
    <n v="381.05"/>
    <x v="10"/>
    <n v="19.052499999999998"/>
    <x v="2"/>
  </r>
  <r>
    <s v="C000566"/>
    <s v="M000461"/>
    <x v="13"/>
    <n v="4811.32"/>
    <x v="10"/>
    <n v="240.566"/>
    <x v="2"/>
  </r>
  <r>
    <s v="C001288"/>
    <s v="M000325"/>
    <x v="18"/>
    <n v="447.19"/>
    <x v="3"/>
    <n v="8.9437999999999995"/>
    <x v="2"/>
  </r>
  <r>
    <s v="C001342"/>
    <s v="M000104"/>
    <x v="23"/>
    <n v="5593.82"/>
    <x v="5"/>
    <n v="1062.8258000000001"/>
    <x v="0"/>
  </r>
  <r>
    <s v="C001712"/>
    <s v="M000254"/>
    <x v="16"/>
    <n v="6573.87"/>
    <x v="9"/>
    <n v="1183.2965999999999"/>
    <x v="0"/>
  </r>
  <r>
    <s v="C001960"/>
    <s v="M000248"/>
    <x v="4"/>
    <n v="563.54"/>
    <x v="10"/>
    <n v="28.177"/>
    <x v="2"/>
  </r>
  <r>
    <s v="C001094"/>
    <s v="M000465"/>
    <x v="1"/>
    <n v="3053.15"/>
    <x v="0"/>
    <n v="610.63"/>
    <x v="0"/>
  </r>
  <r>
    <s v="C001094"/>
    <s v="M000212"/>
    <x v="1"/>
    <n v="4549.62"/>
    <x v="0"/>
    <n v="909.92399999999998"/>
    <x v="0"/>
  </r>
  <r>
    <s v="C001853"/>
    <s v="M000036"/>
    <x v="13"/>
    <n v="9819.43"/>
    <x v="6"/>
    <n v="589.16579999999999"/>
    <x v="2"/>
  </r>
  <r>
    <s v="C001760"/>
    <s v="M000049"/>
    <x v="3"/>
    <n v="811.77"/>
    <x v="2"/>
    <n v="32.470799999999997"/>
    <x v="2"/>
  </r>
  <r>
    <s v="C000917"/>
    <s v="M000414"/>
    <x v="12"/>
    <n v="1713.7"/>
    <x v="10"/>
    <n v="85.685000000000002"/>
    <x v="2"/>
  </r>
  <r>
    <s v="C001779"/>
    <s v="M000054"/>
    <x v="12"/>
    <n v="5069.66"/>
    <x v="11"/>
    <n v="152.0898"/>
    <x v="2"/>
  </r>
  <r>
    <s v="C001653"/>
    <s v="M000413"/>
    <x v="2"/>
    <n v="8738.99"/>
    <x v="6"/>
    <n v="524.33939999999996"/>
    <x v="2"/>
  </r>
  <r>
    <s v="C000615"/>
    <s v="M000116"/>
    <x v="10"/>
    <n v="8462.5"/>
    <x v="2"/>
    <n v="338.5"/>
    <x v="2"/>
  </r>
  <r>
    <s v="C000444"/>
    <s v="M000328"/>
    <x v="20"/>
    <n v="1695"/>
    <x v="2"/>
    <n v="67.8"/>
    <x v="2"/>
  </r>
  <r>
    <s v="C000608"/>
    <s v="M000391"/>
    <x v="13"/>
    <n v="9946.2199999999993"/>
    <x v="4"/>
    <n v="696.23540000000003"/>
    <x v="2"/>
  </r>
  <r>
    <s v="C000662"/>
    <s v="M000280"/>
    <x v="21"/>
    <n v="9283.15"/>
    <x v="6"/>
    <n v="556.98900000000003"/>
    <x v="2"/>
  </r>
  <r>
    <s v="C000171"/>
    <s v="M000188"/>
    <x v="23"/>
    <n v="7139.58"/>
    <x v="14"/>
    <n v="928.1454"/>
    <x v="1"/>
  </r>
  <r>
    <s v="C001574"/>
    <s v="M000192"/>
    <x v="16"/>
    <n v="9436.1299999999992"/>
    <x v="17"/>
    <n v="849.25170000000003"/>
    <x v="2"/>
  </r>
  <r>
    <s v="C000885"/>
    <s v="M000117"/>
    <x v="15"/>
    <n v="4690.1899999999996"/>
    <x v="11"/>
    <n v="140.70570000000001"/>
    <x v="2"/>
  </r>
  <r>
    <s v="C000338"/>
    <s v="M000197"/>
    <x v="11"/>
    <n v="7321.88"/>
    <x v="9"/>
    <n v="1317.9384"/>
    <x v="0"/>
  </r>
  <r>
    <s v="C000338"/>
    <s v="M000487"/>
    <x v="11"/>
    <n v="8371.9599999999991"/>
    <x v="9"/>
    <n v="1506.9528"/>
    <x v="0"/>
  </r>
  <r>
    <s v="C000984"/>
    <s v="M000005"/>
    <x v="12"/>
    <n v="3439.07"/>
    <x v="18"/>
    <n v="550.25120000000004"/>
    <x v="0"/>
  </r>
  <r>
    <s v="C000456"/>
    <s v="M000002"/>
    <x v="11"/>
    <n v="3058.58"/>
    <x v="0"/>
    <n v="611.71600000000001"/>
    <x v="0"/>
  </r>
  <r>
    <s v="C001263"/>
    <s v="M000491"/>
    <x v="0"/>
    <n v="8237.93"/>
    <x v="10"/>
    <n v="411.8965"/>
    <x v="2"/>
  </r>
  <r>
    <s v="C000483"/>
    <s v="M000471"/>
    <x v="15"/>
    <n v="4048.85"/>
    <x v="5"/>
    <n v="769.28150000000005"/>
    <x v="0"/>
  </r>
  <r>
    <s v="C000750"/>
    <s v="M000444"/>
    <x v="10"/>
    <n v="3676.36"/>
    <x v="16"/>
    <n v="294.10879999999997"/>
    <x v="2"/>
  </r>
  <r>
    <s v="C001386"/>
    <s v="M000018"/>
    <x v="6"/>
    <n v="5402.48"/>
    <x v="10"/>
    <n v="270.12400000000002"/>
    <x v="2"/>
  </r>
  <r>
    <s v="C001386"/>
    <s v="M000306"/>
    <x v="6"/>
    <n v="9633.09"/>
    <x v="10"/>
    <n v="481.65449999999998"/>
    <x v="2"/>
  </r>
  <r>
    <s v="C001460"/>
    <s v="M000136"/>
    <x v="22"/>
    <n v="3095.41"/>
    <x v="11"/>
    <n v="92.862300000000005"/>
    <x v="2"/>
  </r>
  <r>
    <s v="C001460"/>
    <s v="M000320"/>
    <x v="22"/>
    <n v="2059.35"/>
    <x v="11"/>
    <n v="61.780500000000004"/>
    <x v="2"/>
  </r>
  <r>
    <s v="C001630"/>
    <s v="M000455"/>
    <x v="15"/>
    <n v="9105.77"/>
    <x v="16"/>
    <n v="728.46159999999998"/>
    <x v="2"/>
  </r>
  <r>
    <s v="C001346"/>
    <s v="M000273"/>
    <x v="7"/>
    <n v="2527.7399999999998"/>
    <x v="6"/>
    <n v="151.6644"/>
    <x v="2"/>
  </r>
  <r>
    <s v="C001346"/>
    <s v="M000151"/>
    <x v="7"/>
    <n v="8280.82"/>
    <x v="6"/>
    <n v="496.8492"/>
    <x v="2"/>
  </r>
  <r>
    <s v="C000020"/>
    <s v="M000173"/>
    <x v="2"/>
    <n v="2065.85"/>
    <x v="3"/>
    <n v="41.317"/>
    <x v="2"/>
  </r>
  <r>
    <s v="C000020"/>
    <s v="M000380"/>
    <x v="2"/>
    <n v="6178.32"/>
    <x v="3"/>
    <n v="123.5664"/>
    <x v="2"/>
  </r>
  <r>
    <s v="C000527"/>
    <s v="M000130"/>
    <x v="15"/>
    <n v="7285.56"/>
    <x v="15"/>
    <n v="1238.5452"/>
    <x v="0"/>
  </r>
  <r>
    <s v="C001778"/>
    <s v="M000140"/>
    <x v="11"/>
    <n v="6333.94"/>
    <x v="1"/>
    <n v="886.75160000000005"/>
    <x v="1"/>
  </r>
  <r>
    <s v="C001778"/>
    <s v="M000065"/>
    <x v="11"/>
    <n v="3291.85"/>
    <x v="1"/>
    <n v="460.85899999999998"/>
    <x v="1"/>
  </r>
  <r>
    <s v="C000906"/>
    <s v="M000023"/>
    <x v="3"/>
    <n v="4220.8500000000004"/>
    <x v="9"/>
    <n v="759.75300000000004"/>
    <x v="0"/>
  </r>
  <r>
    <s v="C000906"/>
    <s v="M000410"/>
    <x v="3"/>
    <n v="6734.87"/>
    <x v="9"/>
    <n v="1212.2765999999999"/>
    <x v="0"/>
  </r>
  <r>
    <s v="C000906"/>
    <s v="M000427"/>
    <x v="3"/>
    <n v="6663.11"/>
    <x v="9"/>
    <n v="1199.3598"/>
    <x v="0"/>
  </r>
  <r>
    <s v="C000654"/>
    <s v="M000366"/>
    <x v="18"/>
    <n v="7020.32"/>
    <x v="15"/>
    <n v="1193.4544000000001"/>
    <x v="0"/>
  </r>
  <r>
    <s v="C001014"/>
    <s v="M000395"/>
    <x v="22"/>
    <n v="9231.73"/>
    <x v="6"/>
    <n v="553.90380000000005"/>
    <x v="2"/>
  </r>
  <r>
    <s v="C000709"/>
    <s v="M000192"/>
    <x v="13"/>
    <n v="1079.67"/>
    <x v="11"/>
    <n v="32.390099999999997"/>
    <x v="2"/>
  </r>
  <r>
    <s v="C000336"/>
    <s v="M000034"/>
    <x v="19"/>
    <n v="190.89"/>
    <x v="17"/>
    <n v="17.180099999999999"/>
    <x v="2"/>
  </r>
  <r>
    <s v="C001225"/>
    <s v="M000110"/>
    <x v="22"/>
    <n v="6538.51"/>
    <x v="3"/>
    <n v="130.77019999999999"/>
    <x v="2"/>
  </r>
  <r>
    <s v="C000449"/>
    <s v="M000021"/>
    <x v="20"/>
    <n v="9066.14"/>
    <x v="17"/>
    <n v="815.95259999999996"/>
    <x v="2"/>
  </r>
  <r>
    <s v="C000449"/>
    <s v="M000335"/>
    <x v="20"/>
    <n v="8451.91"/>
    <x v="17"/>
    <n v="760.67190000000005"/>
    <x v="2"/>
  </r>
  <r>
    <s v="C000913"/>
    <s v="M000109"/>
    <x v="21"/>
    <n v="5154.93"/>
    <x v="18"/>
    <n v="824.78880000000004"/>
    <x v="0"/>
  </r>
  <r>
    <s v="C000248"/>
    <s v="M000143"/>
    <x v="19"/>
    <n v="9322.27"/>
    <x v="18"/>
    <n v="1491.5632000000001"/>
    <x v="0"/>
  </r>
  <r>
    <s v="C001539"/>
    <s v="M000214"/>
    <x v="19"/>
    <n v="3209.02"/>
    <x v="18"/>
    <n v="513.44320000000005"/>
    <x v="0"/>
  </r>
  <r>
    <s v="C001135"/>
    <s v="M000113"/>
    <x v="2"/>
    <n v="3083.08"/>
    <x v="5"/>
    <n v="585.78520000000003"/>
    <x v="0"/>
  </r>
  <r>
    <s v="C000902"/>
    <s v="M000358"/>
    <x v="18"/>
    <n v="3343.65"/>
    <x v="17"/>
    <n v="300.92849999999999"/>
    <x v="2"/>
  </r>
  <r>
    <s v="C000759"/>
    <s v="M000053"/>
    <x v="2"/>
    <n v="7725.15"/>
    <x v="17"/>
    <n v="695.26350000000002"/>
    <x v="2"/>
  </r>
  <r>
    <s v="C000759"/>
    <s v="M000011"/>
    <x v="2"/>
    <n v="7339.57"/>
    <x v="17"/>
    <n v="660.56129999999996"/>
    <x v="2"/>
  </r>
  <r>
    <s v="C001500"/>
    <s v="M000300"/>
    <x v="11"/>
    <n v="8976.7199999999993"/>
    <x v="4"/>
    <n v="628.37040000000002"/>
    <x v="2"/>
  </r>
  <r>
    <s v="C001500"/>
    <s v="M000056"/>
    <x v="11"/>
    <n v="922.77"/>
    <x v="4"/>
    <n v="64.593900000000005"/>
    <x v="2"/>
  </r>
  <r>
    <s v="C001338"/>
    <s v="M000132"/>
    <x v="4"/>
    <n v="2912.8"/>
    <x v="16"/>
    <n v="233.024"/>
    <x v="2"/>
  </r>
  <r>
    <s v="C001353"/>
    <s v="M000428"/>
    <x v="21"/>
    <n v="3311.49"/>
    <x v="4"/>
    <n v="231.80430000000001"/>
    <x v="2"/>
  </r>
  <r>
    <s v="C001922"/>
    <s v="M000044"/>
    <x v="20"/>
    <n v="2475.58"/>
    <x v="1"/>
    <n v="346.58120000000002"/>
    <x v="1"/>
  </r>
  <r>
    <s v="C000653"/>
    <s v="M000052"/>
    <x v="9"/>
    <n v="3554.95"/>
    <x v="17"/>
    <n v="319.94549999999998"/>
    <x v="2"/>
  </r>
  <r>
    <s v="C001526"/>
    <s v="M000406"/>
    <x v="3"/>
    <n v="1347.99"/>
    <x v="11"/>
    <n v="40.439700000000002"/>
    <x v="2"/>
  </r>
  <r>
    <s v="C000157"/>
    <s v="M000322"/>
    <x v="19"/>
    <n v="5486.82"/>
    <x v="18"/>
    <n v="877.89120000000003"/>
    <x v="0"/>
  </r>
  <r>
    <s v="C001034"/>
    <s v="M000297"/>
    <x v="3"/>
    <n v="6440.42"/>
    <x v="10"/>
    <n v="322.02100000000002"/>
    <x v="2"/>
  </r>
  <r>
    <s v="C000114"/>
    <s v="M000092"/>
    <x v="8"/>
    <n v="1903.57"/>
    <x v="10"/>
    <n v="95.1785"/>
    <x v="2"/>
  </r>
  <r>
    <s v="C000977"/>
    <s v="M000414"/>
    <x v="11"/>
    <n v="4894.1499999999996"/>
    <x v="17"/>
    <n v="440.4735"/>
    <x v="2"/>
  </r>
  <r>
    <s v="C000324"/>
    <s v="M000362"/>
    <x v="17"/>
    <n v="682.18"/>
    <x v="5"/>
    <n v="129.61420000000001"/>
    <x v="0"/>
  </r>
  <r>
    <s v="C000830"/>
    <s v="M000402"/>
    <x v="1"/>
    <n v="1973.72"/>
    <x v="9"/>
    <n v="355.26960000000003"/>
    <x v="0"/>
  </r>
  <r>
    <s v="C000614"/>
    <s v="M000248"/>
    <x v="8"/>
    <n v="665.88"/>
    <x v="10"/>
    <n v="33.293999999999997"/>
    <x v="2"/>
  </r>
  <r>
    <s v="C000201"/>
    <s v="M000242"/>
    <x v="12"/>
    <n v="7816.2"/>
    <x v="13"/>
    <n v="937.94399999999996"/>
    <x v="1"/>
  </r>
  <r>
    <s v="C000668"/>
    <s v="M000135"/>
    <x v="23"/>
    <n v="1669.84"/>
    <x v="4"/>
    <n v="116.8888"/>
    <x v="2"/>
  </r>
  <r>
    <s v="C001348"/>
    <s v="M000224"/>
    <x v="8"/>
    <n v="8015.34"/>
    <x v="9"/>
    <n v="1442.7611999999999"/>
    <x v="0"/>
  </r>
  <r>
    <s v="C000655"/>
    <s v="M000144"/>
    <x v="8"/>
    <n v="1802.66"/>
    <x v="5"/>
    <n v="342.50540000000001"/>
    <x v="0"/>
  </r>
  <r>
    <s v="C001490"/>
    <s v="M000034"/>
    <x v="10"/>
    <n v="1115.1099999999999"/>
    <x v="2"/>
    <n v="44.604399999999998"/>
    <x v="2"/>
  </r>
  <r>
    <s v="C001490"/>
    <s v="M000296"/>
    <x v="10"/>
    <n v="3206.79"/>
    <x v="2"/>
    <n v="128.27160000000001"/>
    <x v="2"/>
  </r>
  <r>
    <s v="C000933"/>
    <s v="M000268"/>
    <x v="23"/>
    <n v="4361.6499999999996"/>
    <x v="2"/>
    <n v="174.46600000000001"/>
    <x v="2"/>
  </r>
  <r>
    <s v="C001219"/>
    <s v="M000014"/>
    <x v="21"/>
    <n v="5450.82"/>
    <x v="6"/>
    <n v="327.04919999999998"/>
    <x v="2"/>
  </r>
  <r>
    <s v="C000277"/>
    <s v="M000271"/>
    <x v="16"/>
    <n v="5412.17"/>
    <x v="16"/>
    <n v="432.97359999999998"/>
    <x v="2"/>
  </r>
  <r>
    <s v="C001441"/>
    <s v="M000137"/>
    <x v="13"/>
    <n v="8487.59"/>
    <x v="15"/>
    <n v="1442.8903"/>
    <x v="0"/>
  </r>
  <r>
    <s v="C001441"/>
    <s v="M000217"/>
    <x v="13"/>
    <n v="6600.07"/>
    <x v="15"/>
    <n v="1122.0119"/>
    <x v="0"/>
  </r>
  <r>
    <s v="C000297"/>
    <s v="M000077"/>
    <x v="20"/>
    <n v="2304.63"/>
    <x v="12"/>
    <n v="253.5093"/>
    <x v="1"/>
  </r>
  <r>
    <s v="C000821"/>
    <s v="M000465"/>
    <x v="13"/>
    <n v="2768.57"/>
    <x v="11"/>
    <n v="83.057100000000005"/>
    <x v="2"/>
  </r>
  <r>
    <s v="C001580"/>
    <s v="M000023"/>
    <x v="5"/>
    <n v="4040.8"/>
    <x v="15"/>
    <n v="686.93600000000004"/>
    <x v="0"/>
  </r>
  <r>
    <s v="C000796"/>
    <s v="M000432"/>
    <x v="21"/>
    <n v="6063.45"/>
    <x v="1"/>
    <n v="848.88300000000004"/>
    <x v="1"/>
  </r>
  <r>
    <s v="C001788"/>
    <s v="M000115"/>
    <x v="16"/>
    <n v="136.66999999999999"/>
    <x v="11"/>
    <n v="4.1001000000000003"/>
    <x v="2"/>
  </r>
  <r>
    <s v="C000185"/>
    <s v="M000013"/>
    <x v="13"/>
    <n v="441.71"/>
    <x v="8"/>
    <n v="44.170999999999999"/>
    <x v="1"/>
  </r>
  <r>
    <s v="C000185"/>
    <s v="M000353"/>
    <x v="13"/>
    <n v="2088.0700000000002"/>
    <x v="8"/>
    <n v="208.80699999999999"/>
    <x v="1"/>
  </r>
  <r>
    <s v="C001803"/>
    <s v="M000304"/>
    <x v="13"/>
    <n v="9004.74"/>
    <x v="6"/>
    <n v="540.28440000000001"/>
    <x v="2"/>
  </r>
  <r>
    <s v="C000029"/>
    <s v="M000134"/>
    <x v="18"/>
    <n v="4152.37"/>
    <x v="4"/>
    <n v="290.66590000000002"/>
    <x v="2"/>
  </r>
  <r>
    <s v="C000600"/>
    <s v="M000262"/>
    <x v="4"/>
    <n v="6496.37"/>
    <x v="12"/>
    <n v="714.60069999999996"/>
    <x v="1"/>
  </r>
  <r>
    <s v="C000600"/>
    <s v="M000132"/>
    <x v="4"/>
    <n v="7157.85"/>
    <x v="12"/>
    <n v="787.36350000000004"/>
    <x v="1"/>
  </r>
  <r>
    <s v="C001789"/>
    <s v="M000388"/>
    <x v="1"/>
    <n v="4888.66"/>
    <x v="17"/>
    <n v="439.9794"/>
    <x v="2"/>
  </r>
  <r>
    <s v="C000319"/>
    <s v="M000326"/>
    <x v="14"/>
    <n v="3884.26"/>
    <x v="2"/>
    <n v="155.37039999999999"/>
    <x v="2"/>
  </r>
  <r>
    <s v="C000489"/>
    <s v="M000088"/>
    <x v="22"/>
    <n v="1777.5"/>
    <x v="13"/>
    <n v="213.3"/>
    <x v="1"/>
  </r>
  <r>
    <s v="C001639"/>
    <s v="M000335"/>
    <x v="3"/>
    <n v="4250.63"/>
    <x v="3"/>
    <n v="85.012600000000006"/>
    <x v="2"/>
  </r>
  <r>
    <s v="C001910"/>
    <s v="M000188"/>
    <x v="12"/>
    <n v="3834.14"/>
    <x v="17"/>
    <n v="345.07260000000002"/>
    <x v="2"/>
  </r>
  <r>
    <s v="C000171"/>
    <s v="M000151"/>
    <x v="16"/>
    <n v="9242.42"/>
    <x v="8"/>
    <n v="924.24199999999996"/>
    <x v="1"/>
  </r>
  <r>
    <s v="C000171"/>
    <s v="M000408"/>
    <x v="16"/>
    <n v="2033.07"/>
    <x v="8"/>
    <n v="203.30699999999999"/>
    <x v="1"/>
  </r>
  <r>
    <s v="C000415"/>
    <s v="M000168"/>
    <x v="3"/>
    <n v="8663.75"/>
    <x v="14"/>
    <n v="1126.2874999999999"/>
    <x v="1"/>
  </r>
  <r>
    <s v="C001193"/>
    <s v="M000207"/>
    <x v="14"/>
    <n v="4097.6099999999997"/>
    <x v="15"/>
    <n v="696.59370000000001"/>
    <x v="0"/>
  </r>
  <r>
    <s v="C001193"/>
    <s v="M000338"/>
    <x v="14"/>
    <n v="4182.24"/>
    <x v="15"/>
    <n v="710.98080000000004"/>
    <x v="0"/>
  </r>
  <r>
    <s v="C001801"/>
    <s v="M000486"/>
    <x v="18"/>
    <n v="8029.85"/>
    <x v="7"/>
    <n v="1204.4775"/>
    <x v="0"/>
  </r>
  <r>
    <s v="C001144"/>
    <s v="M000462"/>
    <x v="10"/>
    <n v="1798.63"/>
    <x v="17"/>
    <n v="161.8767"/>
    <x v="2"/>
  </r>
  <r>
    <s v="C001144"/>
    <s v="M000115"/>
    <x v="10"/>
    <n v="7239.78"/>
    <x v="17"/>
    <n v="651.58019999999999"/>
    <x v="2"/>
  </r>
  <r>
    <s v="C001040"/>
    <s v="M000114"/>
    <x v="4"/>
    <n v="1430.15"/>
    <x v="1"/>
    <n v="200.221"/>
    <x v="1"/>
  </r>
  <r>
    <s v="C001735"/>
    <s v="M000422"/>
    <x v="3"/>
    <n v="4877.68"/>
    <x v="9"/>
    <n v="877.98239999999998"/>
    <x v="0"/>
  </r>
  <r>
    <s v="C001930"/>
    <s v="M000360"/>
    <x v="16"/>
    <n v="6873.69"/>
    <x v="11"/>
    <n v="206.2107"/>
    <x v="2"/>
  </r>
  <r>
    <s v="C001930"/>
    <s v="M000287"/>
    <x v="16"/>
    <n v="605.25"/>
    <x v="11"/>
    <n v="18.157499999999999"/>
    <x v="2"/>
  </r>
  <r>
    <s v="C001034"/>
    <s v="M000269"/>
    <x v="18"/>
    <n v="9442.4500000000007"/>
    <x v="1"/>
    <n v="1321.943"/>
    <x v="1"/>
  </r>
  <r>
    <s v="C000088"/>
    <s v="M000376"/>
    <x v="19"/>
    <n v="8489.25"/>
    <x v="6"/>
    <n v="509.35500000000002"/>
    <x v="2"/>
  </r>
  <r>
    <s v="C000590"/>
    <s v="M000327"/>
    <x v="10"/>
    <n v="3615.19"/>
    <x v="16"/>
    <n v="289.21519999999998"/>
    <x v="2"/>
  </r>
  <r>
    <s v="C000590"/>
    <s v="M000112"/>
    <x v="10"/>
    <n v="3126.69"/>
    <x v="16"/>
    <n v="250.1352"/>
    <x v="2"/>
  </r>
  <r>
    <s v="C000901"/>
    <s v="M000097"/>
    <x v="19"/>
    <n v="8457.69"/>
    <x v="9"/>
    <n v="1522.3842"/>
    <x v="0"/>
  </r>
  <r>
    <s v="C000300"/>
    <s v="M000180"/>
    <x v="11"/>
    <n v="7449.43"/>
    <x v="14"/>
    <n v="968.42589999999996"/>
    <x v="1"/>
  </r>
  <r>
    <s v="C000158"/>
    <s v="M000457"/>
    <x v="2"/>
    <n v="6664.55"/>
    <x v="15"/>
    <n v="1132.9735000000001"/>
    <x v="0"/>
  </r>
  <r>
    <s v="C000049"/>
    <s v="M000385"/>
    <x v="13"/>
    <n v="817.3"/>
    <x v="8"/>
    <n v="81.73"/>
    <x v="1"/>
  </r>
  <r>
    <s v="C000049"/>
    <s v="M000213"/>
    <x v="13"/>
    <n v="878.3"/>
    <x v="8"/>
    <n v="87.83"/>
    <x v="1"/>
  </r>
  <r>
    <s v="C000049"/>
    <s v="M000272"/>
    <x v="13"/>
    <n v="997.07"/>
    <x v="8"/>
    <n v="99.706999999999994"/>
    <x v="1"/>
  </r>
  <r>
    <s v="C001091"/>
    <s v="M000322"/>
    <x v="19"/>
    <n v="8404.39"/>
    <x v="15"/>
    <n v="1428.7463"/>
    <x v="0"/>
  </r>
  <r>
    <s v="C000742"/>
    <s v="M000280"/>
    <x v="16"/>
    <n v="4830.79"/>
    <x v="16"/>
    <n v="386.46319999999997"/>
    <x v="2"/>
  </r>
  <r>
    <s v="C000549"/>
    <s v="M000294"/>
    <x v="5"/>
    <n v="7147.72"/>
    <x v="14"/>
    <n v="929.20360000000005"/>
    <x v="1"/>
  </r>
  <r>
    <s v="C000549"/>
    <s v="M000321"/>
    <x v="5"/>
    <n v="859.15"/>
    <x v="14"/>
    <n v="111.6895"/>
    <x v="1"/>
  </r>
  <r>
    <s v="C001559"/>
    <s v="M000283"/>
    <x v="9"/>
    <n v="7094.87"/>
    <x v="8"/>
    <n v="709.48699999999997"/>
    <x v="1"/>
  </r>
  <r>
    <s v="C000334"/>
    <s v="M000254"/>
    <x v="6"/>
    <n v="9370.01"/>
    <x v="6"/>
    <n v="562.20060000000001"/>
    <x v="2"/>
  </r>
  <r>
    <s v="C001299"/>
    <s v="M000092"/>
    <x v="17"/>
    <n v="1809.58"/>
    <x v="14"/>
    <n v="235.24539999999999"/>
    <x v="1"/>
  </r>
  <r>
    <s v="C001474"/>
    <s v="M000401"/>
    <x v="15"/>
    <n v="5776.68"/>
    <x v="0"/>
    <n v="1155.336"/>
    <x v="0"/>
  </r>
  <r>
    <s v="C001544"/>
    <s v="M000097"/>
    <x v="20"/>
    <n v="2171.5"/>
    <x v="11"/>
    <n v="65.144999999999996"/>
    <x v="2"/>
  </r>
  <r>
    <s v="C001631"/>
    <s v="M000417"/>
    <x v="19"/>
    <n v="6178.53"/>
    <x v="6"/>
    <n v="370.71179999999998"/>
    <x v="2"/>
  </r>
  <r>
    <s v="C000829"/>
    <s v="M000409"/>
    <x v="13"/>
    <n v="6059.93"/>
    <x v="2"/>
    <n v="242.3972"/>
    <x v="2"/>
  </r>
  <r>
    <s v="C000494"/>
    <s v="M000030"/>
    <x v="5"/>
    <n v="9070.1"/>
    <x v="9"/>
    <n v="1632.6179999999999"/>
    <x v="0"/>
  </r>
  <r>
    <s v="C001180"/>
    <s v="M000247"/>
    <x v="22"/>
    <n v="8175.72"/>
    <x v="13"/>
    <n v="981.08640000000003"/>
    <x v="1"/>
  </r>
  <r>
    <s v="C001727"/>
    <s v="M000432"/>
    <x v="3"/>
    <n v="6353.96"/>
    <x v="7"/>
    <n v="953.09400000000005"/>
    <x v="0"/>
  </r>
  <r>
    <s v="C001727"/>
    <s v="M000193"/>
    <x v="3"/>
    <n v="9937.81"/>
    <x v="7"/>
    <n v="1490.6714999999999"/>
    <x v="0"/>
  </r>
  <r>
    <s v="C001054"/>
    <s v="M000322"/>
    <x v="2"/>
    <n v="6741.55"/>
    <x v="12"/>
    <n v="741.57050000000004"/>
    <x v="1"/>
  </r>
  <r>
    <s v="C001054"/>
    <s v="M000282"/>
    <x v="2"/>
    <n v="4497.91"/>
    <x v="12"/>
    <n v="494.77010000000001"/>
    <x v="1"/>
  </r>
  <r>
    <s v="C000868"/>
    <s v="M000012"/>
    <x v="4"/>
    <n v="892.95"/>
    <x v="5"/>
    <n v="169.66050000000001"/>
    <x v="0"/>
  </r>
  <r>
    <s v="C001121"/>
    <s v="M000394"/>
    <x v="3"/>
    <n v="7077.96"/>
    <x v="9"/>
    <n v="1274.0328"/>
    <x v="0"/>
  </r>
  <r>
    <s v="C000309"/>
    <s v="M000173"/>
    <x v="9"/>
    <n v="216.71"/>
    <x v="4"/>
    <n v="15.169700000000001"/>
    <x v="2"/>
  </r>
  <r>
    <s v="C001876"/>
    <s v="M000323"/>
    <x v="19"/>
    <n v="3765.81"/>
    <x v="2"/>
    <n v="150.63239999999999"/>
    <x v="2"/>
  </r>
  <r>
    <s v="C001876"/>
    <s v="M000425"/>
    <x v="19"/>
    <n v="496.04"/>
    <x v="2"/>
    <n v="19.8416"/>
    <x v="2"/>
  </r>
  <r>
    <s v="C000941"/>
    <s v="M000176"/>
    <x v="10"/>
    <n v="1248.18"/>
    <x v="10"/>
    <n v="62.408999999999999"/>
    <x v="2"/>
  </r>
  <r>
    <s v="C001706"/>
    <s v="M000339"/>
    <x v="21"/>
    <n v="4650.67"/>
    <x v="13"/>
    <n v="558.08040000000005"/>
    <x v="1"/>
  </r>
  <r>
    <s v="C001502"/>
    <s v="M000006"/>
    <x v="12"/>
    <n v="1520.73"/>
    <x v="5"/>
    <n v="288.93869999999998"/>
    <x v="0"/>
  </r>
  <r>
    <s v="C001502"/>
    <s v="M000461"/>
    <x v="12"/>
    <n v="6602.59"/>
    <x v="5"/>
    <n v="1254.4920999999999"/>
    <x v="0"/>
  </r>
  <r>
    <s v="C001502"/>
    <s v="M000084"/>
    <x v="12"/>
    <n v="9153.1200000000008"/>
    <x v="5"/>
    <n v="1739.0927999999999"/>
    <x v="0"/>
  </r>
  <r>
    <s v="C000558"/>
    <s v="M000010"/>
    <x v="22"/>
    <n v="8341.8799999999992"/>
    <x v="7"/>
    <n v="1251.2819999999999"/>
    <x v="0"/>
  </r>
  <r>
    <s v="C000558"/>
    <s v="M000409"/>
    <x v="22"/>
    <n v="131.07"/>
    <x v="7"/>
    <n v="19.660499999999999"/>
    <x v="0"/>
  </r>
  <r>
    <s v="C001016"/>
    <s v="M000012"/>
    <x v="19"/>
    <n v="6417.83"/>
    <x v="0"/>
    <n v="1283.566"/>
    <x v="0"/>
  </r>
  <r>
    <s v="C001296"/>
    <s v="M000358"/>
    <x v="4"/>
    <n v="5161.67"/>
    <x v="1"/>
    <n v="722.63379999999995"/>
    <x v="1"/>
  </r>
  <r>
    <s v="C000001"/>
    <s v="M000478"/>
    <x v="3"/>
    <n v="4233.5200000000004"/>
    <x v="11"/>
    <n v="127.0056"/>
    <x v="2"/>
  </r>
  <r>
    <s v="C000001"/>
    <s v="M000411"/>
    <x v="3"/>
    <n v="6341.92"/>
    <x v="11"/>
    <n v="190.2576"/>
    <x v="2"/>
  </r>
  <r>
    <s v="C000001"/>
    <s v="M000021"/>
    <x v="3"/>
    <n v="5087.2"/>
    <x v="11"/>
    <n v="152.61600000000001"/>
    <x v="2"/>
  </r>
  <r>
    <s v="C001823"/>
    <s v="M000212"/>
    <x v="9"/>
    <n v="3517.3"/>
    <x v="18"/>
    <n v="562.76800000000003"/>
    <x v="0"/>
  </r>
  <r>
    <s v="C000604"/>
    <s v="M000393"/>
    <x v="11"/>
    <n v="8507.17"/>
    <x v="9"/>
    <n v="1531.2906"/>
    <x v="0"/>
  </r>
  <r>
    <s v="C001194"/>
    <s v="M000229"/>
    <x v="10"/>
    <n v="7734.57"/>
    <x v="0"/>
    <n v="1546.914"/>
    <x v="0"/>
  </r>
  <r>
    <s v="C000439"/>
    <s v="M000249"/>
    <x v="16"/>
    <n v="4411.29"/>
    <x v="1"/>
    <n v="617.5806"/>
    <x v="1"/>
  </r>
  <r>
    <s v="C001367"/>
    <s v="M000260"/>
    <x v="14"/>
    <n v="9475.31"/>
    <x v="5"/>
    <n v="1800.3089"/>
    <x v="0"/>
  </r>
  <r>
    <s v="C001585"/>
    <s v="M000469"/>
    <x v="6"/>
    <n v="679.87"/>
    <x v="4"/>
    <n v="47.590899999999998"/>
    <x v="2"/>
  </r>
  <r>
    <s v="C000789"/>
    <s v="M000021"/>
    <x v="8"/>
    <n v="9232.6"/>
    <x v="9"/>
    <n v="1661.8679999999999"/>
    <x v="0"/>
  </r>
  <r>
    <s v="C000071"/>
    <s v="M000048"/>
    <x v="14"/>
    <n v="5809.97"/>
    <x v="0"/>
    <n v="1161.9939999999999"/>
    <x v="0"/>
  </r>
  <r>
    <s v="C001330"/>
    <s v="M000142"/>
    <x v="6"/>
    <n v="2824.04"/>
    <x v="13"/>
    <n v="338.88479999999998"/>
    <x v="1"/>
  </r>
  <r>
    <s v="C001207"/>
    <s v="M000423"/>
    <x v="14"/>
    <n v="1378.92"/>
    <x v="0"/>
    <n v="275.78399999999999"/>
    <x v="0"/>
  </r>
  <r>
    <s v="C001400"/>
    <s v="M000320"/>
    <x v="22"/>
    <n v="7735.7"/>
    <x v="5"/>
    <n v="1469.7829999999999"/>
    <x v="0"/>
  </r>
  <r>
    <s v="C000986"/>
    <s v="M000122"/>
    <x v="23"/>
    <n v="1805.61"/>
    <x v="17"/>
    <n v="162.50489999999999"/>
    <x v="2"/>
  </r>
  <r>
    <s v="C000986"/>
    <s v="M000318"/>
    <x v="23"/>
    <n v="4865.9399999999996"/>
    <x v="17"/>
    <n v="437.93459999999999"/>
    <x v="2"/>
  </r>
  <r>
    <s v="C000328"/>
    <s v="M000052"/>
    <x v="21"/>
    <n v="6512.32"/>
    <x v="1"/>
    <n v="911.72479999999996"/>
    <x v="1"/>
  </r>
  <r>
    <s v="C000782"/>
    <s v="M000093"/>
    <x v="9"/>
    <n v="9135.35"/>
    <x v="4"/>
    <n v="639.47450000000003"/>
    <x v="2"/>
  </r>
  <r>
    <s v="C000782"/>
    <s v="M000416"/>
    <x v="9"/>
    <n v="8582.24"/>
    <x v="4"/>
    <n v="600.7568"/>
    <x v="2"/>
  </r>
  <r>
    <s v="C001403"/>
    <s v="M000497"/>
    <x v="4"/>
    <n v="488"/>
    <x v="7"/>
    <n v="73.2"/>
    <x v="0"/>
  </r>
  <r>
    <s v="C001097"/>
    <s v="M000331"/>
    <x v="6"/>
    <n v="747.37"/>
    <x v="2"/>
    <n v="29.8948"/>
    <x v="2"/>
  </r>
  <r>
    <s v="C001097"/>
    <s v="M000231"/>
    <x v="6"/>
    <n v="1002.57"/>
    <x v="2"/>
    <n v="40.102800000000002"/>
    <x v="2"/>
  </r>
  <r>
    <s v="C000275"/>
    <s v="M000067"/>
    <x v="15"/>
    <n v="1720.32"/>
    <x v="17"/>
    <n v="154.8288"/>
    <x v="2"/>
  </r>
  <r>
    <s v="C000275"/>
    <s v="M000447"/>
    <x v="15"/>
    <n v="1776.33"/>
    <x v="17"/>
    <n v="159.86969999999999"/>
    <x v="2"/>
  </r>
  <r>
    <s v="C000007"/>
    <s v="M000419"/>
    <x v="23"/>
    <n v="3700.48"/>
    <x v="11"/>
    <n v="111.01439999999999"/>
    <x v="2"/>
  </r>
  <r>
    <s v="C000037"/>
    <s v="M000012"/>
    <x v="23"/>
    <n v="427.45"/>
    <x v="16"/>
    <n v="34.195999999999998"/>
    <x v="2"/>
  </r>
  <r>
    <s v="C001657"/>
    <s v="M000227"/>
    <x v="2"/>
    <n v="4374.8599999999997"/>
    <x v="10"/>
    <n v="218.74299999999999"/>
    <x v="2"/>
  </r>
  <r>
    <s v="C001641"/>
    <s v="M000225"/>
    <x v="15"/>
    <n v="3233.12"/>
    <x v="3"/>
    <n v="64.662400000000005"/>
    <x v="2"/>
  </r>
  <r>
    <s v="C001531"/>
    <s v="M000230"/>
    <x v="16"/>
    <n v="4430.17"/>
    <x v="11"/>
    <n v="132.9051"/>
    <x v="2"/>
  </r>
  <r>
    <s v="C001972"/>
    <s v="M000002"/>
    <x v="23"/>
    <n v="3931.23"/>
    <x v="10"/>
    <n v="196.5615"/>
    <x v="2"/>
  </r>
  <r>
    <s v="C000515"/>
    <s v="M000438"/>
    <x v="18"/>
    <n v="6199.9"/>
    <x v="7"/>
    <n v="929.98500000000001"/>
    <x v="0"/>
  </r>
  <r>
    <s v="C001761"/>
    <s v="M000013"/>
    <x v="2"/>
    <n v="7901.16"/>
    <x v="16"/>
    <n v="632.09280000000001"/>
    <x v="2"/>
  </r>
  <r>
    <s v="C001897"/>
    <s v="M000020"/>
    <x v="21"/>
    <n v="5924.78"/>
    <x v="10"/>
    <n v="296.23899999999998"/>
    <x v="2"/>
  </r>
  <r>
    <s v="C001897"/>
    <s v="M000120"/>
    <x v="21"/>
    <n v="7980.86"/>
    <x v="10"/>
    <n v="399.04300000000001"/>
    <x v="2"/>
  </r>
  <r>
    <s v="C000095"/>
    <s v="M000207"/>
    <x v="8"/>
    <n v="463.39"/>
    <x v="6"/>
    <n v="27.8034"/>
    <x v="2"/>
  </r>
  <r>
    <s v="C000102"/>
    <s v="M000300"/>
    <x v="10"/>
    <n v="8605.8799999999992"/>
    <x v="2"/>
    <n v="344.23520000000002"/>
    <x v="2"/>
  </r>
  <r>
    <s v="C001041"/>
    <s v="M000488"/>
    <x v="0"/>
    <n v="6095.45"/>
    <x v="14"/>
    <n v="792.4085"/>
    <x v="1"/>
  </r>
  <r>
    <s v="C001371"/>
    <s v="M000269"/>
    <x v="0"/>
    <n v="6749.71"/>
    <x v="6"/>
    <n v="404.98259999999999"/>
    <x v="2"/>
  </r>
  <r>
    <s v="C000112"/>
    <s v="M000008"/>
    <x v="19"/>
    <n v="3391.64"/>
    <x v="2"/>
    <n v="135.66560000000001"/>
    <x v="2"/>
  </r>
  <r>
    <s v="C001032"/>
    <s v="M000080"/>
    <x v="1"/>
    <n v="6023.04"/>
    <x v="6"/>
    <n v="361.38240000000002"/>
    <x v="2"/>
  </r>
  <r>
    <s v="C001991"/>
    <s v="M000157"/>
    <x v="16"/>
    <n v="6209.46"/>
    <x v="12"/>
    <n v="683.04060000000004"/>
    <x v="1"/>
  </r>
  <r>
    <s v="C001872"/>
    <s v="M000191"/>
    <x v="16"/>
    <n v="8103.48"/>
    <x v="6"/>
    <n v="486.2088"/>
    <x v="2"/>
  </r>
  <r>
    <s v="C000957"/>
    <s v="M000124"/>
    <x v="9"/>
    <n v="8459.7099999999991"/>
    <x v="15"/>
    <n v="1438.1506999999999"/>
    <x v="0"/>
  </r>
  <r>
    <s v="C000957"/>
    <s v="M000178"/>
    <x v="9"/>
    <n v="1112.06"/>
    <x v="15"/>
    <n v="189.05019999999999"/>
    <x v="0"/>
  </r>
  <r>
    <s v="C000045"/>
    <s v="M000330"/>
    <x v="19"/>
    <n v="5007.5600000000004"/>
    <x v="8"/>
    <n v="500.75599999999997"/>
    <x v="1"/>
  </r>
  <r>
    <s v="C000365"/>
    <s v="M000203"/>
    <x v="4"/>
    <n v="7567.41"/>
    <x v="6"/>
    <n v="454.0446"/>
    <x v="2"/>
  </r>
  <r>
    <s v="C000237"/>
    <s v="M000219"/>
    <x v="22"/>
    <n v="3574.99"/>
    <x v="5"/>
    <n v="679.24810000000002"/>
    <x v="0"/>
  </r>
  <r>
    <s v="C001091"/>
    <s v="M000377"/>
    <x v="1"/>
    <n v="2220.21"/>
    <x v="8"/>
    <n v="222.02099999999999"/>
    <x v="1"/>
  </r>
  <r>
    <s v="C001978"/>
    <s v="M000117"/>
    <x v="19"/>
    <n v="9009.57"/>
    <x v="15"/>
    <n v="1531.6269"/>
    <x v="0"/>
  </r>
  <r>
    <s v="C001122"/>
    <s v="M000440"/>
    <x v="6"/>
    <n v="6160.51"/>
    <x v="10"/>
    <n v="308.02550000000002"/>
    <x v="2"/>
  </r>
  <r>
    <s v="C000151"/>
    <s v="M000189"/>
    <x v="5"/>
    <n v="9817.27"/>
    <x v="4"/>
    <n v="687.20889999999997"/>
    <x v="2"/>
  </r>
  <r>
    <s v="C000644"/>
    <s v="M000490"/>
    <x v="18"/>
    <n v="4384.3900000000003"/>
    <x v="10"/>
    <n v="219.21950000000001"/>
    <x v="2"/>
  </r>
  <r>
    <s v="C001173"/>
    <s v="M000267"/>
    <x v="19"/>
    <n v="2772.59"/>
    <x v="11"/>
    <n v="83.177700000000002"/>
    <x v="2"/>
  </r>
  <r>
    <s v="C001951"/>
    <s v="M000480"/>
    <x v="2"/>
    <n v="5613.21"/>
    <x v="18"/>
    <n v="898.11360000000002"/>
    <x v="0"/>
  </r>
  <r>
    <s v="C001951"/>
    <s v="M000192"/>
    <x v="2"/>
    <n v="5162.01"/>
    <x v="18"/>
    <n v="825.92160000000001"/>
    <x v="0"/>
  </r>
  <r>
    <s v="C001010"/>
    <s v="M000481"/>
    <x v="23"/>
    <n v="4754.22"/>
    <x v="17"/>
    <n v="427.87979999999999"/>
    <x v="2"/>
  </r>
  <r>
    <s v="C001037"/>
    <s v="M000166"/>
    <x v="16"/>
    <n v="1230.23"/>
    <x v="18"/>
    <n v="196.83680000000001"/>
    <x v="0"/>
  </r>
  <r>
    <s v="C001444"/>
    <s v="M000412"/>
    <x v="9"/>
    <n v="5378.96"/>
    <x v="8"/>
    <n v="537.89599999999996"/>
    <x v="1"/>
  </r>
  <r>
    <s v="C000978"/>
    <s v="M000120"/>
    <x v="5"/>
    <n v="2560.71"/>
    <x v="8"/>
    <n v="256.07100000000003"/>
    <x v="1"/>
  </r>
  <r>
    <s v="C001641"/>
    <s v="M000287"/>
    <x v="16"/>
    <n v="6866.34"/>
    <x v="8"/>
    <n v="686.63400000000001"/>
    <x v="1"/>
  </r>
  <r>
    <s v="C001641"/>
    <s v="M000229"/>
    <x v="16"/>
    <n v="7119.88"/>
    <x v="8"/>
    <n v="711.98800000000006"/>
    <x v="1"/>
  </r>
  <r>
    <s v="C000835"/>
    <s v="M000179"/>
    <x v="13"/>
    <n v="4902.09"/>
    <x v="15"/>
    <n v="833.35530000000006"/>
    <x v="0"/>
  </r>
  <r>
    <s v="C000693"/>
    <s v="M000341"/>
    <x v="12"/>
    <n v="3936.05"/>
    <x v="10"/>
    <n v="196.80250000000001"/>
    <x v="2"/>
  </r>
  <r>
    <s v="C000735"/>
    <s v="M000481"/>
    <x v="9"/>
    <n v="4666.3599999999997"/>
    <x v="3"/>
    <n v="93.327200000000005"/>
    <x v="2"/>
  </r>
  <r>
    <s v="C001028"/>
    <s v="M000262"/>
    <x v="15"/>
    <n v="417.2"/>
    <x v="17"/>
    <n v="37.548000000000002"/>
    <x v="2"/>
  </r>
  <r>
    <s v="C001028"/>
    <s v="M000302"/>
    <x v="15"/>
    <n v="5021.16"/>
    <x v="17"/>
    <n v="451.90440000000001"/>
    <x v="2"/>
  </r>
  <r>
    <s v="C000240"/>
    <s v="M000034"/>
    <x v="6"/>
    <n v="6637.62"/>
    <x v="14"/>
    <n v="862.89059999999995"/>
    <x v="1"/>
  </r>
  <r>
    <s v="C000396"/>
    <s v="M000232"/>
    <x v="6"/>
    <n v="6505.55"/>
    <x v="13"/>
    <n v="780.66600000000005"/>
    <x v="1"/>
  </r>
  <r>
    <s v="C001682"/>
    <s v="M000220"/>
    <x v="0"/>
    <n v="3688.28"/>
    <x v="10"/>
    <n v="184.41399999999999"/>
    <x v="2"/>
  </r>
  <r>
    <s v="C000914"/>
    <s v="M000466"/>
    <x v="11"/>
    <n v="5497.26"/>
    <x v="11"/>
    <n v="164.9178"/>
    <x v="2"/>
  </r>
  <r>
    <s v="C001541"/>
    <s v="M000296"/>
    <x v="11"/>
    <n v="812.35"/>
    <x v="17"/>
    <n v="73.111500000000007"/>
    <x v="2"/>
  </r>
  <r>
    <s v="C001298"/>
    <s v="M000002"/>
    <x v="11"/>
    <n v="7971.3"/>
    <x v="10"/>
    <n v="398.565"/>
    <x v="2"/>
  </r>
  <r>
    <s v="C000663"/>
    <s v="M000002"/>
    <x v="5"/>
    <n v="3222.59"/>
    <x v="12"/>
    <n v="354.48489999999998"/>
    <x v="1"/>
  </r>
  <r>
    <s v="C000319"/>
    <s v="M000215"/>
    <x v="15"/>
    <n v="4191.41"/>
    <x v="11"/>
    <n v="125.7423"/>
    <x v="2"/>
  </r>
  <r>
    <s v="C001143"/>
    <s v="M000216"/>
    <x v="16"/>
    <n v="8879.48"/>
    <x v="7"/>
    <n v="1331.922"/>
    <x v="0"/>
  </r>
  <r>
    <s v="C001029"/>
    <s v="M000481"/>
    <x v="12"/>
    <n v="758.45"/>
    <x v="2"/>
    <n v="30.338000000000001"/>
    <x v="2"/>
  </r>
  <r>
    <s v="C000554"/>
    <s v="M000246"/>
    <x v="12"/>
    <n v="5156.95"/>
    <x v="5"/>
    <n v="979.82050000000004"/>
    <x v="0"/>
  </r>
  <r>
    <s v="C001433"/>
    <s v="M000422"/>
    <x v="14"/>
    <n v="9607.56"/>
    <x v="2"/>
    <n v="384.30239999999998"/>
    <x v="2"/>
  </r>
  <r>
    <s v="C001433"/>
    <s v="M000247"/>
    <x v="14"/>
    <n v="4715.84"/>
    <x v="2"/>
    <n v="188.6336"/>
    <x v="2"/>
  </r>
  <r>
    <s v="C001300"/>
    <s v="M000037"/>
    <x v="16"/>
    <n v="6276.93"/>
    <x v="10"/>
    <n v="313.84649999999999"/>
    <x v="2"/>
  </r>
  <r>
    <s v="C001646"/>
    <s v="M000207"/>
    <x v="21"/>
    <n v="3349.6"/>
    <x v="16"/>
    <n v="267.96800000000002"/>
    <x v="2"/>
  </r>
  <r>
    <s v="C000587"/>
    <s v="M000071"/>
    <x v="18"/>
    <n v="6527.12"/>
    <x v="3"/>
    <n v="130.54239999999999"/>
    <x v="2"/>
  </r>
  <r>
    <s v="C000503"/>
    <s v="M000407"/>
    <x v="10"/>
    <n v="6011.35"/>
    <x v="7"/>
    <n v="901.70249999999999"/>
    <x v="0"/>
  </r>
  <r>
    <s v="C000440"/>
    <s v="M000425"/>
    <x v="18"/>
    <n v="3913.1"/>
    <x v="12"/>
    <n v="430.44099999999997"/>
    <x v="1"/>
  </r>
  <r>
    <s v="C001165"/>
    <s v="M000342"/>
    <x v="2"/>
    <n v="7640.26"/>
    <x v="5"/>
    <n v="1451.6494"/>
    <x v="0"/>
  </r>
  <r>
    <s v="C001418"/>
    <s v="M000050"/>
    <x v="19"/>
    <n v="744.13"/>
    <x v="18"/>
    <n v="119.0608"/>
    <x v="0"/>
  </r>
  <r>
    <s v="C001946"/>
    <s v="M000410"/>
    <x v="18"/>
    <n v="4803.0200000000004"/>
    <x v="5"/>
    <n v="912.57380000000001"/>
    <x v="0"/>
  </r>
  <r>
    <s v="C001986"/>
    <s v="M000110"/>
    <x v="2"/>
    <n v="8937.42"/>
    <x v="5"/>
    <n v="1698.1098"/>
    <x v="0"/>
  </r>
  <r>
    <s v="C000674"/>
    <s v="M000437"/>
    <x v="14"/>
    <n v="2831.9"/>
    <x v="18"/>
    <n v="453.10399999999998"/>
    <x v="0"/>
  </r>
  <r>
    <s v="C000818"/>
    <s v="M000123"/>
    <x v="21"/>
    <n v="902.54"/>
    <x v="17"/>
    <n v="81.2286"/>
    <x v="2"/>
  </r>
  <r>
    <s v="C001655"/>
    <s v="M000002"/>
    <x v="6"/>
    <n v="103.51"/>
    <x v="4"/>
    <n v="7.2457000000000003"/>
    <x v="2"/>
  </r>
  <r>
    <s v="C001279"/>
    <s v="M000129"/>
    <x v="19"/>
    <n v="4580.2299999999996"/>
    <x v="14"/>
    <n v="595.42989999999998"/>
    <x v="1"/>
  </r>
  <r>
    <s v="C000774"/>
    <s v="M000209"/>
    <x v="20"/>
    <n v="1547.07"/>
    <x v="5"/>
    <n v="293.94330000000002"/>
    <x v="0"/>
  </r>
  <r>
    <s v="C000101"/>
    <s v="M000261"/>
    <x v="20"/>
    <n v="6513.26"/>
    <x v="17"/>
    <n v="586.1934"/>
    <x v="2"/>
  </r>
  <r>
    <s v="C000082"/>
    <s v="M000141"/>
    <x v="0"/>
    <n v="2198.1999999999998"/>
    <x v="7"/>
    <n v="329.73"/>
    <x v="0"/>
  </r>
  <r>
    <s v="C001474"/>
    <s v="M000452"/>
    <x v="1"/>
    <n v="4449.2"/>
    <x v="11"/>
    <n v="133.476"/>
    <x v="2"/>
  </r>
  <r>
    <s v="C001209"/>
    <s v="M000165"/>
    <x v="18"/>
    <n v="9676.1200000000008"/>
    <x v="5"/>
    <n v="1838.4628"/>
    <x v="0"/>
  </r>
  <r>
    <s v="C001209"/>
    <s v="M000370"/>
    <x v="18"/>
    <n v="4879.32"/>
    <x v="5"/>
    <n v="927.07079999999996"/>
    <x v="0"/>
  </r>
  <r>
    <s v="C001935"/>
    <s v="M000234"/>
    <x v="3"/>
    <n v="7559.58"/>
    <x v="5"/>
    <n v="1436.3202000000001"/>
    <x v="0"/>
  </r>
  <r>
    <s v="C000624"/>
    <s v="M000118"/>
    <x v="19"/>
    <n v="1704.99"/>
    <x v="17"/>
    <n v="153.44909999999999"/>
    <x v="2"/>
  </r>
  <r>
    <s v="C000624"/>
    <s v="M000362"/>
    <x v="19"/>
    <n v="9612.48"/>
    <x v="17"/>
    <n v="865.1232"/>
    <x v="2"/>
  </r>
  <r>
    <s v="C001560"/>
    <s v="M000344"/>
    <x v="6"/>
    <n v="6012.44"/>
    <x v="13"/>
    <n v="721.49279999999999"/>
    <x v="1"/>
  </r>
  <r>
    <s v="C000935"/>
    <s v="M000309"/>
    <x v="7"/>
    <n v="6905.03"/>
    <x v="5"/>
    <n v="1311.9557"/>
    <x v="0"/>
  </r>
  <r>
    <s v="C000247"/>
    <s v="M000081"/>
    <x v="10"/>
    <n v="7151.33"/>
    <x v="10"/>
    <n v="357.56650000000002"/>
    <x v="2"/>
  </r>
  <r>
    <s v="C000296"/>
    <s v="M000214"/>
    <x v="18"/>
    <n v="3783.42"/>
    <x v="8"/>
    <n v="378.34199999999998"/>
    <x v="1"/>
  </r>
  <r>
    <s v="C001636"/>
    <s v="M000351"/>
    <x v="23"/>
    <n v="9614.17"/>
    <x v="9"/>
    <n v="1730.5506"/>
    <x v="0"/>
  </r>
  <r>
    <s v="C001636"/>
    <s v="M000426"/>
    <x v="23"/>
    <n v="5457.69"/>
    <x v="9"/>
    <n v="982.38419999999996"/>
    <x v="0"/>
  </r>
  <r>
    <s v="C001714"/>
    <s v="M000120"/>
    <x v="3"/>
    <n v="7446.47"/>
    <x v="16"/>
    <n v="595.71759999999995"/>
    <x v="2"/>
  </r>
  <r>
    <s v="C000174"/>
    <s v="M000460"/>
    <x v="0"/>
    <n v="7909.43"/>
    <x v="5"/>
    <n v="1502.7917"/>
    <x v="0"/>
  </r>
  <r>
    <s v="C000173"/>
    <s v="M000383"/>
    <x v="21"/>
    <n v="6274.85"/>
    <x v="14"/>
    <n v="815.73050000000001"/>
    <x v="1"/>
  </r>
  <r>
    <s v="C000657"/>
    <s v="M000192"/>
    <x v="0"/>
    <n v="1718.16"/>
    <x v="7"/>
    <n v="257.72399999999999"/>
    <x v="0"/>
  </r>
  <r>
    <s v="C000821"/>
    <s v="M000274"/>
    <x v="23"/>
    <n v="5079.33"/>
    <x v="11"/>
    <n v="152.37989999999999"/>
    <x v="2"/>
  </r>
  <r>
    <s v="C001075"/>
    <s v="M000089"/>
    <x v="6"/>
    <n v="6051.29"/>
    <x v="6"/>
    <n v="363.07740000000001"/>
    <x v="2"/>
  </r>
  <r>
    <s v="C000249"/>
    <s v="M000094"/>
    <x v="14"/>
    <n v="3086.74"/>
    <x v="1"/>
    <n v="432.14359999999999"/>
    <x v="1"/>
  </r>
  <r>
    <s v="C001004"/>
    <s v="M000355"/>
    <x v="0"/>
    <n v="7978.55"/>
    <x v="11"/>
    <n v="239.35650000000001"/>
    <x v="2"/>
  </r>
  <r>
    <s v="C000354"/>
    <s v="M000287"/>
    <x v="16"/>
    <n v="7274.52"/>
    <x v="15"/>
    <n v="1236.6684"/>
    <x v="0"/>
  </r>
  <r>
    <s v="C001626"/>
    <s v="M000133"/>
    <x v="6"/>
    <n v="2474.3000000000002"/>
    <x v="9"/>
    <n v="445.37400000000002"/>
    <x v="0"/>
  </r>
  <r>
    <s v="C001270"/>
    <s v="M000225"/>
    <x v="4"/>
    <n v="4549.54"/>
    <x v="14"/>
    <n v="591.4402"/>
    <x v="1"/>
  </r>
  <r>
    <s v="C000273"/>
    <s v="M000018"/>
    <x v="6"/>
    <n v="4367"/>
    <x v="1"/>
    <n v="611.38"/>
    <x v="1"/>
  </r>
  <r>
    <s v="C000448"/>
    <s v="M000491"/>
    <x v="10"/>
    <n v="9256.9"/>
    <x v="5"/>
    <n v="1758.8109999999999"/>
    <x v="0"/>
  </r>
  <r>
    <s v="C000772"/>
    <s v="M000100"/>
    <x v="6"/>
    <n v="513.17999999999995"/>
    <x v="7"/>
    <n v="76.977000000000004"/>
    <x v="0"/>
  </r>
  <r>
    <s v="C000772"/>
    <s v="M000156"/>
    <x v="6"/>
    <n v="9699.5"/>
    <x v="7"/>
    <n v="1454.925"/>
    <x v="0"/>
  </r>
  <r>
    <s v="C000886"/>
    <s v="M000490"/>
    <x v="13"/>
    <n v="2864.33"/>
    <x v="10"/>
    <n v="143.2165"/>
    <x v="2"/>
  </r>
  <r>
    <s v="C000735"/>
    <s v="M000062"/>
    <x v="1"/>
    <n v="3765.43"/>
    <x v="7"/>
    <n v="564.81449999999995"/>
    <x v="0"/>
  </r>
  <r>
    <s v="C001573"/>
    <s v="M000152"/>
    <x v="2"/>
    <n v="9755.59"/>
    <x v="4"/>
    <n v="682.8913"/>
    <x v="2"/>
  </r>
  <r>
    <s v="C000483"/>
    <s v="M000230"/>
    <x v="9"/>
    <n v="4465.21"/>
    <x v="5"/>
    <n v="848.38990000000001"/>
    <x v="0"/>
  </r>
  <r>
    <s v="C000811"/>
    <s v="M000239"/>
    <x v="16"/>
    <n v="9226.24"/>
    <x v="1"/>
    <n v="1291.6736000000001"/>
    <x v="1"/>
  </r>
  <r>
    <s v="C001446"/>
    <s v="M000041"/>
    <x v="20"/>
    <n v="3678.23"/>
    <x v="10"/>
    <n v="183.91149999999999"/>
    <x v="2"/>
  </r>
  <r>
    <s v="C001446"/>
    <s v="M000368"/>
    <x v="20"/>
    <n v="2734.52"/>
    <x v="10"/>
    <n v="136.726"/>
    <x v="2"/>
  </r>
  <r>
    <s v="C001759"/>
    <s v="M000139"/>
    <x v="10"/>
    <n v="6600.45"/>
    <x v="4"/>
    <n v="462.03149999999999"/>
    <x v="2"/>
  </r>
  <r>
    <s v="C001973"/>
    <s v="M000140"/>
    <x v="12"/>
    <n v="3843.56"/>
    <x v="13"/>
    <n v="461.22719999999998"/>
    <x v="1"/>
  </r>
  <r>
    <s v="C001973"/>
    <s v="M000164"/>
    <x v="12"/>
    <n v="2384.83"/>
    <x v="13"/>
    <n v="286.17959999999999"/>
    <x v="1"/>
  </r>
  <r>
    <s v="C001372"/>
    <s v="M000165"/>
    <x v="6"/>
    <n v="2825.27"/>
    <x v="4"/>
    <n v="197.7689"/>
    <x v="2"/>
  </r>
  <r>
    <s v="C001372"/>
    <s v="M000113"/>
    <x v="6"/>
    <n v="4257.05"/>
    <x v="4"/>
    <n v="297.99349999999998"/>
    <x v="2"/>
  </r>
  <r>
    <s v="C001968"/>
    <s v="M000156"/>
    <x v="12"/>
    <n v="804.12"/>
    <x v="15"/>
    <n v="136.7004"/>
    <x v="0"/>
  </r>
  <r>
    <s v="C000685"/>
    <s v="M000199"/>
    <x v="2"/>
    <n v="2911.13"/>
    <x v="2"/>
    <n v="116.4452"/>
    <x v="2"/>
  </r>
  <r>
    <s v="C001294"/>
    <s v="M000257"/>
    <x v="2"/>
    <n v="518.33000000000004"/>
    <x v="3"/>
    <n v="10.3666"/>
    <x v="2"/>
  </r>
  <r>
    <s v="C000091"/>
    <s v="M000491"/>
    <x v="23"/>
    <n v="4445.0600000000004"/>
    <x v="18"/>
    <n v="711.20960000000002"/>
    <x v="0"/>
  </r>
  <r>
    <s v="C000091"/>
    <s v="M000050"/>
    <x v="23"/>
    <n v="8693.67"/>
    <x v="18"/>
    <n v="1390.9872"/>
    <x v="0"/>
  </r>
  <r>
    <s v="C001632"/>
    <s v="M000303"/>
    <x v="20"/>
    <n v="9310.9500000000007"/>
    <x v="18"/>
    <n v="1489.752"/>
    <x v="0"/>
  </r>
  <r>
    <s v="C001692"/>
    <s v="M000310"/>
    <x v="22"/>
    <n v="3614.46"/>
    <x v="8"/>
    <n v="361.44600000000003"/>
    <x v="1"/>
  </r>
  <r>
    <s v="C000664"/>
    <s v="M000328"/>
    <x v="9"/>
    <n v="208.85"/>
    <x v="16"/>
    <n v="16.707999999999998"/>
    <x v="2"/>
  </r>
  <r>
    <s v="C000664"/>
    <s v="M000242"/>
    <x v="9"/>
    <n v="4510.97"/>
    <x v="16"/>
    <n v="360.87759999999997"/>
    <x v="2"/>
  </r>
  <r>
    <s v="C000563"/>
    <s v="M000050"/>
    <x v="9"/>
    <n v="6797.34"/>
    <x v="5"/>
    <n v="1291.4946"/>
    <x v="0"/>
  </r>
  <r>
    <s v="C000087"/>
    <s v="M000472"/>
    <x v="21"/>
    <n v="3036.35"/>
    <x v="17"/>
    <n v="273.2715"/>
    <x v="2"/>
  </r>
  <r>
    <s v="C001938"/>
    <s v="M000494"/>
    <x v="18"/>
    <n v="9091.0499999999993"/>
    <x v="8"/>
    <n v="909.10500000000002"/>
    <x v="1"/>
  </r>
  <r>
    <s v="C001052"/>
    <s v="M000372"/>
    <x v="21"/>
    <n v="435.95"/>
    <x v="14"/>
    <n v="56.673499999999997"/>
    <x v="1"/>
  </r>
  <r>
    <s v="C001052"/>
    <s v="M000271"/>
    <x v="21"/>
    <n v="6655.34"/>
    <x v="14"/>
    <n v="865.19420000000002"/>
    <x v="1"/>
  </r>
  <r>
    <s v="C001284"/>
    <s v="M000337"/>
    <x v="6"/>
    <n v="6718.24"/>
    <x v="9"/>
    <n v="1209.2832000000001"/>
    <x v="0"/>
  </r>
  <r>
    <s v="C000387"/>
    <s v="M000185"/>
    <x v="3"/>
    <n v="439.32"/>
    <x v="9"/>
    <n v="79.077600000000004"/>
    <x v="0"/>
  </r>
  <r>
    <s v="C001291"/>
    <s v="M000327"/>
    <x v="12"/>
    <n v="9694.06"/>
    <x v="12"/>
    <n v="1066.3466000000001"/>
    <x v="1"/>
  </r>
  <r>
    <s v="C000506"/>
    <s v="M000163"/>
    <x v="21"/>
    <n v="8297.3799999999992"/>
    <x v="9"/>
    <n v="1493.5283999999999"/>
    <x v="0"/>
  </r>
  <r>
    <s v="C001879"/>
    <s v="M000005"/>
    <x v="23"/>
    <n v="8059.75"/>
    <x v="4"/>
    <n v="564.1825"/>
    <x v="2"/>
  </r>
  <r>
    <s v="C001879"/>
    <s v="M000172"/>
    <x v="23"/>
    <n v="3423.56"/>
    <x v="4"/>
    <n v="239.64920000000001"/>
    <x v="2"/>
  </r>
  <r>
    <s v="C000275"/>
    <s v="M000266"/>
    <x v="1"/>
    <n v="7082.18"/>
    <x v="15"/>
    <n v="1203.9706000000001"/>
    <x v="0"/>
  </r>
  <r>
    <s v="C000837"/>
    <s v="M000021"/>
    <x v="19"/>
    <n v="7477.25"/>
    <x v="13"/>
    <n v="897.27"/>
    <x v="1"/>
  </r>
  <r>
    <s v="C000837"/>
    <s v="M000046"/>
    <x v="19"/>
    <n v="1742.35"/>
    <x v="13"/>
    <n v="209.08199999999999"/>
    <x v="1"/>
  </r>
  <r>
    <s v="C000837"/>
    <s v="M000422"/>
    <x v="19"/>
    <n v="473.64"/>
    <x v="13"/>
    <n v="56.836799999999997"/>
    <x v="1"/>
  </r>
  <r>
    <s v="C000458"/>
    <s v="M000085"/>
    <x v="0"/>
    <n v="9357.4"/>
    <x v="2"/>
    <n v="374.29599999999999"/>
    <x v="2"/>
  </r>
  <r>
    <s v="C000458"/>
    <s v="M000117"/>
    <x v="0"/>
    <n v="321.08999999999997"/>
    <x v="2"/>
    <n v="12.8436"/>
    <x v="2"/>
  </r>
  <r>
    <s v="C001063"/>
    <s v="M000071"/>
    <x v="4"/>
    <n v="7192.34"/>
    <x v="4"/>
    <n v="503.46379999999999"/>
    <x v="2"/>
  </r>
  <r>
    <s v="C000149"/>
    <s v="M000179"/>
    <x v="5"/>
    <n v="2145.89"/>
    <x v="7"/>
    <n v="321.88350000000003"/>
    <x v="0"/>
  </r>
  <r>
    <s v="C001841"/>
    <s v="M000300"/>
    <x v="9"/>
    <n v="3128.87"/>
    <x v="1"/>
    <n v="438.04180000000002"/>
    <x v="1"/>
  </r>
  <r>
    <s v="C000361"/>
    <s v="M000477"/>
    <x v="21"/>
    <n v="9888.76"/>
    <x v="2"/>
    <n v="395.55040000000002"/>
    <x v="2"/>
  </r>
  <r>
    <s v="C001280"/>
    <s v="M000200"/>
    <x v="19"/>
    <n v="5976.09"/>
    <x v="17"/>
    <n v="537.84810000000004"/>
    <x v="2"/>
  </r>
  <r>
    <s v="C000152"/>
    <s v="M000091"/>
    <x v="5"/>
    <n v="4991.28"/>
    <x v="2"/>
    <n v="199.65119999999999"/>
    <x v="2"/>
  </r>
  <r>
    <s v="C001601"/>
    <s v="M000154"/>
    <x v="7"/>
    <n v="1895.61"/>
    <x v="7"/>
    <n v="284.3415"/>
    <x v="0"/>
  </r>
  <r>
    <s v="C001450"/>
    <s v="M000037"/>
    <x v="14"/>
    <n v="1114.76"/>
    <x v="13"/>
    <n v="133.77119999999999"/>
    <x v="1"/>
  </r>
  <r>
    <s v="C001472"/>
    <s v="M000043"/>
    <x v="18"/>
    <n v="1247.7"/>
    <x v="9"/>
    <n v="224.58600000000001"/>
    <x v="0"/>
  </r>
  <r>
    <s v="C001057"/>
    <s v="M000371"/>
    <x v="22"/>
    <n v="4318.87"/>
    <x v="8"/>
    <n v="431.887"/>
    <x v="1"/>
  </r>
  <r>
    <s v="C000431"/>
    <s v="M000210"/>
    <x v="0"/>
    <n v="3414.27"/>
    <x v="7"/>
    <n v="512.14049999999997"/>
    <x v="0"/>
  </r>
  <r>
    <s v="C001157"/>
    <s v="M000394"/>
    <x v="13"/>
    <n v="6295.96"/>
    <x v="2"/>
    <n v="251.83840000000001"/>
    <x v="2"/>
  </r>
  <r>
    <s v="C001157"/>
    <s v="M000379"/>
    <x v="13"/>
    <n v="539.1"/>
    <x v="2"/>
    <n v="21.564"/>
    <x v="2"/>
  </r>
  <r>
    <s v="C000181"/>
    <s v="M000228"/>
    <x v="11"/>
    <n v="5989.15"/>
    <x v="16"/>
    <n v="479.13200000000001"/>
    <x v="2"/>
  </r>
  <r>
    <s v="C000654"/>
    <s v="M000183"/>
    <x v="21"/>
    <n v="6839.27"/>
    <x v="14"/>
    <n v="889.10509999999999"/>
    <x v="1"/>
  </r>
  <r>
    <s v="C001084"/>
    <s v="M000203"/>
    <x v="7"/>
    <n v="6642.58"/>
    <x v="4"/>
    <n v="464.98059999999998"/>
    <x v="2"/>
  </r>
  <r>
    <s v="C001084"/>
    <s v="M000338"/>
    <x v="7"/>
    <n v="8124.17"/>
    <x v="4"/>
    <n v="568.69190000000003"/>
    <x v="2"/>
  </r>
  <r>
    <s v="C000785"/>
    <s v="M000363"/>
    <x v="10"/>
    <n v="2286.4699999999998"/>
    <x v="18"/>
    <n v="365.83519999999999"/>
    <x v="0"/>
  </r>
  <r>
    <s v="C001175"/>
    <s v="M000028"/>
    <x v="17"/>
    <n v="2540.79"/>
    <x v="12"/>
    <n v="279.48689999999999"/>
    <x v="1"/>
  </r>
  <r>
    <s v="C000202"/>
    <s v="M000203"/>
    <x v="19"/>
    <n v="5286.63"/>
    <x v="15"/>
    <n v="898.72709999999995"/>
    <x v="0"/>
  </r>
  <r>
    <s v="C000248"/>
    <s v="M000085"/>
    <x v="14"/>
    <n v="2045.3"/>
    <x v="7"/>
    <n v="306.79500000000002"/>
    <x v="0"/>
  </r>
  <r>
    <s v="C001139"/>
    <s v="M000450"/>
    <x v="11"/>
    <n v="2007.72"/>
    <x v="5"/>
    <n v="381.46679999999998"/>
    <x v="0"/>
  </r>
  <r>
    <s v="C000448"/>
    <s v="M000178"/>
    <x v="9"/>
    <n v="8110.82"/>
    <x v="17"/>
    <n v="729.97379999999998"/>
    <x v="2"/>
  </r>
  <r>
    <s v="C000448"/>
    <s v="M000263"/>
    <x v="17"/>
    <n v="8947.43"/>
    <x v="11"/>
    <n v="268.42290000000003"/>
    <x v="2"/>
  </r>
  <r>
    <s v="C000448"/>
    <s v="M000401"/>
    <x v="17"/>
    <n v="4857.55"/>
    <x v="11"/>
    <n v="145.72649999999999"/>
    <x v="2"/>
  </r>
  <r>
    <s v="C001649"/>
    <s v="M000018"/>
    <x v="20"/>
    <n v="7207.89"/>
    <x v="0"/>
    <n v="1441.578"/>
    <x v="0"/>
  </r>
  <r>
    <s v="C000742"/>
    <s v="M000417"/>
    <x v="5"/>
    <n v="6000.69"/>
    <x v="15"/>
    <n v="1020.1173"/>
    <x v="0"/>
  </r>
  <r>
    <s v="C000855"/>
    <s v="M000359"/>
    <x v="11"/>
    <n v="399.65"/>
    <x v="3"/>
    <n v="7.9930000000000003"/>
    <x v="2"/>
  </r>
  <r>
    <s v="C001988"/>
    <s v="M000397"/>
    <x v="3"/>
    <n v="5619.83"/>
    <x v="11"/>
    <n v="168.5949"/>
    <x v="2"/>
  </r>
  <r>
    <s v="C001797"/>
    <s v="M000421"/>
    <x v="14"/>
    <n v="9830.4699999999993"/>
    <x v="4"/>
    <n v="688.13289999999995"/>
    <x v="2"/>
  </r>
  <r>
    <s v="C001797"/>
    <s v="M000486"/>
    <x v="14"/>
    <n v="989.11"/>
    <x v="4"/>
    <n v="69.237700000000004"/>
    <x v="2"/>
  </r>
  <r>
    <s v="C000063"/>
    <s v="M000087"/>
    <x v="22"/>
    <n v="7338.04"/>
    <x v="8"/>
    <n v="733.80399999999997"/>
    <x v="1"/>
  </r>
  <r>
    <s v="C000237"/>
    <s v="M000367"/>
    <x v="19"/>
    <n v="4162.62"/>
    <x v="1"/>
    <n v="582.76679999999999"/>
    <x v="1"/>
  </r>
  <r>
    <s v="C001930"/>
    <s v="M000457"/>
    <x v="5"/>
    <n v="3064.81"/>
    <x v="4"/>
    <n v="214.5367"/>
    <x v="2"/>
  </r>
  <r>
    <s v="C001930"/>
    <s v="M000225"/>
    <x v="5"/>
    <n v="8620.36"/>
    <x v="4"/>
    <n v="603.42520000000002"/>
    <x v="2"/>
  </r>
  <r>
    <s v="C000211"/>
    <s v="M000487"/>
    <x v="3"/>
    <n v="5778.08"/>
    <x v="7"/>
    <n v="866.71199999999999"/>
    <x v="0"/>
  </r>
  <r>
    <s v="C000211"/>
    <s v="M000107"/>
    <x v="3"/>
    <n v="6534.93"/>
    <x v="7"/>
    <n v="980.23950000000002"/>
    <x v="0"/>
  </r>
  <r>
    <s v="C001597"/>
    <s v="M000473"/>
    <x v="12"/>
    <n v="1056.92"/>
    <x v="11"/>
    <n v="31.707599999999999"/>
    <x v="2"/>
  </r>
  <r>
    <s v="C001712"/>
    <s v="M000147"/>
    <x v="14"/>
    <n v="6926.81"/>
    <x v="7"/>
    <n v="1039.0215000000001"/>
    <x v="0"/>
  </r>
  <r>
    <s v="C001712"/>
    <s v="M000295"/>
    <x v="14"/>
    <n v="6426.25"/>
    <x v="7"/>
    <n v="963.9375"/>
    <x v="0"/>
  </r>
  <r>
    <s v="C000851"/>
    <s v="M000497"/>
    <x v="3"/>
    <n v="5656.44"/>
    <x v="15"/>
    <n v="961.59479999999996"/>
    <x v="0"/>
  </r>
  <r>
    <s v="C001208"/>
    <s v="M000130"/>
    <x v="7"/>
    <n v="6001.15"/>
    <x v="6"/>
    <n v="360.06900000000002"/>
    <x v="2"/>
  </r>
  <r>
    <s v="C000948"/>
    <s v="M000433"/>
    <x v="14"/>
    <n v="4649.45"/>
    <x v="8"/>
    <n v="464.94499999999999"/>
    <x v="1"/>
  </r>
  <r>
    <s v="C000948"/>
    <s v="M000221"/>
    <x v="14"/>
    <n v="4411.05"/>
    <x v="8"/>
    <n v="441.10500000000002"/>
    <x v="1"/>
  </r>
  <r>
    <s v="C001063"/>
    <s v="M000117"/>
    <x v="5"/>
    <n v="5075.7299999999996"/>
    <x v="16"/>
    <n v="406.05840000000001"/>
    <x v="2"/>
  </r>
  <r>
    <s v="C000685"/>
    <s v="M000144"/>
    <x v="11"/>
    <n v="4717.83"/>
    <x v="17"/>
    <n v="424.60469999999998"/>
    <x v="2"/>
  </r>
  <r>
    <s v="C001146"/>
    <s v="M000033"/>
    <x v="8"/>
    <n v="2320.98"/>
    <x v="10"/>
    <n v="116.04900000000001"/>
    <x v="2"/>
  </r>
  <r>
    <s v="C001994"/>
    <s v="M000003"/>
    <x v="17"/>
    <n v="564.87"/>
    <x v="9"/>
    <n v="101.67659999999999"/>
    <x v="0"/>
  </r>
  <r>
    <s v="C000014"/>
    <s v="M000353"/>
    <x v="10"/>
    <n v="2523.46"/>
    <x v="17"/>
    <n v="227.1114"/>
    <x v="2"/>
  </r>
  <r>
    <s v="C001091"/>
    <s v="M000497"/>
    <x v="20"/>
    <n v="5391.05"/>
    <x v="15"/>
    <n v="916.47850000000005"/>
    <x v="0"/>
  </r>
  <r>
    <s v="C001091"/>
    <s v="M000256"/>
    <x v="20"/>
    <n v="8033.6"/>
    <x v="15"/>
    <n v="1365.712"/>
    <x v="0"/>
  </r>
  <r>
    <s v="C001374"/>
    <s v="M000158"/>
    <x v="12"/>
    <n v="1804.64"/>
    <x v="9"/>
    <n v="324.83519999999999"/>
    <x v="0"/>
  </r>
  <r>
    <s v="C000531"/>
    <s v="M000315"/>
    <x v="3"/>
    <n v="1522.89"/>
    <x v="4"/>
    <n v="106.6023"/>
    <x v="2"/>
  </r>
  <r>
    <s v="C000531"/>
    <s v="M000045"/>
    <x v="3"/>
    <n v="6222.73"/>
    <x v="4"/>
    <n v="435.59109999999998"/>
    <x v="2"/>
  </r>
  <r>
    <s v="C001338"/>
    <s v="M000177"/>
    <x v="19"/>
    <n v="4958.09"/>
    <x v="17"/>
    <n v="446.22809999999998"/>
    <x v="2"/>
  </r>
  <r>
    <s v="C001338"/>
    <s v="M000344"/>
    <x v="19"/>
    <n v="2994.74"/>
    <x v="17"/>
    <n v="269.52659999999997"/>
    <x v="2"/>
  </r>
  <r>
    <s v="C001995"/>
    <s v="M000239"/>
    <x v="23"/>
    <n v="9532.86"/>
    <x v="17"/>
    <n v="857.95740000000001"/>
    <x v="2"/>
  </r>
  <r>
    <s v="C001995"/>
    <s v="M000063"/>
    <x v="23"/>
    <n v="7831.09"/>
    <x v="17"/>
    <n v="704.79809999999998"/>
    <x v="2"/>
  </r>
  <r>
    <s v="C001282"/>
    <s v="M000231"/>
    <x v="22"/>
    <n v="7680.92"/>
    <x v="14"/>
    <n v="998.51959999999997"/>
    <x v="1"/>
  </r>
  <r>
    <s v="C000172"/>
    <s v="M000256"/>
    <x v="18"/>
    <n v="6436.55"/>
    <x v="7"/>
    <n v="965.48249999999996"/>
    <x v="0"/>
  </r>
  <r>
    <s v="C000647"/>
    <s v="M000198"/>
    <x v="1"/>
    <n v="946.17"/>
    <x v="14"/>
    <n v="123.0021"/>
    <x v="1"/>
  </r>
  <r>
    <s v="C000492"/>
    <s v="M000160"/>
    <x v="6"/>
    <n v="4522.9799999999996"/>
    <x v="5"/>
    <n v="859.36620000000005"/>
    <x v="0"/>
  </r>
  <r>
    <s v="C001765"/>
    <s v="M000088"/>
    <x v="7"/>
    <n v="3369.74"/>
    <x v="4"/>
    <n v="235.8818"/>
    <x v="2"/>
  </r>
  <r>
    <s v="C001909"/>
    <s v="M000346"/>
    <x v="4"/>
    <n v="210.3"/>
    <x v="17"/>
    <n v="18.927"/>
    <x v="2"/>
  </r>
  <r>
    <s v="C001484"/>
    <s v="M000240"/>
    <x v="9"/>
    <n v="4087.74"/>
    <x v="12"/>
    <n v="449.65140000000002"/>
    <x v="1"/>
  </r>
  <r>
    <s v="C000490"/>
    <s v="M000479"/>
    <x v="5"/>
    <n v="6408.91"/>
    <x v="3"/>
    <n v="128.1782"/>
    <x v="2"/>
  </r>
  <r>
    <s v="C000498"/>
    <s v="M000123"/>
    <x v="19"/>
    <n v="6168.31"/>
    <x v="16"/>
    <n v="493.46480000000003"/>
    <x v="2"/>
  </r>
  <r>
    <s v="C001077"/>
    <s v="M000238"/>
    <x v="22"/>
    <n v="8436.59"/>
    <x v="10"/>
    <n v="421.8295"/>
    <x v="2"/>
  </r>
  <r>
    <s v="C000158"/>
    <s v="M000383"/>
    <x v="4"/>
    <n v="2387.63"/>
    <x v="12"/>
    <n v="262.63929999999999"/>
    <x v="1"/>
  </r>
  <r>
    <s v="C001405"/>
    <s v="M000180"/>
    <x v="4"/>
    <n v="5740.76"/>
    <x v="8"/>
    <n v="574.07600000000002"/>
    <x v="1"/>
  </r>
  <r>
    <s v="C000335"/>
    <s v="M000007"/>
    <x v="0"/>
    <n v="3908.09"/>
    <x v="1"/>
    <n v="547.13260000000002"/>
    <x v="1"/>
  </r>
  <r>
    <s v="C000715"/>
    <s v="M000417"/>
    <x v="11"/>
    <n v="1816.49"/>
    <x v="11"/>
    <n v="54.494700000000002"/>
    <x v="2"/>
  </r>
  <r>
    <s v="C001458"/>
    <s v="M000155"/>
    <x v="15"/>
    <n v="4960.79"/>
    <x v="12"/>
    <n v="545.68690000000004"/>
    <x v="1"/>
  </r>
  <r>
    <s v="C001458"/>
    <s v="M000447"/>
    <x v="15"/>
    <n v="9482.2900000000009"/>
    <x v="12"/>
    <n v="1043.0518999999999"/>
    <x v="1"/>
  </r>
  <r>
    <s v="C001616"/>
    <s v="M000016"/>
    <x v="8"/>
    <n v="2479.16"/>
    <x v="11"/>
    <n v="74.374799999999993"/>
    <x v="2"/>
  </r>
  <r>
    <s v="C000872"/>
    <s v="M000278"/>
    <x v="1"/>
    <n v="3881.48"/>
    <x v="13"/>
    <n v="465.77760000000001"/>
    <x v="1"/>
  </r>
  <r>
    <s v="C001456"/>
    <s v="M000465"/>
    <x v="1"/>
    <n v="5757.43"/>
    <x v="18"/>
    <n v="921.18880000000001"/>
    <x v="0"/>
  </r>
  <r>
    <s v="C001535"/>
    <s v="M000442"/>
    <x v="20"/>
    <n v="6632.83"/>
    <x v="1"/>
    <n v="928.59619999999995"/>
    <x v="1"/>
  </r>
  <r>
    <s v="C000439"/>
    <s v="M000104"/>
    <x v="5"/>
    <n v="6192.32"/>
    <x v="13"/>
    <n v="743.07839999999999"/>
    <x v="1"/>
  </r>
  <r>
    <s v="C001767"/>
    <s v="M000350"/>
    <x v="12"/>
    <n v="6806.45"/>
    <x v="0"/>
    <n v="1361.29"/>
    <x v="0"/>
  </r>
  <r>
    <s v="C001482"/>
    <s v="M000261"/>
    <x v="20"/>
    <n v="1248.8599999999999"/>
    <x v="13"/>
    <n v="149.86320000000001"/>
    <x v="1"/>
  </r>
  <r>
    <s v="C001160"/>
    <s v="M000102"/>
    <x v="13"/>
    <n v="4836.28"/>
    <x v="2"/>
    <n v="193.4512"/>
    <x v="2"/>
  </r>
  <r>
    <s v="C001638"/>
    <s v="M000384"/>
    <x v="13"/>
    <n v="4621.51"/>
    <x v="16"/>
    <n v="369.7208"/>
    <x v="2"/>
  </r>
  <r>
    <s v="C001419"/>
    <s v="M000465"/>
    <x v="17"/>
    <n v="5771.17"/>
    <x v="14"/>
    <n v="750.25210000000004"/>
    <x v="1"/>
  </r>
  <r>
    <s v="C001419"/>
    <s v="M000201"/>
    <x v="17"/>
    <n v="7515.54"/>
    <x v="14"/>
    <n v="977.02020000000005"/>
    <x v="1"/>
  </r>
  <r>
    <s v="C001419"/>
    <s v="M000108"/>
    <x v="17"/>
    <n v="7754.27"/>
    <x v="14"/>
    <n v="1008.0551"/>
    <x v="1"/>
  </r>
  <r>
    <s v="C000235"/>
    <s v="M000325"/>
    <x v="9"/>
    <n v="1788.29"/>
    <x v="8"/>
    <n v="178.82900000000001"/>
    <x v="1"/>
  </r>
  <r>
    <s v="C000235"/>
    <s v="M000198"/>
    <x v="9"/>
    <n v="5490.52"/>
    <x v="8"/>
    <n v="549.05200000000002"/>
    <x v="1"/>
  </r>
  <r>
    <s v="C001912"/>
    <s v="M000406"/>
    <x v="11"/>
    <n v="9478.74"/>
    <x v="18"/>
    <n v="1516.5984000000001"/>
    <x v="0"/>
  </r>
  <r>
    <s v="C001696"/>
    <s v="M000084"/>
    <x v="6"/>
    <n v="5901.28"/>
    <x v="7"/>
    <n v="885.19200000000001"/>
    <x v="0"/>
  </r>
  <r>
    <s v="C001696"/>
    <s v="M000141"/>
    <x v="6"/>
    <n v="255.23"/>
    <x v="7"/>
    <n v="38.284500000000001"/>
    <x v="0"/>
  </r>
  <r>
    <s v="C001604"/>
    <s v="M000155"/>
    <x v="0"/>
    <n v="672.3"/>
    <x v="8"/>
    <n v="67.23"/>
    <x v="1"/>
  </r>
  <r>
    <s v="C001751"/>
    <s v="M000139"/>
    <x v="2"/>
    <n v="9410.44"/>
    <x v="10"/>
    <n v="470.52199999999999"/>
    <x v="2"/>
  </r>
  <r>
    <s v="C000633"/>
    <s v="M000438"/>
    <x v="8"/>
    <n v="9683.35"/>
    <x v="17"/>
    <n v="871.50149999999996"/>
    <x v="2"/>
  </r>
  <r>
    <s v="C000456"/>
    <s v="M000460"/>
    <x v="14"/>
    <n v="7390.08"/>
    <x v="9"/>
    <n v="1330.2144000000001"/>
    <x v="0"/>
  </r>
  <r>
    <s v="C000680"/>
    <s v="M000318"/>
    <x v="8"/>
    <n v="822.84"/>
    <x v="13"/>
    <n v="98.740799999999993"/>
    <x v="1"/>
  </r>
  <r>
    <s v="C000680"/>
    <s v="M000283"/>
    <x v="8"/>
    <n v="4321.63"/>
    <x v="13"/>
    <n v="518.59559999999999"/>
    <x v="1"/>
  </r>
  <r>
    <s v="C000211"/>
    <s v="M000181"/>
    <x v="18"/>
    <n v="4742.05"/>
    <x v="0"/>
    <n v="948.41"/>
    <x v="0"/>
  </r>
  <r>
    <s v="C001148"/>
    <s v="M000395"/>
    <x v="9"/>
    <n v="6657.34"/>
    <x v="5"/>
    <n v="1264.8946000000001"/>
    <x v="0"/>
  </r>
  <r>
    <s v="C000754"/>
    <s v="M000198"/>
    <x v="0"/>
    <n v="5816.99"/>
    <x v="5"/>
    <n v="1105.2281"/>
    <x v="0"/>
  </r>
  <r>
    <s v="C000469"/>
    <s v="M000306"/>
    <x v="12"/>
    <n v="8857.7099999999991"/>
    <x v="12"/>
    <n v="974.34810000000004"/>
    <x v="1"/>
  </r>
  <r>
    <s v="C000469"/>
    <s v="M000390"/>
    <x v="12"/>
    <n v="9526.16"/>
    <x v="12"/>
    <n v="1047.8776"/>
    <x v="1"/>
  </r>
  <r>
    <s v="C001489"/>
    <s v="M000047"/>
    <x v="23"/>
    <n v="9752.15"/>
    <x v="16"/>
    <n v="780.17200000000003"/>
    <x v="2"/>
  </r>
  <r>
    <s v="C001665"/>
    <s v="M000475"/>
    <x v="2"/>
    <n v="2787.35"/>
    <x v="12"/>
    <n v="306.60849999999999"/>
    <x v="1"/>
  </r>
  <r>
    <s v="C001413"/>
    <s v="M000169"/>
    <x v="11"/>
    <n v="9954.4699999999993"/>
    <x v="16"/>
    <n v="796.35760000000005"/>
    <x v="2"/>
  </r>
  <r>
    <s v="C001672"/>
    <s v="M000124"/>
    <x v="12"/>
    <n v="7643.38"/>
    <x v="12"/>
    <n v="840.77179999999998"/>
    <x v="1"/>
  </r>
  <r>
    <s v="C000341"/>
    <s v="M000499"/>
    <x v="11"/>
    <n v="7849.76"/>
    <x v="14"/>
    <n v="1020.4688"/>
    <x v="1"/>
  </r>
  <r>
    <s v="C001166"/>
    <s v="M000351"/>
    <x v="5"/>
    <n v="9122.4500000000007"/>
    <x v="17"/>
    <n v="821.02049999999997"/>
    <x v="2"/>
  </r>
  <r>
    <s v="C001413"/>
    <s v="M000449"/>
    <x v="4"/>
    <n v="5279.17"/>
    <x v="2"/>
    <n v="211.16679999999999"/>
    <x v="2"/>
  </r>
  <r>
    <s v="C001996"/>
    <s v="M000192"/>
    <x v="1"/>
    <n v="7758.86"/>
    <x v="7"/>
    <n v="1163.829"/>
    <x v="0"/>
  </r>
  <r>
    <s v="C000775"/>
    <s v="M000235"/>
    <x v="13"/>
    <n v="4498.95"/>
    <x v="0"/>
    <n v="899.79"/>
    <x v="0"/>
  </r>
  <r>
    <s v="C000578"/>
    <s v="M000462"/>
    <x v="20"/>
    <n v="7800.53"/>
    <x v="9"/>
    <n v="1404.0953999999999"/>
    <x v="0"/>
  </r>
  <r>
    <s v="C000578"/>
    <s v="M000230"/>
    <x v="20"/>
    <n v="5082.2"/>
    <x v="9"/>
    <n v="914.79600000000005"/>
    <x v="0"/>
  </r>
  <r>
    <s v="C001662"/>
    <s v="M000319"/>
    <x v="17"/>
    <n v="6211.76"/>
    <x v="13"/>
    <n v="745.41120000000001"/>
    <x v="1"/>
  </r>
  <r>
    <s v="C001851"/>
    <s v="M000398"/>
    <x v="0"/>
    <n v="9871"/>
    <x v="16"/>
    <n v="789.68"/>
    <x v="2"/>
  </r>
  <r>
    <s v="C000540"/>
    <s v="M000431"/>
    <x v="10"/>
    <n v="6719.72"/>
    <x v="14"/>
    <n v="873.56359999999995"/>
    <x v="1"/>
  </r>
  <r>
    <s v="C001163"/>
    <s v="M000430"/>
    <x v="6"/>
    <n v="8561.2900000000009"/>
    <x v="14"/>
    <n v="1112.9676999999999"/>
    <x v="1"/>
  </r>
  <r>
    <s v="C001163"/>
    <s v="M000180"/>
    <x v="6"/>
    <n v="2680.61"/>
    <x v="14"/>
    <n v="348.47930000000002"/>
    <x v="1"/>
  </r>
  <r>
    <s v="C000512"/>
    <s v="M000099"/>
    <x v="10"/>
    <n v="7554.47"/>
    <x v="9"/>
    <n v="1359.8045999999999"/>
    <x v="0"/>
  </r>
  <r>
    <s v="C000981"/>
    <s v="M000262"/>
    <x v="23"/>
    <n v="8981.15"/>
    <x v="0"/>
    <n v="1796.23"/>
    <x v="0"/>
  </r>
  <r>
    <s v="C000597"/>
    <s v="M000413"/>
    <x v="9"/>
    <n v="1689.07"/>
    <x v="5"/>
    <n v="320.92329999999998"/>
    <x v="0"/>
  </r>
  <r>
    <s v="C000597"/>
    <s v="M000269"/>
    <x v="9"/>
    <n v="467.24"/>
    <x v="5"/>
    <n v="88.775599999999997"/>
    <x v="0"/>
  </r>
  <r>
    <s v="C000726"/>
    <s v="M000375"/>
    <x v="20"/>
    <n v="7514.67"/>
    <x v="14"/>
    <n v="976.90710000000001"/>
    <x v="1"/>
  </r>
  <r>
    <s v="C000726"/>
    <s v="M000110"/>
    <x v="20"/>
    <n v="7205.49"/>
    <x v="14"/>
    <n v="936.71370000000002"/>
    <x v="1"/>
  </r>
  <r>
    <s v="C000121"/>
    <s v="M000290"/>
    <x v="1"/>
    <n v="7778.33"/>
    <x v="1"/>
    <n v="1088.9662000000001"/>
    <x v="1"/>
  </r>
  <r>
    <s v="C001531"/>
    <s v="M000400"/>
    <x v="17"/>
    <n v="6289.98"/>
    <x v="17"/>
    <n v="566.09820000000002"/>
    <x v="2"/>
  </r>
  <r>
    <s v="C001531"/>
    <s v="M000094"/>
    <x v="17"/>
    <n v="129.05000000000001"/>
    <x v="17"/>
    <n v="11.6145"/>
    <x v="2"/>
  </r>
  <r>
    <s v="C000659"/>
    <s v="M000365"/>
    <x v="9"/>
    <n v="3531.49"/>
    <x v="5"/>
    <n v="670.98310000000004"/>
    <x v="0"/>
  </r>
  <r>
    <s v="C000917"/>
    <s v="M000343"/>
    <x v="22"/>
    <n v="430.12"/>
    <x v="13"/>
    <n v="51.614400000000003"/>
    <x v="1"/>
  </r>
  <r>
    <s v="C001625"/>
    <s v="M000124"/>
    <x v="9"/>
    <n v="3311.3"/>
    <x v="15"/>
    <n v="562.92100000000005"/>
    <x v="0"/>
  </r>
  <r>
    <s v="C001276"/>
    <s v="M000427"/>
    <x v="20"/>
    <n v="3619.04"/>
    <x v="3"/>
    <n v="72.380799999999994"/>
    <x v="2"/>
  </r>
  <r>
    <s v="C001276"/>
    <s v="M000429"/>
    <x v="20"/>
    <n v="2729.63"/>
    <x v="3"/>
    <n v="54.592599999999997"/>
    <x v="2"/>
  </r>
  <r>
    <s v="C001317"/>
    <s v="M000034"/>
    <x v="21"/>
    <n v="5183.22"/>
    <x v="2"/>
    <n v="207.3288"/>
    <x v="2"/>
  </r>
  <r>
    <s v="C001317"/>
    <s v="M000412"/>
    <x v="21"/>
    <n v="2725.64"/>
    <x v="2"/>
    <n v="109.0256"/>
    <x v="2"/>
  </r>
  <r>
    <s v="C000221"/>
    <s v="M000048"/>
    <x v="23"/>
    <n v="2991.22"/>
    <x v="8"/>
    <n v="299.12200000000001"/>
    <x v="1"/>
  </r>
  <r>
    <s v="C001391"/>
    <s v="M000455"/>
    <x v="22"/>
    <n v="7551.23"/>
    <x v="5"/>
    <n v="1434.7337"/>
    <x v="0"/>
  </r>
  <r>
    <s v="C000707"/>
    <s v="M000239"/>
    <x v="16"/>
    <n v="6739.47"/>
    <x v="8"/>
    <n v="673.947"/>
    <x v="1"/>
  </r>
  <r>
    <s v="C001334"/>
    <s v="M000234"/>
    <x v="11"/>
    <n v="1321.02"/>
    <x v="17"/>
    <n v="118.8918"/>
    <x v="2"/>
  </r>
  <r>
    <s v="C001334"/>
    <s v="M000001"/>
    <x v="11"/>
    <n v="4848.41"/>
    <x v="17"/>
    <n v="436.3569"/>
    <x v="2"/>
  </r>
  <r>
    <s v="C001244"/>
    <s v="M000003"/>
    <x v="7"/>
    <n v="7769.64"/>
    <x v="5"/>
    <n v="1476.2316000000001"/>
    <x v="0"/>
  </r>
  <r>
    <s v="C001948"/>
    <s v="M000364"/>
    <x v="1"/>
    <n v="2703.65"/>
    <x v="18"/>
    <n v="432.584"/>
    <x v="0"/>
  </r>
  <r>
    <s v="C000848"/>
    <s v="M000243"/>
    <x v="10"/>
    <n v="106.46"/>
    <x v="15"/>
    <n v="18.098199999999999"/>
    <x v="0"/>
  </r>
  <r>
    <s v="C001897"/>
    <s v="M000018"/>
    <x v="15"/>
    <n v="7386.01"/>
    <x v="8"/>
    <n v="738.601"/>
    <x v="1"/>
  </r>
  <r>
    <s v="C001097"/>
    <s v="M000045"/>
    <x v="13"/>
    <n v="9060.14"/>
    <x v="1"/>
    <n v="1268.4195999999999"/>
    <x v="1"/>
  </r>
  <r>
    <s v="C000444"/>
    <s v="M000047"/>
    <x v="0"/>
    <n v="8456.36"/>
    <x v="7"/>
    <n v="1268.454"/>
    <x v="0"/>
  </r>
  <r>
    <s v="C000187"/>
    <s v="M000008"/>
    <x v="1"/>
    <n v="6412.72"/>
    <x v="4"/>
    <n v="448.8904"/>
    <x v="2"/>
  </r>
  <r>
    <s v="C001549"/>
    <s v="M000244"/>
    <x v="4"/>
    <n v="9135.51"/>
    <x v="11"/>
    <n v="274.06529999999998"/>
    <x v="2"/>
  </r>
  <r>
    <s v="C001504"/>
    <s v="M000083"/>
    <x v="0"/>
    <n v="1898.3"/>
    <x v="6"/>
    <n v="113.898"/>
    <x v="2"/>
  </r>
  <r>
    <s v="C000079"/>
    <s v="M000191"/>
    <x v="0"/>
    <n v="952.52"/>
    <x v="16"/>
    <n v="76.201599999999999"/>
    <x v="2"/>
  </r>
  <r>
    <s v="C000356"/>
    <s v="M000459"/>
    <x v="10"/>
    <n v="413.79"/>
    <x v="17"/>
    <n v="37.241100000000003"/>
    <x v="2"/>
  </r>
  <r>
    <s v="C001155"/>
    <s v="M000352"/>
    <x v="6"/>
    <n v="5164.6000000000004"/>
    <x v="17"/>
    <n v="464.81400000000002"/>
    <x v="2"/>
  </r>
  <r>
    <s v="C001155"/>
    <s v="M000375"/>
    <x v="6"/>
    <n v="7222.41"/>
    <x v="17"/>
    <n v="650.01689999999996"/>
    <x v="2"/>
  </r>
  <r>
    <s v="C000037"/>
    <s v="M000010"/>
    <x v="8"/>
    <n v="1893.47"/>
    <x v="13"/>
    <n v="227.21639999999999"/>
    <x v="1"/>
  </r>
  <r>
    <s v="C000269"/>
    <s v="M000480"/>
    <x v="9"/>
    <n v="5247.13"/>
    <x v="2"/>
    <n v="209.8852"/>
    <x v="2"/>
  </r>
  <r>
    <s v="C000758"/>
    <s v="M000464"/>
    <x v="11"/>
    <n v="8825.84"/>
    <x v="15"/>
    <n v="1500.3928000000001"/>
    <x v="0"/>
  </r>
  <r>
    <s v="C000940"/>
    <s v="M000340"/>
    <x v="18"/>
    <n v="5465.13"/>
    <x v="3"/>
    <n v="109.3026"/>
    <x v="2"/>
  </r>
  <r>
    <s v="C000940"/>
    <s v="M000116"/>
    <x v="18"/>
    <n v="1285.97"/>
    <x v="3"/>
    <n v="25.7194"/>
    <x v="2"/>
  </r>
  <r>
    <s v="C000248"/>
    <s v="M000423"/>
    <x v="15"/>
    <n v="7226.59"/>
    <x v="2"/>
    <n v="289.06360000000001"/>
    <x v="2"/>
  </r>
  <r>
    <s v="C000136"/>
    <s v="M000456"/>
    <x v="16"/>
    <n v="6568.07"/>
    <x v="17"/>
    <n v="591.12630000000001"/>
    <x v="2"/>
  </r>
  <r>
    <s v="C000882"/>
    <s v="M000184"/>
    <x v="5"/>
    <n v="1703.06"/>
    <x v="4"/>
    <n v="119.21420000000001"/>
    <x v="2"/>
  </r>
  <r>
    <s v="C001382"/>
    <s v="M000477"/>
    <x v="18"/>
    <n v="515.16999999999996"/>
    <x v="1"/>
    <n v="72.123800000000003"/>
    <x v="1"/>
  </r>
  <r>
    <s v="C001473"/>
    <s v="M000340"/>
    <x v="18"/>
    <n v="3715.31"/>
    <x v="13"/>
    <n v="445.8372"/>
    <x v="1"/>
  </r>
  <r>
    <s v="C001473"/>
    <s v="M000469"/>
    <x v="18"/>
    <n v="962.38"/>
    <x v="13"/>
    <n v="115.48560000000001"/>
    <x v="1"/>
  </r>
  <r>
    <s v="C001473"/>
    <s v="M000274"/>
    <x v="18"/>
    <n v="9412.61"/>
    <x v="13"/>
    <n v="1129.5132000000001"/>
    <x v="1"/>
  </r>
  <r>
    <s v="C001886"/>
    <s v="M000430"/>
    <x v="23"/>
    <n v="1044.8800000000001"/>
    <x v="9"/>
    <n v="188.07839999999999"/>
    <x v="0"/>
  </r>
  <r>
    <s v="C001886"/>
    <s v="M000062"/>
    <x v="23"/>
    <n v="5549.01"/>
    <x v="9"/>
    <n v="998.82180000000005"/>
    <x v="0"/>
  </r>
  <r>
    <s v="C001310"/>
    <s v="M000052"/>
    <x v="6"/>
    <n v="6990.61"/>
    <x v="16"/>
    <n v="559.24879999999996"/>
    <x v="2"/>
  </r>
  <r>
    <s v="C001310"/>
    <s v="M000322"/>
    <x v="6"/>
    <n v="3750.53"/>
    <x v="16"/>
    <n v="300.04239999999999"/>
    <x v="2"/>
  </r>
  <r>
    <s v="C000930"/>
    <s v="M000302"/>
    <x v="15"/>
    <n v="702.6"/>
    <x v="9"/>
    <n v="126.468"/>
    <x v="0"/>
  </r>
  <r>
    <s v="C001492"/>
    <s v="M000050"/>
    <x v="21"/>
    <n v="4781.41"/>
    <x v="12"/>
    <n v="525.95510000000002"/>
    <x v="1"/>
  </r>
  <r>
    <s v="C001492"/>
    <s v="M000388"/>
    <x v="21"/>
    <n v="9004.2199999999993"/>
    <x v="12"/>
    <n v="990.46420000000001"/>
    <x v="1"/>
  </r>
  <r>
    <s v="C000854"/>
    <s v="M000087"/>
    <x v="13"/>
    <n v="4599.04"/>
    <x v="18"/>
    <n v="735.84640000000002"/>
    <x v="0"/>
  </r>
  <r>
    <s v="C001296"/>
    <s v="M000483"/>
    <x v="19"/>
    <n v="2253.83"/>
    <x v="1"/>
    <n v="315.53620000000001"/>
    <x v="1"/>
  </r>
  <r>
    <s v="C001988"/>
    <s v="M000316"/>
    <x v="0"/>
    <n v="8630.82"/>
    <x v="13"/>
    <n v="1035.6984"/>
    <x v="1"/>
  </r>
  <r>
    <s v="C001454"/>
    <s v="M000462"/>
    <x v="15"/>
    <n v="4163.0200000000004"/>
    <x v="6"/>
    <n v="249.78120000000001"/>
    <x v="2"/>
  </r>
  <r>
    <s v="C000514"/>
    <s v="M000114"/>
    <x v="17"/>
    <n v="1549.58"/>
    <x v="9"/>
    <n v="278.92439999999999"/>
    <x v="0"/>
  </r>
  <r>
    <s v="C000040"/>
    <s v="M000268"/>
    <x v="15"/>
    <n v="7460.32"/>
    <x v="18"/>
    <n v="1193.6512"/>
    <x v="0"/>
  </r>
  <r>
    <s v="C000705"/>
    <s v="M000211"/>
    <x v="18"/>
    <n v="7584.88"/>
    <x v="10"/>
    <n v="379.24400000000003"/>
    <x v="2"/>
  </r>
  <r>
    <s v="C000705"/>
    <s v="M000249"/>
    <x v="18"/>
    <n v="3043.73"/>
    <x v="10"/>
    <n v="152.1865"/>
    <x v="2"/>
  </r>
  <r>
    <s v="C001667"/>
    <s v="M000198"/>
    <x v="10"/>
    <n v="7870.09"/>
    <x v="1"/>
    <n v="1101.8126"/>
    <x v="1"/>
  </r>
  <r>
    <s v="C001035"/>
    <s v="M000106"/>
    <x v="20"/>
    <n v="6944.6"/>
    <x v="2"/>
    <n v="277.78399999999999"/>
    <x v="2"/>
  </r>
  <r>
    <s v="C000784"/>
    <s v="M000492"/>
    <x v="3"/>
    <n v="9932.3700000000008"/>
    <x v="2"/>
    <n v="397.29480000000001"/>
    <x v="2"/>
  </r>
  <r>
    <s v="C000378"/>
    <s v="M000291"/>
    <x v="5"/>
    <n v="5850.24"/>
    <x v="8"/>
    <n v="585.024"/>
    <x v="1"/>
  </r>
  <r>
    <s v="C000378"/>
    <s v="M000464"/>
    <x v="5"/>
    <n v="7971.72"/>
    <x v="8"/>
    <n v="797.17200000000003"/>
    <x v="1"/>
  </r>
  <r>
    <s v="C001424"/>
    <s v="M000367"/>
    <x v="12"/>
    <n v="4914"/>
    <x v="15"/>
    <n v="835.38"/>
    <x v="0"/>
  </r>
  <r>
    <s v="C001440"/>
    <s v="M000375"/>
    <x v="4"/>
    <n v="5181.67"/>
    <x v="7"/>
    <n v="777.25049999999999"/>
    <x v="0"/>
  </r>
  <r>
    <s v="C000536"/>
    <s v="M000497"/>
    <x v="11"/>
    <n v="6954.75"/>
    <x v="10"/>
    <n v="347.73750000000001"/>
    <x v="2"/>
  </r>
  <r>
    <s v="C001482"/>
    <s v="M000125"/>
    <x v="3"/>
    <n v="4880.07"/>
    <x v="7"/>
    <n v="732.01049999999998"/>
    <x v="0"/>
  </r>
  <r>
    <s v="C000366"/>
    <s v="M000048"/>
    <x v="21"/>
    <n v="8475.36"/>
    <x v="6"/>
    <n v="508.52159999999998"/>
    <x v="2"/>
  </r>
  <r>
    <s v="C001439"/>
    <s v="M000059"/>
    <x v="16"/>
    <n v="9501.61"/>
    <x v="6"/>
    <n v="570.09659999999997"/>
    <x v="2"/>
  </r>
  <r>
    <s v="C001172"/>
    <s v="M000213"/>
    <x v="20"/>
    <n v="1643"/>
    <x v="5"/>
    <n v="312.17"/>
    <x v="0"/>
  </r>
  <r>
    <s v="C001172"/>
    <s v="M000151"/>
    <x v="20"/>
    <n v="1410.37"/>
    <x v="5"/>
    <n v="267.97030000000001"/>
    <x v="0"/>
  </r>
  <r>
    <s v="C000888"/>
    <s v="M000138"/>
    <x v="10"/>
    <n v="4469.63"/>
    <x v="9"/>
    <n v="804.53340000000003"/>
    <x v="0"/>
  </r>
  <r>
    <s v="C001061"/>
    <s v="M000367"/>
    <x v="0"/>
    <n v="1963.02"/>
    <x v="17"/>
    <n v="176.67179999999999"/>
    <x v="2"/>
  </r>
  <r>
    <s v="C001061"/>
    <s v="M000048"/>
    <x v="0"/>
    <n v="2207.19"/>
    <x v="17"/>
    <n v="198.64709999999999"/>
    <x v="2"/>
  </r>
  <r>
    <s v="C000679"/>
    <s v="M000493"/>
    <x v="1"/>
    <n v="222.42"/>
    <x v="2"/>
    <n v="8.8968000000000007"/>
    <x v="2"/>
  </r>
  <r>
    <s v="C001716"/>
    <s v="M000088"/>
    <x v="21"/>
    <n v="8617.1200000000008"/>
    <x v="11"/>
    <n v="258.5136"/>
    <x v="2"/>
  </r>
  <r>
    <s v="C001603"/>
    <s v="M000488"/>
    <x v="13"/>
    <n v="924.5"/>
    <x v="2"/>
    <n v="36.979999999999997"/>
    <x v="2"/>
  </r>
  <r>
    <s v="C001603"/>
    <s v="M000484"/>
    <x v="13"/>
    <n v="3366.36"/>
    <x v="2"/>
    <n v="134.65440000000001"/>
    <x v="2"/>
  </r>
  <r>
    <s v="C001533"/>
    <s v="M000322"/>
    <x v="8"/>
    <n v="9147.9599999999991"/>
    <x v="13"/>
    <n v="1097.7552000000001"/>
    <x v="1"/>
  </r>
  <r>
    <s v="C000102"/>
    <s v="M000140"/>
    <x v="20"/>
    <n v="3440.18"/>
    <x v="7"/>
    <n v="516.02700000000004"/>
    <x v="0"/>
  </r>
  <r>
    <s v="C001314"/>
    <s v="M000446"/>
    <x v="18"/>
    <n v="7359.84"/>
    <x v="18"/>
    <n v="1177.5744"/>
    <x v="0"/>
  </r>
  <r>
    <s v="C000162"/>
    <s v="M000122"/>
    <x v="21"/>
    <n v="6421.94"/>
    <x v="1"/>
    <n v="899.07159999999999"/>
    <x v="1"/>
  </r>
  <r>
    <s v="C000925"/>
    <s v="M000386"/>
    <x v="1"/>
    <n v="1392.65"/>
    <x v="11"/>
    <n v="41.779499999999999"/>
    <x v="2"/>
  </r>
  <r>
    <s v="C000668"/>
    <s v="M000033"/>
    <x v="3"/>
    <n v="471.24"/>
    <x v="9"/>
    <n v="84.8232"/>
    <x v="0"/>
  </r>
  <r>
    <s v="C000884"/>
    <s v="M000280"/>
    <x v="13"/>
    <n v="2085.38"/>
    <x v="9"/>
    <n v="375.36840000000001"/>
    <x v="0"/>
  </r>
  <r>
    <s v="C000884"/>
    <s v="M000495"/>
    <x v="13"/>
    <n v="3348.95"/>
    <x v="9"/>
    <n v="602.81100000000004"/>
    <x v="0"/>
  </r>
  <r>
    <s v="C000884"/>
    <s v="M000277"/>
    <x v="13"/>
    <n v="5466.89"/>
    <x v="9"/>
    <n v="984.04020000000003"/>
    <x v="0"/>
  </r>
  <r>
    <s v="C001190"/>
    <s v="M000390"/>
    <x v="22"/>
    <n v="8385.4"/>
    <x v="5"/>
    <n v="1593.2260000000001"/>
    <x v="0"/>
  </r>
  <r>
    <s v="C001288"/>
    <s v="M000062"/>
    <x v="23"/>
    <n v="6191.19"/>
    <x v="9"/>
    <n v="1114.4141999999999"/>
    <x v="0"/>
  </r>
  <r>
    <s v="C001593"/>
    <s v="M000212"/>
    <x v="3"/>
    <n v="4332.68"/>
    <x v="14"/>
    <n v="563.24839999999995"/>
    <x v="1"/>
  </r>
  <r>
    <s v="C000203"/>
    <s v="M000040"/>
    <x v="4"/>
    <n v="2277.46"/>
    <x v="5"/>
    <n v="432.7174"/>
    <x v="0"/>
  </r>
  <r>
    <s v="C000203"/>
    <s v="M000068"/>
    <x v="4"/>
    <n v="6451.18"/>
    <x v="5"/>
    <n v="1225.7242000000001"/>
    <x v="0"/>
  </r>
  <r>
    <s v="C001390"/>
    <s v="M000125"/>
    <x v="6"/>
    <n v="5302.35"/>
    <x v="1"/>
    <n v="742.32899999999995"/>
    <x v="1"/>
  </r>
  <r>
    <s v="C001393"/>
    <s v="M000372"/>
    <x v="21"/>
    <n v="5937"/>
    <x v="17"/>
    <n v="534.33000000000004"/>
    <x v="2"/>
  </r>
  <r>
    <s v="C000838"/>
    <s v="M000244"/>
    <x v="13"/>
    <n v="1591.92"/>
    <x v="7"/>
    <n v="238.78800000000001"/>
    <x v="0"/>
  </r>
  <r>
    <s v="C000892"/>
    <s v="M000356"/>
    <x v="19"/>
    <n v="3207.59"/>
    <x v="10"/>
    <n v="160.37950000000001"/>
    <x v="2"/>
  </r>
  <r>
    <s v="C001990"/>
    <s v="M000422"/>
    <x v="11"/>
    <n v="9224.19"/>
    <x v="7"/>
    <n v="1383.6285"/>
    <x v="0"/>
  </r>
  <r>
    <s v="C001454"/>
    <s v="M000407"/>
    <x v="2"/>
    <n v="2959.17"/>
    <x v="14"/>
    <n v="384.69209999999998"/>
    <x v="1"/>
  </r>
  <r>
    <s v="C001030"/>
    <s v="M000193"/>
    <x v="4"/>
    <n v="4318.45"/>
    <x v="1"/>
    <n v="604.58299999999997"/>
    <x v="1"/>
  </r>
  <r>
    <s v="C000521"/>
    <s v="M000134"/>
    <x v="21"/>
    <n v="3383.88"/>
    <x v="2"/>
    <n v="135.3552"/>
    <x v="2"/>
  </r>
  <r>
    <s v="C000975"/>
    <s v="M000284"/>
    <x v="12"/>
    <n v="8689.86"/>
    <x v="8"/>
    <n v="868.98599999999999"/>
    <x v="1"/>
  </r>
  <r>
    <s v="C001974"/>
    <s v="M000048"/>
    <x v="16"/>
    <n v="4768.62"/>
    <x v="15"/>
    <n v="810.66539999999998"/>
    <x v="0"/>
  </r>
  <r>
    <s v="C000581"/>
    <s v="M000379"/>
    <x v="14"/>
    <n v="4999.1899999999996"/>
    <x v="14"/>
    <n v="649.89469999999994"/>
    <x v="1"/>
  </r>
  <r>
    <s v="C000129"/>
    <s v="M000053"/>
    <x v="22"/>
    <n v="6274.3"/>
    <x v="15"/>
    <n v="1066.6310000000001"/>
    <x v="0"/>
  </r>
  <r>
    <s v="C000129"/>
    <s v="M000120"/>
    <x v="22"/>
    <n v="1140.1199999999999"/>
    <x v="15"/>
    <n v="193.82040000000001"/>
    <x v="0"/>
  </r>
  <r>
    <s v="C000129"/>
    <s v="M000412"/>
    <x v="22"/>
    <n v="3990.52"/>
    <x v="15"/>
    <n v="678.38840000000005"/>
    <x v="0"/>
  </r>
  <r>
    <s v="C000971"/>
    <s v="M000051"/>
    <x v="16"/>
    <n v="6956.18"/>
    <x v="8"/>
    <n v="695.61800000000005"/>
    <x v="1"/>
  </r>
  <r>
    <s v="C000971"/>
    <s v="M000378"/>
    <x v="16"/>
    <n v="1728.56"/>
    <x v="8"/>
    <n v="172.85599999999999"/>
    <x v="1"/>
  </r>
  <r>
    <s v="C001092"/>
    <s v="M000374"/>
    <x v="15"/>
    <n v="8445.7900000000009"/>
    <x v="11"/>
    <n v="253.37370000000001"/>
    <x v="2"/>
  </r>
  <r>
    <s v="C001092"/>
    <s v="M000133"/>
    <x v="15"/>
    <n v="387.14"/>
    <x v="11"/>
    <n v="11.6142"/>
    <x v="2"/>
  </r>
  <r>
    <s v="C000789"/>
    <s v="M000441"/>
    <x v="19"/>
    <n v="7535.44"/>
    <x v="16"/>
    <n v="602.83519999999999"/>
    <x v="2"/>
  </r>
  <r>
    <s v="C001577"/>
    <s v="M000384"/>
    <x v="22"/>
    <n v="4371.75"/>
    <x v="7"/>
    <n v="655.76250000000005"/>
    <x v="0"/>
  </r>
  <r>
    <s v="C001385"/>
    <s v="M000474"/>
    <x v="19"/>
    <n v="4125.2"/>
    <x v="5"/>
    <n v="783.78800000000001"/>
    <x v="0"/>
  </r>
  <r>
    <s v="C001385"/>
    <s v="M000237"/>
    <x v="19"/>
    <n v="8625.51"/>
    <x v="5"/>
    <n v="1638.8469"/>
    <x v="0"/>
  </r>
  <r>
    <s v="C001810"/>
    <s v="M000046"/>
    <x v="2"/>
    <n v="5767.07"/>
    <x v="7"/>
    <n v="865.06050000000005"/>
    <x v="0"/>
  </r>
  <r>
    <s v="C001220"/>
    <s v="M000135"/>
    <x v="8"/>
    <n v="1507.53"/>
    <x v="9"/>
    <n v="271.35539999999997"/>
    <x v="0"/>
  </r>
  <r>
    <s v="C000035"/>
    <s v="M000185"/>
    <x v="13"/>
    <n v="6257.36"/>
    <x v="12"/>
    <n v="688.30960000000005"/>
    <x v="1"/>
  </r>
  <r>
    <s v="C000035"/>
    <s v="M000135"/>
    <x v="13"/>
    <n v="4251.2"/>
    <x v="12"/>
    <n v="467.63200000000001"/>
    <x v="1"/>
  </r>
  <r>
    <s v="C001563"/>
    <s v="M000359"/>
    <x v="15"/>
    <n v="3663.12"/>
    <x v="17"/>
    <n v="329.68079999999998"/>
    <x v="2"/>
  </r>
  <r>
    <s v="C000355"/>
    <s v="M000114"/>
    <x v="1"/>
    <n v="3351.86"/>
    <x v="15"/>
    <n v="569.81619999999998"/>
    <x v="0"/>
  </r>
  <r>
    <s v="C000102"/>
    <s v="M000055"/>
    <x v="6"/>
    <n v="7854"/>
    <x v="14"/>
    <n v="1021.02"/>
    <x v="1"/>
  </r>
  <r>
    <s v="C000227"/>
    <s v="M000061"/>
    <x v="13"/>
    <n v="6044.93"/>
    <x v="5"/>
    <n v="1148.5367000000001"/>
    <x v="0"/>
  </r>
  <r>
    <s v="C001048"/>
    <s v="M000160"/>
    <x v="18"/>
    <n v="7939.31"/>
    <x v="2"/>
    <n v="317.57240000000002"/>
    <x v="2"/>
  </r>
  <r>
    <s v="C001343"/>
    <s v="M000291"/>
    <x v="0"/>
    <n v="3668.94"/>
    <x v="11"/>
    <n v="110.0682"/>
    <x v="2"/>
  </r>
  <r>
    <s v="C000222"/>
    <s v="M000184"/>
    <x v="12"/>
    <n v="1682.63"/>
    <x v="13"/>
    <n v="201.91560000000001"/>
    <x v="1"/>
  </r>
  <r>
    <s v="C001832"/>
    <s v="M000119"/>
    <x v="22"/>
    <n v="1319.79"/>
    <x v="15"/>
    <n v="224.36429999999999"/>
    <x v="0"/>
  </r>
  <r>
    <s v="C001792"/>
    <s v="M000420"/>
    <x v="4"/>
    <n v="315.82"/>
    <x v="1"/>
    <n v="44.214799999999997"/>
    <x v="1"/>
  </r>
  <r>
    <s v="C000100"/>
    <s v="M000315"/>
    <x v="0"/>
    <n v="8519.91"/>
    <x v="16"/>
    <n v="681.59280000000001"/>
    <x v="2"/>
  </r>
  <r>
    <s v="C000204"/>
    <s v="M000274"/>
    <x v="22"/>
    <n v="3298.07"/>
    <x v="13"/>
    <n v="395.76839999999999"/>
    <x v="1"/>
  </r>
  <r>
    <s v="C001021"/>
    <s v="M000419"/>
    <x v="11"/>
    <n v="3798.82"/>
    <x v="11"/>
    <n v="113.9646"/>
    <x v="2"/>
  </r>
  <r>
    <s v="C000032"/>
    <s v="M000435"/>
    <x v="9"/>
    <n v="6204.4"/>
    <x v="1"/>
    <n v="868.61599999999999"/>
    <x v="1"/>
  </r>
  <r>
    <s v="C000154"/>
    <s v="M000076"/>
    <x v="2"/>
    <n v="689.56"/>
    <x v="5"/>
    <n v="131.0164"/>
    <x v="0"/>
  </r>
  <r>
    <s v="C000142"/>
    <s v="M000384"/>
    <x v="12"/>
    <n v="5113"/>
    <x v="5"/>
    <n v="971.47"/>
    <x v="0"/>
  </r>
  <r>
    <s v="C000529"/>
    <s v="M000228"/>
    <x v="18"/>
    <n v="5242.3"/>
    <x v="14"/>
    <n v="681.49900000000002"/>
    <x v="1"/>
  </r>
  <r>
    <s v="C001527"/>
    <s v="M000252"/>
    <x v="15"/>
    <n v="5445.04"/>
    <x v="6"/>
    <n v="326.70240000000001"/>
    <x v="2"/>
  </r>
  <r>
    <s v="C000281"/>
    <s v="M000480"/>
    <x v="20"/>
    <n v="2942.58"/>
    <x v="17"/>
    <n v="264.8322"/>
    <x v="2"/>
  </r>
  <r>
    <s v="C001804"/>
    <s v="M000343"/>
    <x v="8"/>
    <n v="3560.49"/>
    <x v="13"/>
    <n v="427.25880000000001"/>
    <x v="1"/>
  </r>
  <r>
    <s v="C001804"/>
    <s v="M000383"/>
    <x v="8"/>
    <n v="734.21"/>
    <x v="13"/>
    <n v="88.105199999999996"/>
    <x v="1"/>
  </r>
  <r>
    <s v="C001352"/>
    <s v="M000101"/>
    <x v="6"/>
    <n v="6761.03"/>
    <x v="8"/>
    <n v="676.10299999999995"/>
    <x v="1"/>
  </r>
  <r>
    <s v="C000630"/>
    <s v="M000013"/>
    <x v="18"/>
    <n v="9249.33"/>
    <x v="10"/>
    <n v="462.4665"/>
    <x v="2"/>
  </r>
  <r>
    <s v="C000630"/>
    <s v="M000392"/>
    <x v="18"/>
    <n v="9168.73"/>
    <x v="10"/>
    <n v="458.43650000000002"/>
    <x v="2"/>
  </r>
  <r>
    <s v="C000359"/>
    <s v="M000448"/>
    <x v="16"/>
    <n v="3660.2"/>
    <x v="17"/>
    <n v="329.41800000000001"/>
    <x v="2"/>
  </r>
  <r>
    <s v="C000359"/>
    <s v="M000245"/>
    <x v="16"/>
    <n v="7730.4"/>
    <x v="17"/>
    <n v="695.73599999999999"/>
    <x v="2"/>
  </r>
  <r>
    <s v="C001530"/>
    <s v="M000078"/>
    <x v="14"/>
    <n v="9179.66"/>
    <x v="13"/>
    <n v="1101.5591999999999"/>
    <x v="1"/>
  </r>
  <r>
    <s v="C001546"/>
    <s v="M000117"/>
    <x v="9"/>
    <n v="3349.92"/>
    <x v="1"/>
    <n v="468.98880000000003"/>
    <x v="1"/>
  </r>
  <r>
    <s v="C000448"/>
    <s v="M000228"/>
    <x v="3"/>
    <n v="8050.24"/>
    <x v="8"/>
    <n v="805.024"/>
    <x v="1"/>
  </r>
  <r>
    <s v="C001617"/>
    <s v="M000028"/>
    <x v="8"/>
    <n v="6240.87"/>
    <x v="7"/>
    <n v="936.13049999999998"/>
    <x v="0"/>
  </r>
  <r>
    <s v="C001617"/>
    <s v="M000245"/>
    <x v="8"/>
    <n v="9754.31"/>
    <x v="7"/>
    <n v="1463.1465000000001"/>
    <x v="0"/>
  </r>
  <r>
    <s v="C000731"/>
    <s v="M000207"/>
    <x v="21"/>
    <n v="986.59"/>
    <x v="1"/>
    <n v="138.12260000000001"/>
    <x v="1"/>
  </r>
  <r>
    <s v="C000731"/>
    <s v="M000012"/>
    <x v="21"/>
    <n v="8196.51"/>
    <x v="1"/>
    <n v="1147.5114000000001"/>
    <x v="1"/>
  </r>
  <r>
    <s v="C001875"/>
    <s v="M000462"/>
    <x v="14"/>
    <n v="365.39"/>
    <x v="1"/>
    <n v="51.154600000000002"/>
    <x v="1"/>
  </r>
  <r>
    <s v="C001315"/>
    <s v="M000379"/>
    <x v="13"/>
    <n v="3359.6"/>
    <x v="11"/>
    <n v="100.788"/>
    <x v="2"/>
  </r>
  <r>
    <s v="C000251"/>
    <s v="M000338"/>
    <x v="20"/>
    <n v="2527.9899999999998"/>
    <x v="7"/>
    <n v="379.19850000000002"/>
    <x v="0"/>
  </r>
  <r>
    <s v="C001916"/>
    <s v="M000487"/>
    <x v="3"/>
    <n v="820.85"/>
    <x v="8"/>
    <n v="82.084999999999994"/>
    <x v="1"/>
  </r>
  <r>
    <s v="C000211"/>
    <s v="M000182"/>
    <x v="0"/>
    <n v="653.16999999999996"/>
    <x v="16"/>
    <n v="52.253599999999999"/>
    <x v="2"/>
  </r>
  <r>
    <s v="C001050"/>
    <s v="M000138"/>
    <x v="21"/>
    <n v="8523.7900000000009"/>
    <x v="16"/>
    <n v="681.90319999999997"/>
    <x v="2"/>
  </r>
  <r>
    <s v="C001489"/>
    <s v="M000497"/>
    <x v="8"/>
    <n v="4855.25"/>
    <x v="1"/>
    <n v="679.73500000000001"/>
    <x v="1"/>
  </r>
  <r>
    <s v="C001489"/>
    <s v="M000016"/>
    <x v="8"/>
    <n v="2466.2199999999998"/>
    <x v="1"/>
    <n v="345.27080000000001"/>
    <x v="1"/>
  </r>
  <r>
    <s v="C001259"/>
    <s v="M000024"/>
    <x v="5"/>
    <n v="7605.51"/>
    <x v="7"/>
    <n v="1140.8264999999999"/>
    <x v="0"/>
  </r>
  <r>
    <s v="C001053"/>
    <s v="M000239"/>
    <x v="18"/>
    <n v="1744.31"/>
    <x v="7"/>
    <n v="261.6465"/>
    <x v="0"/>
  </r>
  <r>
    <s v="C001885"/>
    <s v="M000169"/>
    <x v="13"/>
    <n v="2715.73"/>
    <x v="16"/>
    <n v="217.25839999999999"/>
    <x v="2"/>
  </r>
  <r>
    <s v="C000841"/>
    <s v="M000140"/>
    <x v="13"/>
    <n v="1360.73"/>
    <x v="12"/>
    <n v="149.68029999999999"/>
    <x v="1"/>
  </r>
  <r>
    <s v="C001779"/>
    <s v="M000378"/>
    <x v="23"/>
    <n v="9527.4500000000007"/>
    <x v="6"/>
    <n v="571.64700000000005"/>
    <x v="2"/>
  </r>
  <r>
    <s v="C001831"/>
    <s v="M000460"/>
    <x v="17"/>
    <n v="9956.06"/>
    <x v="7"/>
    <n v="1493.4090000000001"/>
    <x v="0"/>
  </r>
  <r>
    <s v="C001464"/>
    <s v="M000348"/>
    <x v="14"/>
    <n v="1563.51"/>
    <x v="17"/>
    <n v="140.7159"/>
    <x v="2"/>
  </r>
  <r>
    <s v="C001299"/>
    <s v="M000011"/>
    <x v="6"/>
    <n v="7254.92"/>
    <x v="14"/>
    <n v="943.13959999999997"/>
    <x v="1"/>
  </r>
  <r>
    <s v="C001482"/>
    <s v="M000468"/>
    <x v="6"/>
    <n v="3013.95"/>
    <x v="16"/>
    <n v="241.11600000000001"/>
    <x v="2"/>
  </r>
  <r>
    <s v="C000586"/>
    <s v="M000451"/>
    <x v="7"/>
    <n v="4982.57"/>
    <x v="4"/>
    <n v="348.7799"/>
    <x v="2"/>
  </r>
  <r>
    <s v="C000118"/>
    <s v="M000095"/>
    <x v="13"/>
    <n v="337.35"/>
    <x v="15"/>
    <n v="57.349499999999999"/>
    <x v="0"/>
  </r>
  <r>
    <s v="C000318"/>
    <s v="M000347"/>
    <x v="11"/>
    <n v="5878.9"/>
    <x v="17"/>
    <n v="529.101"/>
    <x v="2"/>
  </r>
  <r>
    <s v="C001429"/>
    <s v="M000007"/>
    <x v="21"/>
    <n v="8564.74"/>
    <x v="7"/>
    <n v="1284.711"/>
    <x v="0"/>
  </r>
  <r>
    <s v="C001768"/>
    <s v="M000305"/>
    <x v="7"/>
    <n v="8885.2900000000009"/>
    <x v="11"/>
    <n v="266.55869999999999"/>
    <x v="2"/>
  </r>
  <r>
    <s v="C001020"/>
    <s v="M000114"/>
    <x v="23"/>
    <n v="3092.02"/>
    <x v="9"/>
    <n v="556.56359999999995"/>
    <x v="0"/>
  </r>
  <r>
    <s v="C000410"/>
    <s v="M000174"/>
    <x v="9"/>
    <n v="5864.62"/>
    <x v="12"/>
    <n v="645.10820000000001"/>
    <x v="1"/>
  </r>
  <r>
    <s v="C001258"/>
    <s v="M000052"/>
    <x v="15"/>
    <n v="9420.66"/>
    <x v="17"/>
    <n v="847.85940000000005"/>
    <x v="2"/>
  </r>
  <r>
    <s v="C001045"/>
    <s v="M000186"/>
    <x v="5"/>
    <n v="2373.6799999999998"/>
    <x v="17"/>
    <n v="213.63120000000001"/>
    <x v="2"/>
  </r>
  <r>
    <s v="C000974"/>
    <s v="M000443"/>
    <x v="1"/>
    <n v="1622.49"/>
    <x v="15"/>
    <n v="275.82330000000002"/>
    <x v="0"/>
  </r>
  <r>
    <s v="C000974"/>
    <s v="M000060"/>
    <x v="1"/>
    <n v="1078.77"/>
    <x v="15"/>
    <n v="183.39089999999999"/>
    <x v="0"/>
  </r>
  <r>
    <s v="C001094"/>
    <s v="M000492"/>
    <x v="13"/>
    <n v="5267.9"/>
    <x v="0"/>
    <n v="1053.58"/>
    <x v="0"/>
  </r>
  <r>
    <s v="C000985"/>
    <s v="M000021"/>
    <x v="6"/>
    <n v="8121.5"/>
    <x v="12"/>
    <n v="893.36500000000001"/>
    <x v="1"/>
  </r>
  <r>
    <s v="C000985"/>
    <s v="M000340"/>
    <x v="6"/>
    <n v="6317.07"/>
    <x v="12"/>
    <n v="694.8777"/>
    <x v="1"/>
  </r>
  <r>
    <s v="C000392"/>
    <s v="M000260"/>
    <x v="23"/>
    <n v="9343.81"/>
    <x v="15"/>
    <n v="1588.4476999999999"/>
    <x v="0"/>
  </r>
  <r>
    <s v="C001901"/>
    <s v="M000233"/>
    <x v="3"/>
    <n v="1919.01"/>
    <x v="5"/>
    <n v="364.61189999999999"/>
    <x v="0"/>
  </r>
  <r>
    <s v="C001901"/>
    <s v="M000294"/>
    <x v="3"/>
    <n v="8140.75"/>
    <x v="5"/>
    <n v="1546.7425000000001"/>
    <x v="0"/>
  </r>
  <r>
    <s v="C001274"/>
    <s v="M000135"/>
    <x v="13"/>
    <n v="2119.73"/>
    <x v="0"/>
    <n v="423.94600000000003"/>
    <x v="0"/>
  </r>
  <r>
    <s v="C001274"/>
    <s v="M000209"/>
    <x v="13"/>
    <n v="4026.87"/>
    <x v="0"/>
    <n v="805.37400000000002"/>
    <x v="0"/>
  </r>
  <r>
    <s v="C001026"/>
    <s v="M000206"/>
    <x v="13"/>
    <n v="551"/>
    <x v="3"/>
    <n v="11.02"/>
    <x v="2"/>
  </r>
  <r>
    <s v="C000568"/>
    <s v="M000481"/>
    <x v="20"/>
    <n v="6988.63"/>
    <x v="7"/>
    <n v="1048.2945"/>
    <x v="0"/>
  </r>
  <r>
    <s v="C000670"/>
    <s v="M000488"/>
    <x v="1"/>
    <n v="1231.6500000000001"/>
    <x v="1"/>
    <n v="172.43100000000001"/>
    <x v="1"/>
  </r>
  <r>
    <s v="C001671"/>
    <s v="M000478"/>
    <x v="1"/>
    <n v="6450.33"/>
    <x v="0"/>
    <n v="1290.066"/>
    <x v="0"/>
  </r>
  <r>
    <s v="C000467"/>
    <s v="M000019"/>
    <x v="2"/>
    <n v="6590.95"/>
    <x v="18"/>
    <n v="1054.5519999999999"/>
    <x v="0"/>
  </r>
  <r>
    <s v="C001700"/>
    <s v="M000146"/>
    <x v="23"/>
    <n v="8191.15"/>
    <x v="8"/>
    <n v="819.11500000000001"/>
    <x v="1"/>
  </r>
  <r>
    <s v="C000539"/>
    <s v="M000140"/>
    <x v="7"/>
    <n v="3111.71"/>
    <x v="14"/>
    <n v="404.52229999999997"/>
    <x v="1"/>
  </r>
  <r>
    <s v="C001271"/>
    <s v="M000319"/>
    <x v="3"/>
    <n v="7808.84"/>
    <x v="13"/>
    <n v="937.06079999999997"/>
    <x v="1"/>
  </r>
  <r>
    <s v="C000323"/>
    <s v="M000413"/>
    <x v="10"/>
    <n v="1906.26"/>
    <x v="9"/>
    <n v="343.1268"/>
    <x v="0"/>
  </r>
  <r>
    <s v="C000323"/>
    <s v="M000042"/>
    <x v="10"/>
    <n v="1348.76"/>
    <x v="9"/>
    <n v="242.77680000000001"/>
    <x v="0"/>
  </r>
  <r>
    <s v="C000051"/>
    <s v="M000263"/>
    <x v="17"/>
    <n v="1704.33"/>
    <x v="7"/>
    <n v="255.64949999999999"/>
    <x v="0"/>
  </r>
  <r>
    <s v="C001958"/>
    <s v="M000209"/>
    <x v="0"/>
    <n v="983.96"/>
    <x v="6"/>
    <n v="59.037599999999998"/>
    <x v="2"/>
  </r>
  <r>
    <s v="C001958"/>
    <s v="M000011"/>
    <x v="0"/>
    <n v="5359.16"/>
    <x v="6"/>
    <n v="321.5496"/>
    <x v="2"/>
  </r>
  <r>
    <s v="C000189"/>
    <s v="M000319"/>
    <x v="21"/>
    <n v="6291.05"/>
    <x v="15"/>
    <n v="1069.4784999999999"/>
    <x v="0"/>
  </r>
  <r>
    <s v="C000602"/>
    <s v="M000230"/>
    <x v="6"/>
    <n v="8997.6299999999992"/>
    <x v="17"/>
    <n v="809.7867"/>
    <x v="2"/>
  </r>
  <r>
    <s v="C001369"/>
    <s v="M000301"/>
    <x v="7"/>
    <n v="2309.83"/>
    <x v="4"/>
    <n v="161.68809999999999"/>
    <x v="2"/>
  </r>
  <r>
    <s v="C000643"/>
    <s v="M000178"/>
    <x v="14"/>
    <n v="7769.73"/>
    <x v="2"/>
    <n v="310.78919999999999"/>
    <x v="2"/>
  </r>
  <r>
    <s v="C000098"/>
    <s v="M000235"/>
    <x v="7"/>
    <n v="2109.1799999999998"/>
    <x v="18"/>
    <n v="337.46879999999999"/>
    <x v="0"/>
  </r>
  <r>
    <s v="C000098"/>
    <s v="M000081"/>
    <x v="7"/>
    <n v="5643.45"/>
    <x v="18"/>
    <n v="902.952"/>
    <x v="0"/>
  </r>
  <r>
    <s v="C000098"/>
    <s v="M000236"/>
    <x v="7"/>
    <n v="9604.64"/>
    <x v="18"/>
    <n v="1536.7424000000001"/>
    <x v="0"/>
  </r>
  <r>
    <s v="C001168"/>
    <s v="M000445"/>
    <x v="8"/>
    <n v="1104.95"/>
    <x v="7"/>
    <n v="165.74250000000001"/>
    <x v="0"/>
  </r>
  <r>
    <s v="C000034"/>
    <s v="M000045"/>
    <x v="5"/>
    <n v="1637.72"/>
    <x v="18"/>
    <n v="262.03519999999997"/>
    <x v="0"/>
  </r>
  <r>
    <s v="C000453"/>
    <s v="M000133"/>
    <x v="14"/>
    <n v="9800"/>
    <x v="7"/>
    <n v="1470"/>
    <x v="0"/>
  </r>
  <r>
    <s v="C000222"/>
    <s v="M000243"/>
    <x v="6"/>
    <n v="1132.75"/>
    <x v="14"/>
    <n v="147.25749999999999"/>
    <x v="1"/>
  </r>
  <r>
    <s v="C000787"/>
    <s v="M000012"/>
    <x v="18"/>
    <n v="3539.99"/>
    <x v="1"/>
    <n v="495.59859999999998"/>
    <x v="1"/>
  </r>
  <r>
    <s v="C000308"/>
    <s v="M000074"/>
    <x v="1"/>
    <n v="8178.39"/>
    <x v="13"/>
    <n v="981.40679999999998"/>
    <x v="1"/>
  </r>
  <r>
    <s v="C001815"/>
    <s v="M000277"/>
    <x v="7"/>
    <n v="1029.73"/>
    <x v="2"/>
    <n v="41.1892"/>
    <x v="2"/>
  </r>
  <r>
    <s v="C001309"/>
    <s v="M000226"/>
    <x v="22"/>
    <n v="3284.75"/>
    <x v="18"/>
    <n v="525.55999999999995"/>
    <x v="0"/>
  </r>
  <r>
    <s v="C000163"/>
    <s v="M000400"/>
    <x v="19"/>
    <n v="7366.97"/>
    <x v="7"/>
    <n v="1105.0454999999999"/>
    <x v="0"/>
  </r>
  <r>
    <s v="C000443"/>
    <s v="M000491"/>
    <x v="2"/>
    <n v="5936.36"/>
    <x v="10"/>
    <n v="296.81799999999998"/>
    <x v="2"/>
  </r>
  <r>
    <s v="C000443"/>
    <s v="M000164"/>
    <x v="2"/>
    <n v="1602.88"/>
    <x v="10"/>
    <n v="80.144000000000005"/>
    <x v="2"/>
  </r>
  <r>
    <s v="C001640"/>
    <s v="M000307"/>
    <x v="8"/>
    <n v="2167.8200000000002"/>
    <x v="2"/>
    <n v="86.712800000000001"/>
    <x v="2"/>
  </r>
  <r>
    <s v="C000043"/>
    <s v="M000439"/>
    <x v="11"/>
    <n v="7549.15"/>
    <x v="10"/>
    <n v="377.45749999999998"/>
    <x v="2"/>
  </r>
  <r>
    <s v="C001690"/>
    <s v="M000017"/>
    <x v="12"/>
    <n v="8413.67"/>
    <x v="5"/>
    <n v="1598.5972999999999"/>
    <x v="0"/>
  </r>
  <r>
    <s v="C000785"/>
    <s v="M000151"/>
    <x v="20"/>
    <n v="6490"/>
    <x v="7"/>
    <n v="973.5"/>
    <x v="0"/>
  </r>
  <r>
    <s v="C000124"/>
    <s v="M000072"/>
    <x v="15"/>
    <n v="9632.7999999999993"/>
    <x v="7"/>
    <n v="1444.92"/>
    <x v="0"/>
  </r>
  <r>
    <s v="C001080"/>
    <s v="M000396"/>
    <x v="2"/>
    <n v="4905.78"/>
    <x v="7"/>
    <n v="735.86699999999996"/>
    <x v="0"/>
  </r>
  <r>
    <s v="C001320"/>
    <s v="M000104"/>
    <x v="18"/>
    <n v="1837.29"/>
    <x v="11"/>
    <n v="55.118699999999997"/>
    <x v="2"/>
  </r>
  <r>
    <s v="C001320"/>
    <s v="M000034"/>
    <x v="18"/>
    <n v="7470.19"/>
    <x v="11"/>
    <n v="224.10570000000001"/>
    <x v="2"/>
  </r>
  <r>
    <s v="C001035"/>
    <s v="M000470"/>
    <x v="18"/>
    <n v="3770.83"/>
    <x v="13"/>
    <n v="452.49959999999999"/>
    <x v="1"/>
  </r>
  <r>
    <s v="C001035"/>
    <s v="M000063"/>
    <x v="18"/>
    <n v="411.48"/>
    <x v="13"/>
    <n v="49.377600000000001"/>
    <x v="1"/>
  </r>
  <r>
    <s v="C000266"/>
    <s v="M000284"/>
    <x v="0"/>
    <n v="4325.74"/>
    <x v="7"/>
    <n v="648.86099999999999"/>
    <x v="0"/>
  </r>
  <r>
    <s v="C000146"/>
    <s v="M000380"/>
    <x v="8"/>
    <n v="9322.02"/>
    <x v="1"/>
    <n v="1305.0827999999999"/>
    <x v="1"/>
  </r>
  <r>
    <s v="C000146"/>
    <s v="M000460"/>
    <x v="8"/>
    <n v="6136.89"/>
    <x v="1"/>
    <n v="859.16459999999995"/>
    <x v="1"/>
  </r>
  <r>
    <s v="C001240"/>
    <s v="M000083"/>
    <x v="18"/>
    <n v="3130.87"/>
    <x v="9"/>
    <n v="563.5566"/>
    <x v="0"/>
  </r>
  <r>
    <s v="C000702"/>
    <s v="M000094"/>
    <x v="16"/>
    <n v="9607.58"/>
    <x v="5"/>
    <n v="1825.4402"/>
    <x v="0"/>
  </r>
  <r>
    <s v="C001157"/>
    <s v="M000318"/>
    <x v="12"/>
    <n v="8394.18"/>
    <x v="9"/>
    <n v="1510.9523999999999"/>
    <x v="0"/>
  </r>
  <r>
    <s v="C001157"/>
    <s v="M000035"/>
    <x v="12"/>
    <n v="3034.24"/>
    <x v="9"/>
    <n v="546.16319999999996"/>
    <x v="0"/>
  </r>
  <r>
    <s v="C000650"/>
    <s v="M000159"/>
    <x v="15"/>
    <n v="1333.03"/>
    <x v="0"/>
    <n v="266.60599999999999"/>
    <x v="0"/>
  </r>
  <r>
    <s v="C000576"/>
    <s v="M000273"/>
    <x v="3"/>
    <n v="2295.61"/>
    <x v="10"/>
    <n v="114.7805"/>
    <x v="2"/>
  </r>
  <r>
    <s v="C000881"/>
    <s v="M000350"/>
    <x v="9"/>
    <n v="3915.12"/>
    <x v="2"/>
    <n v="156.60480000000001"/>
    <x v="2"/>
  </r>
  <r>
    <s v="C001116"/>
    <s v="M000183"/>
    <x v="10"/>
    <n v="3439.01"/>
    <x v="5"/>
    <n v="653.41189999999995"/>
    <x v="0"/>
  </r>
  <r>
    <s v="C000065"/>
    <s v="M000150"/>
    <x v="19"/>
    <n v="5608.52"/>
    <x v="14"/>
    <n v="729.10760000000005"/>
    <x v="1"/>
  </r>
  <r>
    <s v="C001069"/>
    <s v="M000292"/>
    <x v="1"/>
    <n v="9368.2999999999993"/>
    <x v="16"/>
    <n v="749.46400000000006"/>
    <x v="2"/>
  </r>
  <r>
    <s v="C000167"/>
    <s v="M000168"/>
    <x v="11"/>
    <n v="2601.0700000000002"/>
    <x v="5"/>
    <n v="494.20330000000001"/>
    <x v="0"/>
  </r>
  <r>
    <s v="C000167"/>
    <s v="M000228"/>
    <x v="11"/>
    <n v="7422.79"/>
    <x v="5"/>
    <n v="1410.3300999999999"/>
    <x v="0"/>
  </r>
  <r>
    <s v="C000167"/>
    <s v="M000498"/>
    <x v="11"/>
    <n v="5623.49"/>
    <x v="5"/>
    <n v="1068.4630999999999"/>
    <x v="0"/>
  </r>
  <r>
    <s v="C001640"/>
    <s v="M000031"/>
    <x v="1"/>
    <n v="7194.24"/>
    <x v="6"/>
    <n v="431.65440000000001"/>
    <x v="2"/>
  </r>
  <r>
    <s v="C001536"/>
    <s v="M000045"/>
    <x v="2"/>
    <n v="6244.97"/>
    <x v="12"/>
    <n v="686.94669999999996"/>
    <x v="1"/>
  </r>
  <r>
    <s v="C001069"/>
    <s v="M000065"/>
    <x v="8"/>
    <n v="5370.52"/>
    <x v="14"/>
    <n v="698.16759999999999"/>
    <x v="1"/>
  </r>
  <r>
    <s v="C000543"/>
    <s v="M000241"/>
    <x v="23"/>
    <n v="3675.61"/>
    <x v="12"/>
    <n v="404.31709999999998"/>
    <x v="1"/>
  </r>
  <r>
    <s v="C001409"/>
    <s v="M000225"/>
    <x v="22"/>
    <n v="6319.04"/>
    <x v="1"/>
    <n v="884.66560000000004"/>
    <x v="1"/>
  </r>
  <r>
    <s v="C000923"/>
    <s v="M000179"/>
    <x v="2"/>
    <n v="7746.06"/>
    <x v="18"/>
    <n v="1239.3696"/>
    <x v="0"/>
  </r>
  <r>
    <s v="C001885"/>
    <s v="M000422"/>
    <x v="19"/>
    <n v="1681.12"/>
    <x v="10"/>
    <n v="84.055999999999997"/>
    <x v="2"/>
  </r>
  <r>
    <s v="C000853"/>
    <s v="M000166"/>
    <x v="13"/>
    <n v="7506.7"/>
    <x v="9"/>
    <n v="1351.2059999999999"/>
    <x v="0"/>
  </r>
  <r>
    <s v="C000723"/>
    <s v="M000317"/>
    <x v="19"/>
    <n v="6893.74"/>
    <x v="1"/>
    <n v="965.12360000000001"/>
    <x v="1"/>
  </r>
  <r>
    <s v="C000723"/>
    <s v="M000148"/>
    <x v="19"/>
    <n v="4715.87"/>
    <x v="1"/>
    <n v="660.22180000000003"/>
    <x v="1"/>
  </r>
  <r>
    <s v="C000513"/>
    <s v="M000407"/>
    <x v="23"/>
    <n v="8782.93"/>
    <x v="1"/>
    <n v="1229.6102000000001"/>
    <x v="1"/>
  </r>
  <r>
    <s v="C000513"/>
    <s v="M000425"/>
    <x v="23"/>
    <n v="4470.22"/>
    <x v="1"/>
    <n v="625.83079999999995"/>
    <x v="1"/>
  </r>
  <r>
    <s v="C001014"/>
    <s v="M000327"/>
    <x v="15"/>
    <n v="2664.14"/>
    <x v="13"/>
    <n v="319.6968"/>
    <x v="1"/>
  </r>
  <r>
    <s v="C000153"/>
    <s v="M000061"/>
    <x v="20"/>
    <n v="4727.0200000000004"/>
    <x v="17"/>
    <n v="425.43180000000001"/>
    <x v="2"/>
  </r>
  <r>
    <s v="C001209"/>
    <s v="M000396"/>
    <x v="14"/>
    <n v="5649.28"/>
    <x v="4"/>
    <n v="395.44959999999998"/>
    <x v="2"/>
  </r>
  <r>
    <s v="C000004"/>
    <s v="M000436"/>
    <x v="15"/>
    <n v="4736.2700000000004"/>
    <x v="15"/>
    <n v="805.16589999999997"/>
    <x v="0"/>
  </r>
  <r>
    <s v="C000455"/>
    <s v="M000194"/>
    <x v="13"/>
    <n v="5471.12"/>
    <x v="12"/>
    <n v="601.82320000000004"/>
    <x v="1"/>
  </r>
  <r>
    <s v="C001559"/>
    <s v="M000452"/>
    <x v="2"/>
    <n v="7776.32"/>
    <x v="15"/>
    <n v="1321.9744000000001"/>
    <x v="0"/>
  </r>
  <r>
    <s v="C000790"/>
    <s v="M000362"/>
    <x v="16"/>
    <n v="1570.08"/>
    <x v="1"/>
    <n v="219.81120000000001"/>
    <x v="1"/>
  </r>
  <r>
    <s v="C000941"/>
    <s v="M000198"/>
    <x v="12"/>
    <n v="3111.91"/>
    <x v="15"/>
    <n v="529.02470000000005"/>
    <x v="0"/>
  </r>
  <r>
    <s v="C001417"/>
    <s v="M000313"/>
    <x v="10"/>
    <n v="685.95"/>
    <x v="12"/>
    <n v="75.454499999999996"/>
    <x v="1"/>
  </r>
  <r>
    <s v="C000674"/>
    <s v="M000121"/>
    <x v="16"/>
    <n v="1472.59"/>
    <x v="6"/>
    <n v="88.355400000000003"/>
    <x v="2"/>
  </r>
  <r>
    <s v="C001270"/>
    <s v="M000359"/>
    <x v="6"/>
    <n v="9081.56"/>
    <x v="18"/>
    <n v="1453.0496000000001"/>
    <x v="0"/>
  </r>
  <r>
    <s v="C000749"/>
    <s v="M000377"/>
    <x v="8"/>
    <n v="5519.68"/>
    <x v="1"/>
    <n v="772.75519999999995"/>
    <x v="1"/>
  </r>
  <r>
    <s v="C000749"/>
    <s v="M000291"/>
    <x v="8"/>
    <n v="4736.3900000000003"/>
    <x v="1"/>
    <n v="663.09460000000001"/>
    <x v="1"/>
  </r>
  <r>
    <s v="C001336"/>
    <s v="M000296"/>
    <x v="0"/>
    <n v="9984.86"/>
    <x v="13"/>
    <n v="1198.1831999999999"/>
    <x v="1"/>
  </r>
  <r>
    <s v="C001336"/>
    <s v="M000201"/>
    <x v="0"/>
    <n v="7179.89"/>
    <x v="13"/>
    <n v="861.58680000000004"/>
    <x v="1"/>
  </r>
  <r>
    <s v="C000425"/>
    <s v="M000153"/>
    <x v="6"/>
    <n v="2772.51"/>
    <x v="18"/>
    <n v="443.60160000000002"/>
    <x v="0"/>
  </r>
  <r>
    <s v="C000200"/>
    <s v="M000020"/>
    <x v="9"/>
    <n v="4218.83"/>
    <x v="7"/>
    <n v="632.82449999999994"/>
    <x v="0"/>
  </r>
  <r>
    <s v="C000482"/>
    <s v="M000182"/>
    <x v="20"/>
    <n v="3858.48"/>
    <x v="14"/>
    <n v="501.60239999999999"/>
    <x v="1"/>
  </r>
  <r>
    <s v="C000482"/>
    <s v="M000148"/>
    <x v="20"/>
    <n v="6130.69"/>
    <x v="14"/>
    <n v="796.98969999999997"/>
    <x v="1"/>
  </r>
  <r>
    <s v="C001751"/>
    <s v="M000188"/>
    <x v="3"/>
    <n v="6647.39"/>
    <x v="8"/>
    <n v="664.73900000000003"/>
    <x v="1"/>
  </r>
  <r>
    <s v="C000060"/>
    <s v="M000098"/>
    <x v="6"/>
    <n v="3518.91"/>
    <x v="6"/>
    <n v="211.13460000000001"/>
    <x v="2"/>
  </r>
  <r>
    <s v="C001693"/>
    <s v="M000014"/>
    <x v="22"/>
    <n v="4335.8500000000004"/>
    <x v="13"/>
    <n v="520.30200000000002"/>
    <x v="1"/>
  </r>
  <r>
    <s v="C000014"/>
    <s v="M000352"/>
    <x v="18"/>
    <n v="1313.8"/>
    <x v="7"/>
    <n v="197.07"/>
    <x v="0"/>
  </r>
  <r>
    <s v="C001909"/>
    <s v="M000326"/>
    <x v="19"/>
    <n v="2442.1799999999998"/>
    <x v="2"/>
    <n v="97.687200000000004"/>
    <x v="2"/>
  </r>
  <r>
    <s v="C000314"/>
    <s v="M000367"/>
    <x v="23"/>
    <n v="2416.86"/>
    <x v="18"/>
    <n v="386.69760000000002"/>
    <x v="0"/>
  </r>
  <r>
    <s v="C000314"/>
    <s v="M000206"/>
    <x v="23"/>
    <n v="8329.4500000000007"/>
    <x v="18"/>
    <n v="1332.712"/>
    <x v="0"/>
  </r>
  <r>
    <s v="C000489"/>
    <s v="M000202"/>
    <x v="15"/>
    <n v="2583.56"/>
    <x v="4"/>
    <n v="180.8492"/>
    <x v="2"/>
  </r>
  <r>
    <s v="C001773"/>
    <s v="M000457"/>
    <x v="15"/>
    <n v="6266.79"/>
    <x v="12"/>
    <n v="689.34690000000001"/>
    <x v="1"/>
  </r>
  <r>
    <s v="C000847"/>
    <s v="M000085"/>
    <x v="14"/>
    <n v="6206.79"/>
    <x v="11"/>
    <n v="186.2037"/>
    <x v="2"/>
  </r>
  <r>
    <s v="C001198"/>
    <s v="M000026"/>
    <x v="15"/>
    <n v="9459.16"/>
    <x v="15"/>
    <n v="1608.0572"/>
    <x v="0"/>
  </r>
  <r>
    <s v="C001646"/>
    <s v="M000229"/>
    <x v="16"/>
    <n v="3244.56"/>
    <x v="13"/>
    <n v="389.34719999999999"/>
    <x v="1"/>
  </r>
  <r>
    <s v="C000967"/>
    <s v="M000401"/>
    <x v="23"/>
    <n v="681.92"/>
    <x v="3"/>
    <n v="13.638400000000001"/>
    <x v="2"/>
  </r>
  <r>
    <s v="C000032"/>
    <s v="M000375"/>
    <x v="11"/>
    <n v="8157.42"/>
    <x v="18"/>
    <n v="1305.1872000000001"/>
    <x v="0"/>
  </r>
  <r>
    <s v="C000932"/>
    <s v="M000145"/>
    <x v="1"/>
    <n v="5614.16"/>
    <x v="13"/>
    <n v="673.69920000000002"/>
    <x v="1"/>
  </r>
  <r>
    <s v="C001519"/>
    <s v="M000130"/>
    <x v="10"/>
    <n v="9306.32"/>
    <x v="18"/>
    <n v="1489.0111999999999"/>
    <x v="0"/>
  </r>
  <r>
    <s v="C001707"/>
    <s v="M000301"/>
    <x v="12"/>
    <n v="5516.75"/>
    <x v="15"/>
    <n v="937.84749999999997"/>
    <x v="0"/>
  </r>
  <r>
    <s v="C000041"/>
    <s v="M000210"/>
    <x v="18"/>
    <n v="7021.73"/>
    <x v="4"/>
    <n v="491.52109999999999"/>
    <x v="2"/>
  </r>
  <r>
    <s v="C001391"/>
    <s v="M000092"/>
    <x v="20"/>
    <n v="8673.17"/>
    <x v="12"/>
    <n v="954.04870000000005"/>
    <x v="1"/>
  </r>
  <r>
    <s v="C001763"/>
    <s v="M000412"/>
    <x v="14"/>
    <n v="3202.45"/>
    <x v="8"/>
    <n v="320.245"/>
    <x v="1"/>
  </r>
  <r>
    <s v="C000312"/>
    <s v="M000083"/>
    <x v="19"/>
    <n v="1342.89"/>
    <x v="7"/>
    <n v="201.43350000000001"/>
    <x v="0"/>
  </r>
  <r>
    <s v="C000480"/>
    <s v="M000254"/>
    <x v="7"/>
    <n v="8938.11"/>
    <x v="9"/>
    <n v="1608.8598"/>
    <x v="0"/>
  </r>
  <r>
    <s v="C001881"/>
    <s v="M000366"/>
    <x v="22"/>
    <n v="6402.16"/>
    <x v="18"/>
    <n v="1024.3456000000001"/>
    <x v="0"/>
  </r>
  <r>
    <s v="C000884"/>
    <s v="M000127"/>
    <x v="23"/>
    <n v="2966.54"/>
    <x v="5"/>
    <n v="563.64260000000002"/>
    <x v="0"/>
  </r>
  <r>
    <s v="C000032"/>
    <s v="M000084"/>
    <x v="19"/>
    <n v="6239.34"/>
    <x v="12"/>
    <n v="686.32740000000001"/>
    <x v="1"/>
  </r>
  <r>
    <s v="C000345"/>
    <s v="M000277"/>
    <x v="10"/>
    <n v="3662.19"/>
    <x v="10"/>
    <n v="183.1095"/>
    <x v="2"/>
  </r>
  <r>
    <s v="C001295"/>
    <s v="M000108"/>
    <x v="11"/>
    <n v="5901.74"/>
    <x v="15"/>
    <n v="1003.2958"/>
    <x v="0"/>
  </r>
  <r>
    <s v="C001464"/>
    <s v="M000320"/>
    <x v="15"/>
    <n v="5163.04"/>
    <x v="14"/>
    <n v="671.1952"/>
    <x v="1"/>
  </r>
  <r>
    <s v="C001313"/>
    <s v="M000430"/>
    <x v="23"/>
    <n v="3704.95"/>
    <x v="18"/>
    <n v="592.79200000000003"/>
    <x v="0"/>
  </r>
  <r>
    <s v="C001313"/>
    <s v="M000159"/>
    <x v="23"/>
    <n v="2924.02"/>
    <x v="18"/>
    <n v="467.84320000000002"/>
    <x v="0"/>
  </r>
  <r>
    <s v="C001838"/>
    <s v="M000117"/>
    <x v="12"/>
    <n v="4788.99"/>
    <x v="13"/>
    <n v="574.67880000000002"/>
    <x v="1"/>
  </r>
  <r>
    <s v="C000851"/>
    <s v="M000325"/>
    <x v="14"/>
    <n v="2700.57"/>
    <x v="8"/>
    <n v="270.05700000000002"/>
    <x v="1"/>
  </r>
  <r>
    <s v="C001337"/>
    <s v="M000299"/>
    <x v="22"/>
    <n v="7575.93"/>
    <x v="17"/>
    <n v="681.83370000000002"/>
    <x v="2"/>
  </r>
  <r>
    <s v="C000761"/>
    <s v="M000429"/>
    <x v="5"/>
    <n v="8886.51"/>
    <x v="2"/>
    <n v="355.46039999999999"/>
    <x v="2"/>
  </r>
  <r>
    <s v="C001460"/>
    <s v="M000191"/>
    <x v="17"/>
    <n v="4962.6899999999996"/>
    <x v="13"/>
    <n v="595.52279999999996"/>
    <x v="1"/>
  </r>
  <r>
    <s v="C001265"/>
    <s v="M000160"/>
    <x v="22"/>
    <n v="3070.15"/>
    <x v="4"/>
    <n v="214.91050000000001"/>
    <x v="2"/>
  </r>
  <r>
    <s v="C000745"/>
    <s v="M000031"/>
    <x v="4"/>
    <n v="4284.2"/>
    <x v="6"/>
    <n v="257.05200000000002"/>
    <x v="2"/>
  </r>
  <r>
    <s v="C000228"/>
    <s v="M000241"/>
    <x v="23"/>
    <n v="5658.73"/>
    <x v="13"/>
    <n v="679.04759999999999"/>
    <x v="1"/>
  </r>
  <r>
    <s v="C001096"/>
    <s v="M000056"/>
    <x v="19"/>
    <n v="9338.74"/>
    <x v="5"/>
    <n v="1774.3606"/>
    <x v="0"/>
  </r>
  <r>
    <s v="C000245"/>
    <s v="M000020"/>
    <x v="7"/>
    <n v="4595.74"/>
    <x v="15"/>
    <n v="781.2758"/>
    <x v="0"/>
  </r>
  <r>
    <s v="C000785"/>
    <s v="M000437"/>
    <x v="2"/>
    <n v="9363.17"/>
    <x v="15"/>
    <n v="1591.7389000000001"/>
    <x v="0"/>
  </r>
  <r>
    <s v="C001625"/>
    <s v="M000195"/>
    <x v="18"/>
    <n v="6325.98"/>
    <x v="0"/>
    <n v="1265.1959999999999"/>
    <x v="0"/>
  </r>
  <r>
    <s v="C001922"/>
    <s v="M000081"/>
    <x v="16"/>
    <n v="1905.96"/>
    <x v="17"/>
    <n v="171.53639999999999"/>
    <x v="2"/>
  </r>
  <r>
    <s v="C001922"/>
    <s v="M000331"/>
    <x v="16"/>
    <n v="7287.03"/>
    <x v="17"/>
    <n v="655.83270000000005"/>
    <x v="2"/>
  </r>
  <r>
    <s v="C000933"/>
    <s v="M000139"/>
    <x v="1"/>
    <n v="940.46"/>
    <x v="11"/>
    <n v="28.213799999999999"/>
    <x v="2"/>
  </r>
  <r>
    <s v="C001565"/>
    <s v="M000442"/>
    <x v="14"/>
    <n v="1615.28"/>
    <x v="13"/>
    <n v="193.83359999999999"/>
    <x v="1"/>
  </r>
  <r>
    <s v="C000827"/>
    <s v="M000463"/>
    <x v="5"/>
    <n v="3508.97"/>
    <x v="0"/>
    <n v="701.79399999999998"/>
    <x v="0"/>
  </r>
  <r>
    <s v="C001732"/>
    <s v="M000044"/>
    <x v="21"/>
    <n v="7184.62"/>
    <x v="8"/>
    <n v="718.46199999999999"/>
    <x v="1"/>
  </r>
  <r>
    <s v="C000580"/>
    <s v="M000082"/>
    <x v="5"/>
    <n v="3857.62"/>
    <x v="10"/>
    <n v="192.881"/>
    <x v="2"/>
  </r>
  <r>
    <s v="C000876"/>
    <s v="M000023"/>
    <x v="22"/>
    <n v="6148.15"/>
    <x v="14"/>
    <n v="799.2595"/>
    <x v="1"/>
  </r>
  <r>
    <s v="C001886"/>
    <s v="M000027"/>
    <x v="8"/>
    <n v="8942.0300000000007"/>
    <x v="4"/>
    <n v="625.94209999999998"/>
    <x v="2"/>
  </r>
  <r>
    <s v="C000693"/>
    <s v="M000097"/>
    <x v="10"/>
    <n v="4468.16"/>
    <x v="2"/>
    <n v="178.72640000000001"/>
    <x v="2"/>
  </r>
  <r>
    <s v="C000643"/>
    <s v="M000235"/>
    <x v="15"/>
    <n v="7092.54"/>
    <x v="5"/>
    <n v="1347.5826"/>
    <x v="0"/>
  </r>
  <r>
    <s v="C000418"/>
    <s v="M000438"/>
    <x v="15"/>
    <n v="1088.1400000000001"/>
    <x v="18"/>
    <n v="174.10239999999999"/>
    <x v="0"/>
  </r>
  <r>
    <s v="C000406"/>
    <s v="M000367"/>
    <x v="14"/>
    <n v="7204.1"/>
    <x v="1"/>
    <n v="1008.574"/>
    <x v="1"/>
  </r>
  <r>
    <s v="C000036"/>
    <s v="M000038"/>
    <x v="1"/>
    <n v="8663.4599999999991"/>
    <x v="0"/>
    <n v="1732.692"/>
    <x v="0"/>
  </r>
  <r>
    <s v="C000924"/>
    <s v="M000073"/>
    <x v="13"/>
    <n v="730.96"/>
    <x v="8"/>
    <n v="73.096000000000004"/>
    <x v="1"/>
  </r>
  <r>
    <s v="C001633"/>
    <s v="M000463"/>
    <x v="22"/>
    <n v="2425.08"/>
    <x v="10"/>
    <n v="121.254"/>
    <x v="2"/>
  </r>
  <r>
    <s v="C001633"/>
    <s v="M000491"/>
    <x v="22"/>
    <n v="2276.44"/>
    <x v="10"/>
    <n v="113.822"/>
    <x v="2"/>
  </r>
  <r>
    <s v="C001086"/>
    <s v="M000096"/>
    <x v="11"/>
    <n v="509.04"/>
    <x v="13"/>
    <n v="61.084800000000001"/>
    <x v="1"/>
  </r>
  <r>
    <s v="C001843"/>
    <s v="M000018"/>
    <x v="0"/>
    <n v="4310.54"/>
    <x v="7"/>
    <n v="646.58100000000002"/>
    <x v="0"/>
  </r>
  <r>
    <s v="C001598"/>
    <s v="M000143"/>
    <x v="21"/>
    <n v="8468.84"/>
    <x v="12"/>
    <n v="931.57240000000002"/>
    <x v="1"/>
  </r>
  <r>
    <s v="C000405"/>
    <s v="M000243"/>
    <x v="1"/>
    <n v="2982.01"/>
    <x v="0"/>
    <n v="596.40200000000004"/>
    <x v="0"/>
  </r>
  <r>
    <s v="C001511"/>
    <s v="M000069"/>
    <x v="9"/>
    <n v="8572.24"/>
    <x v="16"/>
    <n v="685.77919999999995"/>
    <x v="2"/>
  </r>
  <r>
    <s v="C001291"/>
    <s v="M000057"/>
    <x v="22"/>
    <n v="1899.98"/>
    <x v="13"/>
    <n v="227.99760000000001"/>
    <x v="1"/>
  </r>
  <r>
    <s v="C001321"/>
    <s v="M000228"/>
    <x v="4"/>
    <n v="1023.5"/>
    <x v="2"/>
    <n v="40.94"/>
    <x v="2"/>
  </r>
  <r>
    <s v="C001313"/>
    <s v="M000307"/>
    <x v="15"/>
    <n v="2072.12"/>
    <x v="7"/>
    <n v="310.81799999999998"/>
    <x v="0"/>
  </r>
  <r>
    <s v="C000994"/>
    <s v="M000081"/>
    <x v="11"/>
    <n v="5120.22"/>
    <x v="15"/>
    <n v="870.43740000000003"/>
    <x v="0"/>
  </r>
  <r>
    <s v="C001325"/>
    <s v="M000086"/>
    <x v="9"/>
    <n v="3846.1"/>
    <x v="0"/>
    <n v="769.22"/>
    <x v="0"/>
  </r>
  <r>
    <s v="C001325"/>
    <s v="M000176"/>
    <x v="9"/>
    <n v="3608.32"/>
    <x v="0"/>
    <n v="721.66399999999999"/>
    <x v="0"/>
  </r>
  <r>
    <s v="C001576"/>
    <s v="M000221"/>
    <x v="5"/>
    <n v="7115.86"/>
    <x v="10"/>
    <n v="355.79300000000001"/>
    <x v="2"/>
  </r>
  <r>
    <s v="C001456"/>
    <s v="M000474"/>
    <x v="23"/>
    <n v="3017.75"/>
    <x v="18"/>
    <n v="482.84"/>
    <x v="0"/>
  </r>
  <r>
    <s v="C001160"/>
    <s v="M000332"/>
    <x v="16"/>
    <n v="5142.37"/>
    <x v="2"/>
    <n v="205.69479999999999"/>
    <x v="2"/>
  </r>
  <r>
    <s v="C001611"/>
    <s v="M000467"/>
    <x v="20"/>
    <n v="1342.96"/>
    <x v="0"/>
    <n v="268.59199999999998"/>
    <x v="0"/>
  </r>
  <r>
    <s v="C000848"/>
    <s v="M000420"/>
    <x v="20"/>
    <n v="4861.8100000000004"/>
    <x v="14"/>
    <n v="632.03530000000001"/>
    <x v="1"/>
  </r>
  <r>
    <s v="C000748"/>
    <s v="M000146"/>
    <x v="15"/>
    <n v="7530.07"/>
    <x v="18"/>
    <n v="1204.8112000000001"/>
    <x v="0"/>
  </r>
  <r>
    <s v="C000748"/>
    <s v="M000197"/>
    <x v="15"/>
    <n v="5687.72"/>
    <x v="18"/>
    <n v="910.03520000000003"/>
    <x v="0"/>
  </r>
  <r>
    <s v="C001213"/>
    <s v="M000016"/>
    <x v="11"/>
    <n v="1886.89"/>
    <x v="16"/>
    <n v="150.9512"/>
    <x v="2"/>
  </r>
  <r>
    <s v="C000042"/>
    <s v="M000330"/>
    <x v="2"/>
    <n v="590.74"/>
    <x v="11"/>
    <n v="17.722200000000001"/>
    <x v="2"/>
  </r>
  <r>
    <s v="C000047"/>
    <s v="M000060"/>
    <x v="0"/>
    <n v="4894.87"/>
    <x v="1"/>
    <n v="685.28179999999998"/>
    <x v="1"/>
  </r>
  <r>
    <s v="C000047"/>
    <s v="M000026"/>
    <x v="0"/>
    <n v="8428.7199999999993"/>
    <x v="1"/>
    <n v="1180.0208"/>
    <x v="1"/>
  </r>
  <r>
    <s v="C001164"/>
    <s v="M000313"/>
    <x v="17"/>
    <n v="4437.1000000000004"/>
    <x v="9"/>
    <n v="798.678"/>
    <x v="0"/>
  </r>
  <r>
    <s v="C000537"/>
    <s v="M000391"/>
    <x v="19"/>
    <n v="8837.68"/>
    <x v="11"/>
    <n v="265.13040000000001"/>
    <x v="2"/>
  </r>
  <r>
    <s v="C000537"/>
    <s v="M000073"/>
    <x v="19"/>
    <n v="5171.75"/>
    <x v="11"/>
    <n v="155.1525"/>
    <x v="2"/>
  </r>
  <r>
    <s v="C000198"/>
    <s v="M000146"/>
    <x v="3"/>
    <n v="5727.41"/>
    <x v="10"/>
    <n v="286.37049999999999"/>
    <x v="2"/>
  </r>
  <r>
    <s v="C000803"/>
    <s v="M000059"/>
    <x v="22"/>
    <n v="9872.2900000000009"/>
    <x v="4"/>
    <n v="691.06029999999998"/>
    <x v="2"/>
  </r>
  <r>
    <s v="C001923"/>
    <s v="M000106"/>
    <x v="20"/>
    <n v="5842.44"/>
    <x v="6"/>
    <n v="350.54640000000001"/>
    <x v="2"/>
  </r>
  <r>
    <s v="C000418"/>
    <s v="M000478"/>
    <x v="11"/>
    <n v="4729.91"/>
    <x v="11"/>
    <n v="141.8973"/>
    <x v="2"/>
  </r>
  <r>
    <s v="C001131"/>
    <s v="M000244"/>
    <x v="19"/>
    <n v="4451.2299999999996"/>
    <x v="6"/>
    <n v="267.07380000000001"/>
    <x v="2"/>
  </r>
  <r>
    <s v="C001692"/>
    <s v="M000417"/>
    <x v="23"/>
    <n v="1801.55"/>
    <x v="17"/>
    <n v="162.1395"/>
    <x v="2"/>
  </r>
  <r>
    <s v="C000543"/>
    <s v="M000422"/>
    <x v="11"/>
    <n v="1452.49"/>
    <x v="6"/>
    <n v="87.1494"/>
    <x v="2"/>
  </r>
  <r>
    <s v="C000663"/>
    <s v="M000305"/>
    <x v="7"/>
    <n v="2548.11"/>
    <x v="11"/>
    <n v="76.443299999999994"/>
    <x v="2"/>
  </r>
  <r>
    <s v="C000663"/>
    <s v="M000048"/>
    <x v="7"/>
    <n v="5229.2"/>
    <x v="11"/>
    <n v="156.876"/>
    <x v="2"/>
  </r>
  <r>
    <s v="C001129"/>
    <s v="M000315"/>
    <x v="3"/>
    <n v="1543.61"/>
    <x v="17"/>
    <n v="138.92490000000001"/>
    <x v="2"/>
  </r>
  <r>
    <s v="C001476"/>
    <s v="M000498"/>
    <x v="14"/>
    <n v="4666.87"/>
    <x v="4"/>
    <n v="326.68090000000001"/>
    <x v="2"/>
  </r>
  <r>
    <s v="C000663"/>
    <s v="M000340"/>
    <x v="4"/>
    <n v="7447.74"/>
    <x v="1"/>
    <n v="1042.6836000000001"/>
    <x v="1"/>
  </r>
  <r>
    <s v="C001205"/>
    <s v="M000078"/>
    <x v="9"/>
    <n v="8524"/>
    <x v="11"/>
    <n v="255.72"/>
    <x v="2"/>
  </r>
  <r>
    <s v="C001970"/>
    <s v="M000059"/>
    <x v="6"/>
    <n v="7906.81"/>
    <x v="13"/>
    <n v="948.81719999999996"/>
    <x v="1"/>
  </r>
  <r>
    <s v="C000934"/>
    <s v="M000449"/>
    <x v="21"/>
    <n v="1138.77"/>
    <x v="17"/>
    <n v="102.4893"/>
    <x v="2"/>
  </r>
  <r>
    <s v="C000957"/>
    <s v="M000374"/>
    <x v="12"/>
    <n v="9844.82"/>
    <x v="7"/>
    <n v="1476.723"/>
    <x v="0"/>
  </r>
  <r>
    <s v="C001796"/>
    <s v="M000128"/>
    <x v="21"/>
    <n v="5118.08"/>
    <x v="16"/>
    <n v="409.44639999999998"/>
    <x v="2"/>
  </r>
  <r>
    <s v="C001001"/>
    <s v="M000437"/>
    <x v="19"/>
    <n v="5218.74"/>
    <x v="17"/>
    <n v="469.6866"/>
    <x v="2"/>
  </r>
  <r>
    <s v="C000578"/>
    <s v="M000050"/>
    <x v="12"/>
    <n v="2809.88"/>
    <x v="1"/>
    <n v="393.38319999999999"/>
    <x v="1"/>
  </r>
  <r>
    <s v="C000578"/>
    <s v="M000190"/>
    <x v="12"/>
    <n v="5590.77"/>
    <x v="1"/>
    <n v="782.70780000000002"/>
    <x v="1"/>
  </r>
  <r>
    <s v="C000096"/>
    <s v="M000391"/>
    <x v="3"/>
    <n v="1669.01"/>
    <x v="14"/>
    <n v="216.97130000000001"/>
    <x v="1"/>
  </r>
  <r>
    <s v="C000517"/>
    <s v="M000362"/>
    <x v="16"/>
    <n v="7907.58"/>
    <x v="8"/>
    <n v="790.75800000000004"/>
    <x v="1"/>
  </r>
  <r>
    <s v="C001114"/>
    <s v="M000169"/>
    <x v="10"/>
    <n v="3411.23"/>
    <x v="10"/>
    <n v="170.5615"/>
    <x v="2"/>
  </r>
  <r>
    <s v="C001737"/>
    <s v="M000458"/>
    <x v="19"/>
    <n v="5677.78"/>
    <x v="1"/>
    <n v="794.88919999999996"/>
    <x v="1"/>
  </r>
  <r>
    <s v="C001279"/>
    <s v="M000237"/>
    <x v="18"/>
    <n v="8729.83"/>
    <x v="2"/>
    <n v="349.19319999999999"/>
    <x v="2"/>
  </r>
  <r>
    <s v="C001922"/>
    <s v="M000393"/>
    <x v="2"/>
    <n v="4307.62"/>
    <x v="8"/>
    <n v="430.762"/>
    <x v="1"/>
  </r>
  <r>
    <s v="C001386"/>
    <s v="M000126"/>
    <x v="15"/>
    <n v="3929.09"/>
    <x v="5"/>
    <n v="746.52710000000002"/>
    <x v="0"/>
  </r>
  <r>
    <s v="C001386"/>
    <s v="M000121"/>
    <x v="15"/>
    <n v="5734.15"/>
    <x v="5"/>
    <n v="1089.4884999999999"/>
    <x v="0"/>
  </r>
  <r>
    <s v="C001386"/>
    <s v="M000036"/>
    <x v="15"/>
    <n v="4598.25"/>
    <x v="5"/>
    <n v="873.66750000000002"/>
    <x v="0"/>
  </r>
  <r>
    <s v="C001775"/>
    <s v="M000313"/>
    <x v="22"/>
    <n v="4034.25"/>
    <x v="0"/>
    <n v="806.85"/>
    <x v="0"/>
  </r>
  <r>
    <s v="C001775"/>
    <s v="M000071"/>
    <x v="22"/>
    <n v="9564.23"/>
    <x v="0"/>
    <n v="1912.846"/>
    <x v="0"/>
  </r>
  <r>
    <s v="C001128"/>
    <s v="M000417"/>
    <x v="6"/>
    <n v="9505.24"/>
    <x v="14"/>
    <n v="1235.6812"/>
    <x v="1"/>
  </r>
  <r>
    <s v="C001298"/>
    <s v="M000183"/>
    <x v="3"/>
    <n v="2465.17"/>
    <x v="2"/>
    <n v="98.606800000000007"/>
    <x v="2"/>
  </r>
  <r>
    <s v="C001611"/>
    <s v="M000446"/>
    <x v="16"/>
    <n v="2870.1"/>
    <x v="3"/>
    <n v="57.402000000000001"/>
    <x v="2"/>
  </r>
  <r>
    <s v="C001378"/>
    <s v="M000340"/>
    <x v="17"/>
    <n v="9224.4"/>
    <x v="13"/>
    <n v="1106.9280000000001"/>
    <x v="1"/>
  </r>
  <r>
    <s v="C001256"/>
    <s v="M000330"/>
    <x v="8"/>
    <n v="8301.18"/>
    <x v="11"/>
    <n v="249.03540000000001"/>
    <x v="2"/>
  </r>
  <r>
    <s v="C001270"/>
    <s v="M000189"/>
    <x v="1"/>
    <n v="962.8"/>
    <x v="12"/>
    <n v="105.908"/>
    <x v="1"/>
  </r>
  <r>
    <s v="C001270"/>
    <s v="M000161"/>
    <x v="1"/>
    <n v="661.48"/>
    <x v="12"/>
    <n v="72.762799999999999"/>
    <x v="1"/>
  </r>
  <r>
    <s v="C001740"/>
    <s v="M000078"/>
    <x v="3"/>
    <n v="8114.86"/>
    <x v="1"/>
    <n v="1136.0804000000001"/>
    <x v="1"/>
  </r>
  <r>
    <s v="C001058"/>
    <s v="M000184"/>
    <x v="2"/>
    <n v="5251.8"/>
    <x v="13"/>
    <n v="630.21600000000001"/>
    <x v="1"/>
  </r>
  <r>
    <s v="C001058"/>
    <s v="M000359"/>
    <x v="2"/>
    <n v="7549.6"/>
    <x v="13"/>
    <n v="905.952"/>
    <x v="1"/>
  </r>
  <r>
    <s v="C001491"/>
    <s v="M000407"/>
    <x v="16"/>
    <n v="4505.2"/>
    <x v="17"/>
    <n v="405.46800000000002"/>
    <x v="2"/>
  </r>
  <r>
    <s v="C000798"/>
    <s v="M000435"/>
    <x v="6"/>
    <n v="6369.96"/>
    <x v="16"/>
    <n v="509.59679999999997"/>
    <x v="2"/>
  </r>
  <r>
    <s v="C000033"/>
    <s v="M000410"/>
    <x v="20"/>
    <n v="2165.09"/>
    <x v="18"/>
    <n v="346.4144"/>
    <x v="0"/>
  </r>
  <r>
    <s v="C000337"/>
    <s v="M000176"/>
    <x v="15"/>
    <n v="8142.12"/>
    <x v="10"/>
    <n v="407.10599999999999"/>
    <x v="2"/>
  </r>
  <r>
    <s v="C000344"/>
    <s v="M000374"/>
    <x v="6"/>
    <n v="3710.31"/>
    <x v="9"/>
    <n v="667.85580000000004"/>
    <x v="0"/>
  </r>
  <r>
    <s v="C001824"/>
    <s v="M000097"/>
    <x v="1"/>
    <n v="1580.05"/>
    <x v="6"/>
    <n v="94.802999999999997"/>
    <x v="2"/>
  </r>
  <r>
    <s v="C001488"/>
    <s v="M000318"/>
    <x v="12"/>
    <n v="1435.45"/>
    <x v="12"/>
    <n v="157.89949999999999"/>
    <x v="1"/>
  </r>
  <r>
    <s v="C001604"/>
    <s v="M000314"/>
    <x v="23"/>
    <n v="5299.14"/>
    <x v="9"/>
    <n v="953.84519999999998"/>
    <x v="0"/>
  </r>
  <r>
    <s v="C001604"/>
    <s v="M000003"/>
    <x v="23"/>
    <n v="1624.16"/>
    <x v="9"/>
    <n v="292.34879999999998"/>
    <x v="0"/>
  </r>
  <r>
    <s v="C000185"/>
    <s v="M000045"/>
    <x v="23"/>
    <n v="5504.9"/>
    <x v="17"/>
    <n v="495.44099999999997"/>
    <x v="2"/>
  </r>
  <r>
    <s v="C001717"/>
    <s v="M000451"/>
    <x v="20"/>
    <n v="9557.92"/>
    <x v="11"/>
    <n v="286.73759999999999"/>
    <x v="2"/>
  </r>
  <r>
    <s v="C001646"/>
    <s v="M000082"/>
    <x v="4"/>
    <n v="9163.2000000000007"/>
    <x v="2"/>
    <n v="366.52800000000002"/>
    <x v="2"/>
  </r>
  <r>
    <s v="C000004"/>
    <s v="M000145"/>
    <x v="17"/>
    <n v="4202.33"/>
    <x v="3"/>
    <n v="84.046599999999998"/>
    <x v="2"/>
  </r>
  <r>
    <s v="C000144"/>
    <s v="M000207"/>
    <x v="22"/>
    <n v="4982.25"/>
    <x v="13"/>
    <n v="597.87"/>
    <x v="1"/>
  </r>
  <r>
    <s v="C000742"/>
    <s v="M000348"/>
    <x v="13"/>
    <n v="1181.1099999999999"/>
    <x v="14"/>
    <n v="153.54429999999999"/>
    <x v="1"/>
  </r>
  <r>
    <s v="C000793"/>
    <s v="M000417"/>
    <x v="18"/>
    <n v="2424.15"/>
    <x v="17"/>
    <n v="218.17349999999999"/>
    <x v="2"/>
  </r>
  <r>
    <s v="C000793"/>
    <s v="M000116"/>
    <x v="18"/>
    <n v="9990.26"/>
    <x v="17"/>
    <n v="899.12339999999995"/>
    <x v="2"/>
  </r>
  <r>
    <s v="C000700"/>
    <s v="M000226"/>
    <x v="0"/>
    <n v="7237.27"/>
    <x v="18"/>
    <n v="1157.9631999999999"/>
    <x v="0"/>
  </r>
  <r>
    <s v="C000700"/>
    <s v="M000492"/>
    <x v="0"/>
    <n v="2624.19"/>
    <x v="18"/>
    <n v="419.87040000000002"/>
    <x v="0"/>
  </r>
  <r>
    <s v="C001768"/>
    <s v="M000043"/>
    <x v="2"/>
    <n v="6036.08"/>
    <x v="12"/>
    <n v="663.96879999999999"/>
    <x v="1"/>
  </r>
  <r>
    <s v="C001768"/>
    <s v="M000382"/>
    <x v="2"/>
    <n v="7251.82"/>
    <x v="12"/>
    <n v="797.7002"/>
    <x v="1"/>
  </r>
  <r>
    <s v="C001305"/>
    <s v="M000236"/>
    <x v="20"/>
    <n v="3139.45"/>
    <x v="6"/>
    <n v="188.36699999999999"/>
    <x v="2"/>
  </r>
  <r>
    <s v="C000675"/>
    <s v="M000132"/>
    <x v="15"/>
    <n v="2541.14"/>
    <x v="2"/>
    <n v="101.6456"/>
    <x v="2"/>
  </r>
  <r>
    <s v="C001728"/>
    <s v="M000368"/>
    <x v="8"/>
    <n v="5822.89"/>
    <x v="13"/>
    <n v="698.74680000000001"/>
    <x v="1"/>
  </r>
  <r>
    <s v="C001886"/>
    <s v="M000053"/>
    <x v="11"/>
    <n v="9657.52"/>
    <x v="5"/>
    <n v="1834.9287999999999"/>
    <x v="0"/>
  </r>
  <r>
    <s v="C001886"/>
    <s v="M000132"/>
    <x v="11"/>
    <n v="5950.06"/>
    <x v="5"/>
    <n v="1130.5114000000001"/>
    <x v="0"/>
  </r>
  <r>
    <s v="C001198"/>
    <s v="M000052"/>
    <x v="1"/>
    <n v="7587.69"/>
    <x v="14"/>
    <n v="986.39970000000005"/>
    <x v="1"/>
  </r>
  <r>
    <s v="C001347"/>
    <s v="M000349"/>
    <x v="15"/>
    <n v="3341"/>
    <x v="13"/>
    <n v="400.92"/>
    <x v="1"/>
  </r>
  <r>
    <s v="C001503"/>
    <s v="M000074"/>
    <x v="21"/>
    <n v="9331.15"/>
    <x v="7"/>
    <n v="1399.6724999999999"/>
    <x v="0"/>
  </r>
  <r>
    <s v="C000912"/>
    <s v="M000310"/>
    <x v="19"/>
    <n v="9078.26"/>
    <x v="8"/>
    <n v="907.82600000000002"/>
    <x v="1"/>
  </r>
  <r>
    <s v="C000912"/>
    <s v="M000358"/>
    <x v="19"/>
    <n v="3967.96"/>
    <x v="8"/>
    <n v="396.79599999999999"/>
    <x v="1"/>
  </r>
  <r>
    <s v="C001186"/>
    <s v="M000209"/>
    <x v="13"/>
    <n v="6485.29"/>
    <x v="2"/>
    <n v="259.41160000000002"/>
    <x v="2"/>
  </r>
  <r>
    <s v="C000117"/>
    <s v="M000021"/>
    <x v="4"/>
    <n v="3603.22"/>
    <x v="9"/>
    <n v="648.57960000000003"/>
    <x v="0"/>
  </r>
  <r>
    <s v="C000522"/>
    <s v="M000428"/>
    <x v="17"/>
    <n v="4399.87"/>
    <x v="16"/>
    <n v="351.9896"/>
    <x v="2"/>
  </r>
  <r>
    <s v="C000753"/>
    <s v="M000199"/>
    <x v="7"/>
    <n v="7679.53"/>
    <x v="7"/>
    <n v="1151.9295"/>
    <x v="0"/>
  </r>
  <r>
    <s v="C000410"/>
    <s v="M000457"/>
    <x v="3"/>
    <n v="7601.06"/>
    <x v="7"/>
    <n v="1140.1590000000001"/>
    <x v="0"/>
  </r>
  <r>
    <s v="C001528"/>
    <s v="M000013"/>
    <x v="20"/>
    <n v="9752"/>
    <x v="5"/>
    <n v="1852.88"/>
    <x v="0"/>
  </r>
  <r>
    <s v="C001963"/>
    <s v="M000199"/>
    <x v="14"/>
    <n v="8203.0400000000009"/>
    <x v="13"/>
    <n v="984.36479999999995"/>
    <x v="1"/>
  </r>
  <r>
    <s v="C001874"/>
    <s v="M000204"/>
    <x v="12"/>
    <n v="4274.28"/>
    <x v="14"/>
    <n v="555.65639999999996"/>
    <x v="1"/>
  </r>
  <r>
    <s v="C000287"/>
    <s v="M000380"/>
    <x v="13"/>
    <n v="8092.14"/>
    <x v="15"/>
    <n v="1375.6638"/>
    <x v="0"/>
  </r>
  <r>
    <s v="C001526"/>
    <s v="M000080"/>
    <x v="20"/>
    <n v="6958.59"/>
    <x v="4"/>
    <n v="487.10129999999998"/>
    <x v="2"/>
  </r>
  <r>
    <s v="C001526"/>
    <s v="M000064"/>
    <x v="20"/>
    <n v="6511.16"/>
    <x v="4"/>
    <n v="455.78120000000001"/>
    <x v="2"/>
  </r>
  <r>
    <s v="C001526"/>
    <s v="M000181"/>
    <x v="20"/>
    <n v="843.68"/>
    <x v="4"/>
    <n v="59.057600000000001"/>
    <x v="2"/>
  </r>
  <r>
    <s v="C000749"/>
    <s v="M000291"/>
    <x v="3"/>
    <n v="6976.36"/>
    <x v="2"/>
    <n v="279.05439999999999"/>
    <x v="2"/>
  </r>
  <r>
    <s v="C000546"/>
    <s v="M000029"/>
    <x v="10"/>
    <n v="3992.31"/>
    <x v="15"/>
    <n v="678.69269999999995"/>
    <x v="0"/>
  </r>
  <r>
    <s v="C000546"/>
    <s v="M000343"/>
    <x v="10"/>
    <n v="3511.44"/>
    <x v="15"/>
    <n v="596.94479999999999"/>
    <x v="0"/>
  </r>
  <r>
    <s v="C000373"/>
    <s v="M000217"/>
    <x v="4"/>
    <n v="5843.45"/>
    <x v="3"/>
    <n v="116.869"/>
    <x v="2"/>
  </r>
  <r>
    <s v="C000747"/>
    <s v="M000353"/>
    <x v="17"/>
    <n v="3174.62"/>
    <x v="10"/>
    <n v="158.73099999999999"/>
    <x v="2"/>
  </r>
  <r>
    <s v="C000561"/>
    <s v="M000113"/>
    <x v="15"/>
    <n v="4467.7"/>
    <x v="12"/>
    <n v="491.447"/>
    <x v="1"/>
  </r>
  <r>
    <s v="C001109"/>
    <s v="M000118"/>
    <x v="5"/>
    <n v="7294.28"/>
    <x v="1"/>
    <n v="1021.1992"/>
    <x v="1"/>
  </r>
  <r>
    <s v="C000098"/>
    <s v="M000275"/>
    <x v="2"/>
    <n v="1720.89"/>
    <x v="10"/>
    <n v="86.044499999999999"/>
    <x v="2"/>
  </r>
  <r>
    <s v="C001065"/>
    <s v="M000375"/>
    <x v="20"/>
    <n v="407.99"/>
    <x v="10"/>
    <n v="20.3995"/>
    <x v="2"/>
  </r>
  <r>
    <s v="C001765"/>
    <s v="M000084"/>
    <x v="16"/>
    <n v="9879.67"/>
    <x v="13"/>
    <n v="1185.5604000000001"/>
    <x v="1"/>
  </r>
  <r>
    <s v="C000035"/>
    <s v="M000368"/>
    <x v="9"/>
    <n v="6484.25"/>
    <x v="1"/>
    <n v="907.79499999999996"/>
    <x v="1"/>
  </r>
  <r>
    <s v="C000611"/>
    <s v="M000437"/>
    <x v="16"/>
    <n v="4112.38"/>
    <x v="6"/>
    <n v="246.74279999999999"/>
    <x v="2"/>
  </r>
  <r>
    <s v="C000398"/>
    <s v="M000250"/>
    <x v="19"/>
    <n v="6573.52"/>
    <x v="8"/>
    <n v="657.35199999999998"/>
    <x v="1"/>
  </r>
  <r>
    <s v="C000398"/>
    <s v="M000162"/>
    <x v="19"/>
    <n v="4296.5200000000004"/>
    <x v="8"/>
    <n v="429.65199999999999"/>
    <x v="1"/>
  </r>
  <r>
    <s v="C000935"/>
    <s v="M000170"/>
    <x v="9"/>
    <n v="1076.49"/>
    <x v="14"/>
    <n v="139.94370000000001"/>
    <x v="1"/>
  </r>
  <r>
    <s v="C001068"/>
    <s v="M000071"/>
    <x v="2"/>
    <n v="3719.74"/>
    <x v="8"/>
    <n v="371.97399999999999"/>
    <x v="1"/>
  </r>
  <r>
    <s v="C000124"/>
    <s v="M000348"/>
    <x v="16"/>
    <n v="2948.26"/>
    <x v="0"/>
    <n v="589.65200000000004"/>
    <x v="0"/>
  </r>
  <r>
    <s v="C000130"/>
    <s v="M000355"/>
    <x v="12"/>
    <n v="4434.55"/>
    <x v="1"/>
    <n v="620.83699999999999"/>
    <x v="1"/>
  </r>
  <r>
    <s v="C000970"/>
    <s v="M000115"/>
    <x v="15"/>
    <n v="1925.31"/>
    <x v="13"/>
    <n v="231.03720000000001"/>
    <x v="1"/>
  </r>
  <r>
    <s v="C001121"/>
    <s v="M000189"/>
    <x v="2"/>
    <n v="9184.7900000000009"/>
    <x v="12"/>
    <n v="1010.3269"/>
    <x v="1"/>
  </r>
  <r>
    <s v="C001925"/>
    <s v="M000337"/>
    <x v="4"/>
    <n v="1701.56"/>
    <x v="4"/>
    <n v="119.1092"/>
    <x v="2"/>
  </r>
  <r>
    <s v="C001622"/>
    <s v="M000497"/>
    <x v="14"/>
    <n v="1837.15"/>
    <x v="18"/>
    <n v="293.94400000000002"/>
    <x v="0"/>
  </r>
  <r>
    <s v="C001573"/>
    <s v="M000269"/>
    <x v="19"/>
    <n v="9418.8700000000008"/>
    <x v="8"/>
    <n v="941.88699999999994"/>
    <x v="1"/>
  </r>
  <r>
    <s v="C001015"/>
    <s v="M000253"/>
    <x v="4"/>
    <n v="8774.82"/>
    <x v="13"/>
    <n v="1052.9784"/>
    <x v="1"/>
  </r>
  <r>
    <s v="C001015"/>
    <s v="M000118"/>
    <x v="4"/>
    <n v="5514.69"/>
    <x v="13"/>
    <n v="661.76279999999997"/>
    <x v="1"/>
  </r>
  <r>
    <s v="C000306"/>
    <s v="M000182"/>
    <x v="5"/>
    <n v="3167.59"/>
    <x v="5"/>
    <n v="601.84209999999996"/>
    <x v="0"/>
  </r>
  <r>
    <s v="C000805"/>
    <s v="M000047"/>
    <x v="11"/>
    <n v="8393.4699999999993"/>
    <x v="17"/>
    <n v="755.41229999999996"/>
    <x v="2"/>
  </r>
  <r>
    <s v="C000889"/>
    <s v="M000399"/>
    <x v="3"/>
    <n v="6155.33"/>
    <x v="16"/>
    <n v="492.4264"/>
    <x v="2"/>
  </r>
  <r>
    <s v="C000889"/>
    <s v="M000240"/>
    <x v="3"/>
    <n v="7188.16"/>
    <x v="16"/>
    <n v="575.05280000000005"/>
    <x v="2"/>
  </r>
  <r>
    <s v="C001565"/>
    <s v="M000252"/>
    <x v="15"/>
    <n v="4299.63"/>
    <x v="11"/>
    <n v="128.9889"/>
    <x v="2"/>
  </r>
  <r>
    <s v="C001267"/>
    <s v="M000140"/>
    <x v="15"/>
    <n v="9234.2800000000007"/>
    <x v="10"/>
    <n v="461.714"/>
    <x v="2"/>
  </r>
  <r>
    <s v="C001762"/>
    <s v="M000074"/>
    <x v="0"/>
    <n v="7418.3"/>
    <x v="17"/>
    <n v="667.64700000000005"/>
    <x v="2"/>
  </r>
  <r>
    <s v="C001762"/>
    <s v="M000139"/>
    <x v="0"/>
    <n v="4598.1499999999996"/>
    <x v="17"/>
    <n v="413.83350000000002"/>
    <x v="2"/>
  </r>
  <r>
    <s v="C000035"/>
    <s v="M000437"/>
    <x v="2"/>
    <n v="6285.5"/>
    <x v="7"/>
    <n v="942.82500000000005"/>
    <x v="0"/>
  </r>
  <r>
    <s v="C000984"/>
    <s v="M000316"/>
    <x v="17"/>
    <n v="8756.2199999999993"/>
    <x v="16"/>
    <n v="700.49760000000003"/>
    <x v="2"/>
  </r>
  <r>
    <s v="C001448"/>
    <s v="M000068"/>
    <x v="6"/>
    <n v="2937.76"/>
    <x v="13"/>
    <n v="352.53120000000001"/>
    <x v="1"/>
  </r>
  <r>
    <s v="C001969"/>
    <s v="M000039"/>
    <x v="6"/>
    <n v="1902.04"/>
    <x v="13"/>
    <n v="228.2448"/>
    <x v="1"/>
  </r>
  <r>
    <s v="C001484"/>
    <s v="M000013"/>
    <x v="16"/>
    <n v="8832.26"/>
    <x v="9"/>
    <n v="1589.8068000000001"/>
    <x v="0"/>
  </r>
  <r>
    <s v="C001154"/>
    <s v="M000441"/>
    <x v="18"/>
    <n v="9743.01"/>
    <x v="1"/>
    <n v="1364.0214000000001"/>
    <x v="1"/>
  </r>
  <r>
    <s v="C000613"/>
    <s v="M000126"/>
    <x v="14"/>
    <n v="5620.14"/>
    <x v="5"/>
    <n v="1067.8266000000001"/>
    <x v="0"/>
  </r>
  <r>
    <s v="C000159"/>
    <s v="M000492"/>
    <x v="14"/>
    <n v="9176.4"/>
    <x v="11"/>
    <n v="275.29199999999997"/>
    <x v="2"/>
  </r>
  <r>
    <s v="C001467"/>
    <s v="M000349"/>
    <x v="21"/>
    <n v="982.39"/>
    <x v="8"/>
    <n v="98.239000000000004"/>
    <x v="1"/>
  </r>
  <r>
    <s v="C000807"/>
    <s v="M000459"/>
    <x v="8"/>
    <n v="949.1"/>
    <x v="6"/>
    <n v="56.945999999999998"/>
    <x v="2"/>
  </r>
  <r>
    <s v="C001345"/>
    <s v="M000113"/>
    <x v="5"/>
    <n v="9535.7900000000009"/>
    <x v="1"/>
    <n v="1335.0106000000001"/>
    <x v="1"/>
  </r>
  <r>
    <s v="C000410"/>
    <s v="M000496"/>
    <x v="18"/>
    <n v="3992.23"/>
    <x v="12"/>
    <n v="439.14530000000002"/>
    <x v="1"/>
  </r>
  <r>
    <s v="C001689"/>
    <s v="M000294"/>
    <x v="13"/>
    <n v="1954.18"/>
    <x v="12"/>
    <n v="214.9598"/>
    <x v="1"/>
  </r>
  <r>
    <s v="C001469"/>
    <s v="M000159"/>
    <x v="17"/>
    <n v="2288.29"/>
    <x v="15"/>
    <n v="389.0093"/>
    <x v="0"/>
  </r>
  <r>
    <s v="C001469"/>
    <s v="M000313"/>
    <x v="17"/>
    <n v="4478.4799999999996"/>
    <x v="15"/>
    <n v="761.34159999999997"/>
    <x v="0"/>
  </r>
  <r>
    <s v="C001020"/>
    <s v="M000051"/>
    <x v="14"/>
    <n v="7469.75"/>
    <x v="9"/>
    <n v="1344.5550000000001"/>
    <x v="0"/>
  </r>
  <r>
    <s v="C001325"/>
    <s v="M000420"/>
    <x v="5"/>
    <n v="7460.61"/>
    <x v="7"/>
    <n v="1119.0915"/>
    <x v="0"/>
  </r>
  <r>
    <s v="C001454"/>
    <s v="M000247"/>
    <x v="4"/>
    <n v="5126.5200000000004"/>
    <x v="14"/>
    <n v="666.44759999999997"/>
    <x v="1"/>
  </r>
  <r>
    <s v="C000589"/>
    <s v="M000422"/>
    <x v="16"/>
    <n v="869.31"/>
    <x v="5"/>
    <n v="165.16890000000001"/>
    <x v="0"/>
  </r>
  <r>
    <s v="C000894"/>
    <s v="M000031"/>
    <x v="6"/>
    <n v="7352.58"/>
    <x v="12"/>
    <n v="808.78380000000004"/>
    <x v="1"/>
  </r>
  <r>
    <s v="C001080"/>
    <s v="M000147"/>
    <x v="4"/>
    <n v="857.46"/>
    <x v="7"/>
    <n v="128.619"/>
    <x v="0"/>
  </r>
  <r>
    <s v="C001782"/>
    <s v="M000229"/>
    <x v="22"/>
    <n v="9759.98"/>
    <x v="11"/>
    <n v="292.79939999999999"/>
    <x v="2"/>
  </r>
  <r>
    <s v="C001454"/>
    <s v="M000188"/>
    <x v="11"/>
    <n v="585.51"/>
    <x v="9"/>
    <n v="105.3918"/>
    <x v="0"/>
  </r>
  <r>
    <s v="C001454"/>
    <s v="M000129"/>
    <x v="11"/>
    <n v="6143.44"/>
    <x v="9"/>
    <n v="1105.8191999999999"/>
    <x v="0"/>
  </r>
  <r>
    <s v="C001673"/>
    <s v="M000191"/>
    <x v="0"/>
    <n v="8566.49"/>
    <x v="4"/>
    <n v="599.65430000000003"/>
    <x v="2"/>
  </r>
  <r>
    <s v="C001104"/>
    <s v="M000381"/>
    <x v="10"/>
    <n v="5468.83"/>
    <x v="18"/>
    <n v="875.01279999999997"/>
    <x v="0"/>
  </r>
  <r>
    <s v="C001755"/>
    <s v="M000273"/>
    <x v="12"/>
    <n v="1764.86"/>
    <x v="13"/>
    <n v="211.78319999999999"/>
    <x v="1"/>
  </r>
  <r>
    <s v="C000703"/>
    <s v="M000058"/>
    <x v="23"/>
    <n v="1586.18"/>
    <x v="5"/>
    <n v="301.37419999999997"/>
    <x v="0"/>
  </r>
  <r>
    <s v="C000703"/>
    <s v="M000043"/>
    <x v="23"/>
    <n v="9198.7800000000007"/>
    <x v="5"/>
    <n v="1747.7682"/>
    <x v="0"/>
  </r>
  <r>
    <s v="C000703"/>
    <s v="M000065"/>
    <x v="23"/>
    <n v="5922.74"/>
    <x v="5"/>
    <n v="1125.3206"/>
    <x v="0"/>
  </r>
  <r>
    <s v="C001119"/>
    <s v="M000141"/>
    <x v="20"/>
    <n v="4374.93"/>
    <x v="9"/>
    <n v="787.48739999999998"/>
    <x v="0"/>
  </r>
  <r>
    <s v="C000947"/>
    <s v="M000175"/>
    <x v="23"/>
    <n v="2730.6"/>
    <x v="14"/>
    <n v="354.97800000000001"/>
    <x v="1"/>
  </r>
  <r>
    <s v="C000947"/>
    <s v="M000209"/>
    <x v="23"/>
    <n v="9828.9500000000007"/>
    <x v="14"/>
    <n v="1277.7635"/>
    <x v="1"/>
  </r>
  <r>
    <s v="C000947"/>
    <s v="M000469"/>
    <x v="23"/>
    <n v="4658.78"/>
    <x v="14"/>
    <n v="605.64139999999998"/>
    <x v="1"/>
  </r>
  <r>
    <s v="C001806"/>
    <s v="M000019"/>
    <x v="6"/>
    <n v="8993.09"/>
    <x v="13"/>
    <n v="1079.1708000000001"/>
    <x v="1"/>
  </r>
  <r>
    <s v="C001623"/>
    <s v="M000094"/>
    <x v="21"/>
    <n v="5491.08"/>
    <x v="14"/>
    <n v="713.84040000000005"/>
    <x v="1"/>
  </r>
  <r>
    <s v="C001919"/>
    <s v="M000343"/>
    <x v="7"/>
    <n v="2530.3000000000002"/>
    <x v="11"/>
    <n v="75.909000000000006"/>
    <x v="2"/>
  </r>
  <r>
    <s v="C000018"/>
    <s v="M000049"/>
    <x v="15"/>
    <n v="6530.94"/>
    <x v="8"/>
    <n v="653.09400000000005"/>
    <x v="1"/>
  </r>
  <r>
    <s v="C000188"/>
    <s v="M000153"/>
    <x v="3"/>
    <n v="7659.53"/>
    <x v="9"/>
    <n v="1378.7154"/>
    <x v="0"/>
  </r>
  <r>
    <s v="C000125"/>
    <s v="M000139"/>
    <x v="8"/>
    <n v="1629.47"/>
    <x v="6"/>
    <n v="97.768199999999993"/>
    <x v="2"/>
  </r>
  <r>
    <s v="C001092"/>
    <s v="M000167"/>
    <x v="1"/>
    <n v="2692.68"/>
    <x v="11"/>
    <n v="80.7804"/>
    <x v="2"/>
  </r>
  <r>
    <s v="C001392"/>
    <s v="M000007"/>
    <x v="20"/>
    <n v="8302.34"/>
    <x v="12"/>
    <n v="913.25739999999996"/>
    <x v="1"/>
  </r>
  <r>
    <s v="C000103"/>
    <s v="M000276"/>
    <x v="21"/>
    <n v="3668.1"/>
    <x v="6"/>
    <n v="220.08600000000001"/>
    <x v="2"/>
  </r>
  <r>
    <s v="C000103"/>
    <s v="M000163"/>
    <x v="21"/>
    <n v="6479.72"/>
    <x v="6"/>
    <n v="388.78320000000002"/>
    <x v="2"/>
  </r>
  <r>
    <s v="C000103"/>
    <s v="M000224"/>
    <x v="21"/>
    <n v="3955.81"/>
    <x v="6"/>
    <n v="237.3486"/>
    <x v="2"/>
  </r>
  <r>
    <s v="C001462"/>
    <s v="M000066"/>
    <x v="10"/>
    <n v="4068.17"/>
    <x v="18"/>
    <n v="650.90719999999999"/>
    <x v="0"/>
  </r>
  <r>
    <s v="C001462"/>
    <s v="M000110"/>
    <x v="10"/>
    <n v="3207.13"/>
    <x v="18"/>
    <n v="513.14080000000001"/>
    <x v="0"/>
  </r>
  <r>
    <s v="C000366"/>
    <s v="M000330"/>
    <x v="22"/>
    <n v="4109.82"/>
    <x v="8"/>
    <n v="410.98200000000003"/>
    <x v="1"/>
  </r>
  <r>
    <s v="C001064"/>
    <s v="M000125"/>
    <x v="20"/>
    <n v="5201.1400000000003"/>
    <x v="17"/>
    <n v="468.1026"/>
    <x v="2"/>
  </r>
  <r>
    <s v="C000898"/>
    <s v="M000339"/>
    <x v="12"/>
    <n v="1118.8499999999999"/>
    <x v="11"/>
    <n v="33.5655"/>
    <x v="2"/>
  </r>
  <r>
    <s v="C001370"/>
    <s v="M000199"/>
    <x v="14"/>
    <n v="1226.8800000000001"/>
    <x v="2"/>
    <n v="49.075200000000002"/>
    <x v="2"/>
  </r>
  <r>
    <s v="C001401"/>
    <s v="M000024"/>
    <x v="10"/>
    <n v="6266.35"/>
    <x v="9"/>
    <n v="1127.943"/>
    <x v="0"/>
  </r>
  <r>
    <s v="C001845"/>
    <s v="M000066"/>
    <x v="7"/>
    <n v="8737.0499999999993"/>
    <x v="5"/>
    <n v="1660.0395000000001"/>
    <x v="0"/>
  </r>
  <r>
    <s v="C000729"/>
    <s v="M000326"/>
    <x v="22"/>
    <n v="5473.33"/>
    <x v="13"/>
    <n v="656.79960000000005"/>
    <x v="1"/>
  </r>
  <r>
    <s v="C001467"/>
    <s v="M000260"/>
    <x v="17"/>
    <n v="4917.3599999999997"/>
    <x v="18"/>
    <n v="786.77760000000001"/>
    <x v="0"/>
  </r>
  <r>
    <s v="C001467"/>
    <s v="M000227"/>
    <x v="17"/>
    <n v="9903.9699999999993"/>
    <x v="18"/>
    <n v="1584.6351999999999"/>
    <x v="0"/>
  </r>
  <r>
    <s v="C001687"/>
    <s v="M000436"/>
    <x v="23"/>
    <n v="9504.07"/>
    <x v="11"/>
    <n v="285.12209999999999"/>
    <x v="2"/>
  </r>
  <r>
    <s v="C000573"/>
    <s v="M000047"/>
    <x v="5"/>
    <n v="9445.42"/>
    <x v="2"/>
    <n v="377.8168"/>
    <x v="2"/>
  </r>
  <r>
    <s v="C000573"/>
    <s v="M000082"/>
    <x v="5"/>
    <n v="8206.69"/>
    <x v="2"/>
    <n v="328.26760000000002"/>
    <x v="2"/>
  </r>
  <r>
    <s v="C001332"/>
    <s v="M000005"/>
    <x v="1"/>
    <n v="6921.6"/>
    <x v="6"/>
    <n v="415.29599999999999"/>
    <x v="2"/>
  </r>
  <r>
    <s v="C001332"/>
    <s v="M000337"/>
    <x v="1"/>
    <n v="2095.56"/>
    <x v="6"/>
    <n v="125.7336"/>
    <x v="2"/>
  </r>
  <r>
    <s v="C000223"/>
    <s v="M000171"/>
    <x v="22"/>
    <n v="5377.06"/>
    <x v="6"/>
    <n v="322.62360000000001"/>
    <x v="2"/>
  </r>
  <r>
    <s v="C001917"/>
    <s v="M000408"/>
    <x v="18"/>
    <n v="5057.47"/>
    <x v="12"/>
    <n v="556.32169999999996"/>
    <x v="1"/>
  </r>
  <r>
    <s v="C000215"/>
    <s v="M000477"/>
    <x v="21"/>
    <n v="2635.31"/>
    <x v="13"/>
    <n v="316.23719999999997"/>
    <x v="1"/>
  </r>
  <r>
    <s v="C000215"/>
    <s v="M000324"/>
    <x v="21"/>
    <n v="4341.05"/>
    <x v="13"/>
    <n v="520.92600000000004"/>
    <x v="1"/>
  </r>
  <r>
    <s v="C001167"/>
    <s v="M000461"/>
    <x v="10"/>
    <n v="4059.05"/>
    <x v="10"/>
    <n v="202.95249999999999"/>
    <x v="2"/>
  </r>
  <r>
    <s v="C001758"/>
    <s v="M000007"/>
    <x v="1"/>
    <n v="5038.96"/>
    <x v="5"/>
    <n v="957.40239999999994"/>
    <x v="0"/>
  </r>
  <r>
    <s v="C001758"/>
    <s v="M000341"/>
    <x v="1"/>
    <n v="2466.1"/>
    <x v="5"/>
    <n v="468.55900000000003"/>
    <x v="0"/>
  </r>
  <r>
    <s v="C001989"/>
    <s v="M000360"/>
    <x v="2"/>
    <n v="1651.16"/>
    <x v="14"/>
    <n v="214.6508"/>
    <x v="1"/>
  </r>
  <r>
    <s v="C001462"/>
    <s v="M000420"/>
    <x v="11"/>
    <n v="2081.41"/>
    <x v="13"/>
    <n v="249.76920000000001"/>
    <x v="1"/>
  </r>
  <r>
    <s v="C001564"/>
    <s v="M000489"/>
    <x v="11"/>
    <n v="7177.57"/>
    <x v="10"/>
    <n v="358.87849999999997"/>
    <x v="2"/>
  </r>
  <r>
    <s v="C001241"/>
    <s v="M000323"/>
    <x v="7"/>
    <n v="5653.82"/>
    <x v="16"/>
    <n v="452.30560000000003"/>
    <x v="2"/>
  </r>
  <r>
    <s v="C001033"/>
    <s v="M000266"/>
    <x v="19"/>
    <n v="6737.88"/>
    <x v="2"/>
    <n v="269.51519999999999"/>
    <x v="2"/>
  </r>
  <r>
    <s v="C001033"/>
    <s v="M000271"/>
    <x v="19"/>
    <n v="2272.86"/>
    <x v="2"/>
    <n v="90.914400000000001"/>
    <x v="2"/>
  </r>
  <r>
    <s v="C001362"/>
    <s v="M000136"/>
    <x v="6"/>
    <n v="3487.33"/>
    <x v="14"/>
    <n v="453.35289999999998"/>
    <x v="1"/>
  </r>
  <r>
    <s v="C001928"/>
    <s v="M000082"/>
    <x v="18"/>
    <n v="418.55"/>
    <x v="13"/>
    <n v="50.225999999999999"/>
    <x v="1"/>
  </r>
  <r>
    <s v="C000312"/>
    <s v="M000203"/>
    <x v="14"/>
    <n v="6440.15"/>
    <x v="6"/>
    <n v="386.40899999999999"/>
    <x v="2"/>
  </r>
  <r>
    <s v="C000312"/>
    <s v="M000090"/>
    <x v="14"/>
    <n v="6463.93"/>
    <x v="6"/>
    <n v="387.83580000000001"/>
    <x v="2"/>
  </r>
  <r>
    <s v="C000246"/>
    <s v="M000045"/>
    <x v="6"/>
    <n v="2704.05"/>
    <x v="3"/>
    <n v="54.081000000000003"/>
    <x v="2"/>
  </r>
  <r>
    <s v="C000699"/>
    <s v="M000312"/>
    <x v="21"/>
    <n v="4438.84"/>
    <x v="14"/>
    <n v="577.04920000000004"/>
    <x v="1"/>
  </r>
  <r>
    <s v="C001623"/>
    <s v="M000343"/>
    <x v="17"/>
    <n v="1487.12"/>
    <x v="9"/>
    <n v="267.6816"/>
    <x v="0"/>
  </r>
  <r>
    <s v="C000532"/>
    <s v="M000325"/>
    <x v="15"/>
    <n v="1078.5"/>
    <x v="10"/>
    <n v="53.924999999999997"/>
    <x v="2"/>
  </r>
  <r>
    <s v="C001489"/>
    <s v="M000195"/>
    <x v="13"/>
    <n v="9399.65"/>
    <x v="12"/>
    <n v="1033.9614999999999"/>
    <x v="1"/>
  </r>
  <r>
    <s v="C001212"/>
    <s v="M000173"/>
    <x v="12"/>
    <n v="4036.01"/>
    <x v="4"/>
    <n v="282.52069999999998"/>
    <x v="2"/>
  </r>
  <r>
    <s v="C001885"/>
    <s v="M000176"/>
    <x v="8"/>
    <n v="4613.21"/>
    <x v="12"/>
    <n v="507.45310000000001"/>
    <x v="1"/>
  </r>
  <r>
    <s v="C001527"/>
    <s v="M000254"/>
    <x v="4"/>
    <n v="3268.86"/>
    <x v="15"/>
    <n v="555.70619999999997"/>
    <x v="0"/>
  </r>
  <r>
    <s v="C000983"/>
    <s v="M000027"/>
    <x v="19"/>
    <n v="7094.54"/>
    <x v="17"/>
    <n v="638.5086"/>
    <x v="2"/>
  </r>
  <r>
    <s v="C001415"/>
    <s v="M000054"/>
    <x v="9"/>
    <n v="967.57"/>
    <x v="5"/>
    <n v="183.8383"/>
    <x v="0"/>
  </r>
  <r>
    <s v="C001963"/>
    <s v="M000190"/>
    <x v="15"/>
    <n v="5340.56"/>
    <x v="12"/>
    <n v="587.46159999999998"/>
    <x v="1"/>
  </r>
  <r>
    <s v="C000618"/>
    <s v="M000062"/>
    <x v="19"/>
    <n v="6581.19"/>
    <x v="11"/>
    <n v="197.4357"/>
    <x v="2"/>
  </r>
  <r>
    <s v="C001938"/>
    <s v="M000284"/>
    <x v="10"/>
    <n v="6374.95"/>
    <x v="1"/>
    <n v="892.49300000000005"/>
    <x v="1"/>
  </r>
  <r>
    <s v="C001485"/>
    <s v="M000351"/>
    <x v="17"/>
    <n v="4580.7"/>
    <x v="4"/>
    <n v="320.649"/>
    <x v="2"/>
  </r>
  <r>
    <s v="C000447"/>
    <s v="M000087"/>
    <x v="19"/>
    <n v="7021.41"/>
    <x v="0"/>
    <n v="1404.2819999999999"/>
    <x v="0"/>
  </r>
  <r>
    <s v="C000078"/>
    <s v="M000226"/>
    <x v="19"/>
    <n v="8780.18"/>
    <x v="4"/>
    <n v="614.61260000000004"/>
    <x v="2"/>
  </r>
  <r>
    <s v="C001235"/>
    <s v="M000282"/>
    <x v="20"/>
    <n v="2042.45"/>
    <x v="1"/>
    <n v="285.94299999999998"/>
    <x v="1"/>
  </r>
  <r>
    <s v="C001235"/>
    <s v="M000099"/>
    <x v="20"/>
    <n v="8140.85"/>
    <x v="1"/>
    <n v="1139.7190000000001"/>
    <x v="1"/>
  </r>
  <r>
    <s v="C001622"/>
    <s v="M000088"/>
    <x v="3"/>
    <n v="901.79"/>
    <x v="12"/>
    <n v="99.196899999999999"/>
    <x v="1"/>
  </r>
  <r>
    <s v="C000631"/>
    <s v="M000204"/>
    <x v="9"/>
    <n v="8724.83"/>
    <x v="16"/>
    <n v="697.9864"/>
    <x v="2"/>
  </r>
  <r>
    <s v="C000631"/>
    <s v="M000179"/>
    <x v="9"/>
    <n v="531.91999999999996"/>
    <x v="16"/>
    <n v="42.553600000000003"/>
    <x v="2"/>
  </r>
  <r>
    <s v="C001830"/>
    <s v="M000022"/>
    <x v="16"/>
    <n v="9119.2099999999991"/>
    <x v="2"/>
    <n v="364.76839999999999"/>
    <x v="2"/>
  </r>
  <r>
    <s v="C000821"/>
    <s v="M000344"/>
    <x v="3"/>
    <n v="9112.5400000000009"/>
    <x v="15"/>
    <n v="1549.1318000000001"/>
    <x v="0"/>
  </r>
  <r>
    <s v="C000821"/>
    <s v="M000052"/>
    <x v="3"/>
    <n v="3176.3"/>
    <x v="15"/>
    <n v="539.971"/>
    <x v="0"/>
  </r>
  <r>
    <s v="C001993"/>
    <s v="M000232"/>
    <x v="9"/>
    <n v="5388.38"/>
    <x v="15"/>
    <n v="916.02459999999996"/>
    <x v="0"/>
  </r>
  <r>
    <s v="C001680"/>
    <s v="M000302"/>
    <x v="16"/>
    <n v="2859.85"/>
    <x v="6"/>
    <n v="171.59100000000001"/>
    <x v="2"/>
  </r>
  <r>
    <s v="C000594"/>
    <s v="M000013"/>
    <x v="1"/>
    <n v="5125.75"/>
    <x v="16"/>
    <n v="410.06"/>
    <x v="2"/>
  </r>
  <r>
    <s v="C001511"/>
    <s v="M000488"/>
    <x v="3"/>
    <n v="8032.82"/>
    <x v="8"/>
    <n v="803.28200000000004"/>
    <x v="1"/>
  </r>
  <r>
    <s v="C000215"/>
    <s v="M000176"/>
    <x v="17"/>
    <n v="2008.57"/>
    <x v="9"/>
    <n v="361.54259999999999"/>
    <x v="0"/>
  </r>
  <r>
    <s v="C001093"/>
    <s v="M000287"/>
    <x v="11"/>
    <n v="6167.71"/>
    <x v="17"/>
    <n v="555.09389999999996"/>
    <x v="2"/>
  </r>
  <r>
    <s v="C001093"/>
    <s v="M000138"/>
    <x v="11"/>
    <n v="7485.53"/>
    <x v="17"/>
    <n v="673.69770000000005"/>
    <x v="2"/>
  </r>
  <r>
    <s v="C001631"/>
    <s v="M000030"/>
    <x v="12"/>
    <n v="6064.05"/>
    <x v="6"/>
    <n v="363.84300000000002"/>
    <x v="2"/>
  </r>
  <r>
    <s v="C001194"/>
    <s v="M000194"/>
    <x v="7"/>
    <n v="150.84"/>
    <x v="17"/>
    <n v="13.5756"/>
    <x v="2"/>
  </r>
  <r>
    <s v="C000256"/>
    <s v="M000137"/>
    <x v="15"/>
    <n v="2981.55"/>
    <x v="7"/>
    <n v="447.23250000000002"/>
    <x v="0"/>
  </r>
  <r>
    <s v="C001418"/>
    <s v="M000453"/>
    <x v="13"/>
    <n v="1889.27"/>
    <x v="9"/>
    <n v="340.0686"/>
    <x v="0"/>
  </r>
  <r>
    <s v="C000640"/>
    <s v="M000457"/>
    <x v="13"/>
    <n v="9665.73"/>
    <x v="16"/>
    <n v="773.25840000000005"/>
    <x v="2"/>
  </r>
  <r>
    <s v="C001424"/>
    <s v="M000296"/>
    <x v="5"/>
    <n v="523.86"/>
    <x v="15"/>
    <n v="89.056200000000004"/>
    <x v="0"/>
  </r>
  <r>
    <s v="C001424"/>
    <s v="M000107"/>
    <x v="5"/>
    <n v="4664.71"/>
    <x v="15"/>
    <n v="793.00070000000005"/>
    <x v="0"/>
  </r>
  <r>
    <s v="C000325"/>
    <s v="M000395"/>
    <x v="15"/>
    <n v="132.15"/>
    <x v="9"/>
    <n v="23.786999999999999"/>
    <x v="0"/>
  </r>
  <r>
    <s v="C000742"/>
    <s v="M000248"/>
    <x v="14"/>
    <n v="9423.7099999999991"/>
    <x v="10"/>
    <n v="471.18549999999999"/>
    <x v="2"/>
  </r>
  <r>
    <s v="C000228"/>
    <s v="M000482"/>
    <x v="8"/>
    <n v="2410.34"/>
    <x v="4"/>
    <n v="168.72380000000001"/>
    <x v="2"/>
  </r>
  <r>
    <s v="C001492"/>
    <s v="M000324"/>
    <x v="17"/>
    <n v="7426.93"/>
    <x v="4"/>
    <n v="519.88509999999997"/>
    <x v="2"/>
  </r>
  <r>
    <s v="C001384"/>
    <s v="M000488"/>
    <x v="14"/>
    <n v="1975.12"/>
    <x v="13"/>
    <n v="237.01439999999999"/>
    <x v="1"/>
  </r>
  <r>
    <s v="C000206"/>
    <s v="M000022"/>
    <x v="16"/>
    <n v="282.42"/>
    <x v="18"/>
    <n v="45.187199999999997"/>
    <x v="0"/>
  </r>
  <r>
    <s v="C000206"/>
    <s v="M000392"/>
    <x v="16"/>
    <n v="8850.2800000000007"/>
    <x v="18"/>
    <n v="1416.0447999999999"/>
    <x v="0"/>
  </r>
  <r>
    <s v="C000989"/>
    <s v="M000346"/>
    <x v="2"/>
    <n v="9464.9500000000007"/>
    <x v="7"/>
    <n v="1419.7425000000001"/>
    <x v="0"/>
  </r>
  <r>
    <s v="C001386"/>
    <s v="M000357"/>
    <x v="5"/>
    <n v="4466.54"/>
    <x v="18"/>
    <n v="714.64639999999997"/>
    <x v="0"/>
  </r>
  <r>
    <s v="C000099"/>
    <s v="M000253"/>
    <x v="13"/>
    <n v="7779.55"/>
    <x v="14"/>
    <n v="1011.3415"/>
    <x v="1"/>
  </r>
  <r>
    <s v="C000355"/>
    <s v="M000173"/>
    <x v="0"/>
    <n v="8821.41"/>
    <x v="12"/>
    <n v="970.35509999999999"/>
    <x v="1"/>
  </r>
  <r>
    <s v="C001180"/>
    <s v="M000257"/>
    <x v="12"/>
    <n v="3774.01"/>
    <x v="8"/>
    <n v="377.40100000000001"/>
    <x v="1"/>
  </r>
  <r>
    <s v="C001549"/>
    <s v="M000118"/>
    <x v="20"/>
    <n v="531.79"/>
    <x v="17"/>
    <n v="47.8611"/>
    <x v="2"/>
  </r>
  <r>
    <s v="C000102"/>
    <s v="M000292"/>
    <x v="7"/>
    <n v="451.32"/>
    <x v="2"/>
    <n v="18.052800000000001"/>
    <x v="2"/>
  </r>
  <r>
    <s v="C000492"/>
    <s v="M000245"/>
    <x v="1"/>
    <n v="5753.05"/>
    <x v="16"/>
    <n v="460.24400000000003"/>
    <x v="2"/>
  </r>
  <r>
    <s v="C001451"/>
    <s v="M000018"/>
    <x v="16"/>
    <n v="532.04"/>
    <x v="16"/>
    <n v="42.563200000000002"/>
    <x v="2"/>
  </r>
  <r>
    <s v="C001451"/>
    <s v="M000157"/>
    <x v="16"/>
    <n v="342.53"/>
    <x v="16"/>
    <n v="27.4024"/>
    <x v="2"/>
  </r>
  <r>
    <s v="C001313"/>
    <s v="M000112"/>
    <x v="21"/>
    <n v="1275.22"/>
    <x v="12"/>
    <n v="140.27420000000001"/>
    <x v="1"/>
  </r>
  <r>
    <s v="C001220"/>
    <s v="M000482"/>
    <x v="15"/>
    <n v="4319.76"/>
    <x v="12"/>
    <n v="475.17360000000002"/>
    <x v="1"/>
  </r>
  <r>
    <s v="C001220"/>
    <s v="M000321"/>
    <x v="15"/>
    <n v="6137.36"/>
    <x v="12"/>
    <n v="675.1096"/>
    <x v="1"/>
  </r>
  <r>
    <s v="C001393"/>
    <s v="M000394"/>
    <x v="9"/>
    <n v="3544.82"/>
    <x v="8"/>
    <n v="354.48200000000003"/>
    <x v="1"/>
  </r>
  <r>
    <s v="C001393"/>
    <s v="M000046"/>
    <x v="9"/>
    <n v="8138.56"/>
    <x v="8"/>
    <n v="813.85599999999999"/>
    <x v="1"/>
  </r>
  <r>
    <s v="C001735"/>
    <s v="M000359"/>
    <x v="9"/>
    <n v="1870.21"/>
    <x v="18"/>
    <n v="299.23360000000002"/>
    <x v="0"/>
  </r>
  <r>
    <s v="C000650"/>
    <s v="M000371"/>
    <x v="10"/>
    <n v="378.71"/>
    <x v="12"/>
    <n v="41.658099999999997"/>
    <x v="1"/>
  </r>
  <r>
    <s v="C000880"/>
    <s v="M000079"/>
    <x v="18"/>
    <n v="5031.76"/>
    <x v="6"/>
    <n v="301.90559999999999"/>
    <x v="2"/>
  </r>
  <r>
    <s v="C001441"/>
    <s v="M000372"/>
    <x v="21"/>
    <n v="5848.2"/>
    <x v="7"/>
    <n v="877.23"/>
    <x v="0"/>
  </r>
  <r>
    <s v="C000794"/>
    <s v="M000202"/>
    <x v="14"/>
    <n v="4042.67"/>
    <x v="16"/>
    <n v="323.41359999999997"/>
    <x v="2"/>
  </r>
  <r>
    <s v="C001224"/>
    <s v="M000196"/>
    <x v="0"/>
    <n v="9158.08"/>
    <x v="0"/>
    <n v="1831.616"/>
    <x v="0"/>
  </r>
  <r>
    <s v="C001207"/>
    <s v="M000451"/>
    <x v="7"/>
    <n v="5137.0200000000004"/>
    <x v="6"/>
    <n v="308.22120000000001"/>
    <x v="2"/>
  </r>
  <r>
    <s v="C001207"/>
    <s v="M000412"/>
    <x v="7"/>
    <n v="3273.78"/>
    <x v="6"/>
    <n v="196.42679999999999"/>
    <x v="2"/>
  </r>
  <r>
    <s v="C001207"/>
    <s v="M000276"/>
    <x v="7"/>
    <n v="7297.28"/>
    <x v="6"/>
    <n v="437.83679999999998"/>
    <x v="2"/>
  </r>
  <r>
    <s v="C000429"/>
    <s v="M000354"/>
    <x v="5"/>
    <n v="3031.54"/>
    <x v="8"/>
    <n v="303.154"/>
    <x v="1"/>
  </r>
  <r>
    <s v="C000429"/>
    <s v="M000470"/>
    <x v="5"/>
    <n v="6009.96"/>
    <x v="8"/>
    <n v="600.99599999999998"/>
    <x v="1"/>
  </r>
  <r>
    <s v="C000868"/>
    <s v="M000038"/>
    <x v="14"/>
    <n v="2364.5700000000002"/>
    <x v="4"/>
    <n v="165.51990000000001"/>
    <x v="2"/>
  </r>
  <r>
    <s v="C000238"/>
    <s v="M000475"/>
    <x v="22"/>
    <n v="5657.13"/>
    <x v="9"/>
    <n v="1018.2834"/>
    <x v="0"/>
  </r>
  <r>
    <s v="C000946"/>
    <s v="M000039"/>
    <x v="1"/>
    <n v="5095.24"/>
    <x v="12"/>
    <n v="560.47640000000001"/>
    <x v="1"/>
  </r>
  <r>
    <s v="C001425"/>
    <s v="M000330"/>
    <x v="6"/>
    <n v="7313.83"/>
    <x v="16"/>
    <n v="585.10640000000001"/>
    <x v="2"/>
  </r>
  <r>
    <s v="C000150"/>
    <s v="M000395"/>
    <x v="8"/>
    <n v="7161.65"/>
    <x v="10"/>
    <n v="358.08249999999998"/>
    <x v="2"/>
  </r>
  <r>
    <s v="C000992"/>
    <s v="M000423"/>
    <x v="12"/>
    <n v="4129.58"/>
    <x v="12"/>
    <n v="454.25380000000001"/>
    <x v="1"/>
  </r>
  <r>
    <s v="C001451"/>
    <s v="M000440"/>
    <x v="17"/>
    <n v="4669.91"/>
    <x v="3"/>
    <n v="93.398200000000003"/>
    <x v="2"/>
  </r>
  <r>
    <s v="C001451"/>
    <s v="M000449"/>
    <x v="17"/>
    <n v="4819.54"/>
    <x v="3"/>
    <n v="96.390799999999999"/>
    <x v="2"/>
  </r>
  <r>
    <s v="C001815"/>
    <s v="M000378"/>
    <x v="13"/>
    <n v="7039.34"/>
    <x v="13"/>
    <n v="844.72080000000005"/>
    <x v="1"/>
  </r>
  <r>
    <s v="C001815"/>
    <s v="M000115"/>
    <x v="13"/>
    <n v="6216.57"/>
    <x v="13"/>
    <n v="745.98839999999996"/>
    <x v="1"/>
  </r>
  <r>
    <s v="C000419"/>
    <s v="M000041"/>
    <x v="13"/>
    <n v="7738.81"/>
    <x v="0"/>
    <n v="1547.7619999999999"/>
    <x v="0"/>
  </r>
  <r>
    <s v="C000598"/>
    <s v="M000462"/>
    <x v="20"/>
    <n v="4383.3999999999996"/>
    <x v="6"/>
    <n v="263.00400000000002"/>
    <x v="2"/>
  </r>
  <r>
    <s v="C001026"/>
    <s v="M000343"/>
    <x v="8"/>
    <n v="2070.66"/>
    <x v="15"/>
    <n v="352.01220000000001"/>
    <x v="0"/>
  </r>
  <r>
    <s v="C000259"/>
    <s v="M000374"/>
    <x v="0"/>
    <n v="7600.96"/>
    <x v="5"/>
    <n v="1444.1823999999999"/>
    <x v="0"/>
  </r>
  <r>
    <s v="C000259"/>
    <s v="M000448"/>
    <x v="0"/>
    <n v="1921.14"/>
    <x v="5"/>
    <n v="365.01659999999998"/>
    <x v="0"/>
  </r>
  <r>
    <s v="C001158"/>
    <s v="M000242"/>
    <x v="19"/>
    <n v="435.66"/>
    <x v="6"/>
    <n v="26.139600000000002"/>
    <x v="2"/>
  </r>
  <r>
    <s v="C000446"/>
    <s v="M000384"/>
    <x v="21"/>
    <n v="7183.42"/>
    <x v="7"/>
    <n v="1077.5129999999999"/>
    <x v="0"/>
  </r>
  <r>
    <s v="C001120"/>
    <s v="M000066"/>
    <x v="21"/>
    <n v="1187.27"/>
    <x v="14"/>
    <n v="154.3451"/>
    <x v="1"/>
  </r>
  <r>
    <s v="C001120"/>
    <s v="M000338"/>
    <x v="21"/>
    <n v="4732.54"/>
    <x v="14"/>
    <n v="615.23019999999997"/>
    <x v="1"/>
  </r>
  <r>
    <s v="C001120"/>
    <s v="M000301"/>
    <x v="21"/>
    <n v="5487.95"/>
    <x v="14"/>
    <n v="713.43349999999998"/>
    <x v="1"/>
  </r>
  <r>
    <s v="C001171"/>
    <s v="M000430"/>
    <x v="7"/>
    <n v="5981.88"/>
    <x v="10"/>
    <n v="299.09399999999999"/>
    <x v="2"/>
  </r>
  <r>
    <s v="C001795"/>
    <s v="M000300"/>
    <x v="20"/>
    <n v="256.69"/>
    <x v="8"/>
    <n v="25.669"/>
    <x v="1"/>
  </r>
  <r>
    <s v="C001059"/>
    <s v="M000253"/>
    <x v="9"/>
    <n v="3474.66"/>
    <x v="12"/>
    <n v="382.21260000000001"/>
    <x v="1"/>
  </r>
  <r>
    <s v="C001107"/>
    <s v="M000391"/>
    <x v="23"/>
    <n v="9187.49"/>
    <x v="10"/>
    <n v="459.37450000000001"/>
    <x v="2"/>
  </r>
  <r>
    <s v="C001107"/>
    <s v="M000499"/>
    <x v="23"/>
    <n v="750.89"/>
    <x v="10"/>
    <n v="37.544499999999999"/>
    <x v="2"/>
  </r>
  <r>
    <s v="C000349"/>
    <s v="M000373"/>
    <x v="6"/>
    <n v="4141.54"/>
    <x v="17"/>
    <n v="372.73860000000002"/>
    <x v="2"/>
  </r>
  <r>
    <s v="C000349"/>
    <s v="M000305"/>
    <x v="6"/>
    <n v="3131.59"/>
    <x v="17"/>
    <n v="281.84309999999999"/>
    <x v="2"/>
  </r>
  <r>
    <s v="C000349"/>
    <s v="M000364"/>
    <x v="6"/>
    <n v="9162.9699999999993"/>
    <x v="17"/>
    <n v="824.66729999999995"/>
    <x v="2"/>
  </r>
  <r>
    <s v="C000108"/>
    <s v="M000056"/>
    <x v="7"/>
    <n v="6647.07"/>
    <x v="0"/>
    <n v="1329.414"/>
    <x v="0"/>
  </r>
  <r>
    <s v="C000603"/>
    <s v="M000415"/>
    <x v="23"/>
    <n v="4405.7299999999996"/>
    <x v="16"/>
    <n v="352.45839999999998"/>
    <x v="2"/>
  </r>
  <r>
    <s v="C001415"/>
    <s v="M000201"/>
    <x v="13"/>
    <n v="7955.78"/>
    <x v="14"/>
    <n v="1034.2514000000001"/>
    <x v="1"/>
  </r>
  <r>
    <s v="C000143"/>
    <s v="M000051"/>
    <x v="23"/>
    <n v="1281.5"/>
    <x v="4"/>
    <n v="89.704999999999998"/>
    <x v="2"/>
  </r>
  <r>
    <s v="C000804"/>
    <s v="M000012"/>
    <x v="16"/>
    <n v="5053.49"/>
    <x v="8"/>
    <n v="505.34899999999999"/>
    <x v="1"/>
  </r>
  <r>
    <s v="C000839"/>
    <s v="M000060"/>
    <x v="15"/>
    <n v="186.37"/>
    <x v="11"/>
    <n v="5.5911"/>
    <x v="2"/>
  </r>
  <r>
    <s v="C000841"/>
    <s v="M000456"/>
    <x v="6"/>
    <n v="9654.59"/>
    <x v="6"/>
    <n v="579.27539999999999"/>
    <x v="2"/>
  </r>
  <r>
    <s v="C001589"/>
    <s v="M000160"/>
    <x v="3"/>
    <n v="1409.65"/>
    <x v="5"/>
    <n v="267.83350000000002"/>
    <x v="0"/>
  </r>
  <r>
    <s v="C001518"/>
    <s v="M000496"/>
    <x v="15"/>
    <n v="6630.69"/>
    <x v="1"/>
    <n v="928.29660000000001"/>
    <x v="1"/>
  </r>
  <r>
    <s v="C000711"/>
    <s v="M000493"/>
    <x v="13"/>
    <n v="4553.78"/>
    <x v="8"/>
    <n v="455.37799999999999"/>
    <x v="1"/>
  </r>
  <r>
    <s v="C001378"/>
    <s v="M000035"/>
    <x v="1"/>
    <n v="5802.53"/>
    <x v="4"/>
    <n v="406.1771"/>
    <x v="2"/>
  </r>
  <r>
    <s v="C001378"/>
    <s v="M000178"/>
    <x v="1"/>
    <n v="2944.47"/>
    <x v="4"/>
    <n v="206.1129"/>
    <x v="2"/>
  </r>
  <r>
    <s v="C001922"/>
    <s v="M000497"/>
    <x v="4"/>
    <n v="2295.9899999999998"/>
    <x v="17"/>
    <n v="206.63910000000001"/>
    <x v="2"/>
  </r>
  <r>
    <s v="C000734"/>
    <s v="M000321"/>
    <x v="8"/>
    <n v="8948.82"/>
    <x v="6"/>
    <n v="536.92920000000004"/>
    <x v="2"/>
  </r>
  <r>
    <s v="C000385"/>
    <s v="M000161"/>
    <x v="16"/>
    <n v="1354.98"/>
    <x v="16"/>
    <n v="108.3984"/>
    <x v="2"/>
  </r>
  <r>
    <s v="C000512"/>
    <s v="M000445"/>
    <x v="20"/>
    <n v="5704.01"/>
    <x v="13"/>
    <n v="684.48119999999994"/>
    <x v="1"/>
  </r>
  <r>
    <s v="C000271"/>
    <s v="M000241"/>
    <x v="11"/>
    <n v="7880.05"/>
    <x v="14"/>
    <n v="1024.4065000000001"/>
    <x v="1"/>
  </r>
  <r>
    <s v="C001464"/>
    <s v="M000362"/>
    <x v="20"/>
    <n v="6192.2"/>
    <x v="3"/>
    <n v="123.84399999999999"/>
    <x v="2"/>
  </r>
  <r>
    <s v="C001237"/>
    <s v="M000243"/>
    <x v="22"/>
    <n v="8489.58"/>
    <x v="0"/>
    <n v="1697.9159999999999"/>
    <x v="0"/>
  </r>
  <r>
    <s v="C000593"/>
    <s v="M000229"/>
    <x v="6"/>
    <n v="6922.17"/>
    <x v="12"/>
    <n v="761.43870000000004"/>
    <x v="1"/>
  </r>
  <r>
    <s v="C001071"/>
    <s v="M000167"/>
    <x v="22"/>
    <n v="4799.51"/>
    <x v="1"/>
    <n v="671.93140000000005"/>
    <x v="1"/>
  </r>
  <r>
    <s v="C001033"/>
    <s v="M000073"/>
    <x v="4"/>
    <n v="6897.44"/>
    <x v="11"/>
    <n v="206.92320000000001"/>
    <x v="2"/>
  </r>
  <r>
    <s v="C001852"/>
    <s v="M000133"/>
    <x v="5"/>
    <n v="2309.13"/>
    <x v="4"/>
    <n v="161.63910000000001"/>
    <x v="2"/>
  </r>
  <r>
    <s v="C001400"/>
    <s v="M000308"/>
    <x v="20"/>
    <n v="6126.1"/>
    <x v="16"/>
    <n v="490.08800000000002"/>
    <x v="2"/>
  </r>
  <r>
    <s v="C001400"/>
    <s v="M000403"/>
    <x v="20"/>
    <n v="2542.0100000000002"/>
    <x v="16"/>
    <n v="203.36080000000001"/>
    <x v="2"/>
  </r>
  <r>
    <s v="C001454"/>
    <s v="M000316"/>
    <x v="0"/>
    <n v="7520.38"/>
    <x v="16"/>
    <n v="601.63040000000001"/>
    <x v="2"/>
  </r>
  <r>
    <s v="C001420"/>
    <s v="M000341"/>
    <x v="10"/>
    <n v="5645.03"/>
    <x v="4"/>
    <n v="395.15210000000002"/>
    <x v="2"/>
  </r>
  <r>
    <s v="C001666"/>
    <s v="M000361"/>
    <x v="2"/>
    <n v="6576.91"/>
    <x v="9"/>
    <n v="1183.8438000000001"/>
    <x v="0"/>
  </r>
  <r>
    <s v="C000040"/>
    <s v="M000387"/>
    <x v="0"/>
    <n v="9018.32"/>
    <x v="11"/>
    <n v="270.5496"/>
    <x v="2"/>
  </r>
  <r>
    <s v="C000651"/>
    <s v="M000139"/>
    <x v="1"/>
    <n v="1072.53"/>
    <x v="6"/>
    <n v="64.351799999999997"/>
    <x v="2"/>
  </r>
  <r>
    <s v="C000672"/>
    <s v="M000208"/>
    <x v="7"/>
    <n v="8226.58"/>
    <x v="2"/>
    <n v="329.06319999999999"/>
    <x v="2"/>
  </r>
  <r>
    <s v="C000672"/>
    <s v="M000469"/>
    <x v="7"/>
    <n v="1744.33"/>
    <x v="2"/>
    <n v="69.773200000000003"/>
    <x v="2"/>
  </r>
  <r>
    <s v="C000055"/>
    <s v="M000066"/>
    <x v="14"/>
    <n v="9151.5499999999993"/>
    <x v="9"/>
    <n v="1647.279"/>
    <x v="0"/>
  </r>
  <r>
    <s v="C000338"/>
    <s v="M000166"/>
    <x v="20"/>
    <n v="2491.0500000000002"/>
    <x v="7"/>
    <n v="373.65750000000003"/>
    <x v="0"/>
  </r>
  <r>
    <s v="C000338"/>
    <s v="M000221"/>
    <x v="3"/>
    <n v="9168.2099999999991"/>
    <x v="13"/>
    <n v="1100.1851999999999"/>
    <x v="1"/>
  </r>
  <r>
    <s v="C000338"/>
    <s v="M000406"/>
    <x v="3"/>
    <n v="226.91"/>
    <x v="13"/>
    <n v="27.229199999999999"/>
    <x v="1"/>
  </r>
  <r>
    <s v="C000984"/>
    <s v="M000261"/>
    <x v="16"/>
    <n v="7642.43"/>
    <x v="4"/>
    <n v="534.9701"/>
    <x v="2"/>
  </r>
  <r>
    <s v="C000984"/>
    <s v="M000003"/>
    <x v="16"/>
    <n v="4960.2700000000004"/>
    <x v="4"/>
    <n v="347.21890000000002"/>
    <x v="2"/>
  </r>
  <r>
    <s v="C001011"/>
    <s v="M000257"/>
    <x v="2"/>
    <n v="8489"/>
    <x v="17"/>
    <n v="764.01"/>
    <x v="2"/>
  </r>
  <r>
    <s v="C001538"/>
    <s v="M000160"/>
    <x v="0"/>
    <n v="647.16"/>
    <x v="16"/>
    <n v="51.772799999999997"/>
    <x v="2"/>
  </r>
  <r>
    <s v="C001538"/>
    <s v="M000442"/>
    <x v="0"/>
    <n v="9985.2999999999993"/>
    <x v="16"/>
    <n v="798.82399999999996"/>
    <x v="2"/>
  </r>
  <r>
    <s v="C000185"/>
    <s v="M000425"/>
    <x v="8"/>
    <n v="134.11000000000001"/>
    <x v="2"/>
    <n v="5.3643999999999998"/>
    <x v="2"/>
  </r>
  <r>
    <s v="C001252"/>
    <s v="M000200"/>
    <x v="9"/>
    <n v="7569.79"/>
    <x v="10"/>
    <n v="378.48950000000002"/>
    <x v="2"/>
  </r>
  <r>
    <s v="C000310"/>
    <s v="M000393"/>
    <x v="5"/>
    <n v="1710.33"/>
    <x v="4"/>
    <n v="119.7231"/>
    <x v="2"/>
  </r>
  <r>
    <s v="C001928"/>
    <s v="M000357"/>
    <x v="2"/>
    <n v="1016.75"/>
    <x v="16"/>
    <n v="81.34"/>
    <x v="2"/>
  </r>
  <r>
    <s v="C001928"/>
    <s v="M000325"/>
    <x v="2"/>
    <n v="1749.5"/>
    <x v="16"/>
    <n v="139.96"/>
    <x v="2"/>
  </r>
  <r>
    <s v="C000737"/>
    <s v="M000241"/>
    <x v="13"/>
    <n v="4267.17"/>
    <x v="7"/>
    <n v="640.07550000000003"/>
    <x v="0"/>
  </r>
  <r>
    <s v="C001076"/>
    <s v="M000173"/>
    <x v="14"/>
    <n v="6970.08"/>
    <x v="12"/>
    <n v="766.7088"/>
    <x v="1"/>
  </r>
  <r>
    <s v="C001076"/>
    <s v="M000071"/>
    <x v="14"/>
    <n v="8458.9500000000007"/>
    <x v="12"/>
    <n v="930.48450000000003"/>
    <x v="1"/>
  </r>
  <r>
    <s v="C001987"/>
    <s v="M000346"/>
    <x v="8"/>
    <n v="9489.6299999999992"/>
    <x v="17"/>
    <n v="854.06669999999997"/>
    <x v="2"/>
  </r>
  <r>
    <s v="C001987"/>
    <s v="M000459"/>
    <x v="8"/>
    <n v="9521.57"/>
    <x v="17"/>
    <n v="856.94129999999996"/>
    <x v="2"/>
  </r>
  <r>
    <s v="C000617"/>
    <s v="M000141"/>
    <x v="23"/>
    <n v="6113.34"/>
    <x v="13"/>
    <n v="733.60080000000005"/>
    <x v="1"/>
  </r>
  <r>
    <s v="C000632"/>
    <s v="M000334"/>
    <x v="16"/>
    <n v="5913.48"/>
    <x v="5"/>
    <n v="1123.5612000000001"/>
    <x v="0"/>
  </r>
  <r>
    <s v="C000451"/>
    <s v="M000032"/>
    <x v="16"/>
    <n v="1561.37"/>
    <x v="7"/>
    <n v="234.2055"/>
    <x v="0"/>
  </r>
  <r>
    <s v="C000423"/>
    <s v="M000382"/>
    <x v="17"/>
    <n v="9636.5"/>
    <x v="14"/>
    <n v="1252.7449999999999"/>
    <x v="1"/>
  </r>
  <r>
    <s v="C000423"/>
    <s v="M000008"/>
    <x v="17"/>
    <n v="3855.4"/>
    <x v="14"/>
    <n v="501.202"/>
    <x v="1"/>
  </r>
  <r>
    <s v="C000867"/>
    <s v="M000452"/>
    <x v="3"/>
    <n v="2002.43"/>
    <x v="9"/>
    <n v="360.43740000000003"/>
    <x v="0"/>
  </r>
  <r>
    <s v="C001876"/>
    <s v="M000025"/>
    <x v="10"/>
    <n v="2863.31"/>
    <x v="2"/>
    <n v="114.5324"/>
    <x v="2"/>
  </r>
  <r>
    <s v="C001876"/>
    <s v="M000214"/>
    <x v="10"/>
    <n v="6462.76"/>
    <x v="2"/>
    <n v="258.5104"/>
    <x v="2"/>
  </r>
  <r>
    <s v="C000628"/>
    <s v="M000429"/>
    <x v="21"/>
    <n v="5069.07"/>
    <x v="7"/>
    <n v="760.3605"/>
    <x v="0"/>
  </r>
  <r>
    <s v="C001193"/>
    <s v="M000263"/>
    <x v="1"/>
    <n v="3037.06"/>
    <x v="13"/>
    <n v="364.44720000000001"/>
    <x v="1"/>
  </r>
  <r>
    <s v="C000569"/>
    <s v="M000381"/>
    <x v="13"/>
    <n v="2126.23"/>
    <x v="14"/>
    <n v="276.40989999999999"/>
    <x v="1"/>
  </r>
  <r>
    <s v="C000569"/>
    <s v="M000378"/>
    <x v="13"/>
    <n v="8384.42"/>
    <x v="14"/>
    <n v="1089.9746"/>
    <x v="1"/>
  </r>
  <r>
    <s v="C001062"/>
    <s v="M000307"/>
    <x v="10"/>
    <n v="5869.73"/>
    <x v="2"/>
    <n v="234.78919999999999"/>
    <x v="2"/>
  </r>
  <r>
    <s v="C000329"/>
    <s v="M000193"/>
    <x v="7"/>
    <n v="123.91"/>
    <x v="6"/>
    <n v="7.4345999999999997"/>
    <x v="2"/>
  </r>
  <r>
    <s v="C000329"/>
    <s v="M000096"/>
    <x v="7"/>
    <n v="5977.66"/>
    <x v="6"/>
    <n v="358.65960000000001"/>
    <x v="2"/>
  </r>
  <r>
    <s v="C000475"/>
    <s v="M000425"/>
    <x v="10"/>
    <n v="8942.83"/>
    <x v="18"/>
    <n v="1430.8527999999999"/>
    <x v="0"/>
  </r>
  <r>
    <s v="C001991"/>
    <s v="M000277"/>
    <x v="14"/>
    <n v="7767.64"/>
    <x v="10"/>
    <n v="388.38200000000001"/>
    <x v="2"/>
  </r>
  <r>
    <s v="C000884"/>
    <s v="M000309"/>
    <x v="5"/>
    <n v="7238.66"/>
    <x v="4"/>
    <n v="506.70620000000002"/>
    <x v="2"/>
  </r>
  <r>
    <s v="C001911"/>
    <s v="M000499"/>
    <x v="20"/>
    <n v="3883.81"/>
    <x v="13"/>
    <n v="466.05720000000002"/>
    <x v="1"/>
  </r>
  <r>
    <s v="C001067"/>
    <s v="M000217"/>
    <x v="8"/>
    <n v="7815.14"/>
    <x v="4"/>
    <n v="547.0598"/>
    <x v="2"/>
  </r>
  <r>
    <s v="C001167"/>
    <s v="M000234"/>
    <x v="13"/>
    <n v="3395.36"/>
    <x v="11"/>
    <n v="101.8608"/>
    <x v="2"/>
  </r>
  <r>
    <s v="C001384"/>
    <s v="M000349"/>
    <x v="15"/>
    <n v="9475.15"/>
    <x v="9"/>
    <n v="1705.527"/>
    <x v="0"/>
  </r>
  <r>
    <s v="C000224"/>
    <s v="M000075"/>
    <x v="13"/>
    <n v="3202.09"/>
    <x v="15"/>
    <n v="544.35530000000006"/>
    <x v="0"/>
  </r>
  <r>
    <s v="C001571"/>
    <s v="M000120"/>
    <x v="1"/>
    <n v="6457.13"/>
    <x v="0"/>
    <n v="1291.4259999999999"/>
    <x v="0"/>
  </r>
  <r>
    <s v="C001093"/>
    <s v="M000007"/>
    <x v="1"/>
    <n v="2728.96"/>
    <x v="17"/>
    <n v="245.60640000000001"/>
    <x v="2"/>
  </r>
  <r>
    <s v="C000885"/>
    <s v="M000323"/>
    <x v="4"/>
    <n v="230.84"/>
    <x v="10"/>
    <n v="11.542"/>
    <x v="2"/>
  </r>
  <r>
    <s v="C000885"/>
    <s v="M000367"/>
    <x v="4"/>
    <n v="6351.07"/>
    <x v="10"/>
    <n v="317.55349999999999"/>
    <x v="2"/>
  </r>
  <r>
    <s v="C000556"/>
    <s v="M000028"/>
    <x v="0"/>
    <n v="1756.89"/>
    <x v="4"/>
    <n v="122.9823"/>
    <x v="2"/>
  </r>
  <r>
    <s v="C001451"/>
    <s v="M000017"/>
    <x v="1"/>
    <n v="1975.21"/>
    <x v="18"/>
    <n v="316.03359999999998"/>
    <x v="0"/>
  </r>
  <r>
    <s v="C001451"/>
    <s v="M000076"/>
    <x v="1"/>
    <n v="795.3"/>
    <x v="18"/>
    <n v="127.248"/>
    <x v="0"/>
  </r>
  <r>
    <s v="C001451"/>
    <s v="M000438"/>
    <x v="1"/>
    <n v="6272.51"/>
    <x v="18"/>
    <n v="1003.6016"/>
    <x v="0"/>
  </r>
  <r>
    <s v="C001668"/>
    <s v="M000007"/>
    <x v="20"/>
    <n v="421.18"/>
    <x v="8"/>
    <n v="42.118000000000002"/>
    <x v="1"/>
  </r>
  <r>
    <s v="C001897"/>
    <s v="M000369"/>
    <x v="0"/>
    <n v="5175.3599999999997"/>
    <x v="4"/>
    <n v="362.27519999999998"/>
    <x v="2"/>
  </r>
  <r>
    <s v="C001375"/>
    <s v="M000340"/>
    <x v="22"/>
    <n v="8410.0400000000009"/>
    <x v="5"/>
    <n v="1597.9076"/>
    <x v="0"/>
  </r>
  <r>
    <s v="C001731"/>
    <s v="M000062"/>
    <x v="13"/>
    <n v="7068.95"/>
    <x v="2"/>
    <n v="282.75799999999998"/>
    <x v="2"/>
  </r>
  <r>
    <s v="C000273"/>
    <s v="M000398"/>
    <x v="9"/>
    <n v="2288.59"/>
    <x v="3"/>
    <n v="45.771799999999999"/>
    <x v="2"/>
  </r>
  <r>
    <s v="C001420"/>
    <s v="M000463"/>
    <x v="0"/>
    <n v="9709.92"/>
    <x v="14"/>
    <n v="1262.2896000000001"/>
    <x v="1"/>
  </r>
  <r>
    <s v="C000094"/>
    <s v="M000474"/>
    <x v="6"/>
    <n v="3048.56"/>
    <x v="9"/>
    <n v="548.74080000000004"/>
    <x v="0"/>
  </r>
  <r>
    <s v="C000094"/>
    <s v="M000135"/>
    <x v="6"/>
    <n v="6616.6"/>
    <x v="9"/>
    <n v="1190.9880000000001"/>
    <x v="0"/>
  </r>
  <r>
    <s v="C000023"/>
    <s v="M000434"/>
    <x v="6"/>
    <n v="8418.43"/>
    <x v="7"/>
    <n v="1262.7645"/>
    <x v="0"/>
  </r>
  <r>
    <s v="C000023"/>
    <s v="M000334"/>
    <x v="6"/>
    <n v="4250.1899999999996"/>
    <x v="7"/>
    <n v="637.52850000000001"/>
    <x v="0"/>
  </r>
  <r>
    <s v="C001602"/>
    <s v="M000219"/>
    <x v="4"/>
    <n v="6146.14"/>
    <x v="4"/>
    <n v="430.22980000000001"/>
    <x v="2"/>
  </r>
  <r>
    <s v="C000373"/>
    <s v="M000460"/>
    <x v="19"/>
    <n v="5060.8500000000004"/>
    <x v="11"/>
    <n v="151.82550000000001"/>
    <x v="2"/>
  </r>
  <r>
    <s v="C000878"/>
    <s v="M000005"/>
    <x v="5"/>
    <n v="366.78"/>
    <x v="4"/>
    <n v="25.674600000000002"/>
    <x v="2"/>
  </r>
  <r>
    <s v="C000878"/>
    <s v="M000271"/>
    <x v="5"/>
    <n v="3583.08"/>
    <x v="4"/>
    <n v="250.81559999999999"/>
    <x v="2"/>
  </r>
  <r>
    <s v="C001582"/>
    <s v="M000337"/>
    <x v="14"/>
    <n v="4555.8500000000004"/>
    <x v="6"/>
    <n v="273.351"/>
    <x v="2"/>
  </r>
  <r>
    <s v="C001582"/>
    <s v="M000489"/>
    <x v="14"/>
    <n v="7846.16"/>
    <x v="6"/>
    <n v="470.76960000000003"/>
    <x v="2"/>
  </r>
  <r>
    <s v="C000438"/>
    <s v="M000310"/>
    <x v="13"/>
    <n v="1024.8499999999999"/>
    <x v="18"/>
    <n v="163.976"/>
    <x v="0"/>
  </r>
  <r>
    <s v="C001791"/>
    <s v="M000039"/>
    <x v="16"/>
    <n v="6349.58"/>
    <x v="1"/>
    <n v="888.94119999999998"/>
    <x v="1"/>
  </r>
  <r>
    <s v="C001791"/>
    <s v="M000450"/>
    <x v="16"/>
    <n v="3103.96"/>
    <x v="1"/>
    <n v="434.55439999999999"/>
    <x v="1"/>
  </r>
  <r>
    <s v="C001791"/>
    <s v="M000180"/>
    <x v="16"/>
    <n v="772.62"/>
    <x v="1"/>
    <n v="108.16679999999999"/>
    <x v="1"/>
  </r>
  <r>
    <s v="C001242"/>
    <s v="M000332"/>
    <x v="3"/>
    <n v="8411.94"/>
    <x v="9"/>
    <n v="1514.1492000000001"/>
    <x v="0"/>
  </r>
  <r>
    <s v="C001496"/>
    <s v="M000311"/>
    <x v="8"/>
    <n v="2688.26"/>
    <x v="14"/>
    <n v="349.47379999999998"/>
    <x v="1"/>
  </r>
  <r>
    <s v="C001722"/>
    <s v="M000450"/>
    <x v="23"/>
    <n v="9597.1"/>
    <x v="10"/>
    <n v="479.85500000000002"/>
    <x v="2"/>
  </r>
  <r>
    <s v="C001235"/>
    <s v="M000391"/>
    <x v="1"/>
    <n v="2118.8200000000002"/>
    <x v="5"/>
    <n v="402.57580000000002"/>
    <x v="0"/>
  </r>
  <r>
    <s v="C000373"/>
    <s v="M000375"/>
    <x v="22"/>
    <n v="8352.81"/>
    <x v="2"/>
    <n v="334.11239999999998"/>
    <x v="2"/>
  </r>
  <r>
    <s v="C000772"/>
    <s v="M000010"/>
    <x v="3"/>
    <n v="8922.7000000000007"/>
    <x v="9"/>
    <n v="1606.086"/>
    <x v="0"/>
  </r>
  <r>
    <s v="C000867"/>
    <s v="M000488"/>
    <x v="18"/>
    <n v="1098.07"/>
    <x v="17"/>
    <n v="98.826300000000003"/>
    <x v="2"/>
  </r>
  <r>
    <s v="C000205"/>
    <s v="M000162"/>
    <x v="20"/>
    <n v="1085.1099999999999"/>
    <x v="10"/>
    <n v="54.255499999999998"/>
    <x v="2"/>
  </r>
  <r>
    <s v="C000649"/>
    <s v="M000040"/>
    <x v="14"/>
    <n v="5751.74"/>
    <x v="16"/>
    <n v="460.13920000000002"/>
    <x v="2"/>
  </r>
  <r>
    <s v="C000849"/>
    <s v="M000030"/>
    <x v="8"/>
    <n v="663.79"/>
    <x v="9"/>
    <n v="119.48220000000001"/>
    <x v="0"/>
  </r>
  <r>
    <s v="C000472"/>
    <s v="M000259"/>
    <x v="17"/>
    <n v="8363.14"/>
    <x v="6"/>
    <n v="501.78840000000002"/>
    <x v="2"/>
  </r>
  <r>
    <s v="C000472"/>
    <s v="M000072"/>
    <x v="17"/>
    <n v="5529.84"/>
    <x v="6"/>
    <n v="331.79039999999998"/>
    <x v="2"/>
  </r>
  <r>
    <s v="C000472"/>
    <s v="M000435"/>
    <x v="17"/>
    <n v="1794.35"/>
    <x v="6"/>
    <n v="107.661"/>
    <x v="2"/>
  </r>
  <r>
    <s v="C000063"/>
    <s v="M000227"/>
    <x v="10"/>
    <n v="6811.6"/>
    <x v="4"/>
    <n v="476.81200000000001"/>
    <x v="2"/>
  </r>
  <r>
    <s v="C001925"/>
    <s v="M000422"/>
    <x v="19"/>
    <n v="586.36"/>
    <x v="9"/>
    <n v="105.5448"/>
    <x v="0"/>
  </r>
  <r>
    <s v="C001877"/>
    <s v="M000032"/>
    <x v="1"/>
    <n v="1628.62"/>
    <x v="18"/>
    <n v="260.57920000000001"/>
    <x v="0"/>
  </r>
  <r>
    <s v="C001909"/>
    <s v="M000037"/>
    <x v="16"/>
    <n v="409"/>
    <x v="0"/>
    <n v="81.8"/>
    <x v="0"/>
  </r>
  <r>
    <s v="C000726"/>
    <s v="M000387"/>
    <x v="2"/>
    <n v="9442.31"/>
    <x v="8"/>
    <n v="944.23099999999999"/>
    <x v="1"/>
  </r>
  <r>
    <s v="C001965"/>
    <s v="M000090"/>
    <x v="3"/>
    <n v="4253.1400000000003"/>
    <x v="7"/>
    <n v="637.971"/>
    <x v="0"/>
  </r>
  <r>
    <s v="C001061"/>
    <s v="M000001"/>
    <x v="19"/>
    <n v="6456.78"/>
    <x v="12"/>
    <n v="710.24580000000003"/>
    <x v="1"/>
  </r>
  <r>
    <s v="C000497"/>
    <s v="M000294"/>
    <x v="20"/>
    <n v="9166.2800000000007"/>
    <x v="2"/>
    <n v="366.65120000000002"/>
    <x v="2"/>
  </r>
  <r>
    <s v="C000932"/>
    <s v="M000342"/>
    <x v="0"/>
    <n v="6363.76"/>
    <x v="4"/>
    <n v="445.46319999999997"/>
    <x v="2"/>
  </r>
  <r>
    <s v="C001624"/>
    <s v="M000386"/>
    <x v="3"/>
    <n v="431.2"/>
    <x v="9"/>
    <n v="77.616"/>
    <x v="0"/>
  </r>
  <r>
    <s v="C000467"/>
    <s v="M000491"/>
    <x v="19"/>
    <n v="2657.6"/>
    <x v="6"/>
    <n v="159.45599999999999"/>
    <x v="2"/>
  </r>
  <r>
    <s v="C001522"/>
    <s v="M000119"/>
    <x v="8"/>
    <n v="1831.61"/>
    <x v="18"/>
    <n v="293.05759999999998"/>
    <x v="0"/>
  </r>
  <r>
    <s v="C000393"/>
    <s v="M000420"/>
    <x v="11"/>
    <n v="8162.56"/>
    <x v="7"/>
    <n v="1224.384"/>
    <x v="0"/>
  </r>
  <r>
    <s v="C001895"/>
    <s v="M000265"/>
    <x v="10"/>
    <n v="1912.7"/>
    <x v="13"/>
    <n v="229.524"/>
    <x v="1"/>
  </r>
  <r>
    <s v="C001813"/>
    <s v="M000255"/>
    <x v="6"/>
    <n v="1720.8"/>
    <x v="10"/>
    <n v="86.04"/>
    <x v="2"/>
  </r>
  <r>
    <s v="C000018"/>
    <s v="M000249"/>
    <x v="6"/>
    <n v="5919.69"/>
    <x v="11"/>
    <n v="177.5907"/>
    <x v="2"/>
  </r>
  <r>
    <s v="C000479"/>
    <s v="M000411"/>
    <x v="16"/>
    <n v="1308.8"/>
    <x v="11"/>
    <n v="39.264000000000003"/>
    <x v="2"/>
  </r>
  <r>
    <s v="C001782"/>
    <s v="M000102"/>
    <x v="6"/>
    <n v="263.87"/>
    <x v="15"/>
    <n v="44.857900000000001"/>
    <x v="0"/>
  </r>
  <r>
    <s v="C000489"/>
    <s v="M000203"/>
    <x v="9"/>
    <n v="5664.96"/>
    <x v="0"/>
    <n v="1132.992"/>
    <x v="0"/>
  </r>
  <r>
    <s v="C001234"/>
    <s v="M000302"/>
    <x v="2"/>
    <n v="1025.6300000000001"/>
    <x v="11"/>
    <n v="30.768899999999999"/>
    <x v="2"/>
  </r>
  <r>
    <s v="C001439"/>
    <s v="M000039"/>
    <x v="3"/>
    <n v="4148.87"/>
    <x v="7"/>
    <n v="622.33050000000003"/>
    <x v="0"/>
  </r>
  <r>
    <s v="C001126"/>
    <s v="M000138"/>
    <x v="5"/>
    <n v="8584.86"/>
    <x v="9"/>
    <n v="1545.2747999999999"/>
    <x v="0"/>
  </r>
  <r>
    <s v="C001349"/>
    <s v="M000169"/>
    <x v="4"/>
    <n v="3733.75"/>
    <x v="13"/>
    <n v="448.05"/>
    <x v="1"/>
  </r>
  <r>
    <s v="C000153"/>
    <s v="M000031"/>
    <x v="7"/>
    <n v="3086.71"/>
    <x v="5"/>
    <n v="586.47490000000005"/>
    <x v="0"/>
  </r>
  <r>
    <s v="C000365"/>
    <s v="M000259"/>
    <x v="20"/>
    <n v="3955.36"/>
    <x v="8"/>
    <n v="395.536"/>
    <x v="1"/>
  </r>
  <r>
    <s v="C000381"/>
    <s v="M000067"/>
    <x v="20"/>
    <n v="1059.9100000000001"/>
    <x v="4"/>
    <n v="74.193700000000007"/>
    <x v="2"/>
  </r>
  <r>
    <s v="C000275"/>
    <s v="M000182"/>
    <x v="8"/>
    <n v="1840.68"/>
    <x v="6"/>
    <n v="110.4408"/>
    <x v="2"/>
  </r>
  <r>
    <s v="C000747"/>
    <s v="M000396"/>
    <x v="8"/>
    <n v="4779.28"/>
    <x v="1"/>
    <n v="669.0992"/>
    <x v="1"/>
  </r>
  <r>
    <s v="C001402"/>
    <s v="M000333"/>
    <x v="11"/>
    <n v="4832.8500000000004"/>
    <x v="12"/>
    <n v="531.61350000000004"/>
    <x v="1"/>
  </r>
  <r>
    <s v="C001715"/>
    <s v="M000439"/>
    <x v="22"/>
    <n v="4457.8999999999996"/>
    <x v="17"/>
    <n v="401.21100000000001"/>
    <x v="2"/>
  </r>
  <r>
    <s v="C000934"/>
    <s v="M000041"/>
    <x v="7"/>
    <n v="5770.18"/>
    <x v="13"/>
    <n v="692.42160000000001"/>
    <x v="1"/>
  </r>
  <r>
    <s v="C000564"/>
    <s v="M000195"/>
    <x v="7"/>
    <n v="7126.12"/>
    <x v="0"/>
    <n v="1425.2239999999999"/>
    <x v="0"/>
  </r>
  <r>
    <s v="C001060"/>
    <s v="M000269"/>
    <x v="5"/>
    <n v="3075.6"/>
    <x v="5"/>
    <n v="584.36400000000003"/>
    <x v="0"/>
  </r>
  <r>
    <s v="C000241"/>
    <s v="M000036"/>
    <x v="18"/>
    <n v="9806.86"/>
    <x v="18"/>
    <n v="1569.0976000000001"/>
    <x v="0"/>
  </r>
  <r>
    <s v="C000241"/>
    <s v="M000161"/>
    <x v="18"/>
    <n v="5368.41"/>
    <x v="18"/>
    <n v="858.94560000000001"/>
    <x v="0"/>
  </r>
  <r>
    <s v="C000241"/>
    <s v="M000417"/>
    <x v="18"/>
    <n v="5155.3999999999996"/>
    <x v="18"/>
    <n v="824.86400000000003"/>
    <x v="0"/>
  </r>
  <r>
    <s v="C000241"/>
    <s v="M000297"/>
    <x v="18"/>
    <n v="2632.57"/>
    <x v="18"/>
    <n v="421.21120000000002"/>
    <x v="0"/>
  </r>
  <r>
    <s v="C000020"/>
    <s v="M000412"/>
    <x v="7"/>
    <n v="5987.87"/>
    <x v="6"/>
    <n v="359.2722"/>
    <x v="2"/>
  </r>
  <r>
    <s v="C000933"/>
    <s v="M000489"/>
    <x v="9"/>
    <n v="428.82"/>
    <x v="7"/>
    <n v="64.322999999999993"/>
    <x v="0"/>
  </r>
  <r>
    <s v="C000433"/>
    <s v="M000467"/>
    <x v="21"/>
    <n v="4733.07"/>
    <x v="13"/>
    <n v="567.96839999999997"/>
    <x v="1"/>
  </r>
  <r>
    <s v="C000994"/>
    <s v="M000063"/>
    <x v="17"/>
    <n v="5441.09"/>
    <x v="14"/>
    <n v="707.34169999999995"/>
    <x v="1"/>
  </r>
  <r>
    <s v="C001705"/>
    <s v="M000224"/>
    <x v="10"/>
    <n v="7743.03"/>
    <x v="16"/>
    <n v="619.44240000000002"/>
    <x v="2"/>
  </r>
  <r>
    <s v="C001338"/>
    <s v="M000489"/>
    <x v="12"/>
    <n v="2668.09"/>
    <x v="15"/>
    <n v="453.57530000000003"/>
    <x v="0"/>
  </r>
  <r>
    <s v="C000214"/>
    <s v="M000340"/>
    <x v="17"/>
    <n v="467.38"/>
    <x v="17"/>
    <n v="42.0642"/>
    <x v="2"/>
  </r>
  <r>
    <s v="C001242"/>
    <s v="M000366"/>
    <x v="18"/>
    <n v="9726.9599999999991"/>
    <x v="15"/>
    <n v="1653.5832"/>
    <x v="0"/>
  </r>
  <r>
    <s v="C001242"/>
    <s v="M000164"/>
    <x v="18"/>
    <n v="9786.66"/>
    <x v="15"/>
    <n v="1663.7321999999999"/>
    <x v="0"/>
  </r>
  <r>
    <s v="C001347"/>
    <s v="M000227"/>
    <x v="12"/>
    <n v="5365.18"/>
    <x v="7"/>
    <n v="804.77700000000004"/>
    <x v="0"/>
  </r>
  <r>
    <s v="C001347"/>
    <s v="M000065"/>
    <x v="12"/>
    <n v="5153.9399999999996"/>
    <x v="7"/>
    <n v="773.09100000000001"/>
    <x v="0"/>
  </r>
  <r>
    <s v="C001641"/>
    <s v="M000057"/>
    <x v="3"/>
    <n v="601.19000000000005"/>
    <x v="6"/>
    <n v="36.071399999999997"/>
    <x v="2"/>
  </r>
  <r>
    <s v="C001466"/>
    <s v="M000350"/>
    <x v="5"/>
    <n v="4684.9399999999996"/>
    <x v="10"/>
    <n v="234.24700000000001"/>
    <x v="2"/>
  </r>
  <r>
    <s v="C000405"/>
    <s v="M000009"/>
    <x v="0"/>
    <n v="2113.0300000000002"/>
    <x v="5"/>
    <n v="401.47570000000002"/>
    <x v="0"/>
  </r>
  <r>
    <s v="C000334"/>
    <s v="M000063"/>
    <x v="3"/>
    <n v="4390.1000000000004"/>
    <x v="5"/>
    <n v="834.11900000000003"/>
    <x v="0"/>
  </r>
  <r>
    <s v="C000742"/>
    <s v="M000414"/>
    <x v="9"/>
    <n v="2471.0300000000002"/>
    <x v="18"/>
    <n v="395.3648"/>
    <x v="0"/>
  </r>
  <r>
    <s v="C000665"/>
    <s v="M000120"/>
    <x v="10"/>
    <n v="9130.98"/>
    <x v="0"/>
    <n v="1826.1959999999999"/>
    <x v="0"/>
  </r>
  <r>
    <s v="C001021"/>
    <s v="M000109"/>
    <x v="1"/>
    <n v="8272.77"/>
    <x v="6"/>
    <n v="496.36619999999999"/>
    <x v="2"/>
  </r>
  <r>
    <s v="C000498"/>
    <s v="M000262"/>
    <x v="12"/>
    <n v="4340.38"/>
    <x v="18"/>
    <n v="694.46079999999995"/>
    <x v="0"/>
  </r>
  <r>
    <s v="C001808"/>
    <s v="M000124"/>
    <x v="10"/>
    <n v="7384.17"/>
    <x v="10"/>
    <n v="369.20850000000002"/>
    <x v="2"/>
  </r>
  <r>
    <s v="C001705"/>
    <s v="M000150"/>
    <x v="19"/>
    <n v="4899.47"/>
    <x v="6"/>
    <n v="293.96820000000002"/>
    <x v="2"/>
  </r>
  <r>
    <s v="C001705"/>
    <s v="M000006"/>
    <x v="19"/>
    <n v="9241.49"/>
    <x v="6"/>
    <n v="554.48940000000005"/>
    <x v="2"/>
  </r>
  <r>
    <s v="C001441"/>
    <s v="M000194"/>
    <x v="18"/>
    <n v="5775.4"/>
    <x v="6"/>
    <n v="346.524"/>
    <x v="2"/>
  </r>
  <r>
    <s v="C001669"/>
    <s v="M000490"/>
    <x v="2"/>
    <n v="8816.64"/>
    <x v="1"/>
    <n v="1234.3296"/>
    <x v="1"/>
  </r>
  <r>
    <s v="C000957"/>
    <s v="M000027"/>
    <x v="22"/>
    <n v="7163.29"/>
    <x v="9"/>
    <n v="1289.3922"/>
    <x v="0"/>
  </r>
  <r>
    <s v="C000957"/>
    <s v="M000315"/>
    <x v="22"/>
    <n v="7536.23"/>
    <x v="9"/>
    <n v="1356.5214000000001"/>
    <x v="0"/>
  </r>
  <r>
    <s v="C001538"/>
    <s v="M000405"/>
    <x v="7"/>
    <n v="1805.18"/>
    <x v="6"/>
    <n v="108.3108"/>
    <x v="2"/>
  </r>
  <r>
    <s v="C001524"/>
    <s v="M000360"/>
    <x v="9"/>
    <n v="9529.6"/>
    <x v="13"/>
    <n v="1143.5519999999999"/>
    <x v="1"/>
  </r>
  <r>
    <s v="C001524"/>
    <s v="M000098"/>
    <x v="9"/>
    <n v="8996.5400000000009"/>
    <x v="13"/>
    <n v="1079.5848000000001"/>
    <x v="1"/>
  </r>
  <r>
    <s v="C000707"/>
    <s v="M000040"/>
    <x v="15"/>
    <n v="1119.57"/>
    <x v="9"/>
    <n v="201.52260000000001"/>
    <x v="0"/>
  </r>
  <r>
    <s v="C000200"/>
    <s v="M000494"/>
    <x v="8"/>
    <n v="6364.5"/>
    <x v="12"/>
    <n v="700.09500000000003"/>
    <x v="1"/>
  </r>
  <r>
    <s v="C000102"/>
    <s v="M000345"/>
    <x v="2"/>
    <n v="5558.62"/>
    <x v="4"/>
    <n v="389.10340000000002"/>
    <x v="2"/>
  </r>
  <r>
    <s v="C001688"/>
    <s v="M000435"/>
    <x v="10"/>
    <n v="4291.41"/>
    <x v="12"/>
    <n v="472.05509999999998"/>
    <x v="1"/>
  </r>
  <r>
    <s v="C001857"/>
    <s v="M000412"/>
    <x v="18"/>
    <n v="8077.22"/>
    <x v="13"/>
    <n v="969.26639999999998"/>
    <x v="1"/>
  </r>
  <r>
    <s v="C001857"/>
    <s v="M000439"/>
    <x v="18"/>
    <n v="8517.33"/>
    <x v="13"/>
    <n v="1022.0796"/>
    <x v="1"/>
  </r>
  <r>
    <s v="C000352"/>
    <s v="M000041"/>
    <x v="7"/>
    <n v="7335.04"/>
    <x v="12"/>
    <n v="806.85440000000006"/>
    <x v="1"/>
  </r>
  <r>
    <s v="C000512"/>
    <s v="M000057"/>
    <x v="7"/>
    <n v="2841.78"/>
    <x v="10"/>
    <n v="142.089"/>
    <x v="2"/>
  </r>
  <r>
    <s v="C000512"/>
    <s v="M000457"/>
    <x v="7"/>
    <n v="4726.6099999999997"/>
    <x v="10"/>
    <n v="236.3305"/>
    <x v="2"/>
  </r>
  <r>
    <s v="C000770"/>
    <s v="M000485"/>
    <x v="9"/>
    <n v="4634.96"/>
    <x v="13"/>
    <n v="556.1952"/>
    <x v="1"/>
  </r>
  <r>
    <s v="C000960"/>
    <s v="M000417"/>
    <x v="4"/>
    <n v="8006.68"/>
    <x v="6"/>
    <n v="480.4008"/>
    <x v="2"/>
  </r>
  <r>
    <s v="C001570"/>
    <s v="M000374"/>
    <x v="16"/>
    <n v="572.23"/>
    <x v="2"/>
    <n v="22.889199999999999"/>
    <x v="2"/>
  </r>
  <r>
    <s v="C001362"/>
    <s v="M000133"/>
    <x v="19"/>
    <n v="5552.04"/>
    <x v="11"/>
    <n v="166.56120000000001"/>
    <x v="2"/>
  </r>
  <r>
    <s v="C000403"/>
    <s v="M000147"/>
    <x v="20"/>
    <n v="9956.6200000000008"/>
    <x v="2"/>
    <n v="398.26479999999998"/>
    <x v="2"/>
  </r>
  <r>
    <s v="C001458"/>
    <s v="M000043"/>
    <x v="0"/>
    <n v="6585.11"/>
    <x v="18"/>
    <n v="1053.6176"/>
    <x v="0"/>
  </r>
  <r>
    <s v="C001458"/>
    <s v="M000390"/>
    <x v="0"/>
    <n v="7923.73"/>
    <x v="18"/>
    <n v="1267.7968000000001"/>
    <x v="0"/>
  </r>
  <r>
    <s v="C000320"/>
    <s v="M000323"/>
    <x v="16"/>
    <n v="5817.61"/>
    <x v="15"/>
    <n v="988.99369999999999"/>
    <x v="0"/>
  </r>
  <r>
    <s v="C001793"/>
    <s v="M000470"/>
    <x v="14"/>
    <n v="7386.85"/>
    <x v="13"/>
    <n v="886.42200000000003"/>
    <x v="1"/>
  </r>
  <r>
    <s v="C001793"/>
    <s v="M000364"/>
    <x v="14"/>
    <n v="5606.07"/>
    <x v="13"/>
    <n v="672.72839999999997"/>
    <x v="1"/>
  </r>
  <r>
    <s v="C000829"/>
    <s v="M000475"/>
    <x v="20"/>
    <n v="7312.27"/>
    <x v="7"/>
    <n v="1096.8405"/>
    <x v="0"/>
  </r>
  <r>
    <s v="C001239"/>
    <s v="M000099"/>
    <x v="17"/>
    <n v="1661.51"/>
    <x v="10"/>
    <n v="83.075500000000005"/>
    <x v="2"/>
  </r>
  <r>
    <s v="C001118"/>
    <s v="M000116"/>
    <x v="12"/>
    <n v="4693.3999999999996"/>
    <x v="8"/>
    <n v="469.34"/>
    <x v="1"/>
  </r>
  <r>
    <s v="C000144"/>
    <s v="M000280"/>
    <x v="19"/>
    <n v="8594.16"/>
    <x v="12"/>
    <n v="945.35760000000005"/>
    <x v="1"/>
  </r>
  <r>
    <s v="C001368"/>
    <s v="M000340"/>
    <x v="5"/>
    <n v="8229.14"/>
    <x v="7"/>
    <n v="1234.3710000000001"/>
    <x v="0"/>
  </r>
  <r>
    <s v="C001122"/>
    <s v="M000265"/>
    <x v="20"/>
    <n v="5396.42"/>
    <x v="14"/>
    <n v="701.53459999999995"/>
    <x v="1"/>
  </r>
  <r>
    <s v="C001501"/>
    <s v="M000063"/>
    <x v="11"/>
    <n v="9894.59"/>
    <x v="3"/>
    <n v="197.89179999999999"/>
    <x v="2"/>
  </r>
  <r>
    <s v="C000017"/>
    <s v="M000115"/>
    <x v="23"/>
    <n v="2465.94"/>
    <x v="3"/>
    <n v="49.318800000000003"/>
    <x v="2"/>
  </r>
  <r>
    <s v="C000017"/>
    <s v="M000176"/>
    <x v="23"/>
    <n v="3072.5"/>
    <x v="3"/>
    <n v="61.45"/>
    <x v="2"/>
  </r>
  <r>
    <s v="C001763"/>
    <s v="M000207"/>
    <x v="15"/>
    <n v="8293.51"/>
    <x v="17"/>
    <n v="746.41589999999997"/>
    <x v="2"/>
  </r>
  <r>
    <s v="C001632"/>
    <s v="M000468"/>
    <x v="21"/>
    <n v="1822.4"/>
    <x v="6"/>
    <n v="109.34399999999999"/>
    <x v="2"/>
  </r>
  <r>
    <s v="C001943"/>
    <s v="M000451"/>
    <x v="11"/>
    <n v="9722.85"/>
    <x v="8"/>
    <n v="972.28499999999997"/>
    <x v="1"/>
  </r>
  <r>
    <s v="C000169"/>
    <s v="M000374"/>
    <x v="4"/>
    <n v="6625.07"/>
    <x v="11"/>
    <n v="198.75210000000001"/>
    <x v="2"/>
  </r>
  <r>
    <s v="C000169"/>
    <s v="M000185"/>
    <x v="4"/>
    <n v="1932.37"/>
    <x v="11"/>
    <n v="57.9711"/>
    <x v="2"/>
  </r>
  <r>
    <s v="C000053"/>
    <s v="M000009"/>
    <x v="4"/>
    <n v="7437.85"/>
    <x v="2"/>
    <n v="297.51400000000001"/>
    <x v="2"/>
  </r>
  <r>
    <s v="C000001"/>
    <s v="M000226"/>
    <x v="17"/>
    <n v="5898.81"/>
    <x v="5"/>
    <n v="1120.7738999999999"/>
    <x v="0"/>
  </r>
  <r>
    <s v="C000077"/>
    <s v="M000003"/>
    <x v="16"/>
    <n v="3335.06"/>
    <x v="2"/>
    <n v="133.4024"/>
    <x v="2"/>
  </r>
  <r>
    <s v="C000562"/>
    <s v="M000410"/>
    <x v="5"/>
    <n v="142.93"/>
    <x v="12"/>
    <n v="15.722300000000001"/>
    <x v="1"/>
  </r>
  <r>
    <s v="C001066"/>
    <s v="M000207"/>
    <x v="1"/>
    <n v="4309.6899999999996"/>
    <x v="17"/>
    <n v="387.87209999999999"/>
    <x v="2"/>
  </r>
  <r>
    <s v="C001822"/>
    <s v="M000469"/>
    <x v="15"/>
    <n v="4386.58"/>
    <x v="15"/>
    <n v="745.71860000000004"/>
    <x v="0"/>
  </r>
  <r>
    <s v="C001116"/>
    <s v="M000260"/>
    <x v="13"/>
    <n v="9065.76"/>
    <x v="7"/>
    <n v="1359.864"/>
    <x v="0"/>
  </r>
  <r>
    <s v="C000440"/>
    <s v="M000244"/>
    <x v="6"/>
    <n v="5422.29"/>
    <x v="14"/>
    <n v="704.89769999999999"/>
    <x v="1"/>
  </r>
  <r>
    <s v="C000794"/>
    <s v="M000339"/>
    <x v="1"/>
    <n v="361.24"/>
    <x v="17"/>
    <n v="32.511600000000001"/>
    <x v="2"/>
  </r>
  <r>
    <s v="C001942"/>
    <s v="M000201"/>
    <x v="1"/>
    <n v="803.24"/>
    <x v="17"/>
    <n v="72.291600000000003"/>
    <x v="2"/>
  </r>
  <r>
    <s v="C001942"/>
    <s v="M000443"/>
    <x v="1"/>
    <n v="3911.31"/>
    <x v="17"/>
    <n v="352.0179"/>
    <x v="2"/>
  </r>
  <r>
    <s v="C001824"/>
    <s v="M000028"/>
    <x v="0"/>
    <n v="2217.12"/>
    <x v="15"/>
    <n v="376.91039999999998"/>
    <x v="0"/>
  </r>
  <r>
    <s v="C000131"/>
    <s v="M000233"/>
    <x v="12"/>
    <n v="5657.79"/>
    <x v="1"/>
    <n v="792.09059999999999"/>
    <x v="1"/>
  </r>
  <r>
    <s v="C000712"/>
    <s v="M000301"/>
    <x v="4"/>
    <n v="2713.56"/>
    <x v="6"/>
    <n v="162.81360000000001"/>
    <x v="2"/>
  </r>
  <r>
    <s v="C000278"/>
    <s v="M000400"/>
    <x v="18"/>
    <n v="4397.6099999999997"/>
    <x v="10"/>
    <n v="219.88050000000001"/>
    <x v="2"/>
  </r>
  <r>
    <s v="C000895"/>
    <s v="M000306"/>
    <x v="8"/>
    <n v="8106.25"/>
    <x v="2"/>
    <n v="324.25"/>
    <x v="2"/>
  </r>
  <r>
    <s v="C001814"/>
    <s v="M000212"/>
    <x v="6"/>
    <n v="6924.31"/>
    <x v="5"/>
    <n v="1315.6188999999999"/>
    <x v="0"/>
  </r>
  <r>
    <s v="C001246"/>
    <s v="M000076"/>
    <x v="3"/>
    <n v="1685.92"/>
    <x v="11"/>
    <n v="50.577599999999997"/>
    <x v="2"/>
  </r>
  <r>
    <s v="C000761"/>
    <s v="M000272"/>
    <x v="6"/>
    <n v="1741.56"/>
    <x v="18"/>
    <n v="278.64960000000002"/>
    <x v="0"/>
  </r>
  <r>
    <s v="C001319"/>
    <s v="M000316"/>
    <x v="10"/>
    <n v="9650.19"/>
    <x v="16"/>
    <n v="772.01520000000005"/>
    <x v="2"/>
  </r>
  <r>
    <s v="C001572"/>
    <s v="M000357"/>
    <x v="12"/>
    <n v="3622.94"/>
    <x v="9"/>
    <n v="652.12919999999997"/>
    <x v="0"/>
  </r>
  <r>
    <s v="C001572"/>
    <s v="M000155"/>
    <x v="12"/>
    <n v="4398.82"/>
    <x v="9"/>
    <n v="791.7876"/>
    <x v="0"/>
  </r>
  <r>
    <s v="C000634"/>
    <s v="M000096"/>
    <x v="5"/>
    <n v="8499.32"/>
    <x v="14"/>
    <n v="1104.9115999999999"/>
    <x v="1"/>
  </r>
  <r>
    <s v="C000634"/>
    <s v="M000073"/>
    <x v="5"/>
    <n v="187.94"/>
    <x v="14"/>
    <n v="24.432200000000002"/>
    <x v="1"/>
  </r>
  <r>
    <s v="C000963"/>
    <s v="M000067"/>
    <x v="10"/>
    <n v="2226.58"/>
    <x v="10"/>
    <n v="111.32899999999999"/>
    <x v="2"/>
  </r>
  <r>
    <s v="C000963"/>
    <s v="M000281"/>
    <x v="10"/>
    <n v="8509.2099999999991"/>
    <x v="10"/>
    <n v="425.46050000000002"/>
    <x v="2"/>
  </r>
  <r>
    <s v="C001322"/>
    <s v="M000008"/>
    <x v="22"/>
    <n v="6945.95"/>
    <x v="13"/>
    <n v="833.51400000000001"/>
    <x v="1"/>
  </r>
  <r>
    <s v="C001322"/>
    <s v="M000332"/>
    <x v="22"/>
    <n v="6394.01"/>
    <x v="13"/>
    <n v="767.28120000000001"/>
    <x v="1"/>
  </r>
  <r>
    <s v="C000993"/>
    <s v="M000419"/>
    <x v="14"/>
    <n v="7850.08"/>
    <x v="8"/>
    <n v="785.00800000000004"/>
    <x v="1"/>
  </r>
  <r>
    <s v="C001419"/>
    <s v="M000170"/>
    <x v="5"/>
    <n v="2276.83"/>
    <x v="2"/>
    <n v="91.0732"/>
    <x v="2"/>
  </r>
  <r>
    <s v="C000963"/>
    <s v="M000140"/>
    <x v="1"/>
    <n v="2827.2"/>
    <x v="3"/>
    <n v="56.543999999999997"/>
    <x v="2"/>
  </r>
  <r>
    <s v="C001012"/>
    <s v="M000170"/>
    <x v="14"/>
    <n v="7433.5"/>
    <x v="16"/>
    <n v="594.67999999999995"/>
    <x v="2"/>
  </r>
  <r>
    <s v="C000478"/>
    <s v="M000373"/>
    <x v="2"/>
    <n v="4824.4799999999996"/>
    <x v="11"/>
    <n v="144.73439999999999"/>
    <x v="2"/>
  </r>
  <r>
    <s v="C000478"/>
    <s v="M000218"/>
    <x v="2"/>
    <n v="5272.29"/>
    <x v="11"/>
    <n v="158.1687"/>
    <x v="2"/>
  </r>
  <r>
    <s v="C001031"/>
    <s v="M000358"/>
    <x v="4"/>
    <n v="7062.32"/>
    <x v="10"/>
    <n v="353.11599999999999"/>
    <x v="2"/>
  </r>
  <r>
    <s v="C000409"/>
    <s v="M000201"/>
    <x v="10"/>
    <n v="9817.8799999999992"/>
    <x v="5"/>
    <n v="1865.3972000000001"/>
    <x v="0"/>
  </r>
  <r>
    <s v="C000003"/>
    <s v="M000003"/>
    <x v="17"/>
    <n v="1629.22"/>
    <x v="1"/>
    <n v="228.0908"/>
    <x v="1"/>
  </r>
  <r>
    <s v="C000003"/>
    <s v="M000025"/>
    <x v="17"/>
    <n v="1339.9"/>
    <x v="1"/>
    <n v="187.58600000000001"/>
    <x v="1"/>
  </r>
  <r>
    <s v="C000003"/>
    <s v="M000251"/>
    <x v="17"/>
    <n v="5163.3"/>
    <x v="1"/>
    <n v="722.86199999999997"/>
    <x v="1"/>
  </r>
  <r>
    <s v="C001886"/>
    <s v="M000039"/>
    <x v="2"/>
    <n v="3946.11"/>
    <x v="5"/>
    <n v="749.76089999999999"/>
    <x v="0"/>
  </r>
  <r>
    <s v="C001886"/>
    <s v="M000034"/>
    <x v="2"/>
    <n v="2464.5100000000002"/>
    <x v="5"/>
    <n v="468.25689999999997"/>
    <x v="0"/>
  </r>
  <r>
    <s v="C000441"/>
    <s v="M000100"/>
    <x v="0"/>
    <n v="1501.98"/>
    <x v="14"/>
    <n v="195.25739999999999"/>
    <x v="1"/>
  </r>
  <r>
    <s v="C001107"/>
    <s v="M000183"/>
    <x v="8"/>
    <n v="4271.3500000000004"/>
    <x v="2"/>
    <n v="170.85400000000001"/>
    <x v="2"/>
  </r>
  <r>
    <s v="C001795"/>
    <s v="M000103"/>
    <x v="21"/>
    <n v="1421.07"/>
    <x v="11"/>
    <n v="42.632100000000001"/>
    <x v="2"/>
  </r>
  <r>
    <s v="C000408"/>
    <s v="M000489"/>
    <x v="0"/>
    <n v="5718.2"/>
    <x v="12"/>
    <n v="629.00199999999995"/>
    <x v="1"/>
  </r>
  <r>
    <s v="C000408"/>
    <s v="M000481"/>
    <x v="0"/>
    <n v="774.46"/>
    <x v="12"/>
    <n v="85.190600000000003"/>
    <x v="1"/>
  </r>
  <r>
    <s v="C000391"/>
    <s v="M000087"/>
    <x v="9"/>
    <n v="2924.85"/>
    <x v="5"/>
    <n v="555.72149999999999"/>
    <x v="0"/>
  </r>
  <r>
    <s v="C001602"/>
    <s v="M000322"/>
    <x v="12"/>
    <n v="8149.88"/>
    <x v="2"/>
    <n v="325.99520000000001"/>
    <x v="2"/>
  </r>
  <r>
    <s v="C001602"/>
    <s v="M000170"/>
    <x v="12"/>
    <n v="4283.9399999999996"/>
    <x v="2"/>
    <n v="171.35759999999999"/>
    <x v="2"/>
  </r>
  <r>
    <s v="C000779"/>
    <s v="M000295"/>
    <x v="10"/>
    <n v="4172.37"/>
    <x v="10"/>
    <n v="208.61850000000001"/>
    <x v="2"/>
  </r>
  <r>
    <s v="C000493"/>
    <s v="M000122"/>
    <x v="3"/>
    <n v="3363.54"/>
    <x v="8"/>
    <n v="336.35399999999998"/>
    <x v="1"/>
  </r>
  <r>
    <s v="C001774"/>
    <s v="M000135"/>
    <x v="10"/>
    <n v="8409.9699999999993"/>
    <x v="12"/>
    <n v="925.09670000000006"/>
    <x v="1"/>
  </r>
  <r>
    <s v="C001774"/>
    <s v="M000471"/>
    <x v="10"/>
    <n v="3793.68"/>
    <x v="12"/>
    <n v="417.3048"/>
    <x v="1"/>
  </r>
  <r>
    <s v="C001892"/>
    <s v="M000011"/>
    <x v="9"/>
    <n v="9322.66"/>
    <x v="3"/>
    <n v="186.45320000000001"/>
    <x v="2"/>
  </r>
  <r>
    <s v="C001892"/>
    <s v="M000186"/>
    <x v="9"/>
    <n v="787.26"/>
    <x v="3"/>
    <n v="15.745200000000001"/>
    <x v="2"/>
  </r>
  <r>
    <s v="C001742"/>
    <s v="M000056"/>
    <x v="13"/>
    <n v="2761.84"/>
    <x v="1"/>
    <n v="386.6576"/>
    <x v="1"/>
  </r>
  <r>
    <s v="C001376"/>
    <s v="M000203"/>
    <x v="4"/>
    <n v="643.23"/>
    <x v="8"/>
    <n v="64.322999999999993"/>
    <x v="1"/>
  </r>
  <r>
    <s v="C000937"/>
    <s v="M000288"/>
    <x v="11"/>
    <n v="5477.11"/>
    <x v="6"/>
    <n v="328.6266"/>
    <x v="2"/>
  </r>
  <r>
    <s v="C001084"/>
    <s v="M000429"/>
    <x v="5"/>
    <n v="7175.88"/>
    <x v="12"/>
    <n v="789.34680000000003"/>
    <x v="1"/>
  </r>
  <r>
    <s v="C000402"/>
    <s v="M000123"/>
    <x v="9"/>
    <n v="658.32"/>
    <x v="9"/>
    <n v="118.49760000000001"/>
    <x v="0"/>
  </r>
  <r>
    <s v="C000403"/>
    <s v="M000306"/>
    <x v="17"/>
    <n v="787.04"/>
    <x v="5"/>
    <n v="149.5376"/>
    <x v="0"/>
  </r>
  <r>
    <s v="C000403"/>
    <s v="M000126"/>
    <x v="17"/>
    <n v="588.97"/>
    <x v="5"/>
    <n v="111.90430000000001"/>
    <x v="0"/>
  </r>
  <r>
    <s v="C001168"/>
    <s v="M000374"/>
    <x v="6"/>
    <n v="2146.17"/>
    <x v="4"/>
    <n v="150.2319"/>
    <x v="2"/>
  </r>
  <r>
    <s v="C001168"/>
    <s v="M000056"/>
    <x v="6"/>
    <n v="8808.1299999999992"/>
    <x v="4"/>
    <n v="616.56910000000005"/>
    <x v="2"/>
  </r>
  <r>
    <s v="C000576"/>
    <s v="M000385"/>
    <x v="17"/>
    <n v="594.29999999999995"/>
    <x v="15"/>
    <n v="101.03100000000001"/>
    <x v="0"/>
  </r>
  <r>
    <s v="C000823"/>
    <s v="M000070"/>
    <x v="7"/>
    <n v="257.33"/>
    <x v="2"/>
    <n v="10.293200000000001"/>
    <x v="2"/>
  </r>
  <r>
    <s v="C000847"/>
    <s v="M000307"/>
    <x v="15"/>
    <n v="7874.06"/>
    <x v="10"/>
    <n v="393.70299999999997"/>
    <x v="2"/>
  </r>
  <r>
    <s v="C000517"/>
    <s v="M000207"/>
    <x v="5"/>
    <n v="3853.24"/>
    <x v="15"/>
    <n v="655.05079999999998"/>
    <x v="0"/>
  </r>
  <r>
    <s v="C001928"/>
    <s v="M000193"/>
    <x v="4"/>
    <n v="1830.95"/>
    <x v="2"/>
    <n v="73.238"/>
    <x v="2"/>
  </r>
  <r>
    <s v="C001334"/>
    <s v="M000334"/>
    <x v="8"/>
    <n v="7304.69"/>
    <x v="5"/>
    <n v="1387.8911000000001"/>
    <x v="0"/>
  </r>
  <r>
    <s v="C000550"/>
    <s v="M000178"/>
    <x v="6"/>
    <n v="268.06"/>
    <x v="17"/>
    <n v="24.125399999999999"/>
    <x v="2"/>
  </r>
  <r>
    <s v="C000550"/>
    <s v="M000377"/>
    <x v="6"/>
    <n v="4453.4399999999996"/>
    <x v="17"/>
    <n v="400.80959999999999"/>
    <x v="2"/>
  </r>
  <r>
    <s v="C001248"/>
    <s v="M000117"/>
    <x v="23"/>
    <n v="6451.97"/>
    <x v="10"/>
    <n v="322.5985"/>
    <x v="2"/>
  </r>
  <r>
    <s v="C000635"/>
    <s v="M000423"/>
    <x v="22"/>
    <n v="2888.26"/>
    <x v="15"/>
    <n v="491.00420000000003"/>
    <x v="0"/>
  </r>
  <r>
    <s v="C000635"/>
    <s v="M000427"/>
    <x v="22"/>
    <n v="399.8"/>
    <x v="15"/>
    <n v="67.965999999999994"/>
    <x v="0"/>
  </r>
  <r>
    <s v="C000635"/>
    <s v="M000493"/>
    <x v="22"/>
    <n v="3972.86"/>
    <x v="15"/>
    <n v="675.38620000000003"/>
    <x v="0"/>
  </r>
  <r>
    <s v="C001815"/>
    <s v="M000056"/>
    <x v="14"/>
    <n v="7545.96"/>
    <x v="10"/>
    <n v="377.298"/>
    <x v="2"/>
  </r>
  <r>
    <s v="C001622"/>
    <s v="M000212"/>
    <x v="19"/>
    <n v="5208.24"/>
    <x v="14"/>
    <n v="677.07119999999998"/>
    <x v="1"/>
  </r>
  <r>
    <s v="C001240"/>
    <s v="M000100"/>
    <x v="8"/>
    <n v="1637.64"/>
    <x v="2"/>
    <n v="65.505600000000001"/>
    <x v="2"/>
  </r>
  <r>
    <s v="C001228"/>
    <s v="M000165"/>
    <x v="22"/>
    <n v="5931.59"/>
    <x v="12"/>
    <n v="652.47490000000005"/>
    <x v="1"/>
  </r>
  <r>
    <s v="C001733"/>
    <s v="M000073"/>
    <x v="3"/>
    <n v="5422.82"/>
    <x v="1"/>
    <n v="759.19479999999999"/>
    <x v="1"/>
  </r>
  <r>
    <s v="C000503"/>
    <s v="M000141"/>
    <x v="8"/>
    <n v="2272.75"/>
    <x v="4"/>
    <n v="159.0925"/>
    <x v="2"/>
  </r>
  <r>
    <s v="C001859"/>
    <s v="M000414"/>
    <x v="3"/>
    <n v="7950.13"/>
    <x v="7"/>
    <n v="1192.5195000000001"/>
    <x v="0"/>
  </r>
  <r>
    <s v="C001859"/>
    <s v="M000290"/>
    <x v="3"/>
    <n v="3386.56"/>
    <x v="7"/>
    <n v="507.98399999999998"/>
    <x v="0"/>
  </r>
  <r>
    <s v="C001859"/>
    <s v="M000206"/>
    <x v="3"/>
    <n v="9466.2999999999993"/>
    <x v="7"/>
    <n v="1419.9449999999999"/>
    <x v="0"/>
  </r>
  <r>
    <s v="C000273"/>
    <s v="M000078"/>
    <x v="3"/>
    <n v="7564.6"/>
    <x v="2"/>
    <n v="302.584"/>
    <x v="2"/>
  </r>
  <r>
    <s v="C000273"/>
    <s v="M000165"/>
    <x v="3"/>
    <n v="4603.7700000000004"/>
    <x v="2"/>
    <n v="184.1508"/>
    <x v="2"/>
  </r>
  <r>
    <s v="C001880"/>
    <s v="M000057"/>
    <x v="19"/>
    <n v="2983.02"/>
    <x v="5"/>
    <n v="566.77380000000005"/>
    <x v="0"/>
  </r>
  <r>
    <s v="C001880"/>
    <s v="M000394"/>
    <x v="19"/>
    <n v="9389.5300000000007"/>
    <x v="5"/>
    <n v="1784.0107"/>
    <x v="0"/>
  </r>
  <r>
    <s v="C000325"/>
    <s v="M000182"/>
    <x v="14"/>
    <n v="6949.48"/>
    <x v="8"/>
    <n v="694.94799999999998"/>
    <x v="1"/>
  </r>
  <r>
    <s v="C000325"/>
    <s v="M000235"/>
    <x v="14"/>
    <n v="3588.16"/>
    <x v="8"/>
    <n v="358.81599999999997"/>
    <x v="1"/>
  </r>
  <r>
    <s v="C000900"/>
    <s v="M000334"/>
    <x v="9"/>
    <n v="5523.27"/>
    <x v="3"/>
    <n v="110.4654"/>
    <x v="2"/>
  </r>
  <r>
    <s v="C000328"/>
    <s v="M000183"/>
    <x v="5"/>
    <n v="2537.67"/>
    <x v="5"/>
    <n v="482.15730000000002"/>
    <x v="0"/>
  </r>
  <r>
    <s v="C000504"/>
    <s v="M000426"/>
    <x v="7"/>
    <n v="3116.75"/>
    <x v="1"/>
    <n v="436.34500000000003"/>
    <x v="1"/>
  </r>
  <r>
    <s v="C000616"/>
    <s v="M000176"/>
    <x v="8"/>
    <n v="2228.31"/>
    <x v="1"/>
    <n v="311.96339999999998"/>
    <x v="1"/>
  </r>
  <r>
    <s v="C001637"/>
    <s v="M000339"/>
    <x v="8"/>
    <n v="8875.34"/>
    <x v="16"/>
    <n v="710.02719999999999"/>
    <x v="2"/>
  </r>
  <r>
    <s v="C001860"/>
    <s v="M000106"/>
    <x v="19"/>
    <n v="8247.65"/>
    <x v="17"/>
    <n v="742.2885"/>
    <x v="2"/>
  </r>
  <r>
    <s v="C000461"/>
    <s v="M000332"/>
    <x v="12"/>
    <n v="184.42"/>
    <x v="18"/>
    <n v="29.507200000000001"/>
    <x v="0"/>
  </r>
  <r>
    <s v="C001405"/>
    <s v="M000084"/>
    <x v="12"/>
    <n v="4301.99"/>
    <x v="9"/>
    <n v="774.35820000000001"/>
    <x v="0"/>
  </r>
  <r>
    <s v="C001076"/>
    <s v="M000362"/>
    <x v="22"/>
    <n v="5955.41"/>
    <x v="11"/>
    <n v="178.66229999999999"/>
    <x v="2"/>
  </r>
  <r>
    <s v="C001580"/>
    <s v="M000189"/>
    <x v="13"/>
    <n v="6787.8"/>
    <x v="11"/>
    <n v="203.63399999999999"/>
    <x v="2"/>
  </r>
  <r>
    <s v="C001580"/>
    <s v="M000006"/>
    <x v="13"/>
    <n v="7771.47"/>
    <x v="11"/>
    <n v="233.14410000000001"/>
    <x v="2"/>
  </r>
  <r>
    <s v="C001086"/>
    <s v="M000476"/>
    <x v="7"/>
    <n v="3464.83"/>
    <x v="14"/>
    <n v="450.42790000000002"/>
    <x v="1"/>
  </r>
  <r>
    <s v="C000152"/>
    <s v="M000029"/>
    <x v="12"/>
    <n v="7877.15"/>
    <x v="4"/>
    <n v="551.40049999999997"/>
    <x v="2"/>
  </r>
  <r>
    <s v="C000152"/>
    <s v="M000017"/>
    <x v="12"/>
    <n v="349.29"/>
    <x v="4"/>
    <n v="24.450299999999999"/>
    <x v="2"/>
  </r>
  <r>
    <s v="C000401"/>
    <s v="M000198"/>
    <x v="15"/>
    <n v="3738.06"/>
    <x v="12"/>
    <n v="411.1866"/>
    <x v="1"/>
  </r>
  <r>
    <s v="C001997"/>
    <s v="M000310"/>
    <x v="7"/>
    <n v="767.33"/>
    <x v="13"/>
    <n v="92.079599999999999"/>
    <x v="1"/>
  </r>
  <r>
    <s v="C000738"/>
    <s v="M000444"/>
    <x v="6"/>
    <n v="350.42"/>
    <x v="10"/>
    <n v="17.521000000000001"/>
    <x v="2"/>
  </r>
  <r>
    <s v="C001990"/>
    <s v="M000073"/>
    <x v="8"/>
    <n v="3986.6"/>
    <x v="16"/>
    <n v="318.928"/>
    <x v="2"/>
  </r>
  <r>
    <s v="C001383"/>
    <s v="M000116"/>
    <x v="17"/>
    <n v="3814.2"/>
    <x v="2"/>
    <n v="152.56800000000001"/>
    <x v="2"/>
  </r>
  <r>
    <s v="C000153"/>
    <s v="M000143"/>
    <x v="2"/>
    <n v="8616.57"/>
    <x v="1"/>
    <n v="1206.3198"/>
    <x v="1"/>
  </r>
  <r>
    <s v="C001191"/>
    <s v="M000320"/>
    <x v="13"/>
    <n v="5378.63"/>
    <x v="13"/>
    <n v="645.43560000000002"/>
    <x v="1"/>
  </r>
  <r>
    <s v="C000997"/>
    <s v="M000221"/>
    <x v="0"/>
    <n v="2224.5"/>
    <x v="16"/>
    <n v="177.96"/>
    <x v="2"/>
  </r>
  <r>
    <s v="C001369"/>
    <s v="M000076"/>
    <x v="20"/>
    <n v="7468.06"/>
    <x v="11"/>
    <n v="224.04179999999999"/>
    <x v="2"/>
  </r>
  <r>
    <s v="C001670"/>
    <s v="M000154"/>
    <x v="2"/>
    <n v="9736.4500000000007"/>
    <x v="12"/>
    <n v="1071.0094999999999"/>
    <x v="1"/>
  </r>
  <r>
    <s v="C001433"/>
    <s v="M000264"/>
    <x v="12"/>
    <n v="9307.68"/>
    <x v="1"/>
    <n v="1303.0752"/>
    <x v="1"/>
  </r>
  <r>
    <s v="C001754"/>
    <s v="M000270"/>
    <x v="5"/>
    <n v="8074.98"/>
    <x v="13"/>
    <n v="968.99760000000003"/>
    <x v="1"/>
  </r>
  <r>
    <s v="C000368"/>
    <s v="M000316"/>
    <x v="3"/>
    <n v="9642.1200000000008"/>
    <x v="12"/>
    <n v="1060.6332"/>
    <x v="1"/>
  </r>
  <r>
    <s v="C000752"/>
    <s v="M000237"/>
    <x v="8"/>
    <n v="5406.2"/>
    <x v="8"/>
    <n v="540.62"/>
    <x v="1"/>
  </r>
  <r>
    <s v="C000134"/>
    <s v="M000023"/>
    <x v="11"/>
    <n v="8681.93"/>
    <x v="18"/>
    <n v="1389.1088"/>
    <x v="0"/>
  </r>
  <r>
    <s v="C000416"/>
    <s v="M000373"/>
    <x v="3"/>
    <n v="6320.72"/>
    <x v="12"/>
    <n v="695.27919999999995"/>
    <x v="1"/>
  </r>
  <r>
    <s v="C001567"/>
    <s v="M000108"/>
    <x v="13"/>
    <n v="3246.64"/>
    <x v="4"/>
    <n v="227.26480000000001"/>
    <x v="2"/>
  </r>
  <r>
    <s v="C001567"/>
    <s v="M000262"/>
    <x v="5"/>
    <n v="9021.14"/>
    <x v="7"/>
    <n v="1353.171"/>
    <x v="0"/>
  </r>
  <r>
    <s v="C001452"/>
    <s v="M000044"/>
    <x v="13"/>
    <n v="6885.99"/>
    <x v="12"/>
    <n v="757.45889999999997"/>
    <x v="1"/>
  </r>
  <r>
    <s v="C000933"/>
    <s v="M000483"/>
    <x v="3"/>
    <n v="1460.55"/>
    <x v="5"/>
    <n v="277.50450000000001"/>
    <x v="0"/>
  </r>
  <r>
    <s v="C001591"/>
    <s v="M000241"/>
    <x v="4"/>
    <n v="2648.23"/>
    <x v="1"/>
    <n v="370.75220000000002"/>
    <x v="1"/>
  </r>
  <r>
    <s v="C000993"/>
    <s v="M000337"/>
    <x v="15"/>
    <n v="4255.34"/>
    <x v="11"/>
    <n v="127.6602"/>
    <x v="2"/>
  </r>
  <r>
    <s v="C001959"/>
    <s v="M000366"/>
    <x v="16"/>
    <n v="3855.77"/>
    <x v="18"/>
    <n v="616.92319999999995"/>
    <x v="0"/>
  </r>
  <r>
    <s v="C001786"/>
    <s v="M000108"/>
    <x v="8"/>
    <n v="7564.82"/>
    <x v="4"/>
    <n v="529.53740000000005"/>
    <x v="2"/>
  </r>
  <r>
    <s v="C000804"/>
    <s v="M000007"/>
    <x v="15"/>
    <n v="593.70000000000005"/>
    <x v="6"/>
    <n v="35.622"/>
    <x v="2"/>
  </r>
  <r>
    <s v="C001621"/>
    <s v="M000425"/>
    <x v="20"/>
    <n v="6211.34"/>
    <x v="10"/>
    <n v="310.56700000000001"/>
    <x v="2"/>
  </r>
  <r>
    <s v="C001229"/>
    <s v="M000247"/>
    <x v="13"/>
    <n v="3104.41"/>
    <x v="15"/>
    <n v="527.74969999999996"/>
    <x v="0"/>
  </r>
  <r>
    <s v="C001174"/>
    <s v="M000164"/>
    <x v="0"/>
    <n v="6028.24"/>
    <x v="15"/>
    <n v="1024.8008"/>
    <x v="0"/>
  </r>
  <r>
    <s v="C001174"/>
    <s v="M000083"/>
    <x v="0"/>
    <n v="7475.47"/>
    <x v="15"/>
    <n v="1270.8299"/>
    <x v="0"/>
  </r>
  <r>
    <s v="C000671"/>
    <s v="M000084"/>
    <x v="4"/>
    <n v="4889.93"/>
    <x v="15"/>
    <n v="831.28809999999999"/>
    <x v="0"/>
  </r>
  <r>
    <s v="C001873"/>
    <s v="M000428"/>
    <x v="1"/>
    <n v="9537.82"/>
    <x v="4"/>
    <n v="667.64739999999995"/>
    <x v="2"/>
  </r>
  <r>
    <s v="C000501"/>
    <s v="M000422"/>
    <x v="10"/>
    <n v="774.76"/>
    <x v="12"/>
    <n v="85.223600000000005"/>
    <x v="1"/>
  </r>
  <r>
    <s v="C000483"/>
    <s v="M000297"/>
    <x v="20"/>
    <n v="6527.31"/>
    <x v="5"/>
    <n v="1240.1889000000001"/>
    <x v="0"/>
  </r>
  <r>
    <s v="C000472"/>
    <s v="M000295"/>
    <x v="6"/>
    <n v="5778.12"/>
    <x v="0"/>
    <n v="1155.624"/>
    <x v="0"/>
  </r>
  <r>
    <s v="C000591"/>
    <s v="M000395"/>
    <x v="10"/>
    <n v="8351.9500000000007"/>
    <x v="7"/>
    <n v="1252.7925"/>
    <x v="0"/>
  </r>
  <r>
    <s v="C000673"/>
    <s v="M000208"/>
    <x v="14"/>
    <n v="3383.16"/>
    <x v="6"/>
    <n v="202.9896"/>
    <x v="2"/>
  </r>
  <r>
    <s v="C001695"/>
    <s v="M000259"/>
    <x v="5"/>
    <n v="5176.21"/>
    <x v="3"/>
    <n v="103.52419999999999"/>
    <x v="2"/>
  </r>
  <r>
    <s v="C001384"/>
    <s v="M000077"/>
    <x v="10"/>
    <n v="1894.24"/>
    <x v="3"/>
    <n v="37.884799999999998"/>
    <x v="2"/>
  </r>
  <r>
    <s v="C001969"/>
    <s v="M000416"/>
    <x v="22"/>
    <n v="2814.78"/>
    <x v="5"/>
    <n v="534.80820000000006"/>
    <x v="0"/>
  </r>
  <r>
    <s v="C001562"/>
    <s v="M000496"/>
    <x v="2"/>
    <n v="3959.28"/>
    <x v="0"/>
    <n v="791.85599999999999"/>
    <x v="0"/>
  </r>
  <r>
    <s v="C000921"/>
    <s v="M000059"/>
    <x v="19"/>
    <n v="1884.87"/>
    <x v="5"/>
    <n v="358.12529999999998"/>
    <x v="0"/>
  </r>
  <r>
    <s v="C000921"/>
    <s v="M000351"/>
    <x v="19"/>
    <n v="3462.4"/>
    <x v="5"/>
    <n v="657.85599999999999"/>
    <x v="0"/>
  </r>
  <r>
    <s v="C000921"/>
    <s v="M000367"/>
    <x v="19"/>
    <n v="9848.14"/>
    <x v="5"/>
    <n v="1871.1466"/>
    <x v="0"/>
  </r>
  <r>
    <s v="C001866"/>
    <s v="M000304"/>
    <x v="13"/>
    <n v="2509.52"/>
    <x v="17"/>
    <n v="225.85679999999999"/>
    <x v="2"/>
  </r>
  <r>
    <s v="C000452"/>
    <s v="M000124"/>
    <x v="10"/>
    <n v="9831.92"/>
    <x v="7"/>
    <n v="1474.788"/>
    <x v="0"/>
  </r>
  <r>
    <s v="C000809"/>
    <s v="M000411"/>
    <x v="20"/>
    <n v="3136"/>
    <x v="15"/>
    <n v="533.12"/>
    <x v="0"/>
  </r>
  <r>
    <s v="C001524"/>
    <s v="M000464"/>
    <x v="3"/>
    <n v="9171.0300000000007"/>
    <x v="9"/>
    <n v="1650.7854"/>
    <x v="0"/>
  </r>
  <r>
    <s v="C000843"/>
    <s v="M000062"/>
    <x v="8"/>
    <n v="391.38"/>
    <x v="13"/>
    <n v="46.965600000000002"/>
    <x v="1"/>
  </r>
  <r>
    <s v="C000843"/>
    <s v="M000444"/>
    <x v="8"/>
    <n v="5343.12"/>
    <x v="13"/>
    <n v="641.17439999999999"/>
    <x v="1"/>
  </r>
  <r>
    <s v="C001272"/>
    <s v="M000401"/>
    <x v="2"/>
    <n v="1095.4100000000001"/>
    <x v="15"/>
    <n v="186.21969999999999"/>
    <x v="0"/>
  </r>
  <r>
    <s v="C001355"/>
    <s v="M000074"/>
    <x v="5"/>
    <n v="1246.97"/>
    <x v="11"/>
    <n v="37.409100000000002"/>
    <x v="2"/>
  </r>
  <r>
    <s v="C000668"/>
    <s v="M000080"/>
    <x v="19"/>
    <n v="3077.29"/>
    <x v="10"/>
    <n v="153.86449999999999"/>
    <x v="2"/>
  </r>
  <r>
    <s v="C001996"/>
    <s v="M000333"/>
    <x v="23"/>
    <n v="5041.43"/>
    <x v="7"/>
    <n v="756.21450000000004"/>
    <x v="0"/>
  </r>
  <r>
    <s v="C000866"/>
    <s v="M000362"/>
    <x v="13"/>
    <n v="8439.1299999999992"/>
    <x v="7"/>
    <n v="1265.8695"/>
    <x v="0"/>
  </r>
  <r>
    <s v="C000866"/>
    <s v="M000240"/>
    <x v="13"/>
    <n v="3913.2"/>
    <x v="7"/>
    <n v="586.98"/>
    <x v="0"/>
  </r>
  <r>
    <s v="C000263"/>
    <s v="M000099"/>
    <x v="9"/>
    <n v="7498.47"/>
    <x v="12"/>
    <n v="824.83169999999996"/>
    <x v="1"/>
  </r>
  <r>
    <s v="C001560"/>
    <s v="M000172"/>
    <x v="15"/>
    <n v="318.67"/>
    <x v="9"/>
    <n v="57.360599999999998"/>
    <x v="0"/>
  </r>
  <r>
    <s v="C001900"/>
    <s v="M000480"/>
    <x v="3"/>
    <n v="2045.92"/>
    <x v="16"/>
    <n v="163.67359999999999"/>
    <x v="2"/>
  </r>
  <r>
    <s v="C001971"/>
    <s v="M000282"/>
    <x v="2"/>
    <n v="382.75"/>
    <x v="15"/>
    <n v="65.067499999999995"/>
    <x v="0"/>
  </r>
  <r>
    <s v="C001971"/>
    <s v="M000456"/>
    <x v="2"/>
    <n v="921.84"/>
    <x v="15"/>
    <n v="156.71279999999999"/>
    <x v="0"/>
  </r>
  <r>
    <s v="C000695"/>
    <s v="M000421"/>
    <x v="15"/>
    <n v="217.56"/>
    <x v="18"/>
    <n v="34.809600000000003"/>
    <x v="0"/>
  </r>
  <r>
    <s v="C001754"/>
    <s v="M000176"/>
    <x v="14"/>
    <n v="5722.01"/>
    <x v="9"/>
    <n v="1029.9618"/>
    <x v="0"/>
  </r>
  <r>
    <s v="C001754"/>
    <s v="M000015"/>
    <x v="14"/>
    <n v="7942.08"/>
    <x v="9"/>
    <n v="1429.5744"/>
    <x v="0"/>
  </r>
  <r>
    <s v="C001541"/>
    <s v="M000064"/>
    <x v="2"/>
    <n v="4361.22"/>
    <x v="15"/>
    <n v="741.40740000000005"/>
    <x v="0"/>
  </r>
  <r>
    <s v="C001075"/>
    <s v="M000413"/>
    <x v="10"/>
    <n v="3977.09"/>
    <x v="15"/>
    <n v="676.10530000000006"/>
    <x v="0"/>
  </r>
  <r>
    <s v="C000292"/>
    <s v="M000343"/>
    <x v="4"/>
    <n v="8839.19"/>
    <x v="1"/>
    <n v="1237.4866"/>
    <x v="1"/>
  </r>
  <r>
    <s v="C000767"/>
    <s v="M000284"/>
    <x v="18"/>
    <n v="4768.8500000000004"/>
    <x v="18"/>
    <n v="763.01599999999996"/>
    <x v="0"/>
  </r>
  <r>
    <s v="C001813"/>
    <s v="M000481"/>
    <x v="15"/>
    <n v="3232.85"/>
    <x v="8"/>
    <n v="323.28500000000003"/>
    <x v="1"/>
  </r>
  <r>
    <s v="C000001"/>
    <s v="M000325"/>
    <x v="0"/>
    <n v="3575.8"/>
    <x v="8"/>
    <n v="357.58"/>
    <x v="1"/>
  </r>
  <r>
    <s v="C001359"/>
    <s v="M000123"/>
    <x v="17"/>
    <n v="8115.2"/>
    <x v="15"/>
    <n v="1379.5840000000001"/>
    <x v="0"/>
  </r>
  <r>
    <s v="C000151"/>
    <s v="M000123"/>
    <x v="8"/>
    <n v="2831.51"/>
    <x v="18"/>
    <n v="453.04160000000002"/>
    <x v="0"/>
  </r>
  <r>
    <s v="C000946"/>
    <s v="M000342"/>
    <x v="0"/>
    <n v="3537.58"/>
    <x v="9"/>
    <n v="636.76440000000002"/>
    <x v="0"/>
  </r>
  <r>
    <s v="C001141"/>
    <s v="M000392"/>
    <x v="16"/>
    <n v="9179.7900000000009"/>
    <x v="13"/>
    <n v="1101.5748000000001"/>
    <x v="1"/>
  </r>
  <r>
    <s v="C001035"/>
    <s v="M000295"/>
    <x v="7"/>
    <n v="7892.53"/>
    <x v="4"/>
    <n v="552.47709999999995"/>
    <x v="2"/>
  </r>
  <r>
    <s v="C001561"/>
    <s v="M000352"/>
    <x v="7"/>
    <n v="8909.7800000000007"/>
    <x v="3"/>
    <n v="178.19560000000001"/>
    <x v="2"/>
  </r>
  <r>
    <s v="C001561"/>
    <s v="M000493"/>
    <x v="7"/>
    <n v="4429.28"/>
    <x v="3"/>
    <n v="88.585599999999999"/>
    <x v="2"/>
  </r>
  <r>
    <s v="C001797"/>
    <s v="M000256"/>
    <x v="18"/>
    <n v="5147.3500000000004"/>
    <x v="5"/>
    <n v="977.99649999999997"/>
    <x v="0"/>
  </r>
  <r>
    <s v="C001797"/>
    <s v="M000291"/>
    <x v="18"/>
    <n v="2256"/>
    <x v="5"/>
    <n v="428.64"/>
    <x v="0"/>
  </r>
  <r>
    <s v="C001627"/>
    <s v="M000063"/>
    <x v="10"/>
    <n v="2682.66"/>
    <x v="12"/>
    <n v="295.0926"/>
    <x v="1"/>
  </r>
  <r>
    <s v="C000306"/>
    <s v="M000231"/>
    <x v="11"/>
    <n v="5434.85"/>
    <x v="9"/>
    <n v="978.27300000000002"/>
    <x v="0"/>
  </r>
  <r>
    <s v="C000055"/>
    <s v="M000453"/>
    <x v="23"/>
    <n v="5035.62"/>
    <x v="18"/>
    <n v="805.69920000000002"/>
    <x v="0"/>
  </r>
  <r>
    <s v="C001476"/>
    <s v="M000324"/>
    <x v="0"/>
    <n v="1823.52"/>
    <x v="8"/>
    <n v="182.352"/>
    <x v="1"/>
  </r>
  <r>
    <s v="C000137"/>
    <s v="M000379"/>
    <x v="5"/>
    <n v="9637.01"/>
    <x v="10"/>
    <n v="481.85050000000001"/>
    <x v="2"/>
  </r>
  <r>
    <s v="C001060"/>
    <s v="M000256"/>
    <x v="17"/>
    <n v="8773.1"/>
    <x v="12"/>
    <n v="965.04100000000005"/>
    <x v="1"/>
  </r>
  <r>
    <s v="C000915"/>
    <s v="M000296"/>
    <x v="5"/>
    <n v="1296.07"/>
    <x v="8"/>
    <n v="129.607"/>
    <x v="1"/>
  </r>
  <r>
    <s v="C001027"/>
    <s v="M000440"/>
    <x v="21"/>
    <n v="981.34"/>
    <x v="0"/>
    <n v="196.268"/>
    <x v="0"/>
  </r>
  <r>
    <s v="C001444"/>
    <s v="M000037"/>
    <x v="1"/>
    <n v="8553.32"/>
    <x v="13"/>
    <n v="1026.3984"/>
    <x v="1"/>
  </r>
  <r>
    <s v="C000826"/>
    <s v="M000439"/>
    <x v="13"/>
    <n v="9147.61"/>
    <x v="6"/>
    <n v="548.85659999999996"/>
    <x v="2"/>
  </r>
  <r>
    <s v="C000245"/>
    <s v="M000132"/>
    <x v="19"/>
    <n v="6347.34"/>
    <x v="14"/>
    <n v="825.15419999999995"/>
    <x v="1"/>
  </r>
  <r>
    <s v="C001926"/>
    <s v="M000270"/>
    <x v="15"/>
    <n v="8854.5499999999993"/>
    <x v="5"/>
    <n v="1682.3644999999999"/>
    <x v="0"/>
  </r>
  <r>
    <s v="C001984"/>
    <s v="M000194"/>
    <x v="12"/>
    <n v="372.11"/>
    <x v="10"/>
    <n v="18.605499999999999"/>
    <x v="2"/>
  </r>
  <r>
    <s v="C000288"/>
    <s v="M000412"/>
    <x v="9"/>
    <n v="7424.97"/>
    <x v="7"/>
    <n v="1113.7455"/>
    <x v="0"/>
  </r>
  <r>
    <s v="C001242"/>
    <s v="M000487"/>
    <x v="12"/>
    <n v="5173.4799999999996"/>
    <x v="7"/>
    <n v="776.02200000000005"/>
    <x v="0"/>
  </r>
  <r>
    <s v="C000754"/>
    <s v="M000367"/>
    <x v="8"/>
    <n v="2520.6799999999998"/>
    <x v="10"/>
    <n v="126.03400000000001"/>
    <x v="2"/>
  </r>
  <r>
    <s v="C000082"/>
    <s v="M000103"/>
    <x v="9"/>
    <n v="2253.04"/>
    <x v="5"/>
    <n v="428.07760000000002"/>
    <x v="0"/>
  </r>
  <r>
    <s v="C001929"/>
    <s v="M000250"/>
    <x v="22"/>
    <n v="8930.32"/>
    <x v="11"/>
    <n v="267.90960000000001"/>
    <x v="2"/>
  </r>
  <r>
    <s v="C001273"/>
    <s v="M000358"/>
    <x v="1"/>
    <n v="7071.75"/>
    <x v="16"/>
    <n v="565.74"/>
    <x v="2"/>
  </r>
  <r>
    <s v="C001289"/>
    <s v="M000048"/>
    <x v="8"/>
    <n v="1855.92"/>
    <x v="4"/>
    <n v="129.9144"/>
    <x v="2"/>
  </r>
  <r>
    <s v="C001289"/>
    <s v="M000162"/>
    <x v="8"/>
    <n v="6317.3"/>
    <x v="4"/>
    <n v="442.21100000000001"/>
    <x v="2"/>
  </r>
  <r>
    <s v="C001164"/>
    <s v="M000157"/>
    <x v="5"/>
    <n v="6465.6"/>
    <x v="14"/>
    <n v="840.52800000000002"/>
    <x v="1"/>
  </r>
  <r>
    <s v="C001164"/>
    <s v="M000084"/>
    <x v="5"/>
    <n v="1657.74"/>
    <x v="14"/>
    <n v="215.50620000000001"/>
    <x v="1"/>
  </r>
  <r>
    <s v="C000888"/>
    <s v="M000166"/>
    <x v="2"/>
    <n v="2434.9299999999998"/>
    <x v="15"/>
    <n v="413.93810000000002"/>
    <x v="0"/>
  </r>
  <r>
    <s v="C000542"/>
    <s v="M000375"/>
    <x v="17"/>
    <n v="4794.74"/>
    <x v="7"/>
    <n v="719.21100000000001"/>
    <x v="0"/>
  </r>
  <r>
    <s v="C000542"/>
    <s v="M000272"/>
    <x v="17"/>
    <n v="6648.35"/>
    <x v="7"/>
    <n v="997.25250000000005"/>
    <x v="0"/>
  </r>
  <r>
    <s v="C000981"/>
    <s v="M000182"/>
    <x v="9"/>
    <n v="2873.57"/>
    <x v="1"/>
    <n v="402.2998"/>
    <x v="1"/>
  </r>
  <r>
    <s v="C000054"/>
    <s v="M000334"/>
    <x v="20"/>
    <n v="3800.37"/>
    <x v="11"/>
    <n v="114.0111"/>
    <x v="2"/>
  </r>
  <r>
    <s v="C000572"/>
    <s v="M000192"/>
    <x v="3"/>
    <n v="4979.1000000000004"/>
    <x v="13"/>
    <n v="597.49199999999996"/>
    <x v="1"/>
  </r>
  <r>
    <s v="C001618"/>
    <s v="M000324"/>
    <x v="2"/>
    <n v="9697.25"/>
    <x v="13"/>
    <n v="1163.67"/>
    <x v="1"/>
  </r>
  <r>
    <s v="C000055"/>
    <s v="M000111"/>
    <x v="17"/>
    <n v="6828.76"/>
    <x v="9"/>
    <n v="1229.1768"/>
    <x v="0"/>
  </r>
  <r>
    <s v="C000343"/>
    <s v="M000203"/>
    <x v="10"/>
    <n v="4796.55"/>
    <x v="11"/>
    <n v="143.8965"/>
    <x v="2"/>
  </r>
  <r>
    <s v="C000081"/>
    <s v="M000447"/>
    <x v="0"/>
    <n v="9108.4699999999993"/>
    <x v="14"/>
    <n v="1184.1011000000001"/>
    <x v="1"/>
  </r>
  <r>
    <s v="C001637"/>
    <s v="M000347"/>
    <x v="7"/>
    <n v="4768.0200000000004"/>
    <x v="15"/>
    <n v="810.5634"/>
    <x v="0"/>
  </r>
  <r>
    <s v="C001637"/>
    <s v="M000415"/>
    <x v="7"/>
    <n v="9399.2999999999993"/>
    <x v="15"/>
    <n v="1597.8810000000001"/>
    <x v="0"/>
  </r>
  <r>
    <s v="C000921"/>
    <s v="M000007"/>
    <x v="9"/>
    <n v="4951.5"/>
    <x v="16"/>
    <n v="396.12"/>
    <x v="2"/>
  </r>
  <r>
    <s v="C000349"/>
    <s v="M000232"/>
    <x v="20"/>
    <n v="7519.38"/>
    <x v="5"/>
    <n v="1428.6822"/>
    <x v="0"/>
  </r>
  <r>
    <s v="C001027"/>
    <s v="M000420"/>
    <x v="17"/>
    <n v="9372.51"/>
    <x v="11"/>
    <n v="281.17529999999999"/>
    <x v="2"/>
  </r>
  <r>
    <s v="C001711"/>
    <s v="M000391"/>
    <x v="12"/>
    <n v="3093.63"/>
    <x v="6"/>
    <n v="185.61779999999999"/>
    <x v="2"/>
  </r>
  <r>
    <s v="C000830"/>
    <s v="M000090"/>
    <x v="15"/>
    <n v="8107.93"/>
    <x v="13"/>
    <n v="972.95159999999998"/>
    <x v="1"/>
  </r>
  <r>
    <s v="C000258"/>
    <s v="M000325"/>
    <x v="0"/>
    <n v="6285.08"/>
    <x v="6"/>
    <n v="377.10480000000001"/>
    <x v="2"/>
  </r>
  <r>
    <s v="C000823"/>
    <s v="M000026"/>
    <x v="2"/>
    <n v="1086.83"/>
    <x v="13"/>
    <n v="130.4196"/>
    <x v="1"/>
  </r>
  <r>
    <s v="C001241"/>
    <s v="M000111"/>
    <x v="19"/>
    <n v="8189.62"/>
    <x v="15"/>
    <n v="1392.2354"/>
    <x v="0"/>
  </r>
  <r>
    <s v="C001262"/>
    <s v="M000359"/>
    <x v="8"/>
    <n v="5029.67"/>
    <x v="18"/>
    <n v="804.74720000000002"/>
    <x v="0"/>
  </r>
  <r>
    <s v="C000685"/>
    <s v="M000190"/>
    <x v="8"/>
    <n v="8476.44"/>
    <x v="4"/>
    <n v="593.35080000000005"/>
    <x v="2"/>
  </r>
  <r>
    <s v="C000663"/>
    <s v="M000218"/>
    <x v="19"/>
    <n v="3067.85"/>
    <x v="3"/>
    <n v="61.356999999999999"/>
    <x v="2"/>
  </r>
  <r>
    <s v="C000093"/>
    <s v="M000314"/>
    <x v="12"/>
    <n v="5807.03"/>
    <x v="6"/>
    <n v="348.42180000000002"/>
    <x v="2"/>
  </r>
  <r>
    <s v="C001963"/>
    <s v="M000007"/>
    <x v="7"/>
    <n v="9235.58"/>
    <x v="17"/>
    <n v="831.20219999999995"/>
    <x v="2"/>
  </r>
  <r>
    <s v="C001071"/>
    <s v="M000232"/>
    <x v="13"/>
    <n v="2888.6"/>
    <x v="2"/>
    <n v="115.544"/>
    <x v="2"/>
  </r>
  <r>
    <s v="C001071"/>
    <s v="M000350"/>
    <x v="13"/>
    <n v="1243.74"/>
    <x v="2"/>
    <n v="49.749600000000001"/>
    <x v="2"/>
  </r>
  <r>
    <s v="C001147"/>
    <s v="M000231"/>
    <x v="8"/>
    <n v="7765.58"/>
    <x v="17"/>
    <n v="698.90219999999999"/>
    <x v="2"/>
  </r>
  <r>
    <s v="C000214"/>
    <s v="M000109"/>
    <x v="7"/>
    <n v="7016.86"/>
    <x v="14"/>
    <n v="912.19179999999994"/>
    <x v="1"/>
  </r>
  <r>
    <s v="C000568"/>
    <s v="M000089"/>
    <x v="1"/>
    <n v="1985.59"/>
    <x v="6"/>
    <n v="119.1354"/>
    <x v="2"/>
  </r>
  <r>
    <s v="C001057"/>
    <s v="M000139"/>
    <x v="11"/>
    <n v="7516.47"/>
    <x v="18"/>
    <n v="1202.6351999999999"/>
    <x v="0"/>
  </r>
  <r>
    <s v="C001850"/>
    <s v="M000257"/>
    <x v="3"/>
    <n v="4939"/>
    <x v="9"/>
    <n v="889.02"/>
    <x v="0"/>
  </r>
  <r>
    <s v="C000807"/>
    <s v="M000089"/>
    <x v="14"/>
    <n v="6183.86"/>
    <x v="13"/>
    <n v="742.06320000000005"/>
    <x v="1"/>
  </r>
  <r>
    <s v="C000807"/>
    <s v="M000457"/>
    <x v="14"/>
    <n v="2628.34"/>
    <x v="13"/>
    <n v="315.4008"/>
    <x v="1"/>
  </r>
  <r>
    <s v="C000989"/>
    <s v="M000132"/>
    <x v="19"/>
    <n v="1401.33"/>
    <x v="7"/>
    <n v="210.1995"/>
    <x v="0"/>
  </r>
  <r>
    <s v="C000989"/>
    <s v="M000335"/>
    <x v="19"/>
    <n v="3869.58"/>
    <x v="7"/>
    <n v="580.43700000000001"/>
    <x v="0"/>
  </r>
  <r>
    <s v="C001633"/>
    <s v="M000110"/>
    <x v="7"/>
    <n v="4287.83"/>
    <x v="14"/>
    <n v="557.41790000000003"/>
    <x v="1"/>
  </r>
  <r>
    <s v="C001300"/>
    <s v="M000094"/>
    <x v="9"/>
    <n v="7970.12"/>
    <x v="16"/>
    <n v="637.6096"/>
    <x v="2"/>
  </r>
  <r>
    <s v="C001908"/>
    <s v="M000452"/>
    <x v="1"/>
    <n v="2033.45"/>
    <x v="2"/>
    <n v="81.337999999999994"/>
    <x v="2"/>
  </r>
  <r>
    <s v="C001908"/>
    <s v="M000449"/>
    <x v="1"/>
    <n v="2848.34"/>
    <x v="2"/>
    <n v="113.9336"/>
    <x v="2"/>
  </r>
  <r>
    <s v="C000764"/>
    <s v="M000132"/>
    <x v="13"/>
    <n v="9282.17"/>
    <x v="7"/>
    <n v="1392.3254999999999"/>
    <x v="0"/>
  </r>
  <r>
    <s v="C000235"/>
    <s v="M000075"/>
    <x v="11"/>
    <n v="537.84"/>
    <x v="17"/>
    <n v="48.4056"/>
    <x v="2"/>
  </r>
  <r>
    <s v="C000914"/>
    <s v="M000500"/>
    <x v="7"/>
    <n v="9968.83"/>
    <x v="0"/>
    <n v="1993.7660000000001"/>
    <x v="0"/>
  </r>
  <r>
    <s v="C001353"/>
    <s v="M000479"/>
    <x v="5"/>
    <n v="4191.05"/>
    <x v="7"/>
    <n v="628.65750000000003"/>
    <x v="0"/>
  </r>
  <r>
    <s v="C001353"/>
    <s v="M000401"/>
    <x v="5"/>
    <n v="6161.37"/>
    <x v="7"/>
    <n v="924.20550000000003"/>
    <x v="0"/>
  </r>
  <r>
    <s v="C001353"/>
    <s v="M000331"/>
    <x v="5"/>
    <n v="1673.04"/>
    <x v="7"/>
    <n v="250.95599999999999"/>
    <x v="0"/>
  </r>
  <r>
    <s v="C000658"/>
    <s v="M000437"/>
    <x v="17"/>
    <n v="5209.37"/>
    <x v="14"/>
    <n v="677.21810000000005"/>
    <x v="1"/>
  </r>
  <r>
    <s v="C001443"/>
    <s v="M000489"/>
    <x v="11"/>
    <n v="978.05"/>
    <x v="17"/>
    <n v="88.024500000000003"/>
    <x v="2"/>
  </r>
  <r>
    <s v="C001023"/>
    <s v="M000290"/>
    <x v="21"/>
    <n v="3601.34"/>
    <x v="14"/>
    <n v="468.17419999999998"/>
    <x v="1"/>
  </r>
  <r>
    <s v="C000407"/>
    <s v="M000421"/>
    <x v="11"/>
    <n v="2499.46"/>
    <x v="9"/>
    <n v="449.90280000000001"/>
    <x v="0"/>
  </r>
  <r>
    <s v="C001512"/>
    <s v="M000101"/>
    <x v="12"/>
    <n v="6718.79"/>
    <x v="10"/>
    <n v="335.93950000000001"/>
    <x v="2"/>
  </r>
  <r>
    <s v="C000981"/>
    <s v="M000266"/>
    <x v="20"/>
    <n v="1060.9000000000001"/>
    <x v="12"/>
    <n v="116.699"/>
    <x v="1"/>
  </r>
  <r>
    <s v="C001390"/>
    <s v="M000231"/>
    <x v="3"/>
    <n v="1853.23"/>
    <x v="9"/>
    <n v="333.58139999999997"/>
    <x v="0"/>
  </r>
  <r>
    <s v="C000745"/>
    <s v="M000060"/>
    <x v="22"/>
    <n v="5407.69"/>
    <x v="5"/>
    <n v="1027.4611"/>
    <x v="0"/>
  </r>
  <r>
    <s v="C000490"/>
    <s v="M000028"/>
    <x v="9"/>
    <n v="3837.75"/>
    <x v="14"/>
    <n v="498.90750000000003"/>
    <x v="1"/>
  </r>
  <r>
    <s v="C001570"/>
    <s v="M000217"/>
    <x v="15"/>
    <n v="2975.86"/>
    <x v="7"/>
    <n v="446.37900000000002"/>
    <x v="0"/>
  </r>
  <r>
    <s v="C002000"/>
    <s v="M000476"/>
    <x v="2"/>
    <n v="2659.32"/>
    <x v="15"/>
    <n v="452.08440000000002"/>
    <x v="0"/>
  </r>
  <r>
    <s v="C002000"/>
    <s v="M000314"/>
    <x v="2"/>
    <n v="8785.94"/>
    <x v="15"/>
    <n v="1493.6098"/>
    <x v="0"/>
  </r>
  <r>
    <s v="C001258"/>
    <s v="M000023"/>
    <x v="14"/>
    <n v="1238.9100000000001"/>
    <x v="5"/>
    <n v="235.3929"/>
    <x v="0"/>
  </r>
  <r>
    <s v="C001224"/>
    <s v="M000006"/>
    <x v="12"/>
    <n v="6794.2"/>
    <x v="16"/>
    <n v="543.53599999999994"/>
    <x v="2"/>
  </r>
  <r>
    <s v="C000890"/>
    <s v="M000076"/>
    <x v="12"/>
    <n v="1515.65"/>
    <x v="16"/>
    <n v="121.252"/>
    <x v="2"/>
  </r>
  <r>
    <s v="C000543"/>
    <s v="M000447"/>
    <x v="0"/>
    <n v="7103.14"/>
    <x v="15"/>
    <n v="1207.5337999999999"/>
    <x v="0"/>
  </r>
  <r>
    <s v="C000543"/>
    <s v="M000365"/>
    <x v="0"/>
    <n v="2882.84"/>
    <x v="15"/>
    <n v="490.08280000000002"/>
    <x v="0"/>
  </r>
  <r>
    <s v="C000900"/>
    <s v="M000120"/>
    <x v="3"/>
    <n v="2243.92"/>
    <x v="18"/>
    <n v="359.02719999999999"/>
    <x v="0"/>
  </r>
  <r>
    <s v="C000858"/>
    <s v="M000256"/>
    <x v="21"/>
    <n v="118.84"/>
    <x v="9"/>
    <n v="21.391200000000001"/>
    <x v="0"/>
  </r>
  <r>
    <s v="C000858"/>
    <s v="M000480"/>
    <x v="21"/>
    <n v="2546.7800000000002"/>
    <x v="9"/>
    <n v="458.42039999999997"/>
    <x v="0"/>
  </r>
  <r>
    <s v="C000695"/>
    <s v="M000238"/>
    <x v="1"/>
    <n v="2597.27"/>
    <x v="16"/>
    <n v="207.7816"/>
    <x v="2"/>
  </r>
  <r>
    <s v="C001680"/>
    <s v="M000308"/>
    <x v="21"/>
    <n v="7952.96"/>
    <x v="12"/>
    <n v="874.82560000000001"/>
    <x v="1"/>
  </r>
  <r>
    <s v="C001680"/>
    <s v="M000230"/>
    <x v="21"/>
    <n v="8806.84"/>
    <x v="12"/>
    <n v="968.75239999999997"/>
    <x v="1"/>
  </r>
  <r>
    <s v="C000006"/>
    <s v="M000344"/>
    <x v="15"/>
    <n v="2039.59"/>
    <x v="14"/>
    <n v="265.14670000000001"/>
    <x v="1"/>
  </r>
  <r>
    <s v="C000225"/>
    <s v="M000148"/>
    <x v="8"/>
    <n v="1545.94"/>
    <x v="13"/>
    <n v="185.5128"/>
    <x v="1"/>
  </r>
  <r>
    <s v="C001506"/>
    <s v="M000073"/>
    <x v="1"/>
    <n v="710.21"/>
    <x v="17"/>
    <n v="63.918900000000001"/>
    <x v="2"/>
  </r>
  <r>
    <s v="C001323"/>
    <s v="M000064"/>
    <x v="23"/>
    <n v="7063.09"/>
    <x v="15"/>
    <n v="1200.7253000000001"/>
    <x v="0"/>
  </r>
  <r>
    <s v="C001323"/>
    <s v="M000139"/>
    <x v="23"/>
    <n v="3624.96"/>
    <x v="15"/>
    <n v="616.2432"/>
    <x v="0"/>
  </r>
  <r>
    <s v="C000597"/>
    <s v="M000484"/>
    <x v="12"/>
    <n v="8440.0400000000009"/>
    <x v="12"/>
    <n v="928.40440000000001"/>
    <x v="1"/>
  </r>
  <r>
    <s v="C000551"/>
    <s v="M000125"/>
    <x v="10"/>
    <n v="1589.22"/>
    <x v="2"/>
    <n v="63.568800000000003"/>
    <x v="2"/>
  </r>
  <r>
    <s v="C000295"/>
    <s v="M000371"/>
    <x v="3"/>
    <n v="517.4"/>
    <x v="18"/>
    <n v="82.784000000000006"/>
    <x v="0"/>
  </r>
  <r>
    <s v="C001335"/>
    <s v="M000213"/>
    <x v="13"/>
    <n v="6604.65"/>
    <x v="10"/>
    <n v="330.23250000000002"/>
    <x v="2"/>
  </r>
  <r>
    <s v="C000542"/>
    <s v="M000486"/>
    <x v="22"/>
    <n v="6958.16"/>
    <x v="9"/>
    <n v="1252.4688000000001"/>
    <x v="0"/>
  </r>
  <r>
    <s v="C000542"/>
    <s v="M000465"/>
    <x v="22"/>
    <n v="324.2"/>
    <x v="9"/>
    <n v="58.356000000000002"/>
    <x v="0"/>
  </r>
  <r>
    <s v="C001271"/>
    <s v="M000254"/>
    <x v="1"/>
    <n v="3135.72"/>
    <x v="16"/>
    <n v="250.85759999999999"/>
    <x v="2"/>
  </r>
  <r>
    <s v="C000934"/>
    <s v="M000343"/>
    <x v="4"/>
    <n v="4760.46"/>
    <x v="9"/>
    <n v="856.88279999999997"/>
    <x v="0"/>
  </r>
  <r>
    <s v="C001954"/>
    <s v="M000007"/>
    <x v="6"/>
    <n v="5279.85"/>
    <x v="5"/>
    <n v="1003.1715"/>
    <x v="0"/>
  </r>
  <r>
    <s v="C001684"/>
    <s v="M000038"/>
    <x v="12"/>
    <n v="4581.42"/>
    <x v="13"/>
    <n v="549.7704"/>
    <x v="1"/>
  </r>
  <r>
    <s v="C001962"/>
    <s v="M000359"/>
    <x v="14"/>
    <n v="3844.09"/>
    <x v="9"/>
    <n v="691.93619999999999"/>
    <x v="0"/>
  </r>
  <r>
    <s v="C001962"/>
    <s v="M000087"/>
    <x v="14"/>
    <n v="2480.4499999999998"/>
    <x v="9"/>
    <n v="446.48099999999999"/>
    <x v="0"/>
  </r>
  <r>
    <s v="C001962"/>
    <s v="M000365"/>
    <x v="14"/>
    <n v="176.09"/>
    <x v="9"/>
    <n v="31.696200000000001"/>
    <x v="0"/>
  </r>
  <r>
    <s v="C000785"/>
    <s v="M000290"/>
    <x v="4"/>
    <n v="5607.68"/>
    <x v="2"/>
    <n v="224.30719999999999"/>
    <x v="2"/>
  </r>
  <r>
    <s v="C001558"/>
    <s v="M000020"/>
    <x v="11"/>
    <n v="7219.36"/>
    <x v="10"/>
    <n v="360.96800000000002"/>
    <x v="2"/>
  </r>
  <r>
    <s v="C001558"/>
    <s v="M000190"/>
    <x v="11"/>
    <n v="3952.21"/>
    <x v="10"/>
    <n v="197.6105"/>
    <x v="2"/>
  </r>
  <r>
    <s v="C001964"/>
    <s v="M000013"/>
    <x v="18"/>
    <n v="7269.59"/>
    <x v="18"/>
    <n v="1163.1343999999999"/>
    <x v="0"/>
  </r>
  <r>
    <s v="C000556"/>
    <s v="M000468"/>
    <x v="14"/>
    <n v="2359.89"/>
    <x v="16"/>
    <n v="188.7912"/>
    <x v="2"/>
  </r>
  <r>
    <s v="C000556"/>
    <s v="M000201"/>
    <x v="14"/>
    <n v="1286.71"/>
    <x v="16"/>
    <n v="102.93680000000001"/>
    <x v="2"/>
  </r>
  <r>
    <s v="C000903"/>
    <s v="M000268"/>
    <x v="14"/>
    <n v="9406.75"/>
    <x v="15"/>
    <n v="1599.1475"/>
    <x v="0"/>
  </r>
  <r>
    <s v="C000570"/>
    <s v="M000208"/>
    <x v="5"/>
    <n v="1582.9"/>
    <x v="17"/>
    <n v="142.46100000000001"/>
    <x v="2"/>
  </r>
  <r>
    <s v="C001009"/>
    <s v="M000330"/>
    <x v="5"/>
    <n v="3554.12"/>
    <x v="2"/>
    <n v="142.16480000000001"/>
    <x v="2"/>
  </r>
  <r>
    <s v="C001877"/>
    <s v="M000088"/>
    <x v="0"/>
    <n v="9539.59"/>
    <x v="4"/>
    <n v="667.7713"/>
    <x v="2"/>
  </r>
  <r>
    <s v="C000477"/>
    <s v="M000283"/>
    <x v="2"/>
    <n v="8753.01"/>
    <x v="17"/>
    <n v="787.77089999999998"/>
    <x v="2"/>
  </r>
  <r>
    <s v="C000477"/>
    <s v="M000330"/>
    <x v="2"/>
    <n v="9384.67"/>
    <x v="17"/>
    <n v="844.62030000000004"/>
    <x v="2"/>
  </r>
  <r>
    <s v="C001828"/>
    <s v="M000015"/>
    <x v="6"/>
    <n v="5451.96"/>
    <x v="1"/>
    <n v="763.27440000000001"/>
    <x v="1"/>
  </r>
  <r>
    <s v="C000642"/>
    <s v="M000313"/>
    <x v="3"/>
    <n v="7356.45"/>
    <x v="7"/>
    <n v="1103.4675"/>
    <x v="0"/>
  </r>
  <r>
    <s v="C000944"/>
    <s v="M000266"/>
    <x v="1"/>
    <n v="2667.7"/>
    <x v="10"/>
    <n v="133.38499999999999"/>
    <x v="2"/>
  </r>
  <r>
    <s v="C001120"/>
    <s v="M000190"/>
    <x v="11"/>
    <n v="982.81"/>
    <x v="13"/>
    <n v="117.9372"/>
    <x v="1"/>
  </r>
  <r>
    <s v="C000877"/>
    <s v="M000458"/>
    <x v="4"/>
    <n v="1028.79"/>
    <x v="2"/>
    <n v="41.151600000000002"/>
    <x v="2"/>
  </r>
  <r>
    <s v="C000169"/>
    <s v="M000499"/>
    <x v="22"/>
    <n v="3882.94"/>
    <x v="6"/>
    <n v="232.97640000000001"/>
    <x v="2"/>
  </r>
  <r>
    <s v="C000086"/>
    <s v="M000266"/>
    <x v="22"/>
    <n v="4416.67"/>
    <x v="15"/>
    <n v="750.83389999999997"/>
    <x v="0"/>
  </r>
  <r>
    <s v="C001370"/>
    <s v="M000239"/>
    <x v="0"/>
    <n v="3251.54"/>
    <x v="17"/>
    <n v="292.6386"/>
    <x v="2"/>
  </r>
  <r>
    <s v="C000662"/>
    <s v="M000174"/>
    <x v="6"/>
    <n v="127"/>
    <x v="6"/>
    <n v="7.62"/>
    <x v="2"/>
  </r>
  <r>
    <s v="C000046"/>
    <s v="M000484"/>
    <x v="1"/>
    <n v="6745.83"/>
    <x v="10"/>
    <n v="337.29149999999998"/>
    <x v="2"/>
  </r>
  <r>
    <s v="C000100"/>
    <s v="M000384"/>
    <x v="18"/>
    <n v="7027"/>
    <x v="5"/>
    <n v="1335.13"/>
    <x v="0"/>
  </r>
  <r>
    <s v="C000786"/>
    <s v="M000494"/>
    <x v="19"/>
    <n v="6372.93"/>
    <x v="15"/>
    <n v="1083.3981000000001"/>
    <x v="0"/>
  </r>
  <r>
    <s v="C001400"/>
    <s v="M000343"/>
    <x v="7"/>
    <n v="6696.45"/>
    <x v="15"/>
    <n v="1138.3965000000001"/>
    <x v="0"/>
  </r>
  <r>
    <s v="C001812"/>
    <s v="M000227"/>
    <x v="6"/>
    <n v="1139.8699999999999"/>
    <x v="15"/>
    <n v="193.77789999999999"/>
    <x v="0"/>
  </r>
  <r>
    <s v="C001812"/>
    <s v="M000467"/>
    <x v="6"/>
    <n v="3364.56"/>
    <x v="15"/>
    <n v="571.97519999999997"/>
    <x v="0"/>
  </r>
  <r>
    <s v="C000476"/>
    <s v="M000105"/>
    <x v="1"/>
    <n v="5985.13"/>
    <x v="17"/>
    <n v="538.6617"/>
    <x v="2"/>
  </r>
  <r>
    <s v="C000476"/>
    <s v="M000230"/>
    <x v="1"/>
    <n v="2056.12"/>
    <x v="17"/>
    <n v="185.05080000000001"/>
    <x v="2"/>
  </r>
  <r>
    <s v="C000476"/>
    <s v="M000400"/>
    <x v="1"/>
    <n v="5605.27"/>
    <x v="17"/>
    <n v="504.47430000000003"/>
    <x v="2"/>
  </r>
  <r>
    <s v="C000473"/>
    <s v="M000413"/>
    <x v="18"/>
    <n v="1932.5"/>
    <x v="12"/>
    <n v="212.57499999999999"/>
    <x v="1"/>
  </r>
  <r>
    <s v="C000616"/>
    <s v="M000153"/>
    <x v="7"/>
    <n v="8998.35"/>
    <x v="0"/>
    <n v="1799.67"/>
    <x v="0"/>
  </r>
  <r>
    <s v="C000616"/>
    <s v="M000490"/>
    <x v="7"/>
    <n v="3123.75"/>
    <x v="0"/>
    <n v="624.75"/>
    <x v="0"/>
  </r>
  <r>
    <s v="C000952"/>
    <s v="M000385"/>
    <x v="3"/>
    <n v="9914.11"/>
    <x v="9"/>
    <n v="1784.5398"/>
    <x v="0"/>
  </r>
  <r>
    <s v="C000037"/>
    <s v="M000272"/>
    <x v="21"/>
    <n v="1840.06"/>
    <x v="18"/>
    <n v="294.40960000000001"/>
    <x v="0"/>
  </r>
  <r>
    <s v="C000766"/>
    <s v="M000204"/>
    <x v="11"/>
    <n v="3714.4"/>
    <x v="14"/>
    <n v="482.87200000000001"/>
    <x v="1"/>
  </r>
  <r>
    <s v="C001123"/>
    <s v="M000211"/>
    <x v="13"/>
    <n v="9441.16"/>
    <x v="1"/>
    <n v="1321.7624000000001"/>
    <x v="1"/>
  </r>
  <r>
    <s v="C000347"/>
    <s v="M000004"/>
    <x v="20"/>
    <n v="7786.75"/>
    <x v="5"/>
    <n v="1479.4825000000001"/>
    <x v="0"/>
  </r>
  <r>
    <s v="C000347"/>
    <s v="M000113"/>
    <x v="20"/>
    <n v="6572.34"/>
    <x v="5"/>
    <n v="1248.7446"/>
    <x v="0"/>
  </r>
  <r>
    <s v="C001237"/>
    <s v="M000022"/>
    <x v="15"/>
    <n v="4664.43"/>
    <x v="3"/>
    <n v="93.288600000000002"/>
    <x v="2"/>
  </r>
  <r>
    <s v="C001071"/>
    <s v="M000304"/>
    <x v="18"/>
    <n v="2212.59"/>
    <x v="15"/>
    <n v="376.14030000000002"/>
    <x v="0"/>
  </r>
  <r>
    <s v="C000743"/>
    <s v="M000181"/>
    <x v="11"/>
    <n v="9861.33"/>
    <x v="15"/>
    <n v="1676.4260999999999"/>
    <x v="0"/>
  </r>
  <r>
    <s v="C000596"/>
    <s v="M000369"/>
    <x v="0"/>
    <n v="2692.46"/>
    <x v="12"/>
    <n v="296.17059999999998"/>
    <x v="1"/>
  </r>
  <r>
    <s v="C000344"/>
    <s v="M000201"/>
    <x v="9"/>
    <n v="8065.67"/>
    <x v="10"/>
    <n v="403.2835"/>
    <x v="2"/>
  </r>
  <r>
    <s v="C001271"/>
    <s v="M000139"/>
    <x v="23"/>
    <n v="3146.3"/>
    <x v="2"/>
    <n v="125.852"/>
    <x v="2"/>
  </r>
  <r>
    <s v="C001271"/>
    <s v="M000257"/>
    <x v="23"/>
    <n v="655.8"/>
    <x v="2"/>
    <n v="26.231999999999999"/>
    <x v="2"/>
  </r>
  <r>
    <s v="C000464"/>
    <s v="M000392"/>
    <x v="0"/>
    <n v="3810.61"/>
    <x v="17"/>
    <n v="342.95490000000001"/>
    <x v="2"/>
  </r>
  <r>
    <s v="C000507"/>
    <s v="M000391"/>
    <x v="4"/>
    <n v="4000.95"/>
    <x v="8"/>
    <n v="400.09500000000003"/>
    <x v="1"/>
  </r>
  <r>
    <s v="C001931"/>
    <s v="M000016"/>
    <x v="5"/>
    <n v="134.16999999999999"/>
    <x v="10"/>
    <n v="6.7084999999999999"/>
    <x v="2"/>
  </r>
  <r>
    <s v="C000069"/>
    <s v="M000165"/>
    <x v="8"/>
    <n v="3302.78"/>
    <x v="8"/>
    <n v="330.27800000000002"/>
    <x v="1"/>
  </r>
  <r>
    <s v="C000069"/>
    <s v="M000084"/>
    <x v="8"/>
    <n v="3882.27"/>
    <x v="8"/>
    <n v="388.22699999999998"/>
    <x v="1"/>
  </r>
  <r>
    <s v="C001544"/>
    <s v="M000383"/>
    <x v="13"/>
    <n v="4322.41"/>
    <x v="12"/>
    <n v="475.46510000000001"/>
    <x v="1"/>
  </r>
  <r>
    <s v="C000680"/>
    <s v="M000317"/>
    <x v="23"/>
    <n v="4819.53"/>
    <x v="1"/>
    <n v="674.73419999999999"/>
    <x v="1"/>
  </r>
  <r>
    <s v="C000680"/>
    <s v="M000274"/>
    <x v="23"/>
    <n v="7774.97"/>
    <x v="1"/>
    <n v="1088.4957999999999"/>
    <x v="1"/>
  </r>
  <r>
    <s v="C000344"/>
    <s v="M000469"/>
    <x v="1"/>
    <n v="4202.51"/>
    <x v="15"/>
    <n v="714.42669999999998"/>
    <x v="0"/>
  </r>
  <r>
    <s v="C001834"/>
    <s v="M000221"/>
    <x v="14"/>
    <n v="4253.53"/>
    <x v="8"/>
    <n v="425.35300000000001"/>
    <x v="1"/>
  </r>
  <r>
    <s v="C000761"/>
    <s v="M000118"/>
    <x v="21"/>
    <n v="2237.87"/>
    <x v="15"/>
    <n v="380.43790000000001"/>
    <x v="0"/>
  </r>
  <r>
    <s v="C000761"/>
    <s v="M000450"/>
    <x v="21"/>
    <n v="7588.51"/>
    <x v="15"/>
    <n v="1290.0467000000001"/>
    <x v="0"/>
  </r>
  <r>
    <s v="C000489"/>
    <s v="M000315"/>
    <x v="1"/>
    <n v="9687.9500000000007"/>
    <x v="9"/>
    <n v="1743.8309999999999"/>
    <x v="0"/>
  </r>
  <r>
    <s v="C000489"/>
    <s v="M000286"/>
    <x v="1"/>
    <n v="4544.59"/>
    <x v="9"/>
    <n v="818.02620000000002"/>
    <x v="0"/>
  </r>
  <r>
    <s v="C000489"/>
    <s v="M000324"/>
    <x v="1"/>
    <n v="1179.05"/>
    <x v="9"/>
    <n v="212.22900000000001"/>
    <x v="0"/>
  </r>
  <r>
    <s v="C001956"/>
    <s v="M000153"/>
    <x v="14"/>
    <n v="8103.49"/>
    <x v="7"/>
    <n v="1215.5235"/>
    <x v="0"/>
  </r>
  <r>
    <s v="C001936"/>
    <s v="M000120"/>
    <x v="5"/>
    <n v="6512.34"/>
    <x v="10"/>
    <n v="325.61700000000002"/>
    <x v="2"/>
  </r>
  <r>
    <s v="C001559"/>
    <s v="M000265"/>
    <x v="20"/>
    <n v="3008.93"/>
    <x v="11"/>
    <n v="90.267899999999997"/>
    <x v="2"/>
  </r>
  <r>
    <s v="C001671"/>
    <s v="M000020"/>
    <x v="11"/>
    <n v="6603.91"/>
    <x v="5"/>
    <n v="1254.7429"/>
    <x v="0"/>
  </r>
  <r>
    <s v="C000047"/>
    <s v="M000294"/>
    <x v="3"/>
    <n v="6098.77"/>
    <x v="18"/>
    <n v="975.80319999999995"/>
    <x v="0"/>
  </r>
  <r>
    <s v="C001116"/>
    <s v="M000129"/>
    <x v="2"/>
    <n v="4928.58"/>
    <x v="6"/>
    <n v="295.71480000000003"/>
    <x v="2"/>
  </r>
  <r>
    <s v="C001617"/>
    <s v="M000307"/>
    <x v="10"/>
    <n v="908.97"/>
    <x v="16"/>
    <n v="72.717600000000004"/>
    <x v="2"/>
  </r>
  <r>
    <s v="C000780"/>
    <s v="M000004"/>
    <x v="17"/>
    <n v="3808.69"/>
    <x v="0"/>
    <n v="761.73800000000006"/>
    <x v="0"/>
  </r>
  <r>
    <s v="C000602"/>
    <s v="M000492"/>
    <x v="3"/>
    <n v="4533.67"/>
    <x v="12"/>
    <n v="498.70370000000003"/>
    <x v="1"/>
  </r>
  <r>
    <s v="C001393"/>
    <s v="M000029"/>
    <x v="5"/>
    <n v="3965.34"/>
    <x v="11"/>
    <n v="118.9602"/>
    <x v="2"/>
  </r>
  <r>
    <s v="C001981"/>
    <s v="M000005"/>
    <x v="4"/>
    <n v="7533.36"/>
    <x v="1"/>
    <n v="1054.6704"/>
    <x v="1"/>
  </r>
  <r>
    <s v="C001981"/>
    <s v="M000072"/>
    <x v="4"/>
    <n v="4420.82"/>
    <x v="1"/>
    <n v="618.91480000000001"/>
    <x v="1"/>
  </r>
  <r>
    <s v="C000101"/>
    <s v="M000372"/>
    <x v="3"/>
    <n v="2236.04"/>
    <x v="5"/>
    <n v="424.8476"/>
    <x v="0"/>
  </r>
  <r>
    <s v="C000652"/>
    <s v="M000048"/>
    <x v="14"/>
    <n v="6150.12"/>
    <x v="5"/>
    <n v="1168.5228"/>
    <x v="0"/>
  </r>
  <r>
    <s v="C000104"/>
    <s v="M000431"/>
    <x v="9"/>
    <n v="1453.04"/>
    <x v="11"/>
    <n v="43.591200000000001"/>
    <x v="2"/>
  </r>
  <r>
    <s v="C000133"/>
    <s v="M000194"/>
    <x v="0"/>
    <n v="2253.3200000000002"/>
    <x v="5"/>
    <n v="428.13080000000002"/>
    <x v="0"/>
  </r>
  <r>
    <s v="C001774"/>
    <s v="M000101"/>
    <x v="23"/>
    <n v="6292.71"/>
    <x v="17"/>
    <n v="566.34389999999996"/>
    <x v="2"/>
  </r>
  <r>
    <s v="C000301"/>
    <s v="M000213"/>
    <x v="3"/>
    <n v="2313.5300000000002"/>
    <x v="17"/>
    <n v="208.21770000000001"/>
    <x v="2"/>
  </r>
  <r>
    <s v="C000516"/>
    <s v="M000204"/>
    <x v="17"/>
    <n v="996.79"/>
    <x v="8"/>
    <n v="99.679000000000002"/>
    <x v="1"/>
  </r>
  <r>
    <s v="C000516"/>
    <s v="M000172"/>
    <x v="17"/>
    <n v="2149.9699999999998"/>
    <x v="8"/>
    <n v="214.99700000000001"/>
    <x v="1"/>
  </r>
  <r>
    <s v="C001985"/>
    <s v="M000020"/>
    <x v="3"/>
    <n v="2647.97"/>
    <x v="12"/>
    <n v="291.27670000000001"/>
    <x v="1"/>
  </r>
  <r>
    <s v="C001562"/>
    <s v="M000456"/>
    <x v="9"/>
    <n v="5870.92"/>
    <x v="2"/>
    <n v="234.83680000000001"/>
    <x v="2"/>
  </r>
  <r>
    <s v="C001562"/>
    <s v="M000413"/>
    <x v="9"/>
    <n v="5416.87"/>
    <x v="2"/>
    <n v="216.6748"/>
    <x v="2"/>
  </r>
  <r>
    <s v="C001361"/>
    <s v="M000106"/>
    <x v="21"/>
    <n v="8108.16"/>
    <x v="10"/>
    <n v="405.40800000000002"/>
    <x v="2"/>
  </r>
  <r>
    <s v="C000281"/>
    <s v="M000354"/>
    <x v="19"/>
    <n v="5493.28"/>
    <x v="8"/>
    <n v="549.32799999999997"/>
    <x v="1"/>
  </r>
  <r>
    <s v="C001568"/>
    <s v="M000449"/>
    <x v="13"/>
    <n v="2381.62"/>
    <x v="1"/>
    <n v="333.42680000000001"/>
    <x v="1"/>
  </r>
  <r>
    <s v="C000934"/>
    <s v="M000005"/>
    <x v="18"/>
    <n v="9310.91"/>
    <x v="11"/>
    <n v="279.32729999999998"/>
    <x v="2"/>
  </r>
  <r>
    <s v="C001959"/>
    <s v="M000134"/>
    <x v="12"/>
    <n v="5597.47"/>
    <x v="2"/>
    <n v="223.89879999999999"/>
    <x v="2"/>
  </r>
  <r>
    <s v="C001959"/>
    <s v="M000168"/>
    <x v="12"/>
    <n v="3208.99"/>
    <x v="2"/>
    <n v="128.3596"/>
    <x v="2"/>
  </r>
  <r>
    <s v="C001102"/>
    <s v="M000305"/>
    <x v="23"/>
    <n v="8834.76"/>
    <x v="2"/>
    <n v="353.3904"/>
    <x v="2"/>
  </r>
  <r>
    <s v="C000592"/>
    <s v="M000166"/>
    <x v="23"/>
    <n v="7715.76"/>
    <x v="6"/>
    <n v="462.94560000000001"/>
    <x v="2"/>
  </r>
  <r>
    <s v="C001336"/>
    <s v="M000057"/>
    <x v="22"/>
    <n v="3960.62"/>
    <x v="5"/>
    <n v="752.51779999999997"/>
    <x v="0"/>
  </r>
  <r>
    <s v="C001071"/>
    <s v="M000086"/>
    <x v="15"/>
    <n v="8543.6"/>
    <x v="18"/>
    <n v="1366.9760000000001"/>
    <x v="0"/>
  </r>
  <r>
    <s v="C001401"/>
    <s v="M000395"/>
    <x v="7"/>
    <n v="5869.23"/>
    <x v="12"/>
    <n v="645.61530000000005"/>
    <x v="1"/>
  </r>
  <r>
    <s v="C001828"/>
    <s v="M000442"/>
    <x v="8"/>
    <n v="555.04"/>
    <x v="3"/>
    <n v="11.1008"/>
    <x v="2"/>
  </r>
  <r>
    <s v="C001339"/>
    <s v="M000413"/>
    <x v="6"/>
    <n v="791.17"/>
    <x v="17"/>
    <n v="71.205299999999994"/>
    <x v="2"/>
  </r>
  <r>
    <s v="C001163"/>
    <s v="M000269"/>
    <x v="20"/>
    <n v="8952.82"/>
    <x v="4"/>
    <n v="626.69740000000002"/>
    <x v="2"/>
  </r>
  <r>
    <s v="C001464"/>
    <s v="M000206"/>
    <x v="19"/>
    <n v="4760.13"/>
    <x v="13"/>
    <n v="571.21559999999999"/>
    <x v="1"/>
  </r>
  <r>
    <s v="C001408"/>
    <s v="M000426"/>
    <x v="5"/>
    <n v="9014.3799999999992"/>
    <x v="1"/>
    <n v="1262.0132000000001"/>
    <x v="1"/>
  </r>
  <r>
    <s v="C001408"/>
    <s v="M000495"/>
    <x v="5"/>
    <n v="6962.5"/>
    <x v="1"/>
    <n v="974.75"/>
    <x v="1"/>
  </r>
  <r>
    <s v="C001879"/>
    <s v="M000454"/>
    <x v="8"/>
    <n v="8428.34"/>
    <x v="16"/>
    <n v="674.2672"/>
    <x v="2"/>
  </r>
  <r>
    <s v="C000680"/>
    <s v="M000070"/>
    <x v="2"/>
    <n v="8273.2800000000007"/>
    <x v="7"/>
    <n v="1240.992"/>
    <x v="0"/>
  </r>
  <r>
    <s v="C000301"/>
    <s v="M000476"/>
    <x v="15"/>
    <n v="1649.19"/>
    <x v="7"/>
    <n v="247.3785"/>
    <x v="0"/>
  </r>
  <r>
    <s v="C001234"/>
    <s v="M000470"/>
    <x v="19"/>
    <n v="8161.19"/>
    <x v="8"/>
    <n v="816.11900000000003"/>
    <x v="1"/>
  </r>
  <r>
    <s v="C001234"/>
    <s v="M000383"/>
    <x v="19"/>
    <n v="1073.08"/>
    <x v="8"/>
    <n v="107.30800000000001"/>
    <x v="1"/>
  </r>
  <r>
    <s v="C000816"/>
    <s v="M000384"/>
    <x v="6"/>
    <n v="8265.34"/>
    <x v="15"/>
    <n v="1405.1078"/>
    <x v="0"/>
  </r>
  <r>
    <s v="C000487"/>
    <s v="M000334"/>
    <x v="15"/>
    <n v="8183.94"/>
    <x v="12"/>
    <n v="900.23339999999996"/>
    <x v="1"/>
  </r>
  <r>
    <s v="C000461"/>
    <s v="M000130"/>
    <x v="5"/>
    <n v="5238.5200000000004"/>
    <x v="5"/>
    <n v="995.31880000000001"/>
    <x v="0"/>
  </r>
  <r>
    <s v="C000733"/>
    <s v="M000297"/>
    <x v="21"/>
    <n v="2178.8000000000002"/>
    <x v="10"/>
    <n v="108.94"/>
    <x v="2"/>
  </r>
  <r>
    <s v="C000498"/>
    <s v="M000186"/>
    <x v="1"/>
    <n v="6272.76"/>
    <x v="4"/>
    <n v="439.09320000000002"/>
    <x v="2"/>
  </r>
  <r>
    <s v="C000848"/>
    <s v="M000120"/>
    <x v="4"/>
    <n v="6495.7"/>
    <x v="7"/>
    <n v="974.35500000000002"/>
    <x v="0"/>
  </r>
  <r>
    <s v="C000602"/>
    <s v="M000054"/>
    <x v="18"/>
    <n v="4012.68"/>
    <x v="16"/>
    <n v="321.01440000000002"/>
    <x v="2"/>
  </r>
  <r>
    <s v="C001067"/>
    <s v="M000400"/>
    <x v="2"/>
    <n v="5923.89"/>
    <x v="11"/>
    <n v="177.7167"/>
    <x v="2"/>
  </r>
  <r>
    <s v="C000349"/>
    <s v="M000045"/>
    <x v="10"/>
    <n v="8790.43"/>
    <x v="1"/>
    <n v="1230.6602"/>
    <x v="1"/>
  </r>
  <r>
    <s v="C000700"/>
    <s v="M000389"/>
    <x v="5"/>
    <n v="8239.86"/>
    <x v="16"/>
    <n v="659.18880000000001"/>
    <x v="2"/>
  </r>
  <r>
    <s v="C001435"/>
    <s v="M000073"/>
    <x v="3"/>
    <n v="427.84"/>
    <x v="14"/>
    <n v="55.619199999999999"/>
    <x v="1"/>
  </r>
  <r>
    <s v="C001435"/>
    <s v="M000055"/>
    <x v="3"/>
    <n v="7454.17"/>
    <x v="14"/>
    <n v="969.0421"/>
    <x v="1"/>
  </r>
  <r>
    <s v="C001739"/>
    <s v="M000024"/>
    <x v="20"/>
    <n v="3720.09"/>
    <x v="8"/>
    <n v="372.00900000000001"/>
    <x v="1"/>
  </r>
  <r>
    <s v="C001739"/>
    <s v="M000049"/>
    <x v="20"/>
    <n v="682.11"/>
    <x v="8"/>
    <n v="68.210999999999999"/>
    <x v="1"/>
  </r>
  <r>
    <s v="C000514"/>
    <s v="M000336"/>
    <x v="6"/>
    <n v="2023.8"/>
    <x v="10"/>
    <n v="101.19"/>
    <x v="2"/>
  </r>
  <r>
    <s v="C000556"/>
    <s v="M000336"/>
    <x v="15"/>
    <n v="5036.58"/>
    <x v="14"/>
    <n v="654.75540000000001"/>
    <x v="1"/>
  </r>
  <r>
    <s v="C001347"/>
    <s v="M000088"/>
    <x v="19"/>
    <n v="4333.84"/>
    <x v="14"/>
    <n v="563.39919999999995"/>
    <x v="1"/>
  </r>
  <r>
    <s v="C001916"/>
    <s v="M000398"/>
    <x v="22"/>
    <n v="7599.8"/>
    <x v="11"/>
    <n v="227.994"/>
    <x v="2"/>
  </r>
  <r>
    <s v="C001387"/>
    <s v="M000410"/>
    <x v="1"/>
    <n v="5969.53"/>
    <x v="4"/>
    <n v="417.86709999999999"/>
    <x v="2"/>
  </r>
  <r>
    <s v="C001387"/>
    <s v="M000149"/>
    <x v="1"/>
    <n v="120.52"/>
    <x v="4"/>
    <n v="8.4364000000000008"/>
    <x v="2"/>
  </r>
  <r>
    <s v="C000723"/>
    <s v="M000300"/>
    <x v="0"/>
    <n v="6949.78"/>
    <x v="1"/>
    <n v="972.9692"/>
    <x v="1"/>
  </r>
  <r>
    <s v="C000723"/>
    <s v="M000374"/>
    <x v="0"/>
    <n v="2200.4899999999998"/>
    <x v="1"/>
    <n v="308.0686"/>
    <x v="1"/>
  </r>
  <r>
    <s v="C001972"/>
    <s v="M000275"/>
    <x v="11"/>
    <n v="1821.14"/>
    <x v="5"/>
    <n v="346.01659999999998"/>
    <x v="0"/>
  </r>
  <r>
    <s v="C001137"/>
    <s v="M000022"/>
    <x v="20"/>
    <n v="7808.1"/>
    <x v="17"/>
    <n v="702.72900000000004"/>
    <x v="2"/>
  </r>
  <r>
    <s v="C001137"/>
    <s v="M000370"/>
    <x v="20"/>
    <n v="3657.57"/>
    <x v="17"/>
    <n v="329.18130000000002"/>
    <x v="2"/>
  </r>
  <r>
    <s v="C000861"/>
    <s v="M000199"/>
    <x v="23"/>
    <n v="1596.84"/>
    <x v="0"/>
    <n v="319.36799999999999"/>
    <x v="0"/>
  </r>
  <r>
    <s v="C000649"/>
    <s v="M000018"/>
    <x v="17"/>
    <n v="792.73"/>
    <x v="5"/>
    <n v="150.61869999999999"/>
    <x v="0"/>
  </r>
  <r>
    <s v="C001792"/>
    <s v="M000356"/>
    <x v="2"/>
    <n v="8177.23"/>
    <x v="4"/>
    <n v="572.40610000000004"/>
    <x v="2"/>
  </r>
  <r>
    <s v="C000547"/>
    <s v="M000420"/>
    <x v="8"/>
    <n v="5537.34"/>
    <x v="7"/>
    <n v="830.601"/>
    <x v="0"/>
  </r>
  <r>
    <s v="C000811"/>
    <s v="M000288"/>
    <x v="22"/>
    <n v="8142.43"/>
    <x v="16"/>
    <n v="651.39440000000002"/>
    <x v="2"/>
  </r>
  <r>
    <s v="C001402"/>
    <s v="M000090"/>
    <x v="9"/>
    <n v="3462.32"/>
    <x v="5"/>
    <n v="657.84079999999994"/>
    <x v="0"/>
  </r>
  <r>
    <s v="C001402"/>
    <s v="M000107"/>
    <x v="9"/>
    <n v="605.42999999999995"/>
    <x v="5"/>
    <n v="115.0317"/>
    <x v="0"/>
  </r>
  <r>
    <s v="C000641"/>
    <s v="M000494"/>
    <x v="13"/>
    <n v="291.26"/>
    <x v="18"/>
    <n v="46.601599999999998"/>
    <x v="0"/>
  </r>
  <r>
    <s v="C001429"/>
    <s v="M000493"/>
    <x v="5"/>
    <n v="5845.31"/>
    <x v="8"/>
    <n v="584.53099999999995"/>
    <x v="1"/>
  </r>
  <r>
    <s v="C000228"/>
    <s v="M000483"/>
    <x v="13"/>
    <n v="2167.2600000000002"/>
    <x v="5"/>
    <n v="411.77940000000001"/>
    <x v="0"/>
  </r>
  <r>
    <s v="C000679"/>
    <s v="M000264"/>
    <x v="19"/>
    <n v="4571.8999999999996"/>
    <x v="9"/>
    <n v="822.94200000000001"/>
    <x v="0"/>
  </r>
  <r>
    <s v="C001595"/>
    <s v="M000494"/>
    <x v="13"/>
    <n v="5424.17"/>
    <x v="11"/>
    <n v="162.7251"/>
    <x v="2"/>
  </r>
  <r>
    <s v="C001724"/>
    <s v="M000327"/>
    <x v="7"/>
    <n v="1235.69"/>
    <x v="8"/>
    <n v="123.569"/>
    <x v="1"/>
  </r>
  <r>
    <s v="C000782"/>
    <s v="M000460"/>
    <x v="23"/>
    <n v="3117.91"/>
    <x v="17"/>
    <n v="280.61189999999999"/>
    <x v="2"/>
  </r>
  <r>
    <s v="C000782"/>
    <s v="M000489"/>
    <x v="23"/>
    <n v="2159.61"/>
    <x v="17"/>
    <n v="194.36490000000001"/>
    <x v="2"/>
  </r>
  <r>
    <s v="C001553"/>
    <s v="M000378"/>
    <x v="16"/>
    <n v="3710.54"/>
    <x v="3"/>
    <n v="74.210800000000006"/>
    <x v="2"/>
  </r>
  <r>
    <s v="C000351"/>
    <s v="M000483"/>
    <x v="9"/>
    <n v="1636.79"/>
    <x v="8"/>
    <n v="163.679"/>
    <x v="1"/>
  </r>
  <r>
    <s v="C000351"/>
    <s v="M000220"/>
    <x v="9"/>
    <n v="485.35"/>
    <x v="8"/>
    <n v="48.534999999999997"/>
    <x v="1"/>
  </r>
  <r>
    <s v="C001371"/>
    <s v="M000099"/>
    <x v="23"/>
    <n v="6240.58"/>
    <x v="8"/>
    <n v="624.05799999999999"/>
    <x v="1"/>
  </r>
  <r>
    <s v="C000538"/>
    <s v="M000207"/>
    <x v="17"/>
    <n v="7239.73"/>
    <x v="15"/>
    <n v="1230.7541000000001"/>
    <x v="0"/>
  </r>
  <r>
    <s v="C000573"/>
    <s v="M000266"/>
    <x v="9"/>
    <n v="5426.76"/>
    <x v="18"/>
    <n v="868.28160000000003"/>
    <x v="0"/>
  </r>
  <r>
    <s v="C000433"/>
    <s v="M000286"/>
    <x v="12"/>
    <n v="7057.65"/>
    <x v="2"/>
    <n v="282.30599999999998"/>
    <x v="2"/>
  </r>
  <r>
    <s v="C001278"/>
    <s v="M000407"/>
    <x v="6"/>
    <n v="7359.89"/>
    <x v="6"/>
    <n v="441.59339999999997"/>
    <x v="2"/>
  </r>
  <r>
    <s v="C001915"/>
    <s v="M000087"/>
    <x v="13"/>
    <n v="2473.37"/>
    <x v="4"/>
    <n v="173.13589999999999"/>
    <x v="2"/>
  </r>
  <r>
    <s v="C001915"/>
    <s v="M000265"/>
    <x v="13"/>
    <n v="7678.25"/>
    <x v="4"/>
    <n v="537.47749999999996"/>
    <x v="2"/>
  </r>
  <r>
    <s v="C001915"/>
    <s v="M000470"/>
    <x v="13"/>
    <n v="5378.14"/>
    <x v="4"/>
    <n v="376.46980000000002"/>
    <x v="2"/>
  </r>
  <r>
    <s v="C001688"/>
    <s v="M000038"/>
    <x v="23"/>
    <n v="9431.89"/>
    <x v="8"/>
    <n v="943.18899999999996"/>
    <x v="1"/>
  </r>
  <r>
    <s v="C001688"/>
    <s v="M000400"/>
    <x v="23"/>
    <n v="9068.01"/>
    <x v="8"/>
    <n v="906.80100000000004"/>
    <x v="1"/>
  </r>
  <r>
    <s v="C000234"/>
    <s v="M000487"/>
    <x v="21"/>
    <n v="6031.66"/>
    <x v="13"/>
    <n v="723.79920000000004"/>
    <x v="1"/>
  </r>
  <r>
    <s v="C001362"/>
    <s v="M000464"/>
    <x v="9"/>
    <n v="3136.7"/>
    <x v="10"/>
    <n v="156.83500000000001"/>
    <x v="2"/>
  </r>
  <r>
    <s v="C001190"/>
    <s v="M000486"/>
    <x v="14"/>
    <n v="8896.51"/>
    <x v="5"/>
    <n v="1690.3369"/>
    <x v="0"/>
  </r>
  <r>
    <s v="C001190"/>
    <s v="M000493"/>
    <x v="14"/>
    <n v="3826.44"/>
    <x v="5"/>
    <n v="727.02359999999999"/>
    <x v="0"/>
  </r>
  <r>
    <s v="C000181"/>
    <s v="M000223"/>
    <x v="8"/>
    <n v="8534.7800000000007"/>
    <x v="12"/>
    <n v="938.82579999999996"/>
    <x v="1"/>
  </r>
  <r>
    <s v="C000181"/>
    <s v="M000130"/>
    <x v="8"/>
    <n v="8017.75"/>
    <x v="12"/>
    <n v="881.95249999999999"/>
    <x v="1"/>
  </r>
  <r>
    <s v="C000181"/>
    <s v="M000500"/>
    <x v="8"/>
    <n v="7358.47"/>
    <x v="12"/>
    <n v="809.43169999999998"/>
    <x v="1"/>
  </r>
  <r>
    <s v="C000508"/>
    <s v="M000053"/>
    <x v="7"/>
    <n v="1810.43"/>
    <x v="16"/>
    <n v="144.83439999999999"/>
    <x v="2"/>
  </r>
  <r>
    <s v="C001220"/>
    <s v="M000059"/>
    <x v="9"/>
    <n v="4329.5"/>
    <x v="5"/>
    <n v="822.60500000000002"/>
    <x v="0"/>
  </r>
  <r>
    <s v="C001220"/>
    <s v="M000270"/>
    <x v="9"/>
    <n v="9402.4500000000007"/>
    <x v="5"/>
    <n v="1786.4655"/>
    <x v="0"/>
  </r>
  <r>
    <s v="C001689"/>
    <s v="M000479"/>
    <x v="14"/>
    <n v="917.43"/>
    <x v="9"/>
    <n v="165.13740000000001"/>
    <x v="0"/>
  </r>
  <r>
    <s v="C000246"/>
    <s v="M000043"/>
    <x v="9"/>
    <n v="4586.66"/>
    <x v="3"/>
    <n v="91.733199999999997"/>
    <x v="2"/>
  </r>
  <r>
    <s v="C001203"/>
    <s v="M000291"/>
    <x v="5"/>
    <n v="8325.9"/>
    <x v="13"/>
    <n v="999.10799999999995"/>
    <x v="1"/>
  </r>
  <r>
    <s v="C001238"/>
    <s v="M000308"/>
    <x v="11"/>
    <n v="8912.86"/>
    <x v="1"/>
    <n v="1247.8004000000001"/>
    <x v="1"/>
  </r>
  <r>
    <s v="C000810"/>
    <s v="M000490"/>
    <x v="13"/>
    <n v="8791.0499999999993"/>
    <x v="3"/>
    <n v="175.821"/>
    <x v="2"/>
  </r>
  <r>
    <s v="C001133"/>
    <s v="M000231"/>
    <x v="12"/>
    <n v="2169.56"/>
    <x v="4"/>
    <n v="151.86920000000001"/>
    <x v="2"/>
  </r>
  <r>
    <s v="C001949"/>
    <s v="M000484"/>
    <x v="16"/>
    <n v="6755.93"/>
    <x v="12"/>
    <n v="743.15229999999997"/>
    <x v="1"/>
  </r>
  <r>
    <s v="C001215"/>
    <s v="M000262"/>
    <x v="22"/>
    <n v="1435.87"/>
    <x v="9"/>
    <n v="258.45659999999998"/>
    <x v="0"/>
  </r>
  <r>
    <s v="C000892"/>
    <s v="M000106"/>
    <x v="8"/>
    <n v="9415.19"/>
    <x v="1"/>
    <n v="1318.1266000000001"/>
    <x v="1"/>
  </r>
  <r>
    <s v="C000189"/>
    <s v="M000226"/>
    <x v="13"/>
    <n v="6294.1"/>
    <x v="17"/>
    <n v="566.46900000000005"/>
    <x v="2"/>
  </r>
  <r>
    <s v="C001730"/>
    <s v="M000273"/>
    <x v="22"/>
    <n v="731.34"/>
    <x v="6"/>
    <n v="43.880400000000002"/>
    <x v="2"/>
  </r>
  <r>
    <s v="C001730"/>
    <s v="M000357"/>
    <x v="22"/>
    <n v="8295.7800000000007"/>
    <x v="6"/>
    <n v="497.74680000000001"/>
    <x v="2"/>
  </r>
  <r>
    <s v="C001696"/>
    <s v="M000066"/>
    <x v="20"/>
    <n v="8571.1200000000008"/>
    <x v="8"/>
    <n v="857.11199999999997"/>
    <x v="1"/>
  </r>
  <r>
    <s v="C001171"/>
    <s v="M000077"/>
    <x v="23"/>
    <n v="7386.98"/>
    <x v="14"/>
    <n v="960.30740000000003"/>
    <x v="1"/>
  </r>
  <r>
    <s v="C001153"/>
    <s v="M000380"/>
    <x v="13"/>
    <n v="5802.35"/>
    <x v="10"/>
    <n v="290.11750000000001"/>
    <x v="2"/>
  </r>
  <r>
    <s v="C000672"/>
    <s v="M000229"/>
    <x v="19"/>
    <n v="6822.31"/>
    <x v="11"/>
    <n v="204.66929999999999"/>
    <x v="2"/>
  </r>
  <r>
    <s v="C000704"/>
    <s v="M000358"/>
    <x v="13"/>
    <n v="4069.76"/>
    <x v="10"/>
    <n v="203.488"/>
    <x v="2"/>
  </r>
  <r>
    <s v="C000704"/>
    <s v="M000202"/>
    <x v="13"/>
    <n v="9076.7199999999993"/>
    <x v="10"/>
    <n v="453.83600000000001"/>
    <x v="2"/>
  </r>
  <r>
    <s v="C000036"/>
    <s v="M000208"/>
    <x v="16"/>
    <n v="939.02"/>
    <x v="17"/>
    <n v="84.511799999999994"/>
    <x v="2"/>
  </r>
  <r>
    <s v="C001517"/>
    <s v="M000060"/>
    <x v="10"/>
    <n v="6212.15"/>
    <x v="11"/>
    <n v="186.36449999999999"/>
    <x v="2"/>
  </r>
  <r>
    <s v="C000108"/>
    <s v="M000253"/>
    <x v="19"/>
    <n v="5975.65"/>
    <x v="1"/>
    <n v="836.59100000000001"/>
    <x v="1"/>
  </r>
  <r>
    <s v="C000861"/>
    <s v="M000337"/>
    <x v="7"/>
    <n v="8904.31"/>
    <x v="4"/>
    <n v="623.30169999999998"/>
    <x v="2"/>
  </r>
  <r>
    <s v="C000315"/>
    <s v="M000489"/>
    <x v="18"/>
    <n v="6228.81"/>
    <x v="8"/>
    <n v="622.88099999999997"/>
    <x v="1"/>
  </r>
  <r>
    <s v="C001721"/>
    <s v="M000439"/>
    <x v="23"/>
    <n v="7107.88"/>
    <x v="14"/>
    <n v="924.02440000000001"/>
    <x v="1"/>
  </r>
  <r>
    <s v="C001194"/>
    <s v="M000111"/>
    <x v="13"/>
    <n v="5450.98"/>
    <x v="11"/>
    <n v="163.52940000000001"/>
    <x v="2"/>
  </r>
  <r>
    <s v="C000059"/>
    <s v="M000257"/>
    <x v="6"/>
    <n v="9580.08"/>
    <x v="15"/>
    <n v="1628.6135999999999"/>
    <x v="0"/>
  </r>
  <r>
    <s v="C000059"/>
    <s v="M000391"/>
    <x v="6"/>
    <n v="5285.36"/>
    <x v="15"/>
    <n v="898.51120000000003"/>
    <x v="0"/>
  </r>
  <r>
    <s v="C000178"/>
    <s v="M000070"/>
    <x v="12"/>
    <n v="3803.38"/>
    <x v="10"/>
    <n v="190.16900000000001"/>
    <x v="2"/>
  </r>
  <r>
    <s v="C000178"/>
    <s v="M000362"/>
    <x v="12"/>
    <n v="9115.3700000000008"/>
    <x v="10"/>
    <n v="455.76850000000002"/>
    <x v="2"/>
  </r>
  <r>
    <s v="C000832"/>
    <s v="M000071"/>
    <x v="3"/>
    <n v="2519.1799999999998"/>
    <x v="1"/>
    <n v="352.68520000000001"/>
    <x v="1"/>
  </r>
  <r>
    <s v="C000922"/>
    <s v="M000407"/>
    <x v="6"/>
    <n v="1127.47"/>
    <x v="14"/>
    <n v="146.5711"/>
    <x v="1"/>
  </r>
  <r>
    <s v="C000864"/>
    <s v="M000167"/>
    <x v="0"/>
    <n v="5145.68"/>
    <x v="17"/>
    <n v="463.1112"/>
    <x v="2"/>
  </r>
  <r>
    <s v="C001768"/>
    <s v="M000252"/>
    <x v="14"/>
    <n v="5859.52"/>
    <x v="3"/>
    <n v="117.1904"/>
    <x v="2"/>
  </r>
  <r>
    <s v="C001768"/>
    <s v="M000119"/>
    <x v="14"/>
    <n v="3606.62"/>
    <x v="3"/>
    <n v="72.132400000000004"/>
    <x v="2"/>
  </r>
  <r>
    <s v="C001530"/>
    <s v="M000336"/>
    <x v="15"/>
    <n v="1925.38"/>
    <x v="12"/>
    <n v="211.79179999999999"/>
    <x v="1"/>
  </r>
  <r>
    <s v="C001530"/>
    <s v="M000181"/>
    <x v="15"/>
    <n v="5847.69"/>
    <x v="12"/>
    <n v="643.24590000000001"/>
    <x v="1"/>
  </r>
  <r>
    <s v="C000086"/>
    <s v="M000038"/>
    <x v="9"/>
    <n v="7882"/>
    <x v="10"/>
    <n v="394.1"/>
    <x v="2"/>
  </r>
  <r>
    <s v="C000943"/>
    <s v="M000154"/>
    <x v="21"/>
    <n v="6490.51"/>
    <x v="11"/>
    <n v="194.71530000000001"/>
    <x v="2"/>
  </r>
  <r>
    <s v="C000409"/>
    <s v="M000188"/>
    <x v="20"/>
    <n v="2267.75"/>
    <x v="8"/>
    <n v="226.77500000000001"/>
    <x v="1"/>
  </r>
  <r>
    <s v="C001203"/>
    <s v="M000487"/>
    <x v="22"/>
    <n v="3721.89"/>
    <x v="15"/>
    <n v="632.72130000000004"/>
    <x v="0"/>
  </r>
  <r>
    <s v="C001441"/>
    <s v="M000062"/>
    <x v="17"/>
    <n v="7372.28"/>
    <x v="8"/>
    <n v="737.22799999999995"/>
    <x v="1"/>
  </r>
  <r>
    <s v="C000532"/>
    <s v="M000192"/>
    <x v="12"/>
    <n v="6648.92"/>
    <x v="0"/>
    <n v="1329.7840000000001"/>
    <x v="0"/>
  </r>
  <r>
    <s v="C000532"/>
    <s v="M000347"/>
    <x v="12"/>
    <n v="1146.04"/>
    <x v="0"/>
    <n v="229.208"/>
    <x v="0"/>
  </r>
  <r>
    <s v="C000397"/>
    <s v="M000146"/>
    <x v="18"/>
    <n v="1968.04"/>
    <x v="2"/>
    <n v="78.721599999999995"/>
    <x v="2"/>
  </r>
  <r>
    <s v="C001944"/>
    <s v="M000275"/>
    <x v="22"/>
    <n v="1424.12"/>
    <x v="18"/>
    <n v="227.85919999999999"/>
    <x v="0"/>
  </r>
  <r>
    <s v="C001408"/>
    <s v="M000037"/>
    <x v="22"/>
    <n v="8760.3799999999992"/>
    <x v="0"/>
    <n v="1752.076"/>
    <x v="0"/>
  </r>
  <r>
    <s v="C000057"/>
    <s v="M000054"/>
    <x v="21"/>
    <n v="2785.81"/>
    <x v="5"/>
    <n v="529.3039"/>
    <x v="0"/>
  </r>
  <r>
    <s v="C001901"/>
    <s v="M000270"/>
    <x v="11"/>
    <n v="5522.75"/>
    <x v="3"/>
    <n v="110.455"/>
    <x v="2"/>
  </r>
  <r>
    <s v="C001209"/>
    <s v="M000492"/>
    <x v="13"/>
    <n v="5505.24"/>
    <x v="9"/>
    <n v="990.94320000000005"/>
    <x v="0"/>
  </r>
  <r>
    <s v="C001757"/>
    <s v="M000313"/>
    <x v="7"/>
    <n v="9547.2800000000007"/>
    <x v="15"/>
    <n v="1623.0376000000001"/>
    <x v="0"/>
  </r>
  <r>
    <s v="C001757"/>
    <s v="M000374"/>
    <x v="7"/>
    <n v="8931.58"/>
    <x v="15"/>
    <n v="1518.3686"/>
    <x v="0"/>
  </r>
  <r>
    <s v="C001261"/>
    <s v="M000234"/>
    <x v="10"/>
    <n v="8475"/>
    <x v="17"/>
    <n v="762.75"/>
    <x v="2"/>
  </r>
  <r>
    <s v="C000204"/>
    <s v="M000487"/>
    <x v="16"/>
    <n v="7242.15"/>
    <x v="0"/>
    <n v="1448.43"/>
    <x v="0"/>
  </r>
  <r>
    <s v="C000661"/>
    <s v="M000126"/>
    <x v="15"/>
    <n v="9753.5400000000009"/>
    <x v="5"/>
    <n v="1853.1726000000001"/>
    <x v="0"/>
  </r>
  <r>
    <s v="C000487"/>
    <s v="M000421"/>
    <x v="1"/>
    <n v="3243.99"/>
    <x v="7"/>
    <n v="486.5985"/>
    <x v="0"/>
  </r>
  <r>
    <s v="C000910"/>
    <s v="M000102"/>
    <x v="3"/>
    <n v="2876.73"/>
    <x v="15"/>
    <n v="489.04410000000001"/>
    <x v="0"/>
  </r>
  <r>
    <s v="C001668"/>
    <s v="M000352"/>
    <x v="2"/>
    <n v="2946.14"/>
    <x v="6"/>
    <n v="176.76840000000001"/>
    <x v="2"/>
  </r>
  <r>
    <s v="C001581"/>
    <s v="M000492"/>
    <x v="17"/>
    <n v="6796.75"/>
    <x v="4"/>
    <n v="475.77249999999998"/>
    <x v="2"/>
  </r>
  <r>
    <s v="C000798"/>
    <s v="M000242"/>
    <x v="3"/>
    <n v="5536.3"/>
    <x v="18"/>
    <n v="885.80799999999999"/>
    <x v="0"/>
  </r>
  <r>
    <s v="C000466"/>
    <s v="M000386"/>
    <x v="7"/>
    <n v="5983.21"/>
    <x v="3"/>
    <n v="119.66419999999999"/>
    <x v="2"/>
  </r>
  <r>
    <s v="C001366"/>
    <s v="M000204"/>
    <x v="15"/>
    <n v="771.7"/>
    <x v="13"/>
    <n v="92.603999999999999"/>
    <x v="1"/>
  </r>
  <r>
    <s v="C001366"/>
    <s v="M000051"/>
    <x v="15"/>
    <n v="9635.33"/>
    <x v="13"/>
    <n v="1156.2396000000001"/>
    <x v="1"/>
  </r>
  <r>
    <s v="C001344"/>
    <s v="M000307"/>
    <x v="8"/>
    <n v="5322.5"/>
    <x v="6"/>
    <n v="319.35000000000002"/>
    <x v="2"/>
  </r>
  <r>
    <s v="C001344"/>
    <s v="M000069"/>
    <x v="8"/>
    <n v="8826.99"/>
    <x v="6"/>
    <n v="529.61940000000004"/>
    <x v="2"/>
  </r>
  <r>
    <s v="C001944"/>
    <s v="M000057"/>
    <x v="23"/>
    <n v="2714.06"/>
    <x v="3"/>
    <n v="54.281199999999998"/>
    <x v="2"/>
  </r>
  <r>
    <s v="C001021"/>
    <s v="M000135"/>
    <x v="2"/>
    <n v="7498.45"/>
    <x v="7"/>
    <n v="1124.7674999999999"/>
    <x v="0"/>
  </r>
  <r>
    <s v="C000344"/>
    <s v="M000167"/>
    <x v="3"/>
    <n v="349.86"/>
    <x v="15"/>
    <n v="59.476199999999999"/>
    <x v="0"/>
  </r>
  <r>
    <s v="C000394"/>
    <s v="M000412"/>
    <x v="0"/>
    <n v="5090.1499999999996"/>
    <x v="11"/>
    <n v="152.7045"/>
    <x v="2"/>
  </r>
  <r>
    <s v="C000394"/>
    <s v="M000325"/>
    <x v="0"/>
    <n v="6221.64"/>
    <x v="11"/>
    <n v="186.64920000000001"/>
    <x v="2"/>
  </r>
  <r>
    <s v="C001466"/>
    <s v="M000208"/>
    <x v="23"/>
    <n v="6618.95"/>
    <x v="6"/>
    <n v="397.137"/>
    <x v="2"/>
  </r>
  <r>
    <s v="C001440"/>
    <s v="M000164"/>
    <x v="14"/>
    <n v="1872"/>
    <x v="6"/>
    <n v="112.32"/>
    <x v="2"/>
  </r>
  <r>
    <s v="C001440"/>
    <s v="M000146"/>
    <x v="14"/>
    <n v="6210"/>
    <x v="6"/>
    <n v="372.6"/>
    <x v="2"/>
  </r>
  <r>
    <s v="C000925"/>
    <s v="M000378"/>
    <x v="23"/>
    <n v="5102.49"/>
    <x v="7"/>
    <n v="765.37350000000004"/>
    <x v="0"/>
  </r>
  <r>
    <s v="C001708"/>
    <s v="M000013"/>
    <x v="5"/>
    <n v="6374.93"/>
    <x v="17"/>
    <n v="573.74369999999999"/>
    <x v="2"/>
  </r>
  <r>
    <s v="C000987"/>
    <s v="M000047"/>
    <x v="6"/>
    <n v="2327.3000000000002"/>
    <x v="13"/>
    <n v="279.27600000000001"/>
    <x v="1"/>
  </r>
  <r>
    <s v="C001447"/>
    <s v="M000352"/>
    <x v="0"/>
    <n v="4943.03"/>
    <x v="2"/>
    <n v="197.72120000000001"/>
    <x v="2"/>
  </r>
  <r>
    <s v="C001447"/>
    <s v="M000156"/>
    <x v="0"/>
    <n v="2298.37"/>
    <x v="2"/>
    <n v="91.934799999999996"/>
    <x v="2"/>
  </r>
  <r>
    <s v="C001579"/>
    <s v="M000277"/>
    <x v="3"/>
    <n v="5012.2"/>
    <x v="7"/>
    <n v="751.83"/>
    <x v="0"/>
  </r>
  <r>
    <s v="C000163"/>
    <s v="M000138"/>
    <x v="5"/>
    <n v="6538.49"/>
    <x v="15"/>
    <n v="1111.5433"/>
    <x v="0"/>
  </r>
  <r>
    <s v="C000198"/>
    <s v="M000150"/>
    <x v="2"/>
    <n v="3769.92"/>
    <x v="10"/>
    <n v="188.49600000000001"/>
    <x v="2"/>
  </r>
  <r>
    <s v="C001631"/>
    <s v="M000244"/>
    <x v="13"/>
    <n v="4573.45"/>
    <x v="2"/>
    <n v="182.93799999999999"/>
    <x v="2"/>
  </r>
  <r>
    <s v="C001150"/>
    <s v="M000001"/>
    <x v="10"/>
    <n v="8190.81"/>
    <x v="9"/>
    <n v="1474.3458000000001"/>
    <x v="0"/>
  </r>
  <r>
    <s v="C001150"/>
    <s v="M000320"/>
    <x v="10"/>
    <n v="149.9"/>
    <x v="9"/>
    <n v="26.981999999999999"/>
    <x v="0"/>
  </r>
  <r>
    <s v="C000486"/>
    <s v="M000323"/>
    <x v="10"/>
    <n v="7328.51"/>
    <x v="8"/>
    <n v="732.851"/>
    <x v="1"/>
  </r>
  <r>
    <s v="C001970"/>
    <s v="M000357"/>
    <x v="18"/>
    <n v="4490.3"/>
    <x v="18"/>
    <n v="718.44799999999998"/>
    <x v="0"/>
  </r>
  <r>
    <s v="C000240"/>
    <s v="M000305"/>
    <x v="1"/>
    <n v="1050.5899999999999"/>
    <x v="6"/>
    <n v="63.035400000000003"/>
    <x v="2"/>
  </r>
  <r>
    <s v="C000514"/>
    <s v="M000276"/>
    <x v="20"/>
    <n v="3436.98"/>
    <x v="14"/>
    <n v="446.80739999999997"/>
    <x v="1"/>
  </r>
  <r>
    <s v="C000161"/>
    <s v="M000312"/>
    <x v="8"/>
    <n v="3198.34"/>
    <x v="1"/>
    <n v="447.76760000000002"/>
    <x v="1"/>
  </r>
  <r>
    <s v="C000284"/>
    <s v="M000023"/>
    <x v="16"/>
    <n v="1539.98"/>
    <x v="14"/>
    <n v="200.19739999999999"/>
    <x v="1"/>
  </r>
  <r>
    <s v="C001969"/>
    <s v="M000258"/>
    <x v="3"/>
    <n v="4006.55"/>
    <x v="12"/>
    <n v="440.72050000000002"/>
    <x v="1"/>
  </r>
  <r>
    <s v="C001969"/>
    <s v="M000214"/>
    <x v="3"/>
    <n v="4807.22"/>
    <x v="12"/>
    <n v="528.79420000000005"/>
    <x v="1"/>
  </r>
  <r>
    <s v="C000607"/>
    <s v="M000343"/>
    <x v="18"/>
    <n v="5190.2299999999996"/>
    <x v="13"/>
    <n v="622.82759999999996"/>
    <x v="1"/>
  </r>
  <r>
    <s v="C001543"/>
    <s v="M000163"/>
    <x v="5"/>
    <n v="2881.75"/>
    <x v="13"/>
    <n v="345.81"/>
    <x v="1"/>
  </r>
  <r>
    <s v="C001033"/>
    <s v="M000171"/>
    <x v="12"/>
    <n v="767.5"/>
    <x v="13"/>
    <n v="92.1"/>
    <x v="1"/>
  </r>
  <r>
    <s v="C001732"/>
    <s v="M000284"/>
    <x v="5"/>
    <n v="5353.49"/>
    <x v="6"/>
    <n v="321.20940000000002"/>
    <x v="2"/>
  </r>
  <r>
    <s v="C001784"/>
    <s v="M000318"/>
    <x v="22"/>
    <n v="9610.6299999999992"/>
    <x v="9"/>
    <n v="1729.9133999999999"/>
    <x v="0"/>
  </r>
  <r>
    <s v="C000594"/>
    <s v="M000262"/>
    <x v="21"/>
    <n v="2257.25"/>
    <x v="10"/>
    <n v="112.8625"/>
    <x v="2"/>
  </r>
  <r>
    <s v="C001956"/>
    <s v="M000427"/>
    <x v="1"/>
    <n v="6083.63"/>
    <x v="14"/>
    <n v="790.87189999999998"/>
    <x v="1"/>
  </r>
  <r>
    <s v="C001956"/>
    <s v="M000471"/>
    <x v="1"/>
    <n v="2608.37"/>
    <x v="14"/>
    <n v="339.0881"/>
    <x v="1"/>
  </r>
  <r>
    <s v="C001810"/>
    <s v="M000254"/>
    <x v="22"/>
    <n v="3655.26"/>
    <x v="7"/>
    <n v="548.28899999999999"/>
    <x v="0"/>
  </r>
  <r>
    <s v="C001810"/>
    <s v="M000454"/>
    <x v="22"/>
    <n v="6690.18"/>
    <x v="7"/>
    <n v="1003.527"/>
    <x v="0"/>
  </r>
  <r>
    <s v="C000145"/>
    <s v="M000245"/>
    <x v="14"/>
    <n v="5398.26"/>
    <x v="7"/>
    <n v="809.73900000000003"/>
    <x v="0"/>
  </r>
  <r>
    <s v="C001960"/>
    <s v="M000415"/>
    <x v="5"/>
    <n v="4163.43"/>
    <x v="5"/>
    <n v="791.05169999999998"/>
    <x v="0"/>
  </r>
  <r>
    <s v="C000477"/>
    <s v="M000483"/>
    <x v="19"/>
    <n v="522.83000000000004"/>
    <x v="2"/>
    <n v="20.9132"/>
    <x v="2"/>
  </r>
  <r>
    <s v="C001435"/>
    <s v="M000287"/>
    <x v="23"/>
    <n v="9061.9699999999993"/>
    <x v="5"/>
    <n v="1721.7743"/>
    <x v="0"/>
  </r>
  <r>
    <s v="C000133"/>
    <s v="M000036"/>
    <x v="21"/>
    <n v="5012.55"/>
    <x v="17"/>
    <n v="451.12950000000001"/>
    <x v="2"/>
  </r>
  <r>
    <s v="C000133"/>
    <s v="M000468"/>
    <x v="21"/>
    <n v="581.29"/>
    <x v="17"/>
    <n v="52.316099999999999"/>
    <x v="2"/>
  </r>
  <r>
    <s v="C001102"/>
    <s v="M000076"/>
    <x v="17"/>
    <n v="9062.98"/>
    <x v="13"/>
    <n v="1087.5576000000001"/>
    <x v="1"/>
  </r>
  <r>
    <s v="C001102"/>
    <s v="M000380"/>
    <x v="17"/>
    <n v="235.08"/>
    <x v="13"/>
    <n v="28.209599999999998"/>
    <x v="1"/>
  </r>
  <r>
    <s v="C001376"/>
    <s v="M000354"/>
    <x v="11"/>
    <n v="3216.04"/>
    <x v="7"/>
    <n v="482.40600000000001"/>
    <x v="0"/>
  </r>
  <r>
    <s v="C000572"/>
    <s v="M000010"/>
    <x v="18"/>
    <n v="7307.74"/>
    <x v="2"/>
    <n v="292.30959999999999"/>
    <x v="2"/>
  </r>
  <r>
    <s v="C000572"/>
    <s v="M000337"/>
    <x v="18"/>
    <n v="5941.05"/>
    <x v="2"/>
    <n v="237.642"/>
    <x v="2"/>
  </r>
  <r>
    <s v="C000988"/>
    <s v="M000233"/>
    <x v="11"/>
    <n v="4823.1899999999996"/>
    <x v="8"/>
    <n v="482.31900000000002"/>
    <x v="1"/>
  </r>
  <r>
    <s v="C000088"/>
    <s v="M000500"/>
    <x v="2"/>
    <n v="9479.33"/>
    <x v="16"/>
    <n v="758.34640000000002"/>
    <x v="2"/>
  </r>
  <r>
    <s v="C001231"/>
    <s v="M000277"/>
    <x v="22"/>
    <n v="2150.6799999999998"/>
    <x v="12"/>
    <n v="236.57480000000001"/>
    <x v="1"/>
  </r>
  <r>
    <s v="C000288"/>
    <s v="M000024"/>
    <x v="11"/>
    <n v="9156.66"/>
    <x v="0"/>
    <n v="1831.3320000000001"/>
    <x v="0"/>
  </r>
  <r>
    <s v="C000575"/>
    <s v="M000266"/>
    <x v="8"/>
    <n v="3097.59"/>
    <x v="4"/>
    <n v="216.8313"/>
    <x v="2"/>
  </r>
  <r>
    <s v="C000269"/>
    <s v="M000026"/>
    <x v="12"/>
    <n v="2440.2600000000002"/>
    <x v="8"/>
    <n v="244.02600000000001"/>
    <x v="1"/>
  </r>
  <r>
    <s v="C001407"/>
    <s v="M000131"/>
    <x v="11"/>
    <n v="1816.27"/>
    <x v="12"/>
    <n v="199.78970000000001"/>
    <x v="1"/>
  </r>
  <r>
    <s v="C001574"/>
    <s v="M000474"/>
    <x v="17"/>
    <n v="2045.19"/>
    <x v="6"/>
    <n v="122.7114"/>
    <x v="2"/>
  </r>
  <r>
    <s v="C000403"/>
    <s v="M000082"/>
    <x v="4"/>
    <n v="3580.23"/>
    <x v="1"/>
    <n v="501.23219999999998"/>
    <x v="1"/>
  </r>
  <r>
    <s v="C001960"/>
    <s v="M000342"/>
    <x v="14"/>
    <n v="9150.81"/>
    <x v="16"/>
    <n v="732.06479999999999"/>
    <x v="2"/>
  </r>
  <r>
    <s v="C000714"/>
    <s v="M000077"/>
    <x v="21"/>
    <n v="5565.48"/>
    <x v="1"/>
    <n v="779.16719999999998"/>
    <x v="1"/>
  </r>
  <r>
    <s v="C001282"/>
    <s v="M000297"/>
    <x v="5"/>
    <n v="4860.12"/>
    <x v="4"/>
    <n v="340.20839999999998"/>
    <x v="2"/>
  </r>
  <r>
    <s v="C001282"/>
    <s v="M000237"/>
    <x v="5"/>
    <n v="3557.85"/>
    <x v="4"/>
    <n v="249.04949999999999"/>
    <x v="2"/>
  </r>
  <r>
    <s v="C000547"/>
    <s v="M000172"/>
    <x v="13"/>
    <n v="8876.24"/>
    <x v="5"/>
    <n v="1686.4856"/>
    <x v="0"/>
  </r>
  <r>
    <s v="C001773"/>
    <s v="M000442"/>
    <x v="5"/>
    <n v="6753.49"/>
    <x v="5"/>
    <n v="1283.1631"/>
    <x v="0"/>
  </r>
  <r>
    <s v="C001257"/>
    <s v="M000043"/>
    <x v="14"/>
    <n v="3984.17"/>
    <x v="14"/>
    <n v="517.94209999999998"/>
    <x v="1"/>
  </r>
  <r>
    <s v="C001257"/>
    <s v="M000382"/>
    <x v="14"/>
    <n v="4590.0200000000004"/>
    <x v="14"/>
    <n v="596.70259999999996"/>
    <x v="1"/>
  </r>
  <r>
    <s v="C001794"/>
    <s v="M000272"/>
    <x v="3"/>
    <n v="8264.58"/>
    <x v="16"/>
    <n v="661.16639999999995"/>
    <x v="2"/>
  </r>
  <r>
    <s v="C000153"/>
    <s v="M000472"/>
    <x v="19"/>
    <n v="6743.25"/>
    <x v="2"/>
    <n v="269.73"/>
    <x v="2"/>
  </r>
  <r>
    <s v="C000466"/>
    <s v="M000127"/>
    <x v="6"/>
    <n v="1038.1199999999999"/>
    <x v="16"/>
    <n v="83.049599999999998"/>
    <x v="2"/>
  </r>
  <r>
    <s v="C000052"/>
    <s v="M000322"/>
    <x v="3"/>
    <n v="4626.33"/>
    <x v="18"/>
    <n v="740.21280000000002"/>
    <x v="0"/>
  </r>
  <r>
    <s v="C001217"/>
    <s v="M000406"/>
    <x v="16"/>
    <n v="4326.28"/>
    <x v="16"/>
    <n v="346.10239999999999"/>
    <x v="2"/>
  </r>
  <r>
    <s v="C001250"/>
    <s v="M000071"/>
    <x v="8"/>
    <n v="8792.66"/>
    <x v="9"/>
    <n v="1582.6787999999999"/>
    <x v="0"/>
  </r>
  <r>
    <s v="C001670"/>
    <s v="M000034"/>
    <x v="19"/>
    <n v="8582.06"/>
    <x v="2"/>
    <n v="343.2824"/>
    <x v="2"/>
  </r>
  <r>
    <s v="C001670"/>
    <s v="M000378"/>
    <x v="19"/>
    <n v="7586.87"/>
    <x v="2"/>
    <n v="303.47480000000002"/>
    <x v="2"/>
  </r>
  <r>
    <s v="C001895"/>
    <s v="M000349"/>
    <x v="7"/>
    <n v="8171.88"/>
    <x v="17"/>
    <n v="735.4692"/>
    <x v="2"/>
  </r>
  <r>
    <s v="C000822"/>
    <s v="M000006"/>
    <x v="22"/>
    <n v="1500.74"/>
    <x v="15"/>
    <n v="255.1258"/>
    <x v="0"/>
  </r>
  <r>
    <s v="C001143"/>
    <s v="M000126"/>
    <x v="0"/>
    <n v="9504.0499999999993"/>
    <x v="11"/>
    <n v="285.12150000000003"/>
    <x v="2"/>
  </r>
  <r>
    <s v="C001143"/>
    <s v="M000258"/>
    <x v="0"/>
    <n v="1666.56"/>
    <x v="11"/>
    <n v="49.9968"/>
    <x v="2"/>
  </r>
  <r>
    <s v="C000312"/>
    <s v="M000147"/>
    <x v="22"/>
    <n v="5121.1899999999996"/>
    <x v="17"/>
    <n v="460.90710000000001"/>
    <x v="2"/>
  </r>
  <r>
    <s v="C001922"/>
    <s v="M000137"/>
    <x v="18"/>
    <n v="6618.23"/>
    <x v="14"/>
    <n v="860.36990000000003"/>
    <x v="1"/>
  </r>
  <r>
    <s v="C001473"/>
    <s v="M000022"/>
    <x v="23"/>
    <n v="8461.32"/>
    <x v="12"/>
    <n v="930.74519999999995"/>
    <x v="1"/>
  </r>
  <r>
    <s v="C001273"/>
    <s v="M000365"/>
    <x v="0"/>
    <n v="6489.93"/>
    <x v="5"/>
    <n v="1233.0867000000001"/>
    <x v="0"/>
  </r>
  <r>
    <s v="C001440"/>
    <s v="M000442"/>
    <x v="18"/>
    <n v="9457.42"/>
    <x v="9"/>
    <n v="1702.3356000000001"/>
    <x v="0"/>
  </r>
  <r>
    <s v="C001440"/>
    <s v="M000345"/>
    <x v="18"/>
    <n v="8669.85"/>
    <x v="9"/>
    <n v="1560.5730000000001"/>
    <x v="0"/>
  </r>
  <r>
    <s v="C000141"/>
    <s v="M000422"/>
    <x v="1"/>
    <n v="1285.28"/>
    <x v="11"/>
    <n v="38.558399999999999"/>
    <x v="2"/>
  </r>
  <r>
    <s v="C000397"/>
    <s v="M000460"/>
    <x v="6"/>
    <n v="5291.37"/>
    <x v="3"/>
    <n v="105.8274"/>
    <x v="2"/>
  </r>
  <r>
    <s v="C000397"/>
    <s v="M000100"/>
    <x v="6"/>
    <n v="2870.24"/>
    <x v="3"/>
    <n v="57.404800000000002"/>
    <x v="2"/>
  </r>
  <r>
    <s v="C000672"/>
    <s v="M000283"/>
    <x v="10"/>
    <n v="9378.33"/>
    <x v="16"/>
    <n v="750.26639999999998"/>
    <x v="2"/>
  </r>
  <r>
    <s v="C001061"/>
    <s v="M000082"/>
    <x v="7"/>
    <n v="3371.69"/>
    <x v="10"/>
    <n v="168.58449999999999"/>
    <x v="2"/>
  </r>
  <r>
    <s v="C001061"/>
    <s v="M000114"/>
    <x v="7"/>
    <n v="425.94"/>
    <x v="10"/>
    <n v="21.297000000000001"/>
    <x v="2"/>
  </r>
  <r>
    <s v="C001389"/>
    <s v="M000023"/>
    <x v="14"/>
    <n v="631.12"/>
    <x v="10"/>
    <n v="31.556000000000001"/>
    <x v="2"/>
  </r>
  <r>
    <s v="C001389"/>
    <s v="M000009"/>
    <x v="14"/>
    <n v="1923.7"/>
    <x v="10"/>
    <n v="96.185000000000002"/>
    <x v="2"/>
  </r>
  <r>
    <s v="C000166"/>
    <s v="M000067"/>
    <x v="12"/>
    <n v="3439.59"/>
    <x v="10"/>
    <n v="171.9795"/>
    <x v="2"/>
  </r>
  <r>
    <s v="C000166"/>
    <s v="M000229"/>
    <x v="12"/>
    <n v="9915.8700000000008"/>
    <x v="10"/>
    <n v="495.79349999999999"/>
    <x v="2"/>
  </r>
  <r>
    <s v="C000176"/>
    <s v="M000300"/>
    <x v="5"/>
    <n v="9743.02"/>
    <x v="13"/>
    <n v="1169.1623999999999"/>
    <x v="1"/>
  </r>
  <r>
    <s v="C001981"/>
    <s v="M000061"/>
    <x v="19"/>
    <n v="7701.59"/>
    <x v="14"/>
    <n v="1001.2067"/>
    <x v="1"/>
  </r>
  <r>
    <s v="C001855"/>
    <s v="M000254"/>
    <x v="22"/>
    <n v="4368.46"/>
    <x v="5"/>
    <n v="830.00739999999996"/>
    <x v="0"/>
  </r>
  <r>
    <s v="C001448"/>
    <s v="M000044"/>
    <x v="18"/>
    <n v="615.87"/>
    <x v="7"/>
    <n v="92.380499999999998"/>
    <x v="0"/>
  </r>
  <r>
    <s v="C001650"/>
    <s v="M000298"/>
    <x v="16"/>
    <n v="5597.23"/>
    <x v="17"/>
    <n v="503.75069999999999"/>
    <x v="2"/>
  </r>
  <r>
    <s v="C001613"/>
    <s v="M000003"/>
    <x v="3"/>
    <n v="911.15"/>
    <x v="18"/>
    <n v="145.78399999999999"/>
    <x v="0"/>
  </r>
  <r>
    <s v="C001022"/>
    <s v="M000096"/>
    <x v="23"/>
    <n v="4256.59"/>
    <x v="1"/>
    <n v="595.92259999999999"/>
    <x v="1"/>
  </r>
  <r>
    <s v="C001477"/>
    <s v="M000122"/>
    <x v="8"/>
    <n v="5184.08"/>
    <x v="3"/>
    <n v="103.6816"/>
    <x v="2"/>
  </r>
  <r>
    <s v="C001477"/>
    <s v="M000004"/>
    <x v="8"/>
    <n v="7105.54"/>
    <x v="3"/>
    <n v="142.11080000000001"/>
    <x v="2"/>
  </r>
  <r>
    <s v="C001414"/>
    <s v="M000037"/>
    <x v="12"/>
    <n v="5983.81"/>
    <x v="10"/>
    <n v="299.19049999999999"/>
    <x v="2"/>
  </r>
  <r>
    <s v="C001414"/>
    <s v="M000464"/>
    <x v="12"/>
    <n v="4770.04"/>
    <x v="10"/>
    <n v="238.50200000000001"/>
    <x v="2"/>
  </r>
  <r>
    <s v="C001576"/>
    <s v="M000373"/>
    <x v="6"/>
    <n v="1758.88"/>
    <x v="9"/>
    <n v="316.59840000000003"/>
    <x v="0"/>
  </r>
  <r>
    <s v="C001679"/>
    <s v="M000365"/>
    <x v="13"/>
    <n v="4107"/>
    <x v="9"/>
    <n v="739.26"/>
    <x v="0"/>
  </r>
  <r>
    <s v="C000736"/>
    <s v="M000352"/>
    <x v="23"/>
    <n v="7044.23"/>
    <x v="5"/>
    <n v="1338.4037000000001"/>
    <x v="0"/>
  </r>
  <r>
    <s v="C001564"/>
    <s v="M000475"/>
    <x v="0"/>
    <n v="477.21"/>
    <x v="5"/>
    <n v="90.669899999999998"/>
    <x v="0"/>
  </r>
  <r>
    <s v="C001788"/>
    <s v="M000241"/>
    <x v="17"/>
    <n v="6004.55"/>
    <x v="6"/>
    <n v="360.27300000000002"/>
    <x v="2"/>
  </r>
  <r>
    <s v="C000614"/>
    <s v="M000171"/>
    <x v="11"/>
    <n v="5540.11"/>
    <x v="16"/>
    <n v="443.2088"/>
    <x v="2"/>
  </r>
  <r>
    <s v="C000313"/>
    <s v="M000477"/>
    <x v="23"/>
    <n v="4617.95"/>
    <x v="15"/>
    <n v="785.05150000000003"/>
    <x v="0"/>
  </r>
  <r>
    <s v="C000802"/>
    <s v="M000356"/>
    <x v="9"/>
    <n v="4463.41"/>
    <x v="12"/>
    <n v="490.9751"/>
    <x v="1"/>
  </r>
  <r>
    <s v="C001362"/>
    <s v="M000190"/>
    <x v="3"/>
    <n v="3845.54"/>
    <x v="5"/>
    <n v="730.65260000000001"/>
    <x v="0"/>
  </r>
  <r>
    <s v="C000147"/>
    <s v="M000190"/>
    <x v="7"/>
    <n v="5637.87"/>
    <x v="16"/>
    <n v="451.02960000000002"/>
    <x v="2"/>
  </r>
  <r>
    <s v="C000426"/>
    <s v="M000362"/>
    <x v="3"/>
    <n v="2386.88"/>
    <x v="4"/>
    <n v="167.08160000000001"/>
    <x v="2"/>
  </r>
  <r>
    <s v="C000426"/>
    <s v="M000411"/>
    <x v="3"/>
    <n v="7264.18"/>
    <x v="4"/>
    <n v="508.49259999999998"/>
    <x v="2"/>
  </r>
  <r>
    <s v="C000520"/>
    <s v="M000298"/>
    <x v="0"/>
    <n v="2278.36"/>
    <x v="13"/>
    <n v="273.40320000000003"/>
    <x v="1"/>
  </r>
  <r>
    <s v="C000058"/>
    <s v="M000446"/>
    <x v="13"/>
    <n v="5440.76"/>
    <x v="10"/>
    <n v="272.03800000000001"/>
    <x v="2"/>
  </r>
  <r>
    <s v="C000326"/>
    <s v="M000323"/>
    <x v="7"/>
    <n v="1441.04"/>
    <x v="12"/>
    <n v="158.51439999999999"/>
    <x v="1"/>
  </r>
  <r>
    <s v="C001988"/>
    <s v="M000452"/>
    <x v="14"/>
    <n v="9165.2199999999993"/>
    <x v="10"/>
    <n v="458.26100000000002"/>
    <x v="2"/>
  </r>
  <r>
    <s v="C001847"/>
    <s v="M000468"/>
    <x v="12"/>
    <n v="9428.91"/>
    <x v="10"/>
    <n v="471.44549999999998"/>
    <x v="2"/>
  </r>
  <r>
    <s v="C001847"/>
    <s v="M000202"/>
    <x v="12"/>
    <n v="870.54"/>
    <x v="10"/>
    <n v="43.527000000000001"/>
    <x v="2"/>
  </r>
  <r>
    <s v="C000948"/>
    <s v="M000251"/>
    <x v="23"/>
    <n v="4945.3599999999997"/>
    <x v="7"/>
    <n v="741.80399999999997"/>
    <x v="0"/>
  </r>
  <r>
    <s v="C000197"/>
    <s v="M000150"/>
    <x v="12"/>
    <n v="7804.8"/>
    <x v="11"/>
    <n v="234.14400000000001"/>
    <x v="2"/>
  </r>
  <r>
    <s v="C001589"/>
    <s v="M000052"/>
    <x v="8"/>
    <n v="8758.1299999999992"/>
    <x v="11"/>
    <n v="262.7439"/>
    <x v="2"/>
  </r>
  <r>
    <s v="C001589"/>
    <s v="M000113"/>
    <x v="8"/>
    <n v="7594.26"/>
    <x v="11"/>
    <n v="227.8278"/>
    <x v="2"/>
  </r>
  <r>
    <s v="C000969"/>
    <s v="M000214"/>
    <x v="8"/>
    <n v="8737.44"/>
    <x v="18"/>
    <n v="1397.9903999999999"/>
    <x v="0"/>
  </r>
  <r>
    <s v="C000969"/>
    <s v="M000196"/>
    <x v="8"/>
    <n v="2055.89"/>
    <x v="18"/>
    <n v="328.94240000000002"/>
    <x v="0"/>
  </r>
  <r>
    <s v="C001998"/>
    <s v="M000171"/>
    <x v="11"/>
    <n v="6029.82"/>
    <x v="4"/>
    <n v="422.0874"/>
    <x v="2"/>
  </r>
  <r>
    <s v="C001015"/>
    <s v="M000124"/>
    <x v="7"/>
    <n v="6341.54"/>
    <x v="17"/>
    <n v="570.73860000000002"/>
    <x v="2"/>
  </r>
  <r>
    <s v="C001937"/>
    <s v="M000437"/>
    <x v="12"/>
    <n v="7717.07"/>
    <x v="15"/>
    <n v="1311.9019000000001"/>
    <x v="0"/>
  </r>
  <r>
    <s v="C001777"/>
    <s v="M000333"/>
    <x v="18"/>
    <n v="8551.73"/>
    <x v="3"/>
    <n v="171.03460000000001"/>
    <x v="2"/>
  </r>
  <r>
    <s v="C001652"/>
    <s v="M000297"/>
    <x v="3"/>
    <n v="2850.97"/>
    <x v="18"/>
    <n v="456.15519999999998"/>
    <x v="0"/>
  </r>
  <r>
    <s v="C001652"/>
    <s v="M000334"/>
    <x v="3"/>
    <n v="6453.99"/>
    <x v="18"/>
    <n v="1032.6384"/>
    <x v="0"/>
  </r>
  <r>
    <s v="C001488"/>
    <s v="M000211"/>
    <x v="4"/>
    <n v="438.39"/>
    <x v="4"/>
    <n v="30.6873"/>
    <x v="2"/>
  </r>
  <r>
    <s v="C001699"/>
    <s v="M000272"/>
    <x v="6"/>
    <n v="5958.68"/>
    <x v="14"/>
    <n v="774.62840000000006"/>
    <x v="1"/>
  </r>
  <r>
    <s v="C000295"/>
    <s v="M000157"/>
    <x v="7"/>
    <n v="1078.4100000000001"/>
    <x v="16"/>
    <n v="86.272800000000004"/>
    <x v="2"/>
  </r>
  <r>
    <s v="C000746"/>
    <s v="M000106"/>
    <x v="14"/>
    <n v="6438.04"/>
    <x v="17"/>
    <n v="579.42359999999996"/>
    <x v="2"/>
  </r>
  <r>
    <s v="C001354"/>
    <s v="M000493"/>
    <x v="5"/>
    <n v="6196.85"/>
    <x v="16"/>
    <n v="495.74799999999999"/>
    <x v="2"/>
  </r>
  <r>
    <s v="C000171"/>
    <s v="M000317"/>
    <x v="14"/>
    <n v="2857.38"/>
    <x v="10"/>
    <n v="142.869"/>
    <x v="2"/>
  </r>
  <r>
    <s v="C000515"/>
    <s v="M000044"/>
    <x v="13"/>
    <n v="715.97"/>
    <x v="11"/>
    <n v="21.479099999999999"/>
    <x v="2"/>
  </r>
  <r>
    <s v="C000515"/>
    <s v="M000297"/>
    <x v="13"/>
    <n v="5857.65"/>
    <x v="11"/>
    <n v="175.7295"/>
    <x v="2"/>
  </r>
  <r>
    <s v="C001401"/>
    <s v="M000231"/>
    <x v="3"/>
    <n v="6636.65"/>
    <x v="9"/>
    <n v="1194.597"/>
    <x v="0"/>
  </r>
  <r>
    <s v="C001892"/>
    <s v="M000020"/>
    <x v="20"/>
    <n v="781.47"/>
    <x v="2"/>
    <n v="31.258800000000001"/>
    <x v="2"/>
  </r>
  <r>
    <s v="C000086"/>
    <s v="M000273"/>
    <x v="17"/>
    <n v="3951"/>
    <x v="15"/>
    <n v="671.67"/>
    <x v="0"/>
  </r>
  <r>
    <s v="C001615"/>
    <s v="M000370"/>
    <x v="10"/>
    <n v="6240.79"/>
    <x v="17"/>
    <n v="561.67110000000002"/>
    <x v="2"/>
  </r>
  <r>
    <s v="C001615"/>
    <s v="M000446"/>
    <x v="10"/>
    <n v="7116.33"/>
    <x v="17"/>
    <n v="640.46969999999999"/>
    <x v="2"/>
  </r>
  <r>
    <s v="C001615"/>
    <s v="M000033"/>
    <x v="10"/>
    <n v="8566.08"/>
    <x v="17"/>
    <n v="770.94719999999995"/>
    <x v="2"/>
  </r>
  <r>
    <s v="C001615"/>
    <s v="M000235"/>
    <x v="10"/>
    <n v="8591.3700000000008"/>
    <x v="17"/>
    <n v="773.22329999999999"/>
    <x v="2"/>
  </r>
  <r>
    <s v="C000018"/>
    <s v="M000023"/>
    <x v="9"/>
    <n v="2984.85"/>
    <x v="9"/>
    <n v="537.27300000000002"/>
    <x v="0"/>
  </r>
  <r>
    <s v="C001112"/>
    <s v="M000087"/>
    <x v="1"/>
    <n v="4460.74"/>
    <x v="6"/>
    <n v="267.64440000000002"/>
    <x v="2"/>
  </r>
  <r>
    <s v="C001068"/>
    <s v="M000004"/>
    <x v="15"/>
    <n v="8942.6200000000008"/>
    <x v="6"/>
    <n v="536.55719999999997"/>
    <x v="2"/>
  </r>
  <r>
    <s v="C001068"/>
    <s v="M000008"/>
    <x v="15"/>
    <n v="353.28"/>
    <x v="6"/>
    <n v="21.1968"/>
    <x v="2"/>
  </r>
  <r>
    <s v="C001623"/>
    <s v="M000452"/>
    <x v="5"/>
    <n v="256.05"/>
    <x v="10"/>
    <n v="12.8025"/>
    <x v="2"/>
  </r>
  <r>
    <s v="C001623"/>
    <s v="M000335"/>
    <x v="5"/>
    <n v="7867.94"/>
    <x v="10"/>
    <n v="393.39699999999999"/>
    <x v="2"/>
  </r>
  <r>
    <s v="C000603"/>
    <s v="M000004"/>
    <x v="21"/>
    <n v="5086.54"/>
    <x v="16"/>
    <n v="406.92320000000001"/>
    <x v="2"/>
  </r>
  <r>
    <s v="C001748"/>
    <s v="M000057"/>
    <x v="13"/>
    <n v="7861.81"/>
    <x v="7"/>
    <n v="1179.2715000000001"/>
    <x v="0"/>
  </r>
  <r>
    <s v="C000791"/>
    <s v="M000151"/>
    <x v="4"/>
    <n v="6318.69"/>
    <x v="6"/>
    <n v="379.12139999999999"/>
    <x v="2"/>
  </r>
  <r>
    <s v="C000791"/>
    <s v="M000493"/>
    <x v="4"/>
    <n v="3406.72"/>
    <x v="6"/>
    <n v="204.4032"/>
    <x v="2"/>
  </r>
  <r>
    <s v="C000600"/>
    <s v="M000453"/>
    <x v="18"/>
    <n v="5445.45"/>
    <x v="16"/>
    <n v="435.63600000000002"/>
    <x v="2"/>
  </r>
  <r>
    <s v="C000340"/>
    <s v="M000015"/>
    <x v="9"/>
    <n v="1031.3900000000001"/>
    <x v="8"/>
    <n v="103.139"/>
    <x v="1"/>
  </r>
  <r>
    <s v="C000382"/>
    <s v="M000017"/>
    <x v="16"/>
    <n v="1830.51"/>
    <x v="8"/>
    <n v="183.05099999999999"/>
    <x v="1"/>
  </r>
  <r>
    <s v="C000505"/>
    <s v="M000014"/>
    <x v="11"/>
    <n v="9774.24"/>
    <x v="5"/>
    <n v="1857.1056000000001"/>
    <x v="0"/>
  </r>
  <r>
    <s v="C000378"/>
    <s v="M000305"/>
    <x v="10"/>
    <n v="692.14"/>
    <x v="9"/>
    <n v="124.5852"/>
    <x v="0"/>
  </r>
  <r>
    <s v="C000357"/>
    <s v="M000197"/>
    <x v="5"/>
    <n v="5951.24"/>
    <x v="17"/>
    <n v="535.61159999999995"/>
    <x v="2"/>
  </r>
  <r>
    <s v="C000678"/>
    <s v="M000074"/>
    <x v="5"/>
    <n v="3572.87"/>
    <x v="1"/>
    <n v="500.20179999999999"/>
    <x v="1"/>
  </r>
  <r>
    <s v="C000800"/>
    <s v="M000443"/>
    <x v="15"/>
    <n v="9698.9500000000007"/>
    <x v="2"/>
    <n v="387.95800000000003"/>
    <x v="2"/>
  </r>
  <r>
    <s v="C000564"/>
    <s v="M000103"/>
    <x v="2"/>
    <n v="4098.62"/>
    <x v="4"/>
    <n v="286.90339999999998"/>
    <x v="2"/>
  </r>
  <r>
    <s v="C000462"/>
    <s v="M000266"/>
    <x v="16"/>
    <n v="5251.97"/>
    <x v="14"/>
    <n v="682.75609999999995"/>
    <x v="1"/>
  </r>
  <r>
    <s v="C000019"/>
    <s v="M000093"/>
    <x v="8"/>
    <n v="7119.98"/>
    <x v="15"/>
    <n v="1210.3966"/>
    <x v="0"/>
  </r>
  <r>
    <s v="C001841"/>
    <s v="M000175"/>
    <x v="0"/>
    <n v="6574.7"/>
    <x v="6"/>
    <n v="394.48200000000003"/>
    <x v="2"/>
  </r>
  <r>
    <s v="C000705"/>
    <s v="M000037"/>
    <x v="6"/>
    <n v="8522.48"/>
    <x v="9"/>
    <n v="1534.0463999999999"/>
    <x v="0"/>
  </r>
  <r>
    <s v="C000818"/>
    <s v="M000146"/>
    <x v="11"/>
    <n v="9049.59"/>
    <x v="10"/>
    <n v="452.47949999999997"/>
    <x v="2"/>
  </r>
  <r>
    <s v="C001300"/>
    <s v="M000111"/>
    <x v="21"/>
    <n v="2562.85"/>
    <x v="8"/>
    <n v="256.28500000000003"/>
    <x v="1"/>
  </r>
  <r>
    <s v="C001300"/>
    <s v="M000171"/>
    <x v="21"/>
    <n v="7000.68"/>
    <x v="8"/>
    <n v="700.06799999999998"/>
    <x v="1"/>
  </r>
  <r>
    <s v="C001580"/>
    <s v="M000338"/>
    <x v="0"/>
    <n v="2796.14"/>
    <x v="5"/>
    <n v="531.26660000000004"/>
    <x v="0"/>
  </r>
  <r>
    <s v="C001528"/>
    <s v="M000241"/>
    <x v="19"/>
    <n v="3284.98"/>
    <x v="6"/>
    <n v="197.09880000000001"/>
    <x v="2"/>
  </r>
  <r>
    <s v="C000829"/>
    <s v="M000256"/>
    <x v="18"/>
    <n v="6060.59"/>
    <x v="12"/>
    <n v="666.66489999999999"/>
    <x v="1"/>
  </r>
  <r>
    <s v="C001668"/>
    <s v="M000392"/>
    <x v="4"/>
    <n v="9137.25"/>
    <x v="12"/>
    <n v="1005.0975"/>
    <x v="1"/>
  </r>
  <r>
    <s v="C000422"/>
    <s v="M000049"/>
    <x v="20"/>
    <n v="9439.08"/>
    <x v="3"/>
    <n v="188.7816"/>
    <x v="2"/>
  </r>
  <r>
    <s v="C000497"/>
    <s v="M000088"/>
    <x v="7"/>
    <n v="8501.31"/>
    <x v="2"/>
    <n v="340.05239999999998"/>
    <x v="2"/>
  </r>
  <r>
    <s v="C001966"/>
    <s v="M000436"/>
    <x v="13"/>
    <n v="8897.58"/>
    <x v="10"/>
    <n v="444.87900000000002"/>
    <x v="2"/>
  </r>
  <r>
    <s v="C000603"/>
    <s v="M000490"/>
    <x v="17"/>
    <n v="9177.15"/>
    <x v="16"/>
    <n v="734.17200000000003"/>
    <x v="2"/>
  </r>
  <r>
    <s v="C001245"/>
    <s v="M000066"/>
    <x v="13"/>
    <n v="3606.01"/>
    <x v="6"/>
    <n v="216.36060000000001"/>
    <x v="2"/>
  </r>
  <r>
    <s v="C001245"/>
    <s v="M000179"/>
    <x v="13"/>
    <n v="6900.72"/>
    <x v="6"/>
    <n v="414.04320000000001"/>
    <x v="2"/>
  </r>
  <r>
    <s v="C000466"/>
    <s v="M000044"/>
    <x v="9"/>
    <n v="9128.7199999999993"/>
    <x v="4"/>
    <n v="639.0104"/>
    <x v="2"/>
  </r>
  <r>
    <s v="C000593"/>
    <s v="M000329"/>
    <x v="3"/>
    <n v="8234.14"/>
    <x v="4"/>
    <n v="576.38980000000004"/>
    <x v="2"/>
  </r>
  <r>
    <s v="C001569"/>
    <s v="M000203"/>
    <x v="20"/>
    <n v="458.96"/>
    <x v="1"/>
    <n v="64.254400000000004"/>
    <x v="1"/>
  </r>
  <r>
    <s v="C000380"/>
    <s v="M000279"/>
    <x v="1"/>
    <n v="5748.9"/>
    <x v="15"/>
    <n v="977.31299999999999"/>
    <x v="0"/>
  </r>
  <r>
    <s v="C000531"/>
    <s v="M000007"/>
    <x v="21"/>
    <n v="4149.7700000000004"/>
    <x v="8"/>
    <n v="414.97699999999998"/>
    <x v="1"/>
  </r>
  <r>
    <s v="C001572"/>
    <s v="M000127"/>
    <x v="13"/>
    <n v="4214.42"/>
    <x v="14"/>
    <n v="547.87459999999999"/>
    <x v="1"/>
  </r>
  <r>
    <s v="C000657"/>
    <s v="M000475"/>
    <x v="8"/>
    <n v="3384.22"/>
    <x v="17"/>
    <n v="304.57979999999998"/>
    <x v="2"/>
  </r>
  <r>
    <s v="C001324"/>
    <s v="M000319"/>
    <x v="1"/>
    <n v="7196.96"/>
    <x v="9"/>
    <n v="1295.4528"/>
    <x v="0"/>
  </r>
  <r>
    <s v="C000550"/>
    <s v="M000167"/>
    <x v="4"/>
    <n v="2851.35"/>
    <x v="5"/>
    <n v="541.75649999999996"/>
    <x v="0"/>
  </r>
  <r>
    <s v="C000688"/>
    <s v="M000112"/>
    <x v="8"/>
    <n v="8105.83"/>
    <x v="11"/>
    <n v="243.17490000000001"/>
    <x v="2"/>
  </r>
  <r>
    <s v="C001835"/>
    <s v="M000488"/>
    <x v="9"/>
    <n v="3811.29"/>
    <x v="5"/>
    <n v="724.14509999999996"/>
    <x v="0"/>
  </r>
  <r>
    <s v="C001835"/>
    <s v="M000337"/>
    <x v="9"/>
    <n v="4761.76"/>
    <x v="5"/>
    <n v="904.73440000000005"/>
    <x v="0"/>
  </r>
  <r>
    <s v="C000417"/>
    <s v="M000478"/>
    <x v="7"/>
    <n v="4972.75"/>
    <x v="2"/>
    <n v="198.91"/>
    <x v="2"/>
  </r>
  <r>
    <s v="C000714"/>
    <s v="M000287"/>
    <x v="13"/>
    <n v="5553.85"/>
    <x v="5"/>
    <n v="1055.2315000000001"/>
    <x v="0"/>
  </r>
  <r>
    <s v="C000714"/>
    <s v="M000396"/>
    <x v="13"/>
    <n v="7599.26"/>
    <x v="5"/>
    <n v="1443.8594000000001"/>
    <x v="0"/>
  </r>
  <r>
    <s v="C001725"/>
    <s v="M000281"/>
    <x v="1"/>
    <n v="981.93"/>
    <x v="4"/>
    <n v="68.735100000000003"/>
    <x v="2"/>
  </r>
  <r>
    <s v="C001988"/>
    <s v="M000262"/>
    <x v="15"/>
    <n v="4303.5200000000004"/>
    <x v="18"/>
    <n v="688.56320000000005"/>
    <x v="0"/>
  </r>
  <r>
    <s v="C000079"/>
    <s v="M000236"/>
    <x v="22"/>
    <n v="8267.56"/>
    <x v="8"/>
    <n v="826.75599999999997"/>
    <x v="1"/>
  </r>
  <r>
    <s v="C000079"/>
    <s v="M000127"/>
    <x v="22"/>
    <n v="4789.75"/>
    <x v="8"/>
    <n v="478.97500000000002"/>
    <x v="1"/>
  </r>
  <r>
    <s v="C001170"/>
    <s v="M000224"/>
    <x v="13"/>
    <n v="988.36"/>
    <x v="13"/>
    <n v="118.6032"/>
    <x v="1"/>
  </r>
  <r>
    <s v="C001354"/>
    <s v="M000076"/>
    <x v="11"/>
    <n v="6147.56"/>
    <x v="1"/>
    <n v="860.65840000000003"/>
    <x v="1"/>
  </r>
  <r>
    <s v="C001484"/>
    <s v="M000347"/>
    <x v="1"/>
    <n v="3385.16"/>
    <x v="7"/>
    <n v="507.774"/>
    <x v="0"/>
  </r>
  <r>
    <s v="C000684"/>
    <s v="M000187"/>
    <x v="7"/>
    <n v="8693.24"/>
    <x v="15"/>
    <n v="1477.8507999999999"/>
    <x v="0"/>
  </r>
  <r>
    <s v="C000684"/>
    <s v="M000041"/>
    <x v="7"/>
    <n v="3122"/>
    <x v="15"/>
    <n v="530.74"/>
    <x v="0"/>
  </r>
  <r>
    <s v="C001216"/>
    <s v="M000389"/>
    <x v="14"/>
    <n v="8484.7900000000009"/>
    <x v="11"/>
    <n v="254.5437"/>
    <x v="2"/>
  </r>
  <r>
    <s v="C001216"/>
    <s v="M000403"/>
    <x v="14"/>
    <n v="1534.66"/>
    <x v="11"/>
    <n v="46.0398"/>
    <x v="2"/>
  </r>
  <r>
    <s v="C001473"/>
    <s v="M000445"/>
    <x v="6"/>
    <n v="7839.24"/>
    <x v="8"/>
    <n v="783.92399999999998"/>
    <x v="1"/>
  </r>
  <r>
    <s v="C001791"/>
    <s v="M000191"/>
    <x v="0"/>
    <n v="2232.42"/>
    <x v="11"/>
    <n v="66.9726"/>
    <x v="2"/>
  </r>
  <r>
    <s v="C000211"/>
    <s v="M000287"/>
    <x v="15"/>
    <n v="8147.55"/>
    <x v="15"/>
    <n v="1385.0835"/>
    <x v="0"/>
  </r>
  <r>
    <s v="C000784"/>
    <s v="M000262"/>
    <x v="14"/>
    <n v="4993.99"/>
    <x v="17"/>
    <n v="449.45909999999998"/>
    <x v="2"/>
  </r>
  <r>
    <s v="C001570"/>
    <s v="M000091"/>
    <x v="0"/>
    <n v="7539.88"/>
    <x v="14"/>
    <n v="980.18439999999998"/>
    <x v="1"/>
  </r>
  <r>
    <s v="C001570"/>
    <s v="M000178"/>
    <x v="0"/>
    <n v="385.42"/>
    <x v="14"/>
    <n v="50.104599999999998"/>
    <x v="1"/>
  </r>
  <r>
    <s v="C000084"/>
    <s v="M000073"/>
    <x v="1"/>
    <n v="9963.85"/>
    <x v="2"/>
    <n v="398.55399999999997"/>
    <x v="2"/>
  </r>
  <r>
    <s v="C000872"/>
    <s v="M000262"/>
    <x v="17"/>
    <n v="2197.4899999999998"/>
    <x v="17"/>
    <n v="197.7741"/>
    <x v="2"/>
  </r>
  <r>
    <s v="C000872"/>
    <s v="M000195"/>
    <x v="17"/>
    <n v="8642.01"/>
    <x v="17"/>
    <n v="777.78089999999997"/>
    <x v="2"/>
  </r>
  <r>
    <s v="C000841"/>
    <s v="M000289"/>
    <x v="1"/>
    <n v="8647.6"/>
    <x v="18"/>
    <n v="1383.616"/>
    <x v="0"/>
  </r>
  <r>
    <s v="C000841"/>
    <s v="M000113"/>
    <x v="1"/>
    <n v="4582.34"/>
    <x v="18"/>
    <n v="733.17439999999999"/>
    <x v="0"/>
  </r>
  <r>
    <s v="C000359"/>
    <s v="M000200"/>
    <x v="10"/>
    <n v="2096.5700000000002"/>
    <x v="3"/>
    <n v="41.931399999999996"/>
    <x v="2"/>
  </r>
  <r>
    <s v="C000359"/>
    <s v="M000329"/>
    <x v="10"/>
    <n v="4190.97"/>
    <x v="3"/>
    <n v="83.819400000000002"/>
    <x v="2"/>
  </r>
  <r>
    <s v="C000359"/>
    <s v="M000127"/>
    <x v="10"/>
    <n v="7626.57"/>
    <x v="3"/>
    <n v="152.53139999999999"/>
    <x v="2"/>
  </r>
  <r>
    <s v="C000076"/>
    <s v="M000219"/>
    <x v="13"/>
    <n v="7943.82"/>
    <x v="8"/>
    <n v="794.38199999999995"/>
    <x v="1"/>
  </r>
  <r>
    <s v="C000819"/>
    <s v="M000173"/>
    <x v="3"/>
    <n v="6362.17"/>
    <x v="2"/>
    <n v="254.48679999999999"/>
    <x v="2"/>
  </r>
  <r>
    <s v="C000819"/>
    <s v="M000253"/>
    <x v="3"/>
    <n v="8916.1"/>
    <x v="2"/>
    <n v="356.64400000000001"/>
    <x v="2"/>
  </r>
  <r>
    <s v="C000183"/>
    <s v="M000445"/>
    <x v="18"/>
    <n v="3857.64"/>
    <x v="16"/>
    <n v="308.6112"/>
    <x v="2"/>
  </r>
  <r>
    <s v="C000515"/>
    <s v="M000488"/>
    <x v="14"/>
    <n v="511.79"/>
    <x v="18"/>
    <n v="81.886399999999995"/>
    <x v="0"/>
  </r>
  <r>
    <s v="C000515"/>
    <s v="M000357"/>
    <x v="14"/>
    <n v="7400.49"/>
    <x v="18"/>
    <n v="1184.0784000000001"/>
    <x v="0"/>
  </r>
  <r>
    <s v="C000146"/>
    <s v="M000262"/>
    <x v="21"/>
    <n v="5361.83"/>
    <x v="11"/>
    <n v="160.85489999999999"/>
    <x v="2"/>
  </r>
  <r>
    <s v="C000145"/>
    <s v="M000083"/>
    <x v="1"/>
    <n v="3809.53"/>
    <x v="10"/>
    <n v="190.47649999999999"/>
    <x v="2"/>
  </r>
  <r>
    <s v="C001797"/>
    <s v="M000252"/>
    <x v="10"/>
    <n v="6040.06"/>
    <x v="13"/>
    <n v="724.80719999999997"/>
    <x v="1"/>
  </r>
  <r>
    <s v="C000536"/>
    <s v="M000459"/>
    <x v="10"/>
    <n v="7624.38"/>
    <x v="0"/>
    <n v="1524.876"/>
    <x v="0"/>
  </r>
  <r>
    <s v="C001045"/>
    <s v="M000248"/>
    <x v="9"/>
    <n v="9365.7099999999991"/>
    <x v="7"/>
    <n v="1404.8565000000001"/>
    <x v="0"/>
  </r>
  <r>
    <s v="C001045"/>
    <s v="M000046"/>
    <x v="9"/>
    <n v="8762.4500000000007"/>
    <x v="7"/>
    <n v="1314.3675000000001"/>
    <x v="0"/>
  </r>
  <r>
    <s v="C001045"/>
    <s v="M000245"/>
    <x v="9"/>
    <n v="6881.31"/>
    <x v="7"/>
    <n v="1032.1965"/>
    <x v="0"/>
  </r>
  <r>
    <s v="C000746"/>
    <s v="M000499"/>
    <x v="15"/>
    <n v="750.29"/>
    <x v="5"/>
    <n v="142.55510000000001"/>
    <x v="0"/>
  </r>
  <r>
    <s v="C000752"/>
    <s v="M000032"/>
    <x v="12"/>
    <n v="178.15"/>
    <x v="3"/>
    <n v="3.5630000000000002"/>
    <x v="2"/>
  </r>
  <r>
    <s v="C001895"/>
    <s v="M000323"/>
    <x v="2"/>
    <n v="7329.47"/>
    <x v="4"/>
    <n v="513.06290000000001"/>
    <x v="2"/>
  </r>
  <r>
    <s v="C001968"/>
    <s v="M000260"/>
    <x v="9"/>
    <n v="8076.67"/>
    <x v="0"/>
    <n v="1615.3340000000001"/>
    <x v="0"/>
  </r>
  <r>
    <s v="C001968"/>
    <s v="M000015"/>
    <x v="9"/>
    <n v="3821.44"/>
    <x v="0"/>
    <n v="764.28800000000001"/>
    <x v="0"/>
  </r>
  <r>
    <s v="C001248"/>
    <s v="M000482"/>
    <x v="5"/>
    <n v="2250.73"/>
    <x v="12"/>
    <n v="247.58029999999999"/>
    <x v="1"/>
  </r>
  <r>
    <s v="C000171"/>
    <s v="M000262"/>
    <x v="15"/>
    <n v="8924.68"/>
    <x v="5"/>
    <n v="1695.6892"/>
    <x v="0"/>
  </r>
  <r>
    <s v="C000309"/>
    <s v="M000097"/>
    <x v="15"/>
    <n v="247.86"/>
    <x v="11"/>
    <n v="7.4358000000000004"/>
    <x v="2"/>
  </r>
  <r>
    <s v="C000550"/>
    <s v="M000401"/>
    <x v="20"/>
    <n v="6279.77"/>
    <x v="10"/>
    <n v="313.98849999999999"/>
    <x v="2"/>
  </r>
  <r>
    <s v="C000550"/>
    <s v="M000069"/>
    <x v="20"/>
    <n v="4569.34"/>
    <x v="10"/>
    <n v="228.46700000000001"/>
    <x v="2"/>
  </r>
  <r>
    <s v="C001355"/>
    <s v="M000245"/>
    <x v="13"/>
    <n v="3445.23"/>
    <x v="12"/>
    <n v="378.9753"/>
    <x v="1"/>
  </r>
  <r>
    <s v="C001355"/>
    <s v="M000254"/>
    <x v="13"/>
    <n v="4757.01"/>
    <x v="12"/>
    <n v="523.27110000000005"/>
    <x v="1"/>
  </r>
  <r>
    <s v="C000721"/>
    <s v="M000024"/>
    <x v="0"/>
    <n v="8899.85"/>
    <x v="1"/>
    <n v="1245.979"/>
    <x v="1"/>
  </r>
  <r>
    <s v="C000721"/>
    <s v="M000230"/>
    <x v="0"/>
    <n v="9967.2800000000007"/>
    <x v="1"/>
    <n v="1395.4192"/>
    <x v="1"/>
  </r>
  <r>
    <s v="C000811"/>
    <s v="M000032"/>
    <x v="17"/>
    <n v="4725.7"/>
    <x v="15"/>
    <n v="803.36900000000003"/>
    <x v="0"/>
  </r>
  <r>
    <s v="C000261"/>
    <s v="M000037"/>
    <x v="6"/>
    <n v="3171.33"/>
    <x v="10"/>
    <n v="158.56649999999999"/>
    <x v="2"/>
  </r>
  <r>
    <s v="C001417"/>
    <s v="M000323"/>
    <x v="12"/>
    <n v="4134.12"/>
    <x v="7"/>
    <n v="620.11800000000005"/>
    <x v="0"/>
  </r>
  <r>
    <s v="C001257"/>
    <s v="M000282"/>
    <x v="1"/>
    <n v="3153.95"/>
    <x v="2"/>
    <n v="126.158"/>
    <x v="2"/>
  </r>
  <r>
    <s v="C001027"/>
    <s v="M000364"/>
    <x v="13"/>
    <n v="3242.78"/>
    <x v="8"/>
    <n v="324.27800000000002"/>
    <x v="1"/>
  </r>
  <r>
    <s v="C001250"/>
    <s v="M000474"/>
    <x v="16"/>
    <n v="9102.59"/>
    <x v="7"/>
    <n v="1365.3885"/>
    <x v="0"/>
  </r>
  <r>
    <s v="C001250"/>
    <s v="M000256"/>
    <x v="16"/>
    <n v="1168.56"/>
    <x v="7"/>
    <n v="175.28399999999999"/>
    <x v="0"/>
  </r>
  <r>
    <s v="C000904"/>
    <s v="M000100"/>
    <x v="18"/>
    <n v="3066.12"/>
    <x v="18"/>
    <n v="490.57920000000001"/>
    <x v="0"/>
  </r>
  <r>
    <s v="C001517"/>
    <s v="M000435"/>
    <x v="0"/>
    <n v="1266.05"/>
    <x v="17"/>
    <n v="113.94450000000001"/>
    <x v="2"/>
  </r>
  <r>
    <s v="C001317"/>
    <s v="M000394"/>
    <x v="2"/>
    <n v="2019.15"/>
    <x v="8"/>
    <n v="201.91499999999999"/>
    <x v="1"/>
  </r>
  <r>
    <s v="C000447"/>
    <s v="M000480"/>
    <x v="1"/>
    <n v="2027.18"/>
    <x v="8"/>
    <n v="202.71799999999999"/>
    <x v="1"/>
  </r>
  <r>
    <s v="C000355"/>
    <s v="M000290"/>
    <x v="20"/>
    <n v="8613.31"/>
    <x v="12"/>
    <n v="947.46410000000003"/>
    <x v="1"/>
  </r>
  <r>
    <s v="C000710"/>
    <s v="M000313"/>
    <x v="22"/>
    <n v="8046.82"/>
    <x v="12"/>
    <n v="885.15020000000004"/>
    <x v="1"/>
  </r>
  <r>
    <s v="C001064"/>
    <s v="M000138"/>
    <x v="19"/>
    <n v="9257.9"/>
    <x v="13"/>
    <n v="1110.9480000000001"/>
    <x v="1"/>
  </r>
  <r>
    <s v="C001768"/>
    <s v="M000365"/>
    <x v="12"/>
    <n v="7517.3"/>
    <x v="1"/>
    <n v="1052.422"/>
    <x v="1"/>
  </r>
  <r>
    <s v="C001823"/>
    <s v="M000377"/>
    <x v="15"/>
    <n v="7783.83"/>
    <x v="0"/>
    <n v="1556.7660000000001"/>
    <x v="0"/>
  </r>
  <r>
    <s v="C000788"/>
    <s v="M000457"/>
    <x v="16"/>
    <n v="1762.68"/>
    <x v="13"/>
    <n v="211.52160000000001"/>
    <x v="1"/>
  </r>
  <r>
    <s v="C000788"/>
    <s v="M000385"/>
    <x v="16"/>
    <n v="7017.92"/>
    <x v="13"/>
    <n v="842.15039999999999"/>
    <x v="1"/>
  </r>
  <r>
    <s v="C000879"/>
    <s v="M000402"/>
    <x v="9"/>
    <n v="2008.74"/>
    <x v="7"/>
    <n v="301.31099999999998"/>
    <x v="0"/>
  </r>
  <r>
    <s v="C000023"/>
    <s v="M000169"/>
    <x v="3"/>
    <n v="9742.5"/>
    <x v="6"/>
    <n v="584.54999999999995"/>
    <x v="2"/>
  </r>
  <r>
    <s v="C001582"/>
    <s v="M000478"/>
    <x v="5"/>
    <n v="5008.17"/>
    <x v="13"/>
    <n v="600.98040000000003"/>
    <x v="1"/>
  </r>
  <r>
    <s v="C001005"/>
    <s v="M000223"/>
    <x v="23"/>
    <n v="5603.01"/>
    <x v="9"/>
    <n v="1008.5418"/>
    <x v="0"/>
  </r>
  <r>
    <s v="C001849"/>
    <s v="M000009"/>
    <x v="15"/>
    <n v="5118.4799999999996"/>
    <x v="2"/>
    <n v="204.73920000000001"/>
    <x v="2"/>
  </r>
  <r>
    <s v="C000934"/>
    <s v="M000485"/>
    <x v="17"/>
    <n v="567.21"/>
    <x v="4"/>
    <n v="39.704700000000003"/>
    <x v="2"/>
  </r>
  <r>
    <s v="C000894"/>
    <s v="M000439"/>
    <x v="0"/>
    <n v="1363.62"/>
    <x v="6"/>
    <n v="81.8172"/>
    <x v="2"/>
  </r>
  <r>
    <s v="C000481"/>
    <s v="M000398"/>
    <x v="20"/>
    <n v="1257.21"/>
    <x v="10"/>
    <n v="62.860500000000002"/>
    <x v="2"/>
  </r>
  <r>
    <s v="C000689"/>
    <s v="M000300"/>
    <x v="22"/>
    <n v="144.15"/>
    <x v="10"/>
    <n v="7.2074999999999996"/>
    <x v="2"/>
  </r>
  <r>
    <s v="C000869"/>
    <s v="M000281"/>
    <x v="23"/>
    <n v="562.26"/>
    <x v="6"/>
    <n v="33.735599999999998"/>
    <x v="2"/>
  </r>
  <r>
    <s v="C001024"/>
    <s v="M000073"/>
    <x v="13"/>
    <n v="5348.34"/>
    <x v="15"/>
    <n v="909.21780000000001"/>
    <x v="0"/>
  </r>
  <r>
    <s v="C000778"/>
    <s v="M000417"/>
    <x v="16"/>
    <n v="926.73"/>
    <x v="10"/>
    <n v="46.336500000000001"/>
    <x v="2"/>
  </r>
  <r>
    <s v="C001705"/>
    <s v="M000388"/>
    <x v="2"/>
    <n v="3292.77"/>
    <x v="2"/>
    <n v="131.71080000000001"/>
    <x v="2"/>
  </r>
  <r>
    <s v="C001514"/>
    <s v="M000003"/>
    <x v="14"/>
    <n v="8452.9500000000007"/>
    <x v="9"/>
    <n v="1521.5309999999999"/>
    <x v="0"/>
  </r>
  <r>
    <s v="C001098"/>
    <s v="M000274"/>
    <x v="9"/>
    <n v="615.87"/>
    <x v="4"/>
    <n v="43.110900000000001"/>
    <x v="2"/>
  </r>
  <r>
    <s v="C000859"/>
    <s v="M000061"/>
    <x v="7"/>
    <n v="3432.03"/>
    <x v="15"/>
    <n v="583.44510000000002"/>
    <x v="0"/>
  </r>
  <r>
    <s v="C001081"/>
    <s v="M000454"/>
    <x v="6"/>
    <n v="7433.56"/>
    <x v="13"/>
    <n v="892.02719999999999"/>
    <x v="1"/>
  </r>
  <r>
    <s v="C001081"/>
    <s v="M000060"/>
    <x v="6"/>
    <n v="6592.39"/>
    <x v="13"/>
    <n v="791.08680000000004"/>
    <x v="1"/>
  </r>
  <r>
    <s v="C001734"/>
    <s v="M000181"/>
    <x v="13"/>
    <n v="4045.04"/>
    <x v="9"/>
    <n v="728.10720000000003"/>
    <x v="0"/>
  </r>
  <r>
    <s v="C000199"/>
    <s v="M000120"/>
    <x v="19"/>
    <n v="4066.69"/>
    <x v="16"/>
    <n v="325.33519999999999"/>
    <x v="2"/>
  </r>
  <r>
    <s v="C000906"/>
    <s v="M000097"/>
    <x v="13"/>
    <n v="5266.08"/>
    <x v="8"/>
    <n v="526.60799999999995"/>
    <x v="1"/>
  </r>
  <r>
    <s v="C000404"/>
    <s v="M000474"/>
    <x v="12"/>
    <n v="5990.66"/>
    <x v="14"/>
    <n v="778.78579999999999"/>
    <x v="1"/>
  </r>
  <r>
    <s v="C001247"/>
    <s v="M000251"/>
    <x v="19"/>
    <n v="7583.63"/>
    <x v="2"/>
    <n v="303.34519999999998"/>
    <x v="2"/>
  </r>
  <r>
    <s v="C001102"/>
    <s v="M000257"/>
    <x v="16"/>
    <n v="9879.82"/>
    <x v="16"/>
    <n v="790.38559999999995"/>
    <x v="2"/>
  </r>
  <r>
    <s v="C001102"/>
    <s v="M000371"/>
    <x v="16"/>
    <n v="4816.83"/>
    <x v="16"/>
    <n v="385.34640000000002"/>
    <x v="2"/>
  </r>
  <r>
    <s v="C001739"/>
    <s v="M000413"/>
    <x v="7"/>
    <n v="9648.0400000000009"/>
    <x v="17"/>
    <n v="868.32360000000006"/>
    <x v="2"/>
  </r>
  <r>
    <s v="C000867"/>
    <s v="M000075"/>
    <x v="20"/>
    <n v="3181.48"/>
    <x v="6"/>
    <n v="190.8888"/>
    <x v="2"/>
  </r>
  <r>
    <s v="C001813"/>
    <s v="M000058"/>
    <x v="3"/>
    <n v="447.81"/>
    <x v="9"/>
    <n v="80.605800000000002"/>
    <x v="0"/>
  </r>
  <r>
    <s v="C001529"/>
    <s v="M000020"/>
    <x v="21"/>
    <n v="7041.79"/>
    <x v="12"/>
    <n v="774.59690000000001"/>
    <x v="1"/>
  </r>
  <r>
    <s v="C001529"/>
    <s v="M000061"/>
    <x v="21"/>
    <n v="4836.57"/>
    <x v="12"/>
    <n v="532.02269999999999"/>
    <x v="1"/>
  </r>
  <r>
    <s v="C000583"/>
    <s v="M000339"/>
    <x v="21"/>
    <n v="4696.5600000000004"/>
    <x v="11"/>
    <n v="140.89680000000001"/>
    <x v="2"/>
  </r>
  <r>
    <s v="C000448"/>
    <s v="M000433"/>
    <x v="14"/>
    <n v="9083.07"/>
    <x v="18"/>
    <n v="1453.2911999999999"/>
    <x v="0"/>
  </r>
  <r>
    <s v="C001351"/>
    <s v="M000348"/>
    <x v="21"/>
    <n v="2307.94"/>
    <x v="10"/>
    <n v="115.39700000000001"/>
    <x v="2"/>
  </r>
  <r>
    <s v="C001987"/>
    <s v="M000400"/>
    <x v="7"/>
    <n v="336.2"/>
    <x v="12"/>
    <n v="36.981999999999999"/>
    <x v="1"/>
  </r>
  <r>
    <s v="C000783"/>
    <s v="M000272"/>
    <x v="5"/>
    <n v="9772.26"/>
    <x v="0"/>
    <n v="1954.452"/>
    <x v="0"/>
  </r>
  <r>
    <s v="C001162"/>
    <s v="M000258"/>
    <x v="5"/>
    <n v="258.87"/>
    <x v="10"/>
    <n v="12.9435"/>
    <x v="2"/>
  </r>
  <r>
    <s v="C001289"/>
    <s v="M000421"/>
    <x v="2"/>
    <n v="1766.47"/>
    <x v="11"/>
    <n v="52.994100000000003"/>
    <x v="2"/>
  </r>
  <r>
    <s v="C000740"/>
    <s v="M000307"/>
    <x v="14"/>
    <n v="9266.92"/>
    <x v="7"/>
    <n v="1390.038"/>
    <x v="0"/>
  </r>
  <r>
    <s v="C000713"/>
    <s v="M000357"/>
    <x v="5"/>
    <n v="136.47"/>
    <x v="8"/>
    <n v="13.647"/>
    <x v="1"/>
  </r>
  <r>
    <s v="C000630"/>
    <s v="M000056"/>
    <x v="6"/>
    <n v="2139.31"/>
    <x v="10"/>
    <n v="106.96550000000001"/>
    <x v="2"/>
  </r>
  <r>
    <s v="C000630"/>
    <s v="M000146"/>
    <x v="6"/>
    <n v="3878.15"/>
    <x v="10"/>
    <n v="193.9075"/>
    <x v="2"/>
  </r>
  <r>
    <s v="C001299"/>
    <s v="M000390"/>
    <x v="23"/>
    <n v="8565.9"/>
    <x v="5"/>
    <n v="1627.521"/>
    <x v="0"/>
  </r>
  <r>
    <s v="C000035"/>
    <s v="M000008"/>
    <x v="12"/>
    <n v="7882.84"/>
    <x v="9"/>
    <n v="1418.9112"/>
    <x v="0"/>
  </r>
  <r>
    <s v="C001053"/>
    <s v="M000011"/>
    <x v="15"/>
    <n v="3541.24"/>
    <x v="10"/>
    <n v="177.06200000000001"/>
    <x v="2"/>
  </r>
  <r>
    <s v="C001136"/>
    <s v="M000384"/>
    <x v="2"/>
    <n v="5984.96"/>
    <x v="11"/>
    <n v="179.5488"/>
    <x v="2"/>
  </r>
  <r>
    <s v="C001136"/>
    <s v="M000348"/>
    <x v="2"/>
    <n v="402.59"/>
    <x v="11"/>
    <n v="12.0777"/>
    <x v="2"/>
  </r>
  <r>
    <s v="C000513"/>
    <s v="M000435"/>
    <x v="16"/>
    <n v="5546.01"/>
    <x v="1"/>
    <n v="776.44140000000004"/>
    <x v="1"/>
  </r>
  <r>
    <s v="C001417"/>
    <s v="M000432"/>
    <x v="19"/>
    <n v="5565.58"/>
    <x v="1"/>
    <n v="779.18119999999999"/>
    <x v="1"/>
  </r>
  <r>
    <s v="C001417"/>
    <s v="M000226"/>
    <x v="19"/>
    <n v="397.41"/>
    <x v="1"/>
    <n v="55.6374"/>
    <x v="1"/>
  </r>
  <r>
    <s v="C000508"/>
    <s v="M000452"/>
    <x v="4"/>
    <n v="7578.18"/>
    <x v="8"/>
    <n v="757.81799999999998"/>
    <x v="1"/>
  </r>
  <r>
    <s v="C000889"/>
    <s v="M000420"/>
    <x v="2"/>
    <n v="238.41"/>
    <x v="6"/>
    <n v="14.304600000000001"/>
    <x v="2"/>
  </r>
  <r>
    <s v="C000395"/>
    <s v="M000431"/>
    <x v="8"/>
    <n v="2919.52"/>
    <x v="10"/>
    <n v="145.976"/>
    <x v="2"/>
  </r>
  <r>
    <s v="C001061"/>
    <s v="M000189"/>
    <x v="20"/>
    <n v="3016.53"/>
    <x v="4"/>
    <n v="211.15710000000001"/>
    <x v="2"/>
  </r>
  <r>
    <s v="C001115"/>
    <s v="M000367"/>
    <x v="8"/>
    <n v="4446.4799999999996"/>
    <x v="15"/>
    <n v="755.90160000000003"/>
    <x v="0"/>
  </r>
  <r>
    <s v="C000618"/>
    <s v="M000464"/>
    <x v="18"/>
    <n v="1605.04"/>
    <x v="8"/>
    <n v="160.50399999999999"/>
    <x v="1"/>
  </r>
  <r>
    <s v="C000618"/>
    <s v="M000175"/>
    <x v="18"/>
    <n v="989.42"/>
    <x v="8"/>
    <n v="98.941999999999993"/>
    <x v="1"/>
  </r>
  <r>
    <s v="C000618"/>
    <s v="M000094"/>
    <x v="18"/>
    <n v="4834.87"/>
    <x v="8"/>
    <n v="483.48700000000002"/>
    <x v="1"/>
  </r>
  <r>
    <s v="C001680"/>
    <s v="M000124"/>
    <x v="0"/>
    <n v="8753.1"/>
    <x v="10"/>
    <n v="437.65499999999997"/>
    <x v="2"/>
  </r>
  <r>
    <s v="C001680"/>
    <s v="M000431"/>
    <x v="0"/>
    <n v="8365.77"/>
    <x v="10"/>
    <n v="418.2885"/>
    <x v="2"/>
  </r>
  <r>
    <s v="C000574"/>
    <s v="M000244"/>
    <x v="13"/>
    <n v="9550.4"/>
    <x v="12"/>
    <n v="1050.5440000000001"/>
    <x v="1"/>
  </r>
  <r>
    <s v="C001028"/>
    <s v="M000185"/>
    <x v="11"/>
    <n v="2465.87"/>
    <x v="4"/>
    <n v="172.61089999999999"/>
    <x v="2"/>
  </r>
  <r>
    <s v="C001851"/>
    <s v="M000280"/>
    <x v="5"/>
    <n v="9317.74"/>
    <x v="11"/>
    <n v="279.53219999999999"/>
    <x v="2"/>
  </r>
  <r>
    <s v="C001733"/>
    <s v="M000128"/>
    <x v="20"/>
    <n v="6568.32"/>
    <x v="16"/>
    <n v="525.46559999999999"/>
    <x v="2"/>
  </r>
  <r>
    <s v="C000808"/>
    <s v="M000102"/>
    <x v="10"/>
    <n v="3150.81"/>
    <x v="4"/>
    <n v="220.55670000000001"/>
    <x v="2"/>
  </r>
  <r>
    <s v="C000067"/>
    <s v="M000317"/>
    <x v="13"/>
    <n v="2668.15"/>
    <x v="8"/>
    <n v="266.815"/>
    <x v="1"/>
  </r>
  <r>
    <s v="C000005"/>
    <s v="M000188"/>
    <x v="3"/>
    <n v="704.9"/>
    <x v="1"/>
    <n v="98.686000000000007"/>
    <x v="1"/>
  </r>
  <r>
    <s v="C000529"/>
    <s v="M000092"/>
    <x v="1"/>
    <n v="2159.85"/>
    <x v="14"/>
    <n v="280.78050000000002"/>
    <x v="1"/>
  </r>
  <r>
    <s v="C000717"/>
    <s v="M000340"/>
    <x v="12"/>
    <n v="151.1"/>
    <x v="4"/>
    <n v="10.577"/>
    <x v="2"/>
  </r>
  <r>
    <s v="C001331"/>
    <s v="M000059"/>
    <x v="10"/>
    <n v="1459.15"/>
    <x v="12"/>
    <n v="160.50649999999999"/>
    <x v="1"/>
  </r>
  <r>
    <s v="C001523"/>
    <s v="M000240"/>
    <x v="0"/>
    <n v="5485.52"/>
    <x v="0"/>
    <n v="1097.104"/>
    <x v="0"/>
  </r>
  <r>
    <s v="C001258"/>
    <s v="M000315"/>
    <x v="0"/>
    <n v="4651.93"/>
    <x v="1"/>
    <n v="651.27020000000005"/>
    <x v="1"/>
  </r>
  <r>
    <s v="C000169"/>
    <s v="M000019"/>
    <x v="12"/>
    <n v="3326.84"/>
    <x v="7"/>
    <n v="499.02600000000001"/>
    <x v="0"/>
  </r>
  <r>
    <s v="C000374"/>
    <s v="M000179"/>
    <x v="17"/>
    <n v="2889.79"/>
    <x v="5"/>
    <n v="549.06010000000003"/>
    <x v="0"/>
  </r>
  <r>
    <s v="C000107"/>
    <s v="M000053"/>
    <x v="15"/>
    <n v="6123.84"/>
    <x v="10"/>
    <n v="306.19200000000001"/>
    <x v="2"/>
  </r>
  <r>
    <s v="C001301"/>
    <s v="M000299"/>
    <x v="7"/>
    <n v="5267.09"/>
    <x v="12"/>
    <n v="579.37990000000002"/>
    <x v="1"/>
  </r>
  <r>
    <s v="C001345"/>
    <s v="M000415"/>
    <x v="20"/>
    <n v="1268.55"/>
    <x v="4"/>
    <n v="88.798500000000004"/>
    <x v="2"/>
  </r>
  <r>
    <s v="C000173"/>
    <s v="M000063"/>
    <x v="23"/>
    <n v="8619.83"/>
    <x v="11"/>
    <n v="258.5949"/>
    <x v="2"/>
  </r>
  <r>
    <s v="C001253"/>
    <s v="M000217"/>
    <x v="16"/>
    <n v="7468.16"/>
    <x v="7"/>
    <n v="1120.2239999999999"/>
    <x v="0"/>
  </r>
  <r>
    <s v="C000171"/>
    <s v="M000089"/>
    <x v="1"/>
    <n v="7013.74"/>
    <x v="7"/>
    <n v="1052.0609999999999"/>
    <x v="0"/>
  </r>
  <r>
    <s v="C001357"/>
    <s v="M000389"/>
    <x v="17"/>
    <n v="5147.96"/>
    <x v="2"/>
    <n v="205.91839999999999"/>
    <x v="2"/>
  </r>
  <r>
    <s v="C000408"/>
    <s v="M000383"/>
    <x v="17"/>
    <n v="8040.86"/>
    <x v="6"/>
    <n v="482.45159999999998"/>
    <x v="2"/>
  </r>
  <r>
    <s v="C001696"/>
    <s v="M000479"/>
    <x v="7"/>
    <n v="1839.13"/>
    <x v="18"/>
    <n v="294.26080000000002"/>
    <x v="0"/>
  </r>
  <r>
    <s v="C001720"/>
    <s v="M000142"/>
    <x v="18"/>
    <n v="1226.3599999999999"/>
    <x v="7"/>
    <n v="183.95400000000001"/>
    <x v="0"/>
  </r>
  <r>
    <s v="C001720"/>
    <s v="M000391"/>
    <x v="18"/>
    <n v="5795.58"/>
    <x v="7"/>
    <n v="869.33699999999999"/>
    <x v="0"/>
  </r>
  <r>
    <s v="C000914"/>
    <s v="M000341"/>
    <x v="9"/>
    <n v="2956.13"/>
    <x v="16"/>
    <n v="236.49039999999999"/>
    <x v="2"/>
  </r>
  <r>
    <s v="C001843"/>
    <s v="M000142"/>
    <x v="23"/>
    <n v="1924.51"/>
    <x v="4"/>
    <n v="134.7157"/>
    <x v="2"/>
  </r>
  <r>
    <s v="C001664"/>
    <s v="M000040"/>
    <x v="3"/>
    <n v="6976.46"/>
    <x v="14"/>
    <n v="906.93979999999999"/>
    <x v="1"/>
  </r>
  <r>
    <s v="C000123"/>
    <s v="M000235"/>
    <x v="8"/>
    <n v="9111.66"/>
    <x v="12"/>
    <n v="1002.2826"/>
    <x v="1"/>
  </r>
  <r>
    <s v="C000123"/>
    <s v="M000230"/>
    <x v="8"/>
    <n v="6964.54"/>
    <x v="12"/>
    <n v="766.09939999999995"/>
    <x v="1"/>
  </r>
  <r>
    <s v="C001730"/>
    <s v="M000339"/>
    <x v="2"/>
    <n v="3741.32"/>
    <x v="2"/>
    <n v="149.65280000000001"/>
    <x v="2"/>
  </r>
  <r>
    <s v="C001264"/>
    <s v="M000079"/>
    <x v="13"/>
    <n v="5880.1"/>
    <x v="12"/>
    <n v="646.81100000000004"/>
    <x v="1"/>
  </r>
  <r>
    <s v="C000419"/>
    <s v="M000286"/>
    <x v="8"/>
    <n v="5868.84"/>
    <x v="18"/>
    <n v="939.01440000000002"/>
    <x v="0"/>
  </r>
  <r>
    <s v="C000846"/>
    <s v="M000440"/>
    <x v="12"/>
    <n v="6007.22"/>
    <x v="7"/>
    <n v="901.08299999999997"/>
    <x v="0"/>
  </r>
  <r>
    <s v="C001223"/>
    <s v="M000071"/>
    <x v="10"/>
    <n v="2698.3"/>
    <x v="12"/>
    <n v="296.81299999999999"/>
    <x v="1"/>
  </r>
  <r>
    <s v="C001746"/>
    <s v="M000451"/>
    <x v="0"/>
    <n v="6637.08"/>
    <x v="18"/>
    <n v="1061.9328"/>
    <x v="0"/>
  </r>
  <r>
    <s v="C000245"/>
    <s v="M000444"/>
    <x v="12"/>
    <n v="984.1"/>
    <x v="6"/>
    <n v="59.045999999999999"/>
    <x v="2"/>
  </r>
  <r>
    <s v="C001691"/>
    <s v="M000488"/>
    <x v="19"/>
    <n v="163.13"/>
    <x v="2"/>
    <n v="6.5251999999999999"/>
    <x v="2"/>
  </r>
  <r>
    <s v="C000633"/>
    <s v="M000425"/>
    <x v="11"/>
    <n v="4112.7299999999996"/>
    <x v="16"/>
    <n v="329.01839999999999"/>
    <x v="2"/>
  </r>
  <r>
    <s v="C000633"/>
    <s v="M000311"/>
    <x v="11"/>
    <n v="8811.11"/>
    <x v="16"/>
    <n v="704.88879999999995"/>
    <x v="2"/>
  </r>
  <r>
    <s v="C001484"/>
    <s v="M000435"/>
    <x v="22"/>
    <n v="7052.86"/>
    <x v="11"/>
    <n v="211.58580000000001"/>
    <x v="2"/>
  </r>
  <r>
    <s v="C000498"/>
    <s v="M000324"/>
    <x v="17"/>
    <n v="6491.33"/>
    <x v="10"/>
    <n v="324.56650000000002"/>
    <x v="2"/>
  </r>
  <r>
    <s v="C001934"/>
    <s v="M000318"/>
    <x v="10"/>
    <n v="5802.45"/>
    <x v="9"/>
    <n v="1044.441"/>
    <x v="0"/>
  </r>
  <r>
    <s v="C001651"/>
    <s v="M000027"/>
    <x v="13"/>
    <n v="6334.55"/>
    <x v="2"/>
    <n v="253.38200000000001"/>
    <x v="2"/>
  </r>
  <r>
    <s v="C001433"/>
    <s v="M000087"/>
    <x v="11"/>
    <n v="4971.7700000000004"/>
    <x v="2"/>
    <n v="198.8708"/>
    <x v="2"/>
  </r>
  <r>
    <s v="C001433"/>
    <s v="M000497"/>
    <x v="11"/>
    <n v="4599.34"/>
    <x v="2"/>
    <n v="183.9736"/>
    <x v="2"/>
  </r>
  <r>
    <s v="C000500"/>
    <s v="M000348"/>
    <x v="6"/>
    <n v="828.84"/>
    <x v="7"/>
    <n v="124.32599999999999"/>
    <x v="0"/>
  </r>
  <r>
    <s v="C000500"/>
    <s v="M000149"/>
    <x v="6"/>
    <n v="9884.75"/>
    <x v="7"/>
    <n v="1482.7125000000001"/>
    <x v="0"/>
  </r>
  <r>
    <s v="C001884"/>
    <s v="M000332"/>
    <x v="12"/>
    <n v="5177.37"/>
    <x v="11"/>
    <n v="155.3211"/>
    <x v="2"/>
  </r>
  <r>
    <s v="C000103"/>
    <s v="M000308"/>
    <x v="17"/>
    <n v="7562.49"/>
    <x v="1"/>
    <n v="1058.7485999999999"/>
    <x v="1"/>
  </r>
  <r>
    <s v="C000621"/>
    <s v="M000147"/>
    <x v="14"/>
    <n v="3672.26"/>
    <x v="10"/>
    <n v="183.613"/>
    <x v="2"/>
  </r>
  <r>
    <s v="C000046"/>
    <s v="M000118"/>
    <x v="5"/>
    <n v="2321.66"/>
    <x v="14"/>
    <n v="301.81580000000002"/>
    <x v="1"/>
  </r>
  <r>
    <s v="C000041"/>
    <s v="M000299"/>
    <x v="3"/>
    <n v="6039.88"/>
    <x v="14"/>
    <n v="785.18439999999998"/>
    <x v="1"/>
  </r>
  <r>
    <s v="C001794"/>
    <s v="M000172"/>
    <x v="6"/>
    <n v="470.49"/>
    <x v="12"/>
    <n v="51.753900000000002"/>
    <x v="1"/>
  </r>
  <r>
    <s v="C000961"/>
    <s v="M000397"/>
    <x v="10"/>
    <n v="7877.79"/>
    <x v="11"/>
    <n v="236.33369999999999"/>
    <x v="2"/>
  </r>
  <r>
    <s v="C000409"/>
    <s v="M000068"/>
    <x v="7"/>
    <n v="9123.4500000000007"/>
    <x v="2"/>
    <n v="364.93799999999999"/>
    <x v="2"/>
  </r>
  <r>
    <s v="C001591"/>
    <s v="M000212"/>
    <x v="7"/>
    <n v="6454.95"/>
    <x v="4"/>
    <n v="451.84649999999999"/>
    <x v="2"/>
  </r>
  <r>
    <s v="C000411"/>
    <s v="M000399"/>
    <x v="22"/>
    <n v="2167.67"/>
    <x v="10"/>
    <n v="108.3835"/>
    <x v="2"/>
  </r>
  <r>
    <s v="C001082"/>
    <s v="M000204"/>
    <x v="16"/>
    <n v="5378.46"/>
    <x v="17"/>
    <n v="484.06139999999999"/>
    <x v="2"/>
  </r>
  <r>
    <s v="C000417"/>
    <s v="M000440"/>
    <x v="2"/>
    <n v="8459.36"/>
    <x v="4"/>
    <n v="592.15520000000004"/>
    <x v="2"/>
  </r>
  <r>
    <s v="C000295"/>
    <s v="M000181"/>
    <x v="8"/>
    <n v="4338.42"/>
    <x v="14"/>
    <n v="563.99459999999999"/>
    <x v="1"/>
  </r>
  <r>
    <s v="C000526"/>
    <s v="M000173"/>
    <x v="8"/>
    <n v="8479.6299999999992"/>
    <x v="8"/>
    <n v="847.96299999999997"/>
    <x v="1"/>
  </r>
  <r>
    <s v="C000486"/>
    <s v="M000090"/>
    <x v="5"/>
    <n v="7976.74"/>
    <x v="7"/>
    <n v="1196.511"/>
    <x v="0"/>
  </r>
  <r>
    <s v="C001644"/>
    <s v="M000133"/>
    <x v="7"/>
    <n v="8757.65"/>
    <x v="0"/>
    <n v="1751.53"/>
    <x v="0"/>
  </r>
  <r>
    <s v="C001190"/>
    <s v="M000103"/>
    <x v="15"/>
    <n v="4472.47"/>
    <x v="5"/>
    <n v="849.76930000000004"/>
    <x v="0"/>
  </r>
  <r>
    <s v="C000101"/>
    <s v="M000242"/>
    <x v="12"/>
    <n v="1916.95"/>
    <x v="2"/>
    <n v="76.677999999999997"/>
    <x v="2"/>
  </r>
  <r>
    <s v="C001690"/>
    <s v="M000484"/>
    <x v="11"/>
    <n v="6873.04"/>
    <x v="7"/>
    <n v="1030.9559999999999"/>
    <x v="0"/>
  </r>
  <r>
    <s v="C001445"/>
    <s v="M000424"/>
    <x v="20"/>
    <n v="6921.04"/>
    <x v="3"/>
    <n v="138.42080000000001"/>
    <x v="2"/>
  </r>
  <r>
    <s v="C000222"/>
    <s v="M000050"/>
    <x v="5"/>
    <n v="8790.1200000000008"/>
    <x v="14"/>
    <n v="1142.7156"/>
    <x v="1"/>
  </r>
  <r>
    <s v="C000222"/>
    <s v="M000107"/>
    <x v="5"/>
    <n v="420.11"/>
    <x v="14"/>
    <n v="54.6143"/>
    <x v="1"/>
  </r>
  <r>
    <s v="C001114"/>
    <s v="M000473"/>
    <x v="19"/>
    <n v="1799.49"/>
    <x v="16"/>
    <n v="143.95920000000001"/>
    <x v="2"/>
  </r>
  <r>
    <s v="C000843"/>
    <s v="M000056"/>
    <x v="22"/>
    <n v="3159.54"/>
    <x v="10"/>
    <n v="157.977"/>
    <x v="2"/>
  </r>
  <r>
    <s v="C001556"/>
    <s v="M000037"/>
    <x v="15"/>
    <n v="3554.6"/>
    <x v="7"/>
    <n v="533.19000000000005"/>
    <x v="0"/>
  </r>
  <r>
    <s v="C001556"/>
    <s v="M000070"/>
    <x v="15"/>
    <n v="7021.17"/>
    <x v="7"/>
    <n v="1053.1755000000001"/>
    <x v="0"/>
  </r>
  <r>
    <s v="C001234"/>
    <s v="M000328"/>
    <x v="21"/>
    <n v="3503.88"/>
    <x v="17"/>
    <n v="315.3492"/>
    <x v="2"/>
  </r>
  <r>
    <s v="C001195"/>
    <s v="M000340"/>
    <x v="7"/>
    <n v="3344.78"/>
    <x v="15"/>
    <n v="568.61260000000004"/>
    <x v="0"/>
  </r>
  <r>
    <s v="C001035"/>
    <s v="M000199"/>
    <x v="15"/>
    <n v="6011.44"/>
    <x v="9"/>
    <n v="1082.0591999999999"/>
    <x v="0"/>
  </r>
  <r>
    <s v="C000622"/>
    <s v="M000360"/>
    <x v="9"/>
    <n v="3588.89"/>
    <x v="18"/>
    <n v="574.22239999999999"/>
    <x v="0"/>
  </r>
  <r>
    <s v="C000622"/>
    <s v="M000304"/>
    <x v="9"/>
    <n v="3074.46"/>
    <x v="18"/>
    <n v="491.91359999999997"/>
    <x v="0"/>
  </r>
  <r>
    <s v="C001543"/>
    <s v="M000169"/>
    <x v="13"/>
    <n v="2120.94"/>
    <x v="8"/>
    <n v="212.09399999999999"/>
    <x v="1"/>
  </r>
  <r>
    <s v="C000724"/>
    <s v="M000258"/>
    <x v="11"/>
    <n v="337.31"/>
    <x v="16"/>
    <n v="26.9848"/>
    <x v="2"/>
  </r>
  <r>
    <s v="C000809"/>
    <s v="M000060"/>
    <x v="6"/>
    <n v="6959.85"/>
    <x v="11"/>
    <n v="208.7955"/>
    <x v="2"/>
  </r>
  <r>
    <s v="C000809"/>
    <s v="M000139"/>
    <x v="6"/>
    <n v="9923.09"/>
    <x v="11"/>
    <n v="297.6927"/>
    <x v="2"/>
  </r>
  <r>
    <s v="C001000"/>
    <s v="M000268"/>
    <x v="21"/>
    <n v="5246.89"/>
    <x v="3"/>
    <n v="104.9378"/>
    <x v="2"/>
  </r>
  <r>
    <s v="C001517"/>
    <s v="M000100"/>
    <x v="15"/>
    <n v="4870.92"/>
    <x v="16"/>
    <n v="389.67360000000002"/>
    <x v="2"/>
  </r>
  <r>
    <s v="C001313"/>
    <s v="M000133"/>
    <x v="14"/>
    <n v="4524.87"/>
    <x v="2"/>
    <n v="180.9948"/>
    <x v="2"/>
  </r>
  <r>
    <s v="C001514"/>
    <s v="M000488"/>
    <x v="8"/>
    <n v="4556.25"/>
    <x v="11"/>
    <n v="136.6875"/>
    <x v="2"/>
  </r>
  <r>
    <s v="C001514"/>
    <s v="M000007"/>
    <x v="8"/>
    <n v="4511.1899999999996"/>
    <x v="11"/>
    <n v="135.3357"/>
    <x v="2"/>
  </r>
  <r>
    <s v="C001194"/>
    <s v="M000332"/>
    <x v="5"/>
    <n v="1191.68"/>
    <x v="11"/>
    <n v="35.750399999999999"/>
    <x v="2"/>
  </r>
  <r>
    <s v="C000061"/>
    <s v="M000453"/>
    <x v="7"/>
    <n v="3116.29"/>
    <x v="11"/>
    <n v="93.488699999999994"/>
    <x v="2"/>
  </r>
  <r>
    <s v="C001203"/>
    <s v="M000118"/>
    <x v="11"/>
    <n v="7435.59"/>
    <x v="6"/>
    <n v="446.1354"/>
    <x v="2"/>
  </r>
  <r>
    <s v="C000690"/>
    <s v="M000419"/>
    <x v="17"/>
    <n v="4049.7"/>
    <x v="14"/>
    <n v="526.46100000000001"/>
    <x v="1"/>
  </r>
  <r>
    <s v="C000061"/>
    <s v="M000113"/>
    <x v="10"/>
    <n v="1960.19"/>
    <x v="16"/>
    <n v="156.8152"/>
    <x v="2"/>
  </r>
  <r>
    <s v="C000417"/>
    <s v="M000286"/>
    <x v="13"/>
    <n v="754.4"/>
    <x v="8"/>
    <n v="75.44"/>
    <x v="1"/>
  </r>
  <r>
    <s v="C001083"/>
    <s v="M000234"/>
    <x v="6"/>
    <n v="3091.84"/>
    <x v="10"/>
    <n v="154.59200000000001"/>
    <x v="2"/>
  </r>
  <r>
    <s v="C000474"/>
    <s v="M000238"/>
    <x v="8"/>
    <n v="5406.13"/>
    <x v="6"/>
    <n v="324.36779999999999"/>
    <x v="2"/>
  </r>
  <r>
    <s v="C000797"/>
    <s v="M000177"/>
    <x v="8"/>
    <n v="3993.37"/>
    <x v="14"/>
    <n v="519.13810000000001"/>
    <x v="1"/>
  </r>
  <r>
    <s v="C000351"/>
    <s v="M000118"/>
    <x v="21"/>
    <n v="5293.51"/>
    <x v="9"/>
    <n v="952.83180000000004"/>
    <x v="0"/>
  </r>
  <r>
    <s v="C000667"/>
    <s v="M000470"/>
    <x v="10"/>
    <n v="3044.07"/>
    <x v="8"/>
    <n v="304.40699999999998"/>
    <x v="1"/>
  </r>
  <r>
    <s v="C000206"/>
    <s v="M000438"/>
    <x v="6"/>
    <n v="7473.72"/>
    <x v="18"/>
    <n v="1195.7952"/>
    <x v="0"/>
  </r>
  <r>
    <s v="C001911"/>
    <s v="M000019"/>
    <x v="19"/>
    <n v="9172.15"/>
    <x v="5"/>
    <n v="1742.7085"/>
    <x v="0"/>
  </r>
  <r>
    <s v="C001271"/>
    <s v="M000403"/>
    <x v="15"/>
    <n v="9320.2000000000007"/>
    <x v="4"/>
    <n v="652.41399999999999"/>
    <x v="2"/>
  </r>
  <r>
    <s v="C001630"/>
    <s v="M000047"/>
    <x v="8"/>
    <n v="707.77"/>
    <x v="10"/>
    <n v="35.388500000000001"/>
    <x v="2"/>
  </r>
  <r>
    <s v="C000713"/>
    <s v="M000303"/>
    <x v="4"/>
    <n v="7081.28"/>
    <x v="1"/>
    <n v="991.37919999999997"/>
    <x v="1"/>
  </r>
  <r>
    <s v="C001655"/>
    <s v="M000154"/>
    <x v="14"/>
    <n v="4641.83"/>
    <x v="12"/>
    <n v="510.60129999999998"/>
    <x v="1"/>
  </r>
  <r>
    <s v="C001655"/>
    <s v="M000332"/>
    <x v="14"/>
    <n v="5419.91"/>
    <x v="12"/>
    <n v="596.19010000000003"/>
    <x v="1"/>
  </r>
  <r>
    <s v="C000180"/>
    <s v="M000336"/>
    <x v="16"/>
    <n v="9127.4699999999993"/>
    <x v="9"/>
    <n v="1642.9446"/>
    <x v="0"/>
  </r>
  <r>
    <s v="C000784"/>
    <s v="M000391"/>
    <x v="1"/>
    <n v="8030.05"/>
    <x v="17"/>
    <n v="722.70450000000005"/>
    <x v="2"/>
  </r>
  <r>
    <s v="C000591"/>
    <s v="M000171"/>
    <x v="4"/>
    <n v="4087.48"/>
    <x v="16"/>
    <n v="326.9984"/>
    <x v="2"/>
  </r>
  <r>
    <s v="C000810"/>
    <s v="M000203"/>
    <x v="0"/>
    <n v="7241.41"/>
    <x v="14"/>
    <n v="941.38329999999996"/>
    <x v="1"/>
  </r>
  <r>
    <s v="C000810"/>
    <s v="M000233"/>
    <x v="0"/>
    <n v="8306.92"/>
    <x v="14"/>
    <n v="1079.8996"/>
    <x v="1"/>
  </r>
  <r>
    <s v="C001821"/>
    <s v="M000142"/>
    <x v="10"/>
    <n v="4527.96"/>
    <x v="16"/>
    <n v="362.23680000000002"/>
    <x v="2"/>
  </r>
  <r>
    <s v="C001821"/>
    <s v="M000106"/>
    <x v="10"/>
    <n v="8958.4500000000007"/>
    <x v="16"/>
    <n v="716.67600000000004"/>
    <x v="2"/>
  </r>
  <r>
    <s v="C001887"/>
    <s v="M000118"/>
    <x v="17"/>
    <n v="7527.81"/>
    <x v="18"/>
    <n v="1204.4495999999999"/>
    <x v="0"/>
  </r>
  <r>
    <s v="C001971"/>
    <s v="M000026"/>
    <x v="7"/>
    <n v="9602.6200000000008"/>
    <x v="11"/>
    <n v="288.07859999999999"/>
    <x v="2"/>
  </r>
  <r>
    <s v="C001925"/>
    <s v="M000167"/>
    <x v="22"/>
    <n v="2984.23"/>
    <x v="16"/>
    <n v="238.73840000000001"/>
    <x v="2"/>
  </r>
  <r>
    <s v="C001010"/>
    <s v="M000293"/>
    <x v="11"/>
    <n v="4639.4799999999996"/>
    <x v="14"/>
    <n v="603.13239999999996"/>
    <x v="1"/>
  </r>
  <r>
    <s v="C000784"/>
    <s v="M000352"/>
    <x v="11"/>
    <n v="9919.7000000000007"/>
    <x v="18"/>
    <n v="1587.152"/>
    <x v="0"/>
  </r>
  <r>
    <s v="C001051"/>
    <s v="M000383"/>
    <x v="6"/>
    <n v="6049.48"/>
    <x v="18"/>
    <n v="967.91679999999997"/>
    <x v="0"/>
  </r>
  <r>
    <s v="C001517"/>
    <s v="M000089"/>
    <x v="2"/>
    <n v="2685.73"/>
    <x v="4"/>
    <n v="188.00110000000001"/>
    <x v="2"/>
  </r>
  <r>
    <s v="C000586"/>
    <s v="M000462"/>
    <x v="22"/>
    <n v="3001.55"/>
    <x v="10"/>
    <n v="150.07749999999999"/>
    <x v="2"/>
  </r>
  <r>
    <s v="C000800"/>
    <s v="M000264"/>
    <x v="10"/>
    <n v="8358.56"/>
    <x v="7"/>
    <n v="1253.7840000000001"/>
    <x v="0"/>
  </r>
  <r>
    <s v="C001031"/>
    <s v="M000046"/>
    <x v="12"/>
    <n v="146.19999999999999"/>
    <x v="10"/>
    <n v="7.31"/>
    <x v="2"/>
  </r>
  <r>
    <s v="C001438"/>
    <s v="M000173"/>
    <x v="20"/>
    <n v="3041.87"/>
    <x v="5"/>
    <n v="577.95529999999997"/>
    <x v="0"/>
  </r>
  <r>
    <s v="C001181"/>
    <s v="M000383"/>
    <x v="23"/>
    <n v="4400.9799999999996"/>
    <x v="17"/>
    <n v="396.08819999999997"/>
    <x v="2"/>
  </r>
  <r>
    <s v="C001908"/>
    <s v="M000250"/>
    <x v="6"/>
    <n v="352.57"/>
    <x v="4"/>
    <n v="24.6799"/>
    <x v="2"/>
  </r>
  <r>
    <s v="C001908"/>
    <s v="M000194"/>
    <x v="6"/>
    <n v="9939.24"/>
    <x v="4"/>
    <n v="695.74680000000001"/>
    <x v="2"/>
  </r>
  <r>
    <s v="C000899"/>
    <s v="M000084"/>
    <x v="9"/>
    <n v="4676.01"/>
    <x v="1"/>
    <n v="654.64139999999998"/>
    <x v="1"/>
  </r>
  <r>
    <s v="C000852"/>
    <s v="M000390"/>
    <x v="13"/>
    <n v="7049.13"/>
    <x v="14"/>
    <n v="916.38689999999997"/>
    <x v="1"/>
  </r>
  <r>
    <s v="C001254"/>
    <s v="M000330"/>
    <x v="9"/>
    <n v="665.59"/>
    <x v="12"/>
    <n v="73.2149"/>
    <x v="1"/>
  </r>
  <r>
    <s v="C000996"/>
    <s v="M000362"/>
    <x v="7"/>
    <n v="9246.5300000000007"/>
    <x v="3"/>
    <n v="184.9306"/>
    <x v="2"/>
  </r>
  <r>
    <s v="C001962"/>
    <s v="M000359"/>
    <x v="1"/>
    <n v="4161.9399999999996"/>
    <x v="1"/>
    <n v="582.67160000000001"/>
    <x v="1"/>
  </r>
  <r>
    <s v="C001111"/>
    <s v="M000454"/>
    <x v="6"/>
    <n v="4838.54"/>
    <x v="14"/>
    <n v="629.01020000000005"/>
    <x v="1"/>
  </r>
  <r>
    <s v="C000029"/>
    <s v="M000173"/>
    <x v="0"/>
    <n v="380.71"/>
    <x v="11"/>
    <n v="11.4213"/>
    <x v="2"/>
  </r>
  <r>
    <s v="C000029"/>
    <s v="M000071"/>
    <x v="0"/>
    <n v="2181.79"/>
    <x v="11"/>
    <n v="65.453699999999998"/>
    <x v="2"/>
  </r>
  <r>
    <s v="C001213"/>
    <s v="M000085"/>
    <x v="10"/>
    <n v="4791.6499999999996"/>
    <x v="8"/>
    <n v="479.16500000000002"/>
    <x v="1"/>
  </r>
  <r>
    <s v="C000041"/>
    <s v="M000291"/>
    <x v="19"/>
    <n v="8548.3799999999992"/>
    <x v="5"/>
    <n v="1624.1922"/>
    <x v="0"/>
  </r>
  <r>
    <s v="C001087"/>
    <s v="M000051"/>
    <x v="16"/>
    <n v="8097.87"/>
    <x v="1"/>
    <n v="1133.7018"/>
    <x v="1"/>
  </r>
  <r>
    <s v="C000330"/>
    <s v="M000228"/>
    <x v="9"/>
    <n v="9295.02"/>
    <x v="13"/>
    <n v="1115.4023999999999"/>
    <x v="1"/>
  </r>
  <r>
    <s v="C000576"/>
    <s v="M000466"/>
    <x v="5"/>
    <n v="3591.04"/>
    <x v="3"/>
    <n v="71.820800000000006"/>
    <x v="2"/>
  </r>
  <r>
    <s v="C000576"/>
    <s v="M000382"/>
    <x v="5"/>
    <n v="5560.8"/>
    <x v="3"/>
    <n v="111.21599999999999"/>
    <x v="2"/>
  </r>
  <r>
    <s v="C001983"/>
    <s v="M000270"/>
    <x v="10"/>
    <n v="5866.27"/>
    <x v="16"/>
    <n v="469.30160000000001"/>
    <x v="2"/>
  </r>
  <r>
    <s v="C001983"/>
    <s v="M000466"/>
    <x v="10"/>
    <n v="7366.65"/>
    <x v="16"/>
    <n v="589.33199999999999"/>
    <x v="2"/>
  </r>
  <r>
    <s v="C000538"/>
    <s v="M000318"/>
    <x v="13"/>
    <n v="702.05"/>
    <x v="18"/>
    <n v="112.328"/>
    <x v="0"/>
  </r>
  <r>
    <s v="C001999"/>
    <s v="M000256"/>
    <x v="19"/>
    <n v="937.04"/>
    <x v="1"/>
    <n v="131.18559999999999"/>
    <x v="1"/>
  </r>
  <r>
    <s v="C000738"/>
    <s v="M000245"/>
    <x v="3"/>
    <n v="3509.35"/>
    <x v="18"/>
    <n v="561.49599999999998"/>
    <x v="0"/>
  </r>
  <r>
    <s v="C000938"/>
    <s v="M000356"/>
    <x v="17"/>
    <n v="4882.83"/>
    <x v="0"/>
    <n v="976.56600000000003"/>
    <x v="0"/>
  </r>
  <r>
    <s v="C001419"/>
    <s v="M000283"/>
    <x v="16"/>
    <n v="5464.98"/>
    <x v="6"/>
    <n v="327.89879999999999"/>
    <x v="2"/>
  </r>
  <r>
    <s v="C001562"/>
    <s v="M000293"/>
    <x v="6"/>
    <n v="8882.7800000000007"/>
    <x v="14"/>
    <n v="1154.7614000000001"/>
    <x v="1"/>
  </r>
  <r>
    <s v="C001660"/>
    <s v="M000164"/>
    <x v="20"/>
    <n v="2661.54"/>
    <x v="8"/>
    <n v="266.154"/>
    <x v="1"/>
  </r>
  <r>
    <s v="C000975"/>
    <s v="M000397"/>
    <x v="9"/>
    <n v="3308.51"/>
    <x v="13"/>
    <n v="397.02120000000002"/>
    <x v="1"/>
  </r>
  <r>
    <s v="C000975"/>
    <s v="M000492"/>
    <x v="9"/>
    <n v="2626.97"/>
    <x v="13"/>
    <n v="315.2364"/>
    <x v="1"/>
  </r>
  <r>
    <s v="C000293"/>
    <s v="M000290"/>
    <x v="20"/>
    <n v="2826.43"/>
    <x v="13"/>
    <n v="339.17160000000001"/>
    <x v="1"/>
  </r>
  <r>
    <s v="C001625"/>
    <s v="M000400"/>
    <x v="20"/>
    <n v="5908.4"/>
    <x v="17"/>
    <n v="531.75599999999997"/>
    <x v="2"/>
  </r>
  <r>
    <s v="C001605"/>
    <s v="M000009"/>
    <x v="19"/>
    <n v="5980"/>
    <x v="14"/>
    <n v="777.4"/>
    <x v="1"/>
  </r>
  <r>
    <s v="C001605"/>
    <s v="M000204"/>
    <x v="19"/>
    <n v="7576.84"/>
    <x v="14"/>
    <n v="984.98919999999998"/>
    <x v="1"/>
  </r>
  <r>
    <s v="C001605"/>
    <s v="M000039"/>
    <x v="19"/>
    <n v="6792.99"/>
    <x v="14"/>
    <n v="883.08870000000002"/>
    <x v="1"/>
  </r>
  <r>
    <s v="C001636"/>
    <s v="M000172"/>
    <x v="11"/>
    <n v="5384.18"/>
    <x v="2"/>
    <n v="215.3672"/>
    <x v="2"/>
  </r>
  <r>
    <s v="C001901"/>
    <s v="M000256"/>
    <x v="15"/>
    <n v="1813.77"/>
    <x v="7"/>
    <n v="272.06549999999999"/>
    <x v="0"/>
  </r>
  <r>
    <s v="C000974"/>
    <s v="M000359"/>
    <x v="23"/>
    <n v="7881.69"/>
    <x v="4"/>
    <n v="551.7183"/>
    <x v="2"/>
  </r>
  <r>
    <s v="C001953"/>
    <s v="M000318"/>
    <x v="10"/>
    <n v="849.52"/>
    <x v="6"/>
    <n v="50.971200000000003"/>
    <x v="2"/>
  </r>
  <r>
    <s v="C001953"/>
    <s v="M000395"/>
    <x v="10"/>
    <n v="2451.36"/>
    <x v="6"/>
    <n v="147.08160000000001"/>
    <x v="2"/>
  </r>
  <r>
    <s v="C000699"/>
    <s v="M000277"/>
    <x v="5"/>
    <n v="9875.0400000000009"/>
    <x v="13"/>
    <n v="1185.0047999999999"/>
    <x v="1"/>
  </r>
  <r>
    <s v="C001740"/>
    <s v="M000097"/>
    <x v="14"/>
    <n v="689.9"/>
    <x v="1"/>
    <n v="96.585999999999999"/>
    <x v="1"/>
  </r>
  <r>
    <s v="C001357"/>
    <s v="M000288"/>
    <x v="23"/>
    <n v="4077.95"/>
    <x v="16"/>
    <n v="326.23599999999999"/>
    <x v="2"/>
  </r>
  <r>
    <s v="C001080"/>
    <s v="M000432"/>
    <x v="15"/>
    <n v="8773.0499999999993"/>
    <x v="16"/>
    <n v="701.84400000000005"/>
    <x v="2"/>
  </r>
  <r>
    <s v="C000392"/>
    <s v="M000378"/>
    <x v="2"/>
    <n v="5978.09"/>
    <x v="7"/>
    <n v="896.71349999999995"/>
    <x v="0"/>
  </r>
  <r>
    <s v="C001534"/>
    <s v="M000141"/>
    <x v="21"/>
    <n v="6356.35"/>
    <x v="15"/>
    <n v="1080.5795000000001"/>
    <x v="0"/>
  </r>
  <r>
    <s v="C001534"/>
    <s v="M000411"/>
    <x v="21"/>
    <n v="7120.33"/>
    <x v="15"/>
    <n v="1210.4561000000001"/>
    <x v="0"/>
  </r>
  <r>
    <s v="C001534"/>
    <s v="M000133"/>
    <x v="21"/>
    <n v="509.13"/>
    <x v="15"/>
    <n v="86.552099999999996"/>
    <x v="0"/>
  </r>
  <r>
    <s v="C000764"/>
    <s v="M000140"/>
    <x v="18"/>
    <n v="6023.7"/>
    <x v="3"/>
    <n v="120.474"/>
    <x v="2"/>
  </r>
  <r>
    <s v="C000665"/>
    <s v="M000136"/>
    <x v="4"/>
    <n v="259.70999999999998"/>
    <x v="13"/>
    <n v="31.165199999999999"/>
    <x v="1"/>
  </r>
  <r>
    <s v="C001375"/>
    <s v="M000185"/>
    <x v="16"/>
    <n v="6948.63"/>
    <x v="2"/>
    <n v="277.9452"/>
    <x v="2"/>
  </r>
  <r>
    <s v="C001776"/>
    <s v="M000107"/>
    <x v="6"/>
    <n v="1368.7"/>
    <x v="14"/>
    <n v="177.93100000000001"/>
    <x v="1"/>
  </r>
  <r>
    <s v="C000768"/>
    <s v="M000407"/>
    <x v="5"/>
    <n v="9248.01"/>
    <x v="14"/>
    <n v="1202.2412999999999"/>
    <x v="1"/>
  </r>
  <r>
    <s v="C000147"/>
    <s v="M000101"/>
    <x v="4"/>
    <n v="9272.86"/>
    <x v="14"/>
    <n v="1205.4718"/>
    <x v="1"/>
  </r>
  <r>
    <s v="C001503"/>
    <s v="M000075"/>
    <x v="3"/>
    <n v="5789.21"/>
    <x v="14"/>
    <n v="752.59730000000002"/>
    <x v="1"/>
  </r>
  <r>
    <s v="C001436"/>
    <s v="M000458"/>
    <x v="19"/>
    <n v="8663.7800000000007"/>
    <x v="17"/>
    <n v="779.74019999999996"/>
    <x v="2"/>
  </r>
  <r>
    <s v="C001436"/>
    <s v="M000194"/>
    <x v="19"/>
    <n v="6919.87"/>
    <x v="17"/>
    <n v="622.78830000000005"/>
    <x v="2"/>
  </r>
  <r>
    <s v="C001681"/>
    <s v="M000424"/>
    <x v="23"/>
    <n v="376.9"/>
    <x v="0"/>
    <n v="75.38"/>
    <x v="0"/>
  </r>
  <r>
    <s v="C000482"/>
    <s v="M000435"/>
    <x v="8"/>
    <n v="6322.35"/>
    <x v="9"/>
    <n v="1138.0229999999999"/>
    <x v="0"/>
  </r>
  <r>
    <s v="C000223"/>
    <s v="M000370"/>
    <x v="5"/>
    <n v="7780.39"/>
    <x v="8"/>
    <n v="778.03899999999999"/>
    <x v="1"/>
  </r>
  <r>
    <s v="C000081"/>
    <s v="M000491"/>
    <x v="6"/>
    <n v="6291.11"/>
    <x v="9"/>
    <n v="1132.3997999999999"/>
    <x v="0"/>
  </r>
  <r>
    <s v="C001614"/>
    <s v="M000475"/>
    <x v="1"/>
    <n v="7949.62"/>
    <x v="18"/>
    <n v="1271.9392"/>
    <x v="0"/>
  </r>
  <r>
    <s v="C000326"/>
    <s v="M000376"/>
    <x v="4"/>
    <n v="6984.3"/>
    <x v="8"/>
    <n v="698.43"/>
    <x v="1"/>
  </r>
  <r>
    <s v="C000210"/>
    <s v="M000412"/>
    <x v="8"/>
    <n v="964.22"/>
    <x v="16"/>
    <n v="77.137600000000006"/>
    <x v="2"/>
  </r>
  <r>
    <s v="C001021"/>
    <s v="M000066"/>
    <x v="6"/>
    <n v="1367.51"/>
    <x v="5"/>
    <n v="259.82690000000002"/>
    <x v="0"/>
  </r>
  <r>
    <s v="C000333"/>
    <s v="M000227"/>
    <x v="14"/>
    <n v="7541.74"/>
    <x v="2"/>
    <n v="301.6696"/>
    <x v="2"/>
  </r>
  <r>
    <s v="C001173"/>
    <s v="M000079"/>
    <x v="21"/>
    <n v="7907.96"/>
    <x v="16"/>
    <n v="632.63679999999999"/>
    <x v="2"/>
  </r>
  <r>
    <s v="C000122"/>
    <s v="M000232"/>
    <x v="23"/>
    <n v="9737.3799999999992"/>
    <x v="8"/>
    <n v="973.73800000000006"/>
    <x v="1"/>
  </r>
  <r>
    <s v="C000354"/>
    <s v="M000037"/>
    <x v="6"/>
    <n v="6992.55"/>
    <x v="16"/>
    <n v="559.404"/>
    <x v="2"/>
  </r>
  <r>
    <s v="C000944"/>
    <s v="M000364"/>
    <x v="20"/>
    <n v="6531.43"/>
    <x v="13"/>
    <n v="783.77160000000003"/>
    <x v="1"/>
  </r>
  <r>
    <s v="C001011"/>
    <s v="M000275"/>
    <x v="14"/>
    <n v="3850.11"/>
    <x v="3"/>
    <n v="77.002200000000002"/>
    <x v="2"/>
  </r>
  <r>
    <s v="C001489"/>
    <s v="M000185"/>
    <x v="22"/>
    <n v="5410.51"/>
    <x v="15"/>
    <n v="919.7867"/>
    <x v="0"/>
  </r>
  <r>
    <s v="C000525"/>
    <s v="M000486"/>
    <x v="2"/>
    <n v="6482.38"/>
    <x v="18"/>
    <n v="1037.1808000000001"/>
    <x v="0"/>
  </r>
  <r>
    <s v="C001035"/>
    <s v="M000136"/>
    <x v="1"/>
    <n v="7082.31"/>
    <x v="14"/>
    <n v="920.70029999999997"/>
    <x v="1"/>
  </r>
  <r>
    <s v="C001158"/>
    <s v="M000151"/>
    <x v="14"/>
    <n v="2214.4699999999998"/>
    <x v="14"/>
    <n v="287.8811"/>
    <x v="1"/>
  </r>
  <r>
    <s v="C001617"/>
    <s v="M000186"/>
    <x v="17"/>
    <n v="9816.2999999999993"/>
    <x v="9"/>
    <n v="1766.934"/>
    <x v="0"/>
  </r>
  <r>
    <s v="C001617"/>
    <s v="M000288"/>
    <x v="17"/>
    <n v="3172"/>
    <x v="9"/>
    <n v="570.96"/>
    <x v="0"/>
  </r>
  <r>
    <s v="C001211"/>
    <s v="M000100"/>
    <x v="4"/>
    <n v="5341.08"/>
    <x v="12"/>
    <n v="587.51880000000006"/>
    <x v="1"/>
  </r>
  <r>
    <s v="C000889"/>
    <s v="M000020"/>
    <x v="16"/>
    <n v="1560.1"/>
    <x v="9"/>
    <n v="280.81799999999998"/>
    <x v="0"/>
  </r>
  <r>
    <s v="C000541"/>
    <s v="M000452"/>
    <x v="21"/>
    <n v="1485.77"/>
    <x v="2"/>
    <n v="59.430799999999998"/>
    <x v="2"/>
  </r>
  <r>
    <s v="C000541"/>
    <s v="M000254"/>
    <x v="21"/>
    <n v="4908.1400000000003"/>
    <x v="2"/>
    <n v="196.32560000000001"/>
    <x v="2"/>
  </r>
  <r>
    <s v="C001839"/>
    <s v="M000400"/>
    <x v="15"/>
    <n v="4510.32"/>
    <x v="2"/>
    <n v="180.4128"/>
    <x v="2"/>
  </r>
  <r>
    <s v="C001136"/>
    <s v="M000292"/>
    <x v="4"/>
    <n v="2658.55"/>
    <x v="13"/>
    <n v="319.02600000000001"/>
    <x v="1"/>
  </r>
  <r>
    <s v="C000642"/>
    <s v="M000451"/>
    <x v="9"/>
    <n v="3642.49"/>
    <x v="18"/>
    <n v="582.79840000000002"/>
    <x v="0"/>
  </r>
  <r>
    <s v="C000426"/>
    <s v="M000073"/>
    <x v="15"/>
    <n v="2693.46"/>
    <x v="18"/>
    <n v="430.95359999999999"/>
    <x v="0"/>
  </r>
  <r>
    <s v="C000067"/>
    <s v="M000324"/>
    <x v="9"/>
    <n v="3112.58"/>
    <x v="6"/>
    <n v="186.75479999999999"/>
    <x v="2"/>
  </r>
  <r>
    <s v="C000004"/>
    <s v="M000319"/>
    <x v="21"/>
    <n v="8564.1200000000008"/>
    <x v="17"/>
    <n v="770.77080000000001"/>
    <x v="2"/>
  </r>
  <r>
    <s v="C001435"/>
    <s v="M000495"/>
    <x v="7"/>
    <n v="9745.31"/>
    <x v="7"/>
    <n v="1461.7964999999999"/>
    <x v="0"/>
  </r>
  <r>
    <s v="C001745"/>
    <s v="M000486"/>
    <x v="19"/>
    <n v="4586.66"/>
    <x v="9"/>
    <n v="825.59879999999998"/>
    <x v="0"/>
  </r>
  <r>
    <s v="C000085"/>
    <s v="M000366"/>
    <x v="18"/>
    <n v="9826.57"/>
    <x v="4"/>
    <n v="687.85990000000004"/>
    <x v="2"/>
  </r>
  <r>
    <s v="C001615"/>
    <s v="M000494"/>
    <x v="6"/>
    <n v="2951.18"/>
    <x v="8"/>
    <n v="295.11799999999999"/>
    <x v="1"/>
  </r>
  <r>
    <s v="C001455"/>
    <s v="M000306"/>
    <x v="14"/>
    <n v="3752.27"/>
    <x v="6"/>
    <n v="225.1362"/>
    <x v="2"/>
  </r>
  <r>
    <s v="C000671"/>
    <s v="M000105"/>
    <x v="10"/>
    <n v="6930.75"/>
    <x v="11"/>
    <n v="207.92250000000001"/>
    <x v="2"/>
  </r>
  <r>
    <s v="C000766"/>
    <s v="M000208"/>
    <x v="8"/>
    <n v="7560.59"/>
    <x v="11"/>
    <n v="226.8177"/>
    <x v="2"/>
  </r>
  <r>
    <s v="C001645"/>
    <s v="M000139"/>
    <x v="21"/>
    <n v="8377.94"/>
    <x v="15"/>
    <n v="1424.2498000000001"/>
    <x v="0"/>
  </r>
  <r>
    <s v="C000570"/>
    <s v="M000246"/>
    <x v="9"/>
    <n v="3595.78"/>
    <x v="2"/>
    <n v="143.8312"/>
    <x v="2"/>
  </r>
  <r>
    <s v="C000570"/>
    <s v="M000289"/>
    <x v="9"/>
    <n v="1988.26"/>
    <x v="2"/>
    <n v="79.5304"/>
    <x v="2"/>
  </r>
  <r>
    <s v="C001736"/>
    <s v="M000004"/>
    <x v="13"/>
    <n v="5744.15"/>
    <x v="1"/>
    <n v="804.18100000000004"/>
    <x v="1"/>
  </r>
  <r>
    <s v="C000253"/>
    <s v="M000263"/>
    <x v="12"/>
    <n v="8358.7099999999991"/>
    <x v="1"/>
    <n v="1170.2194"/>
    <x v="1"/>
  </r>
  <r>
    <s v="C000253"/>
    <s v="M000018"/>
    <x v="12"/>
    <n v="2545.69"/>
    <x v="1"/>
    <n v="356.39659999999998"/>
    <x v="1"/>
  </r>
  <r>
    <s v="C000702"/>
    <s v="M000207"/>
    <x v="17"/>
    <n v="1845.5"/>
    <x v="2"/>
    <n v="73.819999999999993"/>
    <x v="2"/>
  </r>
  <r>
    <s v="C001871"/>
    <s v="M000360"/>
    <x v="11"/>
    <n v="2821.12"/>
    <x v="6"/>
    <n v="169.2672"/>
    <x v="2"/>
  </r>
  <r>
    <s v="C000617"/>
    <s v="M000280"/>
    <x v="21"/>
    <n v="7313.34"/>
    <x v="16"/>
    <n v="585.06719999999996"/>
    <x v="2"/>
  </r>
  <r>
    <s v="C001118"/>
    <s v="M000184"/>
    <x v="21"/>
    <n v="5706.45"/>
    <x v="15"/>
    <n v="970.09649999999999"/>
    <x v="0"/>
  </r>
  <r>
    <s v="C000475"/>
    <s v="M000196"/>
    <x v="7"/>
    <n v="5149.8999999999996"/>
    <x v="11"/>
    <n v="154.49700000000001"/>
    <x v="2"/>
  </r>
  <r>
    <s v="C001116"/>
    <s v="M000185"/>
    <x v="22"/>
    <n v="3372.99"/>
    <x v="14"/>
    <n v="438.48869999999999"/>
    <x v="1"/>
  </r>
  <r>
    <s v="C000914"/>
    <s v="M000020"/>
    <x v="3"/>
    <n v="6990.15"/>
    <x v="7"/>
    <n v="1048.5225"/>
    <x v="0"/>
  </r>
  <r>
    <s v="C000618"/>
    <s v="M000221"/>
    <x v="14"/>
    <n v="2350.7800000000002"/>
    <x v="11"/>
    <n v="70.523399999999995"/>
    <x v="2"/>
  </r>
  <r>
    <s v="C001414"/>
    <s v="M000136"/>
    <x v="17"/>
    <n v="9510.84"/>
    <x v="10"/>
    <n v="475.54199999999997"/>
    <x v="2"/>
  </r>
  <r>
    <s v="C001673"/>
    <s v="M000186"/>
    <x v="9"/>
    <n v="5189.3599999999997"/>
    <x v="7"/>
    <n v="778.404"/>
    <x v="0"/>
  </r>
  <r>
    <s v="C001843"/>
    <s v="M000366"/>
    <x v="17"/>
    <n v="2118.9"/>
    <x v="10"/>
    <n v="105.94499999999999"/>
    <x v="2"/>
  </r>
  <r>
    <s v="C001913"/>
    <s v="M000230"/>
    <x v="13"/>
    <n v="8855.09"/>
    <x v="12"/>
    <n v="974.05989999999997"/>
    <x v="1"/>
  </r>
  <r>
    <s v="C001771"/>
    <s v="M000481"/>
    <x v="22"/>
    <n v="5465.92"/>
    <x v="6"/>
    <n v="327.95519999999999"/>
    <x v="2"/>
  </r>
  <r>
    <s v="C000994"/>
    <s v="M000078"/>
    <x v="22"/>
    <n v="6256.93"/>
    <x v="4"/>
    <n v="437.98509999999999"/>
    <x v="2"/>
  </r>
  <r>
    <s v="C000073"/>
    <s v="M000296"/>
    <x v="21"/>
    <n v="1403.29"/>
    <x v="9"/>
    <n v="252.59219999999999"/>
    <x v="0"/>
  </r>
  <r>
    <s v="C001924"/>
    <s v="M000367"/>
    <x v="12"/>
    <n v="8403.99"/>
    <x v="4"/>
    <n v="588.27930000000003"/>
    <x v="2"/>
  </r>
  <r>
    <s v="C001377"/>
    <s v="M000303"/>
    <x v="15"/>
    <n v="6842.95"/>
    <x v="12"/>
    <n v="752.72450000000003"/>
    <x v="1"/>
  </r>
  <r>
    <s v="C001241"/>
    <s v="M000257"/>
    <x v="12"/>
    <n v="3140.25"/>
    <x v="16"/>
    <n v="251.22"/>
    <x v="2"/>
  </r>
  <r>
    <s v="C000845"/>
    <s v="M000061"/>
    <x v="0"/>
    <n v="249.19"/>
    <x v="9"/>
    <n v="44.854199999999999"/>
    <x v="0"/>
  </r>
  <r>
    <s v="C001996"/>
    <s v="M000422"/>
    <x v="12"/>
    <n v="2414.27"/>
    <x v="18"/>
    <n v="386.28320000000002"/>
    <x v="0"/>
  </r>
  <r>
    <s v="C001810"/>
    <s v="M000172"/>
    <x v="14"/>
    <n v="2087.65"/>
    <x v="5"/>
    <n v="396.65350000000001"/>
    <x v="0"/>
  </r>
  <r>
    <s v="C001770"/>
    <s v="M000399"/>
    <x v="5"/>
    <n v="2003.27"/>
    <x v="14"/>
    <n v="260.42509999999999"/>
    <x v="1"/>
  </r>
  <r>
    <s v="C001770"/>
    <s v="M000475"/>
    <x v="5"/>
    <n v="1744.76"/>
    <x v="14"/>
    <n v="226.81880000000001"/>
    <x v="1"/>
  </r>
  <r>
    <s v="C000722"/>
    <s v="M000143"/>
    <x v="15"/>
    <n v="2764.35"/>
    <x v="14"/>
    <n v="359.3655"/>
    <x v="1"/>
  </r>
  <r>
    <s v="C000439"/>
    <s v="M000430"/>
    <x v="13"/>
    <n v="8729.2000000000007"/>
    <x v="4"/>
    <n v="611.04399999999998"/>
    <x v="2"/>
  </r>
  <r>
    <s v="C000790"/>
    <s v="M000148"/>
    <x v="17"/>
    <n v="9416.35"/>
    <x v="2"/>
    <n v="376.654"/>
    <x v="2"/>
  </r>
  <r>
    <s v="C001182"/>
    <s v="M000075"/>
    <x v="8"/>
    <n v="4327.57"/>
    <x v="18"/>
    <n v="692.41120000000001"/>
    <x v="0"/>
  </r>
  <r>
    <s v="C001043"/>
    <s v="M000325"/>
    <x v="9"/>
    <n v="1792.53"/>
    <x v="12"/>
    <n v="197.17830000000001"/>
    <x v="1"/>
  </r>
  <r>
    <s v="C000409"/>
    <s v="M000264"/>
    <x v="2"/>
    <n v="3416.81"/>
    <x v="8"/>
    <n v="341.68099999999998"/>
    <x v="1"/>
  </r>
  <r>
    <s v="C000568"/>
    <s v="M000343"/>
    <x v="21"/>
    <n v="5029.03"/>
    <x v="15"/>
    <n v="854.93510000000003"/>
    <x v="0"/>
  </r>
  <r>
    <s v="C000971"/>
    <s v="M000012"/>
    <x v="3"/>
    <n v="6002.43"/>
    <x v="17"/>
    <n v="540.21870000000001"/>
    <x v="2"/>
  </r>
  <r>
    <s v="C000534"/>
    <s v="M000329"/>
    <x v="20"/>
    <n v="5103.1400000000003"/>
    <x v="9"/>
    <n v="918.5652"/>
    <x v="0"/>
  </r>
  <r>
    <s v="C000534"/>
    <s v="M000117"/>
    <x v="20"/>
    <n v="3002.27"/>
    <x v="9"/>
    <n v="540.40859999999998"/>
    <x v="0"/>
  </r>
  <r>
    <s v="C001608"/>
    <s v="M000360"/>
    <x v="13"/>
    <n v="8327.9599999999991"/>
    <x v="18"/>
    <n v="1332.4736"/>
    <x v="0"/>
  </r>
  <r>
    <s v="C001608"/>
    <s v="M000070"/>
    <x v="13"/>
    <n v="1607.11"/>
    <x v="18"/>
    <n v="257.13760000000002"/>
    <x v="0"/>
  </r>
  <r>
    <s v="C001608"/>
    <s v="M000244"/>
    <x v="13"/>
    <n v="4088.7"/>
    <x v="18"/>
    <n v="654.19200000000001"/>
    <x v="0"/>
  </r>
  <r>
    <s v="C000360"/>
    <s v="M000370"/>
    <x v="11"/>
    <n v="7634.63"/>
    <x v="15"/>
    <n v="1297.8870999999999"/>
    <x v="0"/>
  </r>
  <r>
    <s v="C000587"/>
    <s v="M000141"/>
    <x v="0"/>
    <n v="9961.49"/>
    <x v="15"/>
    <n v="1693.4532999999999"/>
    <x v="0"/>
  </r>
  <r>
    <s v="C000587"/>
    <s v="M000298"/>
    <x v="0"/>
    <n v="3825.66"/>
    <x v="15"/>
    <n v="650.36220000000003"/>
    <x v="0"/>
  </r>
  <r>
    <s v="C000153"/>
    <s v="M000036"/>
    <x v="17"/>
    <n v="6707.54"/>
    <x v="10"/>
    <n v="335.37700000000001"/>
    <x v="2"/>
  </r>
  <r>
    <s v="C000497"/>
    <s v="M000080"/>
    <x v="4"/>
    <n v="9557.75"/>
    <x v="15"/>
    <n v="1624.8175000000001"/>
    <x v="0"/>
  </r>
  <r>
    <s v="C000003"/>
    <s v="M000368"/>
    <x v="11"/>
    <n v="2532.08"/>
    <x v="11"/>
    <n v="75.962400000000002"/>
    <x v="2"/>
  </r>
  <r>
    <s v="C001142"/>
    <s v="M000151"/>
    <x v="15"/>
    <n v="2072.48"/>
    <x v="18"/>
    <n v="331.59679999999997"/>
    <x v="0"/>
  </r>
  <r>
    <s v="C000096"/>
    <s v="M000064"/>
    <x v="15"/>
    <n v="4067.97"/>
    <x v="15"/>
    <n v="691.55489999999998"/>
    <x v="0"/>
  </r>
  <r>
    <s v="C000202"/>
    <s v="M000195"/>
    <x v="21"/>
    <n v="2616.81"/>
    <x v="12"/>
    <n v="287.84910000000002"/>
    <x v="1"/>
  </r>
  <r>
    <s v="C000184"/>
    <s v="M000216"/>
    <x v="23"/>
    <n v="4496.87"/>
    <x v="12"/>
    <n v="494.65570000000002"/>
    <x v="1"/>
  </r>
  <r>
    <s v="C000317"/>
    <s v="M000144"/>
    <x v="4"/>
    <n v="9951.99"/>
    <x v="2"/>
    <n v="398.07960000000003"/>
    <x v="2"/>
  </r>
  <r>
    <s v="C001806"/>
    <s v="M000143"/>
    <x v="16"/>
    <n v="8313.5400000000009"/>
    <x v="1"/>
    <n v="1163.8956000000001"/>
    <x v="1"/>
  </r>
  <r>
    <s v="C001806"/>
    <s v="M000477"/>
    <x v="16"/>
    <n v="4633.2"/>
    <x v="1"/>
    <n v="648.64800000000002"/>
    <x v="1"/>
  </r>
  <r>
    <s v="C001022"/>
    <s v="M000418"/>
    <x v="17"/>
    <n v="2909.73"/>
    <x v="12"/>
    <n v="320.07029999999997"/>
    <x v="1"/>
  </r>
  <r>
    <s v="C001630"/>
    <s v="M000404"/>
    <x v="23"/>
    <n v="3301.91"/>
    <x v="6"/>
    <n v="198.1146"/>
    <x v="2"/>
  </r>
  <r>
    <s v="C001630"/>
    <s v="M000260"/>
    <x v="23"/>
    <n v="5377.1"/>
    <x v="6"/>
    <n v="322.62599999999998"/>
    <x v="2"/>
  </r>
  <r>
    <s v="C001622"/>
    <s v="M000434"/>
    <x v="22"/>
    <n v="3780.71"/>
    <x v="8"/>
    <n v="378.07100000000003"/>
    <x v="1"/>
  </r>
  <r>
    <s v="C000659"/>
    <s v="M000290"/>
    <x v="7"/>
    <n v="5368.5"/>
    <x v="10"/>
    <n v="268.42500000000001"/>
    <x v="2"/>
  </r>
  <r>
    <s v="C001980"/>
    <s v="M000065"/>
    <x v="21"/>
    <n v="1915.25"/>
    <x v="4"/>
    <n v="134.0675"/>
    <x v="2"/>
  </r>
  <r>
    <s v="C001980"/>
    <s v="M000069"/>
    <x v="21"/>
    <n v="736.05"/>
    <x v="4"/>
    <n v="51.523499999999999"/>
    <x v="2"/>
  </r>
  <r>
    <s v="C000787"/>
    <s v="M000338"/>
    <x v="4"/>
    <n v="2539"/>
    <x v="8"/>
    <n v="253.9"/>
    <x v="1"/>
  </r>
  <r>
    <s v="C001844"/>
    <s v="M000211"/>
    <x v="13"/>
    <n v="3796.13"/>
    <x v="1"/>
    <n v="531.45820000000003"/>
    <x v="1"/>
  </r>
  <r>
    <s v="C001844"/>
    <s v="M000181"/>
    <x v="13"/>
    <n v="1286.1099999999999"/>
    <x v="1"/>
    <n v="180.05539999999999"/>
    <x v="1"/>
  </r>
  <r>
    <s v="C001746"/>
    <s v="M000460"/>
    <x v="14"/>
    <n v="7937.41"/>
    <x v="5"/>
    <n v="1508.1079"/>
    <x v="0"/>
  </r>
  <r>
    <s v="C001667"/>
    <s v="M000274"/>
    <x v="17"/>
    <n v="3576.11"/>
    <x v="13"/>
    <n v="429.13319999999999"/>
    <x v="1"/>
  </r>
  <r>
    <s v="C001609"/>
    <s v="M000268"/>
    <x v="10"/>
    <n v="934.57"/>
    <x v="17"/>
    <n v="84.1113"/>
    <x v="2"/>
  </r>
  <r>
    <s v="C001609"/>
    <s v="M000308"/>
    <x v="10"/>
    <n v="1386.18"/>
    <x v="17"/>
    <n v="124.75620000000001"/>
    <x v="2"/>
  </r>
  <r>
    <s v="C001609"/>
    <s v="M000006"/>
    <x v="10"/>
    <n v="227.98"/>
    <x v="17"/>
    <n v="20.5182"/>
    <x v="2"/>
  </r>
  <r>
    <s v="C000481"/>
    <s v="M000309"/>
    <x v="10"/>
    <n v="8626.86"/>
    <x v="14"/>
    <n v="1121.4918"/>
    <x v="1"/>
  </r>
  <r>
    <s v="C001830"/>
    <s v="M000203"/>
    <x v="14"/>
    <n v="5925.5"/>
    <x v="17"/>
    <n v="533.29499999999996"/>
    <x v="2"/>
  </r>
  <r>
    <s v="C001889"/>
    <s v="M000232"/>
    <x v="15"/>
    <n v="5285.16"/>
    <x v="8"/>
    <n v="528.51599999999996"/>
    <x v="1"/>
  </r>
  <r>
    <s v="C001889"/>
    <s v="M000134"/>
    <x v="15"/>
    <n v="1156.8399999999999"/>
    <x v="8"/>
    <n v="115.684"/>
    <x v="1"/>
  </r>
  <r>
    <s v="C000816"/>
    <s v="M000384"/>
    <x v="17"/>
    <n v="1501.75"/>
    <x v="7"/>
    <n v="225.26249999999999"/>
    <x v="0"/>
  </r>
  <r>
    <s v="C000365"/>
    <s v="M000365"/>
    <x v="9"/>
    <n v="9039.9500000000007"/>
    <x v="4"/>
    <n v="632.79650000000004"/>
    <x v="2"/>
  </r>
  <r>
    <s v="C001975"/>
    <s v="M000220"/>
    <x v="22"/>
    <n v="2706.57"/>
    <x v="3"/>
    <n v="54.131399999999999"/>
    <x v="2"/>
  </r>
  <r>
    <s v="C001517"/>
    <s v="M000191"/>
    <x v="9"/>
    <n v="5640.83"/>
    <x v="16"/>
    <n v="451.26639999999998"/>
    <x v="2"/>
  </r>
  <r>
    <s v="C001080"/>
    <s v="M000223"/>
    <x v="22"/>
    <n v="7938.85"/>
    <x v="5"/>
    <n v="1508.3815"/>
    <x v="0"/>
  </r>
  <r>
    <s v="C000670"/>
    <s v="M000414"/>
    <x v="23"/>
    <n v="3020.07"/>
    <x v="17"/>
    <n v="271.80630000000002"/>
    <x v="2"/>
  </r>
  <r>
    <s v="C000481"/>
    <s v="M000420"/>
    <x v="21"/>
    <n v="5235.1099999999997"/>
    <x v="13"/>
    <n v="628.21320000000003"/>
    <x v="1"/>
  </r>
  <r>
    <s v="C000481"/>
    <s v="M000008"/>
    <x v="21"/>
    <n v="682.7"/>
    <x v="13"/>
    <n v="81.924000000000007"/>
    <x v="1"/>
  </r>
  <r>
    <s v="C000181"/>
    <s v="M000252"/>
    <x v="23"/>
    <n v="3754.58"/>
    <x v="18"/>
    <n v="600.7328"/>
    <x v="0"/>
  </r>
  <r>
    <s v="C001417"/>
    <s v="M000431"/>
    <x v="17"/>
    <n v="9785.42"/>
    <x v="17"/>
    <n v="880.68780000000004"/>
    <x v="2"/>
  </r>
  <r>
    <s v="C001712"/>
    <s v="M000014"/>
    <x v="23"/>
    <n v="6992.96"/>
    <x v="16"/>
    <n v="559.43679999999995"/>
    <x v="2"/>
  </r>
  <r>
    <s v="C001712"/>
    <s v="M000230"/>
    <x v="23"/>
    <n v="3398.78"/>
    <x v="16"/>
    <n v="271.9024"/>
    <x v="2"/>
  </r>
  <r>
    <s v="C001569"/>
    <s v="M000157"/>
    <x v="21"/>
    <n v="5090.96"/>
    <x v="15"/>
    <n v="865.46320000000003"/>
    <x v="0"/>
  </r>
  <r>
    <s v="C001569"/>
    <s v="M000044"/>
    <x v="21"/>
    <n v="8610.0499999999993"/>
    <x v="15"/>
    <n v="1463.7085"/>
    <x v="0"/>
  </r>
  <r>
    <s v="C001491"/>
    <s v="M000308"/>
    <x v="21"/>
    <n v="576.41"/>
    <x v="7"/>
    <n v="86.461500000000001"/>
    <x v="0"/>
  </r>
  <r>
    <s v="C001491"/>
    <s v="M000217"/>
    <x v="21"/>
    <n v="6385.14"/>
    <x v="7"/>
    <n v="957.77099999999996"/>
    <x v="0"/>
  </r>
  <r>
    <s v="C001373"/>
    <s v="M000312"/>
    <x v="7"/>
    <n v="6132.62"/>
    <x v="15"/>
    <n v="1042.5454"/>
    <x v="0"/>
  </r>
  <r>
    <s v="C001373"/>
    <s v="M000467"/>
    <x v="7"/>
    <n v="8723.4500000000007"/>
    <x v="15"/>
    <n v="1482.9865"/>
    <x v="0"/>
  </r>
  <r>
    <s v="C001341"/>
    <s v="M000173"/>
    <x v="6"/>
    <n v="100.32"/>
    <x v="4"/>
    <n v="7.0224000000000002"/>
    <x v="2"/>
  </r>
  <r>
    <s v="C000575"/>
    <s v="M000370"/>
    <x v="5"/>
    <n v="8325.15"/>
    <x v="8"/>
    <n v="832.51499999999999"/>
    <x v="1"/>
  </r>
  <r>
    <s v="C001935"/>
    <s v="M000245"/>
    <x v="0"/>
    <n v="6916.56"/>
    <x v="9"/>
    <n v="1244.9808"/>
    <x v="0"/>
  </r>
  <r>
    <s v="C001935"/>
    <s v="M000373"/>
    <x v="0"/>
    <n v="9689.08"/>
    <x v="9"/>
    <n v="1744.0344"/>
    <x v="0"/>
  </r>
  <r>
    <s v="C001651"/>
    <s v="M000145"/>
    <x v="5"/>
    <n v="9653.6"/>
    <x v="1"/>
    <n v="1351.5039999999999"/>
    <x v="1"/>
  </r>
  <r>
    <s v="C000258"/>
    <s v="M000184"/>
    <x v="1"/>
    <n v="4863.5600000000004"/>
    <x v="17"/>
    <n v="437.72039999999998"/>
    <x v="2"/>
  </r>
  <r>
    <s v="C000236"/>
    <s v="M000004"/>
    <x v="22"/>
    <n v="511.09"/>
    <x v="3"/>
    <n v="10.2218"/>
    <x v="2"/>
  </r>
  <r>
    <s v="C000236"/>
    <s v="M000112"/>
    <x v="22"/>
    <n v="8440.14"/>
    <x v="3"/>
    <n v="168.80279999999999"/>
    <x v="2"/>
  </r>
  <r>
    <s v="C000214"/>
    <s v="M000456"/>
    <x v="1"/>
    <n v="6752.82"/>
    <x v="8"/>
    <n v="675.28200000000004"/>
    <x v="1"/>
  </r>
  <r>
    <s v="C001434"/>
    <s v="M000249"/>
    <x v="15"/>
    <n v="6287.59"/>
    <x v="7"/>
    <n v="943.13850000000002"/>
    <x v="0"/>
  </r>
  <r>
    <s v="C000954"/>
    <s v="M000098"/>
    <x v="15"/>
    <n v="5835.1"/>
    <x v="4"/>
    <n v="408.45699999999999"/>
    <x v="2"/>
  </r>
  <r>
    <s v="C000954"/>
    <s v="M000417"/>
    <x v="15"/>
    <n v="3070.34"/>
    <x v="4"/>
    <n v="214.9238"/>
    <x v="2"/>
  </r>
  <r>
    <s v="C001798"/>
    <s v="M000028"/>
    <x v="23"/>
    <n v="7119.42"/>
    <x v="18"/>
    <n v="1139.1071999999999"/>
    <x v="0"/>
  </r>
  <r>
    <s v="C000608"/>
    <s v="M000434"/>
    <x v="0"/>
    <n v="1986.01"/>
    <x v="12"/>
    <n v="218.46109999999999"/>
    <x v="1"/>
  </r>
  <r>
    <s v="C000521"/>
    <s v="M000157"/>
    <x v="1"/>
    <n v="9757.6"/>
    <x v="9"/>
    <n v="1756.3679999999999"/>
    <x v="0"/>
  </r>
  <r>
    <s v="C001191"/>
    <s v="M000256"/>
    <x v="20"/>
    <n v="5294.12"/>
    <x v="16"/>
    <n v="423.52960000000002"/>
    <x v="2"/>
  </r>
  <r>
    <s v="C000195"/>
    <s v="M000421"/>
    <x v="13"/>
    <n v="1477.8"/>
    <x v="11"/>
    <n v="44.334000000000003"/>
    <x v="2"/>
  </r>
  <r>
    <s v="C000059"/>
    <s v="M000062"/>
    <x v="9"/>
    <n v="7159.13"/>
    <x v="16"/>
    <n v="572.73040000000003"/>
    <x v="2"/>
  </r>
  <r>
    <s v="C001954"/>
    <s v="M000327"/>
    <x v="3"/>
    <n v="427.26"/>
    <x v="14"/>
    <n v="55.543799999999997"/>
    <x v="1"/>
  </r>
  <r>
    <s v="C000907"/>
    <s v="M000152"/>
    <x v="20"/>
    <n v="1157.1600000000001"/>
    <x v="4"/>
    <n v="81.001199999999997"/>
    <x v="2"/>
  </r>
  <r>
    <s v="C000890"/>
    <s v="M000079"/>
    <x v="0"/>
    <n v="2894.54"/>
    <x v="10"/>
    <n v="144.727"/>
    <x v="2"/>
  </r>
  <r>
    <s v="C000074"/>
    <s v="M000149"/>
    <x v="4"/>
    <n v="4453.29"/>
    <x v="2"/>
    <n v="178.13159999999999"/>
    <x v="2"/>
  </r>
  <r>
    <s v="C001787"/>
    <s v="M000223"/>
    <x v="23"/>
    <n v="7964.52"/>
    <x v="12"/>
    <n v="876.09720000000004"/>
    <x v="1"/>
  </r>
  <r>
    <s v="C001363"/>
    <s v="M000490"/>
    <x v="12"/>
    <n v="7724.4"/>
    <x v="5"/>
    <n v="1467.636"/>
    <x v="0"/>
  </r>
  <r>
    <s v="C001578"/>
    <s v="M000453"/>
    <x v="7"/>
    <n v="5774.28"/>
    <x v="5"/>
    <n v="1097.1132"/>
    <x v="0"/>
  </r>
  <r>
    <s v="C000157"/>
    <s v="M000083"/>
    <x v="5"/>
    <n v="8712.24"/>
    <x v="12"/>
    <n v="958.34640000000002"/>
    <x v="1"/>
  </r>
  <r>
    <s v="C000517"/>
    <s v="M000265"/>
    <x v="17"/>
    <n v="1282.94"/>
    <x v="18"/>
    <n v="205.2704"/>
    <x v="0"/>
  </r>
  <r>
    <s v="C000387"/>
    <s v="M000214"/>
    <x v="14"/>
    <n v="9073.94"/>
    <x v="14"/>
    <n v="1179.6122"/>
    <x v="1"/>
  </r>
  <r>
    <s v="C000387"/>
    <s v="M000428"/>
    <x v="14"/>
    <n v="3705.1"/>
    <x v="14"/>
    <n v="481.66300000000001"/>
    <x v="1"/>
  </r>
  <r>
    <s v="C000387"/>
    <s v="M000161"/>
    <x v="14"/>
    <n v="437.86"/>
    <x v="14"/>
    <n v="56.921799999999998"/>
    <x v="1"/>
  </r>
  <r>
    <s v="C000387"/>
    <s v="M000391"/>
    <x v="14"/>
    <n v="5286.59"/>
    <x v="14"/>
    <n v="687.25670000000002"/>
    <x v="1"/>
  </r>
  <r>
    <s v="C001845"/>
    <s v="M000228"/>
    <x v="0"/>
    <n v="656.38"/>
    <x v="15"/>
    <n v="111.58459999999999"/>
    <x v="0"/>
  </r>
  <r>
    <s v="C000516"/>
    <s v="M000433"/>
    <x v="8"/>
    <n v="7307.24"/>
    <x v="7"/>
    <n v="1096.086"/>
    <x v="0"/>
  </r>
  <r>
    <s v="C000666"/>
    <s v="M000448"/>
    <x v="16"/>
    <n v="7993.49"/>
    <x v="11"/>
    <n v="239.8047"/>
    <x v="2"/>
  </r>
  <r>
    <s v="C000548"/>
    <s v="M000097"/>
    <x v="16"/>
    <n v="8523.61"/>
    <x v="9"/>
    <n v="1534.2498000000001"/>
    <x v="0"/>
  </r>
  <r>
    <s v="C001945"/>
    <s v="M000353"/>
    <x v="4"/>
    <n v="4600.21"/>
    <x v="17"/>
    <n v="414.01889999999997"/>
    <x v="2"/>
  </r>
  <r>
    <s v="C000269"/>
    <s v="M000400"/>
    <x v="15"/>
    <n v="3483.49"/>
    <x v="18"/>
    <n v="557.35839999999996"/>
    <x v="0"/>
  </r>
  <r>
    <s v="C000117"/>
    <s v="M000456"/>
    <x v="7"/>
    <n v="8050.74"/>
    <x v="4"/>
    <n v="563.55179999999996"/>
    <x v="2"/>
  </r>
  <r>
    <s v="C000117"/>
    <s v="M000069"/>
    <x v="7"/>
    <n v="4713.08"/>
    <x v="4"/>
    <n v="329.91559999999998"/>
    <x v="2"/>
  </r>
  <r>
    <s v="C000486"/>
    <s v="M000323"/>
    <x v="7"/>
    <n v="659.54"/>
    <x v="14"/>
    <n v="85.740200000000002"/>
    <x v="1"/>
  </r>
  <r>
    <s v="C000332"/>
    <s v="M000089"/>
    <x v="15"/>
    <n v="7337.26"/>
    <x v="18"/>
    <n v="1173.9616000000001"/>
    <x v="0"/>
  </r>
  <r>
    <s v="C000398"/>
    <s v="M000416"/>
    <x v="23"/>
    <n v="2611.69"/>
    <x v="2"/>
    <n v="104.4676"/>
    <x v="2"/>
  </r>
  <r>
    <s v="C000398"/>
    <s v="M000049"/>
    <x v="23"/>
    <n v="9482.3799999999992"/>
    <x v="2"/>
    <n v="379.29520000000002"/>
    <x v="2"/>
  </r>
  <r>
    <s v="C000188"/>
    <s v="M000043"/>
    <x v="15"/>
    <n v="227.12"/>
    <x v="15"/>
    <n v="38.610399999999998"/>
    <x v="0"/>
  </r>
  <r>
    <s v="C001473"/>
    <s v="M000257"/>
    <x v="0"/>
    <n v="8335.5400000000009"/>
    <x v="4"/>
    <n v="583.48779999999999"/>
    <x v="2"/>
  </r>
  <r>
    <s v="C000331"/>
    <s v="M000101"/>
    <x v="21"/>
    <n v="3376.73"/>
    <x v="14"/>
    <n v="438.97489999999999"/>
    <x v="1"/>
  </r>
  <r>
    <s v="C001549"/>
    <s v="M000255"/>
    <x v="3"/>
    <n v="4176.54"/>
    <x v="10"/>
    <n v="208.827"/>
    <x v="2"/>
  </r>
  <r>
    <s v="C001549"/>
    <s v="M000261"/>
    <x v="3"/>
    <n v="4281.5"/>
    <x v="10"/>
    <n v="214.07499999999999"/>
    <x v="2"/>
  </r>
  <r>
    <s v="C000899"/>
    <s v="M000045"/>
    <x v="18"/>
    <n v="8887.9599999999991"/>
    <x v="14"/>
    <n v="1155.4348"/>
    <x v="1"/>
  </r>
  <r>
    <s v="C000463"/>
    <s v="M000006"/>
    <x v="21"/>
    <n v="1254.58"/>
    <x v="5"/>
    <n v="238.37020000000001"/>
    <x v="0"/>
  </r>
  <r>
    <s v="C000483"/>
    <s v="M000108"/>
    <x v="19"/>
    <n v="7145.41"/>
    <x v="16"/>
    <n v="571.63279999999997"/>
    <x v="2"/>
  </r>
  <r>
    <s v="C000843"/>
    <s v="M000084"/>
    <x v="1"/>
    <n v="375.35"/>
    <x v="17"/>
    <n v="33.781500000000001"/>
    <x v="2"/>
  </r>
  <r>
    <s v="C000256"/>
    <s v="M000250"/>
    <x v="3"/>
    <n v="2087.56"/>
    <x v="8"/>
    <n v="208.756"/>
    <x v="1"/>
  </r>
  <r>
    <s v="C001048"/>
    <s v="M000274"/>
    <x v="11"/>
    <n v="267.62"/>
    <x v="10"/>
    <n v="13.381"/>
    <x v="2"/>
  </r>
  <r>
    <s v="C000878"/>
    <s v="M000309"/>
    <x v="20"/>
    <n v="5601.55"/>
    <x v="6"/>
    <n v="336.09300000000002"/>
    <x v="2"/>
  </r>
  <r>
    <s v="C001740"/>
    <s v="M000209"/>
    <x v="1"/>
    <n v="6899.27"/>
    <x v="4"/>
    <n v="482.94889999999998"/>
    <x v="2"/>
  </r>
  <r>
    <s v="C001662"/>
    <s v="M000236"/>
    <x v="8"/>
    <n v="7206.29"/>
    <x v="8"/>
    <n v="720.62900000000002"/>
    <x v="1"/>
  </r>
  <r>
    <s v="C001217"/>
    <s v="M000053"/>
    <x v="8"/>
    <n v="4818.88"/>
    <x v="6"/>
    <n v="289.13279999999997"/>
    <x v="2"/>
  </r>
  <r>
    <s v="C001076"/>
    <s v="M000069"/>
    <x v="16"/>
    <n v="6296.98"/>
    <x v="10"/>
    <n v="314.84899999999999"/>
    <x v="2"/>
  </r>
  <r>
    <s v="C001814"/>
    <s v="M000028"/>
    <x v="18"/>
    <n v="6724.3"/>
    <x v="5"/>
    <n v="1277.617"/>
    <x v="0"/>
  </r>
  <r>
    <s v="C000119"/>
    <s v="M000197"/>
    <x v="18"/>
    <n v="9174.08"/>
    <x v="6"/>
    <n v="550.44479999999999"/>
    <x v="2"/>
  </r>
  <r>
    <s v="C001890"/>
    <s v="M000354"/>
    <x v="7"/>
    <n v="9644.9"/>
    <x v="7"/>
    <n v="1446.7349999999999"/>
    <x v="0"/>
  </r>
  <r>
    <s v="C000691"/>
    <s v="M000305"/>
    <x v="8"/>
    <n v="7641.2"/>
    <x v="15"/>
    <n v="1299.0039999999999"/>
    <x v="0"/>
  </r>
  <r>
    <s v="C001023"/>
    <s v="M000111"/>
    <x v="5"/>
    <n v="9029.9599999999991"/>
    <x v="9"/>
    <n v="1625.3928000000001"/>
    <x v="0"/>
  </r>
  <r>
    <s v="C001023"/>
    <s v="M000416"/>
    <x v="5"/>
    <n v="2699.33"/>
    <x v="9"/>
    <n v="485.87939999999998"/>
    <x v="0"/>
  </r>
  <r>
    <s v="C001030"/>
    <s v="M000263"/>
    <x v="9"/>
    <n v="6270.21"/>
    <x v="10"/>
    <n v="313.51049999999998"/>
    <x v="2"/>
  </r>
  <r>
    <s v="C000796"/>
    <s v="M000040"/>
    <x v="1"/>
    <n v="9348.2000000000007"/>
    <x v="12"/>
    <n v="1028.3019999999999"/>
    <x v="1"/>
  </r>
  <r>
    <s v="C001872"/>
    <s v="M000429"/>
    <x v="0"/>
    <n v="806.62"/>
    <x v="4"/>
    <n v="56.4634"/>
    <x v="2"/>
  </r>
  <r>
    <s v="C000586"/>
    <s v="M000389"/>
    <x v="10"/>
    <n v="2233.9299999999998"/>
    <x v="17"/>
    <n v="201.05369999999999"/>
    <x v="2"/>
  </r>
  <r>
    <s v="C000392"/>
    <s v="M000476"/>
    <x v="22"/>
    <n v="910"/>
    <x v="9"/>
    <n v="163.80000000000001"/>
    <x v="0"/>
  </r>
  <r>
    <s v="C001852"/>
    <s v="M000370"/>
    <x v="17"/>
    <n v="618.96"/>
    <x v="10"/>
    <n v="30.948"/>
    <x v="2"/>
  </r>
  <r>
    <s v="C000102"/>
    <s v="M000071"/>
    <x v="5"/>
    <n v="9994.52"/>
    <x v="17"/>
    <n v="899.5068"/>
    <x v="2"/>
  </r>
  <r>
    <s v="C001305"/>
    <s v="M000188"/>
    <x v="23"/>
    <n v="4221.7299999999996"/>
    <x v="7"/>
    <n v="633.2595"/>
    <x v="0"/>
  </r>
  <r>
    <s v="C000740"/>
    <s v="M000011"/>
    <x v="4"/>
    <n v="9778.7000000000007"/>
    <x v="9"/>
    <n v="1760.1659999999999"/>
    <x v="0"/>
  </r>
  <r>
    <s v="C001215"/>
    <s v="M000466"/>
    <x v="20"/>
    <n v="3500.48"/>
    <x v="11"/>
    <n v="105.01439999999999"/>
    <x v="2"/>
  </r>
  <r>
    <s v="C001061"/>
    <s v="M000455"/>
    <x v="4"/>
    <n v="1870.77"/>
    <x v="1"/>
    <n v="261.90780000000001"/>
    <x v="1"/>
  </r>
  <r>
    <s v="C001163"/>
    <s v="M000459"/>
    <x v="16"/>
    <n v="1621.49"/>
    <x v="1"/>
    <n v="227.0086"/>
    <x v="1"/>
  </r>
  <r>
    <s v="C001163"/>
    <s v="M000282"/>
    <x v="16"/>
    <n v="7495.31"/>
    <x v="1"/>
    <n v="1049.3434"/>
    <x v="1"/>
  </r>
  <r>
    <s v="C000413"/>
    <s v="M000291"/>
    <x v="22"/>
    <n v="9315.66"/>
    <x v="16"/>
    <n v="745.25279999999998"/>
    <x v="2"/>
  </r>
  <r>
    <s v="C001720"/>
    <s v="M000474"/>
    <x v="11"/>
    <n v="6503.18"/>
    <x v="12"/>
    <n v="715.34979999999996"/>
    <x v="1"/>
  </r>
  <r>
    <s v="C000584"/>
    <s v="M000224"/>
    <x v="10"/>
    <n v="749.51"/>
    <x v="9"/>
    <n v="134.9118"/>
    <x v="0"/>
  </r>
  <r>
    <s v="C001631"/>
    <s v="M000146"/>
    <x v="16"/>
    <n v="2170.39"/>
    <x v="13"/>
    <n v="260.4468"/>
    <x v="1"/>
  </r>
  <r>
    <s v="C000882"/>
    <s v="M000348"/>
    <x v="9"/>
    <n v="9232.41"/>
    <x v="12"/>
    <n v="1015.5651"/>
    <x v="1"/>
  </r>
  <r>
    <s v="C000882"/>
    <s v="M000458"/>
    <x v="9"/>
    <n v="1872.1"/>
    <x v="12"/>
    <n v="205.93100000000001"/>
    <x v="1"/>
  </r>
  <r>
    <s v="C001849"/>
    <s v="M000392"/>
    <x v="2"/>
    <n v="8885.93"/>
    <x v="15"/>
    <n v="1510.6080999999999"/>
    <x v="0"/>
  </r>
  <r>
    <s v="C001691"/>
    <s v="M000111"/>
    <x v="15"/>
    <n v="454.61"/>
    <x v="8"/>
    <n v="45.460999999999999"/>
    <x v="1"/>
  </r>
  <r>
    <s v="C001322"/>
    <s v="M000168"/>
    <x v="18"/>
    <n v="4157.93"/>
    <x v="7"/>
    <n v="623.68949999999995"/>
    <x v="0"/>
  </r>
  <r>
    <s v="C000327"/>
    <s v="M000484"/>
    <x v="13"/>
    <n v="2615.7399999999998"/>
    <x v="17"/>
    <n v="235.41659999999999"/>
    <x v="2"/>
  </r>
  <r>
    <s v="C000653"/>
    <s v="M000483"/>
    <x v="6"/>
    <n v="8357.16"/>
    <x v="11"/>
    <n v="250.7148"/>
    <x v="2"/>
  </r>
  <r>
    <s v="C001884"/>
    <s v="M000116"/>
    <x v="22"/>
    <n v="5023.13"/>
    <x v="18"/>
    <n v="803.70079999999996"/>
    <x v="0"/>
  </r>
  <r>
    <s v="C001398"/>
    <s v="M000180"/>
    <x v="21"/>
    <n v="8299.4699999999993"/>
    <x v="14"/>
    <n v="1078.9311"/>
    <x v="1"/>
  </r>
  <r>
    <s v="C001511"/>
    <s v="M000168"/>
    <x v="15"/>
    <n v="9477.0400000000009"/>
    <x v="4"/>
    <n v="663.39279999999997"/>
    <x v="2"/>
  </r>
  <r>
    <s v="C001832"/>
    <s v="M000485"/>
    <x v="6"/>
    <n v="1371.62"/>
    <x v="18"/>
    <n v="219.45920000000001"/>
    <x v="0"/>
  </r>
  <r>
    <s v="C000208"/>
    <s v="M000263"/>
    <x v="20"/>
    <n v="8226.2800000000007"/>
    <x v="14"/>
    <n v="1069.4164000000001"/>
    <x v="1"/>
  </r>
  <r>
    <s v="C001228"/>
    <s v="M000070"/>
    <x v="23"/>
    <n v="2931.02"/>
    <x v="7"/>
    <n v="439.65300000000002"/>
    <x v="0"/>
  </r>
  <r>
    <s v="C001663"/>
    <s v="M000436"/>
    <x v="14"/>
    <n v="7573.47"/>
    <x v="5"/>
    <n v="1438.9593"/>
    <x v="0"/>
  </r>
  <r>
    <s v="C001183"/>
    <s v="M000088"/>
    <x v="3"/>
    <n v="740.69"/>
    <x v="9"/>
    <n v="133.32419999999999"/>
    <x v="0"/>
  </r>
  <r>
    <s v="C001445"/>
    <s v="M000035"/>
    <x v="13"/>
    <n v="317.10000000000002"/>
    <x v="9"/>
    <n v="57.078000000000003"/>
    <x v="0"/>
  </r>
  <r>
    <s v="C000298"/>
    <s v="M000330"/>
    <x v="5"/>
    <n v="4187.1000000000004"/>
    <x v="15"/>
    <n v="711.80700000000002"/>
    <x v="0"/>
  </r>
  <r>
    <s v="C001842"/>
    <s v="M000050"/>
    <x v="2"/>
    <n v="6143.2"/>
    <x v="14"/>
    <n v="798.61599999999999"/>
    <x v="1"/>
  </r>
  <r>
    <s v="C001056"/>
    <s v="M000132"/>
    <x v="18"/>
    <n v="7734.51"/>
    <x v="12"/>
    <n v="850.79610000000002"/>
    <x v="1"/>
  </r>
  <r>
    <s v="C001416"/>
    <s v="M000039"/>
    <x v="10"/>
    <n v="8300.58"/>
    <x v="6"/>
    <n v="498.03480000000002"/>
    <x v="2"/>
  </r>
  <r>
    <s v="C001416"/>
    <s v="M000430"/>
    <x v="10"/>
    <n v="2992.25"/>
    <x v="6"/>
    <n v="179.535"/>
    <x v="2"/>
  </r>
  <r>
    <s v="C000727"/>
    <s v="M000457"/>
    <x v="17"/>
    <n v="4829.82"/>
    <x v="15"/>
    <n v="821.06939999999997"/>
    <x v="0"/>
  </r>
  <r>
    <s v="C000054"/>
    <s v="M000389"/>
    <x v="19"/>
    <n v="1220.4100000000001"/>
    <x v="8"/>
    <n v="122.041"/>
    <x v="1"/>
  </r>
  <r>
    <s v="C000054"/>
    <s v="M000150"/>
    <x v="19"/>
    <n v="7001.28"/>
    <x v="8"/>
    <n v="700.12800000000004"/>
    <x v="1"/>
  </r>
  <r>
    <s v="C001806"/>
    <s v="M000116"/>
    <x v="10"/>
    <n v="2098.54"/>
    <x v="10"/>
    <n v="104.92700000000001"/>
    <x v="2"/>
  </r>
  <r>
    <s v="C001792"/>
    <s v="M000476"/>
    <x v="18"/>
    <n v="1248.47"/>
    <x v="13"/>
    <n v="149.81639999999999"/>
    <x v="1"/>
  </r>
  <r>
    <s v="C001599"/>
    <s v="M000376"/>
    <x v="10"/>
    <n v="5983.82"/>
    <x v="13"/>
    <n v="718.05840000000001"/>
    <x v="1"/>
  </r>
  <r>
    <s v="C001247"/>
    <s v="M000093"/>
    <x v="8"/>
    <n v="9854.7000000000007"/>
    <x v="16"/>
    <n v="788.37599999999998"/>
    <x v="2"/>
  </r>
  <r>
    <s v="C000991"/>
    <s v="M000070"/>
    <x v="23"/>
    <n v="4704.37"/>
    <x v="4"/>
    <n v="329.30590000000001"/>
    <x v="2"/>
  </r>
  <r>
    <s v="C000471"/>
    <s v="M000267"/>
    <x v="7"/>
    <n v="6129.1"/>
    <x v="17"/>
    <n v="551.61900000000003"/>
    <x v="2"/>
  </r>
  <r>
    <s v="C001154"/>
    <s v="M000360"/>
    <x v="3"/>
    <n v="2501.9"/>
    <x v="12"/>
    <n v="275.209"/>
    <x v="1"/>
  </r>
  <r>
    <s v="C001698"/>
    <s v="M000153"/>
    <x v="7"/>
    <n v="6608.29"/>
    <x v="18"/>
    <n v="1057.3263999999999"/>
    <x v="0"/>
  </r>
  <r>
    <s v="C000018"/>
    <s v="M000483"/>
    <x v="16"/>
    <n v="1905.02"/>
    <x v="7"/>
    <n v="285.75299999999999"/>
    <x v="0"/>
  </r>
  <r>
    <s v="C001966"/>
    <s v="M000201"/>
    <x v="11"/>
    <n v="5006.3900000000003"/>
    <x v="4"/>
    <n v="350.44729999999998"/>
    <x v="2"/>
  </r>
  <r>
    <s v="C000551"/>
    <s v="M000115"/>
    <x v="6"/>
    <n v="384.73"/>
    <x v="9"/>
    <n v="69.251400000000004"/>
    <x v="0"/>
  </r>
  <r>
    <s v="C001299"/>
    <s v="M000405"/>
    <x v="18"/>
    <n v="998.47"/>
    <x v="17"/>
    <n v="89.862300000000005"/>
    <x v="2"/>
  </r>
  <r>
    <s v="C001007"/>
    <s v="M000353"/>
    <x v="5"/>
    <n v="101.91"/>
    <x v="10"/>
    <n v="5.0955000000000004"/>
    <x v="2"/>
  </r>
  <r>
    <s v="C001716"/>
    <s v="M000403"/>
    <x v="17"/>
    <n v="2948.28"/>
    <x v="9"/>
    <n v="530.69039999999995"/>
    <x v="0"/>
  </r>
  <r>
    <s v="C001644"/>
    <s v="M000081"/>
    <x v="4"/>
    <n v="2825.87"/>
    <x v="18"/>
    <n v="452.13920000000002"/>
    <x v="0"/>
  </r>
  <r>
    <s v="C000041"/>
    <s v="M000195"/>
    <x v="9"/>
    <n v="6115.15"/>
    <x v="12"/>
    <n v="672.66650000000004"/>
    <x v="1"/>
  </r>
  <r>
    <s v="C001589"/>
    <s v="M000238"/>
    <x v="15"/>
    <n v="8432.61"/>
    <x v="5"/>
    <n v="1602.1958999999999"/>
    <x v="0"/>
  </r>
  <r>
    <s v="C000607"/>
    <s v="M000005"/>
    <x v="23"/>
    <n v="8437.5400000000009"/>
    <x v="18"/>
    <n v="1350.0064"/>
    <x v="0"/>
  </r>
  <r>
    <s v="C000607"/>
    <s v="M000352"/>
    <x v="23"/>
    <n v="6566.32"/>
    <x v="18"/>
    <n v="1050.6112000000001"/>
    <x v="0"/>
  </r>
  <r>
    <s v="C001296"/>
    <s v="M000115"/>
    <x v="16"/>
    <n v="8258.4599999999991"/>
    <x v="7"/>
    <n v="1238.769"/>
    <x v="0"/>
  </r>
  <r>
    <s v="C001839"/>
    <s v="M000348"/>
    <x v="18"/>
    <n v="9048.5499999999993"/>
    <x v="13"/>
    <n v="1085.826"/>
    <x v="1"/>
  </r>
  <r>
    <s v="C001770"/>
    <s v="M000276"/>
    <x v="11"/>
    <n v="9618.94"/>
    <x v="5"/>
    <n v="1827.5986"/>
    <x v="0"/>
  </r>
  <r>
    <s v="C001588"/>
    <s v="M000094"/>
    <x v="11"/>
    <n v="5098.88"/>
    <x v="11"/>
    <n v="152.96639999999999"/>
    <x v="2"/>
  </r>
  <r>
    <s v="C000513"/>
    <s v="M000112"/>
    <x v="11"/>
    <n v="7341.58"/>
    <x v="12"/>
    <n v="807.57380000000001"/>
    <x v="1"/>
  </r>
  <r>
    <s v="C001114"/>
    <s v="M000056"/>
    <x v="17"/>
    <n v="4393.87"/>
    <x v="11"/>
    <n v="131.81610000000001"/>
    <x v="2"/>
  </r>
  <r>
    <s v="C001114"/>
    <s v="M000214"/>
    <x v="17"/>
    <n v="2144.84"/>
    <x v="11"/>
    <n v="64.345200000000006"/>
    <x v="2"/>
  </r>
  <r>
    <s v="C000730"/>
    <s v="M000421"/>
    <x v="20"/>
    <n v="5605.53"/>
    <x v="15"/>
    <n v="952.94010000000003"/>
    <x v="0"/>
  </r>
  <r>
    <s v="C001260"/>
    <s v="M000342"/>
    <x v="20"/>
    <n v="7769.81"/>
    <x v="3"/>
    <n v="155.39619999999999"/>
    <x v="2"/>
  </r>
  <r>
    <s v="C001260"/>
    <s v="M000020"/>
    <x v="20"/>
    <n v="7235.88"/>
    <x v="3"/>
    <n v="144.7176"/>
    <x v="2"/>
  </r>
  <r>
    <s v="C001260"/>
    <s v="M000136"/>
    <x v="20"/>
    <n v="896.92"/>
    <x v="3"/>
    <n v="17.938400000000001"/>
    <x v="2"/>
  </r>
  <r>
    <s v="C000184"/>
    <s v="M000146"/>
    <x v="8"/>
    <n v="489.56"/>
    <x v="11"/>
    <n v="14.6868"/>
    <x v="2"/>
  </r>
  <r>
    <s v="C001433"/>
    <s v="M000040"/>
    <x v="19"/>
    <n v="6685.41"/>
    <x v="8"/>
    <n v="668.54100000000005"/>
    <x v="1"/>
  </r>
  <r>
    <s v="C001433"/>
    <s v="M000418"/>
    <x v="19"/>
    <n v="1890.39"/>
    <x v="8"/>
    <n v="189.03899999999999"/>
    <x v="1"/>
  </r>
  <r>
    <s v="C001368"/>
    <s v="M000086"/>
    <x v="21"/>
    <n v="1532.73"/>
    <x v="11"/>
    <n v="45.981900000000003"/>
    <x v="2"/>
  </r>
  <r>
    <s v="C000619"/>
    <s v="M000058"/>
    <x v="2"/>
    <n v="4728.82"/>
    <x v="7"/>
    <n v="709.32299999999998"/>
    <x v="0"/>
  </r>
  <r>
    <s v="C000856"/>
    <s v="M000018"/>
    <x v="12"/>
    <n v="5623.18"/>
    <x v="18"/>
    <n v="899.7088"/>
    <x v="0"/>
  </r>
  <r>
    <s v="C001004"/>
    <s v="M000005"/>
    <x v="12"/>
    <n v="4679.26"/>
    <x v="8"/>
    <n v="467.92599999999999"/>
    <x v="1"/>
  </r>
  <r>
    <s v="C000362"/>
    <s v="M000154"/>
    <x v="1"/>
    <n v="9640.76"/>
    <x v="8"/>
    <n v="964.07600000000002"/>
    <x v="1"/>
  </r>
  <r>
    <s v="C001700"/>
    <s v="M000210"/>
    <x v="8"/>
    <n v="9345.59"/>
    <x v="8"/>
    <n v="934.55899999999997"/>
    <x v="1"/>
  </r>
  <r>
    <s v="C001073"/>
    <s v="M000139"/>
    <x v="11"/>
    <n v="627.88"/>
    <x v="14"/>
    <n v="81.624399999999994"/>
    <x v="1"/>
  </r>
  <r>
    <s v="C001702"/>
    <s v="M000320"/>
    <x v="4"/>
    <n v="3607.68"/>
    <x v="2"/>
    <n v="144.30719999999999"/>
    <x v="2"/>
  </r>
  <r>
    <s v="C000292"/>
    <s v="M000466"/>
    <x v="11"/>
    <n v="1704.85"/>
    <x v="18"/>
    <n v="272.77600000000001"/>
    <x v="0"/>
  </r>
  <r>
    <s v="C000668"/>
    <s v="M000079"/>
    <x v="0"/>
    <n v="3529.74"/>
    <x v="11"/>
    <n v="105.8922"/>
    <x v="2"/>
  </r>
  <r>
    <s v="C000854"/>
    <s v="M000383"/>
    <x v="7"/>
    <n v="6539.61"/>
    <x v="6"/>
    <n v="392.3766"/>
    <x v="2"/>
  </r>
  <r>
    <s v="C001227"/>
    <s v="M000061"/>
    <x v="3"/>
    <n v="3816.72"/>
    <x v="7"/>
    <n v="572.50800000000004"/>
    <x v="0"/>
  </r>
  <r>
    <s v="C000867"/>
    <s v="M000457"/>
    <x v="15"/>
    <n v="8895.94"/>
    <x v="18"/>
    <n v="1423.3504"/>
    <x v="0"/>
  </r>
  <r>
    <s v="C000076"/>
    <s v="M000406"/>
    <x v="10"/>
    <n v="8933.49"/>
    <x v="13"/>
    <n v="1072.0188000000001"/>
    <x v="1"/>
  </r>
  <r>
    <s v="C001203"/>
    <s v="M000124"/>
    <x v="17"/>
    <n v="7412.36"/>
    <x v="16"/>
    <n v="592.98879999999997"/>
    <x v="2"/>
  </r>
  <r>
    <s v="C000884"/>
    <s v="M000491"/>
    <x v="11"/>
    <n v="9160.5300000000007"/>
    <x v="3"/>
    <n v="183.2106"/>
    <x v="2"/>
  </r>
  <r>
    <s v="C000583"/>
    <s v="M000364"/>
    <x v="16"/>
    <n v="2623"/>
    <x v="8"/>
    <n v="262.3"/>
    <x v="1"/>
  </r>
  <r>
    <s v="C000583"/>
    <s v="M000211"/>
    <x v="16"/>
    <n v="3089.82"/>
    <x v="8"/>
    <n v="308.98200000000003"/>
    <x v="1"/>
  </r>
  <r>
    <s v="C000583"/>
    <s v="M000317"/>
    <x v="16"/>
    <n v="6552.92"/>
    <x v="8"/>
    <n v="655.29200000000003"/>
    <x v="1"/>
  </r>
  <r>
    <s v="C000548"/>
    <s v="M000013"/>
    <x v="5"/>
    <n v="4098.8599999999997"/>
    <x v="11"/>
    <n v="122.9658"/>
    <x v="2"/>
  </r>
  <r>
    <s v="C000564"/>
    <s v="M000438"/>
    <x v="9"/>
    <n v="8265.2999999999993"/>
    <x v="13"/>
    <n v="991.83600000000001"/>
    <x v="1"/>
  </r>
  <r>
    <s v="C001932"/>
    <s v="M000296"/>
    <x v="22"/>
    <n v="1924.58"/>
    <x v="2"/>
    <n v="76.983199999999997"/>
    <x v="2"/>
  </r>
  <r>
    <s v="C001075"/>
    <s v="M000250"/>
    <x v="22"/>
    <n v="6950.98"/>
    <x v="11"/>
    <n v="208.52940000000001"/>
    <x v="2"/>
  </r>
  <r>
    <s v="C000786"/>
    <s v="M000167"/>
    <x v="10"/>
    <n v="9844.32"/>
    <x v="16"/>
    <n v="787.54560000000004"/>
    <x v="2"/>
  </r>
  <r>
    <s v="C000243"/>
    <s v="M000307"/>
    <x v="13"/>
    <n v="5920.73"/>
    <x v="9"/>
    <n v="1065.7313999999999"/>
    <x v="0"/>
  </r>
  <r>
    <s v="C001745"/>
    <s v="M000355"/>
    <x v="5"/>
    <n v="2512.87"/>
    <x v="10"/>
    <n v="125.6435"/>
    <x v="2"/>
  </r>
  <r>
    <s v="C001653"/>
    <s v="M000115"/>
    <x v="3"/>
    <n v="3868.72"/>
    <x v="12"/>
    <n v="425.55919999999998"/>
    <x v="1"/>
  </r>
  <r>
    <s v="C001978"/>
    <s v="M000353"/>
    <x v="23"/>
    <n v="6399.27"/>
    <x v="2"/>
    <n v="255.9708"/>
    <x v="2"/>
  </r>
  <r>
    <s v="C000194"/>
    <s v="M000313"/>
    <x v="9"/>
    <n v="6136.89"/>
    <x v="2"/>
    <n v="245.47559999999999"/>
    <x v="2"/>
  </r>
  <r>
    <s v="C001978"/>
    <s v="M000096"/>
    <x v="12"/>
    <n v="1264.77"/>
    <x v="10"/>
    <n v="63.238500000000002"/>
    <x v="2"/>
  </r>
  <r>
    <s v="C000787"/>
    <s v="M000186"/>
    <x v="19"/>
    <n v="7903.07"/>
    <x v="13"/>
    <n v="948.36839999999995"/>
    <x v="1"/>
  </r>
  <r>
    <s v="C000787"/>
    <s v="M000398"/>
    <x v="19"/>
    <n v="2939.7"/>
    <x v="13"/>
    <n v="352.76400000000001"/>
    <x v="1"/>
  </r>
  <r>
    <s v="C001517"/>
    <s v="M000176"/>
    <x v="18"/>
    <n v="7084.42"/>
    <x v="12"/>
    <n v="779.28620000000001"/>
    <x v="1"/>
  </r>
  <r>
    <s v="C001517"/>
    <s v="M000092"/>
    <x v="18"/>
    <n v="962.54"/>
    <x v="12"/>
    <n v="105.8794"/>
    <x v="1"/>
  </r>
  <r>
    <s v="C000563"/>
    <s v="M000384"/>
    <x v="0"/>
    <n v="9413.19"/>
    <x v="7"/>
    <n v="1411.9784999999999"/>
    <x v="0"/>
  </r>
  <r>
    <s v="C000958"/>
    <s v="M000043"/>
    <x v="17"/>
    <n v="726.74"/>
    <x v="16"/>
    <n v="58.139200000000002"/>
    <x v="2"/>
  </r>
  <r>
    <s v="C000735"/>
    <s v="M000119"/>
    <x v="4"/>
    <n v="983.07"/>
    <x v="4"/>
    <n v="68.814899999999994"/>
    <x v="2"/>
  </r>
  <r>
    <s v="C000285"/>
    <s v="M000384"/>
    <x v="21"/>
    <n v="5916.74"/>
    <x v="0"/>
    <n v="1183.348"/>
    <x v="0"/>
  </r>
  <r>
    <s v="C000026"/>
    <s v="M000208"/>
    <x v="21"/>
    <n v="1453.22"/>
    <x v="6"/>
    <n v="87.193200000000004"/>
    <x v="2"/>
  </r>
  <r>
    <s v="C000417"/>
    <s v="M000192"/>
    <x v="19"/>
    <n v="5672.11"/>
    <x v="7"/>
    <n v="850.81650000000002"/>
    <x v="0"/>
  </r>
  <r>
    <s v="C000038"/>
    <s v="M000400"/>
    <x v="0"/>
    <n v="9577.43"/>
    <x v="6"/>
    <n v="574.64580000000001"/>
    <x v="2"/>
  </r>
  <r>
    <s v="C000477"/>
    <s v="M000104"/>
    <x v="5"/>
    <n v="9068.17"/>
    <x v="4"/>
    <n v="634.77189999999996"/>
    <x v="2"/>
  </r>
  <r>
    <s v="C000387"/>
    <s v="M000258"/>
    <x v="11"/>
    <n v="4577.68"/>
    <x v="16"/>
    <n v="366.21440000000001"/>
    <x v="2"/>
  </r>
  <r>
    <s v="C001517"/>
    <s v="M000072"/>
    <x v="1"/>
    <n v="5650.67"/>
    <x v="11"/>
    <n v="169.52010000000001"/>
    <x v="2"/>
  </r>
  <r>
    <s v="C001517"/>
    <s v="M000420"/>
    <x v="1"/>
    <n v="5528.4"/>
    <x v="11"/>
    <n v="165.852"/>
    <x v="2"/>
  </r>
  <r>
    <s v="C001130"/>
    <s v="M000059"/>
    <x v="11"/>
    <n v="1928.22"/>
    <x v="7"/>
    <n v="289.233"/>
    <x v="0"/>
  </r>
  <r>
    <s v="C001119"/>
    <s v="M000302"/>
    <x v="14"/>
    <n v="1278.55"/>
    <x v="10"/>
    <n v="63.927500000000002"/>
    <x v="2"/>
  </r>
  <r>
    <s v="C000358"/>
    <s v="M000225"/>
    <x v="7"/>
    <n v="6314.31"/>
    <x v="12"/>
    <n v="694.57410000000004"/>
    <x v="1"/>
  </r>
  <r>
    <s v="C001216"/>
    <s v="M000168"/>
    <x v="21"/>
    <n v="8780.86"/>
    <x v="12"/>
    <n v="965.89459999999997"/>
    <x v="1"/>
  </r>
  <r>
    <s v="C000696"/>
    <s v="M000418"/>
    <x v="16"/>
    <n v="3304.27"/>
    <x v="15"/>
    <n v="561.72590000000002"/>
    <x v="0"/>
  </r>
  <r>
    <s v="C000805"/>
    <s v="M000263"/>
    <x v="21"/>
    <n v="3211.12"/>
    <x v="14"/>
    <n v="417.44560000000001"/>
    <x v="1"/>
  </r>
  <r>
    <s v="C001243"/>
    <s v="M000144"/>
    <x v="19"/>
    <n v="2637.13"/>
    <x v="10"/>
    <n v="131.85650000000001"/>
    <x v="2"/>
  </r>
  <r>
    <s v="C001105"/>
    <s v="M000360"/>
    <x v="5"/>
    <n v="9690.52"/>
    <x v="9"/>
    <n v="1744.2936"/>
    <x v="0"/>
  </r>
  <r>
    <s v="C001066"/>
    <s v="M000440"/>
    <x v="0"/>
    <n v="2771.35"/>
    <x v="17"/>
    <n v="249.42150000000001"/>
    <x v="2"/>
  </r>
  <r>
    <s v="C000197"/>
    <s v="M000330"/>
    <x v="20"/>
    <n v="993.07"/>
    <x v="12"/>
    <n v="109.2377"/>
    <x v="1"/>
  </r>
  <r>
    <s v="C000975"/>
    <s v="M000055"/>
    <x v="6"/>
    <n v="9194.17"/>
    <x v="2"/>
    <n v="367.76679999999999"/>
    <x v="2"/>
  </r>
  <r>
    <s v="C000598"/>
    <s v="M000015"/>
    <x v="17"/>
    <n v="9239.15"/>
    <x v="4"/>
    <n v="646.7405"/>
    <x v="2"/>
  </r>
  <r>
    <s v="C000530"/>
    <s v="M000435"/>
    <x v="4"/>
    <n v="1405.83"/>
    <x v="11"/>
    <n v="42.174900000000001"/>
    <x v="2"/>
  </r>
  <r>
    <s v="C000511"/>
    <s v="M000055"/>
    <x v="5"/>
    <n v="166.79"/>
    <x v="15"/>
    <n v="28.354299999999999"/>
    <x v="0"/>
  </r>
  <r>
    <s v="C001653"/>
    <s v="M000074"/>
    <x v="18"/>
    <n v="4958.38"/>
    <x v="17"/>
    <n v="446.25420000000003"/>
    <x v="2"/>
  </r>
  <r>
    <s v="C001836"/>
    <s v="M000356"/>
    <x v="8"/>
    <n v="4373.93"/>
    <x v="15"/>
    <n v="743.56809999999996"/>
    <x v="0"/>
  </r>
  <r>
    <s v="C001758"/>
    <s v="M000141"/>
    <x v="23"/>
    <n v="7513.18"/>
    <x v="14"/>
    <n v="976.71339999999998"/>
    <x v="1"/>
  </r>
  <r>
    <s v="C001431"/>
    <s v="M000052"/>
    <x v="21"/>
    <n v="3321.76"/>
    <x v="12"/>
    <n v="365.39359999999999"/>
    <x v="1"/>
  </r>
  <r>
    <s v="C001431"/>
    <s v="M000037"/>
    <x v="21"/>
    <n v="3877.9"/>
    <x v="12"/>
    <n v="426.56900000000002"/>
    <x v="1"/>
  </r>
  <r>
    <s v="C001431"/>
    <s v="M000302"/>
    <x v="21"/>
    <n v="6162.01"/>
    <x v="12"/>
    <n v="677.8211"/>
    <x v="1"/>
  </r>
  <r>
    <s v="C000364"/>
    <s v="M000100"/>
    <x v="21"/>
    <n v="9956.5400000000009"/>
    <x v="12"/>
    <n v="1095.2194"/>
    <x v="1"/>
  </r>
  <r>
    <s v="C000997"/>
    <s v="M000017"/>
    <x v="23"/>
    <n v="3777.01"/>
    <x v="9"/>
    <n v="679.86180000000002"/>
    <x v="0"/>
  </r>
  <r>
    <s v="C001892"/>
    <s v="M000240"/>
    <x v="11"/>
    <n v="1978.77"/>
    <x v="13"/>
    <n v="237.45240000000001"/>
    <x v="1"/>
  </r>
  <r>
    <s v="C000753"/>
    <s v="M000337"/>
    <x v="12"/>
    <n v="3675.98"/>
    <x v="8"/>
    <n v="367.59800000000001"/>
    <x v="1"/>
  </r>
  <r>
    <s v="C001140"/>
    <s v="M000242"/>
    <x v="1"/>
    <n v="8582.51"/>
    <x v="13"/>
    <n v="1029.9012"/>
    <x v="1"/>
  </r>
  <r>
    <s v="C001708"/>
    <s v="M000144"/>
    <x v="21"/>
    <n v="2752.3"/>
    <x v="11"/>
    <n v="82.569000000000003"/>
    <x v="2"/>
  </r>
  <r>
    <s v="C000164"/>
    <s v="M000450"/>
    <x v="19"/>
    <n v="3697.24"/>
    <x v="4"/>
    <n v="258.80680000000001"/>
    <x v="2"/>
  </r>
  <r>
    <s v="C000229"/>
    <s v="M000471"/>
    <x v="14"/>
    <n v="7724.51"/>
    <x v="13"/>
    <n v="926.94119999999998"/>
    <x v="1"/>
  </r>
  <r>
    <s v="C000399"/>
    <s v="M000262"/>
    <x v="16"/>
    <n v="4173.22"/>
    <x v="11"/>
    <n v="125.1966"/>
    <x v="2"/>
  </r>
  <r>
    <s v="C000791"/>
    <s v="M000217"/>
    <x v="15"/>
    <n v="2561.5100000000002"/>
    <x v="16"/>
    <n v="204.92080000000001"/>
    <x v="2"/>
  </r>
  <r>
    <s v="C001723"/>
    <s v="M000042"/>
    <x v="14"/>
    <n v="7261.11"/>
    <x v="9"/>
    <n v="1306.9998000000001"/>
    <x v="0"/>
  </r>
  <r>
    <s v="C000383"/>
    <s v="M000027"/>
    <x v="15"/>
    <n v="3099.01"/>
    <x v="7"/>
    <n v="464.85149999999999"/>
    <x v="0"/>
  </r>
  <r>
    <s v="C000383"/>
    <s v="M000425"/>
    <x v="15"/>
    <n v="2535.84"/>
    <x v="7"/>
    <n v="380.37599999999998"/>
    <x v="0"/>
  </r>
  <r>
    <s v="C001859"/>
    <s v="M000326"/>
    <x v="16"/>
    <n v="4685.92"/>
    <x v="9"/>
    <n v="843.46559999999999"/>
    <x v="0"/>
  </r>
  <r>
    <s v="C000741"/>
    <s v="M000073"/>
    <x v="5"/>
    <n v="9731.8799999999992"/>
    <x v="5"/>
    <n v="1849.0572"/>
    <x v="0"/>
  </r>
  <r>
    <s v="C000741"/>
    <s v="M000018"/>
    <x v="5"/>
    <n v="6758.51"/>
    <x v="5"/>
    <n v="1284.1169"/>
    <x v="0"/>
  </r>
  <r>
    <s v="C000580"/>
    <s v="M000124"/>
    <x v="18"/>
    <n v="7176.81"/>
    <x v="13"/>
    <n v="861.21720000000005"/>
    <x v="1"/>
  </r>
  <r>
    <s v="C000007"/>
    <s v="M000376"/>
    <x v="11"/>
    <n v="2554.54"/>
    <x v="14"/>
    <n v="332.09019999999998"/>
    <x v="1"/>
  </r>
  <r>
    <s v="C000009"/>
    <s v="M000294"/>
    <x v="0"/>
    <n v="8559.14"/>
    <x v="2"/>
    <n v="342.36559999999997"/>
    <x v="2"/>
  </r>
  <r>
    <s v="C000851"/>
    <s v="M000481"/>
    <x v="22"/>
    <n v="798.67"/>
    <x v="18"/>
    <n v="127.7872"/>
    <x v="0"/>
  </r>
  <r>
    <s v="C001901"/>
    <s v="M000184"/>
    <x v="19"/>
    <n v="9255.0499999999993"/>
    <x v="9"/>
    <n v="1665.9090000000001"/>
    <x v="0"/>
  </r>
  <r>
    <s v="C001271"/>
    <s v="M000412"/>
    <x v="0"/>
    <n v="2751.82"/>
    <x v="16"/>
    <n v="220.1456"/>
    <x v="2"/>
  </r>
  <r>
    <s v="C000094"/>
    <s v="M000125"/>
    <x v="11"/>
    <n v="3295.37"/>
    <x v="3"/>
    <n v="65.907399999999996"/>
    <x v="2"/>
  </r>
  <r>
    <s v="C001296"/>
    <s v="M000365"/>
    <x v="1"/>
    <n v="3708.35"/>
    <x v="10"/>
    <n v="185.41749999999999"/>
    <x v="2"/>
  </r>
  <r>
    <s v="C001296"/>
    <s v="M000043"/>
    <x v="1"/>
    <n v="4369.67"/>
    <x v="10"/>
    <n v="218.48349999999999"/>
    <x v="2"/>
  </r>
  <r>
    <s v="C001296"/>
    <s v="M000221"/>
    <x v="1"/>
    <n v="696.48"/>
    <x v="10"/>
    <n v="34.823999999999998"/>
    <x v="2"/>
  </r>
  <r>
    <s v="C001296"/>
    <s v="M000279"/>
    <x v="1"/>
    <n v="7708.2"/>
    <x v="10"/>
    <n v="385.41"/>
    <x v="2"/>
  </r>
  <r>
    <s v="C000897"/>
    <s v="M000281"/>
    <x v="18"/>
    <n v="8128.91"/>
    <x v="13"/>
    <n v="975.4692"/>
    <x v="1"/>
  </r>
  <r>
    <s v="C001826"/>
    <s v="M000185"/>
    <x v="20"/>
    <n v="3229.61"/>
    <x v="7"/>
    <n v="484.44150000000002"/>
    <x v="0"/>
  </r>
  <r>
    <s v="C000498"/>
    <s v="M000423"/>
    <x v="16"/>
    <n v="1328.93"/>
    <x v="7"/>
    <n v="199.33949999999999"/>
    <x v="0"/>
  </r>
  <r>
    <s v="C001961"/>
    <s v="M000112"/>
    <x v="6"/>
    <n v="2000.77"/>
    <x v="1"/>
    <n v="280.1078"/>
    <x v="1"/>
  </r>
  <r>
    <s v="C001810"/>
    <s v="M000127"/>
    <x v="21"/>
    <n v="8245.27"/>
    <x v="17"/>
    <n v="742.07429999999999"/>
    <x v="2"/>
  </r>
  <r>
    <s v="C001810"/>
    <s v="M000462"/>
    <x v="21"/>
    <n v="1279.69"/>
    <x v="17"/>
    <n v="115.1721"/>
    <x v="2"/>
  </r>
  <r>
    <s v="C000943"/>
    <s v="M000063"/>
    <x v="5"/>
    <n v="9655.8799999999992"/>
    <x v="15"/>
    <n v="1641.4996000000001"/>
    <x v="0"/>
  </r>
  <r>
    <s v="C000943"/>
    <s v="M000047"/>
    <x v="5"/>
    <n v="982.48"/>
    <x v="15"/>
    <n v="167.02160000000001"/>
    <x v="0"/>
  </r>
  <r>
    <s v="C000465"/>
    <s v="M000232"/>
    <x v="9"/>
    <n v="9887.44"/>
    <x v="8"/>
    <n v="988.74400000000003"/>
    <x v="1"/>
  </r>
  <r>
    <s v="C000788"/>
    <s v="M000012"/>
    <x v="6"/>
    <n v="557.72"/>
    <x v="8"/>
    <n v="55.771999999999998"/>
    <x v="1"/>
  </r>
  <r>
    <s v="C001140"/>
    <s v="M000121"/>
    <x v="21"/>
    <n v="5876.57"/>
    <x v="13"/>
    <n v="705.1884"/>
    <x v="1"/>
  </r>
  <r>
    <s v="C001589"/>
    <s v="M000489"/>
    <x v="11"/>
    <n v="1906.07"/>
    <x v="15"/>
    <n v="324.03190000000001"/>
    <x v="0"/>
  </r>
  <r>
    <s v="C000412"/>
    <s v="M000014"/>
    <x v="3"/>
    <n v="818.34"/>
    <x v="13"/>
    <n v="98.200800000000001"/>
    <x v="1"/>
  </r>
  <r>
    <s v="C000057"/>
    <s v="M000035"/>
    <x v="5"/>
    <n v="3986.85"/>
    <x v="12"/>
    <n v="438.55349999999999"/>
    <x v="1"/>
  </r>
  <r>
    <s v="C000856"/>
    <s v="M000302"/>
    <x v="22"/>
    <n v="5143.3"/>
    <x v="12"/>
    <n v="565.76300000000003"/>
    <x v="1"/>
  </r>
  <r>
    <s v="C001498"/>
    <s v="M000462"/>
    <x v="19"/>
    <n v="1797.63"/>
    <x v="17"/>
    <n v="161.7867"/>
    <x v="2"/>
  </r>
  <r>
    <s v="C000219"/>
    <s v="M000424"/>
    <x v="4"/>
    <n v="437.34"/>
    <x v="2"/>
    <n v="17.493600000000001"/>
    <x v="2"/>
  </r>
  <r>
    <s v="C001345"/>
    <s v="M000195"/>
    <x v="2"/>
    <n v="2145.4899999999998"/>
    <x v="7"/>
    <n v="321.82350000000002"/>
    <x v="0"/>
  </r>
  <r>
    <s v="C001470"/>
    <s v="M000007"/>
    <x v="13"/>
    <n v="5866.24"/>
    <x v="10"/>
    <n v="293.31200000000001"/>
    <x v="2"/>
  </r>
  <r>
    <s v="C000253"/>
    <s v="M000326"/>
    <x v="22"/>
    <n v="6144.74"/>
    <x v="2"/>
    <n v="245.78960000000001"/>
    <x v="2"/>
  </r>
  <r>
    <s v="C001910"/>
    <s v="M000136"/>
    <x v="7"/>
    <n v="1818.43"/>
    <x v="18"/>
    <n v="290.94880000000001"/>
    <x v="0"/>
  </r>
  <r>
    <s v="C001064"/>
    <s v="M000188"/>
    <x v="12"/>
    <n v="9705.18"/>
    <x v="3"/>
    <n v="194.1036"/>
    <x v="2"/>
  </r>
  <r>
    <s v="C001921"/>
    <s v="M000478"/>
    <x v="15"/>
    <n v="4526.92"/>
    <x v="0"/>
    <n v="905.38400000000001"/>
    <x v="0"/>
  </r>
  <r>
    <s v="C001957"/>
    <s v="M000243"/>
    <x v="15"/>
    <n v="4338.33"/>
    <x v="18"/>
    <n v="694.13279999999997"/>
    <x v="0"/>
  </r>
  <r>
    <s v="C000389"/>
    <s v="M000430"/>
    <x v="1"/>
    <n v="4193.13"/>
    <x v="7"/>
    <n v="628.96950000000004"/>
    <x v="0"/>
  </r>
  <r>
    <s v="C001305"/>
    <s v="M000320"/>
    <x v="17"/>
    <n v="2039.13"/>
    <x v="16"/>
    <n v="163.13040000000001"/>
    <x v="2"/>
  </r>
  <r>
    <s v="C001305"/>
    <s v="M000045"/>
    <x v="17"/>
    <n v="2143.89"/>
    <x v="16"/>
    <n v="171.5112"/>
    <x v="2"/>
  </r>
  <r>
    <s v="C001111"/>
    <s v="M000406"/>
    <x v="23"/>
    <n v="5469.37"/>
    <x v="13"/>
    <n v="656.32439999999997"/>
    <x v="1"/>
  </r>
  <r>
    <s v="C000112"/>
    <s v="M000157"/>
    <x v="6"/>
    <n v="7261.77"/>
    <x v="13"/>
    <n v="871.41240000000005"/>
    <x v="1"/>
  </r>
  <r>
    <s v="C000839"/>
    <s v="M000248"/>
    <x v="7"/>
    <n v="702.74"/>
    <x v="2"/>
    <n v="28.1096"/>
    <x v="2"/>
  </r>
  <r>
    <s v="C000406"/>
    <s v="M000087"/>
    <x v="18"/>
    <n v="1946.11"/>
    <x v="6"/>
    <n v="116.7666"/>
    <x v="2"/>
  </r>
  <r>
    <s v="C001465"/>
    <s v="M000073"/>
    <x v="19"/>
    <n v="4397.33"/>
    <x v="17"/>
    <n v="395.75970000000001"/>
    <x v="2"/>
  </r>
  <r>
    <s v="C001886"/>
    <s v="M000326"/>
    <x v="12"/>
    <n v="6322.89"/>
    <x v="16"/>
    <n v="505.83120000000002"/>
    <x v="2"/>
  </r>
  <r>
    <s v="C001523"/>
    <s v="M000135"/>
    <x v="2"/>
    <n v="1222.99"/>
    <x v="1"/>
    <n v="171.21860000000001"/>
    <x v="1"/>
  </r>
  <r>
    <s v="C000691"/>
    <s v="M000310"/>
    <x v="17"/>
    <n v="3802.65"/>
    <x v="11"/>
    <n v="114.0795"/>
    <x v="2"/>
  </r>
  <r>
    <s v="C001663"/>
    <s v="M000235"/>
    <x v="1"/>
    <n v="3430.76"/>
    <x v="14"/>
    <n v="445.99880000000002"/>
    <x v="1"/>
  </r>
  <r>
    <s v="C000835"/>
    <s v="M000153"/>
    <x v="6"/>
    <n v="6806.1"/>
    <x v="13"/>
    <n v="816.73199999999997"/>
    <x v="1"/>
  </r>
  <r>
    <s v="C001494"/>
    <s v="M000090"/>
    <x v="16"/>
    <n v="814.46"/>
    <x v="14"/>
    <n v="105.8798"/>
    <x v="1"/>
  </r>
  <r>
    <s v="C001944"/>
    <s v="M000438"/>
    <x v="4"/>
    <n v="9941.0300000000007"/>
    <x v="1"/>
    <n v="1391.7442000000001"/>
    <x v="1"/>
  </r>
  <r>
    <s v="C001944"/>
    <s v="M000366"/>
    <x v="4"/>
    <n v="7632.82"/>
    <x v="1"/>
    <n v="1068.5948000000001"/>
    <x v="1"/>
  </r>
  <r>
    <s v="C001817"/>
    <s v="M000397"/>
    <x v="12"/>
    <n v="1323.17"/>
    <x v="6"/>
    <n v="79.390199999999993"/>
    <x v="2"/>
  </r>
  <r>
    <s v="C001547"/>
    <s v="M000459"/>
    <x v="12"/>
    <n v="1441.71"/>
    <x v="14"/>
    <n v="187.42230000000001"/>
    <x v="1"/>
  </r>
  <r>
    <s v="C001547"/>
    <s v="M000424"/>
    <x v="12"/>
    <n v="9072.4599999999991"/>
    <x v="14"/>
    <n v="1179.4197999999999"/>
    <x v="1"/>
  </r>
  <r>
    <s v="C001793"/>
    <s v="M000244"/>
    <x v="9"/>
    <n v="3962.6"/>
    <x v="5"/>
    <n v="752.89400000000001"/>
    <x v="0"/>
  </r>
  <r>
    <s v="C000523"/>
    <s v="M000250"/>
    <x v="9"/>
    <n v="5319.56"/>
    <x v="4"/>
    <n v="372.36919999999998"/>
    <x v="2"/>
  </r>
  <r>
    <s v="C000687"/>
    <s v="M000281"/>
    <x v="17"/>
    <n v="5233.79"/>
    <x v="14"/>
    <n v="680.39269999999999"/>
    <x v="1"/>
  </r>
  <r>
    <s v="C000034"/>
    <s v="M000492"/>
    <x v="19"/>
    <n v="2848.74"/>
    <x v="11"/>
    <n v="85.462199999999996"/>
    <x v="2"/>
  </r>
  <r>
    <s v="C000325"/>
    <s v="M000353"/>
    <x v="0"/>
    <n v="6292.73"/>
    <x v="10"/>
    <n v="314.63650000000001"/>
    <x v="2"/>
  </r>
  <r>
    <s v="C001140"/>
    <s v="M000228"/>
    <x v="17"/>
    <n v="7485.96"/>
    <x v="10"/>
    <n v="374.298"/>
    <x v="2"/>
  </r>
  <r>
    <s v="C001059"/>
    <s v="M000280"/>
    <x v="15"/>
    <n v="5379.23"/>
    <x v="18"/>
    <n v="860.67679999999996"/>
    <x v="0"/>
  </r>
  <r>
    <s v="C000708"/>
    <s v="M000447"/>
    <x v="3"/>
    <n v="412.35"/>
    <x v="5"/>
    <n v="78.346500000000006"/>
    <x v="0"/>
  </r>
  <r>
    <s v="C000203"/>
    <s v="M000464"/>
    <x v="9"/>
    <n v="3741.78"/>
    <x v="9"/>
    <n v="673.5204"/>
    <x v="0"/>
  </r>
  <r>
    <s v="C000182"/>
    <s v="M000046"/>
    <x v="19"/>
    <n v="3771.32"/>
    <x v="0"/>
    <n v="754.26400000000001"/>
    <x v="0"/>
  </r>
  <r>
    <s v="C000182"/>
    <s v="M000346"/>
    <x v="19"/>
    <n v="1563.12"/>
    <x v="0"/>
    <n v="312.62400000000002"/>
    <x v="0"/>
  </r>
  <r>
    <s v="C000182"/>
    <s v="M000458"/>
    <x v="19"/>
    <n v="304.32"/>
    <x v="0"/>
    <n v="60.863999999999997"/>
    <x v="0"/>
  </r>
  <r>
    <s v="C001380"/>
    <s v="M000244"/>
    <x v="1"/>
    <n v="1846.84"/>
    <x v="11"/>
    <n v="55.405200000000001"/>
    <x v="2"/>
  </r>
  <r>
    <s v="C001900"/>
    <s v="M000178"/>
    <x v="19"/>
    <n v="4180.07"/>
    <x v="9"/>
    <n v="752.4126"/>
    <x v="0"/>
  </r>
  <r>
    <s v="C001161"/>
    <s v="M000315"/>
    <x v="21"/>
    <n v="9148.8799999999992"/>
    <x v="12"/>
    <n v="1006.3768"/>
    <x v="1"/>
  </r>
  <r>
    <s v="C001161"/>
    <s v="M000156"/>
    <x v="21"/>
    <n v="8906.24"/>
    <x v="12"/>
    <n v="979.68640000000005"/>
    <x v="1"/>
  </r>
  <r>
    <s v="C001840"/>
    <s v="M000001"/>
    <x v="22"/>
    <n v="334.35"/>
    <x v="11"/>
    <n v="10.0305"/>
    <x v="2"/>
  </r>
  <r>
    <s v="C001973"/>
    <s v="M000436"/>
    <x v="13"/>
    <n v="3547.72"/>
    <x v="8"/>
    <n v="354.77199999999999"/>
    <x v="1"/>
  </r>
  <r>
    <s v="C000932"/>
    <s v="M000359"/>
    <x v="21"/>
    <n v="5025.8599999999997"/>
    <x v="14"/>
    <n v="653.36180000000002"/>
    <x v="1"/>
  </r>
  <r>
    <s v="C000432"/>
    <s v="M000146"/>
    <x v="12"/>
    <n v="738.11"/>
    <x v="16"/>
    <n v="59.0488"/>
    <x v="2"/>
  </r>
  <r>
    <s v="C000565"/>
    <s v="M000336"/>
    <x v="5"/>
    <n v="3378.86"/>
    <x v="18"/>
    <n v="540.61760000000004"/>
    <x v="0"/>
  </r>
  <r>
    <s v="C000630"/>
    <s v="M000368"/>
    <x v="9"/>
    <n v="5766.08"/>
    <x v="16"/>
    <n v="461.28640000000001"/>
    <x v="2"/>
  </r>
  <r>
    <s v="C001646"/>
    <s v="M000453"/>
    <x v="9"/>
    <n v="6467.07"/>
    <x v="11"/>
    <n v="194.0121"/>
    <x v="2"/>
  </r>
  <r>
    <s v="C000991"/>
    <s v="M000381"/>
    <x v="8"/>
    <n v="8942.76"/>
    <x v="16"/>
    <n v="715.42079999999999"/>
    <x v="2"/>
  </r>
  <r>
    <s v="C001925"/>
    <s v="M000017"/>
    <x v="6"/>
    <n v="7973.02"/>
    <x v="16"/>
    <n v="637.84159999999997"/>
    <x v="2"/>
  </r>
  <r>
    <s v="C001504"/>
    <s v="M000411"/>
    <x v="16"/>
    <n v="6913.46"/>
    <x v="10"/>
    <n v="345.673"/>
    <x v="2"/>
  </r>
  <r>
    <s v="C001911"/>
    <s v="M000003"/>
    <x v="17"/>
    <n v="561.66"/>
    <x v="17"/>
    <n v="50.549399999999999"/>
    <x v="2"/>
  </r>
  <r>
    <s v="C001911"/>
    <s v="M000083"/>
    <x v="17"/>
    <n v="8429.36"/>
    <x v="17"/>
    <n v="758.64239999999995"/>
    <x v="2"/>
  </r>
  <r>
    <s v="C000907"/>
    <s v="M000270"/>
    <x v="10"/>
    <n v="1484.1"/>
    <x v="16"/>
    <n v="118.72799999999999"/>
    <x v="2"/>
  </r>
  <r>
    <s v="C001950"/>
    <s v="M000207"/>
    <x v="18"/>
    <n v="4177.04"/>
    <x v="17"/>
    <n v="375.93360000000001"/>
    <x v="2"/>
  </r>
  <r>
    <s v="C001745"/>
    <s v="M000043"/>
    <x v="22"/>
    <n v="4514.49"/>
    <x v="1"/>
    <n v="632.02859999999998"/>
    <x v="1"/>
  </r>
  <r>
    <s v="C000442"/>
    <s v="M000120"/>
    <x v="8"/>
    <n v="7213.89"/>
    <x v="9"/>
    <n v="1298.5001999999999"/>
    <x v="0"/>
  </r>
  <r>
    <s v="C000714"/>
    <s v="M000371"/>
    <x v="5"/>
    <n v="2848.02"/>
    <x v="10"/>
    <n v="142.40100000000001"/>
    <x v="2"/>
  </r>
  <r>
    <s v="C000083"/>
    <s v="M000107"/>
    <x v="13"/>
    <n v="1076.79"/>
    <x v="16"/>
    <n v="86.143199999999993"/>
    <x v="2"/>
  </r>
  <r>
    <s v="C000378"/>
    <s v="M000033"/>
    <x v="2"/>
    <n v="7158.78"/>
    <x v="18"/>
    <n v="1145.4048"/>
    <x v="0"/>
  </r>
  <r>
    <s v="C000378"/>
    <s v="M000287"/>
    <x v="2"/>
    <n v="9545.49"/>
    <x v="18"/>
    <n v="1527.2783999999999"/>
    <x v="0"/>
  </r>
  <r>
    <s v="C001445"/>
    <s v="M000423"/>
    <x v="17"/>
    <n v="5818.87"/>
    <x v="14"/>
    <n v="756.45309999999995"/>
    <x v="1"/>
  </r>
  <r>
    <s v="C001976"/>
    <s v="M000492"/>
    <x v="9"/>
    <n v="9298.16"/>
    <x v="16"/>
    <n v="743.8528"/>
    <x v="2"/>
  </r>
  <r>
    <s v="C001739"/>
    <s v="M000494"/>
    <x v="18"/>
    <n v="9500.49"/>
    <x v="7"/>
    <n v="1425.0735"/>
    <x v="0"/>
  </r>
  <r>
    <s v="C000272"/>
    <s v="M000014"/>
    <x v="0"/>
    <n v="3186.2"/>
    <x v="8"/>
    <n v="318.62"/>
    <x v="1"/>
  </r>
  <r>
    <s v="C000864"/>
    <s v="M000481"/>
    <x v="21"/>
    <n v="5541.15"/>
    <x v="0"/>
    <n v="1108.23"/>
    <x v="0"/>
  </r>
  <r>
    <s v="C000229"/>
    <s v="M000143"/>
    <x v="15"/>
    <n v="1318.8"/>
    <x v="0"/>
    <n v="263.76"/>
    <x v="0"/>
  </r>
  <r>
    <s v="C001306"/>
    <s v="M000452"/>
    <x v="3"/>
    <n v="9899.7800000000007"/>
    <x v="14"/>
    <n v="1286.9713999999999"/>
    <x v="1"/>
  </r>
  <r>
    <s v="C000493"/>
    <s v="M000273"/>
    <x v="15"/>
    <n v="6484.11"/>
    <x v="11"/>
    <n v="194.52330000000001"/>
    <x v="2"/>
  </r>
  <r>
    <s v="C000493"/>
    <s v="M000057"/>
    <x v="15"/>
    <n v="860.99"/>
    <x v="11"/>
    <n v="25.829699999999999"/>
    <x v="2"/>
  </r>
  <r>
    <s v="C000518"/>
    <s v="M000442"/>
    <x v="21"/>
    <n v="5417.75"/>
    <x v="14"/>
    <n v="704.3075"/>
    <x v="1"/>
  </r>
  <r>
    <s v="C001549"/>
    <s v="M000329"/>
    <x v="12"/>
    <n v="2168.56"/>
    <x v="3"/>
    <n v="43.371200000000002"/>
    <x v="2"/>
  </r>
  <r>
    <s v="C000099"/>
    <s v="M000348"/>
    <x v="20"/>
    <n v="907.27"/>
    <x v="14"/>
    <n v="117.9451"/>
    <x v="1"/>
  </r>
  <r>
    <s v="C001790"/>
    <s v="M000364"/>
    <x v="10"/>
    <n v="3959.37"/>
    <x v="15"/>
    <n v="673.09289999999999"/>
    <x v="0"/>
  </r>
  <r>
    <s v="C001023"/>
    <s v="M000416"/>
    <x v="18"/>
    <n v="5515.15"/>
    <x v="1"/>
    <n v="772.12099999999998"/>
    <x v="1"/>
  </r>
  <r>
    <s v="C001017"/>
    <s v="M000340"/>
    <x v="10"/>
    <n v="9843.7900000000009"/>
    <x v="12"/>
    <n v="1082.8169"/>
    <x v="1"/>
  </r>
  <r>
    <s v="C001017"/>
    <s v="M000084"/>
    <x v="10"/>
    <n v="8460.19"/>
    <x v="12"/>
    <n v="930.62090000000001"/>
    <x v="1"/>
  </r>
  <r>
    <s v="C000401"/>
    <s v="M000206"/>
    <x v="4"/>
    <n v="9851.8700000000008"/>
    <x v="13"/>
    <n v="1182.2244000000001"/>
    <x v="1"/>
  </r>
  <r>
    <s v="C001013"/>
    <s v="M000154"/>
    <x v="0"/>
    <n v="2508.56"/>
    <x v="14"/>
    <n v="326.11279999999999"/>
    <x v="1"/>
  </r>
  <r>
    <s v="C000214"/>
    <s v="M000269"/>
    <x v="0"/>
    <n v="3339.32"/>
    <x v="15"/>
    <n v="567.68439999999998"/>
    <x v="0"/>
  </r>
  <r>
    <s v="C000214"/>
    <s v="M000267"/>
    <x v="0"/>
    <n v="7944"/>
    <x v="15"/>
    <n v="1350.48"/>
    <x v="0"/>
  </r>
  <r>
    <s v="C000820"/>
    <s v="M000443"/>
    <x v="10"/>
    <n v="2926.21"/>
    <x v="11"/>
    <n v="87.786299999999997"/>
    <x v="2"/>
  </r>
  <r>
    <s v="C000820"/>
    <s v="M000113"/>
    <x v="10"/>
    <n v="5586.32"/>
    <x v="11"/>
    <n v="167.58959999999999"/>
    <x v="2"/>
  </r>
  <r>
    <s v="C000239"/>
    <s v="M000434"/>
    <x v="23"/>
    <n v="4245.7700000000004"/>
    <x v="7"/>
    <n v="636.8655"/>
    <x v="0"/>
  </r>
  <r>
    <s v="C000195"/>
    <s v="M000320"/>
    <x v="11"/>
    <n v="3256.29"/>
    <x v="17"/>
    <n v="293.06610000000001"/>
    <x v="2"/>
  </r>
  <r>
    <s v="C000285"/>
    <s v="M000372"/>
    <x v="13"/>
    <n v="3799.09"/>
    <x v="18"/>
    <n v="607.85440000000006"/>
    <x v="0"/>
  </r>
  <r>
    <s v="C001595"/>
    <s v="M000212"/>
    <x v="8"/>
    <n v="9330.73"/>
    <x v="8"/>
    <n v="933.07299999999998"/>
    <x v="1"/>
  </r>
  <r>
    <s v="C000201"/>
    <s v="M000056"/>
    <x v="20"/>
    <n v="9277.1299999999992"/>
    <x v="11"/>
    <n v="278.31389999999999"/>
    <x v="2"/>
  </r>
  <r>
    <s v="C000409"/>
    <s v="M000055"/>
    <x v="19"/>
    <n v="9410.1200000000008"/>
    <x v="5"/>
    <n v="1787.9228000000001"/>
    <x v="0"/>
  </r>
  <r>
    <s v="C001125"/>
    <s v="M000074"/>
    <x v="9"/>
    <n v="4682.01"/>
    <x v="0"/>
    <n v="936.40200000000004"/>
    <x v="0"/>
  </r>
  <r>
    <s v="C000615"/>
    <s v="M000123"/>
    <x v="20"/>
    <n v="1012.82"/>
    <x v="6"/>
    <n v="60.769199999999998"/>
    <x v="2"/>
  </r>
  <r>
    <s v="C001781"/>
    <s v="M000348"/>
    <x v="2"/>
    <n v="6672.18"/>
    <x v="11"/>
    <n v="200.16540000000001"/>
    <x v="2"/>
  </r>
  <r>
    <s v="C001781"/>
    <s v="M000244"/>
    <x v="2"/>
    <n v="3998.63"/>
    <x v="11"/>
    <n v="119.9589"/>
    <x v="2"/>
  </r>
  <r>
    <s v="C001846"/>
    <s v="M000046"/>
    <x v="2"/>
    <n v="3754.52"/>
    <x v="12"/>
    <n v="412.99720000000002"/>
    <x v="1"/>
  </r>
  <r>
    <s v="C001187"/>
    <s v="M000213"/>
    <x v="8"/>
    <n v="8655.59"/>
    <x v="17"/>
    <n v="779.00310000000002"/>
    <x v="2"/>
  </r>
  <r>
    <s v="C000502"/>
    <s v="M000038"/>
    <x v="3"/>
    <n v="3356.51"/>
    <x v="13"/>
    <n v="402.78120000000001"/>
    <x v="1"/>
  </r>
  <r>
    <s v="C000346"/>
    <s v="M000406"/>
    <x v="4"/>
    <n v="6882.35"/>
    <x v="13"/>
    <n v="825.88199999999995"/>
    <x v="1"/>
  </r>
  <r>
    <s v="C001541"/>
    <s v="M000228"/>
    <x v="21"/>
    <n v="3518.32"/>
    <x v="15"/>
    <n v="598.11440000000005"/>
    <x v="0"/>
  </r>
  <r>
    <s v="C001900"/>
    <s v="M000296"/>
    <x v="14"/>
    <n v="9361.26"/>
    <x v="8"/>
    <n v="936.12599999999998"/>
    <x v="1"/>
  </r>
  <r>
    <s v="C001250"/>
    <s v="M000004"/>
    <x v="7"/>
    <n v="4748.28"/>
    <x v="10"/>
    <n v="237.41399999999999"/>
    <x v="2"/>
  </r>
  <r>
    <s v="C000334"/>
    <s v="M000472"/>
    <x v="1"/>
    <n v="7012.14"/>
    <x v="7"/>
    <n v="1051.8209999999999"/>
    <x v="0"/>
  </r>
  <r>
    <s v="C001284"/>
    <s v="M000316"/>
    <x v="15"/>
    <n v="7392.27"/>
    <x v="18"/>
    <n v="1182.7632000000001"/>
    <x v="0"/>
  </r>
  <r>
    <s v="C001284"/>
    <s v="M000366"/>
    <x v="15"/>
    <n v="9609.68"/>
    <x v="18"/>
    <n v="1537.5488"/>
    <x v="0"/>
  </r>
  <r>
    <s v="C001284"/>
    <s v="M000060"/>
    <x v="15"/>
    <n v="899.26"/>
    <x v="18"/>
    <n v="143.88159999999999"/>
    <x v="0"/>
  </r>
  <r>
    <s v="C001361"/>
    <s v="M000369"/>
    <x v="10"/>
    <n v="8450.06"/>
    <x v="15"/>
    <n v="1436.5101999999999"/>
    <x v="0"/>
  </r>
  <r>
    <s v="C000205"/>
    <s v="M000259"/>
    <x v="10"/>
    <n v="116.35"/>
    <x v="14"/>
    <n v="15.125500000000001"/>
    <x v="1"/>
  </r>
  <r>
    <s v="C000466"/>
    <s v="M000089"/>
    <x v="3"/>
    <n v="9536.92"/>
    <x v="11"/>
    <n v="286.10759999999999"/>
    <x v="2"/>
  </r>
  <r>
    <s v="C001224"/>
    <s v="M000039"/>
    <x v="7"/>
    <n v="7394.06"/>
    <x v="4"/>
    <n v="517.58420000000001"/>
    <x v="2"/>
  </r>
  <r>
    <s v="C001224"/>
    <s v="M000187"/>
    <x v="7"/>
    <n v="6239.42"/>
    <x v="4"/>
    <n v="436.75940000000003"/>
    <x v="2"/>
  </r>
  <r>
    <s v="C001172"/>
    <s v="M000018"/>
    <x v="11"/>
    <n v="2461.94"/>
    <x v="12"/>
    <n v="270.8134"/>
    <x v="1"/>
  </r>
  <r>
    <s v="C000648"/>
    <s v="M000091"/>
    <x v="23"/>
    <n v="4781.91"/>
    <x v="8"/>
    <n v="478.19099999999997"/>
    <x v="1"/>
  </r>
  <r>
    <s v="C000511"/>
    <s v="M000078"/>
    <x v="20"/>
    <n v="7329.62"/>
    <x v="13"/>
    <n v="879.55439999999999"/>
    <x v="1"/>
  </r>
  <r>
    <s v="C001252"/>
    <s v="M000340"/>
    <x v="0"/>
    <n v="7599.65"/>
    <x v="3"/>
    <n v="151.99299999999999"/>
    <x v="2"/>
  </r>
  <r>
    <s v="C000330"/>
    <s v="M000105"/>
    <x v="13"/>
    <n v="7949.4"/>
    <x v="6"/>
    <n v="476.964"/>
    <x v="2"/>
  </r>
  <r>
    <s v="C000330"/>
    <s v="M000251"/>
    <x v="13"/>
    <n v="9051.3799999999992"/>
    <x v="6"/>
    <n v="543.08280000000002"/>
    <x v="2"/>
  </r>
  <r>
    <s v="C001984"/>
    <s v="M000050"/>
    <x v="1"/>
    <n v="4892.93"/>
    <x v="8"/>
    <n v="489.29300000000001"/>
    <x v="1"/>
  </r>
  <r>
    <s v="C001530"/>
    <s v="M000162"/>
    <x v="16"/>
    <n v="7506.28"/>
    <x v="6"/>
    <n v="450.3768"/>
    <x v="2"/>
  </r>
  <r>
    <s v="C000649"/>
    <s v="M000119"/>
    <x v="1"/>
    <n v="4254.8599999999997"/>
    <x v="11"/>
    <n v="127.64579999999999"/>
    <x v="2"/>
  </r>
  <r>
    <s v="C001957"/>
    <s v="M000373"/>
    <x v="1"/>
    <n v="6296.91"/>
    <x v="7"/>
    <n v="944.53650000000005"/>
    <x v="0"/>
  </r>
  <r>
    <s v="C001556"/>
    <s v="M000414"/>
    <x v="9"/>
    <n v="9673.8799999999992"/>
    <x v="12"/>
    <n v="1064.1268"/>
    <x v="1"/>
  </r>
  <r>
    <s v="C001556"/>
    <s v="M000150"/>
    <x v="9"/>
    <n v="8678.58"/>
    <x v="12"/>
    <n v="954.64380000000006"/>
    <x v="1"/>
  </r>
  <r>
    <s v="C000027"/>
    <s v="M000135"/>
    <x v="3"/>
    <n v="6071.71"/>
    <x v="7"/>
    <n v="910.75649999999996"/>
    <x v="0"/>
  </r>
  <r>
    <s v="C000027"/>
    <s v="M000452"/>
    <x v="3"/>
    <n v="5164.58"/>
    <x v="7"/>
    <n v="774.68700000000001"/>
    <x v="0"/>
  </r>
  <r>
    <s v="C000027"/>
    <s v="M000138"/>
    <x v="3"/>
    <n v="8578.75"/>
    <x v="7"/>
    <n v="1286.8125"/>
    <x v="0"/>
  </r>
  <r>
    <s v="C000092"/>
    <s v="M000097"/>
    <x v="16"/>
    <n v="7823.54"/>
    <x v="9"/>
    <n v="1408.2372"/>
    <x v="0"/>
  </r>
  <r>
    <s v="C000374"/>
    <s v="M000246"/>
    <x v="18"/>
    <n v="9738.81"/>
    <x v="12"/>
    <n v="1071.2691"/>
    <x v="1"/>
  </r>
  <r>
    <s v="C001571"/>
    <s v="M000443"/>
    <x v="23"/>
    <n v="3596.29"/>
    <x v="8"/>
    <n v="359.62900000000002"/>
    <x v="1"/>
  </r>
  <r>
    <s v="C001534"/>
    <s v="M000468"/>
    <x v="5"/>
    <n v="4042.36"/>
    <x v="0"/>
    <n v="808.47199999999998"/>
    <x v="0"/>
  </r>
  <r>
    <s v="C001306"/>
    <s v="M000237"/>
    <x v="18"/>
    <n v="1429.66"/>
    <x v="13"/>
    <n v="171.5592"/>
    <x v="1"/>
  </r>
  <r>
    <s v="C000486"/>
    <s v="M000100"/>
    <x v="4"/>
    <n v="2856.22"/>
    <x v="18"/>
    <n v="456.99520000000001"/>
    <x v="0"/>
  </r>
  <r>
    <s v="C000161"/>
    <s v="M000082"/>
    <x v="2"/>
    <n v="6948.98"/>
    <x v="10"/>
    <n v="347.44900000000001"/>
    <x v="2"/>
  </r>
  <r>
    <s v="C000336"/>
    <s v="M000003"/>
    <x v="23"/>
    <n v="1393.34"/>
    <x v="17"/>
    <n v="125.4006"/>
    <x v="2"/>
  </r>
  <r>
    <s v="C000623"/>
    <s v="M000100"/>
    <x v="20"/>
    <n v="6848.55"/>
    <x v="1"/>
    <n v="958.79700000000003"/>
    <x v="1"/>
  </r>
  <r>
    <s v="C000177"/>
    <s v="M000243"/>
    <x v="17"/>
    <n v="2668.11"/>
    <x v="5"/>
    <n v="506.9409"/>
    <x v="0"/>
  </r>
  <r>
    <s v="C001780"/>
    <s v="M000415"/>
    <x v="9"/>
    <n v="3274.56"/>
    <x v="16"/>
    <n v="261.96480000000003"/>
    <x v="2"/>
  </r>
  <r>
    <s v="C000096"/>
    <s v="M000330"/>
    <x v="0"/>
    <n v="2949.77"/>
    <x v="0"/>
    <n v="589.95399999999995"/>
    <x v="0"/>
  </r>
  <r>
    <s v="C000836"/>
    <s v="M000106"/>
    <x v="22"/>
    <n v="2295.81"/>
    <x v="14"/>
    <n v="298.45530000000002"/>
    <x v="1"/>
  </r>
  <r>
    <s v="C000836"/>
    <s v="M000153"/>
    <x v="22"/>
    <n v="3290.06"/>
    <x v="14"/>
    <n v="427.70780000000002"/>
    <x v="1"/>
  </r>
  <r>
    <s v="C000843"/>
    <s v="M000285"/>
    <x v="0"/>
    <n v="835.44"/>
    <x v="13"/>
    <n v="100.25279999999999"/>
    <x v="1"/>
  </r>
  <r>
    <s v="C001255"/>
    <s v="M000180"/>
    <x v="3"/>
    <n v="7917.92"/>
    <x v="6"/>
    <n v="475.0752"/>
    <x v="2"/>
  </r>
  <r>
    <s v="C001806"/>
    <s v="M000346"/>
    <x v="20"/>
    <n v="2789.99"/>
    <x v="13"/>
    <n v="334.79880000000003"/>
    <x v="1"/>
  </r>
  <r>
    <s v="C001059"/>
    <s v="M000138"/>
    <x v="1"/>
    <n v="5110.74"/>
    <x v="9"/>
    <n v="919.93320000000006"/>
    <x v="0"/>
  </r>
  <r>
    <s v="C000698"/>
    <s v="M000148"/>
    <x v="18"/>
    <n v="6152.31"/>
    <x v="3"/>
    <n v="123.0462"/>
    <x v="2"/>
  </r>
  <r>
    <s v="C000438"/>
    <s v="M000227"/>
    <x v="5"/>
    <n v="362.24"/>
    <x v="10"/>
    <n v="18.111999999999998"/>
    <x v="2"/>
  </r>
  <r>
    <s v="C000033"/>
    <s v="M000131"/>
    <x v="18"/>
    <n v="3011.17"/>
    <x v="5"/>
    <n v="572.1223"/>
    <x v="0"/>
  </r>
  <r>
    <s v="C001443"/>
    <s v="M000051"/>
    <x v="16"/>
    <n v="3664.34"/>
    <x v="18"/>
    <n v="586.2944"/>
    <x v="0"/>
  </r>
  <r>
    <s v="C001443"/>
    <s v="M000026"/>
    <x v="16"/>
    <n v="1461.67"/>
    <x v="18"/>
    <n v="233.8672"/>
    <x v="0"/>
  </r>
  <r>
    <s v="C001867"/>
    <s v="M000312"/>
    <x v="1"/>
    <n v="8103.41"/>
    <x v="18"/>
    <n v="1296.5455999999999"/>
    <x v="0"/>
  </r>
  <r>
    <s v="C001835"/>
    <s v="M000147"/>
    <x v="19"/>
    <n v="6608.27"/>
    <x v="15"/>
    <n v="1123.4059"/>
    <x v="0"/>
  </r>
  <r>
    <s v="C001792"/>
    <s v="M000102"/>
    <x v="7"/>
    <n v="359.35"/>
    <x v="8"/>
    <n v="35.935000000000002"/>
    <x v="1"/>
  </r>
  <r>
    <s v="C000228"/>
    <s v="M000292"/>
    <x v="2"/>
    <n v="8734.74"/>
    <x v="9"/>
    <n v="1572.2532000000001"/>
    <x v="0"/>
  </r>
  <r>
    <s v="C000466"/>
    <s v="M000390"/>
    <x v="18"/>
    <n v="9803.25"/>
    <x v="0"/>
    <n v="1960.65"/>
    <x v="0"/>
  </r>
  <r>
    <s v="C000801"/>
    <s v="M000307"/>
    <x v="19"/>
    <n v="5795.22"/>
    <x v="8"/>
    <n v="579.52200000000005"/>
    <x v="1"/>
  </r>
  <r>
    <s v="C001490"/>
    <s v="M000278"/>
    <x v="21"/>
    <n v="5695.3"/>
    <x v="18"/>
    <n v="911.24800000000005"/>
    <x v="0"/>
  </r>
  <r>
    <s v="C000895"/>
    <s v="M000305"/>
    <x v="11"/>
    <n v="799.19"/>
    <x v="9"/>
    <n v="143.85419999999999"/>
    <x v="0"/>
  </r>
  <r>
    <s v="C000999"/>
    <s v="M000251"/>
    <x v="9"/>
    <n v="9941.31"/>
    <x v="3"/>
    <n v="198.8262"/>
    <x v="2"/>
  </r>
  <r>
    <s v="C001717"/>
    <s v="M000142"/>
    <x v="10"/>
    <n v="3986.73"/>
    <x v="9"/>
    <n v="717.6114"/>
    <x v="0"/>
  </r>
  <r>
    <s v="C001717"/>
    <s v="M000265"/>
    <x v="10"/>
    <n v="2076.09"/>
    <x v="9"/>
    <n v="373.69619999999998"/>
    <x v="0"/>
  </r>
  <r>
    <s v="C000789"/>
    <s v="M000496"/>
    <x v="3"/>
    <n v="492.36"/>
    <x v="16"/>
    <n v="39.388800000000003"/>
    <x v="2"/>
  </r>
  <r>
    <s v="C000667"/>
    <s v="M000353"/>
    <x v="7"/>
    <n v="2675.59"/>
    <x v="13"/>
    <n v="321.07080000000002"/>
    <x v="1"/>
  </r>
  <r>
    <s v="C000337"/>
    <s v="M000358"/>
    <x v="5"/>
    <n v="6921.41"/>
    <x v="7"/>
    <n v="1038.2114999999999"/>
    <x v="0"/>
  </r>
  <r>
    <s v="C001728"/>
    <s v="M000327"/>
    <x v="16"/>
    <n v="7899.04"/>
    <x v="18"/>
    <n v="1263.8463999999999"/>
    <x v="0"/>
  </r>
  <r>
    <s v="C000021"/>
    <s v="M000051"/>
    <x v="19"/>
    <n v="8546.3799999999992"/>
    <x v="9"/>
    <n v="1538.3484000000001"/>
    <x v="0"/>
  </r>
  <r>
    <s v="C001515"/>
    <s v="M000064"/>
    <x v="11"/>
    <n v="6795.37"/>
    <x v="4"/>
    <n v="475.67590000000001"/>
    <x v="2"/>
  </r>
  <r>
    <s v="C001515"/>
    <s v="M000481"/>
    <x v="11"/>
    <n v="5471.32"/>
    <x v="4"/>
    <n v="382.99239999999998"/>
    <x v="2"/>
  </r>
  <r>
    <s v="C000685"/>
    <s v="M000316"/>
    <x v="22"/>
    <n v="4626.8999999999996"/>
    <x v="1"/>
    <n v="647.76599999999996"/>
    <x v="1"/>
  </r>
  <r>
    <s v="C000360"/>
    <s v="M000455"/>
    <x v="5"/>
    <n v="159.04"/>
    <x v="10"/>
    <n v="7.952"/>
    <x v="2"/>
  </r>
  <r>
    <s v="C001548"/>
    <s v="M000243"/>
    <x v="1"/>
    <n v="5788"/>
    <x v="0"/>
    <n v="1157.5999999999999"/>
    <x v="0"/>
  </r>
  <r>
    <s v="C001449"/>
    <s v="M000453"/>
    <x v="1"/>
    <n v="7574.64"/>
    <x v="11"/>
    <n v="227.23920000000001"/>
    <x v="2"/>
  </r>
  <r>
    <s v="C001449"/>
    <s v="M000345"/>
    <x v="1"/>
    <n v="9772.9"/>
    <x v="11"/>
    <n v="293.18700000000001"/>
    <x v="2"/>
  </r>
  <r>
    <s v="C001616"/>
    <s v="M000245"/>
    <x v="10"/>
    <n v="3259.54"/>
    <x v="7"/>
    <n v="488.93099999999998"/>
    <x v="0"/>
  </r>
  <r>
    <s v="C001177"/>
    <s v="M000181"/>
    <x v="15"/>
    <n v="9332.77"/>
    <x v="6"/>
    <n v="559.96619999999996"/>
    <x v="2"/>
  </r>
  <r>
    <s v="C001577"/>
    <s v="M000257"/>
    <x v="9"/>
    <n v="2385.96"/>
    <x v="2"/>
    <n v="95.438400000000001"/>
    <x v="2"/>
  </r>
  <r>
    <s v="C001473"/>
    <s v="M000292"/>
    <x v="3"/>
    <n v="2635.23"/>
    <x v="15"/>
    <n v="447.98910000000001"/>
    <x v="0"/>
  </r>
  <r>
    <s v="C001319"/>
    <s v="M000134"/>
    <x v="22"/>
    <n v="4172.75"/>
    <x v="2"/>
    <n v="166.91"/>
    <x v="2"/>
  </r>
  <r>
    <s v="C001319"/>
    <s v="M000162"/>
    <x v="22"/>
    <n v="9825.43"/>
    <x v="2"/>
    <n v="393.0172"/>
    <x v="2"/>
  </r>
  <r>
    <s v="C000590"/>
    <s v="M000133"/>
    <x v="22"/>
    <n v="3608.14"/>
    <x v="4"/>
    <n v="252.56979999999999"/>
    <x v="2"/>
  </r>
  <r>
    <s v="C000590"/>
    <s v="M000242"/>
    <x v="22"/>
    <n v="1710.63"/>
    <x v="4"/>
    <n v="119.7441"/>
    <x v="2"/>
  </r>
  <r>
    <s v="C001513"/>
    <s v="M000405"/>
    <x v="22"/>
    <n v="346.85"/>
    <x v="6"/>
    <n v="20.811"/>
    <x v="2"/>
  </r>
  <r>
    <s v="C000045"/>
    <s v="M000228"/>
    <x v="10"/>
    <n v="539.5"/>
    <x v="2"/>
    <n v="21.58"/>
    <x v="2"/>
  </r>
  <r>
    <s v="C000045"/>
    <s v="M000178"/>
    <x v="10"/>
    <n v="6085.02"/>
    <x v="2"/>
    <n v="243.4008"/>
    <x v="2"/>
  </r>
  <r>
    <s v="C001675"/>
    <s v="M000176"/>
    <x v="10"/>
    <n v="2747.54"/>
    <x v="6"/>
    <n v="164.85239999999999"/>
    <x v="2"/>
  </r>
  <r>
    <s v="C000042"/>
    <s v="M000475"/>
    <x v="9"/>
    <n v="2408.7800000000002"/>
    <x v="18"/>
    <n v="385.40480000000002"/>
    <x v="0"/>
  </r>
  <r>
    <s v="C000042"/>
    <s v="M000465"/>
    <x v="9"/>
    <n v="2947.87"/>
    <x v="18"/>
    <n v="471.6592"/>
    <x v="0"/>
  </r>
  <r>
    <s v="C001555"/>
    <s v="M000441"/>
    <x v="22"/>
    <n v="8095.17"/>
    <x v="13"/>
    <n v="971.42039999999997"/>
    <x v="1"/>
  </r>
  <r>
    <s v="C001911"/>
    <s v="M000377"/>
    <x v="12"/>
    <n v="4497.72"/>
    <x v="17"/>
    <n v="404.79480000000001"/>
    <x v="2"/>
  </r>
  <r>
    <s v="C000139"/>
    <s v="M000163"/>
    <x v="9"/>
    <n v="4273.18"/>
    <x v="1"/>
    <n v="598.24519999999995"/>
    <x v="1"/>
  </r>
  <r>
    <s v="C001472"/>
    <s v="M000228"/>
    <x v="19"/>
    <n v="8255.6"/>
    <x v="10"/>
    <n v="412.78"/>
    <x v="2"/>
  </r>
  <r>
    <s v="C000298"/>
    <s v="M000089"/>
    <x v="14"/>
    <n v="2671.86"/>
    <x v="6"/>
    <n v="160.3116"/>
    <x v="2"/>
  </r>
  <r>
    <s v="C001158"/>
    <s v="M000127"/>
    <x v="9"/>
    <n v="8675.2999999999993"/>
    <x v="5"/>
    <n v="1648.307"/>
    <x v="0"/>
  </r>
  <r>
    <s v="C000465"/>
    <s v="M000092"/>
    <x v="3"/>
    <n v="4773.38"/>
    <x v="14"/>
    <n v="620.5394"/>
    <x v="1"/>
  </r>
  <r>
    <s v="C001758"/>
    <s v="M000085"/>
    <x v="8"/>
    <n v="9635.48"/>
    <x v="5"/>
    <n v="1830.7411999999999"/>
    <x v="0"/>
  </r>
  <r>
    <s v="C001109"/>
    <s v="M000241"/>
    <x v="11"/>
    <n v="2680.6"/>
    <x v="16"/>
    <n v="214.44800000000001"/>
    <x v="2"/>
  </r>
  <r>
    <s v="C001396"/>
    <s v="M000418"/>
    <x v="13"/>
    <n v="1956.16"/>
    <x v="17"/>
    <n v="176.05439999999999"/>
    <x v="2"/>
  </r>
  <r>
    <s v="C000100"/>
    <s v="M000038"/>
    <x v="14"/>
    <n v="3282.32"/>
    <x v="16"/>
    <n v="262.5856"/>
    <x v="2"/>
  </r>
  <r>
    <s v="C000370"/>
    <s v="M000069"/>
    <x v="0"/>
    <n v="1081.82"/>
    <x v="9"/>
    <n v="194.7276"/>
    <x v="0"/>
  </r>
  <r>
    <s v="C000370"/>
    <s v="M000444"/>
    <x v="0"/>
    <n v="7200.39"/>
    <x v="9"/>
    <n v="1296.0702000000001"/>
    <x v="0"/>
  </r>
  <r>
    <s v="C001107"/>
    <s v="M000382"/>
    <x v="5"/>
    <n v="5775.21"/>
    <x v="2"/>
    <n v="231.00839999999999"/>
    <x v="2"/>
  </r>
  <r>
    <s v="C001796"/>
    <s v="M000282"/>
    <x v="10"/>
    <n v="4275.18"/>
    <x v="15"/>
    <n v="726.78060000000005"/>
    <x v="0"/>
  </r>
  <r>
    <s v="C000536"/>
    <s v="M000036"/>
    <x v="17"/>
    <n v="417.2"/>
    <x v="15"/>
    <n v="70.924000000000007"/>
    <x v="0"/>
  </r>
  <r>
    <s v="C000065"/>
    <s v="M000149"/>
    <x v="16"/>
    <n v="8452.43"/>
    <x v="6"/>
    <n v="507.14580000000001"/>
    <x v="2"/>
  </r>
  <r>
    <s v="C001561"/>
    <s v="M000019"/>
    <x v="3"/>
    <n v="7772.02"/>
    <x v="12"/>
    <n v="854.92219999999998"/>
    <x v="1"/>
  </r>
  <r>
    <s v="C000391"/>
    <s v="M000403"/>
    <x v="4"/>
    <n v="8032.97"/>
    <x v="18"/>
    <n v="1285.2752"/>
    <x v="0"/>
  </r>
  <r>
    <s v="C001736"/>
    <s v="M000017"/>
    <x v="8"/>
    <n v="8163.41"/>
    <x v="12"/>
    <n v="897.9751"/>
    <x v="1"/>
  </r>
  <r>
    <s v="C001264"/>
    <s v="M000125"/>
    <x v="0"/>
    <n v="989.87"/>
    <x v="10"/>
    <n v="49.493499999999997"/>
    <x v="2"/>
  </r>
  <r>
    <s v="C001497"/>
    <s v="M000120"/>
    <x v="0"/>
    <n v="6202.9"/>
    <x v="18"/>
    <n v="992.46400000000006"/>
    <x v="0"/>
  </r>
  <r>
    <s v="C001273"/>
    <s v="M000265"/>
    <x v="4"/>
    <n v="7045.05"/>
    <x v="12"/>
    <n v="774.95550000000003"/>
    <x v="1"/>
  </r>
  <r>
    <s v="C000420"/>
    <s v="M000010"/>
    <x v="8"/>
    <n v="7120.13"/>
    <x v="9"/>
    <n v="1281.6233999999999"/>
    <x v="0"/>
  </r>
  <r>
    <s v="C001242"/>
    <s v="M000152"/>
    <x v="20"/>
    <n v="1617.83"/>
    <x v="12"/>
    <n v="177.96129999999999"/>
    <x v="1"/>
  </r>
  <r>
    <s v="C000324"/>
    <s v="M000323"/>
    <x v="9"/>
    <n v="5800.43"/>
    <x v="18"/>
    <n v="928.06880000000001"/>
    <x v="0"/>
  </r>
  <r>
    <s v="C001300"/>
    <s v="M000261"/>
    <x v="5"/>
    <n v="3431.92"/>
    <x v="5"/>
    <n v="652.06479999999999"/>
    <x v="0"/>
  </r>
  <r>
    <s v="C001300"/>
    <s v="M000290"/>
    <x v="5"/>
    <n v="6455.97"/>
    <x v="5"/>
    <n v="1226.6342999999999"/>
    <x v="0"/>
  </r>
  <r>
    <s v="C000295"/>
    <s v="M000408"/>
    <x v="14"/>
    <n v="710.93"/>
    <x v="1"/>
    <n v="99.530199999999994"/>
    <x v="1"/>
  </r>
  <r>
    <s v="C000198"/>
    <s v="M000308"/>
    <x v="12"/>
    <n v="5703.47"/>
    <x v="10"/>
    <n v="285.17349999999999"/>
    <x v="2"/>
  </r>
  <r>
    <s v="C001355"/>
    <s v="M000182"/>
    <x v="0"/>
    <n v="9106.15"/>
    <x v="2"/>
    <n v="364.24599999999998"/>
    <x v="2"/>
  </r>
  <r>
    <s v="C000269"/>
    <s v="M000146"/>
    <x v="0"/>
    <n v="8212.18"/>
    <x v="6"/>
    <n v="492.73079999999999"/>
    <x v="2"/>
  </r>
  <r>
    <s v="C001804"/>
    <s v="M000184"/>
    <x v="13"/>
    <n v="4577.5200000000004"/>
    <x v="14"/>
    <n v="595.07759999999996"/>
    <x v="1"/>
  </r>
  <r>
    <s v="C000583"/>
    <s v="M000063"/>
    <x v="11"/>
    <n v="1255.06"/>
    <x v="15"/>
    <n v="213.36019999999999"/>
    <x v="0"/>
  </r>
  <r>
    <s v="C001762"/>
    <s v="M000099"/>
    <x v="11"/>
    <n v="2916.16"/>
    <x v="18"/>
    <n v="466.5856"/>
    <x v="0"/>
  </r>
  <r>
    <s v="C001737"/>
    <s v="M000297"/>
    <x v="3"/>
    <n v="4998.8999999999996"/>
    <x v="18"/>
    <n v="799.82399999999996"/>
    <x v="0"/>
  </r>
  <r>
    <s v="C000518"/>
    <s v="M000053"/>
    <x v="7"/>
    <n v="5608.67"/>
    <x v="8"/>
    <n v="560.86699999999996"/>
    <x v="1"/>
  </r>
  <r>
    <s v="C001946"/>
    <s v="M000258"/>
    <x v="2"/>
    <n v="2015.31"/>
    <x v="16"/>
    <n v="161.22479999999999"/>
    <x v="2"/>
  </r>
  <r>
    <s v="C000203"/>
    <s v="M000487"/>
    <x v="3"/>
    <n v="2666.45"/>
    <x v="15"/>
    <n v="453.29649999999998"/>
    <x v="0"/>
  </r>
  <r>
    <s v="C001847"/>
    <s v="M000384"/>
    <x v="15"/>
    <n v="8553.1299999999992"/>
    <x v="15"/>
    <n v="1454.0320999999999"/>
    <x v="0"/>
  </r>
  <r>
    <s v="C001085"/>
    <s v="M000433"/>
    <x v="15"/>
    <n v="398.21"/>
    <x v="3"/>
    <n v="7.9641999999999999"/>
    <x v="2"/>
  </r>
  <r>
    <s v="C000043"/>
    <s v="M000347"/>
    <x v="9"/>
    <n v="4835.62"/>
    <x v="13"/>
    <n v="580.27440000000001"/>
    <x v="1"/>
  </r>
  <r>
    <s v="C001984"/>
    <s v="M000451"/>
    <x v="16"/>
    <n v="2935.69"/>
    <x v="12"/>
    <n v="322.92590000000001"/>
    <x v="1"/>
  </r>
  <r>
    <s v="C000198"/>
    <s v="M000197"/>
    <x v="16"/>
    <n v="1655.52"/>
    <x v="15"/>
    <n v="281.4384"/>
    <x v="0"/>
  </r>
  <r>
    <s v="C000807"/>
    <s v="M000357"/>
    <x v="13"/>
    <n v="8981.2199999999993"/>
    <x v="4"/>
    <n v="628.68539999999996"/>
    <x v="2"/>
  </r>
  <r>
    <s v="C001931"/>
    <s v="M000163"/>
    <x v="9"/>
    <n v="1646.66"/>
    <x v="16"/>
    <n v="131.7328"/>
    <x v="2"/>
  </r>
  <r>
    <s v="C000410"/>
    <s v="M000456"/>
    <x v="7"/>
    <n v="1456.72"/>
    <x v="10"/>
    <n v="72.835999999999999"/>
    <x v="2"/>
  </r>
  <r>
    <s v="C001038"/>
    <s v="M000450"/>
    <x v="22"/>
    <n v="6688.52"/>
    <x v="8"/>
    <n v="668.85199999999998"/>
    <x v="1"/>
  </r>
  <r>
    <s v="C000011"/>
    <s v="M000255"/>
    <x v="9"/>
    <n v="7651.27"/>
    <x v="8"/>
    <n v="765.12699999999995"/>
    <x v="1"/>
  </r>
  <r>
    <s v="C001780"/>
    <s v="M000465"/>
    <x v="20"/>
    <n v="737.24"/>
    <x v="16"/>
    <n v="58.979199999999999"/>
    <x v="2"/>
  </r>
  <r>
    <s v="C001780"/>
    <s v="M000482"/>
    <x v="20"/>
    <n v="8739.44"/>
    <x v="16"/>
    <n v="699.15520000000004"/>
    <x v="2"/>
  </r>
  <r>
    <s v="C000806"/>
    <s v="M000212"/>
    <x v="6"/>
    <n v="6766.35"/>
    <x v="8"/>
    <n v="676.63499999999999"/>
    <x v="1"/>
  </r>
  <r>
    <s v="C001312"/>
    <s v="M000018"/>
    <x v="13"/>
    <n v="148.85"/>
    <x v="4"/>
    <n v="10.419499999999999"/>
    <x v="2"/>
  </r>
  <r>
    <s v="C000483"/>
    <s v="M000341"/>
    <x v="0"/>
    <n v="4359.13"/>
    <x v="9"/>
    <n v="784.64340000000004"/>
    <x v="0"/>
  </r>
  <r>
    <s v="C000483"/>
    <s v="M000316"/>
    <x v="0"/>
    <n v="2690.8"/>
    <x v="9"/>
    <n v="484.34399999999999"/>
    <x v="0"/>
  </r>
  <r>
    <s v="C000972"/>
    <s v="M000425"/>
    <x v="23"/>
    <n v="9435.16"/>
    <x v="9"/>
    <n v="1698.3288"/>
    <x v="0"/>
  </r>
  <r>
    <s v="C000726"/>
    <s v="M000242"/>
    <x v="6"/>
    <n v="2477.5500000000002"/>
    <x v="6"/>
    <n v="148.65299999999999"/>
    <x v="2"/>
  </r>
  <r>
    <s v="C000720"/>
    <s v="M000054"/>
    <x v="7"/>
    <n v="9962.34"/>
    <x v="7"/>
    <n v="1494.3510000000001"/>
    <x v="0"/>
  </r>
  <r>
    <s v="C000720"/>
    <s v="M000231"/>
    <x v="7"/>
    <n v="6187.23"/>
    <x v="7"/>
    <n v="928.08450000000005"/>
    <x v="0"/>
  </r>
  <r>
    <s v="C000720"/>
    <s v="M000124"/>
    <x v="7"/>
    <n v="5174.79"/>
    <x v="7"/>
    <n v="776.21849999999995"/>
    <x v="0"/>
  </r>
  <r>
    <s v="C000480"/>
    <s v="M000083"/>
    <x v="17"/>
    <n v="3860.42"/>
    <x v="7"/>
    <n v="579.06299999999999"/>
    <x v="0"/>
  </r>
  <r>
    <s v="C001352"/>
    <s v="M000272"/>
    <x v="14"/>
    <n v="9087.3799999999992"/>
    <x v="18"/>
    <n v="1453.9808"/>
    <x v="0"/>
  </r>
  <r>
    <s v="C001284"/>
    <s v="M000038"/>
    <x v="1"/>
    <n v="9595.85"/>
    <x v="7"/>
    <n v="1439.3775000000001"/>
    <x v="0"/>
  </r>
  <r>
    <s v="C000638"/>
    <s v="M000233"/>
    <x v="18"/>
    <n v="2777.9"/>
    <x v="4"/>
    <n v="194.453"/>
    <x v="2"/>
  </r>
  <r>
    <s v="C000489"/>
    <s v="M000211"/>
    <x v="21"/>
    <n v="7951.87"/>
    <x v="12"/>
    <n v="874.70569999999998"/>
    <x v="1"/>
  </r>
  <r>
    <s v="C001649"/>
    <s v="M000417"/>
    <x v="14"/>
    <n v="9178.69"/>
    <x v="18"/>
    <n v="1468.5904"/>
    <x v="0"/>
  </r>
  <r>
    <s v="C000703"/>
    <s v="M000356"/>
    <x v="7"/>
    <n v="6154.85"/>
    <x v="3"/>
    <n v="123.09699999999999"/>
    <x v="2"/>
  </r>
  <r>
    <s v="C000312"/>
    <s v="M000370"/>
    <x v="16"/>
    <n v="8030.38"/>
    <x v="16"/>
    <n v="642.43039999999996"/>
    <x v="2"/>
  </r>
  <r>
    <s v="C001905"/>
    <s v="M000136"/>
    <x v="14"/>
    <n v="4767.71"/>
    <x v="1"/>
    <n v="667.47940000000006"/>
    <x v="1"/>
  </r>
  <r>
    <s v="C001844"/>
    <s v="M000456"/>
    <x v="20"/>
    <n v="7339.04"/>
    <x v="5"/>
    <n v="1394.4176"/>
    <x v="0"/>
  </r>
  <r>
    <s v="C001390"/>
    <s v="M000290"/>
    <x v="19"/>
    <n v="2734.05"/>
    <x v="3"/>
    <n v="54.680999999999997"/>
    <x v="2"/>
  </r>
  <r>
    <s v="C000605"/>
    <s v="M000074"/>
    <x v="11"/>
    <n v="8061.12"/>
    <x v="8"/>
    <n v="806.11199999999997"/>
    <x v="1"/>
  </r>
  <r>
    <s v="C001399"/>
    <s v="M000415"/>
    <x v="0"/>
    <n v="503.75"/>
    <x v="18"/>
    <n v="80.599999999999994"/>
    <x v="0"/>
  </r>
  <r>
    <s v="C000271"/>
    <s v="M000251"/>
    <x v="7"/>
    <n v="7683.23"/>
    <x v="16"/>
    <n v="614.65840000000003"/>
    <x v="2"/>
  </r>
  <r>
    <s v="C000495"/>
    <s v="M000200"/>
    <x v="20"/>
    <n v="3198.78"/>
    <x v="11"/>
    <n v="95.963399999999993"/>
    <x v="2"/>
  </r>
  <r>
    <s v="C000495"/>
    <s v="M000452"/>
    <x v="20"/>
    <n v="7627.77"/>
    <x v="11"/>
    <n v="228.8331"/>
    <x v="2"/>
  </r>
  <r>
    <s v="C001250"/>
    <s v="M000332"/>
    <x v="2"/>
    <n v="989.52"/>
    <x v="1"/>
    <n v="138.53280000000001"/>
    <x v="1"/>
  </r>
  <r>
    <s v="C000906"/>
    <s v="M000215"/>
    <x v="10"/>
    <n v="3506.11"/>
    <x v="6"/>
    <n v="210.36660000000001"/>
    <x v="2"/>
  </r>
  <r>
    <s v="C000752"/>
    <s v="M000009"/>
    <x v="11"/>
    <n v="5843.52"/>
    <x v="2"/>
    <n v="233.74080000000001"/>
    <x v="2"/>
  </r>
  <r>
    <s v="C000225"/>
    <s v="M000217"/>
    <x v="6"/>
    <n v="1363.86"/>
    <x v="5"/>
    <n v="259.13339999999999"/>
    <x v="0"/>
  </r>
  <r>
    <s v="C001386"/>
    <s v="M000116"/>
    <x v="13"/>
    <n v="1250.18"/>
    <x v="1"/>
    <n v="175.02520000000001"/>
    <x v="1"/>
  </r>
  <r>
    <s v="C000362"/>
    <s v="M000127"/>
    <x v="0"/>
    <n v="981.58"/>
    <x v="4"/>
    <n v="68.710599999999999"/>
    <x v="2"/>
  </r>
  <r>
    <s v="C000646"/>
    <s v="M000217"/>
    <x v="15"/>
    <n v="7955.69"/>
    <x v="4"/>
    <n v="556.89829999999995"/>
    <x v="2"/>
  </r>
  <r>
    <s v="C000646"/>
    <s v="M000357"/>
    <x v="15"/>
    <n v="3033.79"/>
    <x v="4"/>
    <n v="212.36529999999999"/>
    <x v="2"/>
  </r>
  <r>
    <s v="C000756"/>
    <s v="M000174"/>
    <x v="11"/>
    <n v="6708.67"/>
    <x v="3"/>
    <n v="134.17339999999999"/>
    <x v="2"/>
  </r>
  <r>
    <s v="C001101"/>
    <s v="M000260"/>
    <x v="11"/>
    <n v="4130.49"/>
    <x v="15"/>
    <n v="702.18330000000003"/>
    <x v="0"/>
  </r>
  <r>
    <s v="C001876"/>
    <s v="M000491"/>
    <x v="4"/>
    <n v="6276.19"/>
    <x v="10"/>
    <n v="313.80950000000001"/>
    <x v="2"/>
  </r>
  <r>
    <s v="C000680"/>
    <s v="M000144"/>
    <x v="22"/>
    <n v="7776.42"/>
    <x v="2"/>
    <n v="311.05680000000001"/>
    <x v="2"/>
  </r>
  <r>
    <s v="C001859"/>
    <s v="M000208"/>
    <x v="5"/>
    <n v="4350.49"/>
    <x v="17"/>
    <n v="391.54410000000001"/>
    <x v="2"/>
  </r>
  <r>
    <s v="C000388"/>
    <s v="M000223"/>
    <x v="0"/>
    <n v="2793.03"/>
    <x v="14"/>
    <n v="363.09390000000002"/>
    <x v="1"/>
  </r>
  <r>
    <s v="C000402"/>
    <s v="M000283"/>
    <x v="15"/>
    <n v="3447.83"/>
    <x v="7"/>
    <n v="517.17449999999997"/>
    <x v="0"/>
  </r>
  <r>
    <s v="C000383"/>
    <s v="M000470"/>
    <x v="3"/>
    <n v="3627.66"/>
    <x v="4"/>
    <n v="253.93620000000001"/>
    <x v="2"/>
  </r>
  <r>
    <s v="C000805"/>
    <s v="M000253"/>
    <x v="7"/>
    <n v="9733.73"/>
    <x v="3"/>
    <n v="194.6746"/>
    <x v="2"/>
  </r>
  <r>
    <s v="C000559"/>
    <s v="M000033"/>
    <x v="7"/>
    <n v="6164.54"/>
    <x v="13"/>
    <n v="739.74480000000005"/>
    <x v="1"/>
  </r>
  <r>
    <s v="C000875"/>
    <s v="M000128"/>
    <x v="2"/>
    <n v="420.22"/>
    <x v="6"/>
    <n v="25.213200000000001"/>
    <x v="2"/>
  </r>
  <r>
    <s v="C000016"/>
    <s v="M000480"/>
    <x v="20"/>
    <n v="2664.06"/>
    <x v="8"/>
    <n v="266.40600000000001"/>
    <x v="1"/>
  </r>
  <r>
    <s v="C000460"/>
    <s v="M000276"/>
    <x v="11"/>
    <n v="490.68"/>
    <x v="10"/>
    <n v="24.533999999999999"/>
    <x v="2"/>
  </r>
  <r>
    <s v="C000898"/>
    <s v="M000448"/>
    <x v="19"/>
    <n v="3108.11"/>
    <x v="18"/>
    <n v="497.29759999999999"/>
    <x v="0"/>
  </r>
  <r>
    <s v="C001602"/>
    <s v="M000001"/>
    <x v="8"/>
    <n v="8885.61"/>
    <x v="4"/>
    <n v="621.99270000000001"/>
    <x v="2"/>
  </r>
  <r>
    <s v="C000647"/>
    <s v="M000110"/>
    <x v="7"/>
    <n v="1686.01"/>
    <x v="4"/>
    <n v="118.02070000000001"/>
    <x v="2"/>
  </r>
  <r>
    <s v="C000148"/>
    <s v="M000393"/>
    <x v="4"/>
    <n v="1523.08"/>
    <x v="14"/>
    <n v="198.00040000000001"/>
    <x v="1"/>
  </r>
  <r>
    <s v="C001078"/>
    <s v="M000220"/>
    <x v="17"/>
    <n v="715.72"/>
    <x v="18"/>
    <n v="114.51519999999999"/>
    <x v="0"/>
  </r>
  <r>
    <s v="C001038"/>
    <s v="M000416"/>
    <x v="8"/>
    <n v="6904.28"/>
    <x v="12"/>
    <n v="759.47080000000005"/>
    <x v="1"/>
  </r>
  <r>
    <s v="C000810"/>
    <s v="M000406"/>
    <x v="9"/>
    <n v="9522"/>
    <x v="10"/>
    <n v="476.1"/>
    <x v="2"/>
  </r>
  <r>
    <s v="C001725"/>
    <s v="M000082"/>
    <x v="7"/>
    <n v="7107.76"/>
    <x v="5"/>
    <n v="1350.4744000000001"/>
    <x v="0"/>
  </r>
  <r>
    <s v="C000537"/>
    <s v="M000266"/>
    <x v="9"/>
    <n v="4679.8599999999997"/>
    <x v="17"/>
    <n v="421.18740000000003"/>
    <x v="2"/>
  </r>
  <r>
    <s v="C001537"/>
    <s v="M000130"/>
    <x v="5"/>
    <n v="8957.9500000000007"/>
    <x v="6"/>
    <n v="537.47699999999998"/>
    <x v="2"/>
  </r>
  <r>
    <s v="C000505"/>
    <s v="M000327"/>
    <x v="23"/>
    <n v="2097.6799999999998"/>
    <x v="4"/>
    <n v="146.83760000000001"/>
    <x v="2"/>
  </r>
  <r>
    <s v="C001589"/>
    <s v="M000279"/>
    <x v="23"/>
    <n v="120.25"/>
    <x v="10"/>
    <n v="6.0125000000000002"/>
    <x v="2"/>
  </r>
  <r>
    <s v="C001511"/>
    <s v="M000410"/>
    <x v="0"/>
    <n v="4007.53"/>
    <x v="12"/>
    <n v="440.82830000000001"/>
    <x v="1"/>
  </r>
  <r>
    <s v="C001043"/>
    <s v="M000077"/>
    <x v="4"/>
    <n v="5987.81"/>
    <x v="15"/>
    <n v="1017.9277"/>
    <x v="0"/>
  </r>
  <r>
    <s v="C001043"/>
    <s v="M000247"/>
    <x v="4"/>
    <n v="3410.29"/>
    <x v="15"/>
    <n v="579.74929999999995"/>
    <x v="0"/>
  </r>
  <r>
    <s v="C000564"/>
    <s v="M000125"/>
    <x v="12"/>
    <n v="2726.7"/>
    <x v="4"/>
    <n v="190.869"/>
    <x v="2"/>
  </r>
  <r>
    <s v="C000564"/>
    <s v="M000124"/>
    <x v="12"/>
    <n v="3409.86"/>
    <x v="4"/>
    <n v="238.6902"/>
    <x v="2"/>
  </r>
  <r>
    <s v="C001828"/>
    <s v="M000265"/>
    <x v="4"/>
    <n v="8544.9599999999991"/>
    <x v="12"/>
    <n v="939.94560000000001"/>
    <x v="1"/>
  </r>
  <r>
    <s v="C000031"/>
    <s v="M000070"/>
    <x v="20"/>
    <n v="8014.41"/>
    <x v="10"/>
    <n v="400.72050000000002"/>
    <x v="2"/>
  </r>
  <r>
    <s v="C001615"/>
    <s v="M000423"/>
    <x v="9"/>
    <n v="6088.16"/>
    <x v="9"/>
    <n v="1095.8688"/>
    <x v="0"/>
  </r>
  <r>
    <s v="C000282"/>
    <s v="M000095"/>
    <x v="12"/>
    <n v="9199.56"/>
    <x v="4"/>
    <n v="643.9692"/>
    <x v="2"/>
  </r>
  <r>
    <s v="C001118"/>
    <s v="M000190"/>
    <x v="23"/>
    <n v="7884.32"/>
    <x v="18"/>
    <n v="1261.4911999999999"/>
    <x v="0"/>
  </r>
  <r>
    <s v="C000155"/>
    <s v="M000494"/>
    <x v="19"/>
    <n v="917.62"/>
    <x v="15"/>
    <n v="155.99539999999999"/>
    <x v="0"/>
  </r>
  <r>
    <s v="C001709"/>
    <s v="M000441"/>
    <x v="5"/>
    <n v="8499.2099999999991"/>
    <x v="4"/>
    <n v="594.94470000000001"/>
    <x v="2"/>
  </r>
  <r>
    <s v="C000178"/>
    <s v="M000484"/>
    <x v="16"/>
    <n v="4970.91"/>
    <x v="18"/>
    <n v="795.34559999999999"/>
    <x v="0"/>
  </r>
  <r>
    <s v="C000716"/>
    <s v="M000488"/>
    <x v="21"/>
    <n v="9008.25"/>
    <x v="5"/>
    <n v="1711.5675000000001"/>
    <x v="0"/>
  </r>
  <r>
    <s v="C001524"/>
    <s v="M000286"/>
    <x v="1"/>
    <n v="6423.09"/>
    <x v="16"/>
    <n v="513.84720000000004"/>
    <x v="2"/>
  </r>
  <r>
    <s v="C000628"/>
    <s v="M000446"/>
    <x v="11"/>
    <n v="4777.09"/>
    <x v="7"/>
    <n v="716.56349999999998"/>
    <x v="0"/>
  </r>
  <r>
    <s v="C001109"/>
    <s v="M000397"/>
    <x v="23"/>
    <n v="6705.99"/>
    <x v="1"/>
    <n v="938.83860000000004"/>
    <x v="1"/>
  </r>
  <r>
    <s v="C001141"/>
    <s v="M000404"/>
    <x v="17"/>
    <n v="7847.69"/>
    <x v="2"/>
    <n v="313.9076"/>
    <x v="2"/>
  </r>
  <r>
    <s v="C001141"/>
    <s v="M000191"/>
    <x v="17"/>
    <n v="2134.66"/>
    <x v="2"/>
    <n v="85.386399999999995"/>
    <x v="2"/>
  </r>
  <r>
    <s v="C000604"/>
    <s v="M000352"/>
    <x v="23"/>
    <n v="1316.49"/>
    <x v="16"/>
    <n v="105.3192"/>
    <x v="2"/>
  </r>
  <r>
    <s v="C001260"/>
    <s v="M000336"/>
    <x v="7"/>
    <n v="329.19"/>
    <x v="8"/>
    <n v="32.918999999999997"/>
    <x v="1"/>
  </r>
  <r>
    <s v="C001864"/>
    <s v="M000253"/>
    <x v="11"/>
    <n v="481.07"/>
    <x v="2"/>
    <n v="19.242799999999999"/>
    <x v="2"/>
  </r>
  <r>
    <s v="C001686"/>
    <s v="M000401"/>
    <x v="6"/>
    <n v="6646.18"/>
    <x v="5"/>
    <n v="1262.7742000000001"/>
    <x v="0"/>
  </r>
  <r>
    <s v="C001686"/>
    <s v="M000020"/>
    <x v="6"/>
    <n v="3693.42"/>
    <x v="5"/>
    <n v="701.74980000000005"/>
    <x v="0"/>
  </r>
  <r>
    <s v="C000100"/>
    <s v="M000130"/>
    <x v="15"/>
    <n v="9799.84"/>
    <x v="7"/>
    <n v="1469.9760000000001"/>
    <x v="0"/>
  </r>
  <r>
    <s v="C001015"/>
    <s v="M000198"/>
    <x v="19"/>
    <n v="2643.04"/>
    <x v="9"/>
    <n v="475.74720000000002"/>
    <x v="0"/>
  </r>
  <r>
    <s v="C001015"/>
    <s v="M000035"/>
    <x v="19"/>
    <n v="8757.14"/>
    <x v="9"/>
    <n v="1576.2852"/>
    <x v="0"/>
  </r>
  <r>
    <s v="C000898"/>
    <s v="M000097"/>
    <x v="20"/>
    <n v="2425.87"/>
    <x v="7"/>
    <n v="363.88049999999998"/>
    <x v="0"/>
  </r>
  <r>
    <s v="C000202"/>
    <s v="M000136"/>
    <x v="22"/>
    <n v="6566.51"/>
    <x v="9"/>
    <n v="1181.9718"/>
    <x v="0"/>
  </r>
  <r>
    <s v="C001564"/>
    <s v="M000184"/>
    <x v="23"/>
    <n v="2893.99"/>
    <x v="2"/>
    <n v="115.75960000000001"/>
    <x v="2"/>
  </r>
  <r>
    <s v="C000419"/>
    <s v="M000021"/>
    <x v="14"/>
    <n v="8647.77"/>
    <x v="18"/>
    <n v="1383.6432"/>
    <x v="0"/>
  </r>
  <r>
    <s v="C001208"/>
    <s v="M000303"/>
    <x v="21"/>
    <n v="2493.61"/>
    <x v="11"/>
    <n v="74.808300000000003"/>
    <x v="2"/>
  </r>
  <r>
    <s v="C001356"/>
    <s v="M000265"/>
    <x v="13"/>
    <n v="3642.43"/>
    <x v="8"/>
    <n v="364.24299999999999"/>
    <x v="1"/>
  </r>
  <r>
    <s v="C001240"/>
    <s v="M000370"/>
    <x v="0"/>
    <n v="6628.74"/>
    <x v="5"/>
    <n v="1259.4606000000001"/>
    <x v="0"/>
  </r>
  <r>
    <s v="C001716"/>
    <s v="M000127"/>
    <x v="1"/>
    <n v="9520.93"/>
    <x v="6"/>
    <n v="571.25580000000002"/>
    <x v="2"/>
  </r>
  <r>
    <s v="C001716"/>
    <s v="M000204"/>
    <x v="1"/>
    <n v="3732.33"/>
    <x v="6"/>
    <n v="223.93979999999999"/>
    <x v="2"/>
  </r>
  <r>
    <s v="C001921"/>
    <s v="M000032"/>
    <x v="9"/>
    <n v="5581.3"/>
    <x v="4"/>
    <n v="390.69099999999997"/>
    <x v="2"/>
  </r>
  <r>
    <s v="C001711"/>
    <s v="M000196"/>
    <x v="4"/>
    <n v="8559.59"/>
    <x v="17"/>
    <n v="770.36310000000003"/>
    <x v="2"/>
  </r>
  <r>
    <s v="C000111"/>
    <s v="M000133"/>
    <x v="0"/>
    <n v="3673.99"/>
    <x v="7"/>
    <n v="551.09849999999994"/>
    <x v="0"/>
  </r>
  <r>
    <s v="C001085"/>
    <s v="M000321"/>
    <x v="1"/>
    <n v="8255.9"/>
    <x v="17"/>
    <n v="743.03099999999995"/>
    <x v="2"/>
  </r>
  <r>
    <s v="C000305"/>
    <s v="M000244"/>
    <x v="4"/>
    <n v="805.87"/>
    <x v="17"/>
    <n v="72.528300000000002"/>
    <x v="2"/>
  </r>
  <r>
    <s v="C001557"/>
    <s v="M000116"/>
    <x v="6"/>
    <n v="5228.01"/>
    <x v="9"/>
    <n v="941.04179999999997"/>
    <x v="0"/>
  </r>
  <r>
    <s v="C000481"/>
    <s v="M000497"/>
    <x v="7"/>
    <n v="343.17"/>
    <x v="7"/>
    <n v="51.475499999999997"/>
    <x v="0"/>
  </r>
  <r>
    <s v="C001457"/>
    <s v="M000054"/>
    <x v="0"/>
    <n v="5123.5600000000004"/>
    <x v="13"/>
    <n v="614.82719999999995"/>
    <x v="1"/>
  </r>
  <r>
    <s v="C001457"/>
    <s v="M000301"/>
    <x v="0"/>
    <n v="7127.14"/>
    <x v="13"/>
    <n v="855.2568"/>
    <x v="1"/>
  </r>
  <r>
    <s v="C001143"/>
    <s v="M000100"/>
    <x v="21"/>
    <n v="153.37"/>
    <x v="9"/>
    <n v="27.6066"/>
    <x v="0"/>
  </r>
  <r>
    <s v="C001143"/>
    <s v="M000250"/>
    <x v="21"/>
    <n v="9445.2099999999991"/>
    <x v="9"/>
    <n v="1700.1378"/>
    <x v="0"/>
  </r>
  <r>
    <s v="C000181"/>
    <s v="M000459"/>
    <x v="6"/>
    <n v="9090.9699999999993"/>
    <x v="9"/>
    <n v="1636.3746000000001"/>
    <x v="0"/>
  </r>
  <r>
    <s v="C001876"/>
    <s v="M000423"/>
    <x v="15"/>
    <n v="6840.79"/>
    <x v="10"/>
    <n v="342.03949999999998"/>
    <x v="2"/>
  </r>
  <r>
    <s v="C000520"/>
    <s v="M000124"/>
    <x v="19"/>
    <n v="8065.27"/>
    <x v="1"/>
    <n v="1129.1378"/>
    <x v="1"/>
  </r>
  <r>
    <s v="C000520"/>
    <s v="M000338"/>
    <x v="19"/>
    <n v="9537.81"/>
    <x v="1"/>
    <n v="1335.2934"/>
    <x v="1"/>
  </r>
  <r>
    <s v="C000879"/>
    <s v="M000196"/>
    <x v="0"/>
    <n v="679.15"/>
    <x v="3"/>
    <n v="13.583"/>
    <x v="2"/>
  </r>
  <r>
    <s v="C000879"/>
    <s v="M000151"/>
    <x v="0"/>
    <n v="6395.08"/>
    <x v="3"/>
    <n v="127.9016"/>
    <x v="2"/>
  </r>
  <r>
    <s v="C001962"/>
    <s v="M000360"/>
    <x v="3"/>
    <n v="220.43"/>
    <x v="14"/>
    <n v="28.655899999999999"/>
    <x v="1"/>
  </r>
  <r>
    <s v="C001100"/>
    <s v="M000356"/>
    <x v="12"/>
    <n v="1218.18"/>
    <x v="6"/>
    <n v="73.090800000000002"/>
    <x v="2"/>
  </r>
  <r>
    <s v="C000401"/>
    <s v="M000341"/>
    <x v="19"/>
    <n v="6242.54"/>
    <x v="3"/>
    <n v="124.85080000000001"/>
    <x v="2"/>
  </r>
  <r>
    <s v="C001820"/>
    <s v="M000450"/>
    <x v="4"/>
    <n v="7099.5"/>
    <x v="5"/>
    <n v="1348.905"/>
    <x v="0"/>
  </r>
  <r>
    <s v="C001563"/>
    <s v="M000078"/>
    <x v="18"/>
    <n v="9303.31"/>
    <x v="2"/>
    <n v="372.13240000000002"/>
    <x v="2"/>
  </r>
  <r>
    <s v="C001156"/>
    <s v="M000189"/>
    <x v="20"/>
    <n v="9215.3799999999992"/>
    <x v="9"/>
    <n v="1658.7683999999999"/>
    <x v="0"/>
  </r>
  <r>
    <s v="C000015"/>
    <s v="M000405"/>
    <x v="7"/>
    <n v="2665.04"/>
    <x v="18"/>
    <n v="426.40640000000002"/>
    <x v="0"/>
  </r>
  <r>
    <s v="C000371"/>
    <s v="M000404"/>
    <x v="10"/>
    <n v="4078.02"/>
    <x v="13"/>
    <n v="489.36239999999998"/>
    <x v="1"/>
  </r>
  <r>
    <s v="C000943"/>
    <s v="M000337"/>
    <x v="13"/>
    <n v="2509.52"/>
    <x v="12"/>
    <n v="276.04719999999998"/>
    <x v="1"/>
  </r>
  <r>
    <s v="C000202"/>
    <s v="M000419"/>
    <x v="17"/>
    <n v="2422.41"/>
    <x v="11"/>
    <n v="72.672300000000007"/>
    <x v="2"/>
  </r>
  <r>
    <s v="C000070"/>
    <s v="M000234"/>
    <x v="14"/>
    <n v="2098.6799999999998"/>
    <x v="15"/>
    <n v="356.7756"/>
    <x v="0"/>
  </r>
  <r>
    <s v="C000070"/>
    <s v="M000286"/>
    <x v="14"/>
    <n v="9553.35"/>
    <x v="15"/>
    <n v="1624.0695000000001"/>
    <x v="0"/>
  </r>
  <r>
    <s v="C001422"/>
    <s v="M000392"/>
    <x v="9"/>
    <n v="4450.72"/>
    <x v="10"/>
    <n v="222.536"/>
    <x v="2"/>
  </r>
  <r>
    <s v="C000555"/>
    <s v="M000012"/>
    <x v="16"/>
    <n v="3718.68"/>
    <x v="13"/>
    <n v="446.24160000000001"/>
    <x v="1"/>
  </r>
  <r>
    <s v="C001180"/>
    <s v="M000487"/>
    <x v="2"/>
    <n v="4244.8599999999997"/>
    <x v="6"/>
    <n v="254.69159999999999"/>
    <x v="2"/>
  </r>
  <r>
    <s v="C001486"/>
    <s v="M000209"/>
    <x v="2"/>
    <n v="7081.63"/>
    <x v="6"/>
    <n v="424.89780000000002"/>
    <x v="2"/>
  </r>
  <r>
    <s v="C001305"/>
    <s v="M000499"/>
    <x v="11"/>
    <n v="8787.34"/>
    <x v="0"/>
    <n v="1757.4680000000001"/>
    <x v="0"/>
  </r>
  <r>
    <s v="C000023"/>
    <s v="M000433"/>
    <x v="4"/>
    <n v="2793.96"/>
    <x v="18"/>
    <n v="447.03359999999998"/>
    <x v="0"/>
  </r>
  <r>
    <s v="C000023"/>
    <s v="M000465"/>
    <x v="4"/>
    <n v="7969.56"/>
    <x v="18"/>
    <n v="1275.1296"/>
    <x v="0"/>
  </r>
  <r>
    <s v="C001927"/>
    <s v="M000462"/>
    <x v="19"/>
    <n v="9117.4599999999991"/>
    <x v="6"/>
    <n v="547.04759999999999"/>
    <x v="2"/>
  </r>
  <r>
    <s v="C001927"/>
    <s v="M000345"/>
    <x v="19"/>
    <n v="892.05"/>
    <x v="6"/>
    <n v="53.523000000000003"/>
    <x v="2"/>
  </r>
  <r>
    <s v="C000151"/>
    <s v="M000335"/>
    <x v="9"/>
    <n v="5537.92"/>
    <x v="13"/>
    <n v="664.55039999999997"/>
    <x v="1"/>
  </r>
  <r>
    <s v="C001083"/>
    <s v="M000208"/>
    <x v="3"/>
    <n v="2788.43"/>
    <x v="11"/>
    <n v="83.652900000000002"/>
    <x v="2"/>
  </r>
  <r>
    <s v="C000437"/>
    <s v="M000336"/>
    <x v="12"/>
    <n v="5969.32"/>
    <x v="3"/>
    <n v="119.38639999999999"/>
    <x v="2"/>
  </r>
  <r>
    <s v="C000813"/>
    <s v="M000194"/>
    <x v="4"/>
    <n v="609.38"/>
    <x v="5"/>
    <n v="115.7822"/>
    <x v="0"/>
  </r>
  <r>
    <s v="C000567"/>
    <s v="M000063"/>
    <x v="20"/>
    <n v="391.06"/>
    <x v="2"/>
    <n v="15.6424"/>
    <x v="2"/>
  </r>
  <r>
    <s v="C001447"/>
    <s v="M000112"/>
    <x v="23"/>
    <n v="2661.54"/>
    <x v="17"/>
    <n v="239.5386"/>
    <x v="2"/>
  </r>
  <r>
    <s v="C001447"/>
    <s v="M000026"/>
    <x v="23"/>
    <n v="6974.11"/>
    <x v="17"/>
    <n v="627.66989999999998"/>
    <x v="2"/>
  </r>
  <r>
    <s v="C000103"/>
    <s v="M000311"/>
    <x v="5"/>
    <n v="2906.42"/>
    <x v="12"/>
    <n v="319.70620000000002"/>
    <x v="1"/>
  </r>
  <r>
    <s v="C000925"/>
    <s v="M000045"/>
    <x v="13"/>
    <n v="3195.16"/>
    <x v="18"/>
    <n v="511.22559999999999"/>
    <x v="0"/>
  </r>
  <r>
    <s v="C001459"/>
    <s v="M000345"/>
    <x v="13"/>
    <n v="7090.24"/>
    <x v="7"/>
    <n v="1063.5360000000001"/>
    <x v="0"/>
  </r>
  <r>
    <s v="C000596"/>
    <s v="M000007"/>
    <x v="12"/>
    <n v="9981.33"/>
    <x v="11"/>
    <n v="299.43990000000002"/>
    <x v="2"/>
  </r>
  <r>
    <s v="C000604"/>
    <s v="M000425"/>
    <x v="19"/>
    <n v="1463.67"/>
    <x v="10"/>
    <n v="73.183499999999995"/>
    <x v="2"/>
  </r>
  <r>
    <s v="C001349"/>
    <s v="M000401"/>
    <x v="12"/>
    <n v="6510.58"/>
    <x v="8"/>
    <n v="651.05799999999999"/>
    <x v="1"/>
  </r>
  <r>
    <s v="C000250"/>
    <s v="M000269"/>
    <x v="11"/>
    <n v="5573.55"/>
    <x v="3"/>
    <n v="111.471"/>
    <x v="2"/>
  </r>
  <r>
    <s v="C000250"/>
    <s v="M000003"/>
    <x v="11"/>
    <n v="2975.42"/>
    <x v="3"/>
    <n v="59.508400000000002"/>
    <x v="2"/>
  </r>
  <r>
    <s v="C000250"/>
    <s v="M000038"/>
    <x v="11"/>
    <n v="2061.34"/>
    <x v="3"/>
    <n v="41.226799999999997"/>
    <x v="2"/>
  </r>
  <r>
    <s v="C001779"/>
    <s v="M000215"/>
    <x v="3"/>
    <n v="2307.13"/>
    <x v="1"/>
    <n v="322.9982"/>
    <x v="1"/>
  </r>
  <r>
    <s v="C001968"/>
    <s v="M000221"/>
    <x v="21"/>
    <n v="5039.51"/>
    <x v="16"/>
    <n v="403.16079999999999"/>
    <x v="2"/>
  </r>
  <r>
    <s v="C000193"/>
    <s v="M000399"/>
    <x v="3"/>
    <n v="708.83"/>
    <x v="7"/>
    <n v="106.3245"/>
    <x v="0"/>
  </r>
  <r>
    <s v="C000362"/>
    <s v="M000007"/>
    <x v="4"/>
    <n v="592.6"/>
    <x v="0"/>
    <n v="118.52"/>
    <x v="0"/>
  </r>
  <r>
    <s v="C001921"/>
    <s v="M000255"/>
    <x v="12"/>
    <n v="3509.88"/>
    <x v="5"/>
    <n v="666.87720000000002"/>
    <x v="0"/>
  </r>
  <r>
    <s v="C001921"/>
    <s v="M000003"/>
    <x v="12"/>
    <n v="8052.11"/>
    <x v="5"/>
    <n v="1529.9009000000001"/>
    <x v="0"/>
  </r>
  <r>
    <s v="C001044"/>
    <s v="M000124"/>
    <x v="20"/>
    <n v="6948.56"/>
    <x v="1"/>
    <n v="972.79840000000002"/>
    <x v="1"/>
  </r>
  <r>
    <s v="C000427"/>
    <s v="M000304"/>
    <x v="3"/>
    <n v="3851.37"/>
    <x v="2"/>
    <n v="154.0548"/>
    <x v="2"/>
  </r>
  <r>
    <s v="C000839"/>
    <s v="M000142"/>
    <x v="16"/>
    <n v="8335.39"/>
    <x v="5"/>
    <n v="1583.7240999999999"/>
    <x v="0"/>
  </r>
  <r>
    <s v="C001301"/>
    <s v="M000499"/>
    <x v="0"/>
    <n v="3329.41"/>
    <x v="0"/>
    <n v="665.88199999999995"/>
    <x v="0"/>
  </r>
  <r>
    <s v="C001780"/>
    <s v="M000253"/>
    <x v="1"/>
    <n v="4649.63"/>
    <x v="7"/>
    <n v="697.44449999999995"/>
    <x v="0"/>
  </r>
  <r>
    <s v="C001780"/>
    <s v="M000457"/>
    <x v="1"/>
    <n v="7401.45"/>
    <x v="7"/>
    <n v="1110.2175"/>
    <x v="0"/>
  </r>
  <r>
    <s v="C001985"/>
    <s v="M000222"/>
    <x v="15"/>
    <n v="8548.0400000000009"/>
    <x v="15"/>
    <n v="1453.1668"/>
    <x v="0"/>
  </r>
  <r>
    <s v="C000893"/>
    <s v="M000393"/>
    <x v="14"/>
    <n v="5904.79"/>
    <x v="10"/>
    <n v="295.23950000000002"/>
    <x v="2"/>
  </r>
  <r>
    <s v="C000893"/>
    <s v="M000184"/>
    <x v="14"/>
    <n v="7692.1"/>
    <x v="10"/>
    <n v="384.60500000000002"/>
    <x v="2"/>
  </r>
  <r>
    <s v="C000893"/>
    <s v="M000417"/>
    <x v="14"/>
    <n v="6196.21"/>
    <x v="10"/>
    <n v="309.81049999999999"/>
    <x v="2"/>
  </r>
  <r>
    <s v="C000070"/>
    <s v="M000316"/>
    <x v="16"/>
    <n v="2860.68"/>
    <x v="14"/>
    <n v="371.88839999999999"/>
    <x v="1"/>
  </r>
  <r>
    <s v="C000315"/>
    <s v="M000380"/>
    <x v="6"/>
    <n v="641.36"/>
    <x v="18"/>
    <n v="102.6176"/>
    <x v="0"/>
  </r>
  <r>
    <s v="C001397"/>
    <s v="M000011"/>
    <x v="13"/>
    <n v="4361.7"/>
    <x v="10"/>
    <n v="218.08500000000001"/>
    <x v="2"/>
  </r>
  <r>
    <s v="C001397"/>
    <s v="M000066"/>
    <x v="13"/>
    <n v="8922.8700000000008"/>
    <x v="10"/>
    <n v="446.14350000000002"/>
    <x v="2"/>
  </r>
  <r>
    <s v="C000207"/>
    <s v="M000125"/>
    <x v="19"/>
    <n v="4689.7700000000004"/>
    <x v="14"/>
    <n v="609.67010000000005"/>
    <x v="1"/>
  </r>
  <r>
    <s v="C000825"/>
    <s v="M000493"/>
    <x v="18"/>
    <n v="5230.8100000000004"/>
    <x v="12"/>
    <n v="575.38909999999998"/>
    <x v="1"/>
  </r>
  <r>
    <s v="C000058"/>
    <s v="M000421"/>
    <x v="21"/>
    <n v="3855.41"/>
    <x v="16"/>
    <n v="308.43279999999999"/>
    <x v="2"/>
  </r>
  <r>
    <s v="C001667"/>
    <s v="M000025"/>
    <x v="2"/>
    <n v="2593.2600000000002"/>
    <x v="17"/>
    <n v="233.39340000000001"/>
    <x v="2"/>
  </r>
  <r>
    <s v="C000314"/>
    <s v="M000194"/>
    <x v="19"/>
    <n v="7324.37"/>
    <x v="0"/>
    <n v="1464.874"/>
    <x v="0"/>
  </r>
  <r>
    <s v="C001405"/>
    <s v="M000470"/>
    <x v="1"/>
    <n v="1862.51"/>
    <x v="4"/>
    <n v="130.37569999999999"/>
    <x v="2"/>
  </r>
  <r>
    <s v="C001106"/>
    <s v="M000370"/>
    <x v="5"/>
    <n v="5073.79"/>
    <x v="1"/>
    <n v="710.3306"/>
    <x v="1"/>
  </r>
  <r>
    <s v="C000130"/>
    <s v="M000175"/>
    <x v="11"/>
    <n v="1947.03"/>
    <x v="8"/>
    <n v="194.703"/>
    <x v="1"/>
  </r>
  <r>
    <s v="C000025"/>
    <s v="M000207"/>
    <x v="15"/>
    <n v="6407.05"/>
    <x v="4"/>
    <n v="448.49349999999998"/>
    <x v="2"/>
  </r>
  <r>
    <s v="C001281"/>
    <s v="M000286"/>
    <x v="13"/>
    <n v="6312.88"/>
    <x v="12"/>
    <n v="694.41679999999997"/>
    <x v="1"/>
  </r>
  <r>
    <s v="C000600"/>
    <s v="M000147"/>
    <x v="11"/>
    <n v="7401.25"/>
    <x v="6"/>
    <n v="444.07499999999999"/>
    <x v="2"/>
  </r>
  <r>
    <s v="C001194"/>
    <s v="M000464"/>
    <x v="18"/>
    <n v="3059.07"/>
    <x v="14"/>
    <n v="397.67910000000001"/>
    <x v="1"/>
  </r>
  <r>
    <s v="C001354"/>
    <s v="M000120"/>
    <x v="8"/>
    <n v="6881.7"/>
    <x v="12"/>
    <n v="756.98699999999997"/>
    <x v="1"/>
  </r>
  <r>
    <s v="C000471"/>
    <s v="M000093"/>
    <x v="20"/>
    <n v="585.01"/>
    <x v="14"/>
    <n v="76.051299999999998"/>
    <x v="1"/>
  </r>
  <r>
    <s v="C001907"/>
    <s v="M000280"/>
    <x v="1"/>
    <n v="6884.47"/>
    <x v="9"/>
    <n v="1239.2046"/>
    <x v="0"/>
  </r>
  <r>
    <s v="C001609"/>
    <s v="M000109"/>
    <x v="0"/>
    <n v="2387.2199999999998"/>
    <x v="6"/>
    <n v="143.23320000000001"/>
    <x v="2"/>
  </r>
  <r>
    <s v="C001868"/>
    <s v="M000137"/>
    <x v="18"/>
    <n v="448.26"/>
    <x v="3"/>
    <n v="8.9651999999999994"/>
    <x v="2"/>
  </r>
  <r>
    <s v="C001153"/>
    <s v="M000170"/>
    <x v="6"/>
    <n v="3753.81"/>
    <x v="15"/>
    <n v="638.14769999999999"/>
    <x v="0"/>
  </r>
  <r>
    <s v="C001153"/>
    <s v="M000067"/>
    <x v="6"/>
    <n v="4789.38"/>
    <x v="15"/>
    <n v="814.19460000000004"/>
    <x v="0"/>
  </r>
  <r>
    <s v="C000736"/>
    <s v="M000324"/>
    <x v="13"/>
    <n v="8531.9699999999993"/>
    <x v="12"/>
    <n v="938.51670000000001"/>
    <x v="1"/>
  </r>
  <r>
    <s v="C001495"/>
    <s v="M000368"/>
    <x v="23"/>
    <n v="9862.0400000000009"/>
    <x v="0"/>
    <n v="1972.4079999999999"/>
    <x v="0"/>
  </r>
  <r>
    <s v="C001242"/>
    <s v="M000440"/>
    <x v="4"/>
    <n v="9010.6200000000008"/>
    <x v="18"/>
    <n v="1441.6992"/>
    <x v="0"/>
  </r>
  <r>
    <s v="C000248"/>
    <s v="M000216"/>
    <x v="4"/>
    <n v="3156.48"/>
    <x v="13"/>
    <n v="378.77760000000001"/>
    <x v="1"/>
  </r>
  <r>
    <s v="C000216"/>
    <s v="M000411"/>
    <x v="23"/>
    <n v="9867.57"/>
    <x v="6"/>
    <n v="592.05420000000004"/>
    <x v="2"/>
  </r>
  <r>
    <s v="C000633"/>
    <s v="M000494"/>
    <x v="20"/>
    <n v="9431.44"/>
    <x v="1"/>
    <n v="1320.4015999999999"/>
    <x v="1"/>
  </r>
  <r>
    <s v="C000633"/>
    <s v="M000089"/>
    <x v="20"/>
    <n v="9761.39"/>
    <x v="1"/>
    <n v="1366.5945999999999"/>
    <x v="1"/>
  </r>
  <r>
    <s v="C001468"/>
    <s v="M000378"/>
    <x v="21"/>
    <n v="9151.17"/>
    <x v="10"/>
    <n v="457.55849999999998"/>
    <x v="2"/>
  </r>
  <r>
    <s v="C001380"/>
    <s v="M000275"/>
    <x v="0"/>
    <n v="8813.99"/>
    <x v="13"/>
    <n v="1057.6787999999999"/>
    <x v="1"/>
  </r>
  <r>
    <s v="C000798"/>
    <s v="M000045"/>
    <x v="14"/>
    <n v="9863.8799999999992"/>
    <x v="16"/>
    <n v="789.11040000000003"/>
    <x v="2"/>
  </r>
  <r>
    <s v="C001913"/>
    <s v="M000089"/>
    <x v="3"/>
    <n v="8506.25"/>
    <x v="16"/>
    <n v="680.5"/>
    <x v="2"/>
  </r>
  <r>
    <s v="C001051"/>
    <s v="M000414"/>
    <x v="18"/>
    <n v="1859.71"/>
    <x v="12"/>
    <n v="204.56809999999999"/>
    <x v="1"/>
  </r>
  <r>
    <s v="C000700"/>
    <s v="M000009"/>
    <x v="21"/>
    <n v="8902.98"/>
    <x v="12"/>
    <n v="979.32780000000002"/>
    <x v="1"/>
  </r>
  <r>
    <s v="C000781"/>
    <s v="M000379"/>
    <x v="3"/>
    <n v="1341.46"/>
    <x v="10"/>
    <n v="67.072999999999993"/>
    <x v="2"/>
  </r>
  <r>
    <s v="C001206"/>
    <s v="M000346"/>
    <x v="2"/>
    <n v="9422.24"/>
    <x v="14"/>
    <n v="1224.8912"/>
    <x v="1"/>
  </r>
  <r>
    <s v="C000688"/>
    <s v="M000042"/>
    <x v="4"/>
    <n v="6408.52"/>
    <x v="5"/>
    <n v="1217.6188"/>
    <x v="0"/>
  </r>
  <r>
    <s v="C000345"/>
    <s v="M000076"/>
    <x v="6"/>
    <n v="6253.28"/>
    <x v="16"/>
    <n v="500.26240000000001"/>
    <x v="2"/>
  </r>
  <r>
    <s v="C001144"/>
    <s v="M000384"/>
    <x v="9"/>
    <n v="5043.13"/>
    <x v="13"/>
    <n v="605.17560000000003"/>
    <x v="1"/>
  </r>
  <r>
    <s v="C000394"/>
    <s v="M000260"/>
    <x v="9"/>
    <n v="8521.39"/>
    <x v="18"/>
    <n v="1363.4223999999999"/>
    <x v="0"/>
  </r>
  <r>
    <s v="C000861"/>
    <s v="M000482"/>
    <x v="11"/>
    <n v="7300.42"/>
    <x v="2"/>
    <n v="292.01679999999999"/>
    <x v="2"/>
  </r>
  <r>
    <s v="C000861"/>
    <s v="M000441"/>
    <x v="11"/>
    <n v="4254.51"/>
    <x v="2"/>
    <n v="170.18039999999999"/>
    <x v="2"/>
  </r>
  <r>
    <s v="C001555"/>
    <s v="M000137"/>
    <x v="2"/>
    <n v="5454.23"/>
    <x v="15"/>
    <n v="927.21910000000003"/>
    <x v="0"/>
  </r>
  <r>
    <s v="C001021"/>
    <s v="M000052"/>
    <x v="3"/>
    <n v="1934.19"/>
    <x v="16"/>
    <n v="154.73519999999999"/>
    <x v="2"/>
  </r>
  <r>
    <s v="C000545"/>
    <s v="M000169"/>
    <x v="20"/>
    <n v="2761.17"/>
    <x v="16"/>
    <n v="220.89359999999999"/>
    <x v="2"/>
  </r>
  <r>
    <s v="C000213"/>
    <s v="M000248"/>
    <x v="22"/>
    <n v="1463.37"/>
    <x v="15"/>
    <n v="248.77289999999999"/>
    <x v="0"/>
  </r>
  <r>
    <s v="C000213"/>
    <s v="M000428"/>
    <x v="22"/>
    <n v="3655.95"/>
    <x v="15"/>
    <n v="621.51149999999996"/>
    <x v="0"/>
  </r>
  <r>
    <s v="C000043"/>
    <s v="M000197"/>
    <x v="18"/>
    <n v="2458.59"/>
    <x v="3"/>
    <n v="49.171799999999998"/>
    <x v="2"/>
  </r>
  <r>
    <s v="C000244"/>
    <s v="M000223"/>
    <x v="19"/>
    <n v="6806.84"/>
    <x v="3"/>
    <n v="136.13679999999999"/>
    <x v="2"/>
  </r>
  <r>
    <s v="C000928"/>
    <s v="M000317"/>
    <x v="18"/>
    <n v="5112.76"/>
    <x v="6"/>
    <n v="306.76560000000001"/>
    <x v="2"/>
  </r>
  <r>
    <s v="C000078"/>
    <s v="M000192"/>
    <x v="16"/>
    <n v="8304.2900000000009"/>
    <x v="18"/>
    <n v="1328.6864"/>
    <x v="0"/>
  </r>
  <r>
    <s v="C000351"/>
    <s v="M000453"/>
    <x v="5"/>
    <n v="5648.08"/>
    <x v="18"/>
    <n v="903.69280000000003"/>
    <x v="0"/>
  </r>
  <r>
    <s v="C000563"/>
    <s v="M000189"/>
    <x v="19"/>
    <n v="7650.63"/>
    <x v="10"/>
    <n v="382.53149999999999"/>
    <x v="2"/>
  </r>
  <r>
    <s v="C000447"/>
    <s v="M000156"/>
    <x v="11"/>
    <n v="4885.63"/>
    <x v="11"/>
    <n v="146.56890000000001"/>
    <x v="2"/>
  </r>
  <r>
    <s v="C001084"/>
    <s v="M000221"/>
    <x v="20"/>
    <n v="2049.46"/>
    <x v="16"/>
    <n v="163.95679999999999"/>
    <x v="2"/>
  </r>
  <r>
    <s v="C000738"/>
    <s v="M000146"/>
    <x v="8"/>
    <n v="3659.97"/>
    <x v="6"/>
    <n v="219.59819999999999"/>
    <x v="2"/>
  </r>
  <r>
    <s v="C001325"/>
    <s v="M000215"/>
    <x v="8"/>
    <n v="5388.73"/>
    <x v="5"/>
    <n v="1023.8587"/>
    <x v="0"/>
  </r>
  <r>
    <s v="C001325"/>
    <s v="M000293"/>
    <x v="8"/>
    <n v="2493.0700000000002"/>
    <x v="5"/>
    <n v="473.68329999999997"/>
    <x v="0"/>
  </r>
  <r>
    <s v="C001776"/>
    <s v="M000363"/>
    <x v="21"/>
    <n v="2641.97"/>
    <x v="17"/>
    <n v="237.7773"/>
    <x v="2"/>
  </r>
  <r>
    <s v="C001776"/>
    <s v="M000260"/>
    <x v="21"/>
    <n v="3701.54"/>
    <x v="17"/>
    <n v="333.1386"/>
    <x v="2"/>
  </r>
  <r>
    <s v="C001776"/>
    <s v="M000110"/>
    <x v="21"/>
    <n v="6827.88"/>
    <x v="17"/>
    <n v="614.50919999999996"/>
    <x v="2"/>
  </r>
  <r>
    <s v="C000620"/>
    <s v="M000325"/>
    <x v="20"/>
    <n v="457.44"/>
    <x v="12"/>
    <n v="50.318399999999997"/>
    <x v="1"/>
  </r>
  <r>
    <s v="C000538"/>
    <s v="M000313"/>
    <x v="15"/>
    <n v="8706.83"/>
    <x v="16"/>
    <n v="696.54639999999995"/>
    <x v="2"/>
  </r>
  <r>
    <s v="C000537"/>
    <s v="M000417"/>
    <x v="13"/>
    <n v="5633.08"/>
    <x v="11"/>
    <n v="168.9924"/>
    <x v="2"/>
  </r>
  <r>
    <s v="C000126"/>
    <s v="M000081"/>
    <x v="10"/>
    <n v="7850.67"/>
    <x v="11"/>
    <n v="235.52010000000001"/>
    <x v="2"/>
  </r>
  <r>
    <s v="C000638"/>
    <s v="M000087"/>
    <x v="0"/>
    <n v="2408.31"/>
    <x v="11"/>
    <n v="72.249300000000005"/>
    <x v="2"/>
  </r>
  <r>
    <s v="C000638"/>
    <s v="M000060"/>
    <x v="0"/>
    <n v="2360.35"/>
    <x v="11"/>
    <n v="70.810500000000005"/>
    <x v="2"/>
  </r>
  <r>
    <s v="C000638"/>
    <s v="M000489"/>
    <x v="0"/>
    <n v="5007.08"/>
    <x v="11"/>
    <n v="150.2124"/>
    <x v="2"/>
  </r>
  <r>
    <s v="C000150"/>
    <s v="M000277"/>
    <x v="16"/>
    <n v="1800.04"/>
    <x v="4"/>
    <n v="126.00279999999999"/>
    <x v="2"/>
  </r>
  <r>
    <s v="C001641"/>
    <s v="M000087"/>
    <x v="0"/>
    <n v="9913.2999999999993"/>
    <x v="7"/>
    <n v="1486.9949999999999"/>
    <x v="0"/>
  </r>
  <r>
    <s v="C000888"/>
    <s v="M000237"/>
    <x v="20"/>
    <n v="846.5"/>
    <x v="11"/>
    <n v="25.395"/>
    <x v="2"/>
  </r>
  <r>
    <s v="C000888"/>
    <s v="M000053"/>
    <x v="20"/>
    <n v="4842.9399999999996"/>
    <x v="11"/>
    <n v="145.28819999999999"/>
    <x v="2"/>
  </r>
  <r>
    <s v="C000771"/>
    <s v="M000126"/>
    <x v="0"/>
    <n v="5484.34"/>
    <x v="8"/>
    <n v="548.43399999999997"/>
    <x v="1"/>
  </r>
  <r>
    <s v="C000771"/>
    <s v="M000391"/>
    <x v="0"/>
    <n v="8144.75"/>
    <x v="8"/>
    <n v="814.47500000000002"/>
    <x v="1"/>
  </r>
  <r>
    <s v="C001133"/>
    <s v="M000473"/>
    <x v="14"/>
    <n v="9300.35"/>
    <x v="7"/>
    <n v="1395.0525"/>
    <x v="0"/>
  </r>
  <r>
    <s v="C000707"/>
    <s v="M000442"/>
    <x v="22"/>
    <n v="1021.19"/>
    <x v="13"/>
    <n v="122.5428"/>
    <x v="1"/>
  </r>
  <r>
    <s v="C000707"/>
    <s v="M000338"/>
    <x v="22"/>
    <n v="467.55"/>
    <x v="13"/>
    <n v="56.106000000000002"/>
    <x v="1"/>
  </r>
  <r>
    <s v="C001299"/>
    <s v="M000365"/>
    <x v="13"/>
    <n v="4118.24"/>
    <x v="17"/>
    <n v="370.64159999999998"/>
    <x v="2"/>
  </r>
  <r>
    <s v="C000830"/>
    <s v="M000390"/>
    <x v="14"/>
    <n v="1808.5"/>
    <x v="11"/>
    <n v="54.255000000000003"/>
    <x v="2"/>
  </r>
  <r>
    <s v="C001677"/>
    <s v="M000475"/>
    <x v="15"/>
    <n v="814.83"/>
    <x v="0"/>
    <n v="162.96600000000001"/>
    <x v="0"/>
  </r>
  <r>
    <s v="C001560"/>
    <s v="M000057"/>
    <x v="23"/>
    <n v="2786.92"/>
    <x v="12"/>
    <n v="306.56119999999999"/>
    <x v="1"/>
  </r>
  <r>
    <s v="C001560"/>
    <s v="M000274"/>
    <x v="23"/>
    <n v="4966.08"/>
    <x v="12"/>
    <n v="546.26880000000006"/>
    <x v="1"/>
  </r>
  <r>
    <s v="C000478"/>
    <s v="M000140"/>
    <x v="1"/>
    <n v="3244.37"/>
    <x v="5"/>
    <n v="616.43029999999999"/>
    <x v="0"/>
  </r>
  <r>
    <s v="C000268"/>
    <s v="M000095"/>
    <x v="6"/>
    <n v="1847.55"/>
    <x v="1"/>
    <n v="258.65699999999998"/>
    <x v="1"/>
  </r>
  <r>
    <s v="C001539"/>
    <s v="M000360"/>
    <x v="9"/>
    <n v="2219.08"/>
    <x v="10"/>
    <n v="110.95399999999999"/>
    <x v="2"/>
  </r>
  <r>
    <s v="C001957"/>
    <s v="M000123"/>
    <x v="0"/>
    <n v="926.15"/>
    <x v="14"/>
    <n v="120.3995"/>
    <x v="1"/>
  </r>
  <r>
    <s v="C000886"/>
    <s v="M000258"/>
    <x v="5"/>
    <n v="5335.46"/>
    <x v="1"/>
    <n v="746.96439999999996"/>
    <x v="1"/>
  </r>
  <r>
    <s v="C000886"/>
    <s v="M000355"/>
    <x v="5"/>
    <n v="2576.7399999999998"/>
    <x v="1"/>
    <n v="360.74360000000001"/>
    <x v="1"/>
  </r>
  <r>
    <s v="C000886"/>
    <s v="M000252"/>
    <x v="5"/>
    <n v="941.56"/>
    <x v="1"/>
    <n v="131.8184"/>
    <x v="1"/>
  </r>
  <r>
    <s v="C000961"/>
    <s v="M000357"/>
    <x v="8"/>
    <n v="7521.21"/>
    <x v="13"/>
    <n v="902.54520000000002"/>
    <x v="1"/>
  </r>
  <r>
    <s v="C000961"/>
    <s v="M000491"/>
    <x v="8"/>
    <n v="7915.82"/>
    <x v="13"/>
    <n v="949.89840000000004"/>
    <x v="1"/>
  </r>
  <r>
    <s v="C001021"/>
    <s v="M000169"/>
    <x v="18"/>
    <n v="3252.04"/>
    <x v="10"/>
    <n v="162.602"/>
    <x v="2"/>
  </r>
  <r>
    <s v="C000010"/>
    <s v="M000336"/>
    <x v="5"/>
    <n v="3660.56"/>
    <x v="6"/>
    <n v="219.6336"/>
    <x v="2"/>
  </r>
  <r>
    <s v="C000119"/>
    <s v="M000163"/>
    <x v="15"/>
    <n v="3480.12"/>
    <x v="18"/>
    <n v="556.81920000000002"/>
    <x v="0"/>
  </r>
  <r>
    <s v="C001735"/>
    <s v="M000401"/>
    <x v="0"/>
    <n v="2113.02"/>
    <x v="14"/>
    <n v="274.69260000000003"/>
    <x v="1"/>
  </r>
  <r>
    <s v="C001282"/>
    <s v="M000204"/>
    <x v="17"/>
    <n v="5703.05"/>
    <x v="7"/>
    <n v="855.45749999999998"/>
    <x v="0"/>
  </r>
  <r>
    <s v="C001276"/>
    <s v="M000077"/>
    <x v="22"/>
    <n v="3925"/>
    <x v="4"/>
    <n v="274.75"/>
    <x v="2"/>
  </r>
  <r>
    <s v="C001686"/>
    <s v="M000399"/>
    <x v="18"/>
    <n v="8636.24"/>
    <x v="8"/>
    <n v="863.62400000000002"/>
    <x v="1"/>
  </r>
  <r>
    <s v="C001071"/>
    <s v="M000045"/>
    <x v="3"/>
    <n v="2804.89"/>
    <x v="17"/>
    <n v="252.4401"/>
    <x v="2"/>
  </r>
  <r>
    <s v="C000944"/>
    <s v="M000056"/>
    <x v="4"/>
    <n v="7939.93"/>
    <x v="17"/>
    <n v="714.59370000000001"/>
    <x v="2"/>
  </r>
  <r>
    <s v="C000944"/>
    <s v="M000237"/>
    <x v="4"/>
    <n v="3965.57"/>
    <x v="17"/>
    <n v="356.90129999999999"/>
    <x v="2"/>
  </r>
  <r>
    <s v="C000505"/>
    <s v="M000117"/>
    <x v="8"/>
    <n v="9637.1299999999992"/>
    <x v="12"/>
    <n v="1060.0843"/>
    <x v="1"/>
  </r>
  <r>
    <s v="C000695"/>
    <s v="M000331"/>
    <x v="22"/>
    <n v="6502.56"/>
    <x v="5"/>
    <n v="1235.4864"/>
    <x v="0"/>
  </r>
  <r>
    <s v="C001921"/>
    <s v="M000481"/>
    <x v="3"/>
    <n v="1122.54"/>
    <x v="3"/>
    <n v="22.450800000000001"/>
    <x v="2"/>
  </r>
  <r>
    <s v="C001488"/>
    <s v="M000033"/>
    <x v="11"/>
    <n v="6453.86"/>
    <x v="17"/>
    <n v="580.84739999999999"/>
    <x v="2"/>
  </r>
  <r>
    <s v="C000832"/>
    <s v="M000473"/>
    <x v="15"/>
    <n v="8513.5499999999993"/>
    <x v="11"/>
    <n v="255.40649999999999"/>
    <x v="2"/>
  </r>
  <r>
    <s v="C000167"/>
    <s v="M000496"/>
    <x v="13"/>
    <n v="2261.92"/>
    <x v="1"/>
    <n v="316.66879999999998"/>
    <x v="1"/>
  </r>
  <r>
    <s v="C000580"/>
    <s v="M000470"/>
    <x v="13"/>
    <n v="3201.93"/>
    <x v="16"/>
    <n v="256.15440000000001"/>
    <x v="2"/>
  </r>
  <r>
    <s v="C000281"/>
    <s v="M000071"/>
    <x v="21"/>
    <n v="7908.07"/>
    <x v="13"/>
    <n v="948.96839999999997"/>
    <x v="1"/>
  </r>
  <r>
    <s v="C001561"/>
    <s v="M000271"/>
    <x v="11"/>
    <n v="232.61"/>
    <x v="8"/>
    <n v="23.260999999999999"/>
    <x v="1"/>
  </r>
  <r>
    <s v="C001188"/>
    <s v="M000413"/>
    <x v="23"/>
    <n v="2220.0500000000002"/>
    <x v="8"/>
    <n v="222.005"/>
    <x v="1"/>
  </r>
  <r>
    <s v="C001433"/>
    <s v="M000188"/>
    <x v="20"/>
    <n v="8358.17"/>
    <x v="6"/>
    <n v="501.49020000000002"/>
    <x v="2"/>
  </r>
  <r>
    <s v="C001433"/>
    <s v="M000274"/>
    <x v="20"/>
    <n v="7628.21"/>
    <x v="6"/>
    <n v="457.69260000000003"/>
    <x v="2"/>
  </r>
  <r>
    <s v="C000624"/>
    <s v="M000100"/>
    <x v="16"/>
    <n v="8659.7999999999993"/>
    <x v="4"/>
    <n v="606.18600000000004"/>
    <x v="2"/>
  </r>
  <r>
    <s v="C001059"/>
    <s v="M000291"/>
    <x v="0"/>
    <n v="3118.3"/>
    <x v="16"/>
    <n v="249.464"/>
    <x v="2"/>
  </r>
  <r>
    <s v="C001191"/>
    <s v="M000438"/>
    <x v="4"/>
    <n v="2247.4499999999998"/>
    <x v="13"/>
    <n v="269.69400000000002"/>
    <x v="1"/>
  </r>
  <r>
    <s v="C000875"/>
    <s v="M000412"/>
    <x v="21"/>
    <n v="5428.53"/>
    <x v="6"/>
    <n v="325.71179999999998"/>
    <x v="2"/>
  </r>
  <r>
    <s v="C000708"/>
    <s v="M000415"/>
    <x v="21"/>
    <n v="4604.6899999999996"/>
    <x v="14"/>
    <n v="598.60969999999998"/>
    <x v="1"/>
  </r>
  <r>
    <s v="C000277"/>
    <s v="M000107"/>
    <x v="14"/>
    <n v="5680.39"/>
    <x v="14"/>
    <n v="738.45069999999998"/>
    <x v="1"/>
  </r>
  <r>
    <s v="C000277"/>
    <s v="M000409"/>
    <x v="14"/>
    <n v="7078.91"/>
    <x v="14"/>
    <n v="920.25829999999996"/>
    <x v="1"/>
  </r>
  <r>
    <s v="C001001"/>
    <s v="M000033"/>
    <x v="15"/>
    <n v="5860.28"/>
    <x v="12"/>
    <n v="644.63080000000002"/>
    <x v="1"/>
  </r>
  <r>
    <s v="C001445"/>
    <s v="M000097"/>
    <x v="19"/>
    <n v="736.25"/>
    <x v="4"/>
    <n v="51.537500000000001"/>
    <x v="2"/>
  </r>
  <r>
    <s v="C001445"/>
    <s v="M000430"/>
    <x v="19"/>
    <n v="7039.21"/>
    <x v="4"/>
    <n v="492.74470000000002"/>
    <x v="2"/>
  </r>
  <r>
    <s v="C000036"/>
    <s v="M000265"/>
    <x v="21"/>
    <n v="8742.89"/>
    <x v="17"/>
    <n v="786.86009999999999"/>
    <x v="2"/>
  </r>
  <r>
    <s v="C000991"/>
    <s v="M000357"/>
    <x v="16"/>
    <n v="7469.83"/>
    <x v="4"/>
    <n v="522.88810000000001"/>
    <x v="2"/>
  </r>
  <r>
    <s v="C000250"/>
    <s v="M000349"/>
    <x v="3"/>
    <n v="2815.11"/>
    <x v="16"/>
    <n v="225.2088"/>
    <x v="2"/>
  </r>
  <r>
    <s v="C001995"/>
    <s v="M000146"/>
    <x v="18"/>
    <n v="2125.9"/>
    <x v="8"/>
    <n v="212.59"/>
    <x v="1"/>
  </r>
  <r>
    <s v="C000481"/>
    <s v="M000015"/>
    <x v="5"/>
    <n v="7524.08"/>
    <x v="12"/>
    <n v="827.64880000000005"/>
    <x v="1"/>
  </r>
  <r>
    <s v="C001906"/>
    <s v="M000072"/>
    <x v="17"/>
    <n v="3382.84"/>
    <x v="11"/>
    <n v="101.48520000000001"/>
    <x v="2"/>
  </r>
  <r>
    <s v="C001911"/>
    <s v="M000044"/>
    <x v="22"/>
    <n v="273.17"/>
    <x v="4"/>
    <n v="19.1219"/>
    <x v="2"/>
  </r>
  <r>
    <s v="C000853"/>
    <s v="M000106"/>
    <x v="6"/>
    <n v="6713.23"/>
    <x v="15"/>
    <n v="1141.2491"/>
    <x v="0"/>
  </r>
  <r>
    <s v="C000853"/>
    <s v="M000001"/>
    <x v="6"/>
    <n v="6889.11"/>
    <x v="15"/>
    <n v="1171.1487"/>
    <x v="0"/>
  </r>
  <r>
    <s v="C000984"/>
    <s v="M000251"/>
    <x v="21"/>
    <n v="6662.04"/>
    <x v="13"/>
    <n v="799.44479999999999"/>
    <x v="1"/>
  </r>
  <r>
    <s v="C001488"/>
    <s v="M000493"/>
    <x v="13"/>
    <n v="7880.25"/>
    <x v="18"/>
    <n v="1260.8399999999999"/>
    <x v="0"/>
  </r>
  <r>
    <s v="C000939"/>
    <s v="M000380"/>
    <x v="13"/>
    <n v="6777.52"/>
    <x v="6"/>
    <n v="406.65120000000002"/>
    <x v="2"/>
  </r>
  <r>
    <s v="C000939"/>
    <s v="M000032"/>
    <x v="13"/>
    <n v="860.53"/>
    <x v="6"/>
    <n v="51.631799999999998"/>
    <x v="2"/>
  </r>
  <r>
    <s v="C001075"/>
    <s v="M000434"/>
    <x v="8"/>
    <n v="3327.54"/>
    <x v="8"/>
    <n v="332.75400000000002"/>
    <x v="1"/>
  </r>
  <r>
    <s v="C000970"/>
    <s v="M000191"/>
    <x v="9"/>
    <n v="4261.6499999999996"/>
    <x v="3"/>
    <n v="85.233000000000004"/>
    <x v="2"/>
  </r>
  <r>
    <s v="C000902"/>
    <s v="M000221"/>
    <x v="16"/>
    <n v="9008.91"/>
    <x v="3"/>
    <n v="180.1782"/>
    <x v="2"/>
  </r>
  <r>
    <s v="C000551"/>
    <s v="M000064"/>
    <x v="9"/>
    <n v="6626.86"/>
    <x v="2"/>
    <n v="265.07440000000003"/>
    <x v="2"/>
  </r>
  <r>
    <s v="C001232"/>
    <s v="M000056"/>
    <x v="9"/>
    <n v="5491.06"/>
    <x v="0"/>
    <n v="1098.212"/>
    <x v="0"/>
  </r>
  <r>
    <s v="C001776"/>
    <s v="M000498"/>
    <x v="4"/>
    <n v="5506.33"/>
    <x v="18"/>
    <n v="881.01279999999997"/>
    <x v="0"/>
  </r>
  <r>
    <s v="C000340"/>
    <s v="M000115"/>
    <x v="23"/>
    <n v="3346.04"/>
    <x v="2"/>
    <n v="133.8416"/>
    <x v="2"/>
  </r>
  <r>
    <s v="C000240"/>
    <s v="M000376"/>
    <x v="8"/>
    <n v="8158.06"/>
    <x v="18"/>
    <n v="1305.2896000000001"/>
    <x v="0"/>
  </r>
  <r>
    <s v="C001945"/>
    <s v="M000216"/>
    <x v="3"/>
    <n v="6600.1"/>
    <x v="18"/>
    <n v="1056.0160000000001"/>
    <x v="0"/>
  </r>
  <r>
    <s v="C001712"/>
    <s v="M000289"/>
    <x v="5"/>
    <n v="318.2"/>
    <x v="12"/>
    <n v="35.002000000000002"/>
    <x v="1"/>
  </r>
  <r>
    <s v="C001712"/>
    <s v="M000029"/>
    <x v="5"/>
    <n v="4767.29"/>
    <x v="12"/>
    <n v="524.40189999999996"/>
    <x v="1"/>
  </r>
  <r>
    <s v="C000657"/>
    <s v="M000475"/>
    <x v="7"/>
    <n v="8878.91"/>
    <x v="7"/>
    <n v="1331.8364999999999"/>
    <x v="0"/>
  </r>
  <r>
    <s v="C000634"/>
    <s v="M000444"/>
    <x v="14"/>
    <n v="3730.95"/>
    <x v="8"/>
    <n v="373.09500000000003"/>
    <x v="1"/>
  </r>
  <r>
    <s v="C001855"/>
    <s v="M000151"/>
    <x v="10"/>
    <n v="4004.01"/>
    <x v="10"/>
    <n v="200.20050000000001"/>
    <x v="2"/>
  </r>
  <r>
    <s v="C000220"/>
    <s v="M000052"/>
    <x v="22"/>
    <n v="5566.52"/>
    <x v="17"/>
    <n v="500.98680000000002"/>
    <x v="2"/>
  </r>
  <r>
    <s v="C000220"/>
    <s v="M000268"/>
    <x v="22"/>
    <n v="9445.0499999999993"/>
    <x v="17"/>
    <n v="850.05449999999996"/>
    <x v="2"/>
  </r>
  <r>
    <s v="C001689"/>
    <s v="M000202"/>
    <x v="6"/>
    <n v="9171.93"/>
    <x v="10"/>
    <n v="458.59649999999999"/>
    <x v="2"/>
  </r>
  <r>
    <s v="C000637"/>
    <s v="M000499"/>
    <x v="12"/>
    <n v="881.55"/>
    <x v="0"/>
    <n v="176.31"/>
    <x v="0"/>
  </r>
  <r>
    <s v="C000637"/>
    <s v="M000275"/>
    <x v="12"/>
    <n v="5355.67"/>
    <x v="0"/>
    <n v="1071.134"/>
    <x v="0"/>
  </r>
  <r>
    <s v="C001283"/>
    <s v="M000469"/>
    <x v="2"/>
    <n v="9313.19"/>
    <x v="15"/>
    <n v="1583.2422999999999"/>
    <x v="0"/>
  </r>
  <r>
    <s v="C001160"/>
    <s v="M000014"/>
    <x v="11"/>
    <n v="9496.74"/>
    <x v="9"/>
    <n v="1709.4132"/>
    <x v="0"/>
  </r>
  <r>
    <s v="C001810"/>
    <s v="M000033"/>
    <x v="16"/>
    <n v="2550.0100000000002"/>
    <x v="8"/>
    <n v="255.001"/>
    <x v="1"/>
  </r>
  <r>
    <s v="C000069"/>
    <s v="M000436"/>
    <x v="22"/>
    <n v="4514.54"/>
    <x v="9"/>
    <n v="812.61720000000003"/>
    <x v="0"/>
  </r>
  <r>
    <s v="C001730"/>
    <s v="M000288"/>
    <x v="12"/>
    <n v="4335.7700000000004"/>
    <x v="12"/>
    <n v="476.93470000000002"/>
    <x v="1"/>
  </r>
  <r>
    <s v="C000023"/>
    <s v="M000330"/>
    <x v="15"/>
    <n v="4925.34"/>
    <x v="18"/>
    <n v="788.05439999999999"/>
    <x v="0"/>
  </r>
  <r>
    <s v="C001876"/>
    <s v="M000448"/>
    <x v="7"/>
    <n v="1487.08"/>
    <x v="4"/>
    <n v="104.0956"/>
    <x v="2"/>
  </r>
  <r>
    <s v="C000104"/>
    <s v="M000379"/>
    <x v="15"/>
    <n v="6156.76"/>
    <x v="12"/>
    <n v="677.24360000000001"/>
    <x v="1"/>
  </r>
  <r>
    <s v="C001547"/>
    <s v="M000471"/>
    <x v="11"/>
    <n v="6307.28"/>
    <x v="13"/>
    <n v="756.87360000000001"/>
    <x v="1"/>
  </r>
  <r>
    <s v="C000779"/>
    <s v="M000389"/>
    <x v="12"/>
    <n v="2929.86"/>
    <x v="9"/>
    <n v="527.37480000000005"/>
    <x v="0"/>
  </r>
  <r>
    <s v="C001076"/>
    <s v="M000339"/>
    <x v="13"/>
    <n v="1209.82"/>
    <x v="6"/>
    <n v="72.589200000000005"/>
    <x v="2"/>
  </r>
  <r>
    <s v="C001076"/>
    <s v="M000281"/>
    <x v="13"/>
    <n v="3165.45"/>
    <x v="6"/>
    <n v="189.92699999999999"/>
    <x v="2"/>
  </r>
  <r>
    <s v="C000397"/>
    <s v="M000395"/>
    <x v="4"/>
    <n v="7213.84"/>
    <x v="15"/>
    <n v="1226.3527999999999"/>
    <x v="0"/>
  </r>
  <r>
    <s v="C001357"/>
    <s v="M000001"/>
    <x v="10"/>
    <n v="8973.73"/>
    <x v="9"/>
    <n v="1615.2714000000001"/>
    <x v="0"/>
  </r>
  <r>
    <s v="C001173"/>
    <s v="M000407"/>
    <x v="13"/>
    <n v="4374.75"/>
    <x v="17"/>
    <n v="393.72750000000002"/>
    <x v="2"/>
  </r>
  <r>
    <s v="C001173"/>
    <s v="M000127"/>
    <x v="13"/>
    <n v="2304.48"/>
    <x v="17"/>
    <n v="207.4032"/>
    <x v="2"/>
  </r>
  <r>
    <s v="C000861"/>
    <s v="M000168"/>
    <x v="2"/>
    <n v="4919.32"/>
    <x v="15"/>
    <n v="836.28440000000001"/>
    <x v="0"/>
  </r>
  <r>
    <s v="C000497"/>
    <s v="M000185"/>
    <x v="12"/>
    <n v="2470.27"/>
    <x v="15"/>
    <n v="419.94589999999999"/>
    <x v="0"/>
  </r>
  <r>
    <s v="C000323"/>
    <s v="M000479"/>
    <x v="12"/>
    <n v="4875.18"/>
    <x v="1"/>
    <n v="682.52520000000004"/>
    <x v="1"/>
  </r>
  <r>
    <s v="C000175"/>
    <s v="M000492"/>
    <x v="22"/>
    <n v="4884.05"/>
    <x v="13"/>
    <n v="586.08600000000001"/>
    <x v="1"/>
  </r>
  <r>
    <s v="C000175"/>
    <s v="M000217"/>
    <x v="22"/>
    <n v="5769.97"/>
    <x v="13"/>
    <n v="692.39639999999997"/>
    <x v="1"/>
  </r>
  <r>
    <s v="C000534"/>
    <s v="M000127"/>
    <x v="17"/>
    <n v="4187.97"/>
    <x v="2"/>
    <n v="167.5188"/>
    <x v="2"/>
  </r>
  <r>
    <s v="C000979"/>
    <s v="M000035"/>
    <x v="5"/>
    <n v="4454.79"/>
    <x v="18"/>
    <n v="712.76639999999998"/>
    <x v="0"/>
  </r>
  <r>
    <s v="C001748"/>
    <s v="M000356"/>
    <x v="10"/>
    <n v="6084.08"/>
    <x v="1"/>
    <n v="851.77120000000002"/>
    <x v="1"/>
  </r>
  <r>
    <s v="C001570"/>
    <s v="M000048"/>
    <x v="23"/>
    <n v="1566.32"/>
    <x v="8"/>
    <n v="156.63200000000001"/>
    <x v="1"/>
  </r>
  <r>
    <s v="C000666"/>
    <s v="M000315"/>
    <x v="17"/>
    <n v="4569.4799999999996"/>
    <x v="10"/>
    <n v="228.47399999999999"/>
    <x v="2"/>
  </r>
  <r>
    <s v="C001387"/>
    <s v="M000144"/>
    <x v="0"/>
    <n v="9476.56"/>
    <x v="16"/>
    <n v="758.12480000000005"/>
    <x v="2"/>
  </r>
  <r>
    <s v="C001845"/>
    <s v="M000008"/>
    <x v="20"/>
    <n v="3101.18"/>
    <x v="14"/>
    <n v="403.15339999999998"/>
    <x v="1"/>
  </r>
  <r>
    <s v="C000760"/>
    <s v="M000183"/>
    <x v="6"/>
    <n v="2592.2399999999998"/>
    <x v="16"/>
    <n v="207.3792"/>
    <x v="2"/>
  </r>
  <r>
    <s v="C000760"/>
    <s v="M000008"/>
    <x v="6"/>
    <n v="8234.25"/>
    <x v="16"/>
    <n v="658.74"/>
    <x v="2"/>
  </r>
  <r>
    <s v="C001912"/>
    <s v="M000461"/>
    <x v="14"/>
    <n v="6623.44"/>
    <x v="8"/>
    <n v="662.34400000000005"/>
    <x v="1"/>
  </r>
  <r>
    <s v="C001934"/>
    <s v="M000305"/>
    <x v="22"/>
    <n v="6894.85"/>
    <x v="7"/>
    <n v="1034.2275"/>
    <x v="0"/>
  </r>
  <r>
    <s v="C000314"/>
    <s v="M000334"/>
    <x v="18"/>
    <n v="3043.2"/>
    <x v="7"/>
    <n v="456.48"/>
    <x v="0"/>
  </r>
  <r>
    <s v="C000070"/>
    <s v="M000211"/>
    <x v="13"/>
    <n v="7988.37"/>
    <x v="14"/>
    <n v="1038.4881"/>
    <x v="1"/>
  </r>
  <r>
    <s v="C001428"/>
    <s v="M000393"/>
    <x v="2"/>
    <n v="9890.23"/>
    <x v="9"/>
    <n v="1780.2414000000001"/>
    <x v="0"/>
  </r>
  <r>
    <s v="C001892"/>
    <s v="M000431"/>
    <x v="0"/>
    <n v="7174.53"/>
    <x v="15"/>
    <n v="1219.6701"/>
    <x v="0"/>
  </r>
  <r>
    <s v="C000635"/>
    <s v="M000158"/>
    <x v="13"/>
    <n v="4210.26"/>
    <x v="10"/>
    <n v="210.51300000000001"/>
    <x v="2"/>
  </r>
  <r>
    <s v="C001859"/>
    <s v="M000236"/>
    <x v="1"/>
    <n v="8301.19"/>
    <x v="6"/>
    <n v="498.07139999999998"/>
    <x v="2"/>
  </r>
  <r>
    <s v="C000255"/>
    <s v="M000301"/>
    <x v="11"/>
    <n v="527.9"/>
    <x v="9"/>
    <n v="95.022000000000006"/>
    <x v="0"/>
  </r>
  <r>
    <s v="C001436"/>
    <s v="M000138"/>
    <x v="22"/>
    <n v="5748.29"/>
    <x v="3"/>
    <n v="114.9658"/>
    <x v="2"/>
  </r>
  <r>
    <s v="C001214"/>
    <s v="M000496"/>
    <x v="8"/>
    <n v="2988.24"/>
    <x v="14"/>
    <n v="388.47120000000001"/>
    <x v="1"/>
  </r>
  <r>
    <s v="C001214"/>
    <s v="M000265"/>
    <x v="8"/>
    <n v="3281.04"/>
    <x v="14"/>
    <n v="426.53519999999997"/>
    <x v="1"/>
  </r>
  <r>
    <s v="C001857"/>
    <s v="M000480"/>
    <x v="9"/>
    <n v="7551.54"/>
    <x v="3"/>
    <n v="151.0308"/>
    <x v="2"/>
  </r>
  <r>
    <s v="C000536"/>
    <s v="M000172"/>
    <x v="19"/>
    <n v="3070.45"/>
    <x v="2"/>
    <n v="122.818"/>
    <x v="2"/>
  </r>
  <r>
    <s v="C000791"/>
    <s v="M000238"/>
    <x v="2"/>
    <n v="7845.09"/>
    <x v="17"/>
    <n v="706.05809999999997"/>
    <x v="2"/>
  </r>
  <r>
    <s v="C001266"/>
    <s v="M000033"/>
    <x v="21"/>
    <n v="7402.57"/>
    <x v="14"/>
    <n v="962.33410000000003"/>
    <x v="1"/>
  </r>
  <r>
    <s v="C001266"/>
    <s v="M000096"/>
    <x v="21"/>
    <n v="4690.2700000000004"/>
    <x v="14"/>
    <n v="609.73509999999999"/>
    <x v="1"/>
  </r>
  <r>
    <s v="C001891"/>
    <s v="M000103"/>
    <x v="2"/>
    <n v="7497.35"/>
    <x v="12"/>
    <n v="824.70849999999996"/>
    <x v="1"/>
  </r>
  <r>
    <s v="C000129"/>
    <s v="M000181"/>
    <x v="17"/>
    <n v="2654.58"/>
    <x v="4"/>
    <n v="185.82060000000001"/>
    <x v="2"/>
  </r>
  <r>
    <s v="C000093"/>
    <s v="M000243"/>
    <x v="3"/>
    <n v="9288"/>
    <x v="18"/>
    <n v="1486.08"/>
    <x v="0"/>
  </r>
  <r>
    <s v="C001831"/>
    <s v="M000355"/>
    <x v="1"/>
    <n v="3768.96"/>
    <x v="13"/>
    <n v="452.27519999999998"/>
    <x v="1"/>
  </r>
  <r>
    <s v="C000936"/>
    <s v="M000308"/>
    <x v="0"/>
    <n v="3781.07"/>
    <x v="14"/>
    <n v="491.53910000000002"/>
    <x v="1"/>
  </r>
  <r>
    <s v="C001424"/>
    <s v="M000255"/>
    <x v="16"/>
    <n v="1157.8599999999999"/>
    <x v="7"/>
    <n v="173.679"/>
    <x v="0"/>
  </r>
  <r>
    <s v="C000561"/>
    <s v="M000183"/>
    <x v="1"/>
    <n v="4064.08"/>
    <x v="4"/>
    <n v="284.48559999999998"/>
    <x v="2"/>
  </r>
  <r>
    <s v="C001953"/>
    <s v="M000003"/>
    <x v="20"/>
    <n v="9022.07"/>
    <x v="11"/>
    <n v="270.66210000000001"/>
    <x v="2"/>
  </r>
  <r>
    <s v="C000140"/>
    <s v="M000333"/>
    <x v="7"/>
    <n v="9132.2900000000009"/>
    <x v="0"/>
    <n v="1826.4580000000001"/>
    <x v="0"/>
  </r>
  <r>
    <s v="C001764"/>
    <s v="M000056"/>
    <x v="17"/>
    <n v="4260.96"/>
    <x v="11"/>
    <n v="127.8288"/>
    <x v="2"/>
  </r>
  <r>
    <s v="C001891"/>
    <s v="M000246"/>
    <x v="20"/>
    <n v="431.97"/>
    <x v="2"/>
    <n v="17.2788"/>
    <x v="2"/>
  </r>
  <r>
    <s v="C001891"/>
    <s v="M000323"/>
    <x v="20"/>
    <n v="7409.34"/>
    <x v="2"/>
    <n v="296.37360000000001"/>
    <x v="2"/>
  </r>
  <r>
    <s v="C000571"/>
    <s v="M000098"/>
    <x v="11"/>
    <n v="8077.77"/>
    <x v="9"/>
    <n v="1453.9985999999999"/>
    <x v="0"/>
  </r>
  <r>
    <s v="C000166"/>
    <s v="M000499"/>
    <x v="1"/>
    <n v="3833.94"/>
    <x v="18"/>
    <n v="613.43039999999996"/>
    <x v="0"/>
  </r>
  <r>
    <s v="C000166"/>
    <s v="M000412"/>
    <x v="1"/>
    <n v="9095.7099999999991"/>
    <x v="18"/>
    <n v="1455.3136"/>
    <x v="0"/>
  </r>
  <r>
    <s v="C000954"/>
    <s v="M000117"/>
    <x v="5"/>
    <n v="6130.87"/>
    <x v="15"/>
    <n v="1042.2479000000001"/>
    <x v="0"/>
  </r>
  <r>
    <s v="C001382"/>
    <s v="M000096"/>
    <x v="15"/>
    <n v="9612.4699999999993"/>
    <x v="18"/>
    <n v="1537.9952000000001"/>
    <x v="0"/>
  </r>
  <r>
    <s v="C000543"/>
    <s v="M000500"/>
    <x v="1"/>
    <n v="6838.69"/>
    <x v="18"/>
    <n v="1094.1904"/>
    <x v="0"/>
  </r>
  <r>
    <s v="C000799"/>
    <s v="M000321"/>
    <x v="10"/>
    <n v="4166.41"/>
    <x v="2"/>
    <n v="166.65639999999999"/>
    <x v="2"/>
  </r>
  <r>
    <s v="C000993"/>
    <s v="M000281"/>
    <x v="20"/>
    <n v="3646.53"/>
    <x v="13"/>
    <n v="437.58359999999999"/>
    <x v="1"/>
  </r>
  <r>
    <s v="C000896"/>
    <s v="M000455"/>
    <x v="8"/>
    <n v="5869.74"/>
    <x v="8"/>
    <n v="586.97400000000005"/>
    <x v="1"/>
  </r>
  <r>
    <s v="C001799"/>
    <s v="M000332"/>
    <x v="11"/>
    <n v="5942.21"/>
    <x v="14"/>
    <n v="772.4873"/>
    <x v="1"/>
  </r>
  <r>
    <s v="C000050"/>
    <s v="M000333"/>
    <x v="4"/>
    <n v="2894.86"/>
    <x v="11"/>
    <n v="86.845799999999997"/>
    <x v="2"/>
  </r>
  <r>
    <s v="C001418"/>
    <s v="M000375"/>
    <x v="6"/>
    <n v="2454.83"/>
    <x v="14"/>
    <n v="319.12790000000001"/>
    <x v="1"/>
  </r>
  <r>
    <s v="C001418"/>
    <s v="M000036"/>
    <x v="6"/>
    <n v="3421.93"/>
    <x v="14"/>
    <n v="444.85090000000002"/>
    <x v="1"/>
  </r>
  <r>
    <s v="C001495"/>
    <s v="M000470"/>
    <x v="8"/>
    <n v="9462.75"/>
    <x v="11"/>
    <n v="283.88249999999999"/>
    <x v="2"/>
  </r>
  <r>
    <s v="C000874"/>
    <s v="M000155"/>
    <x v="14"/>
    <n v="8112.45"/>
    <x v="2"/>
    <n v="324.49799999999999"/>
    <x v="2"/>
  </r>
  <r>
    <s v="C000256"/>
    <s v="M000104"/>
    <x v="18"/>
    <n v="8201.44"/>
    <x v="2"/>
    <n v="328.05759999999998"/>
    <x v="2"/>
  </r>
  <r>
    <s v="C001169"/>
    <s v="M000406"/>
    <x v="20"/>
    <n v="7664.14"/>
    <x v="10"/>
    <n v="383.20699999999999"/>
    <x v="2"/>
  </r>
  <r>
    <s v="C001847"/>
    <s v="M000150"/>
    <x v="16"/>
    <n v="1727.15"/>
    <x v="14"/>
    <n v="224.52950000000001"/>
    <x v="1"/>
  </r>
  <r>
    <s v="C001623"/>
    <s v="M000369"/>
    <x v="11"/>
    <n v="679.09"/>
    <x v="8"/>
    <n v="67.909000000000006"/>
    <x v="1"/>
  </r>
  <r>
    <s v="C001623"/>
    <s v="M000278"/>
    <x v="11"/>
    <n v="2135.29"/>
    <x v="8"/>
    <n v="213.529"/>
    <x v="1"/>
  </r>
  <r>
    <s v="C000916"/>
    <s v="M000442"/>
    <x v="11"/>
    <n v="7764.32"/>
    <x v="1"/>
    <n v="1087.0047999999999"/>
    <x v="1"/>
  </r>
  <r>
    <s v="C000831"/>
    <s v="M000374"/>
    <x v="23"/>
    <n v="6234.09"/>
    <x v="9"/>
    <n v="1122.1361999999999"/>
    <x v="0"/>
  </r>
  <r>
    <s v="C000137"/>
    <s v="M000002"/>
    <x v="13"/>
    <n v="2889.63"/>
    <x v="12"/>
    <n v="317.85930000000002"/>
    <x v="1"/>
  </r>
  <r>
    <s v="C001711"/>
    <s v="M000179"/>
    <x v="16"/>
    <n v="8714.2000000000007"/>
    <x v="2"/>
    <n v="348.56799999999998"/>
    <x v="2"/>
  </r>
  <r>
    <s v="C000342"/>
    <s v="M000495"/>
    <x v="7"/>
    <n v="6417.05"/>
    <x v="5"/>
    <n v="1219.2394999999999"/>
    <x v="0"/>
  </r>
  <r>
    <s v="C001830"/>
    <s v="M000355"/>
    <x v="13"/>
    <n v="6366.48"/>
    <x v="16"/>
    <n v="509.3184"/>
    <x v="2"/>
  </r>
  <r>
    <s v="C001844"/>
    <s v="M000500"/>
    <x v="7"/>
    <n v="7298.6"/>
    <x v="17"/>
    <n v="656.87400000000002"/>
    <x v="2"/>
  </r>
  <r>
    <s v="C001830"/>
    <s v="M000308"/>
    <x v="5"/>
    <n v="3098.1"/>
    <x v="10"/>
    <n v="154.905"/>
    <x v="2"/>
  </r>
  <r>
    <s v="C000908"/>
    <s v="M000460"/>
    <x v="22"/>
    <n v="9976.14"/>
    <x v="11"/>
    <n v="299.2842"/>
    <x v="2"/>
  </r>
  <r>
    <s v="C000282"/>
    <s v="M000028"/>
    <x v="10"/>
    <n v="1120.23"/>
    <x v="1"/>
    <n v="156.8322"/>
    <x v="1"/>
  </r>
  <r>
    <s v="C000282"/>
    <s v="M000430"/>
    <x v="10"/>
    <n v="1462.73"/>
    <x v="1"/>
    <n v="204.78219999999999"/>
    <x v="1"/>
  </r>
  <r>
    <s v="C000438"/>
    <s v="M000401"/>
    <x v="21"/>
    <n v="1064.48"/>
    <x v="18"/>
    <n v="170.3168"/>
    <x v="0"/>
  </r>
  <r>
    <s v="C000715"/>
    <s v="M000029"/>
    <x v="17"/>
    <n v="4181.96"/>
    <x v="5"/>
    <n v="794.57240000000002"/>
    <x v="0"/>
  </r>
  <r>
    <s v="C000715"/>
    <s v="M000367"/>
    <x v="17"/>
    <n v="6537.86"/>
    <x v="5"/>
    <n v="1242.1934000000001"/>
    <x v="0"/>
  </r>
  <r>
    <s v="C001144"/>
    <s v="M000168"/>
    <x v="18"/>
    <n v="8559.3700000000008"/>
    <x v="8"/>
    <n v="855.93700000000001"/>
    <x v="1"/>
  </r>
  <r>
    <s v="C000690"/>
    <s v="M000428"/>
    <x v="2"/>
    <n v="7044.79"/>
    <x v="15"/>
    <n v="1197.6143"/>
    <x v="0"/>
  </r>
  <r>
    <s v="C001663"/>
    <s v="M000168"/>
    <x v="20"/>
    <n v="5535.63"/>
    <x v="18"/>
    <n v="885.70079999999996"/>
    <x v="0"/>
  </r>
  <r>
    <s v="C001663"/>
    <s v="M000444"/>
    <x v="20"/>
    <n v="8676.9699999999993"/>
    <x v="18"/>
    <n v="1388.3152"/>
    <x v="0"/>
  </r>
  <r>
    <s v="C001049"/>
    <s v="M000420"/>
    <x v="0"/>
    <n v="7109.21"/>
    <x v="9"/>
    <n v="1279.6578"/>
    <x v="0"/>
  </r>
  <r>
    <s v="C000154"/>
    <s v="M000451"/>
    <x v="8"/>
    <n v="3542.22"/>
    <x v="10"/>
    <n v="177.11099999999999"/>
    <x v="2"/>
  </r>
  <r>
    <s v="C001582"/>
    <s v="M000180"/>
    <x v="21"/>
    <n v="7093.66"/>
    <x v="15"/>
    <n v="1205.9222"/>
    <x v="0"/>
  </r>
  <r>
    <s v="C001680"/>
    <s v="M000261"/>
    <x v="23"/>
    <n v="4966.91"/>
    <x v="3"/>
    <n v="99.338200000000001"/>
    <x v="2"/>
  </r>
  <r>
    <s v="C000315"/>
    <s v="M000135"/>
    <x v="11"/>
    <n v="8243.4"/>
    <x v="15"/>
    <n v="1401.3779999999999"/>
    <x v="0"/>
  </r>
  <r>
    <s v="C000779"/>
    <s v="M000103"/>
    <x v="5"/>
    <n v="2336.75"/>
    <x v="12"/>
    <n v="257.04250000000002"/>
    <x v="1"/>
  </r>
  <r>
    <s v="C001581"/>
    <s v="M000043"/>
    <x v="12"/>
    <n v="9846.4699999999993"/>
    <x v="13"/>
    <n v="1181.5763999999999"/>
    <x v="1"/>
  </r>
  <r>
    <s v="C000575"/>
    <s v="M000172"/>
    <x v="11"/>
    <n v="3320.95"/>
    <x v="7"/>
    <n v="498.14249999999998"/>
    <x v="0"/>
  </r>
  <r>
    <s v="C001693"/>
    <s v="M000308"/>
    <x v="0"/>
    <n v="2595.25"/>
    <x v="10"/>
    <n v="129.76249999999999"/>
    <x v="2"/>
  </r>
  <r>
    <s v="C001529"/>
    <s v="M000281"/>
    <x v="14"/>
    <n v="7410.31"/>
    <x v="6"/>
    <n v="444.61860000000001"/>
    <x v="2"/>
  </r>
  <r>
    <s v="C001081"/>
    <s v="M000373"/>
    <x v="5"/>
    <n v="3108.71"/>
    <x v="7"/>
    <n v="466.30650000000003"/>
    <x v="0"/>
  </r>
  <r>
    <s v="C000920"/>
    <s v="M000115"/>
    <x v="15"/>
    <n v="9800.1"/>
    <x v="5"/>
    <n v="1862.019"/>
    <x v="0"/>
  </r>
  <r>
    <s v="C000042"/>
    <s v="M000104"/>
    <x v="8"/>
    <n v="2966.84"/>
    <x v="12"/>
    <n v="326.35239999999999"/>
    <x v="1"/>
  </r>
  <r>
    <s v="C000042"/>
    <s v="M000108"/>
    <x v="8"/>
    <n v="5764.37"/>
    <x v="12"/>
    <n v="634.08069999999998"/>
    <x v="1"/>
  </r>
  <r>
    <s v="C001630"/>
    <s v="M000108"/>
    <x v="3"/>
    <n v="864.1"/>
    <x v="8"/>
    <n v="86.41"/>
    <x v="1"/>
  </r>
  <r>
    <s v="C001324"/>
    <s v="M000249"/>
    <x v="2"/>
    <n v="2835.85"/>
    <x v="8"/>
    <n v="283.58499999999998"/>
    <x v="1"/>
  </r>
  <r>
    <s v="C001470"/>
    <s v="M000288"/>
    <x v="5"/>
    <n v="3748.92"/>
    <x v="6"/>
    <n v="224.93520000000001"/>
    <x v="2"/>
  </r>
  <r>
    <s v="C000327"/>
    <s v="M000460"/>
    <x v="9"/>
    <n v="8939.0499999999993"/>
    <x v="18"/>
    <n v="1430.248"/>
    <x v="0"/>
  </r>
  <r>
    <s v="C001180"/>
    <s v="M000391"/>
    <x v="5"/>
    <n v="934.14"/>
    <x v="3"/>
    <n v="18.6828"/>
    <x v="2"/>
  </r>
  <r>
    <s v="C001180"/>
    <s v="M000464"/>
    <x v="5"/>
    <n v="8114.05"/>
    <x v="3"/>
    <n v="162.28100000000001"/>
    <x v="2"/>
  </r>
  <r>
    <s v="C000339"/>
    <s v="M000279"/>
    <x v="14"/>
    <n v="1611.73"/>
    <x v="18"/>
    <n v="257.8768"/>
    <x v="0"/>
  </r>
  <r>
    <s v="C000896"/>
    <s v="M000318"/>
    <x v="2"/>
    <n v="4435.57"/>
    <x v="4"/>
    <n v="310.48989999999998"/>
    <x v="2"/>
  </r>
  <r>
    <s v="C000277"/>
    <s v="M000035"/>
    <x v="12"/>
    <n v="8475.69"/>
    <x v="1"/>
    <n v="1186.5966000000001"/>
    <x v="1"/>
  </r>
  <r>
    <s v="C000277"/>
    <s v="M000277"/>
    <x v="12"/>
    <n v="7215.04"/>
    <x v="1"/>
    <n v="1010.1056"/>
    <x v="1"/>
  </r>
  <r>
    <s v="C001532"/>
    <s v="M000423"/>
    <x v="0"/>
    <n v="8882.65"/>
    <x v="10"/>
    <n v="444.13249999999999"/>
    <x v="2"/>
  </r>
  <r>
    <s v="C000917"/>
    <s v="M000288"/>
    <x v="21"/>
    <n v="9628.93"/>
    <x v="2"/>
    <n v="385.15719999999999"/>
    <x v="2"/>
  </r>
  <r>
    <s v="C000917"/>
    <s v="M000433"/>
    <x v="21"/>
    <n v="2658.93"/>
    <x v="2"/>
    <n v="106.35720000000001"/>
    <x v="2"/>
  </r>
  <r>
    <s v="C000134"/>
    <s v="M000295"/>
    <x v="10"/>
    <n v="8628.19"/>
    <x v="18"/>
    <n v="1380.5103999999999"/>
    <x v="0"/>
  </r>
  <r>
    <s v="C000134"/>
    <s v="M000095"/>
    <x v="10"/>
    <n v="6623.96"/>
    <x v="18"/>
    <n v="1059.8335999999999"/>
    <x v="0"/>
  </r>
  <r>
    <s v="C001204"/>
    <s v="M000048"/>
    <x v="10"/>
    <n v="9096.7900000000009"/>
    <x v="7"/>
    <n v="1364.5184999999999"/>
    <x v="0"/>
  </r>
  <r>
    <s v="C000145"/>
    <s v="M000289"/>
    <x v="19"/>
    <n v="7506.38"/>
    <x v="13"/>
    <n v="900.76559999999995"/>
    <x v="1"/>
  </r>
  <r>
    <s v="C000199"/>
    <s v="M000124"/>
    <x v="16"/>
    <n v="6842.86"/>
    <x v="8"/>
    <n v="684.28599999999994"/>
    <x v="1"/>
  </r>
  <r>
    <s v="C000860"/>
    <s v="M000290"/>
    <x v="6"/>
    <n v="5759.52"/>
    <x v="10"/>
    <n v="287.976"/>
    <x v="2"/>
  </r>
  <r>
    <s v="C001267"/>
    <s v="M000152"/>
    <x v="1"/>
    <n v="6298.52"/>
    <x v="13"/>
    <n v="755.82240000000002"/>
    <x v="1"/>
  </r>
  <r>
    <s v="C001693"/>
    <s v="M000115"/>
    <x v="21"/>
    <n v="4824.1000000000004"/>
    <x v="6"/>
    <n v="289.44600000000003"/>
    <x v="2"/>
  </r>
  <r>
    <s v="C000788"/>
    <s v="M000058"/>
    <x v="22"/>
    <n v="1966.78"/>
    <x v="9"/>
    <n v="354.0204"/>
    <x v="0"/>
  </r>
  <r>
    <s v="C000302"/>
    <s v="M000448"/>
    <x v="18"/>
    <n v="1335.97"/>
    <x v="10"/>
    <n v="66.798500000000004"/>
    <x v="2"/>
  </r>
  <r>
    <s v="C000302"/>
    <s v="M000404"/>
    <x v="18"/>
    <n v="3954.5"/>
    <x v="10"/>
    <n v="197.72499999999999"/>
    <x v="2"/>
  </r>
  <r>
    <s v="C001489"/>
    <s v="M000443"/>
    <x v="10"/>
    <n v="4493.43"/>
    <x v="8"/>
    <n v="449.34300000000002"/>
    <x v="1"/>
  </r>
  <r>
    <s v="C001489"/>
    <s v="M000039"/>
    <x v="10"/>
    <n v="205.06"/>
    <x v="8"/>
    <n v="20.506"/>
    <x v="1"/>
  </r>
  <r>
    <s v="C000047"/>
    <s v="M000468"/>
    <x v="12"/>
    <n v="7992.29"/>
    <x v="11"/>
    <n v="239.7687"/>
    <x v="2"/>
  </r>
  <r>
    <s v="C000047"/>
    <s v="M000087"/>
    <x v="12"/>
    <n v="354.77"/>
    <x v="11"/>
    <n v="10.6431"/>
    <x v="2"/>
  </r>
  <r>
    <s v="C000393"/>
    <s v="M000130"/>
    <x v="4"/>
    <n v="1920.01"/>
    <x v="9"/>
    <n v="345.60180000000003"/>
    <x v="0"/>
  </r>
  <r>
    <s v="C000393"/>
    <s v="M000236"/>
    <x v="4"/>
    <n v="4852.76"/>
    <x v="9"/>
    <n v="873.49680000000001"/>
    <x v="0"/>
  </r>
  <r>
    <s v="C001412"/>
    <s v="M000260"/>
    <x v="19"/>
    <n v="5097.3900000000003"/>
    <x v="12"/>
    <n v="560.71289999999999"/>
    <x v="1"/>
  </r>
  <r>
    <s v="C000233"/>
    <s v="M000275"/>
    <x v="14"/>
    <n v="3039.58"/>
    <x v="18"/>
    <n v="486.33280000000002"/>
    <x v="0"/>
  </r>
  <r>
    <s v="C001376"/>
    <s v="M000461"/>
    <x v="20"/>
    <n v="266.08999999999997"/>
    <x v="14"/>
    <n v="34.591700000000003"/>
    <x v="1"/>
  </r>
  <r>
    <s v="C001376"/>
    <s v="M000432"/>
    <x v="20"/>
    <n v="8778"/>
    <x v="14"/>
    <n v="1141.1400000000001"/>
    <x v="1"/>
  </r>
  <r>
    <s v="C001705"/>
    <s v="M000154"/>
    <x v="18"/>
    <n v="9417.18"/>
    <x v="17"/>
    <n v="847.5462"/>
    <x v="2"/>
  </r>
  <r>
    <s v="C001705"/>
    <s v="M000066"/>
    <x v="18"/>
    <n v="1341.99"/>
    <x v="17"/>
    <n v="120.7791"/>
    <x v="2"/>
  </r>
  <r>
    <s v="C000907"/>
    <s v="M000339"/>
    <x v="7"/>
    <n v="1591.83"/>
    <x v="11"/>
    <n v="47.754899999999999"/>
    <x v="2"/>
  </r>
  <r>
    <s v="C001436"/>
    <s v="M000076"/>
    <x v="18"/>
    <n v="7071.96"/>
    <x v="10"/>
    <n v="353.59800000000001"/>
    <x v="2"/>
  </r>
  <r>
    <s v="C001223"/>
    <s v="M000264"/>
    <x v="19"/>
    <n v="2497.11"/>
    <x v="15"/>
    <n v="424.50869999999998"/>
    <x v="0"/>
  </r>
  <r>
    <s v="C001223"/>
    <s v="M000320"/>
    <x v="19"/>
    <n v="2183.31"/>
    <x v="15"/>
    <n v="371.16269999999997"/>
    <x v="0"/>
  </r>
  <r>
    <s v="C001881"/>
    <s v="M000403"/>
    <x v="21"/>
    <n v="3652.21"/>
    <x v="17"/>
    <n v="328.69889999999998"/>
    <x v="2"/>
  </r>
  <r>
    <s v="C001881"/>
    <s v="M000309"/>
    <x v="21"/>
    <n v="724.02"/>
    <x v="17"/>
    <n v="65.161799999999999"/>
    <x v="2"/>
  </r>
  <r>
    <s v="C000030"/>
    <s v="M000175"/>
    <x v="17"/>
    <n v="116.21"/>
    <x v="13"/>
    <n v="13.9452"/>
    <x v="1"/>
  </r>
  <r>
    <s v="C001177"/>
    <s v="M000391"/>
    <x v="5"/>
    <n v="7627.5"/>
    <x v="7"/>
    <n v="1144.125"/>
    <x v="0"/>
  </r>
  <r>
    <s v="C001355"/>
    <s v="M000442"/>
    <x v="1"/>
    <n v="336.26"/>
    <x v="15"/>
    <n v="57.164200000000001"/>
    <x v="0"/>
  </r>
  <r>
    <s v="C000624"/>
    <s v="M000364"/>
    <x v="12"/>
    <n v="4982.97"/>
    <x v="16"/>
    <n v="398.63760000000002"/>
    <x v="2"/>
  </r>
  <r>
    <s v="C001917"/>
    <s v="M000430"/>
    <x v="1"/>
    <n v="9466.82"/>
    <x v="11"/>
    <n v="284.00459999999998"/>
    <x v="2"/>
  </r>
  <r>
    <s v="C000002"/>
    <s v="M000096"/>
    <x v="11"/>
    <n v="2111.44"/>
    <x v="9"/>
    <n v="380.05919999999998"/>
    <x v="0"/>
  </r>
  <r>
    <s v="C001835"/>
    <s v="M000157"/>
    <x v="20"/>
    <n v="9788.65"/>
    <x v="2"/>
    <n v="391.54599999999999"/>
    <x v="2"/>
  </r>
  <r>
    <s v="C001188"/>
    <s v="M000349"/>
    <x v="8"/>
    <n v="6139.52"/>
    <x v="18"/>
    <n v="982.32320000000004"/>
    <x v="0"/>
  </r>
  <r>
    <s v="C001112"/>
    <s v="M000288"/>
    <x v="17"/>
    <n v="5104.8100000000004"/>
    <x v="8"/>
    <n v="510.48099999999999"/>
    <x v="1"/>
  </r>
  <r>
    <s v="C000052"/>
    <s v="M000231"/>
    <x v="13"/>
    <n v="7317.09"/>
    <x v="8"/>
    <n v="731.70899999999995"/>
    <x v="1"/>
  </r>
  <r>
    <s v="C001115"/>
    <s v="M000163"/>
    <x v="5"/>
    <n v="9603.7099999999991"/>
    <x v="11"/>
    <n v="288.11130000000003"/>
    <x v="2"/>
  </r>
  <r>
    <s v="C000885"/>
    <s v="M000331"/>
    <x v="19"/>
    <n v="2199.67"/>
    <x v="16"/>
    <n v="175.9736"/>
    <x v="2"/>
  </r>
  <r>
    <s v="C000885"/>
    <s v="M000132"/>
    <x v="19"/>
    <n v="7340.88"/>
    <x v="16"/>
    <n v="587.2704"/>
    <x v="2"/>
  </r>
  <r>
    <s v="C000168"/>
    <s v="M000163"/>
    <x v="7"/>
    <n v="6617.81"/>
    <x v="2"/>
    <n v="264.7124"/>
    <x v="2"/>
  </r>
  <r>
    <s v="C001004"/>
    <s v="M000237"/>
    <x v="19"/>
    <n v="800.81"/>
    <x v="0"/>
    <n v="160.16200000000001"/>
    <x v="0"/>
  </r>
  <r>
    <s v="C001286"/>
    <s v="M000491"/>
    <x v="14"/>
    <n v="5932.41"/>
    <x v="1"/>
    <n v="830.53740000000005"/>
    <x v="1"/>
  </r>
  <r>
    <s v="C000533"/>
    <s v="M000182"/>
    <x v="3"/>
    <n v="3421.59"/>
    <x v="18"/>
    <n v="547.45439999999996"/>
    <x v="0"/>
  </r>
  <r>
    <s v="C001505"/>
    <s v="M000235"/>
    <x v="17"/>
    <n v="2311.0100000000002"/>
    <x v="10"/>
    <n v="115.5505"/>
    <x v="2"/>
  </r>
  <r>
    <s v="C000464"/>
    <s v="M000164"/>
    <x v="12"/>
    <n v="1090.78"/>
    <x v="13"/>
    <n v="130.89359999999999"/>
    <x v="1"/>
  </r>
  <r>
    <s v="C001290"/>
    <s v="M000069"/>
    <x v="0"/>
    <n v="5462.63"/>
    <x v="6"/>
    <n v="327.75779999999997"/>
    <x v="2"/>
  </r>
  <r>
    <s v="C000017"/>
    <s v="M000323"/>
    <x v="11"/>
    <n v="9699.2800000000007"/>
    <x v="11"/>
    <n v="290.97840000000002"/>
    <x v="2"/>
  </r>
  <r>
    <s v="C001641"/>
    <s v="M000238"/>
    <x v="4"/>
    <n v="4346.6000000000004"/>
    <x v="16"/>
    <n v="347.72800000000001"/>
    <x v="2"/>
  </r>
  <r>
    <s v="C000625"/>
    <s v="M000413"/>
    <x v="9"/>
    <n v="5290.33"/>
    <x v="7"/>
    <n v="793.54949999999997"/>
    <x v="0"/>
  </r>
  <r>
    <s v="C000750"/>
    <s v="M000385"/>
    <x v="12"/>
    <n v="5779.38"/>
    <x v="16"/>
    <n v="462.35039999999998"/>
    <x v="2"/>
  </r>
  <r>
    <s v="C001361"/>
    <s v="M000379"/>
    <x v="7"/>
    <n v="143.86000000000001"/>
    <x v="9"/>
    <n v="25.8948"/>
    <x v="0"/>
  </r>
  <r>
    <s v="C001964"/>
    <s v="M000117"/>
    <x v="12"/>
    <n v="3859.06"/>
    <x v="3"/>
    <n v="77.181200000000004"/>
    <x v="2"/>
  </r>
  <r>
    <s v="C001099"/>
    <s v="M000126"/>
    <x v="4"/>
    <n v="3058.82"/>
    <x v="5"/>
    <n v="581.17579999999998"/>
    <x v="0"/>
  </r>
  <r>
    <s v="C001099"/>
    <s v="M000173"/>
    <x v="4"/>
    <n v="3661.94"/>
    <x v="5"/>
    <n v="695.76859999999999"/>
    <x v="0"/>
  </r>
  <r>
    <s v="C000382"/>
    <s v="M000004"/>
    <x v="21"/>
    <n v="850.13"/>
    <x v="16"/>
    <n v="68.010400000000004"/>
    <x v="2"/>
  </r>
  <r>
    <s v="C001452"/>
    <s v="M000412"/>
    <x v="3"/>
    <n v="2255.13"/>
    <x v="3"/>
    <n v="45.102600000000002"/>
    <x v="2"/>
  </r>
  <r>
    <s v="C001452"/>
    <s v="M000384"/>
    <x v="3"/>
    <n v="7142.4"/>
    <x v="3"/>
    <n v="142.84800000000001"/>
    <x v="2"/>
  </r>
  <r>
    <s v="C000246"/>
    <s v="M000062"/>
    <x v="1"/>
    <n v="4490.21"/>
    <x v="9"/>
    <n v="808.23779999999999"/>
    <x v="0"/>
  </r>
  <r>
    <s v="C000904"/>
    <s v="M000353"/>
    <x v="15"/>
    <n v="2252.27"/>
    <x v="10"/>
    <n v="112.6135"/>
    <x v="2"/>
  </r>
  <r>
    <s v="C001592"/>
    <s v="M000316"/>
    <x v="12"/>
    <n v="1424.28"/>
    <x v="9"/>
    <n v="256.37040000000002"/>
    <x v="0"/>
  </r>
  <r>
    <s v="C000357"/>
    <s v="M000352"/>
    <x v="9"/>
    <n v="9333.85"/>
    <x v="18"/>
    <n v="1493.4159999999999"/>
    <x v="0"/>
  </r>
  <r>
    <s v="C000570"/>
    <s v="M000376"/>
    <x v="13"/>
    <n v="2297"/>
    <x v="8"/>
    <n v="229.7"/>
    <x v="1"/>
  </r>
  <r>
    <s v="C000005"/>
    <s v="M000192"/>
    <x v="14"/>
    <n v="1442.48"/>
    <x v="13"/>
    <n v="173.0976"/>
    <x v="1"/>
  </r>
  <r>
    <s v="C001278"/>
    <s v="M000216"/>
    <x v="1"/>
    <n v="5868.84"/>
    <x v="4"/>
    <n v="410.81880000000001"/>
    <x v="2"/>
  </r>
  <r>
    <s v="C000812"/>
    <s v="M000212"/>
    <x v="21"/>
    <n v="913.15"/>
    <x v="15"/>
    <n v="155.2355"/>
    <x v="0"/>
  </r>
  <r>
    <s v="C000983"/>
    <s v="M000048"/>
    <x v="20"/>
    <n v="7804.22"/>
    <x v="2"/>
    <n v="312.16879999999998"/>
    <x v="2"/>
  </r>
  <r>
    <s v="C000983"/>
    <s v="M000308"/>
    <x v="20"/>
    <n v="6310.74"/>
    <x v="2"/>
    <n v="252.42959999999999"/>
    <x v="2"/>
  </r>
  <r>
    <s v="C000703"/>
    <s v="M000227"/>
    <x v="8"/>
    <n v="3636.19"/>
    <x v="1"/>
    <n v="509.06659999999999"/>
    <x v="1"/>
  </r>
  <r>
    <s v="C000739"/>
    <s v="M000218"/>
    <x v="10"/>
    <n v="6645.62"/>
    <x v="15"/>
    <n v="1129.7554"/>
    <x v="0"/>
  </r>
  <r>
    <s v="C001600"/>
    <s v="M000467"/>
    <x v="21"/>
    <n v="5352.62"/>
    <x v="16"/>
    <n v="428.20960000000002"/>
    <x v="2"/>
  </r>
  <r>
    <s v="C000409"/>
    <s v="M000165"/>
    <x v="12"/>
    <n v="302.2"/>
    <x v="5"/>
    <n v="57.417999999999999"/>
    <x v="0"/>
  </r>
  <r>
    <s v="C000590"/>
    <s v="M000194"/>
    <x v="2"/>
    <n v="1643.49"/>
    <x v="9"/>
    <n v="295.82819999999998"/>
    <x v="0"/>
  </r>
  <r>
    <s v="C000684"/>
    <s v="M000434"/>
    <x v="19"/>
    <n v="7971.82"/>
    <x v="9"/>
    <n v="1434.9276"/>
    <x v="0"/>
  </r>
  <r>
    <s v="C001816"/>
    <s v="M000222"/>
    <x v="1"/>
    <n v="7368.79"/>
    <x v="8"/>
    <n v="736.87900000000002"/>
    <x v="1"/>
  </r>
  <r>
    <s v="C001399"/>
    <s v="M000238"/>
    <x v="10"/>
    <n v="8236.58"/>
    <x v="9"/>
    <n v="1482.5844"/>
    <x v="0"/>
  </r>
  <r>
    <s v="C000419"/>
    <s v="M000318"/>
    <x v="23"/>
    <n v="1011.63"/>
    <x v="5"/>
    <n v="192.2097"/>
    <x v="0"/>
  </r>
  <r>
    <s v="C001446"/>
    <s v="M000407"/>
    <x v="10"/>
    <n v="8819.57"/>
    <x v="11"/>
    <n v="264.58710000000002"/>
    <x v="2"/>
  </r>
  <r>
    <s v="C000608"/>
    <s v="M000042"/>
    <x v="18"/>
    <n v="9434.75"/>
    <x v="9"/>
    <n v="1698.2550000000001"/>
    <x v="0"/>
  </r>
  <r>
    <s v="C001457"/>
    <s v="M000310"/>
    <x v="11"/>
    <n v="8895.86"/>
    <x v="13"/>
    <n v="1067.5032000000001"/>
    <x v="1"/>
  </r>
  <r>
    <s v="C001457"/>
    <s v="M000046"/>
    <x v="11"/>
    <n v="5485.3"/>
    <x v="13"/>
    <n v="658.23599999999999"/>
    <x v="1"/>
  </r>
  <r>
    <s v="C000637"/>
    <s v="M000469"/>
    <x v="1"/>
    <n v="6121.39"/>
    <x v="5"/>
    <n v="1163.0641000000001"/>
    <x v="0"/>
  </r>
  <r>
    <s v="C000637"/>
    <s v="M000289"/>
    <x v="1"/>
    <n v="5473.25"/>
    <x v="5"/>
    <n v="1039.9175"/>
    <x v="0"/>
  </r>
  <r>
    <s v="C001962"/>
    <s v="M000081"/>
    <x v="8"/>
    <n v="6049.04"/>
    <x v="6"/>
    <n v="362.94240000000002"/>
    <x v="2"/>
  </r>
  <r>
    <s v="C001430"/>
    <s v="M000236"/>
    <x v="18"/>
    <n v="4140.6400000000003"/>
    <x v="16"/>
    <n v="331.25119999999998"/>
    <x v="2"/>
  </r>
  <r>
    <s v="C001430"/>
    <s v="M000324"/>
    <x v="18"/>
    <n v="5228.25"/>
    <x v="16"/>
    <n v="418.26"/>
    <x v="2"/>
  </r>
  <r>
    <s v="C001621"/>
    <s v="M000354"/>
    <x v="22"/>
    <n v="1704.96"/>
    <x v="0"/>
    <n v="340.99200000000002"/>
    <x v="0"/>
  </r>
  <r>
    <s v="C000242"/>
    <s v="M000283"/>
    <x v="11"/>
    <n v="4756.24"/>
    <x v="2"/>
    <n v="190.24959999999999"/>
    <x v="2"/>
  </r>
  <r>
    <s v="C000277"/>
    <s v="M000067"/>
    <x v="2"/>
    <n v="8157.91"/>
    <x v="15"/>
    <n v="1386.8447000000001"/>
    <x v="0"/>
  </r>
  <r>
    <s v="C000277"/>
    <s v="M000420"/>
    <x v="2"/>
    <n v="7970.16"/>
    <x v="15"/>
    <n v="1354.9272000000001"/>
    <x v="0"/>
  </r>
  <r>
    <s v="C000889"/>
    <s v="M000020"/>
    <x v="7"/>
    <n v="4549.83"/>
    <x v="4"/>
    <n v="318.48809999999997"/>
    <x v="2"/>
  </r>
  <r>
    <s v="C001146"/>
    <s v="M000092"/>
    <x v="10"/>
    <n v="8378.19"/>
    <x v="5"/>
    <n v="1591.8561"/>
    <x v="0"/>
  </r>
  <r>
    <s v="C001032"/>
    <s v="M000182"/>
    <x v="23"/>
    <n v="240"/>
    <x v="13"/>
    <n v="28.8"/>
    <x v="1"/>
  </r>
  <r>
    <s v="C001032"/>
    <s v="M000253"/>
    <x v="23"/>
    <n v="2468"/>
    <x v="13"/>
    <n v="296.16000000000003"/>
    <x v="1"/>
  </r>
  <r>
    <s v="C000940"/>
    <s v="M000006"/>
    <x v="9"/>
    <n v="5080.84"/>
    <x v="18"/>
    <n v="812.93439999999998"/>
    <x v="0"/>
  </r>
  <r>
    <s v="C001088"/>
    <s v="M000023"/>
    <x v="14"/>
    <n v="2326.38"/>
    <x v="12"/>
    <n v="255.90180000000001"/>
    <x v="1"/>
  </r>
  <r>
    <s v="C001330"/>
    <s v="M000215"/>
    <x v="2"/>
    <n v="7325.32"/>
    <x v="8"/>
    <n v="732.53200000000004"/>
    <x v="1"/>
  </r>
  <r>
    <s v="C001330"/>
    <s v="M000256"/>
    <x v="2"/>
    <n v="5270.2"/>
    <x v="8"/>
    <n v="527.02"/>
    <x v="1"/>
  </r>
  <r>
    <s v="C000382"/>
    <s v="M000360"/>
    <x v="17"/>
    <n v="5702.87"/>
    <x v="3"/>
    <n v="114.0574"/>
    <x v="2"/>
  </r>
  <r>
    <s v="C001623"/>
    <s v="M000182"/>
    <x v="0"/>
    <n v="6885.54"/>
    <x v="7"/>
    <n v="1032.8309999999999"/>
    <x v="0"/>
  </r>
  <r>
    <s v="C001860"/>
    <s v="M000282"/>
    <x v="16"/>
    <n v="1862.83"/>
    <x v="10"/>
    <n v="93.141499999999994"/>
    <x v="2"/>
  </r>
  <r>
    <s v="C001689"/>
    <s v="M000363"/>
    <x v="9"/>
    <n v="5330.91"/>
    <x v="2"/>
    <n v="213.2364"/>
    <x v="2"/>
  </r>
  <r>
    <s v="C001689"/>
    <s v="M000487"/>
    <x v="9"/>
    <n v="6224.73"/>
    <x v="2"/>
    <n v="248.98920000000001"/>
    <x v="2"/>
  </r>
  <r>
    <s v="C001585"/>
    <s v="M000145"/>
    <x v="9"/>
    <n v="8868.01"/>
    <x v="4"/>
    <n v="620.76070000000004"/>
    <x v="2"/>
  </r>
  <r>
    <s v="C000155"/>
    <s v="M000120"/>
    <x v="8"/>
    <n v="7140.7"/>
    <x v="11"/>
    <n v="214.221"/>
    <x v="2"/>
  </r>
  <r>
    <s v="C000444"/>
    <s v="M000148"/>
    <x v="10"/>
    <n v="9334.4500000000007"/>
    <x v="7"/>
    <n v="1400.1675"/>
    <x v="0"/>
  </r>
  <r>
    <s v="C000444"/>
    <s v="M000363"/>
    <x v="10"/>
    <n v="5517.42"/>
    <x v="7"/>
    <n v="827.61300000000006"/>
    <x v="0"/>
  </r>
  <r>
    <s v="C000014"/>
    <s v="M000076"/>
    <x v="0"/>
    <n v="7181.25"/>
    <x v="7"/>
    <n v="1077.1875"/>
    <x v="0"/>
  </r>
  <r>
    <s v="C001469"/>
    <s v="M000169"/>
    <x v="22"/>
    <n v="2376.31"/>
    <x v="13"/>
    <n v="285.15719999999999"/>
    <x v="1"/>
  </r>
  <r>
    <s v="C001152"/>
    <s v="M000298"/>
    <x v="7"/>
    <n v="2810.22"/>
    <x v="17"/>
    <n v="252.91980000000001"/>
    <x v="2"/>
  </r>
  <r>
    <s v="C001717"/>
    <s v="M000160"/>
    <x v="7"/>
    <n v="3236.34"/>
    <x v="12"/>
    <n v="355.99740000000003"/>
    <x v="1"/>
  </r>
  <r>
    <s v="C001042"/>
    <s v="M000336"/>
    <x v="3"/>
    <n v="1154.18"/>
    <x v="16"/>
    <n v="92.334400000000002"/>
    <x v="2"/>
  </r>
  <r>
    <s v="C000844"/>
    <s v="M000226"/>
    <x v="12"/>
    <n v="7009.98"/>
    <x v="17"/>
    <n v="630.89819999999997"/>
    <x v="2"/>
  </r>
  <r>
    <s v="C001455"/>
    <s v="M000005"/>
    <x v="8"/>
    <n v="7598.12"/>
    <x v="9"/>
    <n v="1367.6615999999999"/>
    <x v="0"/>
  </r>
  <r>
    <s v="C001600"/>
    <s v="M000269"/>
    <x v="17"/>
    <n v="4928.6000000000004"/>
    <x v="1"/>
    <n v="690.00400000000002"/>
    <x v="1"/>
  </r>
  <r>
    <s v="C001600"/>
    <s v="M000458"/>
    <x v="17"/>
    <n v="3564.74"/>
    <x v="1"/>
    <n v="499.06360000000001"/>
    <x v="1"/>
  </r>
  <r>
    <s v="C000998"/>
    <s v="M000159"/>
    <x v="0"/>
    <n v="1526.14"/>
    <x v="12"/>
    <n v="167.87540000000001"/>
    <x v="1"/>
  </r>
  <r>
    <s v="C000871"/>
    <s v="M000446"/>
    <x v="22"/>
    <n v="6279.67"/>
    <x v="9"/>
    <n v="1130.3406"/>
    <x v="0"/>
  </r>
  <r>
    <s v="C000519"/>
    <s v="M000151"/>
    <x v="22"/>
    <n v="8978.2800000000007"/>
    <x v="1"/>
    <n v="1256.9592"/>
    <x v="1"/>
  </r>
  <r>
    <s v="C001319"/>
    <s v="M000468"/>
    <x v="3"/>
    <n v="8660.19"/>
    <x v="9"/>
    <n v="1558.8342"/>
    <x v="0"/>
  </r>
  <r>
    <s v="C001319"/>
    <s v="M000210"/>
    <x v="3"/>
    <n v="9180.5499999999993"/>
    <x v="9"/>
    <n v="1652.499"/>
    <x v="0"/>
  </r>
  <r>
    <s v="C001684"/>
    <s v="M000013"/>
    <x v="10"/>
    <n v="3151.86"/>
    <x v="18"/>
    <n v="504.29759999999999"/>
    <x v="0"/>
  </r>
  <r>
    <s v="C001490"/>
    <s v="M000144"/>
    <x v="22"/>
    <n v="6661.93"/>
    <x v="18"/>
    <n v="1065.9087999999999"/>
    <x v="0"/>
  </r>
  <r>
    <s v="C001490"/>
    <s v="M000298"/>
    <x v="22"/>
    <n v="1164.32"/>
    <x v="18"/>
    <n v="186.2912"/>
    <x v="0"/>
  </r>
  <r>
    <s v="C000228"/>
    <s v="M000153"/>
    <x v="7"/>
    <n v="1580.86"/>
    <x v="8"/>
    <n v="158.08600000000001"/>
    <x v="1"/>
  </r>
  <r>
    <s v="C000218"/>
    <s v="M000039"/>
    <x v="5"/>
    <n v="1647.21"/>
    <x v="15"/>
    <n v="280.02569999999997"/>
    <x v="0"/>
  </r>
  <r>
    <s v="C000506"/>
    <s v="M000074"/>
    <x v="2"/>
    <n v="5235.37"/>
    <x v="15"/>
    <n v="890.01289999999995"/>
    <x v="0"/>
  </r>
  <r>
    <s v="C001715"/>
    <s v="M000050"/>
    <x v="16"/>
    <n v="1882.2"/>
    <x v="9"/>
    <n v="338.79599999999999"/>
    <x v="0"/>
  </r>
  <r>
    <s v="C001393"/>
    <s v="M000466"/>
    <x v="13"/>
    <n v="723.63"/>
    <x v="7"/>
    <n v="108.5445"/>
    <x v="0"/>
  </r>
  <r>
    <s v="C000162"/>
    <s v="M000363"/>
    <x v="6"/>
    <n v="8514.94"/>
    <x v="17"/>
    <n v="766.34460000000001"/>
    <x v="2"/>
  </r>
  <r>
    <s v="C000515"/>
    <s v="M000168"/>
    <x v="3"/>
    <n v="3143.22"/>
    <x v="3"/>
    <n v="62.864400000000003"/>
    <x v="2"/>
  </r>
  <r>
    <s v="C001815"/>
    <s v="M000491"/>
    <x v="16"/>
    <n v="2918.4"/>
    <x v="11"/>
    <n v="87.552000000000007"/>
    <x v="2"/>
  </r>
  <r>
    <s v="C000206"/>
    <s v="M000280"/>
    <x v="5"/>
    <n v="4511.93"/>
    <x v="7"/>
    <n v="676.78949999999998"/>
    <x v="0"/>
  </r>
  <r>
    <s v="C000493"/>
    <s v="M000277"/>
    <x v="11"/>
    <n v="5773.61"/>
    <x v="4"/>
    <n v="404.15269999999998"/>
    <x v="2"/>
  </r>
  <r>
    <s v="C000485"/>
    <s v="M000467"/>
    <x v="20"/>
    <n v="3830.22"/>
    <x v="14"/>
    <n v="497.92860000000002"/>
    <x v="1"/>
  </r>
  <r>
    <s v="C000633"/>
    <s v="M000073"/>
    <x v="7"/>
    <n v="242.16"/>
    <x v="9"/>
    <n v="43.588799999999999"/>
    <x v="0"/>
  </r>
  <r>
    <s v="C000383"/>
    <s v="M000397"/>
    <x v="14"/>
    <n v="3571.58"/>
    <x v="17"/>
    <n v="321.44220000000001"/>
    <x v="2"/>
  </r>
  <r>
    <s v="C000125"/>
    <s v="M000433"/>
    <x v="20"/>
    <n v="1910.72"/>
    <x v="13"/>
    <n v="229.28639999999999"/>
    <x v="1"/>
  </r>
  <r>
    <s v="C000720"/>
    <s v="M000489"/>
    <x v="16"/>
    <n v="1363.33"/>
    <x v="9"/>
    <n v="245.39940000000001"/>
    <x v="0"/>
  </r>
  <r>
    <s v="C000145"/>
    <s v="M000412"/>
    <x v="22"/>
    <n v="4156.1400000000003"/>
    <x v="11"/>
    <n v="124.6842"/>
    <x v="2"/>
  </r>
  <r>
    <s v="C001889"/>
    <s v="M000466"/>
    <x v="23"/>
    <n v="3808.35"/>
    <x v="5"/>
    <n v="723.5865"/>
    <x v="0"/>
  </r>
  <r>
    <s v="C000021"/>
    <s v="M000253"/>
    <x v="12"/>
    <n v="6231.47"/>
    <x v="8"/>
    <n v="623.14700000000005"/>
    <x v="1"/>
  </r>
  <r>
    <s v="C001181"/>
    <s v="M000152"/>
    <x v="10"/>
    <n v="8664.4"/>
    <x v="1"/>
    <n v="1213.0160000000001"/>
    <x v="1"/>
  </r>
  <r>
    <s v="C000532"/>
    <s v="M000198"/>
    <x v="20"/>
    <n v="6715.2"/>
    <x v="5"/>
    <n v="1275.8879999999999"/>
    <x v="0"/>
  </r>
  <r>
    <s v="C000532"/>
    <s v="M000263"/>
    <x v="20"/>
    <n v="8423.86"/>
    <x v="5"/>
    <n v="1600.5334"/>
    <x v="0"/>
  </r>
  <r>
    <s v="C000958"/>
    <s v="M000396"/>
    <x v="5"/>
    <n v="9238.16"/>
    <x v="17"/>
    <n v="831.43439999999998"/>
    <x v="2"/>
  </r>
  <r>
    <s v="C000958"/>
    <s v="M000385"/>
    <x v="5"/>
    <n v="188.31"/>
    <x v="17"/>
    <n v="16.947900000000001"/>
    <x v="2"/>
  </r>
  <r>
    <s v="C000958"/>
    <s v="M000268"/>
    <x v="5"/>
    <n v="5267.08"/>
    <x v="17"/>
    <n v="474.03719999999998"/>
    <x v="2"/>
  </r>
  <r>
    <s v="C000592"/>
    <s v="M000097"/>
    <x v="18"/>
    <n v="4159.83"/>
    <x v="8"/>
    <n v="415.983"/>
    <x v="1"/>
  </r>
  <r>
    <s v="C001566"/>
    <s v="M000320"/>
    <x v="1"/>
    <n v="3411.1"/>
    <x v="11"/>
    <n v="102.333"/>
    <x v="2"/>
  </r>
  <r>
    <s v="C001121"/>
    <s v="M000404"/>
    <x v="17"/>
    <n v="5905.55"/>
    <x v="5"/>
    <n v="1122.0545"/>
    <x v="0"/>
  </r>
  <r>
    <s v="C000593"/>
    <s v="M000429"/>
    <x v="1"/>
    <n v="5166.71"/>
    <x v="5"/>
    <n v="981.67489999999998"/>
    <x v="0"/>
  </r>
  <r>
    <s v="C000412"/>
    <s v="M000438"/>
    <x v="11"/>
    <n v="4108.96"/>
    <x v="13"/>
    <n v="493.0752"/>
    <x v="1"/>
  </r>
  <r>
    <s v="C001042"/>
    <s v="M000247"/>
    <x v="18"/>
    <n v="9217.98"/>
    <x v="15"/>
    <n v="1567.0565999999999"/>
    <x v="0"/>
  </r>
  <r>
    <s v="C001796"/>
    <s v="M000208"/>
    <x v="7"/>
    <n v="4848.71"/>
    <x v="11"/>
    <n v="145.46129999999999"/>
    <x v="2"/>
  </r>
  <r>
    <s v="C001972"/>
    <s v="M000272"/>
    <x v="10"/>
    <n v="4830.1099999999997"/>
    <x v="18"/>
    <n v="772.81759999999997"/>
    <x v="0"/>
  </r>
  <r>
    <s v="C001705"/>
    <s v="M000081"/>
    <x v="13"/>
    <n v="295.42"/>
    <x v="9"/>
    <n v="53.175600000000003"/>
    <x v="0"/>
  </r>
  <r>
    <s v="C001874"/>
    <s v="M000387"/>
    <x v="22"/>
    <n v="7734.16"/>
    <x v="3"/>
    <n v="154.6832"/>
    <x v="2"/>
  </r>
  <r>
    <s v="C001466"/>
    <s v="M000069"/>
    <x v="11"/>
    <n v="1851.94"/>
    <x v="16"/>
    <n v="148.15520000000001"/>
    <x v="2"/>
  </r>
  <r>
    <s v="C000276"/>
    <s v="M000115"/>
    <x v="6"/>
    <n v="7931.6"/>
    <x v="17"/>
    <n v="713.84400000000005"/>
    <x v="2"/>
  </r>
  <r>
    <s v="C000868"/>
    <s v="M000113"/>
    <x v="1"/>
    <n v="6902.46"/>
    <x v="17"/>
    <n v="621.22140000000002"/>
    <x v="2"/>
  </r>
  <r>
    <s v="C000868"/>
    <s v="M000392"/>
    <x v="1"/>
    <n v="201.01"/>
    <x v="17"/>
    <n v="18.090900000000001"/>
    <x v="2"/>
  </r>
  <r>
    <s v="C000167"/>
    <s v="M000340"/>
    <x v="14"/>
    <n v="4703.2299999999996"/>
    <x v="14"/>
    <n v="611.41989999999998"/>
    <x v="1"/>
  </r>
  <r>
    <s v="C000185"/>
    <s v="M000439"/>
    <x v="21"/>
    <n v="4128.95"/>
    <x v="2"/>
    <n v="165.15799999999999"/>
    <x v="2"/>
  </r>
  <r>
    <s v="C000185"/>
    <s v="M000244"/>
    <x v="21"/>
    <n v="377.99"/>
    <x v="2"/>
    <n v="15.1196"/>
    <x v="2"/>
  </r>
  <r>
    <s v="C000635"/>
    <s v="M000084"/>
    <x v="16"/>
    <n v="2592.37"/>
    <x v="14"/>
    <n v="337.00810000000001"/>
    <x v="1"/>
  </r>
  <r>
    <s v="C000459"/>
    <s v="M000271"/>
    <x v="2"/>
    <n v="7465.36"/>
    <x v="16"/>
    <n v="597.22879999999998"/>
    <x v="2"/>
  </r>
  <r>
    <s v="C001203"/>
    <s v="M000126"/>
    <x v="7"/>
    <n v="9992.4699999999993"/>
    <x v="10"/>
    <n v="499.62349999999998"/>
    <x v="2"/>
  </r>
  <r>
    <s v="C000530"/>
    <s v="M000500"/>
    <x v="12"/>
    <n v="4621.2299999999996"/>
    <x v="17"/>
    <n v="415.91070000000002"/>
    <x v="2"/>
  </r>
  <r>
    <s v="C001549"/>
    <s v="M000139"/>
    <x v="5"/>
    <n v="2643.82"/>
    <x v="4"/>
    <n v="185.06739999999999"/>
    <x v="2"/>
  </r>
  <r>
    <s v="C001549"/>
    <s v="M000128"/>
    <x v="5"/>
    <n v="6752.35"/>
    <x v="4"/>
    <n v="472.66449999999998"/>
    <x v="2"/>
  </r>
  <r>
    <s v="C001353"/>
    <s v="M000196"/>
    <x v="15"/>
    <n v="5458.87"/>
    <x v="7"/>
    <n v="818.83050000000003"/>
    <x v="0"/>
  </r>
  <r>
    <s v="C001219"/>
    <s v="M000456"/>
    <x v="8"/>
    <n v="7422.34"/>
    <x v="2"/>
    <n v="296.89359999999999"/>
    <x v="2"/>
  </r>
  <r>
    <s v="C001010"/>
    <s v="M000189"/>
    <x v="10"/>
    <n v="3563.89"/>
    <x v="16"/>
    <n v="285.1112"/>
    <x v="2"/>
  </r>
  <r>
    <s v="C000927"/>
    <s v="M000242"/>
    <x v="5"/>
    <n v="8694.09"/>
    <x v="6"/>
    <n v="521.6454"/>
    <x v="2"/>
  </r>
  <r>
    <s v="C001349"/>
    <s v="M000224"/>
    <x v="11"/>
    <n v="2323.73"/>
    <x v="5"/>
    <n v="441.50869999999998"/>
    <x v="0"/>
  </r>
  <r>
    <s v="C000898"/>
    <s v="M000474"/>
    <x v="2"/>
    <n v="2440.89"/>
    <x v="14"/>
    <n v="317.31569999999999"/>
    <x v="1"/>
  </r>
  <r>
    <s v="C000283"/>
    <s v="M000440"/>
    <x v="17"/>
    <n v="638.94000000000005"/>
    <x v="9"/>
    <n v="115.00920000000001"/>
    <x v="0"/>
  </r>
  <r>
    <s v="C000283"/>
    <s v="M000442"/>
    <x v="17"/>
    <n v="5945.82"/>
    <x v="9"/>
    <n v="1070.2475999999999"/>
    <x v="0"/>
  </r>
  <r>
    <s v="C000788"/>
    <s v="M000227"/>
    <x v="12"/>
    <n v="2077.67"/>
    <x v="5"/>
    <n v="394.75729999999999"/>
    <x v="0"/>
  </r>
  <r>
    <s v="C000788"/>
    <s v="M000405"/>
    <x v="12"/>
    <n v="3573.39"/>
    <x v="5"/>
    <n v="678.94410000000005"/>
    <x v="0"/>
  </r>
  <r>
    <s v="C001533"/>
    <s v="M000345"/>
    <x v="10"/>
    <n v="1732.83"/>
    <x v="15"/>
    <n v="294.58109999999999"/>
    <x v="0"/>
  </r>
  <r>
    <s v="C001902"/>
    <s v="M000437"/>
    <x v="1"/>
    <n v="9970.2900000000009"/>
    <x v="0"/>
    <n v="1994.058"/>
    <x v="0"/>
  </r>
  <r>
    <s v="C001902"/>
    <s v="M000387"/>
    <x v="1"/>
    <n v="4743.04"/>
    <x v="0"/>
    <n v="948.60799999999995"/>
    <x v="0"/>
  </r>
  <r>
    <s v="C001365"/>
    <s v="M000007"/>
    <x v="9"/>
    <n v="7563.9"/>
    <x v="7"/>
    <n v="1134.585"/>
    <x v="0"/>
  </r>
  <r>
    <s v="C001253"/>
    <s v="M000047"/>
    <x v="1"/>
    <n v="7162.19"/>
    <x v="5"/>
    <n v="1360.8161"/>
    <x v="0"/>
  </r>
  <r>
    <s v="C000192"/>
    <s v="M000168"/>
    <x v="18"/>
    <n v="9397.82"/>
    <x v="8"/>
    <n v="939.78200000000004"/>
    <x v="1"/>
  </r>
  <r>
    <s v="C001366"/>
    <s v="M000379"/>
    <x v="0"/>
    <n v="8822.5300000000007"/>
    <x v="10"/>
    <n v="441.12650000000002"/>
    <x v="2"/>
  </r>
  <r>
    <s v="C001928"/>
    <s v="M000386"/>
    <x v="5"/>
    <n v="9534.0300000000007"/>
    <x v="17"/>
    <n v="858.06269999999995"/>
    <x v="2"/>
  </r>
  <r>
    <s v="C000857"/>
    <s v="M000390"/>
    <x v="18"/>
    <n v="9881.2000000000007"/>
    <x v="16"/>
    <n v="790.49599999999998"/>
    <x v="2"/>
  </r>
  <r>
    <s v="C000835"/>
    <s v="M000184"/>
    <x v="3"/>
    <n v="1792.97"/>
    <x v="4"/>
    <n v="125.50790000000001"/>
    <x v="2"/>
  </r>
  <r>
    <s v="C001957"/>
    <s v="M000254"/>
    <x v="23"/>
    <n v="7243.42"/>
    <x v="5"/>
    <n v="1376.2498000000001"/>
    <x v="0"/>
  </r>
  <r>
    <s v="C001798"/>
    <s v="M000083"/>
    <x v="19"/>
    <n v="3010.68"/>
    <x v="2"/>
    <n v="120.4272"/>
    <x v="2"/>
  </r>
  <r>
    <s v="C001968"/>
    <s v="M000211"/>
    <x v="18"/>
    <n v="8116.97"/>
    <x v="15"/>
    <n v="1379.8849"/>
    <x v="0"/>
  </r>
  <r>
    <s v="C001968"/>
    <s v="M000327"/>
    <x v="18"/>
    <n v="944.96"/>
    <x v="15"/>
    <n v="160.64320000000001"/>
    <x v="0"/>
  </r>
  <r>
    <s v="C000720"/>
    <s v="M000432"/>
    <x v="8"/>
    <n v="4390.3"/>
    <x v="3"/>
    <n v="87.805999999999997"/>
    <x v="2"/>
  </r>
  <r>
    <s v="C001086"/>
    <s v="M000438"/>
    <x v="2"/>
    <n v="1017.6"/>
    <x v="4"/>
    <n v="71.231999999999999"/>
    <x v="2"/>
  </r>
  <r>
    <s v="C001087"/>
    <s v="M000199"/>
    <x v="17"/>
    <n v="7960.17"/>
    <x v="4"/>
    <n v="557.21190000000001"/>
    <x v="2"/>
  </r>
  <r>
    <s v="C001812"/>
    <s v="M000498"/>
    <x v="20"/>
    <n v="1661.26"/>
    <x v="0"/>
    <n v="332.25200000000001"/>
    <x v="0"/>
  </r>
  <r>
    <s v="C001812"/>
    <s v="M000094"/>
    <x v="20"/>
    <n v="6209.32"/>
    <x v="0"/>
    <n v="1241.864"/>
    <x v="0"/>
  </r>
  <r>
    <s v="C001402"/>
    <s v="M000434"/>
    <x v="13"/>
    <n v="5980.55"/>
    <x v="2"/>
    <n v="239.22200000000001"/>
    <x v="2"/>
  </r>
  <r>
    <s v="C000743"/>
    <s v="M000445"/>
    <x v="7"/>
    <n v="3740.27"/>
    <x v="14"/>
    <n v="486.23509999999999"/>
    <x v="1"/>
  </r>
  <r>
    <s v="C001893"/>
    <s v="M000145"/>
    <x v="20"/>
    <n v="4078.91"/>
    <x v="4"/>
    <n v="285.52370000000002"/>
    <x v="2"/>
  </r>
  <r>
    <s v="C000168"/>
    <s v="M000118"/>
    <x v="2"/>
    <n v="7323.21"/>
    <x v="1"/>
    <n v="1025.2493999999999"/>
    <x v="1"/>
  </r>
  <r>
    <s v="C000598"/>
    <s v="M000212"/>
    <x v="10"/>
    <n v="5949.15"/>
    <x v="15"/>
    <n v="1011.3555"/>
    <x v="0"/>
  </r>
  <r>
    <s v="C000598"/>
    <s v="M000099"/>
    <x v="10"/>
    <n v="4609.71"/>
    <x v="15"/>
    <n v="783.65070000000003"/>
    <x v="0"/>
  </r>
  <r>
    <s v="C000111"/>
    <s v="M000009"/>
    <x v="14"/>
    <n v="4109.72"/>
    <x v="8"/>
    <n v="410.97199999999998"/>
    <x v="1"/>
  </r>
  <r>
    <s v="C001654"/>
    <s v="M000375"/>
    <x v="20"/>
    <n v="2282.67"/>
    <x v="10"/>
    <n v="114.1335"/>
    <x v="2"/>
  </r>
  <r>
    <s v="C001790"/>
    <s v="M000060"/>
    <x v="16"/>
    <n v="6828.33"/>
    <x v="11"/>
    <n v="204.84989999999999"/>
    <x v="2"/>
  </r>
  <r>
    <s v="C001790"/>
    <s v="M000421"/>
    <x v="16"/>
    <n v="2873.84"/>
    <x v="11"/>
    <n v="86.215199999999996"/>
    <x v="2"/>
  </r>
  <r>
    <s v="C000366"/>
    <s v="M000066"/>
    <x v="17"/>
    <n v="5884.17"/>
    <x v="0"/>
    <n v="1176.8340000000001"/>
    <x v="0"/>
  </r>
  <r>
    <s v="C000757"/>
    <s v="M000451"/>
    <x v="21"/>
    <n v="5482.83"/>
    <x v="9"/>
    <n v="986.90940000000001"/>
    <x v="0"/>
  </r>
  <r>
    <s v="C000757"/>
    <s v="M000443"/>
    <x v="21"/>
    <n v="8583.82"/>
    <x v="9"/>
    <n v="1545.0876000000001"/>
    <x v="0"/>
  </r>
  <r>
    <s v="C000199"/>
    <s v="M000288"/>
    <x v="13"/>
    <n v="5517.13"/>
    <x v="2"/>
    <n v="220.68520000000001"/>
    <x v="2"/>
  </r>
  <r>
    <s v="C000320"/>
    <s v="M000042"/>
    <x v="17"/>
    <n v="5917.27"/>
    <x v="14"/>
    <n v="769.24509999999998"/>
    <x v="1"/>
  </r>
  <r>
    <s v="C001156"/>
    <s v="M000486"/>
    <x v="2"/>
    <n v="2554.09"/>
    <x v="11"/>
    <n v="76.622699999999995"/>
    <x v="2"/>
  </r>
  <r>
    <s v="C001918"/>
    <s v="M000426"/>
    <x v="17"/>
    <n v="3596.91"/>
    <x v="6"/>
    <n v="215.81460000000001"/>
    <x v="2"/>
  </r>
  <r>
    <s v="C001406"/>
    <s v="M000412"/>
    <x v="3"/>
    <n v="3844.97"/>
    <x v="8"/>
    <n v="384.49700000000001"/>
    <x v="1"/>
  </r>
  <r>
    <s v="C000123"/>
    <s v="M000495"/>
    <x v="2"/>
    <n v="3472.96"/>
    <x v="0"/>
    <n v="694.59199999999998"/>
    <x v="0"/>
  </r>
  <r>
    <s v="C000352"/>
    <s v="M000325"/>
    <x v="6"/>
    <n v="8201.4599999999991"/>
    <x v="3"/>
    <n v="164.0292"/>
    <x v="2"/>
  </r>
  <r>
    <s v="C000352"/>
    <s v="M000301"/>
    <x v="6"/>
    <n v="8370.59"/>
    <x v="3"/>
    <n v="167.4118"/>
    <x v="2"/>
  </r>
  <r>
    <s v="C000583"/>
    <s v="M000491"/>
    <x v="7"/>
    <n v="2353.13"/>
    <x v="11"/>
    <n v="70.593900000000005"/>
    <x v="2"/>
  </r>
  <r>
    <s v="C000989"/>
    <s v="M000320"/>
    <x v="16"/>
    <n v="3734.15"/>
    <x v="5"/>
    <n v="709.48850000000004"/>
    <x v="0"/>
  </r>
  <r>
    <s v="C001165"/>
    <s v="M000108"/>
    <x v="9"/>
    <n v="5457.41"/>
    <x v="10"/>
    <n v="272.87049999999999"/>
    <x v="2"/>
  </r>
  <r>
    <s v="C001651"/>
    <s v="M000343"/>
    <x v="9"/>
    <n v="7704.09"/>
    <x v="12"/>
    <n v="847.44989999999996"/>
    <x v="1"/>
  </r>
  <r>
    <s v="C001804"/>
    <s v="M000438"/>
    <x v="21"/>
    <n v="9198.36"/>
    <x v="1"/>
    <n v="1287.7704000000001"/>
    <x v="1"/>
  </r>
  <r>
    <s v="C001392"/>
    <s v="M000223"/>
    <x v="10"/>
    <n v="4442.91"/>
    <x v="15"/>
    <n v="755.29470000000003"/>
    <x v="0"/>
  </r>
  <r>
    <s v="C001392"/>
    <s v="M000496"/>
    <x v="10"/>
    <n v="7841.01"/>
    <x v="15"/>
    <n v="1332.9717000000001"/>
    <x v="0"/>
  </r>
  <r>
    <s v="C000980"/>
    <s v="M000361"/>
    <x v="3"/>
    <n v="5117.75"/>
    <x v="15"/>
    <n v="870.01750000000004"/>
    <x v="0"/>
  </r>
  <r>
    <s v="C000825"/>
    <s v="M000483"/>
    <x v="20"/>
    <n v="749.18"/>
    <x v="10"/>
    <n v="37.459000000000003"/>
    <x v="2"/>
  </r>
  <r>
    <s v="C001031"/>
    <s v="M000230"/>
    <x v="21"/>
    <n v="1226.3900000000001"/>
    <x v="13"/>
    <n v="147.16679999999999"/>
    <x v="1"/>
  </r>
  <r>
    <s v="C001031"/>
    <s v="M000052"/>
    <x v="21"/>
    <n v="1812.08"/>
    <x v="13"/>
    <n v="217.4496"/>
    <x v="1"/>
  </r>
  <r>
    <s v="C001121"/>
    <s v="M000405"/>
    <x v="5"/>
    <n v="9941.35"/>
    <x v="7"/>
    <n v="1491.2025000000001"/>
    <x v="0"/>
  </r>
  <r>
    <s v="C001137"/>
    <s v="M000444"/>
    <x v="12"/>
    <n v="8632.33"/>
    <x v="6"/>
    <n v="517.93979999999999"/>
    <x v="2"/>
  </r>
  <r>
    <s v="C001868"/>
    <s v="M000103"/>
    <x v="14"/>
    <n v="932.09"/>
    <x v="8"/>
    <n v="93.209000000000003"/>
    <x v="1"/>
  </r>
  <r>
    <s v="C001868"/>
    <s v="M000008"/>
    <x v="14"/>
    <n v="9847.66"/>
    <x v="8"/>
    <n v="984.76599999999996"/>
    <x v="1"/>
  </r>
  <r>
    <s v="C001074"/>
    <s v="M000428"/>
    <x v="12"/>
    <n v="6962.94"/>
    <x v="17"/>
    <n v="626.66459999999995"/>
    <x v="2"/>
  </r>
  <r>
    <s v="C001186"/>
    <s v="M000155"/>
    <x v="9"/>
    <n v="5660.44"/>
    <x v="12"/>
    <n v="622.64840000000004"/>
    <x v="1"/>
  </r>
  <r>
    <s v="C000902"/>
    <s v="M000190"/>
    <x v="23"/>
    <n v="7918.47"/>
    <x v="15"/>
    <n v="1346.1398999999999"/>
    <x v="0"/>
  </r>
  <r>
    <s v="C000902"/>
    <s v="M000334"/>
    <x v="23"/>
    <n v="2317.34"/>
    <x v="15"/>
    <n v="393.94779999999997"/>
    <x v="0"/>
  </r>
  <r>
    <s v="C001878"/>
    <s v="M000481"/>
    <x v="7"/>
    <n v="2260.87"/>
    <x v="7"/>
    <n v="339.13049999999998"/>
    <x v="0"/>
  </r>
  <r>
    <s v="C001248"/>
    <s v="M000317"/>
    <x v="7"/>
    <n v="4485.96"/>
    <x v="13"/>
    <n v="538.3152"/>
    <x v="1"/>
  </r>
  <r>
    <s v="C000454"/>
    <s v="M000138"/>
    <x v="2"/>
    <n v="2893.69"/>
    <x v="17"/>
    <n v="260.43209999999999"/>
    <x v="2"/>
  </r>
  <r>
    <s v="C000373"/>
    <s v="M000199"/>
    <x v="21"/>
    <n v="8731.9500000000007"/>
    <x v="3"/>
    <n v="174.63900000000001"/>
    <x v="2"/>
  </r>
  <r>
    <s v="C000373"/>
    <s v="M000201"/>
    <x v="21"/>
    <n v="1188.24"/>
    <x v="3"/>
    <n v="23.764800000000001"/>
    <x v="2"/>
  </r>
  <r>
    <s v="C000373"/>
    <s v="M000188"/>
    <x v="21"/>
    <n v="3009.89"/>
    <x v="3"/>
    <n v="60.197800000000001"/>
    <x v="2"/>
  </r>
  <r>
    <s v="C000133"/>
    <s v="M000260"/>
    <x v="18"/>
    <n v="9788.0300000000007"/>
    <x v="10"/>
    <n v="489.4015"/>
    <x v="2"/>
  </r>
  <r>
    <s v="C001521"/>
    <s v="M000424"/>
    <x v="0"/>
    <n v="3565.57"/>
    <x v="9"/>
    <n v="641.80259999999998"/>
    <x v="0"/>
  </r>
  <r>
    <s v="C000173"/>
    <s v="M000358"/>
    <x v="16"/>
    <n v="9518.9"/>
    <x v="17"/>
    <n v="856.70100000000002"/>
    <x v="2"/>
  </r>
  <r>
    <s v="C001275"/>
    <s v="M000399"/>
    <x v="18"/>
    <n v="6625.8"/>
    <x v="0"/>
    <n v="1325.16"/>
    <x v="0"/>
  </r>
  <r>
    <s v="C000294"/>
    <s v="M000172"/>
    <x v="1"/>
    <n v="9782.7199999999993"/>
    <x v="17"/>
    <n v="880.44479999999999"/>
    <x v="2"/>
  </r>
  <r>
    <s v="C001555"/>
    <s v="M000379"/>
    <x v="19"/>
    <n v="6465.62"/>
    <x v="3"/>
    <n v="129.3124"/>
    <x v="2"/>
  </r>
  <r>
    <s v="C000973"/>
    <s v="M000089"/>
    <x v="2"/>
    <n v="6290.64"/>
    <x v="11"/>
    <n v="188.7192"/>
    <x v="2"/>
  </r>
  <r>
    <s v="C001047"/>
    <s v="M000094"/>
    <x v="8"/>
    <n v="7443.33"/>
    <x v="4"/>
    <n v="521.03309999999999"/>
    <x v="2"/>
  </r>
  <r>
    <s v="C001782"/>
    <s v="M000455"/>
    <x v="5"/>
    <n v="3797.7"/>
    <x v="16"/>
    <n v="303.81599999999997"/>
    <x v="2"/>
  </r>
  <r>
    <s v="C000379"/>
    <s v="M000147"/>
    <x v="2"/>
    <n v="7277.43"/>
    <x v="14"/>
    <n v="946.06590000000006"/>
    <x v="1"/>
  </r>
  <r>
    <s v="C001157"/>
    <s v="M000056"/>
    <x v="3"/>
    <n v="2007.46"/>
    <x v="6"/>
    <n v="120.44759999999999"/>
    <x v="2"/>
  </r>
  <r>
    <s v="C000484"/>
    <s v="M000435"/>
    <x v="12"/>
    <n v="6762.57"/>
    <x v="16"/>
    <n v="541.00559999999996"/>
    <x v="2"/>
  </r>
  <r>
    <s v="C001601"/>
    <s v="M000389"/>
    <x v="4"/>
    <n v="6949.04"/>
    <x v="4"/>
    <n v="486.43279999999999"/>
    <x v="2"/>
  </r>
  <r>
    <s v="C001601"/>
    <s v="M000114"/>
    <x v="4"/>
    <n v="183.12"/>
    <x v="4"/>
    <n v="12.8184"/>
    <x v="2"/>
  </r>
  <r>
    <s v="C001542"/>
    <s v="M000499"/>
    <x v="10"/>
    <n v="3648.95"/>
    <x v="2"/>
    <n v="145.958"/>
    <x v="2"/>
  </r>
  <r>
    <s v="C000677"/>
    <s v="M000407"/>
    <x v="2"/>
    <n v="4458.72"/>
    <x v="7"/>
    <n v="668.80799999999999"/>
    <x v="0"/>
  </r>
  <r>
    <s v="C000653"/>
    <s v="M000256"/>
    <x v="0"/>
    <n v="159.22"/>
    <x v="8"/>
    <n v="15.922000000000001"/>
    <x v="1"/>
  </r>
  <r>
    <s v="C000653"/>
    <s v="M000055"/>
    <x v="0"/>
    <n v="7282.98"/>
    <x v="8"/>
    <n v="728.298"/>
    <x v="1"/>
  </r>
  <r>
    <s v="C000447"/>
    <s v="M000059"/>
    <x v="23"/>
    <n v="8677.91"/>
    <x v="3"/>
    <n v="173.5582"/>
    <x v="2"/>
  </r>
  <r>
    <s v="C001433"/>
    <s v="M000013"/>
    <x v="1"/>
    <n v="8630.0499999999993"/>
    <x v="12"/>
    <n v="949.30550000000005"/>
    <x v="1"/>
  </r>
  <r>
    <s v="C001482"/>
    <s v="M000486"/>
    <x v="9"/>
    <n v="8227.98"/>
    <x v="8"/>
    <n v="822.798"/>
    <x v="1"/>
  </r>
  <r>
    <s v="C000506"/>
    <s v="M000329"/>
    <x v="4"/>
    <n v="1832.46"/>
    <x v="10"/>
    <n v="91.623000000000005"/>
    <x v="2"/>
  </r>
  <r>
    <s v="C000469"/>
    <s v="M000016"/>
    <x v="20"/>
    <n v="6713.49"/>
    <x v="8"/>
    <n v="671.34900000000005"/>
    <x v="1"/>
  </r>
  <r>
    <s v="C000841"/>
    <s v="M000379"/>
    <x v="9"/>
    <n v="1371.27"/>
    <x v="7"/>
    <n v="205.69049999999999"/>
    <x v="0"/>
  </r>
  <r>
    <s v="C001477"/>
    <s v="M000440"/>
    <x v="16"/>
    <n v="4079.18"/>
    <x v="15"/>
    <n v="693.4606"/>
    <x v="0"/>
  </r>
  <r>
    <s v="C001477"/>
    <s v="M000169"/>
    <x v="16"/>
    <n v="3618.45"/>
    <x v="15"/>
    <n v="615.13649999999996"/>
    <x v="0"/>
  </r>
  <r>
    <s v="C001665"/>
    <s v="M000323"/>
    <x v="20"/>
    <n v="5162.68"/>
    <x v="6"/>
    <n v="309.76080000000002"/>
    <x v="2"/>
  </r>
  <r>
    <s v="C001940"/>
    <s v="M000485"/>
    <x v="23"/>
    <n v="1637.16"/>
    <x v="0"/>
    <n v="327.43200000000002"/>
    <x v="0"/>
  </r>
  <r>
    <s v="C000416"/>
    <s v="M000292"/>
    <x v="18"/>
    <n v="3068.57"/>
    <x v="7"/>
    <n v="460.28550000000001"/>
    <x v="0"/>
  </r>
  <r>
    <s v="C000416"/>
    <s v="M000267"/>
    <x v="18"/>
    <n v="1667.01"/>
    <x v="7"/>
    <n v="250.0515"/>
    <x v="0"/>
  </r>
  <r>
    <s v="C001638"/>
    <s v="M000060"/>
    <x v="18"/>
    <n v="8008.81"/>
    <x v="6"/>
    <n v="480.52859999999998"/>
    <x v="2"/>
  </r>
  <r>
    <s v="C001732"/>
    <s v="M000429"/>
    <x v="13"/>
    <n v="1873.11"/>
    <x v="11"/>
    <n v="56.193300000000001"/>
    <x v="2"/>
  </r>
  <r>
    <s v="C000050"/>
    <s v="M000202"/>
    <x v="21"/>
    <n v="4935.1499999999996"/>
    <x v="2"/>
    <n v="197.40600000000001"/>
    <x v="2"/>
  </r>
  <r>
    <s v="C001251"/>
    <s v="M000163"/>
    <x v="5"/>
    <n v="9813.16"/>
    <x v="5"/>
    <n v="1864.5003999999999"/>
    <x v="0"/>
  </r>
  <r>
    <s v="C000698"/>
    <s v="M000024"/>
    <x v="11"/>
    <n v="6730.82"/>
    <x v="16"/>
    <n v="538.46559999999999"/>
    <x v="2"/>
  </r>
  <r>
    <s v="C001765"/>
    <s v="M000242"/>
    <x v="17"/>
    <n v="1818.25"/>
    <x v="11"/>
    <n v="54.547499999999999"/>
    <x v="2"/>
  </r>
  <r>
    <s v="C001261"/>
    <s v="M000237"/>
    <x v="12"/>
    <n v="7859.14"/>
    <x v="4"/>
    <n v="550.13980000000004"/>
    <x v="2"/>
  </r>
  <r>
    <s v="C000277"/>
    <s v="M000437"/>
    <x v="15"/>
    <n v="3621.14"/>
    <x v="16"/>
    <n v="289.69119999999998"/>
    <x v="2"/>
  </r>
  <r>
    <s v="C000170"/>
    <s v="M000182"/>
    <x v="9"/>
    <n v="5471.16"/>
    <x v="13"/>
    <n v="656.53920000000005"/>
    <x v="1"/>
  </r>
  <r>
    <s v="C000170"/>
    <s v="M000187"/>
    <x v="9"/>
    <n v="424.53"/>
    <x v="13"/>
    <n v="50.943600000000004"/>
    <x v="1"/>
  </r>
  <r>
    <s v="C000798"/>
    <s v="M000031"/>
    <x v="0"/>
    <n v="5099.71"/>
    <x v="11"/>
    <n v="152.9913"/>
    <x v="2"/>
  </r>
  <r>
    <s v="C001514"/>
    <s v="M000494"/>
    <x v="18"/>
    <n v="9312.9699999999993"/>
    <x v="10"/>
    <n v="465.64850000000001"/>
    <x v="2"/>
  </r>
  <r>
    <s v="C001017"/>
    <s v="M000040"/>
    <x v="17"/>
    <n v="5811.1"/>
    <x v="7"/>
    <n v="871.66499999999996"/>
    <x v="0"/>
  </r>
  <r>
    <s v="C000738"/>
    <s v="M000174"/>
    <x v="15"/>
    <n v="1520.8"/>
    <x v="8"/>
    <n v="152.08000000000001"/>
    <x v="1"/>
  </r>
  <r>
    <s v="C000738"/>
    <s v="M000442"/>
    <x v="15"/>
    <n v="3361.31"/>
    <x v="8"/>
    <n v="336.13099999999997"/>
    <x v="1"/>
  </r>
  <r>
    <s v="C000877"/>
    <s v="M000224"/>
    <x v="11"/>
    <n v="6076.24"/>
    <x v="7"/>
    <n v="911.43600000000004"/>
    <x v="0"/>
  </r>
  <r>
    <s v="C000522"/>
    <s v="M000057"/>
    <x v="0"/>
    <n v="3012.18"/>
    <x v="18"/>
    <n v="481.94880000000001"/>
    <x v="0"/>
  </r>
  <r>
    <s v="C000522"/>
    <s v="M000343"/>
    <x v="0"/>
    <n v="7737.25"/>
    <x v="18"/>
    <n v="1237.96"/>
    <x v="0"/>
  </r>
  <r>
    <s v="C000646"/>
    <s v="M000224"/>
    <x v="21"/>
    <n v="8225.4599999999991"/>
    <x v="0"/>
    <n v="1645.0920000000001"/>
    <x v="0"/>
  </r>
  <r>
    <s v="C001846"/>
    <s v="M000481"/>
    <x v="12"/>
    <n v="1546.12"/>
    <x v="1"/>
    <n v="216.45679999999999"/>
    <x v="1"/>
  </r>
  <r>
    <s v="C001327"/>
    <s v="M000377"/>
    <x v="11"/>
    <n v="2323.66"/>
    <x v="10"/>
    <n v="116.18300000000001"/>
    <x v="2"/>
  </r>
  <r>
    <s v="C000067"/>
    <s v="M000352"/>
    <x v="16"/>
    <n v="3714.51"/>
    <x v="10"/>
    <n v="185.72550000000001"/>
    <x v="2"/>
  </r>
  <r>
    <s v="C001294"/>
    <s v="M000194"/>
    <x v="1"/>
    <n v="9891.75"/>
    <x v="4"/>
    <n v="692.42250000000001"/>
    <x v="2"/>
  </r>
  <r>
    <s v="C000384"/>
    <s v="M000262"/>
    <x v="12"/>
    <n v="7500.87"/>
    <x v="4"/>
    <n v="525.06089999999995"/>
    <x v="2"/>
  </r>
  <r>
    <s v="C000404"/>
    <s v="M000198"/>
    <x v="23"/>
    <n v="6245.96"/>
    <x v="8"/>
    <n v="624.596"/>
    <x v="1"/>
  </r>
  <r>
    <s v="C000966"/>
    <s v="M000312"/>
    <x v="6"/>
    <n v="4530.76"/>
    <x v="17"/>
    <n v="407.76839999999999"/>
    <x v="2"/>
  </r>
  <r>
    <s v="C001977"/>
    <s v="M000038"/>
    <x v="11"/>
    <n v="1540.56"/>
    <x v="1"/>
    <n v="215.67840000000001"/>
    <x v="1"/>
  </r>
  <r>
    <s v="C001377"/>
    <s v="M000351"/>
    <x v="14"/>
    <n v="7920.62"/>
    <x v="5"/>
    <n v="1504.9177999999999"/>
    <x v="0"/>
  </r>
  <r>
    <s v="C000638"/>
    <s v="M000457"/>
    <x v="13"/>
    <n v="8473.9599999999991"/>
    <x v="17"/>
    <n v="762.65639999999996"/>
    <x v="2"/>
  </r>
  <r>
    <s v="C000369"/>
    <s v="M000237"/>
    <x v="15"/>
    <n v="2908.59"/>
    <x v="15"/>
    <n v="494.46030000000002"/>
    <x v="0"/>
  </r>
  <r>
    <s v="C000369"/>
    <s v="M000160"/>
    <x v="15"/>
    <n v="1498.74"/>
    <x v="15"/>
    <n v="254.78579999999999"/>
    <x v="0"/>
  </r>
  <r>
    <s v="C000369"/>
    <s v="M000121"/>
    <x v="23"/>
    <n v="3551.8"/>
    <x v="6"/>
    <n v="213.108"/>
    <x v="2"/>
  </r>
  <r>
    <s v="C000321"/>
    <s v="M000458"/>
    <x v="3"/>
    <n v="4853.95"/>
    <x v="9"/>
    <n v="873.71100000000001"/>
    <x v="0"/>
  </r>
  <r>
    <s v="C000106"/>
    <s v="M000159"/>
    <x v="12"/>
    <n v="9965.59"/>
    <x v="8"/>
    <n v="996.55899999999997"/>
    <x v="1"/>
  </r>
  <r>
    <s v="C001877"/>
    <s v="M000138"/>
    <x v="19"/>
    <n v="3650.8"/>
    <x v="13"/>
    <n v="438.096"/>
    <x v="1"/>
  </r>
  <r>
    <s v="C001877"/>
    <s v="M000323"/>
    <x v="19"/>
    <n v="8157.17"/>
    <x v="13"/>
    <n v="978.86040000000003"/>
    <x v="1"/>
  </r>
  <r>
    <s v="C001877"/>
    <s v="M000482"/>
    <x v="19"/>
    <n v="815.47"/>
    <x v="13"/>
    <n v="97.856399999999994"/>
    <x v="1"/>
  </r>
  <r>
    <s v="C001877"/>
    <s v="M000253"/>
    <x v="19"/>
    <n v="1727.96"/>
    <x v="13"/>
    <n v="207.3552"/>
    <x v="1"/>
  </r>
  <r>
    <s v="C000104"/>
    <s v="M000326"/>
    <x v="0"/>
    <n v="4977"/>
    <x v="15"/>
    <n v="846.09"/>
    <x v="0"/>
  </r>
  <r>
    <s v="C000009"/>
    <s v="M000161"/>
    <x v="1"/>
    <n v="7482.03"/>
    <x v="6"/>
    <n v="448.92180000000002"/>
    <x v="2"/>
  </r>
  <r>
    <s v="C001776"/>
    <s v="M000368"/>
    <x v="14"/>
    <n v="3521.06"/>
    <x v="9"/>
    <n v="633.79079999999999"/>
    <x v="0"/>
  </r>
  <r>
    <s v="C000010"/>
    <s v="M000042"/>
    <x v="4"/>
    <n v="8841.92"/>
    <x v="10"/>
    <n v="442.096"/>
    <x v="2"/>
  </r>
  <r>
    <s v="C000495"/>
    <s v="M000283"/>
    <x v="4"/>
    <n v="7926.19"/>
    <x v="16"/>
    <n v="634.09519999999998"/>
    <x v="2"/>
  </r>
  <r>
    <s v="C000694"/>
    <s v="M000009"/>
    <x v="22"/>
    <n v="8617.6"/>
    <x v="8"/>
    <n v="861.76"/>
    <x v="1"/>
  </r>
  <r>
    <s v="C001074"/>
    <s v="M000447"/>
    <x v="15"/>
    <n v="1411.14"/>
    <x v="9"/>
    <n v="254.0052"/>
    <x v="0"/>
  </r>
  <r>
    <s v="C001710"/>
    <s v="M000266"/>
    <x v="6"/>
    <n v="4600.46"/>
    <x v="16"/>
    <n v="368.03680000000003"/>
    <x v="2"/>
  </r>
  <r>
    <s v="C000620"/>
    <s v="M000089"/>
    <x v="2"/>
    <n v="303.98"/>
    <x v="9"/>
    <n v="54.7164"/>
    <x v="0"/>
  </r>
  <r>
    <s v="C000491"/>
    <s v="M000130"/>
    <x v="0"/>
    <n v="1883.03"/>
    <x v="18"/>
    <n v="301.28480000000002"/>
    <x v="0"/>
  </r>
  <r>
    <s v="C001731"/>
    <s v="M000040"/>
    <x v="6"/>
    <n v="9929.09"/>
    <x v="0"/>
    <n v="1985.818"/>
    <x v="0"/>
  </r>
  <r>
    <s v="C000049"/>
    <s v="M000080"/>
    <x v="1"/>
    <n v="2787.89"/>
    <x v="11"/>
    <n v="83.636700000000005"/>
    <x v="2"/>
  </r>
  <r>
    <s v="C000049"/>
    <s v="M000382"/>
    <x v="1"/>
    <n v="7227.98"/>
    <x v="11"/>
    <n v="216.83940000000001"/>
    <x v="2"/>
  </r>
  <r>
    <s v="C000435"/>
    <s v="M000448"/>
    <x v="3"/>
    <n v="8826.08"/>
    <x v="17"/>
    <n v="794.34720000000004"/>
    <x v="2"/>
  </r>
  <r>
    <s v="C001200"/>
    <s v="M000094"/>
    <x v="23"/>
    <n v="3237.31"/>
    <x v="12"/>
    <n v="356.10410000000002"/>
    <x v="1"/>
  </r>
  <r>
    <s v="C000176"/>
    <s v="M000451"/>
    <x v="13"/>
    <n v="6184.31"/>
    <x v="14"/>
    <n v="803.96029999999996"/>
    <x v="1"/>
  </r>
  <r>
    <s v="C000092"/>
    <s v="M000094"/>
    <x v="5"/>
    <n v="6129.07"/>
    <x v="18"/>
    <n v="980.65120000000002"/>
    <x v="0"/>
  </r>
  <r>
    <s v="C001977"/>
    <s v="M000361"/>
    <x v="0"/>
    <n v="2079.3200000000002"/>
    <x v="14"/>
    <n v="270.3116"/>
    <x v="1"/>
  </r>
  <r>
    <s v="C000525"/>
    <s v="M000372"/>
    <x v="22"/>
    <n v="7992.04"/>
    <x v="14"/>
    <n v="1038.9652000000001"/>
    <x v="1"/>
  </r>
  <r>
    <s v="C000788"/>
    <s v="M000463"/>
    <x v="13"/>
    <n v="9810.5"/>
    <x v="17"/>
    <n v="882.94500000000005"/>
    <x v="2"/>
  </r>
  <r>
    <s v="C001226"/>
    <s v="M000463"/>
    <x v="5"/>
    <n v="8534.83"/>
    <x v="5"/>
    <n v="1621.6177"/>
    <x v="0"/>
  </r>
  <r>
    <s v="C001300"/>
    <s v="M000363"/>
    <x v="1"/>
    <n v="5552.78"/>
    <x v="12"/>
    <n v="610.80579999999998"/>
    <x v="1"/>
  </r>
  <r>
    <s v="C000658"/>
    <s v="M000127"/>
    <x v="21"/>
    <n v="3369.72"/>
    <x v="6"/>
    <n v="202.1832"/>
    <x v="2"/>
  </r>
  <r>
    <s v="C000946"/>
    <s v="M000480"/>
    <x v="21"/>
    <n v="9930.41"/>
    <x v="3"/>
    <n v="198.60820000000001"/>
    <x v="2"/>
  </r>
  <r>
    <s v="C000910"/>
    <s v="M000212"/>
    <x v="22"/>
    <n v="7304.18"/>
    <x v="2"/>
    <n v="292.16719999999998"/>
    <x v="2"/>
  </r>
  <r>
    <s v="C001151"/>
    <s v="M000354"/>
    <x v="21"/>
    <n v="1102.6600000000001"/>
    <x v="17"/>
    <n v="99.239400000000003"/>
    <x v="2"/>
  </r>
  <r>
    <s v="C001151"/>
    <s v="M000337"/>
    <x v="21"/>
    <n v="7840.12"/>
    <x v="17"/>
    <n v="705.61080000000004"/>
    <x v="2"/>
  </r>
  <r>
    <s v="C001078"/>
    <s v="M000279"/>
    <x v="9"/>
    <n v="6994.7"/>
    <x v="7"/>
    <n v="1049.2049999999999"/>
    <x v="0"/>
  </r>
  <r>
    <s v="C001039"/>
    <s v="M000173"/>
    <x v="23"/>
    <n v="5256.67"/>
    <x v="7"/>
    <n v="788.50049999999999"/>
    <x v="0"/>
  </r>
  <r>
    <s v="C000221"/>
    <s v="M000244"/>
    <x v="10"/>
    <n v="2390.94"/>
    <x v="9"/>
    <n v="430.36919999999998"/>
    <x v="0"/>
  </r>
  <r>
    <s v="C001820"/>
    <s v="M000475"/>
    <x v="6"/>
    <n v="1402.92"/>
    <x v="6"/>
    <n v="84.175200000000004"/>
    <x v="2"/>
  </r>
  <r>
    <s v="C001807"/>
    <s v="M000278"/>
    <x v="12"/>
    <n v="6073.38"/>
    <x v="11"/>
    <n v="182.20140000000001"/>
    <x v="2"/>
  </r>
  <r>
    <s v="C001974"/>
    <s v="M000484"/>
    <x v="18"/>
    <n v="9426.1"/>
    <x v="2"/>
    <n v="377.04399999999998"/>
    <x v="2"/>
  </r>
  <r>
    <s v="C001180"/>
    <s v="M000340"/>
    <x v="16"/>
    <n v="1999.72"/>
    <x v="1"/>
    <n v="279.96080000000001"/>
    <x v="1"/>
  </r>
  <r>
    <s v="C001335"/>
    <s v="M000402"/>
    <x v="9"/>
    <n v="1822.94"/>
    <x v="7"/>
    <n v="273.44099999999997"/>
    <x v="0"/>
  </r>
  <r>
    <s v="C001335"/>
    <s v="M000203"/>
    <x v="9"/>
    <n v="6439.99"/>
    <x v="7"/>
    <n v="965.99850000000004"/>
    <x v="0"/>
  </r>
  <r>
    <s v="C001335"/>
    <s v="M000483"/>
    <x v="9"/>
    <n v="4221.37"/>
    <x v="7"/>
    <n v="633.20550000000003"/>
    <x v="0"/>
  </r>
  <r>
    <s v="C001365"/>
    <s v="M000295"/>
    <x v="3"/>
    <n v="5615.47"/>
    <x v="9"/>
    <n v="1010.7846"/>
    <x v="0"/>
  </r>
  <r>
    <s v="C001786"/>
    <s v="M000138"/>
    <x v="1"/>
    <n v="9053.5"/>
    <x v="3"/>
    <n v="181.07"/>
    <x v="2"/>
  </r>
  <r>
    <s v="C000403"/>
    <s v="M000490"/>
    <x v="14"/>
    <n v="5988.13"/>
    <x v="10"/>
    <n v="299.40649999999999"/>
    <x v="2"/>
  </r>
  <r>
    <s v="C000403"/>
    <s v="M000446"/>
    <x v="14"/>
    <n v="6023.6"/>
    <x v="10"/>
    <n v="301.18"/>
    <x v="2"/>
  </r>
  <r>
    <s v="C000169"/>
    <s v="M000450"/>
    <x v="21"/>
    <n v="7275.99"/>
    <x v="15"/>
    <n v="1236.9183"/>
    <x v="0"/>
  </r>
  <r>
    <s v="C001580"/>
    <s v="M000446"/>
    <x v="1"/>
    <n v="4415.2"/>
    <x v="18"/>
    <n v="706.43200000000002"/>
    <x v="0"/>
  </r>
  <r>
    <s v="C001372"/>
    <s v="M000398"/>
    <x v="15"/>
    <n v="5907.84"/>
    <x v="0"/>
    <n v="1181.568"/>
    <x v="0"/>
  </r>
  <r>
    <s v="C001356"/>
    <s v="M000243"/>
    <x v="2"/>
    <n v="3397.16"/>
    <x v="13"/>
    <n v="407.6592"/>
    <x v="1"/>
  </r>
  <r>
    <s v="C000483"/>
    <s v="M000441"/>
    <x v="18"/>
    <n v="6133.73"/>
    <x v="9"/>
    <n v="1104.0714"/>
    <x v="0"/>
  </r>
  <r>
    <s v="C000771"/>
    <s v="M000247"/>
    <x v="1"/>
    <n v="7625.19"/>
    <x v="18"/>
    <n v="1220.0304000000001"/>
    <x v="0"/>
  </r>
  <r>
    <s v="C001509"/>
    <s v="M000470"/>
    <x v="6"/>
    <n v="7981.96"/>
    <x v="2"/>
    <n v="319.27839999999998"/>
    <x v="2"/>
  </r>
  <r>
    <s v="C000467"/>
    <s v="M000308"/>
    <x v="5"/>
    <n v="5403.51"/>
    <x v="9"/>
    <n v="972.6318"/>
    <x v="0"/>
  </r>
  <r>
    <s v="C000467"/>
    <s v="M000054"/>
    <x v="5"/>
    <n v="1755.22"/>
    <x v="9"/>
    <n v="315.93959999999998"/>
    <x v="0"/>
  </r>
  <r>
    <s v="C001893"/>
    <s v="M000050"/>
    <x v="7"/>
    <n v="4886.13"/>
    <x v="10"/>
    <n v="244.3065"/>
    <x v="2"/>
  </r>
  <r>
    <s v="C001077"/>
    <s v="M000412"/>
    <x v="21"/>
    <n v="4926.67"/>
    <x v="5"/>
    <n v="936.06730000000005"/>
    <x v="0"/>
  </r>
  <r>
    <s v="C000568"/>
    <s v="M000425"/>
    <x v="4"/>
    <n v="7866.38"/>
    <x v="16"/>
    <n v="629.31039999999996"/>
    <x v="2"/>
  </r>
  <r>
    <s v="C000200"/>
    <s v="M000298"/>
    <x v="0"/>
    <n v="6594.97"/>
    <x v="9"/>
    <n v="1187.0945999999999"/>
    <x v="0"/>
  </r>
  <r>
    <s v="C000951"/>
    <s v="M000306"/>
    <x v="11"/>
    <n v="9680.92"/>
    <x v="5"/>
    <n v="1839.3748000000001"/>
    <x v="0"/>
  </r>
  <r>
    <s v="C000849"/>
    <s v="M000052"/>
    <x v="9"/>
    <n v="8442.5400000000009"/>
    <x v="1"/>
    <n v="1181.9556"/>
    <x v="1"/>
  </r>
  <r>
    <s v="C001639"/>
    <s v="M000240"/>
    <x v="18"/>
    <n v="9144.39"/>
    <x v="4"/>
    <n v="640.10730000000001"/>
    <x v="2"/>
  </r>
  <r>
    <s v="C001639"/>
    <s v="M000409"/>
    <x v="18"/>
    <n v="4768.97"/>
    <x v="4"/>
    <n v="333.8279"/>
    <x v="2"/>
  </r>
  <r>
    <s v="C000828"/>
    <s v="M000201"/>
    <x v="20"/>
    <n v="584.99"/>
    <x v="0"/>
    <n v="116.998"/>
    <x v="0"/>
  </r>
  <r>
    <s v="C001801"/>
    <s v="M000241"/>
    <x v="4"/>
    <n v="2357.5100000000002"/>
    <x v="7"/>
    <n v="353.62650000000002"/>
    <x v="0"/>
  </r>
  <r>
    <s v="C000806"/>
    <s v="M000144"/>
    <x v="3"/>
    <n v="993.48"/>
    <x v="8"/>
    <n v="99.347999999999999"/>
    <x v="1"/>
  </r>
  <r>
    <s v="C001964"/>
    <s v="M000090"/>
    <x v="22"/>
    <n v="4326.3599999999997"/>
    <x v="4"/>
    <n v="302.84519999999998"/>
    <x v="2"/>
  </r>
  <r>
    <s v="C000037"/>
    <s v="M000444"/>
    <x v="20"/>
    <n v="9218.5300000000007"/>
    <x v="7"/>
    <n v="1382.7795000000001"/>
    <x v="0"/>
  </r>
  <r>
    <s v="C000435"/>
    <s v="M000384"/>
    <x v="18"/>
    <n v="8134.64"/>
    <x v="2"/>
    <n v="325.38560000000001"/>
    <x v="2"/>
  </r>
  <r>
    <s v="C001972"/>
    <s v="M000351"/>
    <x v="20"/>
    <n v="8883.7199999999993"/>
    <x v="18"/>
    <n v="1421.3951999999999"/>
    <x v="0"/>
  </r>
  <r>
    <s v="C000535"/>
    <s v="M000048"/>
    <x v="0"/>
    <n v="9760.7800000000007"/>
    <x v="1"/>
    <n v="1366.5092"/>
    <x v="1"/>
  </r>
  <r>
    <s v="C000818"/>
    <s v="M000324"/>
    <x v="1"/>
    <n v="8331.01"/>
    <x v="7"/>
    <n v="1249.6514999999999"/>
    <x v="0"/>
  </r>
  <r>
    <s v="C000719"/>
    <s v="M000474"/>
    <x v="2"/>
    <n v="6584.52"/>
    <x v="8"/>
    <n v="658.452"/>
    <x v="1"/>
  </r>
  <r>
    <s v="C001375"/>
    <s v="M000172"/>
    <x v="17"/>
    <n v="9419.24"/>
    <x v="7"/>
    <n v="1412.886"/>
    <x v="0"/>
  </r>
  <r>
    <s v="C001424"/>
    <s v="M000023"/>
    <x v="1"/>
    <n v="7277.35"/>
    <x v="7"/>
    <n v="1091.6025"/>
    <x v="0"/>
  </r>
  <r>
    <s v="C001450"/>
    <s v="M000252"/>
    <x v="0"/>
    <n v="3105.12"/>
    <x v="15"/>
    <n v="527.87040000000002"/>
    <x v="0"/>
  </r>
  <r>
    <s v="C001479"/>
    <s v="M000477"/>
    <x v="17"/>
    <n v="6362.79"/>
    <x v="15"/>
    <n v="1081.6742999999999"/>
    <x v="0"/>
  </r>
  <r>
    <s v="C000480"/>
    <s v="M000326"/>
    <x v="19"/>
    <n v="6916.78"/>
    <x v="2"/>
    <n v="276.6712"/>
    <x v="2"/>
  </r>
  <r>
    <s v="C001457"/>
    <s v="M000078"/>
    <x v="14"/>
    <n v="2643.71"/>
    <x v="18"/>
    <n v="422.99360000000001"/>
    <x v="0"/>
  </r>
  <r>
    <s v="C000453"/>
    <s v="M000311"/>
    <x v="23"/>
    <n v="2852.06"/>
    <x v="14"/>
    <n v="370.76780000000002"/>
    <x v="1"/>
  </r>
  <r>
    <s v="C000453"/>
    <s v="M000097"/>
    <x v="23"/>
    <n v="3776.92"/>
    <x v="14"/>
    <n v="490.99959999999999"/>
    <x v="1"/>
  </r>
  <r>
    <s v="C000738"/>
    <s v="M000027"/>
    <x v="1"/>
    <n v="553.16999999999996"/>
    <x v="17"/>
    <n v="49.785299999999999"/>
    <x v="2"/>
  </r>
  <r>
    <s v="C001467"/>
    <s v="M000221"/>
    <x v="13"/>
    <n v="7640.86"/>
    <x v="7"/>
    <n v="1146.1289999999999"/>
    <x v="0"/>
  </r>
  <r>
    <s v="C001507"/>
    <s v="M000169"/>
    <x v="11"/>
    <n v="7654.85"/>
    <x v="17"/>
    <n v="688.93650000000002"/>
    <x v="2"/>
  </r>
  <r>
    <s v="C001507"/>
    <s v="M000482"/>
    <x v="11"/>
    <n v="9860"/>
    <x v="17"/>
    <n v="887.4"/>
    <x v="2"/>
  </r>
  <r>
    <s v="C001431"/>
    <s v="M000250"/>
    <x v="20"/>
    <n v="7393.74"/>
    <x v="10"/>
    <n v="369.68700000000001"/>
    <x v="2"/>
  </r>
  <r>
    <s v="C001023"/>
    <s v="M000453"/>
    <x v="15"/>
    <n v="4029.29"/>
    <x v="15"/>
    <n v="684.97929999999997"/>
    <x v="0"/>
  </r>
  <r>
    <s v="C001838"/>
    <s v="M000209"/>
    <x v="17"/>
    <n v="7321.98"/>
    <x v="4"/>
    <n v="512.53859999999997"/>
    <x v="2"/>
  </r>
  <r>
    <s v="C000203"/>
    <s v="M000340"/>
    <x v="19"/>
    <n v="6232.8"/>
    <x v="0"/>
    <n v="1246.56"/>
    <x v="0"/>
  </r>
  <r>
    <s v="C000203"/>
    <s v="M000094"/>
    <x v="19"/>
    <n v="2190.91"/>
    <x v="0"/>
    <n v="438.18200000000002"/>
    <x v="0"/>
  </r>
  <r>
    <s v="C000203"/>
    <s v="M000466"/>
    <x v="19"/>
    <n v="9987.8700000000008"/>
    <x v="0"/>
    <n v="1997.5740000000001"/>
    <x v="0"/>
  </r>
  <r>
    <s v="C000099"/>
    <s v="M000017"/>
    <x v="19"/>
    <n v="2065.58"/>
    <x v="10"/>
    <n v="103.279"/>
    <x v="2"/>
  </r>
  <r>
    <s v="C000099"/>
    <s v="M000019"/>
    <x v="19"/>
    <n v="8604.14"/>
    <x v="10"/>
    <n v="430.20699999999999"/>
    <x v="2"/>
  </r>
  <r>
    <s v="C000736"/>
    <s v="M000296"/>
    <x v="14"/>
    <n v="8064.29"/>
    <x v="16"/>
    <n v="645.14319999999998"/>
    <x v="2"/>
  </r>
  <r>
    <s v="C000111"/>
    <s v="M000476"/>
    <x v="1"/>
    <n v="6595.37"/>
    <x v="16"/>
    <n v="527.62959999999998"/>
    <x v="2"/>
  </r>
  <r>
    <s v="C000111"/>
    <s v="M000162"/>
    <x v="1"/>
    <n v="6649.87"/>
    <x v="16"/>
    <n v="531.9896"/>
    <x v="2"/>
  </r>
  <r>
    <s v="C000260"/>
    <s v="M000135"/>
    <x v="4"/>
    <n v="1341.73"/>
    <x v="4"/>
    <n v="93.921099999999996"/>
    <x v="2"/>
  </r>
  <r>
    <s v="C001623"/>
    <s v="M000277"/>
    <x v="13"/>
    <n v="565.01"/>
    <x v="18"/>
    <n v="90.401600000000002"/>
    <x v="0"/>
  </r>
  <r>
    <s v="C001623"/>
    <s v="M000355"/>
    <x v="13"/>
    <n v="908.81"/>
    <x v="18"/>
    <n v="145.40960000000001"/>
    <x v="0"/>
  </r>
  <r>
    <s v="C000869"/>
    <s v="M000350"/>
    <x v="11"/>
    <n v="5862.09"/>
    <x v="2"/>
    <n v="234.4836"/>
    <x v="2"/>
  </r>
  <r>
    <s v="C001603"/>
    <s v="M000252"/>
    <x v="8"/>
    <n v="4276.5"/>
    <x v="0"/>
    <n v="855.3"/>
    <x v="0"/>
  </r>
  <r>
    <s v="C001837"/>
    <s v="M000008"/>
    <x v="21"/>
    <n v="2847.85"/>
    <x v="7"/>
    <n v="427.17750000000001"/>
    <x v="0"/>
  </r>
  <r>
    <s v="C001837"/>
    <s v="M000386"/>
    <x v="21"/>
    <n v="6579.64"/>
    <x v="7"/>
    <n v="986.94600000000003"/>
    <x v="0"/>
  </r>
  <r>
    <s v="C001489"/>
    <s v="M000227"/>
    <x v="17"/>
    <n v="5255.4"/>
    <x v="10"/>
    <n v="262.77"/>
    <x v="2"/>
  </r>
  <r>
    <s v="C001489"/>
    <s v="M000046"/>
    <x v="17"/>
    <n v="1319.87"/>
    <x v="10"/>
    <n v="65.993499999999997"/>
    <x v="2"/>
  </r>
  <r>
    <s v="C000020"/>
    <s v="M000088"/>
    <x v="1"/>
    <n v="4948.25"/>
    <x v="6"/>
    <n v="296.89499999999998"/>
    <x v="2"/>
  </r>
  <r>
    <s v="C000020"/>
    <s v="M000063"/>
    <x v="1"/>
    <n v="490.74"/>
    <x v="6"/>
    <n v="29.444400000000002"/>
    <x v="2"/>
  </r>
  <r>
    <s v="C000957"/>
    <s v="M000474"/>
    <x v="21"/>
    <n v="9045.11"/>
    <x v="4"/>
    <n v="633.15769999999998"/>
    <x v="2"/>
  </r>
  <r>
    <s v="C001106"/>
    <s v="M000297"/>
    <x v="18"/>
    <n v="5223.63"/>
    <x v="6"/>
    <n v="313.4178"/>
    <x v="2"/>
  </r>
  <r>
    <s v="C000750"/>
    <s v="M000387"/>
    <x v="19"/>
    <n v="1765.22"/>
    <x v="7"/>
    <n v="264.78300000000002"/>
    <x v="0"/>
  </r>
  <r>
    <s v="C000806"/>
    <s v="M000228"/>
    <x v="18"/>
    <n v="4241.97"/>
    <x v="13"/>
    <n v="509.03640000000001"/>
    <x v="1"/>
  </r>
  <r>
    <s v="C001109"/>
    <s v="M000350"/>
    <x v="17"/>
    <n v="7626.85"/>
    <x v="1"/>
    <n v="1067.759"/>
    <x v="1"/>
  </r>
  <r>
    <s v="C001816"/>
    <s v="M000190"/>
    <x v="0"/>
    <n v="5711.54"/>
    <x v="14"/>
    <n v="742.50019999999995"/>
    <x v="1"/>
  </r>
  <r>
    <s v="C001577"/>
    <s v="M000272"/>
    <x v="13"/>
    <n v="4519.7299999999996"/>
    <x v="18"/>
    <n v="723.15679999999998"/>
    <x v="0"/>
  </r>
  <r>
    <s v="C001157"/>
    <s v="M000033"/>
    <x v="1"/>
    <n v="5311.4"/>
    <x v="10"/>
    <n v="265.57"/>
    <x v="2"/>
  </r>
  <r>
    <s v="C000356"/>
    <s v="M000497"/>
    <x v="23"/>
    <n v="3027.68"/>
    <x v="4"/>
    <n v="211.9376"/>
    <x v="2"/>
  </r>
  <r>
    <s v="C001358"/>
    <s v="M000154"/>
    <x v="22"/>
    <n v="6526.9"/>
    <x v="5"/>
    <n v="1240.1110000000001"/>
    <x v="0"/>
  </r>
  <r>
    <s v="C000336"/>
    <s v="M000339"/>
    <x v="5"/>
    <n v="1769.98"/>
    <x v="7"/>
    <n v="265.49700000000001"/>
    <x v="0"/>
  </r>
  <r>
    <s v="C001728"/>
    <s v="M000195"/>
    <x v="10"/>
    <n v="5438.9"/>
    <x v="17"/>
    <n v="489.50099999999998"/>
    <x v="2"/>
  </r>
  <r>
    <s v="C001178"/>
    <s v="M000384"/>
    <x v="7"/>
    <n v="5728.11"/>
    <x v="16"/>
    <n v="458.24880000000002"/>
    <x v="2"/>
  </r>
  <r>
    <s v="C000863"/>
    <s v="M000464"/>
    <x v="8"/>
    <n v="4111.78"/>
    <x v="14"/>
    <n v="534.53139999999996"/>
    <x v="1"/>
  </r>
  <r>
    <s v="C001388"/>
    <s v="M000385"/>
    <x v="0"/>
    <n v="9204.5"/>
    <x v="14"/>
    <n v="1196.585"/>
    <x v="1"/>
  </r>
  <r>
    <s v="C001388"/>
    <s v="M000265"/>
    <x v="0"/>
    <n v="7903.27"/>
    <x v="14"/>
    <n v="1027.4250999999999"/>
    <x v="1"/>
  </r>
  <r>
    <s v="C000457"/>
    <s v="M000036"/>
    <x v="8"/>
    <n v="5872.52"/>
    <x v="7"/>
    <n v="880.87800000000004"/>
    <x v="0"/>
  </r>
  <r>
    <s v="C000514"/>
    <s v="M000333"/>
    <x v="22"/>
    <n v="1167.04"/>
    <x v="7"/>
    <n v="175.05600000000001"/>
    <x v="0"/>
  </r>
  <r>
    <s v="C001507"/>
    <s v="M000440"/>
    <x v="14"/>
    <n v="754.36"/>
    <x v="7"/>
    <n v="113.154"/>
    <x v="0"/>
  </r>
  <r>
    <s v="C000572"/>
    <s v="M000075"/>
    <x v="20"/>
    <n v="8549.93"/>
    <x v="10"/>
    <n v="427.49650000000003"/>
    <x v="2"/>
  </r>
  <r>
    <s v="C000047"/>
    <s v="M000498"/>
    <x v="4"/>
    <n v="5901.07"/>
    <x v="12"/>
    <n v="649.11770000000001"/>
    <x v="1"/>
  </r>
  <r>
    <s v="C000047"/>
    <s v="M000347"/>
    <x v="4"/>
    <n v="5400.19"/>
    <x v="12"/>
    <n v="594.02089999999998"/>
    <x v="1"/>
  </r>
  <r>
    <s v="C000838"/>
    <s v="M000358"/>
    <x v="18"/>
    <n v="1789.5"/>
    <x v="14"/>
    <n v="232.63499999999999"/>
    <x v="1"/>
  </r>
  <r>
    <s v="C001103"/>
    <s v="M000275"/>
    <x v="6"/>
    <n v="7873.51"/>
    <x v="13"/>
    <n v="944.82119999999998"/>
    <x v="1"/>
  </r>
  <r>
    <s v="C001649"/>
    <s v="M000098"/>
    <x v="3"/>
    <n v="9513.6"/>
    <x v="11"/>
    <n v="285.40800000000002"/>
    <x v="2"/>
  </r>
  <r>
    <s v="C000225"/>
    <s v="M000119"/>
    <x v="18"/>
    <n v="8143.86"/>
    <x v="4"/>
    <n v="570.0702"/>
    <x v="2"/>
  </r>
  <r>
    <s v="C001123"/>
    <s v="M000344"/>
    <x v="6"/>
    <n v="2199.0500000000002"/>
    <x v="14"/>
    <n v="285.87650000000002"/>
    <x v="1"/>
  </r>
  <r>
    <s v="C000874"/>
    <s v="M000460"/>
    <x v="16"/>
    <n v="7002.35"/>
    <x v="12"/>
    <n v="770.25850000000003"/>
    <x v="1"/>
  </r>
  <r>
    <s v="C001021"/>
    <s v="M000156"/>
    <x v="15"/>
    <n v="9262.07"/>
    <x v="0"/>
    <n v="1852.414"/>
    <x v="0"/>
  </r>
  <r>
    <s v="C000957"/>
    <s v="M000006"/>
    <x v="17"/>
    <n v="9996.69"/>
    <x v="17"/>
    <n v="899.70209999999997"/>
    <x v="2"/>
  </r>
  <r>
    <s v="C001303"/>
    <s v="M000328"/>
    <x v="14"/>
    <n v="1923.97"/>
    <x v="16"/>
    <n v="153.91759999999999"/>
    <x v="2"/>
  </r>
  <r>
    <s v="C000509"/>
    <s v="M000476"/>
    <x v="11"/>
    <n v="9507.86"/>
    <x v="14"/>
    <n v="1236.0218"/>
    <x v="1"/>
  </r>
  <r>
    <s v="C001878"/>
    <s v="M000335"/>
    <x v="17"/>
    <n v="3026.78"/>
    <x v="0"/>
    <n v="605.35599999999999"/>
    <x v="0"/>
  </r>
  <r>
    <s v="C001063"/>
    <s v="M000192"/>
    <x v="15"/>
    <n v="8476.25"/>
    <x v="17"/>
    <n v="762.86249999999995"/>
    <x v="2"/>
  </r>
  <r>
    <s v="C000915"/>
    <s v="M000246"/>
    <x v="14"/>
    <n v="2260.62"/>
    <x v="17"/>
    <n v="203.45580000000001"/>
    <x v="2"/>
  </r>
  <r>
    <s v="C000915"/>
    <s v="M000431"/>
    <x v="14"/>
    <n v="2925.22"/>
    <x v="17"/>
    <n v="263.26979999999998"/>
    <x v="2"/>
  </r>
  <r>
    <s v="C000042"/>
    <s v="M000119"/>
    <x v="15"/>
    <n v="3393.25"/>
    <x v="16"/>
    <n v="271.45999999999998"/>
    <x v="2"/>
  </r>
  <r>
    <s v="C000170"/>
    <s v="M000366"/>
    <x v="5"/>
    <n v="1427.25"/>
    <x v="10"/>
    <n v="71.362499999999997"/>
    <x v="2"/>
  </r>
  <r>
    <s v="C000823"/>
    <s v="M000323"/>
    <x v="22"/>
    <n v="7902.89"/>
    <x v="16"/>
    <n v="632.23119999999994"/>
    <x v="2"/>
  </r>
  <r>
    <s v="C001954"/>
    <s v="M000043"/>
    <x v="15"/>
    <n v="9637.64"/>
    <x v="5"/>
    <n v="1831.1515999999999"/>
    <x v="0"/>
  </r>
  <r>
    <s v="C000999"/>
    <s v="M000248"/>
    <x v="21"/>
    <n v="7498.47"/>
    <x v="16"/>
    <n v="599.87760000000003"/>
    <x v="2"/>
  </r>
  <r>
    <s v="C001320"/>
    <s v="M000153"/>
    <x v="4"/>
    <n v="8181.07"/>
    <x v="5"/>
    <n v="1554.4032999999999"/>
    <x v="0"/>
  </r>
  <r>
    <s v="C001320"/>
    <s v="M000437"/>
    <x v="4"/>
    <n v="4216.8"/>
    <x v="5"/>
    <n v="801.19200000000001"/>
    <x v="0"/>
  </r>
  <r>
    <s v="C001557"/>
    <s v="M000181"/>
    <x v="3"/>
    <n v="9002.93"/>
    <x v="6"/>
    <n v="540.17579999999998"/>
    <x v="2"/>
  </r>
  <r>
    <s v="C000428"/>
    <s v="M000363"/>
    <x v="8"/>
    <n v="1588.06"/>
    <x v="15"/>
    <n v="269.97019999999998"/>
    <x v="0"/>
  </r>
  <r>
    <s v="C000475"/>
    <s v="M000166"/>
    <x v="16"/>
    <n v="8627.89"/>
    <x v="3"/>
    <n v="172.55779999999999"/>
    <x v="2"/>
  </r>
  <r>
    <s v="C000090"/>
    <s v="M000236"/>
    <x v="9"/>
    <n v="958.23"/>
    <x v="12"/>
    <n v="105.4053"/>
    <x v="1"/>
  </r>
  <r>
    <s v="C000660"/>
    <s v="M000258"/>
    <x v="6"/>
    <n v="1972.55"/>
    <x v="1"/>
    <n v="276.15699999999998"/>
    <x v="1"/>
  </r>
  <r>
    <s v="C000007"/>
    <s v="M000086"/>
    <x v="5"/>
    <n v="9807.82"/>
    <x v="11"/>
    <n v="294.2346"/>
    <x v="2"/>
  </r>
  <r>
    <s v="C000591"/>
    <s v="M000138"/>
    <x v="16"/>
    <n v="8803.69"/>
    <x v="4"/>
    <n v="616.25829999999996"/>
    <x v="2"/>
  </r>
  <r>
    <s v="C001453"/>
    <s v="M000078"/>
    <x v="8"/>
    <n v="852.9"/>
    <x v="1"/>
    <n v="119.40600000000001"/>
    <x v="1"/>
  </r>
  <r>
    <s v="C001453"/>
    <s v="M000088"/>
    <x v="8"/>
    <n v="9560.44"/>
    <x v="1"/>
    <n v="1338.4616000000001"/>
    <x v="1"/>
  </r>
  <r>
    <s v="C000696"/>
    <s v="M000410"/>
    <x v="17"/>
    <n v="2920.07"/>
    <x v="13"/>
    <n v="350.40839999999997"/>
    <x v="1"/>
  </r>
  <r>
    <s v="C000095"/>
    <s v="M000047"/>
    <x v="22"/>
    <n v="4387.09"/>
    <x v="6"/>
    <n v="263.22539999999998"/>
    <x v="2"/>
  </r>
  <r>
    <s v="C000166"/>
    <s v="M000419"/>
    <x v="4"/>
    <n v="5300.2"/>
    <x v="8"/>
    <n v="530.02"/>
    <x v="1"/>
  </r>
  <r>
    <s v="C000579"/>
    <s v="M000032"/>
    <x v="5"/>
    <n v="7018.92"/>
    <x v="6"/>
    <n v="421.1352"/>
    <x v="2"/>
  </r>
  <r>
    <s v="C000579"/>
    <s v="M000068"/>
    <x v="5"/>
    <n v="7577.47"/>
    <x v="6"/>
    <n v="454.64819999999997"/>
    <x v="2"/>
  </r>
  <r>
    <s v="C001878"/>
    <s v="M000291"/>
    <x v="4"/>
    <n v="1751.01"/>
    <x v="7"/>
    <n v="262.6515"/>
    <x v="0"/>
  </r>
  <r>
    <s v="C001263"/>
    <s v="M000383"/>
    <x v="7"/>
    <n v="2805.32"/>
    <x v="4"/>
    <n v="196.3724"/>
    <x v="2"/>
  </r>
  <r>
    <s v="C001263"/>
    <s v="M000482"/>
    <x v="7"/>
    <n v="428.44"/>
    <x v="4"/>
    <n v="29.9908"/>
    <x v="2"/>
  </r>
  <r>
    <s v="C000183"/>
    <s v="M000056"/>
    <x v="0"/>
    <n v="437.73"/>
    <x v="17"/>
    <n v="39.395699999999998"/>
    <x v="2"/>
  </r>
  <r>
    <s v="C000100"/>
    <s v="M000137"/>
    <x v="7"/>
    <n v="5077.17"/>
    <x v="1"/>
    <n v="710.80380000000002"/>
    <x v="1"/>
  </r>
  <r>
    <s v="C000756"/>
    <s v="M000166"/>
    <x v="6"/>
    <n v="1937.82"/>
    <x v="2"/>
    <n v="77.512799999999999"/>
    <x v="2"/>
  </r>
  <r>
    <s v="C001251"/>
    <s v="M000381"/>
    <x v="6"/>
    <n v="5720.62"/>
    <x v="11"/>
    <n v="171.61859999999999"/>
    <x v="2"/>
  </r>
  <r>
    <s v="C000179"/>
    <s v="M000429"/>
    <x v="23"/>
    <n v="3794.73"/>
    <x v="11"/>
    <n v="113.8419"/>
    <x v="2"/>
  </r>
  <r>
    <s v="C001566"/>
    <s v="M000232"/>
    <x v="0"/>
    <n v="5448.64"/>
    <x v="9"/>
    <n v="980.75519999999995"/>
    <x v="0"/>
  </r>
  <r>
    <s v="C001566"/>
    <s v="M000109"/>
    <x v="0"/>
    <n v="1683.56"/>
    <x v="9"/>
    <n v="303.04079999999999"/>
    <x v="0"/>
  </r>
  <r>
    <s v="C000538"/>
    <s v="M000144"/>
    <x v="0"/>
    <n v="7643.62"/>
    <x v="11"/>
    <n v="229.30860000000001"/>
    <x v="2"/>
  </r>
  <r>
    <s v="C001457"/>
    <s v="M000045"/>
    <x v="15"/>
    <n v="7578.43"/>
    <x v="5"/>
    <n v="1439.9016999999999"/>
    <x v="0"/>
  </r>
  <r>
    <s v="C000677"/>
    <s v="M000427"/>
    <x v="16"/>
    <n v="3156.12"/>
    <x v="0"/>
    <n v="631.22400000000005"/>
    <x v="0"/>
  </r>
  <r>
    <s v="C000593"/>
    <s v="M000402"/>
    <x v="0"/>
    <n v="316.56"/>
    <x v="11"/>
    <n v="9.4968000000000004"/>
    <x v="2"/>
  </r>
  <r>
    <s v="C001727"/>
    <s v="M000489"/>
    <x v="10"/>
    <n v="8844.6299999999992"/>
    <x v="15"/>
    <n v="1503.5871"/>
    <x v="0"/>
  </r>
  <r>
    <s v="C001568"/>
    <s v="M000310"/>
    <x v="6"/>
    <n v="5033.29"/>
    <x v="6"/>
    <n v="301.99740000000003"/>
    <x v="2"/>
  </r>
  <r>
    <s v="C001134"/>
    <s v="M000240"/>
    <x v="2"/>
    <n v="8847"/>
    <x v="6"/>
    <n v="530.82000000000005"/>
    <x v="2"/>
  </r>
  <r>
    <s v="C000911"/>
    <s v="M000421"/>
    <x v="7"/>
    <n v="4491.75"/>
    <x v="8"/>
    <n v="449.17500000000001"/>
    <x v="1"/>
  </r>
  <r>
    <s v="C001390"/>
    <s v="M000062"/>
    <x v="23"/>
    <n v="7618.8"/>
    <x v="5"/>
    <n v="1447.5719999999999"/>
    <x v="0"/>
  </r>
  <r>
    <s v="C000311"/>
    <s v="M000354"/>
    <x v="8"/>
    <n v="4015.08"/>
    <x v="2"/>
    <n v="160.60319999999999"/>
    <x v="2"/>
  </r>
  <r>
    <s v="C000364"/>
    <s v="M000457"/>
    <x v="9"/>
    <n v="3079.93"/>
    <x v="7"/>
    <n v="461.98950000000002"/>
    <x v="0"/>
  </r>
  <r>
    <s v="C000909"/>
    <s v="M000432"/>
    <x v="2"/>
    <n v="9634"/>
    <x v="10"/>
    <n v="481.7"/>
    <x v="2"/>
  </r>
  <r>
    <s v="C000909"/>
    <s v="M000113"/>
    <x v="2"/>
    <n v="539.53"/>
    <x v="10"/>
    <n v="26.976500000000001"/>
    <x v="2"/>
  </r>
  <r>
    <s v="C000110"/>
    <s v="M000149"/>
    <x v="21"/>
    <n v="5714.65"/>
    <x v="13"/>
    <n v="685.75800000000004"/>
    <x v="1"/>
  </r>
  <r>
    <s v="C001307"/>
    <s v="M000004"/>
    <x v="21"/>
    <n v="4886.1899999999996"/>
    <x v="2"/>
    <n v="195.44759999999999"/>
    <x v="2"/>
  </r>
  <r>
    <s v="C000167"/>
    <s v="M000426"/>
    <x v="6"/>
    <n v="6320.61"/>
    <x v="5"/>
    <n v="1200.9159"/>
    <x v="0"/>
  </r>
  <r>
    <s v="C000167"/>
    <s v="M000142"/>
    <x v="6"/>
    <n v="4623.93"/>
    <x v="5"/>
    <n v="878.54669999999999"/>
    <x v="0"/>
  </r>
  <r>
    <s v="C000066"/>
    <s v="M000040"/>
    <x v="11"/>
    <n v="5365.14"/>
    <x v="9"/>
    <n v="965.72519999999997"/>
    <x v="0"/>
  </r>
  <r>
    <s v="C000377"/>
    <s v="M000352"/>
    <x v="6"/>
    <n v="387.04"/>
    <x v="6"/>
    <n v="23.2224"/>
    <x v="2"/>
  </r>
  <r>
    <s v="C001169"/>
    <s v="M000001"/>
    <x v="2"/>
    <n v="9515.01"/>
    <x v="13"/>
    <n v="1141.8012000000001"/>
    <x v="1"/>
  </r>
  <r>
    <s v="C001929"/>
    <s v="M000435"/>
    <x v="7"/>
    <n v="5497.78"/>
    <x v="13"/>
    <n v="659.73360000000002"/>
    <x v="1"/>
  </r>
  <r>
    <s v="C001929"/>
    <s v="M000056"/>
    <x v="7"/>
    <n v="2493.9"/>
    <x v="13"/>
    <n v="299.26799999999997"/>
    <x v="1"/>
  </r>
  <r>
    <s v="C000619"/>
    <s v="M000202"/>
    <x v="16"/>
    <n v="1063.75"/>
    <x v="5"/>
    <n v="202.11250000000001"/>
    <x v="0"/>
  </r>
  <r>
    <s v="C000619"/>
    <s v="M000469"/>
    <x v="16"/>
    <n v="9945.89"/>
    <x v="5"/>
    <n v="1889.7191"/>
    <x v="0"/>
  </r>
  <r>
    <s v="C001517"/>
    <s v="M000463"/>
    <x v="14"/>
    <n v="211.02"/>
    <x v="18"/>
    <n v="33.763199999999998"/>
    <x v="0"/>
  </r>
  <r>
    <s v="C000591"/>
    <s v="M000181"/>
    <x v="20"/>
    <n v="9123.44"/>
    <x v="16"/>
    <n v="729.87519999999995"/>
    <x v="2"/>
  </r>
  <r>
    <s v="C000560"/>
    <s v="M000405"/>
    <x v="7"/>
    <n v="4688.82"/>
    <x v="14"/>
    <n v="609.54660000000001"/>
    <x v="1"/>
  </r>
  <r>
    <s v="C000850"/>
    <s v="M000431"/>
    <x v="11"/>
    <n v="3405.33"/>
    <x v="14"/>
    <n v="442.69290000000001"/>
    <x v="1"/>
  </r>
  <r>
    <s v="C001157"/>
    <s v="M000366"/>
    <x v="4"/>
    <n v="9274.73"/>
    <x v="13"/>
    <n v="1112.9675999999999"/>
    <x v="1"/>
  </r>
  <r>
    <s v="C000061"/>
    <s v="M000397"/>
    <x v="12"/>
    <n v="1663.02"/>
    <x v="10"/>
    <n v="83.150999999999996"/>
    <x v="2"/>
  </r>
  <r>
    <s v="C000955"/>
    <s v="M000407"/>
    <x v="8"/>
    <n v="9491.66"/>
    <x v="15"/>
    <n v="1613.5822000000001"/>
    <x v="0"/>
  </r>
  <r>
    <s v="C001485"/>
    <s v="M000109"/>
    <x v="1"/>
    <n v="2272.7600000000002"/>
    <x v="9"/>
    <n v="409.09679999999997"/>
    <x v="0"/>
  </r>
  <r>
    <s v="C000358"/>
    <s v="M000469"/>
    <x v="12"/>
    <n v="5485.27"/>
    <x v="6"/>
    <n v="329.11619999999999"/>
    <x v="2"/>
  </r>
  <r>
    <s v="C001113"/>
    <s v="M000317"/>
    <x v="10"/>
    <n v="6811.24"/>
    <x v="13"/>
    <n v="817.34879999999998"/>
    <x v="1"/>
  </r>
  <r>
    <s v="C000318"/>
    <s v="M000404"/>
    <x v="0"/>
    <n v="3720.12"/>
    <x v="4"/>
    <n v="260.40839999999997"/>
    <x v="2"/>
  </r>
  <r>
    <s v="C001221"/>
    <s v="M000253"/>
    <x v="3"/>
    <n v="8092.42"/>
    <x v="11"/>
    <n v="242.77260000000001"/>
    <x v="2"/>
  </r>
  <r>
    <s v="C000558"/>
    <s v="M000308"/>
    <x v="5"/>
    <n v="6608.92"/>
    <x v="13"/>
    <n v="793.07039999999995"/>
    <x v="1"/>
  </r>
  <r>
    <s v="C000072"/>
    <s v="M000214"/>
    <x v="11"/>
    <n v="7411.78"/>
    <x v="13"/>
    <n v="889.41359999999997"/>
    <x v="1"/>
  </r>
  <r>
    <s v="C001341"/>
    <s v="M000090"/>
    <x v="0"/>
    <n v="7513.74"/>
    <x v="8"/>
    <n v="751.37400000000002"/>
    <x v="1"/>
  </r>
  <r>
    <s v="C000355"/>
    <s v="M000292"/>
    <x v="4"/>
    <n v="8186.1"/>
    <x v="17"/>
    <n v="736.74900000000002"/>
    <x v="2"/>
  </r>
  <r>
    <s v="C000064"/>
    <s v="M000010"/>
    <x v="0"/>
    <n v="3596.81"/>
    <x v="1"/>
    <n v="503.55340000000001"/>
    <x v="1"/>
  </r>
  <r>
    <s v="C001315"/>
    <s v="M000260"/>
    <x v="10"/>
    <n v="4073.78"/>
    <x v="15"/>
    <n v="692.54259999999999"/>
    <x v="0"/>
  </r>
  <r>
    <s v="C001155"/>
    <s v="M000127"/>
    <x v="21"/>
    <n v="6017.71"/>
    <x v="0"/>
    <n v="1203.5419999999999"/>
    <x v="0"/>
  </r>
  <r>
    <s v="C000819"/>
    <s v="M000321"/>
    <x v="0"/>
    <n v="5887.3"/>
    <x v="14"/>
    <n v="765.34900000000005"/>
    <x v="1"/>
  </r>
  <r>
    <s v="C001588"/>
    <s v="M000303"/>
    <x v="10"/>
    <n v="8276.5"/>
    <x v="8"/>
    <n v="827.65"/>
    <x v="1"/>
  </r>
  <r>
    <s v="C000645"/>
    <s v="M000278"/>
    <x v="7"/>
    <n v="7674.46"/>
    <x v="9"/>
    <n v="1381.4028000000001"/>
    <x v="0"/>
  </r>
  <r>
    <s v="C000035"/>
    <s v="M000438"/>
    <x v="18"/>
    <n v="9229.07"/>
    <x v="4"/>
    <n v="646.03489999999999"/>
    <x v="2"/>
  </r>
  <r>
    <s v="C000404"/>
    <s v="M000145"/>
    <x v="8"/>
    <n v="5323.61"/>
    <x v="18"/>
    <n v="851.77760000000001"/>
    <x v="0"/>
  </r>
  <r>
    <s v="C001142"/>
    <s v="M000078"/>
    <x v="2"/>
    <n v="4750.68"/>
    <x v="6"/>
    <n v="285.04079999999999"/>
    <x v="2"/>
  </r>
  <r>
    <s v="C000331"/>
    <s v="M000257"/>
    <x v="8"/>
    <n v="4630.7"/>
    <x v="12"/>
    <n v="509.37700000000001"/>
    <x v="1"/>
  </r>
  <r>
    <s v="C001350"/>
    <s v="M000348"/>
    <x v="6"/>
    <n v="3386.19"/>
    <x v="6"/>
    <n v="203.17140000000001"/>
    <x v="2"/>
  </r>
  <r>
    <s v="C001554"/>
    <s v="M000442"/>
    <x v="15"/>
    <n v="7615.47"/>
    <x v="14"/>
    <n v="990.01110000000006"/>
    <x v="1"/>
  </r>
  <r>
    <s v="C001667"/>
    <s v="M000421"/>
    <x v="4"/>
    <n v="2339.19"/>
    <x v="9"/>
    <n v="421.05419999999998"/>
    <x v="0"/>
  </r>
  <r>
    <s v="C000606"/>
    <s v="M000002"/>
    <x v="11"/>
    <n v="4849.97"/>
    <x v="6"/>
    <n v="290.9982"/>
    <x v="2"/>
  </r>
  <r>
    <s v="C001544"/>
    <s v="M000299"/>
    <x v="4"/>
    <n v="5145.4399999999996"/>
    <x v="10"/>
    <n v="257.27199999999999"/>
    <x v="2"/>
  </r>
  <r>
    <s v="C001422"/>
    <s v="M000156"/>
    <x v="10"/>
    <n v="2118"/>
    <x v="5"/>
    <n v="402.42"/>
    <x v="0"/>
  </r>
  <r>
    <s v="C000967"/>
    <s v="M000431"/>
    <x v="10"/>
    <n v="9338.7800000000007"/>
    <x v="16"/>
    <n v="747.10239999999999"/>
    <x v="2"/>
  </r>
  <r>
    <s v="C000967"/>
    <s v="M000099"/>
    <x v="10"/>
    <n v="6290.94"/>
    <x v="16"/>
    <n v="503.27519999999998"/>
    <x v="2"/>
  </r>
  <r>
    <s v="C001611"/>
    <s v="M000007"/>
    <x v="21"/>
    <n v="9956.3700000000008"/>
    <x v="16"/>
    <n v="796.50959999999998"/>
    <x v="2"/>
  </r>
  <r>
    <s v="C001611"/>
    <s v="M000151"/>
    <x v="21"/>
    <n v="2156.6999999999998"/>
    <x v="16"/>
    <n v="172.536"/>
    <x v="2"/>
  </r>
  <r>
    <s v="C000849"/>
    <s v="M000231"/>
    <x v="3"/>
    <n v="4446.1499999999996"/>
    <x v="10"/>
    <n v="222.3075"/>
    <x v="2"/>
  </r>
  <r>
    <s v="C001627"/>
    <s v="M000306"/>
    <x v="20"/>
    <n v="2910.91"/>
    <x v="11"/>
    <n v="87.327299999999994"/>
    <x v="2"/>
  </r>
  <r>
    <s v="C001347"/>
    <s v="M000202"/>
    <x v="4"/>
    <n v="8756.7999999999993"/>
    <x v="18"/>
    <n v="1401.088"/>
    <x v="0"/>
  </r>
  <r>
    <s v="C001538"/>
    <s v="M000250"/>
    <x v="14"/>
    <n v="1464.6"/>
    <x v="17"/>
    <n v="131.81399999999999"/>
    <x v="2"/>
  </r>
  <r>
    <s v="C001650"/>
    <s v="M000296"/>
    <x v="11"/>
    <n v="8982.4699999999993"/>
    <x v="14"/>
    <n v="1167.7211"/>
    <x v="1"/>
  </r>
  <r>
    <s v="C000155"/>
    <s v="M000212"/>
    <x v="20"/>
    <n v="2322.94"/>
    <x v="12"/>
    <n v="255.52340000000001"/>
    <x v="1"/>
  </r>
  <r>
    <s v="C000231"/>
    <s v="M000220"/>
    <x v="15"/>
    <n v="5210.34"/>
    <x v="16"/>
    <n v="416.8272"/>
    <x v="2"/>
  </r>
  <r>
    <s v="C000179"/>
    <s v="M000018"/>
    <x v="21"/>
    <n v="7339.25"/>
    <x v="18"/>
    <n v="1174.28"/>
    <x v="0"/>
  </r>
  <r>
    <s v="C000562"/>
    <s v="M000218"/>
    <x v="0"/>
    <n v="5242.55"/>
    <x v="5"/>
    <n v="996.08450000000005"/>
    <x v="0"/>
  </r>
  <r>
    <s v="C000903"/>
    <s v="M000089"/>
    <x v="0"/>
    <n v="1396.39"/>
    <x v="9"/>
    <n v="251.3502"/>
    <x v="0"/>
  </r>
  <r>
    <s v="C001802"/>
    <s v="M000308"/>
    <x v="9"/>
    <n v="8361.24"/>
    <x v="4"/>
    <n v="585.28679999999997"/>
    <x v="2"/>
  </r>
  <r>
    <s v="C001205"/>
    <s v="M000053"/>
    <x v="22"/>
    <n v="9334.1299999999992"/>
    <x v="14"/>
    <n v="1213.4368999999999"/>
    <x v="1"/>
  </r>
  <r>
    <s v="C000014"/>
    <s v="M000116"/>
    <x v="3"/>
    <n v="167.7"/>
    <x v="10"/>
    <n v="8.3849999999999998"/>
    <x v="2"/>
  </r>
  <r>
    <s v="C001844"/>
    <s v="M000300"/>
    <x v="19"/>
    <n v="7576.75"/>
    <x v="10"/>
    <n v="378.83749999999998"/>
    <x v="2"/>
  </r>
  <r>
    <s v="C001870"/>
    <s v="M000383"/>
    <x v="12"/>
    <n v="8304.9500000000007"/>
    <x v="15"/>
    <n v="1411.8415"/>
    <x v="0"/>
  </r>
  <r>
    <s v="C001870"/>
    <s v="M000242"/>
    <x v="12"/>
    <n v="6535.45"/>
    <x v="15"/>
    <n v="1111.0264999999999"/>
    <x v="0"/>
  </r>
  <r>
    <s v="C000472"/>
    <s v="M000030"/>
    <x v="13"/>
    <n v="651.65"/>
    <x v="10"/>
    <n v="32.582500000000003"/>
    <x v="2"/>
  </r>
  <r>
    <s v="C000472"/>
    <s v="M000249"/>
    <x v="13"/>
    <n v="4399.1099999999997"/>
    <x v="10"/>
    <n v="219.9555"/>
    <x v="2"/>
  </r>
  <r>
    <s v="C000472"/>
    <s v="M000120"/>
    <x v="13"/>
    <n v="7551.41"/>
    <x v="10"/>
    <n v="377.57049999999998"/>
    <x v="2"/>
  </r>
  <r>
    <s v="C001168"/>
    <s v="M000339"/>
    <x v="3"/>
    <n v="4562.79"/>
    <x v="18"/>
    <n v="730.04639999999995"/>
    <x v="0"/>
  </r>
  <r>
    <s v="C000924"/>
    <s v="M000151"/>
    <x v="3"/>
    <n v="3808.34"/>
    <x v="4"/>
    <n v="266.5838"/>
    <x v="2"/>
  </r>
  <r>
    <s v="C001842"/>
    <s v="M000172"/>
    <x v="12"/>
    <n v="4671.8"/>
    <x v="14"/>
    <n v="607.33399999999995"/>
    <x v="1"/>
  </r>
  <r>
    <s v="C001985"/>
    <s v="M000176"/>
    <x v="23"/>
    <n v="5649.88"/>
    <x v="6"/>
    <n v="338.99279999999999"/>
    <x v="2"/>
  </r>
  <r>
    <s v="C000427"/>
    <s v="M000469"/>
    <x v="17"/>
    <n v="5927"/>
    <x v="15"/>
    <n v="1007.59"/>
    <x v="0"/>
  </r>
  <r>
    <s v="C000322"/>
    <s v="M000182"/>
    <x v="21"/>
    <n v="9903.64"/>
    <x v="10"/>
    <n v="495.18200000000002"/>
    <x v="2"/>
  </r>
  <r>
    <s v="C001493"/>
    <s v="M000379"/>
    <x v="11"/>
    <n v="4349.72"/>
    <x v="16"/>
    <n v="347.9776"/>
    <x v="2"/>
  </r>
  <r>
    <s v="C000480"/>
    <s v="M000465"/>
    <x v="4"/>
    <n v="2977.75"/>
    <x v="7"/>
    <n v="446.66250000000002"/>
    <x v="0"/>
  </r>
  <r>
    <s v="C000504"/>
    <s v="M000362"/>
    <x v="4"/>
    <n v="7319.18"/>
    <x v="8"/>
    <n v="731.91800000000001"/>
    <x v="1"/>
  </r>
  <r>
    <s v="C000212"/>
    <s v="M000217"/>
    <x v="20"/>
    <n v="5783.48"/>
    <x v="10"/>
    <n v="289.17399999999998"/>
    <x v="2"/>
  </r>
  <r>
    <s v="C000387"/>
    <s v="M000380"/>
    <x v="18"/>
    <n v="2807.51"/>
    <x v="8"/>
    <n v="280.75099999999998"/>
    <x v="1"/>
  </r>
  <r>
    <s v="C000387"/>
    <s v="M000048"/>
    <x v="18"/>
    <n v="2556.7600000000002"/>
    <x v="8"/>
    <n v="255.67599999999999"/>
    <x v="1"/>
  </r>
  <r>
    <s v="C001307"/>
    <s v="M000174"/>
    <x v="17"/>
    <n v="2607.3000000000002"/>
    <x v="10"/>
    <n v="130.36500000000001"/>
    <x v="2"/>
  </r>
  <r>
    <s v="C001307"/>
    <s v="M000076"/>
    <x v="17"/>
    <n v="8709.1200000000008"/>
    <x v="10"/>
    <n v="435.45600000000002"/>
    <x v="2"/>
  </r>
  <r>
    <s v="C001856"/>
    <s v="M000411"/>
    <x v="10"/>
    <n v="5111.21"/>
    <x v="12"/>
    <n v="562.23310000000004"/>
    <x v="1"/>
  </r>
  <r>
    <s v="C001856"/>
    <s v="M000001"/>
    <x v="10"/>
    <n v="4206.72"/>
    <x v="12"/>
    <n v="462.73919999999998"/>
    <x v="1"/>
  </r>
  <r>
    <s v="C001856"/>
    <s v="M000481"/>
    <x v="10"/>
    <n v="8301.2800000000007"/>
    <x v="12"/>
    <n v="913.14080000000001"/>
    <x v="1"/>
  </r>
  <r>
    <s v="C001285"/>
    <s v="M000457"/>
    <x v="5"/>
    <n v="7217.57"/>
    <x v="10"/>
    <n v="360.87849999999997"/>
    <x v="2"/>
  </r>
  <r>
    <s v="C001210"/>
    <s v="M000179"/>
    <x v="23"/>
    <n v="3519.31"/>
    <x v="0"/>
    <n v="703.86199999999997"/>
    <x v="0"/>
  </r>
  <r>
    <s v="C001833"/>
    <s v="M000126"/>
    <x v="20"/>
    <n v="6943.48"/>
    <x v="7"/>
    <n v="1041.5219999999999"/>
    <x v="0"/>
  </r>
  <r>
    <s v="C000656"/>
    <s v="M000440"/>
    <x v="1"/>
    <n v="8334.19"/>
    <x v="18"/>
    <n v="1333.4703999999999"/>
    <x v="0"/>
  </r>
  <r>
    <s v="C000656"/>
    <s v="M000121"/>
    <x v="1"/>
    <n v="1817.47"/>
    <x v="18"/>
    <n v="290.79520000000002"/>
    <x v="0"/>
  </r>
  <r>
    <s v="C001330"/>
    <s v="M000120"/>
    <x v="16"/>
    <n v="8709.3799999999992"/>
    <x v="3"/>
    <n v="174.1876"/>
    <x v="2"/>
  </r>
  <r>
    <s v="C001330"/>
    <s v="M000032"/>
    <x v="16"/>
    <n v="5815.32"/>
    <x v="3"/>
    <n v="116.3064"/>
    <x v="2"/>
  </r>
  <r>
    <s v="C000075"/>
    <s v="M000293"/>
    <x v="19"/>
    <n v="9079.06"/>
    <x v="2"/>
    <n v="363.16239999999999"/>
    <x v="2"/>
  </r>
  <r>
    <s v="C000007"/>
    <s v="M000394"/>
    <x v="10"/>
    <n v="5742.9"/>
    <x v="13"/>
    <n v="689.14800000000002"/>
    <x v="1"/>
  </r>
  <r>
    <s v="C001296"/>
    <s v="M000249"/>
    <x v="9"/>
    <n v="8349.02"/>
    <x v="17"/>
    <n v="751.41179999999997"/>
    <x v="2"/>
  </r>
  <r>
    <s v="C001285"/>
    <s v="M000407"/>
    <x v="22"/>
    <n v="1015.47"/>
    <x v="9"/>
    <n v="182.78460000000001"/>
    <x v="0"/>
  </r>
  <r>
    <s v="C000272"/>
    <s v="M000260"/>
    <x v="23"/>
    <n v="3752.13"/>
    <x v="6"/>
    <n v="225.12780000000001"/>
    <x v="2"/>
  </r>
  <r>
    <s v="C000272"/>
    <s v="M000446"/>
    <x v="23"/>
    <n v="7913.85"/>
    <x v="6"/>
    <n v="474.83100000000002"/>
    <x v="2"/>
  </r>
  <r>
    <s v="C000272"/>
    <s v="M000228"/>
    <x v="23"/>
    <n v="9175.19"/>
    <x v="6"/>
    <n v="550.51139999999998"/>
    <x v="2"/>
  </r>
  <r>
    <s v="C000880"/>
    <s v="M000355"/>
    <x v="8"/>
    <n v="2004.04"/>
    <x v="13"/>
    <n v="240.48480000000001"/>
    <x v="1"/>
  </r>
  <r>
    <s v="C000555"/>
    <s v="M000215"/>
    <x v="3"/>
    <n v="7154.48"/>
    <x v="16"/>
    <n v="572.35839999999996"/>
    <x v="2"/>
  </r>
  <r>
    <s v="C001581"/>
    <s v="M000286"/>
    <x v="18"/>
    <n v="6870.14"/>
    <x v="15"/>
    <n v="1167.9238"/>
    <x v="0"/>
  </r>
  <r>
    <s v="C001581"/>
    <s v="M000040"/>
    <x v="18"/>
    <n v="7672.26"/>
    <x v="15"/>
    <n v="1304.2842000000001"/>
    <x v="0"/>
  </r>
  <r>
    <s v="C000260"/>
    <s v="M000015"/>
    <x v="7"/>
    <n v="6698.54"/>
    <x v="16"/>
    <n v="535.88319999999999"/>
    <x v="2"/>
  </r>
  <r>
    <s v="C000260"/>
    <s v="M000313"/>
    <x v="7"/>
    <n v="3128.51"/>
    <x v="16"/>
    <n v="250.2808"/>
    <x v="2"/>
  </r>
  <r>
    <s v="C000313"/>
    <s v="M000070"/>
    <x v="3"/>
    <n v="4084.42"/>
    <x v="11"/>
    <n v="122.5326"/>
    <x v="2"/>
  </r>
  <r>
    <s v="C000142"/>
    <s v="M000016"/>
    <x v="5"/>
    <n v="3493.25"/>
    <x v="9"/>
    <n v="628.78499999999997"/>
    <x v="0"/>
  </r>
  <r>
    <s v="C000269"/>
    <s v="M000273"/>
    <x v="4"/>
    <n v="7297.61"/>
    <x v="14"/>
    <n v="948.6893"/>
    <x v="1"/>
  </r>
  <r>
    <s v="C001962"/>
    <s v="M000401"/>
    <x v="20"/>
    <n v="7022.11"/>
    <x v="13"/>
    <n v="842.65319999999997"/>
    <x v="1"/>
  </r>
  <r>
    <s v="C001501"/>
    <s v="M000010"/>
    <x v="2"/>
    <n v="8748.2800000000007"/>
    <x v="1"/>
    <n v="1224.7592"/>
    <x v="1"/>
  </r>
  <r>
    <s v="C001910"/>
    <s v="M000285"/>
    <x v="22"/>
    <n v="6219.82"/>
    <x v="10"/>
    <n v="310.99099999999999"/>
    <x v="2"/>
  </r>
  <r>
    <s v="C001987"/>
    <s v="M000092"/>
    <x v="10"/>
    <n v="2040.79"/>
    <x v="17"/>
    <n v="183.6711"/>
    <x v="2"/>
  </r>
  <r>
    <s v="C001987"/>
    <s v="M000003"/>
    <x v="10"/>
    <n v="1696.44"/>
    <x v="17"/>
    <n v="152.67959999999999"/>
    <x v="2"/>
  </r>
  <r>
    <s v="C001673"/>
    <s v="M000455"/>
    <x v="1"/>
    <n v="1031.8399999999999"/>
    <x v="2"/>
    <n v="41.273600000000002"/>
    <x v="2"/>
  </r>
  <r>
    <s v="C000214"/>
    <s v="M000128"/>
    <x v="23"/>
    <n v="1798.22"/>
    <x v="1"/>
    <n v="251.7508"/>
    <x v="1"/>
  </r>
  <r>
    <s v="C000380"/>
    <s v="M000379"/>
    <x v="11"/>
    <n v="584.62"/>
    <x v="7"/>
    <n v="87.692999999999998"/>
    <x v="0"/>
  </r>
  <r>
    <s v="C001331"/>
    <s v="M000449"/>
    <x v="12"/>
    <n v="5256.66"/>
    <x v="4"/>
    <n v="367.96620000000001"/>
    <x v="2"/>
  </r>
  <r>
    <s v="C000638"/>
    <s v="M000122"/>
    <x v="22"/>
    <n v="8945.2900000000009"/>
    <x v="17"/>
    <n v="805.0761"/>
    <x v="2"/>
  </r>
  <r>
    <s v="C001217"/>
    <s v="M000490"/>
    <x v="2"/>
    <n v="3549.58"/>
    <x v="11"/>
    <n v="106.48739999999999"/>
    <x v="2"/>
  </r>
  <r>
    <s v="C000261"/>
    <s v="M000364"/>
    <x v="3"/>
    <n v="5846.29"/>
    <x v="7"/>
    <n v="876.94349999999997"/>
    <x v="0"/>
  </r>
  <r>
    <s v="C000261"/>
    <s v="M000133"/>
    <x v="3"/>
    <n v="1522.61"/>
    <x v="7"/>
    <n v="228.39150000000001"/>
    <x v="0"/>
  </r>
  <r>
    <s v="C000258"/>
    <s v="M000166"/>
    <x v="2"/>
    <n v="4145.96"/>
    <x v="13"/>
    <n v="497.51519999999999"/>
    <x v="1"/>
  </r>
  <r>
    <s v="C000059"/>
    <s v="M000429"/>
    <x v="15"/>
    <n v="7457.4"/>
    <x v="16"/>
    <n v="596.59199999999998"/>
    <x v="2"/>
  </r>
  <r>
    <s v="C001121"/>
    <s v="M000460"/>
    <x v="18"/>
    <n v="1948.84"/>
    <x v="9"/>
    <n v="350.7912"/>
    <x v="0"/>
  </r>
  <r>
    <s v="C001121"/>
    <s v="M000283"/>
    <x v="18"/>
    <n v="7214.57"/>
    <x v="9"/>
    <n v="1298.6225999999999"/>
    <x v="0"/>
  </r>
  <r>
    <s v="C000346"/>
    <s v="M000104"/>
    <x v="22"/>
    <n v="2508.71"/>
    <x v="10"/>
    <n v="125.4355"/>
    <x v="2"/>
  </r>
  <r>
    <s v="C000565"/>
    <s v="M000185"/>
    <x v="22"/>
    <n v="5344.77"/>
    <x v="8"/>
    <n v="534.47699999999998"/>
    <x v="1"/>
  </r>
  <r>
    <s v="C000922"/>
    <s v="M000189"/>
    <x v="15"/>
    <n v="2422.9899999999998"/>
    <x v="10"/>
    <n v="121.1495"/>
    <x v="2"/>
  </r>
  <r>
    <s v="C001174"/>
    <s v="M000072"/>
    <x v="17"/>
    <n v="2150.98"/>
    <x v="3"/>
    <n v="43.019599999999997"/>
    <x v="2"/>
  </r>
  <r>
    <s v="C000329"/>
    <s v="M000137"/>
    <x v="19"/>
    <n v="9404.34"/>
    <x v="4"/>
    <n v="658.30380000000002"/>
    <x v="2"/>
  </r>
  <r>
    <s v="C000672"/>
    <s v="M000130"/>
    <x v="4"/>
    <n v="1502.41"/>
    <x v="6"/>
    <n v="90.144599999999997"/>
    <x v="2"/>
  </r>
  <r>
    <s v="C001855"/>
    <s v="M000436"/>
    <x v="2"/>
    <n v="6126.9"/>
    <x v="13"/>
    <n v="735.22799999999995"/>
    <x v="1"/>
  </r>
  <r>
    <s v="C000899"/>
    <s v="M000384"/>
    <x v="19"/>
    <n v="3844.32"/>
    <x v="5"/>
    <n v="730.42079999999999"/>
    <x v="0"/>
  </r>
  <r>
    <s v="C001653"/>
    <s v="M000228"/>
    <x v="15"/>
    <n v="8600.0499999999993"/>
    <x v="4"/>
    <n v="602.00350000000003"/>
    <x v="2"/>
  </r>
  <r>
    <s v="C000059"/>
    <s v="M000189"/>
    <x v="11"/>
    <n v="8083.75"/>
    <x v="10"/>
    <n v="404.1875"/>
    <x v="2"/>
  </r>
  <r>
    <s v="C001043"/>
    <s v="M000422"/>
    <x v="1"/>
    <n v="503.65"/>
    <x v="3"/>
    <n v="10.073"/>
    <x v="2"/>
  </r>
  <r>
    <s v="C000440"/>
    <s v="M000459"/>
    <x v="0"/>
    <n v="8343.57"/>
    <x v="18"/>
    <n v="1334.9712"/>
    <x v="0"/>
  </r>
  <r>
    <s v="C000648"/>
    <s v="M000398"/>
    <x v="7"/>
    <n v="8297.2199999999993"/>
    <x v="11"/>
    <n v="248.91659999999999"/>
    <x v="2"/>
  </r>
  <r>
    <s v="C000648"/>
    <s v="M000162"/>
    <x v="7"/>
    <n v="6003.48"/>
    <x v="11"/>
    <n v="180.1044"/>
    <x v="2"/>
  </r>
  <r>
    <s v="C000648"/>
    <s v="M000265"/>
    <x v="7"/>
    <n v="5831.32"/>
    <x v="11"/>
    <n v="174.93960000000001"/>
    <x v="2"/>
  </r>
  <r>
    <s v="C001301"/>
    <s v="M000048"/>
    <x v="3"/>
    <n v="500.38"/>
    <x v="18"/>
    <n v="80.0608"/>
    <x v="0"/>
  </r>
  <r>
    <s v="C000139"/>
    <s v="M000493"/>
    <x v="10"/>
    <n v="9085.61"/>
    <x v="3"/>
    <n v="181.7122"/>
    <x v="2"/>
  </r>
  <r>
    <s v="C001137"/>
    <s v="M000324"/>
    <x v="0"/>
    <n v="5129.08"/>
    <x v="6"/>
    <n v="307.7448"/>
    <x v="2"/>
  </r>
  <r>
    <s v="C001652"/>
    <s v="M000023"/>
    <x v="15"/>
    <n v="9314.34"/>
    <x v="12"/>
    <n v="1024.5773999999999"/>
    <x v="1"/>
  </r>
  <r>
    <s v="C001638"/>
    <s v="M000097"/>
    <x v="22"/>
    <n v="1553.15"/>
    <x v="9"/>
    <n v="279.56700000000001"/>
    <x v="0"/>
  </r>
  <r>
    <s v="C000430"/>
    <s v="M000226"/>
    <x v="14"/>
    <n v="707.26"/>
    <x v="15"/>
    <n v="120.2342"/>
    <x v="0"/>
  </r>
  <r>
    <s v="C000403"/>
    <s v="M000095"/>
    <x v="21"/>
    <n v="5383.35"/>
    <x v="1"/>
    <n v="753.66899999999998"/>
    <x v="1"/>
  </r>
  <r>
    <s v="C000159"/>
    <s v="M000460"/>
    <x v="22"/>
    <n v="3907.82"/>
    <x v="1"/>
    <n v="547.09479999999996"/>
    <x v="1"/>
  </r>
  <r>
    <s v="C000155"/>
    <s v="M000393"/>
    <x v="4"/>
    <n v="839.76"/>
    <x v="2"/>
    <n v="33.590400000000002"/>
    <x v="2"/>
  </r>
  <r>
    <s v="C000032"/>
    <s v="M000108"/>
    <x v="23"/>
    <n v="865.05"/>
    <x v="7"/>
    <n v="129.75749999999999"/>
    <x v="0"/>
  </r>
  <r>
    <s v="C000438"/>
    <s v="M000353"/>
    <x v="2"/>
    <n v="8575.76"/>
    <x v="2"/>
    <n v="343.03039999999999"/>
    <x v="2"/>
  </r>
  <r>
    <s v="C001442"/>
    <s v="M000128"/>
    <x v="9"/>
    <n v="1167.44"/>
    <x v="11"/>
    <n v="35.023200000000003"/>
    <x v="2"/>
  </r>
  <r>
    <s v="C000469"/>
    <s v="M000443"/>
    <x v="7"/>
    <n v="8068.24"/>
    <x v="12"/>
    <n v="887.50639999999999"/>
    <x v="1"/>
  </r>
  <r>
    <s v="C000067"/>
    <s v="M000052"/>
    <x v="6"/>
    <n v="6613.62"/>
    <x v="8"/>
    <n v="661.36199999999997"/>
    <x v="1"/>
  </r>
  <r>
    <s v="C001428"/>
    <s v="M000485"/>
    <x v="15"/>
    <n v="5381.81"/>
    <x v="9"/>
    <n v="968.72580000000005"/>
    <x v="0"/>
  </r>
  <r>
    <s v="C001270"/>
    <s v="M000326"/>
    <x v="18"/>
    <n v="4736.95"/>
    <x v="17"/>
    <n v="426.32549999999998"/>
    <x v="2"/>
  </r>
  <r>
    <s v="C000666"/>
    <s v="M000365"/>
    <x v="8"/>
    <n v="9915.36"/>
    <x v="11"/>
    <n v="297.46080000000001"/>
    <x v="2"/>
  </r>
  <r>
    <s v="C001333"/>
    <s v="M000226"/>
    <x v="22"/>
    <n v="5942.19"/>
    <x v="18"/>
    <n v="950.75040000000001"/>
    <x v="0"/>
  </r>
  <r>
    <s v="C000090"/>
    <s v="M000394"/>
    <x v="6"/>
    <n v="9331.6299999999992"/>
    <x v="11"/>
    <n v="279.94889999999998"/>
    <x v="2"/>
  </r>
  <r>
    <s v="C001536"/>
    <s v="M000325"/>
    <x v="22"/>
    <n v="2048.44"/>
    <x v="8"/>
    <n v="204.84399999999999"/>
    <x v="1"/>
  </r>
  <r>
    <s v="C001328"/>
    <s v="M000473"/>
    <x v="15"/>
    <n v="4767.8599999999997"/>
    <x v="5"/>
    <n v="905.89340000000004"/>
    <x v="0"/>
  </r>
  <r>
    <s v="C001769"/>
    <s v="M000091"/>
    <x v="11"/>
    <n v="1178.7"/>
    <x v="7"/>
    <n v="176.80500000000001"/>
    <x v="0"/>
  </r>
  <r>
    <s v="C000757"/>
    <s v="M000474"/>
    <x v="18"/>
    <n v="6788.62"/>
    <x v="13"/>
    <n v="814.63440000000003"/>
    <x v="1"/>
  </r>
  <r>
    <s v="C001446"/>
    <s v="M000248"/>
    <x v="7"/>
    <n v="9668.32"/>
    <x v="13"/>
    <n v="1160.1984"/>
    <x v="1"/>
  </r>
  <r>
    <s v="C000266"/>
    <s v="M000462"/>
    <x v="12"/>
    <n v="5849.16"/>
    <x v="5"/>
    <n v="1111.3404"/>
    <x v="0"/>
  </r>
  <r>
    <s v="C000452"/>
    <s v="M000446"/>
    <x v="23"/>
    <n v="7216.91"/>
    <x v="18"/>
    <n v="1154.7056"/>
    <x v="0"/>
  </r>
  <r>
    <s v="C001410"/>
    <s v="M000418"/>
    <x v="21"/>
    <n v="3554.28"/>
    <x v="14"/>
    <n v="462.0564"/>
    <x v="1"/>
  </r>
  <r>
    <s v="C000312"/>
    <s v="M000028"/>
    <x v="1"/>
    <n v="2053.15"/>
    <x v="16"/>
    <n v="164.25200000000001"/>
    <x v="2"/>
  </r>
  <r>
    <s v="C001717"/>
    <s v="M000190"/>
    <x v="19"/>
    <n v="3304.48"/>
    <x v="14"/>
    <n v="429.58240000000001"/>
    <x v="1"/>
  </r>
  <r>
    <s v="C000922"/>
    <s v="M000326"/>
    <x v="8"/>
    <n v="1390.32"/>
    <x v="18"/>
    <n v="222.4512"/>
    <x v="0"/>
  </r>
  <r>
    <s v="C000365"/>
    <s v="M000242"/>
    <x v="1"/>
    <n v="6103.73"/>
    <x v="18"/>
    <n v="976.59680000000003"/>
    <x v="0"/>
  </r>
  <r>
    <s v="C000620"/>
    <s v="M000294"/>
    <x v="19"/>
    <n v="7504.3"/>
    <x v="2"/>
    <n v="300.17200000000003"/>
    <x v="2"/>
  </r>
  <r>
    <s v="C000706"/>
    <s v="M000384"/>
    <x v="13"/>
    <n v="9348.84"/>
    <x v="18"/>
    <n v="1495.8144"/>
    <x v="0"/>
  </r>
  <r>
    <s v="C000243"/>
    <s v="M000419"/>
    <x v="9"/>
    <n v="9393.84"/>
    <x v="18"/>
    <n v="1503.0144"/>
    <x v="0"/>
  </r>
  <r>
    <s v="C001828"/>
    <s v="M000377"/>
    <x v="10"/>
    <n v="7878.86"/>
    <x v="16"/>
    <n v="630.30880000000002"/>
    <x v="2"/>
  </r>
  <r>
    <s v="C001811"/>
    <s v="M000470"/>
    <x v="7"/>
    <n v="7494.36"/>
    <x v="10"/>
    <n v="374.71800000000002"/>
    <x v="2"/>
  </r>
  <r>
    <s v="C000747"/>
    <s v="M000265"/>
    <x v="10"/>
    <n v="9229.6200000000008"/>
    <x v="12"/>
    <n v="1015.2582"/>
    <x v="1"/>
  </r>
  <r>
    <s v="C001107"/>
    <s v="M000068"/>
    <x v="13"/>
    <n v="6658.76"/>
    <x v="14"/>
    <n v="865.63879999999995"/>
    <x v="1"/>
  </r>
  <r>
    <s v="C001107"/>
    <s v="M000059"/>
    <x v="13"/>
    <n v="3335.39"/>
    <x v="14"/>
    <n v="433.60070000000002"/>
    <x v="1"/>
  </r>
  <r>
    <s v="C001119"/>
    <s v="M000025"/>
    <x v="16"/>
    <n v="1852.69"/>
    <x v="8"/>
    <n v="185.26900000000001"/>
    <x v="1"/>
  </r>
  <r>
    <s v="C000184"/>
    <s v="M000410"/>
    <x v="11"/>
    <n v="3347.31"/>
    <x v="3"/>
    <n v="66.946200000000005"/>
    <x v="2"/>
  </r>
  <r>
    <s v="C000583"/>
    <s v="M000172"/>
    <x v="4"/>
    <n v="5124.16"/>
    <x v="4"/>
    <n v="358.69119999999998"/>
    <x v="2"/>
  </r>
  <r>
    <s v="C000583"/>
    <s v="M000482"/>
    <x v="4"/>
    <n v="6855.84"/>
    <x v="4"/>
    <n v="479.90879999999999"/>
    <x v="2"/>
  </r>
  <r>
    <s v="C001614"/>
    <s v="M000310"/>
    <x v="8"/>
    <n v="3717.02"/>
    <x v="6"/>
    <n v="223.02119999999999"/>
    <x v="2"/>
  </r>
  <r>
    <s v="C001614"/>
    <s v="M000349"/>
    <x v="8"/>
    <n v="3419.66"/>
    <x v="6"/>
    <n v="205.17959999999999"/>
    <x v="2"/>
  </r>
  <r>
    <s v="C000358"/>
    <s v="M000392"/>
    <x v="21"/>
    <n v="4806.22"/>
    <x v="12"/>
    <n v="528.68420000000003"/>
    <x v="1"/>
  </r>
  <r>
    <s v="C000164"/>
    <s v="M000035"/>
    <x v="21"/>
    <n v="6037.85"/>
    <x v="8"/>
    <n v="603.78499999999997"/>
    <x v="1"/>
  </r>
  <r>
    <s v="C000164"/>
    <s v="M000327"/>
    <x v="21"/>
    <n v="8920.7999999999993"/>
    <x v="8"/>
    <n v="892.08"/>
    <x v="1"/>
  </r>
  <r>
    <s v="C000164"/>
    <s v="M000472"/>
    <x v="21"/>
    <n v="9358.86"/>
    <x v="8"/>
    <n v="935.88599999999997"/>
    <x v="1"/>
  </r>
  <r>
    <s v="C001956"/>
    <s v="M000245"/>
    <x v="20"/>
    <n v="7210.97"/>
    <x v="5"/>
    <n v="1370.0843"/>
    <x v="0"/>
  </r>
  <r>
    <s v="C001128"/>
    <s v="M000331"/>
    <x v="15"/>
    <n v="7167.45"/>
    <x v="3"/>
    <n v="143.34899999999999"/>
    <x v="2"/>
  </r>
  <r>
    <s v="C001776"/>
    <s v="M000173"/>
    <x v="12"/>
    <n v="6506.63"/>
    <x v="6"/>
    <n v="390.39780000000002"/>
    <x v="2"/>
  </r>
  <r>
    <s v="C001776"/>
    <s v="M000329"/>
    <x v="12"/>
    <n v="1595.45"/>
    <x v="6"/>
    <n v="95.727000000000004"/>
    <x v="2"/>
  </r>
  <r>
    <s v="C001776"/>
    <s v="M000153"/>
    <x v="12"/>
    <n v="7773.26"/>
    <x v="6"/>
    <n v="466.3956"/>
    <x v="2"/>
  </r>
  <r>
    <s v="C001494"/>
    <s v="M000292"/>
    <x v="8"/>
    <n v="2261.59"/>
    <x v="16"/>
    <n v="180.9272"/>
    <x v="2"/>
  </r>
  <r>
    <s v="C000631"/>
    <s v="M000325"/>
    <x v="1"/>
    <n v="3873.54"/>
    <x v="2"/>
    <n v="154.94159999999999"/>
    <x v="2"/>
  </r>
  <r>
    <s v="C001512"/>
    <s v="M000020"/>
    <x v="22"/>
    <n v="2322.36"/>
    <x v="1"/>
    <n v="325.13040000000001"/>
    <x v="1"/>
  </r>
  <r>
    <s v="C001512"/>
    <s v="M000492"/>
    <x v="22"/>
    <n v="7384.06"/>
    <x v="1"/>
    <n v="1033.7683999999999"/>
    <x v="1"/>
  </r>
  <r>
    <s v="C000631"/>
    <s v="M000046"/>
    <x v="17"/>
    <n v="3813.78"/>
    <x v="15"/>
    <n v="648.34259999999995"/>
    <x v="0"/>
  </r>
  <r>
    <s v="C001009"/>
    <s v="M000195"/>
    <x v="15"/>
    <n v="2858.85"/>
    <x v="9"/>
    <n v="514.59299999999996"/>
    <x v="0"/>
  </r>
  <r>
    <s v="C001569"/>
    <s v="M000419"/>
    <x v="15"/>
    <n v="4248.6099999999997"/>
    <x v="15"/>
    <n v="722.26369999999997"/>
    <x v="0"/>
  </r>
  <r>
    <s v="C001757"/>
    <s v="M000383"/>
    <x v="2"/>
    <n v="2396.83"/>
    <x v="2"/>
    <n v="95.873199999999997"/>
    <x v="2"/>
  </r>
  <r>
    <s v="C001578"/>
    <s v="M000367"/>
    <x v="11"/>
    <n v="5655.7"/>
    <x v="6"/>
    <n v="339.34199999999998"/>
    <x v="2"/>
  </r>
  <r>
    <s v="C001578"/>
    <s v="M000148"/>
    <x v="11"/>
    <n v="8273.2999999999993"/>
    <x v="6"/>
    <n v="496.39800000000002"/>
    <x v="2"/>
  </r>
  <r>
    <s v="C000039"/>
    <s v="M000210"/>
    <x v="3"/>
    <n v="6997.97"/>
    <x v="10"/>
    <n v="349.89850000000001"/>
    <x v="2"/>
  </r>
  <r>
    <s v="C000720"/>
    <s v="M000398"/>
    <x v="22"/>
    <n v="7647.97"/>
    <x v="16"/>
    <n v="611.83759999999995"/>
    <x v="2"/>
  </r>
  <r>
    <s v="C000194"/>
    <s v="M000244"/>
    <x v="11"/>
    <n v="4775.63"/>
    <x v="15"/>
    <n v="811.85709999999995"/>
    <x v="0"/>
  </r>
  <r>
    <s v="C001425"/>
    <s v="M000159"/>
    <x v="14"/>
    <n v="3783.39"/>
    <x v="15"/>
    <n v="643.17629999999997"/>
    <x v="0"/>
  </r>
  <r>
    <s v="C001425"/>
    <s v="M000489"/>
    <x v="14"/>
    <n v="5999.37"/>
    <x v="15"/>
    <n v="1019.8929000000001"/>
    <x v="0"/>
  </r>
  <r>
    <s v="C000917"/>
    <s v="M000195"/>
    <x v="5"/>
    <n v="556.53"/>
    <x v="18"/>
    <n v="89.044799999999995"/>
    <x v="0"/>
  </r>
  <r>
    <s v="C000681"/>
    <s v="M000244"/>
    <x v="9"/>
    <n v="8888.8700000000008"/>
    <x v="10"/>
    <n v="444.44349999999997"/>
    <x v="2"/>
  </r>
  <r>
    <s v="C000363"/>
    <s v="M000234"/>
    <x v="23"/>
    <n v="9756.3799999999992"/>
    <x v="12"/>
    <n v="1073.2018"/>
    <x v="1"/>
  </r>
  <r>
    <s v="C000887"/>
    <s v="M000405"/>
    <x v="18"/>
    <n v="6884.6"/>
    <x v="12"/>
    <n v="757.30600000000004"/>
    <x v="1"/>
  </r>
  <r>
    <s v="C001258"/>
    <s v="M000089"/>
    <x v="20"/>
    <n v="6783.08"/>
    <x v="6"/>
    <n v="406.98480000000001"/>
    <x v="2"/>
  </r>
  <r>
    <s v="C001258"/>
    <s v="M000229"/>
    <x v="20"/>
    <n v="3435.39"/>
    <x v="6"/>
    <n v="206.1234"/>
    <x v="2"/>
  </r>
  <r>
    <s v="C001258"/>
    <s v="M000433"/>
    <x v="20"/>
    <n v="5318.55"/>
    <x v="6"/>
    <n v="319.113"/>
    <x v="2"/>
  </r>
  <r>
    <s v="C001960"/>
    <s v="M000086"/>
    <x v="17"/>
    <n v="6649.05"/>
    <x v="6"/>
    <n v="398.94299999999998"/>
    <x v="2"/>
  </r>
  <r>
    <s v="C000590"/>
    <s v="M000043"/>
    <x v="13"/>
    <n v="7140.66"/>
    <x v="4"/>
    <n v="499.84620000000001"/>
    <x v="2"/>
  </r>
  <r>
    <s v="C000590"/>
    <s v="M000312"/>
    <x v="13"/>
    <n v="8520.2199999999993"/>
    <x v="4"/>
    <n v="596.41539999999998"/>
    <x v="2"/>
  </r>
  <r>
    <s v="C000095"/>
    <s v="M000066"/>
    <x v="2"/>
    <n v="1953.17"/>
    <x v="8"/>
    <n v="195.31700000000001"/>
    <x v="1"/>
  </r>
  <r>
    <s v="C000337"/>
    <s v="M000288"/>
    <x v="21"/>
    <n v="6932.41"/>
    <x v="6"/>
    <n v="415.94459999999998"/>
    <x v="2"/>
  </r>
  <r>
    <s v="C000337"/>
    <s v="M000368"/>
    <x v="21"/>
    <n v="8145.57"/>
    <x v="6"/>
    <n v="488.73419999999999"/>
    <x v="2"/>
  </r>
  <r>
    <s v="C000337"/>
    <s v="M000482"/>
    <x v="21"/>
    <n v="7178.28"/>
    <x v="6"/>
    <n v="430.6968"/>
    <x v="2"/>
  </r>
  <r>
    <s v="C000700"/>
    <s v="M000323"/>
    <x v="13"/>
    <n v="7751.79"/>
    <x v="1"/>
    <n v="1085.2506000000001"/>
    <x v="1"/>
  </r>
  <r>
    <s v="C001483"/>
    <s v="M000024"/>
    <x v="5"/>
    <n v="668.02"/>
    <x v="15"/>
    <n v="113.5634"/>
    <x v="0"/>
  </r>
  <r>
    <s v="C001070"/>
    <s v="M000334"/>
    <x v="19"/>
    <n v="7188.46"/>
    <x v="17"/>
    <n v="646.96140000000003"/>
    <x v="2"/>
  </r>
  <r>
    <s v="C000728"/>
    <s v="M000271"/>
    <x v="6"/>
    <n v="4156.42"/>
    <x v="8"/>
    <n v="415.642"/>
    <x v="1"/>
  </r>
  <r>
    <s v="C000274"/>
    <s v="M000035"/>
    <x v="14"/>
    <n v="9128"/>
    <x v="7"/>
    <n v="1369.2"/>
    <x v="0"/>
  </r>
  <r>
    <s v="C000274"/>
    <s v="M000184"/>
    <x v="14"/>
    <n v="6845.56"/>
    <x v="7"/>
    <n v="1026.8340000000001"/>
    <x v="0"/>
  </r>
  <r>
    <s v="C000274"/>
    <s v="M000021"/>
    <x v="14"/>
    <n v="4823.1000000000004"/>
    <x v="7"/>
    <n v="723.46500000000003"/>
    <x v="0"/>
  </r>
  <r>
    <s v="C001747"/>
    <s v="M000149"/>
    <x v="0"/>
    <n v="3582.61"/>
    <x v="15"/>
    <n v="609.04369999999994"/>
    <x v="0"/>
  </r>
  <r>
    <s v="C001747"/>
    <s v="M000385"/>
    <x v="0"/>
    <n v="1006.6"/>
    <x v="15"/>
    <n v="171.12200000000001"/>
    <x v="0"/>
  </r>
  <r>
    <s v="C001753"/>
    <s v="M000499"/>
    <x v="7"/>
    <n v="5755.11"/>
    <x v="18"/>
    <n v="920.81759999999997"/>
    <x v="0"/>
  </r>
  <r>
    <s v="C001001"/>
    <s v="M000353"/>
    <x v="22"/>
    <n v="3484.29"/>
    <x v="17"/>
    <n v="313.58609999999999"/>
    <x v="2"/>
  </r>
  <r>
    <s v="C001734"/>
    <s v="M000056"/>
    <x v="21"/>
    <n v="4201.3100000000004"/>
    <x v="15"/>
    <n v="714.22270000000003"/>
    <x v="0"/>
  </r>
  <r>
    <s v="C001440"/>
    <s v="M000049"/>
    <x v="22"/>
    <n v="5902.3"/>
    <x v="2"/>
    <n v="236.09200000000001"/>
    <x v="2"/>
  </r>
  <r>
    <s v="C000236"/>
    <s v="M000422"/>
    <x v="16"/>
    <n v="5457.54"/>
    <x v="10"/>
    <n v="272.87700000000001"/>
    <x v="2"/>
  </r>
  <r>
    <s v="C001418"/>
    <s v="M000367"/>
    <x v="3"/>
    <n v="568.66"/>
    <x v="2"/>
    <n v="22.746400000000001"/>
    <x v="2"/>
  </r>
  <r>
    <s v="C000300"/>
    <s v="M000104"/>
    <x v="20"/>
    <n v="3700.6"/>
    <x v="7"/>
    <n v="555.09"/>
    <x v="0"/>
  </r>
  <r>
    <s v="C001777"/>
    <s v="M000050"/>
    <x v="13"/>
    <n v="146.07"/>
    <x v="14"/>
    <n v="18.989100000000001"/>
    <x v="1"/>
  </r>
  <r>
    <s v="C001443"/>
    <s v="M000341"/>
    <x v="17"/>
    <n v="6589.58"/>
    <x v="10"/>
    <n v="329.47899999999998"/>
    <x v="2"/>
  </r>
  <r>
    <s v="C000613"/>
    <s v="M000266"/>
    <x v="12"/>
    <n v="7661.99"/>
    <x v="11"/>
    <n v="229.8597"/>
    <x v="2"/>
  </r>
  <r>
    <s v="C000613"/>
    <s v="M000473"/>
    <x v="12"/>
    <n v="1538.86"/>
    <x v="11"/>
    <n v="46.165799999999997"/>
    <x v="2"/>
  </r>
  <r>
    <s v="C001280"/>
    <s v="M000431"/>
    <x v="0"/>
    <n v="8448.7099999999991"/>
    <x v="5"/>
    <n v="1605.2548999999999"/>
    <x v="0"/>
  </r>
  <r>
    <s v="C000213"/>
    <s v="M000079"/>
    <x v="20"/>
    <n v="5585.17"/>
    <x v="18"/>
    <n v="893.62720000000002"/>
    <x v="0"/>
  </r>
  <r>
    <s v="C001391"/>
    <s v="M000335"/>
    <x v="13"/>
    <n v="3959.62"/>
    <x v="7"/>
    <n v="593.94299999999998"/>
    <x v="0"/>
  </r>
  <r>
    <s v="C001391"/>
    <s v="M000071"/>
    <x v="13"/>
    <n v="7974.02"/>
    <x v="7"/>
    <n v="1196.1030000000001"/>
    <x v="0"/>
  </r>
  <r>
    <s v="C001024"/>
    <s v="M000249"/>
    <x v="8"/>
    <n v="2826.63"/>
    <x v="8"/>
    <n v="282.66300000000001"/>
    <x v="1"/>
  </r>
  <r>
    <s v="C001024"/>
    <s v="M000359"/>
    <x v="8"/>
    <n v="7891.68"/>
    <x v="8"/>
    <n v="789.16800000000001"/>
    <x v="1"/>
  </r>
  <r>
    <s v="C000168"/>
    <s v="M000029"/>
    <x v="21"/>
    <n v="2130.9899999999998"/>
    <x v="8"/>
    <n v="213.09899999999999"/>
    <x v="1"/>
  </r>
  <r>
    <s v="C000168"/>
    <s v="M000252"/>
    <x v="21"/>
    <n v="4826.45"/>
    <x v="8"/>
    <n v="482.64499999999998"/>
    <x v="1"/>
  </r>
  <r>
    <s v="C000039"/>
    <s v="M000100"/>
    <x v="18"/>
    <n v="2214.69"/>
    <x v="15"/>
    <n v="376.4973"/>
    <x v="0"/>
  </r>
  <r>
    <s v="C000323"/>
    <s v="M000452"/>
    <x v="2"/>
    <n v="5787.07"/>
    <x v="18"/>
    <n v="925.93119999999999"/>
    <x v="0"/>
  </r>
  <r>
    <s v="C001802"/>
    <s v="M000068"/>
    <x v="18"/>
    <n v="6234.89"/>
    <x v="16"/>
    <n v="498.7912"/>
    <x v="2"/>
  </r>
  <r>
    <s v="C000355"/>
    <s v="M000277"/>
    <x v="5"/>
    <n v="6008.36"/>
    <x v="17"/>
    <n v="540.75239999999997"/>
    <x v="2"/>
  </r>
  <r>
    <s v="C000895"/>
    <s v="M000349"/>
    <x v="10"/>
    <n v="7957.49"/>
    <x v="15"/>
    <n v="1352.7733000000001"/>
    <x v="0"/>
  </r>
  <r>
    <s v="C000579"/>
    <s v="M000120"/>
    <x v="18"/>
    <n v="2073.6"/>
    <x v="9"/>
    <n v="373.24799999999999"/>
    <x v="0"/>
  </r>
  <r>
    <s v="C001637"/>
    <s v="M000347"/>
    <x v="10"/>
    <n v="944.37"/>
    <x v="17"/>
    <n v="84.993300000000005"/>
    <x v="2"/>
  </r>
  <r>
    <s v="C001719"/>
    <s v="M000003"/>
    <x v="20"/>
    <n v="4566.8100000000004"/>
    <x v="17"/>
    <n v="411.0129"/>
    <x v="2"/>
  </r>
  <r>
    <s v="C001364"/>
    <s v="M000423"/>
    <x v="15"/>
    <n v="8576.1299999999992"/>
    <x v="1"/>
    <n v="1200.6582000000001"/>
    <x v="1"/>
  </r>
  <r>
    <s v="C001723"/>
    <s v="M000019"/>
    <x v="7"/>
    <n v="5789.97"/>
    <x v="8"/>
    <n v="578.99699999999996"/>
    <x v="1"/>
  </r>
  <r>
    <s v="C000589"/>
    <s v="M000337"/>
    <x v="20"/>
    <n v="7426.39"/>
    <x v="16"/>
    <n v="594.11120000000005"/>
    <x v="2"/>
  </r>
  <r>
    <s v="C001968"/>
    <s v="M000275"/>
    <x v="16"/>
    <n v="2696.8"/>
    <x v="13"/>
    <n v="323.61599999999999"/>
    <x v="1"/>
  </r>
  <r>
    <s v="C001629"/>
    <s v="M000450"/>
    <x v="8"/>
    <n v="9986.2999999999993"/>
    <x v="2"/>
    <n v="399.452"/>
    <x v="2"/>
  </r>
  <r>
    <s v="C000775"/>
    <s v="M000246"/>
    <x v="12"/>
    <n v="3539.97"/>
    <x v="10"/>
    <n v="176.99850000000001"/>
    <x v="2"/>
  </r>
  <r>
    <s v="C000775"/>
    <s v="M000271"/>
    <x v="12"/>
    <n v="6191.84"/>
    <x v="10"/>
    <n v="309.59199999999998"/>
    <x v="2"/>
  </r>
  <r>
    <s v="C001364"/>
    <s v="M000426"/>
    <x v="10"/>
    <n v="9961.51"/>
    <x v="8"/>
    <n v="996.15099999999995"/>
    <x v="1"/>
  </r>
  <r>
    <s v="C001549"/>
    <s v="M000160"/>
    <x v="16"/>
    <n v="2579.41"/>
    <x v="18"/>
    <n v="412.7056"/>
    <x v="0"/>
  </r>
  <r>
    <s v="C000144"/>
    <s v="M000331"/>
    <x v="15"/>
    <n v="8771.09"/>
    <x v="4"/>
    <n v="613.97630000000004"/>
    <x v="2"/>
  </r>
  <r>
    <s v="C001747"/>
    <s v="M000158"/>
    <x v="13"/>
    <n v="1147.97"/>
    <x v="11"/>
    <n v="34.439100000000003"/>
    <x v="2"/>
  </r>
  <r>
    <s v="C000575"/>
    <s v="M000317"/>
    <x v="7"/>
    <n v="9300.02"/>
    <x v="9"/>
    <n v="1674.0036"/>
    <x v="0"/>
  </r>
  <r>
    <s v="C001311"/>
    <s v="M000124"/>
    <x v="9"/>
    <n v="1573.06"/>
    <x v="1"/>
    <n v="220.22839999999999"/>
    <x v="1"/>
  </r>
  <r>
    <s v="C000859"/>
    <s v="M000227"/>
    <x v="13"/>
    <n v="4678.29"/>
    <x v="18"/>
    <n v="748.52639999999997"/>
    <x v="0"/>
  </r>
  <r>
    <s v="C000859"/>
    <s v="M000344"/>
    <x v="13"/>
    <n v="7515.86"/>
    <x v="18"/>
    <n v="1202.5376000000001"/>
    <x v="0"/>
  </r>
  <r>
    <s v="C000859"/>
    <s v="M000372"/>
    <x v="13"/>
    <n v="8977.2900000000009"/>
    <x v="18"/>
    <n v="1436.3664000000001"/>
    <x v="0"/>
  </r>
  <r>
    <s v="C001450"/>
    <s v="M000153"/>
    <x v="21"/>
    <n v="9625.0300000000007"/>
    <x v="17"/>
    <n v="866.2527"/>
    <x v="2"/>
  </r>
  <r>
    <s v="C000798"/>
    <s v="M000346"/>
    <x v="19"/>
    <n v="3771.96"/>
    <x v="2"/>
    <n v="150.8784"/>
    <x v="2"/>
  </r>
  <r>
    <s v="C000798"/>
    <s v="M000004"/>
    <x v="19"/>
    <n v="6381.85"/>
    <x v="2"/>
    <n v="255.274"/>
    <x v="2"/>
  </r>
  <r>
    <s v="C000825"/>
    <s v="M000418"/>
    <x v="2"/>
    <n v="1139.8900000000001"/>
    <x v="17"/>
    <n v="102.59010000000001"/>
    <x v="2"/>
  </r>
  <r>
    <s v="C000825"/>
    <s v="M000373"/>
    <x v="2"/>
    <n v="8856.86"/>
    <x v="17"/>
    <n v="797.11739999999998"/>
    <x v="2"/>
  </r>
  <r>
    <s v="C000339"/>
    <s v="M000299"/>
    <x v="11"/>
    <n v="5812.15"/>
    <x v="5"/>
    <n v="1104.3085000000001"/>
    <x v="0"/>
  </r>
  <r>
    <s v="C000339"/>
    <s v="M000170"/>
    <x v="11"/>
    <n v="6157.57"/>
    <x v="5"/>
    <n v="1169.9383"/>
    <x v="0"/>
  </r>
  <r>
    <s v="C001734"/>
    <s v="M000181"/>
    <x v="17"/>
    <n v="2034.44"/>
    <x v="10"/>
    <n v="101.72199999999999"/>
    <x v="2"/>
  </r>
  <r>
    <s v="C000559"/>
    <s v="M000434"/>
    <x v="12"/>
    <n v="7998.91"/>
    <x v="10"/>
    <n v="399.94549999999998"/>
    <x v="2"/>
  </r>
  <r>
    <s v="C001480"/>
    <s v="M000343"/>
    <x v="20"/>
    <n v="7990.6"/>
    <x v="10"/>
    <n v="399.53"/>
    <x v="2"/>
  </r>
  <r>
    <s v="C001480"/>
    <s v="M000035"/>
    <x v="20"/>
    <n v="5028.6000000000004"/>
    <x v="10"/>
    <n v="251.43"/>
    <x v="2"/>
  </r>
  <r>
    <s v="C000947"/>
    <s v="M000223"/>
    <x v="14"/>
    <n v="4139.21"/>
    <x v="5"/>
    <n v="786.44989999999996"/>
    <x v="0"/>
  </r>
  <r>
    <s v="C001107"/>
    <s v="M000037"/>
    <x v="10"/>
    <n v="4410.3500000000004"/>
    <x v="10"/>
    <n v="220.51750000000001"/>
    <x v="2"/>
  </r>
  <r>
    <s v="C001415"/>
    <s v="M000402"/>
    <x v="3"/>
    <n v="4240.03"/>
    <x v="14"/>
    <n v="551.20389999999998"/>
    <x v="1"/>
  </r>
  <r>
    <s v="C001931"/>
    <s v="M000245"/>
    <x v="18"/>
    <n v="1725.94"/>
    <x v="17"/>
    <n v="155.33459999999999"/>
    <x v="2"/>
  </r>
  <r>
    <s v="C000401"/>
    <s v="M000142"/>
    <x v="21"/>
    <n v="7393.04"/>
    <x v="15"/>
    <n v="1256.8168000000001"/>
    <x v="0"/>
  </r>
  <r>
    <s v="C001149"/>
    <s v="M000419"/>
    <x v="11"/>
    <n v="1627.39"/>
    <x v="4"/>
    <n v="113.9173"/>
    <x v="2"/>
  </r>
  <r>
    <s v="C000287"/>
    <s v="M000290"/>
    <x v="20"/>
    <n v="5319.79"/>
    <x v="18"/>
    <n v="851.16639999999995"/>
    <x v="0"/>
  </r>
  <r>
    <s v="C000287"/>
    <s v="M000253"/>
    <x v="20"/>
    <n v="1567.49"/>
    <x v="18"/>
    <n v="250.79839999999999"/>
    <x v="0"/>
  </r>
  <r>
    <s v="C000287"/>
    <s v="M000229"/>
    <x v="20"/>
    <n v="529.99"/>
    <x v="18"/>
    <n v="84.798400000000001"/>
    <x v="0"/>
  </r>
  <r>
    <s v="C001835"/>
    <s v="M000064"/>
    <x v="16"/>
    <n v="1463.9"/>
    <x v="18"/>
    <n v="234.22399999999999"/>
    <x v="0"/>
  </r>
  <r>
    <s v="C000671"/>
    <s v="M000001"/>
    <x v="12"/>
    <n v="1914.77"/>
    <x v="9"/>
    <n v="344.65859999999998"/>
    <x v="0"/>
  </r>
  <r>
    <s v="C001345"/>
    <s v="M000073"/>
    <x v="6"/>
    <n v="8240.9500000000007"/>
    <x v="4"/>
    <n v="576.86649999999997"/>
    <x v="2"/>
  </r>
  <r>
    <s v="C000429"/>
    <s v="M000139"/>
    <x v="21"/>
    <n v="4030.51"/>
    <x v="16"/>
    <n v="322.44080000000002"/>
    <x v="2"/>
  </r>
  <r>
    <s v="C001762"/>
    <s v="M000099"/>
    <x v="18"/>
    <n v="912.37"/>
    <x v="11"/>
    <n v="27.371099999999998"/>
    <x v="2"/>
  </r>
  <r>
    <s v="C001640"/>
    <s v="M000064"/>
    <x v="4"/>
    <n v="5782.99"/>
    <x v="1"/>
    <n v="809.61860000000001"/>
    <x v="1"/>
  </r>
  <r>
    <s v="C001654"/>
    <s v="M000471"/>
    <x v="21"/>
    <n v="463.07"/>
    <x v="1"/>
    <n v="64.829800000000006"/>
    <x v="1"/>
  </r>
  <r>
    <s v="C001654"/>
    <s v="M000034"/>
    <x v="21"/>
    <n v="6510.5"/>
    <x v="1"/>
    <n v="911.47"/>
    <x v="1"/>
  </r>
  <r>
    <s v="C001359"/>
    <s v="M000287"/>
    <x v="13"/>
    <n v="2847.05"/>
    <x v="14"/>
    <n v="370.11649999999997"/>
    <x v="1"/>
  </r>
  <r>
    <s v="C000981"/>
    <s v="M000453"/>
    <x v="4"/>
    <n v="3574.4"/>
    <x v="0"/>
    <n v="714.88"/>
    <x v="0"/>
  </r>
  <r>
    <s v="C000981"/>
    <s v="M000249"/>
    <x v="4"/>
    <n v="8550.81"/>
    <x v="0"/>
    <n v="1710.162"/>
    <x v="0"/>
  </r>
  <r>
    <s v="C001966"/>
    <s v="M000115"/>
    <x v="6"/>
    <n v="6229.81"/>
    <x v="12"/>
    <n v="685.27909999999997"/>
    <x v="1"/>
  </r>
  <r>
    <s v="C001832"/>
    <s v="M000119"/>
    <x v="3"/>
    <n v="995.1"/>
    <x v="8"/>
    <n v="99.51"/>
    <x v="1"/>
  </r>
  <r>
    <s v="C000466"/>
    <s v="M000463"/>
    <x v="15"/>
    <n v="7020.7"/>
    <x v="2"/>
    <n v="280.82799999999997"/>
    <x v="2"/>
  </r>
  <r>
    <s v="C001323"/>
    <s v="M000389"/>
    <x v="12"/>
    <n v="8964.57"/>
    <x v="7"/>
    <n v="1344.6855"/>
    <x v="0"/>
  </r>
  <r>
    <s v="C000412"/>
    <s v="M000382"/>
    <x v="1"/>
    <n v="754.94"/>
    <x v="0"/>
    <n v="150.988"/>
    <x v="0"/>
  </r>
  <r>
    <s v="C001115"/>
    <s v="M000320"/>
    <x v="23"/>
    <n v="4968.05"/>
    <x v="2"/>
    <n v="198.72200000000001"/>
    <x v="2"/>
  </r>
  <r>
    <s v="C001115"/>
    <s v="M000214"/>
    <x v="23"/>
    <n v="5299.82"/>
    <x v="2"/>
    <n v="211.99279999999999"/>
    <x v="2"/>
  </r>
  <r>
    <s v="C001528"/>
    <s v="M000499"/>
    <x v="6"/>
    <n v="2394.9299999999998"/>
    <x v="13"/>
    <n v="287.39159999999998"/>
    <x v="1"/>
  </r>
  <r>
    <s v="C001060"/>
    <s v="M000362"/>
    <x v="13"/>
    <n v="5072.78"/>
    <x v="14"/>
    <n v="659.46140000000003"/>
    <x v="1"/>
  </r>
  <r>
    <s v="C000605"/>
    <s v="M000078"/>
    <x v="10"/>
    <n v="2727.46"/>
    <x v="9"/>
    <n v="490.94279999999998"/>
    <x v="0"/>
  </r>
  <r>
    <s v="C000291"/>
    <s v="M000462"/>
    <x v="21"/>
    <n v="7795.72"/>
    <x v="16"/>
    <n v="623.6576"/>
    <x v="2"/>
  </r>
  <r>
    <s v="C000678"/>
    <s v="M000103"/>
    <x v="18"/>
    <n v="3642.25"/>
    <x v="17"/>
    <n v="327.80250000000001"/>
    <x v="2"/>
  </r>
  <r>
    <s v="C000678"/>
    <s v="M000105"/>
    <x v="18"/>
    <n v="7220.18"/>
    <x v="17"/>
    <n v="649.81619999999998"/>
    <x v="2"/>
  </r>
  <r>
    <s v="C001636"/>
    <s v="M000077"/>
    <x v="7"/>
    <n v="6133.09"/>
    <x v="9"/>
    <n v="1103.9562000000001"/>
    <x v="0"/>
  </r>
  <r>
    <s v="C000971"/>
    <s v="M000106"/>
    <x v="0"/>
    <n v="9060.89"/>
    <x v="2"/>
    <n v="362.43560000000002"/>
    <x v="2"/>
  </r>
  <r>
    <s v="C001232"/>
    <s v="M000365"/>
    <x v="6"/>
    <n v="395.34"/>
    <x v="17"/>
    <n v="35.580599999999997"/>
    <x v="2"/>
  </r>
  <r>
    <s v="C000082"/>
    <s v="M000224"/>
    <x v="7"/>
    <n v="6825.85"/>
    <x v="5"/>
    <n v="1296.9114999999999"/>
    <x v="0"/>
  </r>
  <r>
    <s v="C000869"/>
    <s v="M000314"/>
    <x v="4"/>
    <n v="5947.58"/>
    <x v="8"/>
    <n v="594.75800000000004"/>
    <x v="1"/>
  </r>
  <r>
    <s v="C000763"/>
    <s v="M000107"/>
    <x v="13"/>
    <n v="6951.17"/>
    <x v="6"/>
    <n v="417.0702"/>
    <x v="2"/>
  </r>
  <r>
    <s v="C001072"/>
    <s v="M000239"/>
    <x v="16"/>
    <n v="638.69000000000005"/>
    <x v="15"/>
    <n v="108.57729999999999"/>
    <x v="0"/>
  </r>
  <r>
    <s v="C000474"/>
    <s v="M000489"/>
    <x v="0"/>
    <n v="2843.13"/>
    <x v="5"/>
    <n v="540.19470000000001"/>
    <x v="0"/>
  </r>
  <r>
    <s v="C000396"/>
    <s v="M000303"/>
    <x v="17"/>
    <n v="7781.75"/>
    <x v="6"/>
    <n v="466.90499999999997"/>
    <x v="2"/>
  </r>
  <r>
    <s v="C000887"/>
    <s v="M000405"/>
    <x v="5"/>
    <n v="4581.55"/>
    <x v="9"/>
    <n v="824.67899999999997"/>
    <x v="0"/>
  </r>
  <r>
    <s v="C001214"/>
    <s v="M000249"/>
    <x v="3"/>
    <n v="7565.28"/>
    <x v="6"/>
    <n v="453.91680000000002"/>
    <x v="2"/>
  </r>
  <r>
    <s v="C000711"/>
    <s v="M000478"/>
    <x v="18"/>
    <n v="2868.19"/>
    <x v="10"/>
    <n v="143.40950000000001"/>
    <x v="2"/>
  </r>
  <r>
    <s v="C001729"/>
    <s v="M000090"/>
    <x v="18"/>
    <n v="5558.86"/>
    <x v="1"/>
    <n v="778.24040000000002"/>
    <x v="1"/>
  </r>
  <r>
    <s v="C001940"/>
    <s v="M000337"/>
    <x v="18"/>
    <n v="5635.81"/>
    <x v="1"/>
    <n v="789.01340000000005"/>
    <x v="1"/>
  </r>
  <r>
    <s v="C000071"/>
    <s v="M000380"/>
    <x v="0"/>
    <n v="8499.49"/>
    <x v="4"/>
    <n v="594.96429999999998"/>
    <x v="2"/>
  </r>
  <r>
    <s v="C000071"/>
    <s v="M000479"/>
    <x v="0"/>
    <n v="3284.49"/>
    <x v="4"/>
    <n v="229.9143"/>
    <x v="2"/>
  </r>
  <r>
    <s v="C001066"/>
    <s v="M000143"/>
    <x v="11"/>
    <n v="2445.0300000000002"/>
    <x v="1"/>
    <n v="342.30419999999998"/>
    <x v="1"/>
  </r>
  <r>
    <s v="C000376"/>
    <s v="M000007"/>
    <x v="23"/>
    <n v="486.64"/>
    <x v="1"/>
    <n v="68.129599999999996"/>
    <x v="1"/>
  </r>
  <r>
    <s v="C000002"/>
    <s v="M000082"/>
    <x v="20"/>
    <n v="556.11"/>
    <x v="0"/>
    <n v="111.22199999999999"/>
    <x v="0"/>
  </r>
  <r>
    <s v="C001150"/>
    <s v="M000177"/>
    <x v="20"/>
    <n v="3755.59"/>
    <x v="13"/>
    <n v="450.67079999999999"/>
    <x v="1"/>
  </r>
  <r>
    <s v="C000479"/>
    <s v="M000190"/>
    <x v="13"/>
    <n v="9191.83"/>
    <x v="10"/>
    <n v="459.5915"/>
    <x v="2"/>
  </r>
  <r>
    <s v="C001257"/>
    <s v="M000081"/>
    <x v="20"/>
    <n v="1866.97"/>
    <x v="11"/>
    <n v="56.009099999999997"/>
    <x v="2"/>
  </r>
  <r>
    <s v="C000338"/>
    <s v="M000334"/>
    <x v="0"/>
    <n v="1912.77"/>
    <x v="11"/>
    <n v="57.383099999999999"/>
    <x v="2"/>
  </r>
  <r>
    <s v="C000609"/>
    <s v="M000238"/>
    <x v="16"/>
    <n v="7824.43"/>
    <x v="4"/>
    <n v="547.71010000000001"/>
    <x v="2"/>
  </r>
  <r>
    <s v="C001693"/>
    <s v="M000381"/>
    <x v="1"/>
    <n v="1260.48"/>
    <x v="14"/>
    <n v="163.86240000000001"/>
    <x v="1"/>
  </r>
  <r>
    <s v="C000399"/>
    <s v="M000249"/>
    <x v="17"/>
    <n v="8215.2800000000007"/>
    <x v="4"/>
    <n v="575.06960000000004"/>
    <x v="2"/>
  </r>
  <r>
    <s v="C001990"/>
    <s v="M000133"/>
    <x v="10"/>
    <n v="9745.58"/>
    <x v="11"/>
    <n v="292.36739999999998"/>
    <x v="2"/>
  </r>
  <r>
    <s v="C001728"/>
    <s v="M000089"/>
    <x v="22"/>
    <n v="1214.23"/>
    <x v="12"/>
    <n v="133.56530000000001"/>
    <x v="1"/>
  </r>
  <r>
    <s v="C001976"/>
    <s v="M000016"/>
    <x v="14"/>
    <n v="177.72"/>
    <x v="10"/>
    <n v="8.8859999999999992"/>
    <x v="2"/>
  </r>
  <r>
    <s v="C001166"/>
    <s v="M000274"/>
    <x v="4"/>
    <n v="3128.85"/>
    <x v="16"/>
    <n v="250.30799999999999"/>
    <x v="2"/>
  </r>
  <r>
    <s v="C001166"/>
    <s v="M000206"/>
    <x v="4"/>
    <n v="1668.64"/>
    <x v="16"/>
    <n v="133.49119999999999"/>
    <x v="2"/>
  </r>
  <r>
    <s v="C000894"/>
    <s v="M000452"/>
    <x v="5"/>
    <n v="6153.66"/>
    <x v="13"/>
    <n v="738.43920000000003"/>
    <x v="1"/>
  </r>
  <r>
    <s v="C000878"/>
    <s v="M000032"/>
    <x v="22"/>
    <n v="4449.82"/>
    <x v="4"/>
    <n v="311.48739999999998"/>
    <x v="2"/>
  </r>
  <r>
    <s v="C001221"/>
    <s v="M000411"/>
    <x v="6"/>
    <n v="5556.93"/>
    <x v="16"/>
    <n v="444.55439999999999"/>
    <x v="2"/>
  </r>
  <r>
    <s v="C000836"/>
    <s v="M000451"/>
    <x v="4"/>
    <n v="3616.82"/>
    <x v="17"/>
    <n v="325.5138"/>
    <x v="2"/>
  </r>
  <r>
    <s v="C000836"/>
    <s v="M000319"/>
    <x v="4"/>
    <n v="5442.37"/>
    <x v="17"/>
    <n v="489.81330000000003"/>
    <x v="2"/>
  </r>
  <r>
    <s v="C001937"/>
    <s v="M000223"/>
    <x v="11"/>
    <n v="3514.59"/>
    <x v="12"/>
    <n v="386.60489999999999"/>
    <x v="1"/>
  </r>
  <r>
    <s v="C001623"/>
    <s v="M000210"/>
    <x v="18"/>
    <n v="2116.2600000000002"/>
    <x v="18"/>
    <n v="338.60160000000002"/>
    <x v="0"/>
  </r>
  <r>
    <s v="C000928"/>
    <s v="M000442"/>
    <x v="9"/>
    <n v="9699.2199999999993"/>
    <x v="2"/>
    <n v="387.96879999999999"/>
    <x v="2"/>
  </r>
  <r>
    <s v="C001227"/>
    <s v="M000026"/>
    <x v="23"/>
    <n v="8739.84"/>
    <x v="11"/>
    <n v="262.1952"/>
    <x v="2"/>
  </r>
  <r>
    <s v="C000618"/>
    <s v="M000035"/>
    <x v="3"/>
    <n v="6317.7"/>
    <x v="2"/>
    <n v="252.708"/>
    <x v="2"/>
  </r>
  <r>
    <s v="C001473"/>
    <s v="M000016"/>
    <x v="15"/>
    <n v="9378.36"/>
    <x v="4"/>
    <n v="656.48519999999996"/>
    <x v="2"/>
  </r>
  <r>
    <s v="C000619"/>
    <s v="M000351"/>
    <x v="19"/>
    <n v="7460.07"/>
    <x v="16"/>
    <n v="596.80560000000003"/>
    <x v="2"/>
  </r>
  <r>
    <s v="C000619"/>
    <s v="M000488"/>
    <x v="19"/>
    <n v="172.18"/>
    <x v="16"/>
    <n v="13.7744"/>
    <x v="2"/>
  </r>
  <r>
    <s v="C000901"/>
    <s v="M000424"/>
    <x v="13"/>
    <n v="5185.93"/>
    <x v="5"/>
    <n v="985.32669999999996"/>
    <x v="0"/>
  </r>
  <r>
    <s v="C001068"/>
    <s v="M000428"/>
    <x v="3"/>
    <n v="8895.3700000000008"/>
    <x v="12"/>
    <n v="978.49069999999995"/>
    <x v="1"/>
  </r>
  <r>
    <s v="C001168"/>
    <s v="M000302"/>
    <x v="11"/>
    <n v="2025.67"/>
    <x v="7"/>
    <n v="303.85050000000001"/>
    <x v="0"/>
  </r>
  <r>
    <s v="C000601"/>
    <s v="M000292"/>
    <x v="20"/>
    <n v="6493.59"/>
    <x v="1"/>
    <n v="909.10260000000005"/>
    <x v="1"/>
  </r>
  <r>
    <s v="C001416"/>
    <s v="M000084"/>
    <x v="5"/>
    <n v="6428.43"/>
    <x v="12"/>
    <n v="707.12729999999999"/>
    <x v="1"/>
  </r>
  <r>
    <s v="C000601"/>
    <s v="M000001"/>
    <x v="22"/>
    <n v="2934.16"/>
    <x v="1"/>
    <n v="410.7824"/>
    <x v="1"/>
  </r>
  <r>
    <s v="C000552"/>
    <s v="M000173"/>
    <x v="16"/>
    <n v="383.98"/>
    <x v="1"/>
    <n v="53.757199999999997"/>
    <x v="1"/>
  </r>
  <r>
    <s v="C000835"/>
    <s v="M000203"/>
    <x v="11"/>
    <n v="1552.99"/>
    <x v="12"/>
    <n v="170.8289"/>
    <x v="1"/>
  </r>
  <r>
    <s v="C000835"/>
    <s v="M000096"/>
    <x v="11"/>
    <n v="464.98"/>
    <x v="12"/>
    <n v="51.147799999999997"/>
    <x v="1"/>
  </r>
  <r>
    <s v="C000633"/>
    <s v="M000003"/>
    <x v="2"/>
    <n v="484.4"/>
    <x v="1"/>
    <n v="67.816000000000003"/>
    <x v="1"/>
  </r>
  <r>
    <s v="C000633"/>
    <s v="M000450"/>
    <x v="2"/>
    <n v="6267.66"/>
    <x v="1"/>
    <n v="877.47239999999999"/>
    <x v="1"/>
  </r>
  <r>
    <s v="C001970"/>
    <s v="M000309"/>
    <x v="1"/>
    <n v="6753.23"/>
    <x v="17"/>
    <n v="607.79070000000002"/>
    <x v="2"/>
  </r>
  <r>
    <s v="C001873"/>
    <s v="M000099"/>
    <x v="18"/>
    <n v="633.66"/>
    <x v="9"/>
    <n v="114.05880000000001"/>
    <x v="0"/>
  </r>
  <r>
    <s v="C000460"/>
    <s v="M000449"/>
    <x v="10"/>
    <n v="4013.03"/>
    <x v="6"/>
    <n v="240.7818"/>
    <x v="2"/>
  </r>
  <r>
    <s v="C001857"/>
    <s v="M000466"/>
    <x v="8"/>
    <n v="1844.28"/>
    <x v="10"/>
    <n v="92.213999999999999"/>
    <x v="2"/>
  </r>
  <r>
    <s v="C000926"/>
    <s v="M000396"/>
    <x v="7"/>
    <n v="2880.3"/>
    <x v="2"/>
    <n v="115.212"/>
    <x v="2"/>
  </r>
  <r>
    <s v="C001924"/>
    <s v="M000454"/>
    <x v="18"/>
    <n v="2117.52"/>
    <x v="7"/>
    <n v="317.62799999999999"/>
    <x v="0"/>
  </r>
  <r>
    <s v="C000560"/>
    <s v="M000239"/>
    <x v="11"/>
    <n v="4416.8100000000004"/>
    <x v="4"/>
    <n v="309.17669999999998"/>
    <x v="2"/>
  </r>
  <r>
    <s v="C001148"/>
    <s v="M000250"/>
    <x v="21"/>
    <n v="9875.02"/>
    <x v="16"/>
    <n v="790.00160000000005"/>
    <x v="2"/>
  </r>
  <r>
    <s v="C000819"/>
    <s v="M000414"/>
    <x v="19"/>
    <n v="2999.66"/>
    <x v="18"/>
    <n v="479.94560000000001"/>
    <x v="0"/>
  </r>
  <r>
    <s v="C001369"/>
    <s v="M000255"/>
    <x v="14"/>
    <n v="6066.34"/>
    <x v="11"/>
    <n v="181.99019999999999"/>
    <x v="2"/>
  </r>
  <r>
    <s v="C001369"/>
    <s v="M000277"/>
    <x v="14"/>
    <n v="552.61"/>
    <x v="11"/>
    <n v="16.578299999999999"/>
    <x v="2"/>
  </r>
  <r>
    <s v="C001563"/>
    <s v="M000166"/>
    <x v="14"/>
    <n v="3343.12"/>
    <x v="9"/>
    <n v="601.76160000000004"/>
    <x v="0"/>
  </r>
  <r>
    <s v="C001661"/>
    <s v="M000356"/>
    <x v="15"/>
    <n v="416.48"/>
    <x v="16"/>
    <n v="33.318399999999997"/>
    <x v="2"/>
  </r>
  <r>
    <s v="C001661"/>
    <s v="M000283"/>
    <x v="15"/>
    <n v="5834.9"/>
    <x v="16"/>
    <n v="466.79199999999997"/>
    <x v="2"/>
  </r>
  <r>
    <s v="C001661"/>
    <s v="M000441"/>
    <x v="15"/>
    <n v="7653.05"/>
    <x v="16"/>
    <n v="612.24400000000003"/>
    <x v="2"/>
  </r>
  <r>
    <s v="C000932"/>
    <s v="M000324"/>
    <x v="17"/>
    <n v="3930.41"/>
    <x v="10"/>
    <n v="196.5205"/>
    <x v="2"/>
  </r>
  <r>
    <s v="C000870"/>
    <s v="M000045"/>
    <x v="2"/>
    <n v="2623.14"/>
    <x v="12"/>
    <n v="288.54539999999997"/>
    <x v="1"/>
  </r>
  <r>
    <s v="C001021"/>
    <s v="M000084"/>
    <x v="14"/>
    <n v="8951.9"/>
    <x v="14"/>
    <n v="1163.7470000000001"/>
    <x v="1"/>
  </r>
  <r>
    <s v="C001744"/>
    <s v="M000015"/>
    <x v="20"/>
    <n v="4856.34"/>
    <x v="6"/>
    <n v="291.38040000000001"/>
    <x v="2"/>
  </r>
  <r>
    <s v="C001700"/>
    <s v="M000158"/>
    <x v="20"/>
    <n v="8193.48"/>
    <x v="18"/>
    <n v="1310.9567999999999"/>
    <x v="0"/>
  </r>
  <r>
    <s v="C001700"/>
    <s v="M000262"/>
    <x v="20"/>
    <n v="7183.13"/>
    <x v="18"/>
    <n v="1149.3008"/>
    <x v="0"/>
  </r>
  <r>
    <s v="C001270"/>
    <s v="M000176"/>
    <x v="21"/>
    <n v="5519.03"/>
    <x v="15"/>
    <n v="938.23509999999999"/>
    <x v="0"/>
  </r>
  <r>
    <s v="C000811"/>
    <s v="M000109"/>
    <x v="18"/>
    <n v="9621.5400000000009"/>
    <x v="5"/>
    <n v="1828.0925999999999"/>
    <x v="0"/>
  </r>
  <r>
    <s v="C001057"/>
    <s v="M000326"/>
    <x v="17"/>
    <n v="5589.12"/>
    <x v="16"/>
    <n v="447.12959999999998"/>
    <x v="2"/>
  </r>
  <r>
    <s v="C001057"/>
    <s v="M000432"/>
    <x v="17"/>
    <n v="8242.98"/>
    <x v="16"/>
    <n v="659.4384"/>
    <x v="2"/>
  </r>
  <r>
    <s v="C000254"/>
    <s v="M000120"/>
    <x v="22"/>
    <n v="7775.71"/>
    <x v="6"/>
    <n v="466.54259999999999"/>
    <x v="2"/>
  </r>
  <r>
    <s v="C000254"/>
    <s v="M000130"/>
    <x v="22"/>
    <n v="9994.01"/>
    <x v="6"/>
    <n v="599.64059999999995"/>
    <x v="2"/>
  </r>
  <r>
    <s v="C000030"/>
    <s v="M000019"/>
    <x v="1"/>
    <n v="5651.68"/>
    <x v="9"/>
    <n v="1017.3024"/>
    <x v="0"/>
  </r>
  <r>
    <s v="C001561"/>
    <s v="M000419"/>
    <x v="15"/>
    <n v="9623.2999999999993"/>
    <x v="14"/>
    <n v="1251.029"/>
    <x v="1"/>
  </r>
  <r>
    <s v="C001623"/>
    <s v="M000234"/>
    <x v="6"/>
    <n v="9853.17"/>
    <x v="7"/>
    <n v="1477.9755"/>
    <x v="0"/>
  </r>
  <r>
    <s v="C001277"/>
    <s v="M000255"/>
    <x v="13"/>
    <n v="4279.99"/>
    <x v="10"/>
    <n v="213.99950000000001"/>
    <x v="2"/>
  </r>
  <r>
    <s v="C001277"/>
    <s v="M000090"/>
    <x v="13"/>
    <n v="7418.47"/>
    <x v="10"/>
    <n v="370.92349999999999"/>
    <x v="2"/>
  </r>
  <r>
    <s v="C001352"/>
    <s v="M000264"/>
    <x v="10"/>
    <n v="2895.86"/>
    <x v="13"/>
    <n v="347.50319999999999"/>
    <x v="1"/>
  </r>
  <r>
    <s v="C001478"/>
    <s v="M000195"/>
    <x v="22"/>
    <n v="2940.93"/>
    <x v="13"/>
    <n v="352.91160000000002"/>
    <x v="1"/>
  </r>
  <r>
    <s v="C001478"/>
    <s v="M000440"/>
    <x v="22"/>
    <n v="6205.38"/>
    <x v="13"/>
    <n v="744.64559999999994"/>
    <x v="1"/>
  </r>
  <r>
    <s v="C001264"/>
    <s v="M000182"/>
    <x v="7"/>
    <n v="9982.94"/>
    <x v="9"/>
    <n v="1796.9292"/>
    <x v="0"/>
  </r>
  <r>
    <s v="C001264"/>
    <s v="M000409"/>
    <x v="7"/>
    <n v="4330.76"/>
    <x v="9"/>
    <n v="779.53679999999997"/>
    <x v="0"/>
  </r>
  <r>
    <s v="C001264"/>
    <s v="M000455"/>
    <x v="7"/>
    <n v="2134.39"/>
    <x v="9"/>
    <n v="384.1902"/>
    <x v="0"/>
  </r>
  <r>
    <s v="C000119"/>
    <s v="M000259"/>
    <x v="0"/>
    <n v="3114.24"/>
    <x v="17"/>
    <n v="280.28160000000003"/>
    <x v="2"/>
  </r>
  <r>
    <s v="C000119"/>
    <s v="M000410"/>
    <x v="0"/>
    <n v="2400.52"/>
    <x v="17"/>
    <n v="216.04679999999999"/>
    <x v="2"/>
  </r>
  <r>
    <s v="C001596"/>
    <s v="M000047"/>
    <x v="21"/>
    <n v="3928.59"/>
    <x v="6"/>
    <n v="235.71539999999999"/>
    <x v="2"/>
  </r>
  <r>
    <s v="C000024"/>
    <s v="M000004"/>
    <x v="12"/>
    <n v="1862.27"/>
    <x v="13"/>
    <n v="223.47239999999999"/>
    <x v="1"/>
  </r>
  <r>
    <s v="C000024"/>
    <s v="M000424"/>
    <x v="12"/>
    <n v="101.98"/>
    <x v="13"/>
    <n v="12.2376"/>
    <x v="1"/>
  </r>
  <r>
    <s v="C001947"/>
    <s v="M000073"/>
    <x v="14"/>
    <n v="2962.04"/>
    <x v="16"/>
    <n v="236.9632"/>
    <x v="2"/>
  </r>
  <r>
    <s v="C000929"/>
    <s v="M000434"/>
    <x v="21"/>
    <n v="9811.0300000000007"/>
    <x v="10"/>
    <n v="490.55149999999998"/>
    <x v="2"/>
  </r>
  <r>
    <s v="C001410"/>
    <s v="M000470"/>
    <x v="4"/>
    <n v="6837.51"/>
    <x v="16"/>
    <n v="547.00080000000003"/>
    <x v="2"/>
  </r>
  <r>
    <s v="C000747"/>
    <s v="M000439"/>
    <x v="4"/>
    <n v="2248.65"/>
    <x v="6"/>
    <n v="134.91900000000001"/>
    <x v="2"/>
  </r>
  <r>
    <s v="C001430"/>
    <s v="M000212"/>
    <x v="15"/>
    <n v="2493.7600000000002"/>
    <x v="12"/>
    <n v="274.31360000000001"/>
    <x v="1"/>
  </r>
  <r>
    <s v="C001148"/>
    <s v="M000206"/>
    <x v="17"/>
    <n v="4354.9799999999996"/>
    <x v="14"/>
    <n v="566.14739999999995"/>
    <x v="1"/>
  </r>
  <r>
    <s v="C000488"/>
    <s v="M000227"/>
    <x v="11"/>
    <n v="9258.82"/>
    <x v="16"/>
    <n v="740.7056"/>
    <x v="2"/>
  </r>
  <r>
    <s v="C001229"/>
    <s v="M000470"/>
    <x v="9"/>
    <n v="4415.33"/>
    <x v="4"/>
    <n v="309.07310000000001"/>
    <x v="2"/>
  </r>
  <r>
    <s v="C001229"/>
    <s v="M000373"/>
    <x v="9"/>
    <n v="9008.66"/>
    <x v="4"/>
    <n v="630.60619999999994"/>
    <x v="2"/>
  </r>
  <r>
    <s v="C000574"/>
    <s v="M000012"/>
    <x v="6"/>
    <n v="6506.88"/>
    <x v="5"/>
    <n v="1236.3072"/>
    <x v="0"/>
  </r>
  <r>
    <s v="C001814"/>
    <s v="M000064"/>
    <x v="4"/>
    <n v="3923.49"/>
    <x v="8"/>
    <n v="392.34899999999999"/>
    <x v="1"/>
  </r>
  <r>
    <s v="C000970"/>
    <s v="M000040"/>
    <x v="21"/>
    <n v="8022.35"/>
    <x v="12"/>
    <n v="882.45849999999996"/>
    <x v="1"/>
  </r>
  <r>
    <s v="C000560"/>
    <s v="M000191"/>
    <x v="16"/>
    <n v="7098.94"/>
    <x v="17"/>
    <n v="638.90459999999996"/>
    <x v="2"/>
  </r>
  <r>
    <s v="C000727"/>
    <s v="M000055"/>
    <x v="12"/>
    <n v="6287.42"/>
    <x v="4"/>
    <n v="440.11939999999998"/>
    <x v="2"/>
  </r>
  <r>
    <s v="C000727"/>
    <s v="M000384"/>
    <x v="12"/>
    <n v="8704.89"/>
    <x v="4"/>
    <n v="609.34230000000002"/>
    <x v="2"/>
  </r>
  <r>
    <s v="C000673"/>
    <s v="M000345"/>
    <x v="6"/>
    <n v="4179.32"/>
    <x v="13"/>
    <n v="501.51839999999999"/>
    <x v="1"/>
  </r>
  <r>
    <s v="C000673"/>
    <s v="M000470"/>
    <x v="6"/>
    <n v="4767.17"/>
    <x v="13"/>
    <n v="572.06039999999996"/>
    <x v="1"/>
  </r>
  <r>
    <s v="C000129"/>
    <s v="M000298"/>
    <x v="13"/>
    <n v="8345.92"/>
    <x v="8"/>
    <n v="834.59199999999998"/>
    <x v="1"/>
  </r>
  <r>
    <s v="C001948"/>
    <s v="M000336"/>
    <x v="6"/>
    <n v="9305.25"/>
    <x v="5"/>
    <n v="1767.9974999999999"/>
    <x v="0"/>
  </r>
  <r>
    <s v="C000703"/>
    <s v="M000387"/>
    <x v="6"/>
    <n v="2782.57"/>
    <x v="15"/>
    <n v="473.0369"/>
    <x v="0"/>
  </r>
  <r>
    <s v="C001431"/>
    <s v="M000476"/>
    <x v="2"/>
    <n v="9065.2000000000007"/>
    <x v="18"/>
    <n v="1450.432"/>
    <x v="0"/>
  </r>
  <r>
    <s v="C000929"/>
    <s v="M000112"/>
    <x v="17"/>
    <n v="3544.14"/>
    <x v="15"/>
    <n v="602.50379999999996"/>
    <x v="0"/>
  </r>
  <r>
    <s v="C001714"/>
    <s v="M000440"/>
    <x v="15"/>
    <n v="9400.44"/>
    <x v="2"/>
    <n v="376.01760000000002"/>
    <x v="2"/>
  </r>
  <r>
    <s v="C000577"/>
    <s v="M000433"/>
    <x v="5"/>
    <n v="8167.73"/>
    <x v="12"/>
    <n v="898.45029999999997"/>
    <x v="1"/>
  </r>
  <r>
    <s v="C000577"/>
    <s v="M000315"/>
    <x v="5"/>
    <n v="859.71"/>
    <x v="12"/>
    <n v="94.568100000000001"/>
    <x v="1"/>
  </r>
  <r>
    <s v="C001312"/>
    <s v="M000235"/>
    <x v="14"/>
    <n v="2322.48"/>
    <x v="1"/>
    <n v="325.1472"/>
    <x v="1"/>
  </r>
  <r>
    <s v="C001402"/>
    <s v="M000247"/>
    <x v="14"/>
    <n v="4770.7700000000004"/>
    <x v="9"/>
    <n v="858.73860000000002"/>
    <x v="0"/>
  </r>
  <r>
    <s v="C000403"/>
    <s v="M000090"/>
    <x v="16"/>
    <n v="1042.4100000000001"/>
    <x v="11"/>
    <n v="31.272300000000001"/>
    <x v="2"/>
  </r>
  <r>
    <s v="C000621"/>
    <s v="M000255"/>
    <x v="1"/>
    <n v="6634.42"/>
    <x v="15"/>
    <n v="1127.8514"/>
    <x v="0"/>
  </r>
  <r>
    <s v="C000621"/>
    <s v="M000242"/>
    <x v="1"/>
    <n v="6234.75"/>
    <x v="15"/>
    <n v="1059.9075"/>
    <x v="0"/>
  </r>
  <r>
    <s v="C000621"/>
    <s v="M000045"/>
    <x v="1"/>
    <n v="5151.9799999999996"/>
    <x v="15"/>
    <n v="875.83659999999998"/>
    <x v="0"/>
  </r>
  <r>
    <s v="C001092"/>
    <s v="M000163"/>
    <x v="11"/>
    <n v="2067.29"/>
    <x v="5"/>
    <n v="392.7851"/>
    <x v="0"/>
  </r>
  <r>
    <s v="C001579"/>
    <s v="M000191"/>
    <x v="1"/>
    <n v="6478.28"/>
    <x v="5"/>
    <n v="1230.8732"/>
    <x v="0"/>
  </r>
  <r>
    <s v="C001559"/>
    <s v="M000050"/>
    <x v="14"/>
    <n v="5254.59"/>
    <x v="17"/>
    <n v="472.91309999999999"/>
    <x v="2"/>
  </r>
  <r>
    <s v="C000255"/>
    <s v="M000176"/>
    <x v="20"/>
    <n v="9732.43"/>
    <x v="17"/>
    <n v="875.91869999999994"/>
    <x v="2"/>
  </r>
  <r>
    <s v="C001382"/>
    <s v="M000307"/>
    <x v="1"/>
    <n v="1522.95"/>
    <x v="18"/>
    <n v="243.672"/>
    <x v="0"/>
  </r>
  <r>
    <s v="C001382"/>
    <s v="M000477"/>
    <x v="1"/>
    <n v="3189.93"/>
    <x v="18"/>
    <n v="510.3888"/>
    <x v="0"/>
  </r>
  <r>
    <s v="C001099"/>
    <s v="M000161"/>
    <x v="19"/>
    <n v="2203.4899999999998"/>
    <x v="2"/>
    <n v="88.139600000000002"/>
    <x v="2"/>
  </r>
  <r>
    <s v="C001099"/>
    <s v="M000103"/>
    <x v="19"/>
    <n v="4971.17"/>
    <x v="2"/>
    <n v="198.8468"/>
    <x v="2"/>
  </r>
  <r>
    <s v="C001050"/>
    <s v="M000043"/>
    <x v="5"/>
    <n v="5444.17"/>
    <x v="3"/>
    <n v="108.88339999999999"/>
    <x v="2"/>
  </r>
  <r>
    <s v="C001979"/>
    <s v="M000209"/>
    <x v="13"/>
    <n v="7487.31"/>
    <x v="7"/>
    <n v="1123.0965000000001"/>
    <x v="0"/>
  </r>
  <r>
    <s v="C000143"/>
    <s v="M000055"/>
    <x v="10"/>
    <n v="5055.3999999999996"/>
    <x v="10"/>
    <n v="252.77"/>
    <x v="2"/>
  </r>
  <r>
    <s v="C000395"/>
    <s v="M000433"/>
    <x v="18"/>
    <n v="2068.54"/>
    <x v="12"/>
    <n v="227.5394"/>
    <x v="1"/>
  </r>
  <r>
    <s v="C000139"/>
    <s v="M000003"/>
    <x v="12"/>
    <n v="7035.44"/>
    <x v="8"/>
    <n v="703.54399999999998"/>
    <x v="1"/>
  </r>
  <r>
    <s v="C000193"/>
    <s v="M000387"/>
    <x v="14"/>
    <n v="8406.6"/>
    <x v="2"/>
    <n v="336.26400000000001"/>
    <x v="2"/>
  </r>
  <r>
    <s v="C000980"/>
    <s v="M000478"/>
    <x v="6"/>
    <n v="577.83000000000004"/>
    <x v="11"/>
    <n v="17.334900000000001"/>
    <x v="2"/>
  </r>
  <r>
    <s v="C001327"/>
    <s v="M000074"/>
    <x v="8"/>
    <n v="787.35"/>
    <x v="8"/>
    <n v="78.734999999999999"/>
    <x v="1"/>
  </r>
  <r>
    <s v="C001758"/>
    <s v="M000472"/>
    <x v="11"/>
    <n v="2611.4899999999998"/>
    <x v="11"/>
    <n v="78.344700000000003"/>
    <x v="2"/>
  </r>
  <r>
    <s v="C000613"/>
    <s v="M000189"/>
    <x v="16"/>
    <n v="1735.16"/>
    <x v="1"/>
    <n v="242.92240000000001"/>
    <x v="1"/>
  </r>
  <r>
    <s v="C000837"/>
    <s v="M000224"/>
    <x v="11"/>
    <n v="2083.11"/>
    <x v="0"/>
    <n v="416.62200000000001"/>
    <x v="0"/>
  </r>
  <r>
    <s v="C001986"/>
    <s v="M000221"/>
    <x v="5"/>
    <n v="994.36"/>
    <x v="14"/>
    <n v="129.26679999999999"/>
    <x v="1"/>
  </r>
  <r>
    <s v="C001986"/>
    <s v="M000227"/>
    <x v="5"/>
    <n v="5437.86"/>
    <x v="14"/>
    <n v="706.92179999999996"/>
    <x v="1"/>
  </r>
  <r>
    <s v="C000275"/>
    <s v="M000027"/>
    <x v="23"/>
    <n v="3052.33"/>
    <x v="16"/>
    <n v="244.18639999999999"/>
    <x v="2"/>
  </r>
  <r>
    <s v="C000997"/>
    <s v="M000300"/>
    <x v="11"/>
    <n v="8191.3"/>
    <x v="4"/>
    <n v="573.39099999999996"/>
    <x v="2"/>
  </r>
  <r>
    <s v="C001996"/>
    <s v="M000174"/>
    <x v="8"/>
    <n v="5887.76"/>
    <x v="16"/>
    <n v="471.02080000000001"/>
    <x v="2"/>
  </r>
  <r>
    <s v="C000822"/>
    <s v="M000098"/>
    <x v="21"/>
    <n v="191.31"/>
    <x v="17"/>
    <n v="17.2179"/>
    <x v="2"/>
  </r>
  <r>
    <s v="C000411"/>
    <s v="M000321"/>
    <x v="23"/>
    <n v="1865.91"/>
    <x v="2"/>
    <n v="74.636399999999995"/>
    <x v="2"/>
  </r>
  <r>
    <s v="C001500"/>
    <s v="M000450"/>
    <x v="2"/>
    <n v="4066.24"/>
    <x v="4"/>
    <n v="284.63679999999999"/>
    <x v="2"/>
  </r>
  <r>
    <s v="C001500"/>
    <s v="M000201"/>
    <x v="2"/>
    <n v="9318.93"/>
    <x v="4"/>
    <n v="652.32510000000002"/>
    <x v="2"/>
  </r>
  <r>
    <s v="C001952"/>
    <s v="M000176"/>
    <x v="6"/>
    <n v="4015.26"/>
    <x v="14"/>
    <n v="521.98379999999997"/>
    <x v="1"/>
  </r>
  <r>
    <s v="C001103"/>
    <s v="M000126"/>
    <x v="3"/>
    <n v="685.08"/>
    <x v="7"/>
    <n v="102.762"/>
    <x v="0"/>
  </r>
  <r>
    <s v="C000870"/>
    <s v="M000130"/>
    <x v="3"/>
    <n v="9025.23"/>
    <x v="1"/>
    <n v="1263.5322000000001"/>
    <x v="1"/>
  </r>
  <r>
    <s v="C001833"/>
    <s v="M000011"/>
    <x v="7"/>
    <n v="1398.58"/>
    <x v="18"/>
    <n v="223.77279999999999"/>
    <x v="0"/>
  </r>
  <r>
    <s v="C001936"/>
    <s v="M000448"/>
    <x v="13"/>
    <n v="6305.8"/>
    <x v="10"/>
    <n v="315.29000000000002"/>
    <x v="2"/>
  </r>
  <r>
    <s v="C000572"/>
    <s v="M000301"/>
    <x v="2"/>
    <n v="2363.96"/>
    <x v="18"/>
    <n v="378.23360000000002"/>
    <x v="0"/>
  </r>
  <r>
    <s v="C000557"/>
    <s v="M000258"/>
    <x v="1"/>
    <n v="4121.97"/>
    <x v="1"/>
    <n v="577.07579999999996"/>
    <x v="1"/>
  </r>
  <r>
    <s v="C000908"/>
    <s v="M000339"/>
    <x v="16"/>
    <n v="6116.1"/>
    <x v="2"/>
    <n v="244.64400000000001"/>
    <x v="2"/>
  </r>
  <r>
    <s v="C000908"/>
    <s v="M000228"/>
    <x v="16"/>
    <n v="6724.92"/>
    <x v="2"/>
    <n v="268.99680000000001"/>
    <x v="2"/>
  </r>
  <r>
    <s v="C001775"/>
    <s v="M000093"/>
    <x v="16"/>
    <n v="8957.4500000000007"/>
    <x v="8"/>
    <n v="895.745"/>
    <x v="1"/>
  </r>
  <r>
    <s v="C001043"/>
    <s v="M000262"/>
    <x v="0"/>
    <n v="2240.0700000000002"/>
    <x v="14"/>
    <n v="291.20909999999998"/>
    <x v="1"/>
  </r>
  <r>
    <s v="C001550"/>
    <s v="M000003"/>
    <x v="1"/>
    <n v="3527.31"/>
    <x v="12"/>
    <n v="388.00409999999999"/>
    <x v="1"/>
  </r>
  <r>
    <s v="C001249"/>
    <s v="M000030"/>
    <x v="17"/>
    <n v="3959.28"/>
    <x v="8"/>
    <n v="395.928"/>
    <x v="1"/>
  </r>
  <r>
    <s v="C001845"/>
    <s v="M000308"/>
    <x v="10"/>
    <n v="5634.45"/>
    <x v="17"/>
    <n v="507.10050000000001"/>
    <x v="2"/>
  </r>
  <r>
    <s v="C000361"/>
    <s v="M000363"/>
    <x v="0"/>
    <n v="3799.48"/>
    <x v="0"/>
    <n v="759.89599999999996"/>
    <x v="0"/>
  </r>
  <r>
    <s v="C000550"/>
    <s v="M000310"/>
    <x v="10"/>
    <n v="3288.56"/>
    <x v="4"/>
    <n v="230.19919999999999"/>
    <x v="2"/>
  </r>
  <r>
    <s v="C000550"/>
    <s v="M000311"/>
    <x v="10"/>
    <n v="8266.7000000000007"/>
    <x v="4"/>
    <n v="578.66899999999998"/>
    <x v="2"/>
  </r>
  <r>
    <s v="C000550"/>
    <s v="M000090"/>
    <x v="10"/>
    <n v="5496.96"/>
    <x v="4"/>
    <n v="384.78719999999998"/>
    <x v="2"/>
  </r>
  <r>
    <s v="C001257"/>
    <s v="M000307"/>
    <x v="17"/>
    <n v="1759.21"/>
    <x v="4"/>
    <n v="123.1447"/>
    <x v="2"/>
  </r>
  <r>
    <s v="C001343"/>
    <s v="M000257"/>
    <x v="8"/>
    <n v="724.14"/>
    <x v="0"/>
    <n v="144.828"/>
    <x v="0"/>
  </r>
  <r>
    <s v="C000802"/>
    <s v="M000097"/>
    <x v="16"/>
    <n v="7391.92"/>
    <x v="10"/>
    <n v="369.596"/>
    <x v="2"/>
  </r>
  <r>
    <s v="C000263"/>
    <s v="M000171"/>
    <x v="21"/>
    <n v="5778.28"/>
    <x v="6"/>
    <n v="346.6968"/>
    <x v="2"/>
  </r>
  <r>
    <s v="C001155"/>
    <s v="M000500"/>
    <x v="22"/>
    <n v="8452.1"/>
    <x v="12"/>
    <n v="929.73099999999999"/>
    <x v="1"/>
  </r>
  <r>
    <s v="C000858"/>
    <s v="M000263"/>
    <x v="2"/>
    <n v="9040.11"/>
    <x v="5"/>
    <n v="1717.6208999999999"/>
    <x v="0"/>
  </r>
  <r>
    <s v="C001123"/>
    <s v="M000237"/>
    <x v="1"/>
    <n v="440.54"/>
    <x v="14"/>
    <n v="57.270200000000003"/>
    <x v="1"/>
  </r>
  <r>
    <s v="C000523"/>
    <s v="M000185"/>
    <x v="1"/>
    <n v="2126.81"/>
    <x v="7"/>
    <n v="319.0215"/>
    <x v="0"/>
  </r>
  <r>
    <s v="C000822"/>
    <s v="M000331"/>
    <x v="17"/>
    <n v="9989.4500000000007"/>
    <x v="13"/>
    <n v="1198.7339999999999"/>
    <x v="1"/>
  </r>
  <r>
    <s v="C000822"/>
    <s v="M000034"/>
    <x v="17"/>
    <n v="1419.21"/>
    <x v="13"/>
    <n v="170.30520000000001"/>
    <x v="1"/>
  </r>
  <r>
    <s v="C001860"/>
    <s v="M000428"/>
    <x v="13"/>
    <n v="3704.28"/>
    <x v="17"/>
    <n v="333.3852"/>
    <x v="2"/>
  </r>
  <r>
    <s v="C000357"/>
    <s v="M000416"/>
    <x v="17"/>
    <n v="6266.2"/>
    <x v="12"/>
    <n v="689.28200000000004"/>
    <x v="1"/>
  </r>
  <r>
    <s v="C000597"/>
    <s v="M000440"/>
    <x v="21"/>
    <n v="5067.5"/>
    <x v="5"/>
    <n v="962.82500000000005"/>
    <x v="0"/>
  </r>
  <r>
    <s v="C000597"/>
    <s v="M000161"/>
    <x v="21"/>
    <n v="9788.0300000000007"/>
    <x v="5"/>
    <n v="1859.7257"/>
    <x v="0"/>
  </r>
  <r>
    <s v="C000823"/>
    <s v="M000271"/>
    <x v="13"/>
    <n v="9516.7199999999993"/>
    <x v="7"/>
    <n v="1427.508"/>
    <x v="0"/>
  </r>
  <r>
    <s v="C000452"/>
    <s v="M000143"/>
    <x v="4"/>
    <n v="9236.9"/>
    <x v="16"/>
    <n v="738.952"/>
    <x v="2"/>
  </r>
  <r>
    <s v="C000309"/>
    <s v="M000466"/>
    <x v="20"/>
    <n v="8784.61"/>
    <x v="6"/>
    <n v="527.07659999999998"/>
    <x v="2"/>
  </r>
  <r>
    <s v="C000630"/>
    <s v="M000263"/>
    <x v="1"/>
    <n v="8635.69"/>
    <x v="16"/>
    <n v="690.85519999999997"/>
    <x v="2"/>
  </r>
  <r>
    <s v="C000630"/>
    <s v="M000003"/>
    <x v="1"/>
    <n v="3256.42"/>
    <x v="16"/>
    <n v="260.5136"/>
    <x v="2"/>
  </r>
  <r>
    <s v="C000830"/>
    <s v="M000267"/>
    <x v="23"/>
    <n v="1179.1199999999999"/>
    <x v="11"/>
    <n v="35.373600000000003"/>
    <x v="2"/>
  </r>
  <r>
    <s v="C001449"/>
    <s v="M000065"/>
    <x v="23"/>
    <n v="8967.19"/>
    <x v="9"/>
    <n v="1614.0942"/>
    <x v="0"/>
  </r>
  <r>
    <s v="C000263"/>
    <s v="M000218"/>
    <x v="17"/>
    <n v="1052.27"/>
    <x v="8"/>
    <n v="105.227"/>
    <x v="1"/>
  </r>
  <r>
    <s v="C000834"/>
    <s v="M000466"/>
    <x v="8"/>
    <n v="2702.23"/>
    <x v="18"/>
    <n v="432.35680000000002"/>
    <x v="0"/>
  </r>
  <r>
    <s v="C001753"/>
    <s v="M000282"/>
    <x v="18"/>
    <n v="4689.2299999999996"/>
    <x v="17"/>
    <n v="422.03070000000002"/>
    <x v="2"/>
  </r>
  <r>
    <s v="C000886"/>
    <s v="M000296"/>
    <x v="21"/>
    <n v="4927.92"/>
    <x v="15"/>
    <n v="837.74639999999999"/>
    <x v="0"/>
  </r>
  <r>
    <s v="C001191"/>
    <s v="M000427"/>
    <x v="16"/>
    <n v="1802.47"/>
    <x v="13"/>
    <n v="216.29640000000001"/>
    <x v="1"/>
  </r>
  <r>
    <s v="C001755"/>
    <s v="M000291"/>
    <x v="4"/>
    <n v="5675.53"/>
    <x v="13"/>
    <n v="681.06359999999995"/>
    <x v="1"/>
  </r>
  <r>
    <s v="C000758"/>
    <s v="M000372"/>
    <x v="20"/>
    <n v="1517.4"/>
    <x v="14"/>
    <n v="197.262"/>
    <x v="1"/>
  </r>
  <r>
    <s v="C001987"/>
    <s v="M000444"/>
    <x v="22"/>
    <n v="9929.66"/>
    <x v="0"/>
    <n v="1985.932"/>
    <x v="0"/>
  </r>
  <r>
    <s v="C001987"/>
    <s v="M000061"/>
    <x v="22"/>
    <n v="3093.39"/>
    <x v="0"/>
    <n v="618.678"/>
    <x v="0"/>
  </r>
  <r>
    <s v="C000942"/>
    <s v="M000349"/>
    <x v="21"/>
    <n v="153.30000000000001"/>
    <x v="18"/>
    <n v="24.527999999999999"/>
    <x v="0"/>
  </r>
  <r>
    <s v="C000904"/>
    <s v="M000291"/>
    <x v="20"/>
    <n v="9547.35"/>
    <x v="16"/>
    <n v="763.78800000000001"/>
    <x v="2"/>
  </r>
  <r>
    <s v="C001754"/>
    <s v="M000052"/>
    <x v="6"/>
    <n v="4640.71"/>
    <x v="13"/>
    <n v="556.88520000000005"/>
    <x v="1"/>
  </r>
  <r>
    <s v="C001904"/>
    <s v="M000179"/>
    <x v="2"/>
    <n v="5543.95"/>
    <x v="3"/>
    <n v="110.879"/>
    <x v="2"/>
  </r>
  <r>
    <s v="C000114"/>
    <s v="M000296"/>
    <x v="19"/>
    <n v="1124.75"/>
    <x v="2"/>
    <n v="44.99"/>
    <x v="2"/>
  </r>
  <r>
    <s v="C001390"/>
    <s v="M000334"/>
    <x v="8"/>
    <n v="1047.2"/>
    <x v="11"/>
    <n v="31.416"/>
    <x v="2"/>
  </r>
  <r>
    <s v="C001615"/>
    <s v="M000106"/>
    <x v="14"/>
    <n v="6837.61"/>
    <x v="5"/>
    <n v="1299.1459"/>
    <x v="0"/>
  </r>
  <r>
    <s v="C001615"/>
    <s v="M000288"/>
    <x v="14"/>
    <n v="2785.27"/>
    <x v="5"/>
    <n v="529.20129999999995"/>
    <x v="0"/>
  </r>
  <r>
    <s v="C000583"/>
    <s v="M000420"/>
    <x v="20"/>
    <n v="853.96"/>
    <x v="18"/>
    <n v="136.6336"/>
    <x v="0"/>
  </r>
  <r>
    <s v="C001908"/>
    <s v="M000450"/>
    <x v="14"/>
    <n v="7762.97"/>
    <x v="12"/>
    <n v="853.92669999999998"/>
    <x v="1"/>
  </r>
  <r>
    <s v="C000055"/>
    <s v="M000151"/>
    <x v="10"/>
    <n v="2639.87"/>
    <x v="15"/>
    <n v="448.77789999999999"/>
    <x v="0"/>
  </r>
  <r>
    <s v="C000614"/>
    <s v="M000311"/>
    <x v="19"/>
    <n v="4234.6899999999996"/>
    <x v="4"/>
    <n v="296.42829999999998"/>
    <x v="2"/>
  </r>
  <r>
    <s v="C000548"/>
    <s v="M000424"/>
    <x v="13"/>
    <n v="7891.5"/>
    <x v="1"/>
    <n v="1104.81"/>
    <x v="1"/>
  </r>
  <r>
    <s v="C000219"/>
    <s v="M000066"/>
    <x v="19"/>
    <n v="2229.11"/>
    <x v="16"/>
    <n v="178.3288"/>
    <x v="2"/>
  </r>
  <r>
    <s v="C000711"/>
    <s v="M000367"/>
    <x v="11"/>
    <n v="9850.16"/>
    <x v="12"/>
    <n v="1083.5175999999999"/>
    <x v="1"/>
  </r>
  <r>
    <s v="C001231"/>
    <s v="M000492"/>
    <x v="10"/>
    <n v="9031.9"/>
    <x v="6"/>
    <n v="541.91399999999999"/>
    <x v="2"/>
  </r>
  <r>
    <s v="C001231"/>
    <s v="M000253"/>
    <x v="10"/>
    <n v="1405.06"/>
    <x v="6"/>
    <n v="84.303600000000003"/>
    <x v="2"/>
  </r>
  <r>
    <s v="C001405"/>
    <s v="M000213"/>
    <x v="10"/>
    <n v="1299.8599999999999"/>
    <x v="2"/>
    <n v="51.994399999999999"/>
    <x v="2"/>
  </r>
  <r>
    <s v="C001176"/>
    <s v="M000025"/>
    <x v="23"/>
    <n v="7880.15"/>
    <x v="0"/>
    <n v="1576.03"/>
    <x v="0"/>
  </r>
  <r>
    <s v="C000595"/>
    <s v="M000070"/>
    <x v="1"/>
    <n v="8322.6200000000008"/>
    <x v="15"/>
    <n v="1414.8453999999999"/>
    <x v="0"/>
  </r>
  <r>
    <s v="C001713"/>
    <s v="M000004"/>
    <x v="22"/>
    <n v="1036.8599999999999"/>
    <x v="18"/>
    <n v="165.89760000000001"/>
    <x v="0"/>
  </r>
  <r>
    <s v="C000430"/>
    <s v="M000487"/>
    <x v="20"/>
    <n v="1981.97"/>
    <x v="14"/>
    <n v="257.65609999999998"/>
    <x v="1"/>
  </r>
  <r>
    <s v="C000922"/>
    <s v="M000289"/>
    <x v="0"/>
    <n v="842.01"/>
    <x v="16"/>
    <n v="67.360799999999998"/>
    <x v="2"/>
  </r>
  <r>
    <s v="C000922"/>
    <s v="M000377"/>
    <x v="0"/>
    <n v="7209.58"/>
    <x v="16"/>
    <n v="576.76639999999998"/>
    <x v="2"/>
  </r>
  <r>
    <s v="C000339"/>
    <s v="M000408"/>
    <x v="18"/>
    <n v="6932.57"/>
    <x v="15"/>
    <n v="1178.5369000000001"/>
    <x v="0"/>
  </r>
  <r>
    <s v="C000339"/>
    <s v="M000338"/>
    <x v="18"/>
    <n v="9961.23"/>
    <x v="15"/>
    <n v="1693.4091000000001"/>
    <x v="0"/>
  </r>
  <r>
    <s v="C000758"/>
    <s v="M000064"/>
    <x v="19"/>
    <n v="2333.67"/>
    <x v="7"/>
    <n v="350.0505"/>
    <x v="0"/>
  </r>
  <r>
    <s v="C000060"/>
    <s v="M000081"/>
    <x v="0"/>
    <n v="7292.23"/>
    <x v="16"/>
    <n v="583.37840000000006"/>
    <x v="2"/>
  </r>
  <r>
    <s v="C001561"/>
    <s v="M000005"/>
    <x v="0"/>
    <n v="9918.51"/>
    <x v="6"/>
    <n v="595.11059999999998"/>
    <x v="2"/>
  </r>
  <r>
    <s v="C001249"/>
    <s v="M000060"/>
    <x v="10"/>
    <n v="5587.84"/>
    <x v="15"/>
    <n v="949.93280000000004"/>
    <x v="0"/>
  </r>
  <r>
    <s v="C000869"/>
    <s v="M000168"/>
    <x v="8"/>
    <n v="8866.2999999999993"/>
    <x v="2"/>
    <n v="354.65199999999999"/>
    <x v="2"/>
  </r>
  <r>
    <s v="C001955"/>
    <s v="M000030"/>
    <x v="14"/>
    <n v="3369"/>
    <x v="7"/>
    <n v="505.35"/>
    <x v="0"/>
  </r>
  <r>
    <s v="C001440"/>
    <s v="M000159"/>
    <x v="17"/>
    <n v="7880.98"/>
    <x v="17"/>
    <n v="709.28819999999996"/>
    <x v="2"/>
  </r>
  <r>
    <s v="C001258"/>
    <s v="M000260"/>
    <x v="23"/>
    <n v="1593.6"/>
    <x v="8"/>
    <n v="159.36000000000001"/>
    <x v="1"/>
  </r>
  <r>
    <s v="C000230"/>
    <s v="M000068"/>
    <x v="12"/>
    <n v="2687.06"/>
    <x v="16"/>
    <n v="214.9648"/>
    <x v="2"/>
  </r>
  <r>
    <s v="C000187"/>
    <s v="M000423"/>
    <x v="23"/>
    <n v="9404.92"/>
    <x v="9"/>
    <n v="1692.8856000000001"/>
    <x v="0"/>
  </r>
  <r>
    <s v="C001819"/>
    <s v="M000429"/>
    <x v="18"/>
    <n v="8043.23"/>
    <x v="18"/>
    <n v="1286.9168"/>
    <x v="0"/>
  </r>
  <r>
    <s v="C000759"/>
    <s v="M000316"/>
    <x v="4"/>
    <n v="9550.7000000000007"/>
    <x v="9"/>
    <n v="1719.126"/>
    <x v="0"/>
  </r>
  <r>
    <s v="C001627"/>
    <s v="M000118"/>
    <x v="2"/>
    <n v="307.94"/>
    <x v="16"/>
    <n v="24.635200000000001"/>
    <x v="2"/>
  </r>
  <r>
    <s v="C001515"/>
    <s v="M000217"/>
    <x v="18"/>
    <n v="5519.04"/>
    <x v="13"/>
    <n v="662.28480000000002"/>
    <x v="1"/>
  </r>
  <r>
    <s v="C000730"/>
    <s v="M000250"/>
    <x v="22"/>
    <n v="9320.69"/>
    <x v="4"/>
    <n v="652.44830000000002"/>
    <x v="2"/>
  </r>
  <r>
    <s v="C000423"/>
    <s v="M000112"/>
    <x v="13"/>
    <n v="1765.08"/>
    <x v="9"/>
    <n v="317.71440000000001"/>
    <x v="0"/>
  </r>
  <r>
    <s v="C000423"/>
    <s v="M000004"/>
    <x v="13"/>
    <n v="6335.22"/>
    <x v="9"/>
    <n v="1140.3396"/>
    <x v="0"/>
  </r>
  <r>
    <s v="C001929"/>
    <s v="M000339"/>
    <x v="19"/>
    <n v="1823.55"/>
    <x v="7"/>
    <n v="273.53250000000003"/>
    <x v="0"/>
  </r>
  <r>
    <s v="C001422"/>
    <s v="M000039"/>
    <x v="19"/>
    <n v="8247.91"/>
    <x v="15"/>
    <n v="1402.1447000000001"/>
    <x v="0"/>
  </r>
  <r>
    <s v="C001066"/>
    <s v="M000100"/>
    <x v="14"/>
    <n v="5874.29"/>
    <x v="13"/>
    <n v="704.91480000000001"/>
    <x v="1"/>
  </r>
  <r>
    <s v="C001531"/>
    <s v="M000432"/>
    <x v="23"/>
    <n v="7290.72"/>
    <x v="0"/>
    <n v="1458.144"/>
    <x v="0"/>
  </r>
  <r>
    <s v="C000860"/>
    <s v="M000045"/>
    <x v="15"/>
    <n v="5888.89"/>
    <x v="8"/>
    <n v="588.88900000000001"/>
    <x v="1"/>
  </r>
  <r>
    <s v="C001245"/>
    <s v="M000057"/>
    <x v="11"/>
    <n v="892.01"/>
    <x v="13"/>
    <n v="107.0412"/>
    <x v="1"/>
  </r>
  <r>
    <s v="C001813"/>
    <s v="M000220"/>
    <x v="20"/>
    <n v="5420.4"/>
    <x v="14"/>
    <n v="704.65200000000004"/>
    <x v="1"/>
  </r>
  <r>
    <s v="C000731"/>
    <s v="M000015"/>
    <x v="12"/>
    <n v="8372.7099999999991"/>
    <x v="2"/>
    <n v="334.90839999999997"/>
    <x v="2"/>
  </r>
  <r>
    <s v="C001101"/>
    <s v="M000119"/>
    <x v="20"/>
    <n v="6821.21"/>
    <x v="9"/>
    <n v="1227.8178"/>
    <x v="0"/>
  </r>
  <r>
    <s v="C000961"/>
    <s v="M000359"/>
    <x v="7"/>
    <n v="446.82"/>
    <x v="10"/>
    <n v="22.341000000000001"/>
    <x v="2"/>
  </r>
  <r>
    <s v="C000011"/>
    <s v="M000179"/>
    <x v="15"/>
    <n v="2660.53"/>
    <x v="17"/>
    <n v="239.4477"/>
    <x v="2"/>
  </r>
  <r>
    <s v="C001988"/>
    <s v="M000249"/>
    <x v="19"/>
    <n v="9315.4500000000007"/>
    <x v="1"/>
    <n v="1304.163"/>
    <x v="1"/>
  </r>
  <r>
    <s v="C001988"/>
    <s v="M000127"/>
    <x v="19"/>
    <n v="2159.4299999999998"/>
    <x v="1"/>
    <n v="302.3202"/>
    <x v="1"/>
  </r>
  <r>
    <s v="C000075"/>
    <s v="M000092"/>
    <x v="22"/>
    <n v="8237.7099999999991"/>
    <x v="9"/>
    <n v="1482.7878000000001"/>
    <x v="0"/>
  </r>
  <r>
    <s v="C000713"/>
    <s v="M000145"/>
    <x v="16"/>
    <n v="9758.82"/>
    <x v="13"/>
    <n v="1171.0583999999999"/>
    <x v="1"/>
  </r>
  <r>
    <s v="C000713"/>
    <s v="M000146"/>
    <x v="16"/>
    <n v="4267.6000000000004"/>
    <x v="13"/>
    <n v="512.11199999999997"/>
    <x v="1"/>
  </r>
  <r>
    <s v="C000858"/>
    <s v="M000026"/>
    <x v="7"/>
    <n v="1196.27"/>
    <x v="14"/>
    <n v="155.51509999999999"/>
    <x v="1"/>
  </r>
  <r>
    <s v="C000300"/>
    <s v="M000470"/>
    <x v="15"/>
    <n v="8056.15"/>
    <x v="2"/>
    <n v="322.24599999999998"/>
    <x v="2"/>
  </r>
  <r>
    <s v="C000139"/>
    <s v="M000489"/>
    <x v="4"/>
    <n v="5874.42"/>
    <x v="17"/>
    <n v="528.69780000000003"/>
    <x v="2"/>
  </r>
  <r>
    <s v="C001806"/>
    <s v="M000426"/>
    <x v="12"/>
    <n v="2547.7399999999998"/>
    <x v="14"/>
    <n v="331.20620000000002"/>
    <x v="1"/>
  </r>
  <r>
    <s v="C000950"/>
    <s v="M000292"/>
    <x v="3"/>
    <n v="219.48"/>
    <x v="11"/>
    <n v="6.5843999999999996"/>
    <x v="2"/>
  </r>
  <r>
    <s v="C000788"/>
    <s v="M000242"/>
    <x v="9"/>
    <n v="2576.0300000000002"/>
    <x v="11"/>
    <n v="77.280900000000003"/>
    <x v="2"/>
  </r>
  <r>
    <s v="C001596"/>
    <s v="M000397"/>
    <x v="18"/>
    <n v="9203.19"/>
    <x v="8"/>
    <n v="920.31899999999996"/>
    <x v="1"/>
  </r>
  <r>
    <s v="C000590"/>
    <s v="M000160"/>
    <x v="12"/>
    <n v="7769.62"/>
    <x v="11"/>
    <n v="233.08860000000001"/>
    <x v="2"/>
  </r>
  <r>
    <s v="C001726"/>
    <s v="M000400"/>
    <x v="9"/>
    <n v="8010.9"/>
    <x v="13"/>
    <n v="961.30799999999999"/>
    <x v="1"/>
  </r>
  <r>
    <s v="C000106"/>
    <s v="M000231"/>
    <x v="14"/>
    <n v="6791.98"/>
    <x v="4"/>
    <n v="475.43860000000001"/>
    <x v="2"/>
  </r>
  <r>
    <s v="C001164"/>
    <s v="M000425"/>
    <x v="8"/>
    <n v="6436.3"/>
    <x v="13"/>
    <n v="772.35599999999999"/>
    <x v="1"/>
  </r>
  <r>
    <s v="C001203"/>
    <s v="M000298"/>
    <x v="4"/>
    <n v="6618.69"/>
    <x v="0"/>
    <n v="1323.7380000000001"/>
    <x v="0"/>
  </r>
  <r>
    <s v="C000590"/>
    <s v="M000363"/>
    <x v="21"/>
    <n v="4532.7"/>
    <x v="6"/>
    <n v="271.96199999999999"/>
    <x v="2"/>
  </r>
  <r>
    <s v="C000590"/>
    <s v="M000339"/>
    <x v="21"/>
    <n v="2941.14"/>
    <x v="6"/>
    <n v="176.4684"/>
    <x v="2"/>
  </r>
  <r>
    <s v="C000030"/>
    <s v="M000048"/>
    <x v="3"/>
    <n v="9889.9500000000007"/>
    <x v="18"/>
    <n v="1582.3920000000001"/>
    <x v="0"/>
  </r>
  <r>
    <s v="C000513"/>
    <s v="M000100"/>
    <x v="7"/>
    <n v="2246.96"/>
    <x v="3"/>
    <n v="44.9392"/>
    <x v="2"/>
  </r>
  <r>
    <s v="C001014"/>
    <s v="M000375"/>
    <x v="0"/>
    <n v="3325.26"/>
    <x v="16"/>
    <n v="266.02080000000001"/>
    <x v="2"/>
  </r>
  <r>
    <s v="C000079"/>
    <s v="M000179"/>
    <x v="16"/>
    <n v="6475.9"/>
    <x v="6"/>
    <n v="388.55399999999997"/>
    <x v="2"/>
  </r>
  <r>
    <s v="C000561"/>
    <s v="M000456"/>
    <x v="4"/>
    <n v="9659.15"/>
    <x v="11"/>
    <n v="289.77449999999999"/>
    <x v="2"/>
  </r>
  <r>
    <s v="C001122"/>
    <s v="M000046"/>
    <x v="1"/>
    <n v="1334.3"/>
    <x v="3"/>
    <n v="26.686"/>
    <x v="2"/>
  </r>
  <r>
    <s v="C000833"/>
    <s v="M000297"/>
    <x v="8"/>
    <n v="6046.6"/>
    <x v="17"/>
    <n v="544.19399999999996"/>
    <x v="2"/>
  </r>
  <r>
    <s v="C000833"/>
    <s v="M000301"/>
    <x v="8"/>
    <n v="104.63"/>
    <x v="17"/>
    <n v="9.4167000000000005"/>
    <x v="2"/>
  </r>
  <r>
    <s v="C001378"/>
    <s v="M000343"/>
    <x v="6"/>
    <n v="1852.64"/>
    <x v="6"/>
    <n v="111.1584"/>
    <x v="2"/>
  </r>
  <r>
    <s v="C000474"/>
    <s v="M000444"/>
    <x v="10"/>
    <n v="8998.9"/>
    <x v="12"/>
    <n v="989.87900000000002"/>
    <x v="1"/>
  </r>
  <r>
    <s v="C001169"/>
    <s v="M000076"/>
    <x v="3"/>
    <n v="3203.61"/>
    <x v="11"/>
    <n v="96.1083"/>
    <x v="2"/>
  </r>
  <r>
    <s v="C000024"/>
    <s v="M000083"/>
    <x v="13"/>
    <n v="7929.53"/>
    <x v="7"/>
    <n v="1189.4295"/>
    <x v="0"/>
  </r>
  <r>
    <s v="C001573"/>
    <s v="M000204"/>
    <x v="17"/>
    <n v="1297.31"/>
    <x v="17"/>
    <n v="116.75790000000001"/>
    <x v="2"/>
  </r>
  <r>
    <s v="C000547"/>
    <s v="M000298"/>
    <x v="10"/>
    <n v="9182.7199999999993"/>
    <x v="14"/>
    <n v="1193.7536"/>
    <x v="1"/>
  </r>
  <r>
    <s v="C000556"/>
    <s v="M000033"/>
    <x v="20"/>
    <n v="5229.82"/>
    <x v="1"/>
    <n v="732.1748"/>
    <x v="1"/>
  </r>
  <r>
    <s v="C000556"/>
    <s v="M000148"/>
    <x v="20"/>
    <n v="3448.26"/>
    <x v="1"/>
    <n v="482.75639999999999"/>
    <x v="1"/>
  </r>
  <r>
    <s v="C001459"/>
    <s v="M000018"/>
    <x v="7"/>
    <n v="4274.26"/>
    <x v="7"/>
    <n v="641.13900000000001"/>
    <x v="0"/>
  </r>
  <r>
    <s v="C000049"/>
    <s v="M000005"/>
    <x v="15"/>
    <n v="3492.39"/>
    <x v="12"/>
    <n v="384.16289999999998"/>
    <x v="1"/>
  </r>
  <r>
    <s v="C000336"/>
    <s v="M000003"/>
    <x v="11"/>
    <n v="5609.56"/>
    <x v="0"/>
    <n v="1121.912"/>
    <x v="0"/>
  </r>
  <r>
    <s v="C000769"/>
    <s v="M000346"/>
    <x v="0"/>
    <n v="1657.79"/>
    <x v="9"/>
    <n v="298.40219999999999"/>
    <x v="0"/>
  </r>
  <r>
    <s v="C001538"/>
    <s v="M000426"/>
    <x v="18"/>
    <n v="7414.21"/>
    <x v="17"/>
    <n v="667.27890000000002"/>
    <x v="2"/>
  </r>
  <r>
    <s v="C000068"/>
    <s v="M000402"/>
    <x v="0"/>
    <n v="1889.32"/>
    <x v="16"/>
    <n v="151.1456"/>
    <x v="2"/>
  </r>
  <r>
    <s v="C001275"/>
    <s v="M000441"/>
    <x v="6"/>
    <n v="6224.48"/>
    <x v="1"/>
    <n v="871.42719999999997"/>
    <x v="1"/>
  </r>
  <r>
    <s v="C000619"/>
    <s v="M000366"/>
    <x v="11"/>
    <n v="5283.01"/>
    <x v="16"/>
    <n v="422.64080000000001"/>
    <x v="2"/>
  </r>
  <r>
    <s v="C001206"/>
    <s v="M000167"/>
    <x v="22"/>
    <n v="6339.08"/>
    <x v="5"/>
    <n v="1204.4251999999999"/>
    <x v="0"/>
  </r>
  <r>
    <s v="C000920"/>
    <s v="M000302"/>
    <x v="11"/>
    <n v="4839.1400000000003"/>
    <x v="15"/>
    <n v="822.65380000000005"/>
    <x v="0"/>
  </r>
  <r>
    <s v="C000920"/>
    <s v="M000038"/>
    <x v="11"/>
    <n v="3564.92"/>
    <x v="15"/>
    <n v="606.03639999999996"/>
    <x v="0"/>
  </r>
  <r>
    <s v="C000297"/>
    <s v="M000480"/>
    <x v="23"/>
    <n v="7633.57"/>
    <x v="2"/>
    <n v="305.34280000000001"/>
    <x v="2"/>
  </r>
  <r>
    <s v="C001083"/>
    <s v="M000310"/>
    <x v="1"/>
    <n v="8671.25"/>
    <x v="18"/>
    <n v="1387.4"/>
    <x v="0"/>
  </r>
  <r>
    <s v="C001574"/>
    <s v="M000047"/>
    <x v="13"/>
    <n v="8307.24"/>
    <x v="12"/>
    <n v="913.79639999999995"/>
    <x v="1"/>
  </r>
  <r>
    <s v="C000733"/>
    <s v="M000451"/>
    <x v="13"/>
    <n v="2531.79"/>
    <x v="12"/>
    <n v="278.49689999999998"/>
    <x v="1"/>
  </r>
  <r>
    <s v="C000471"/>
    <s v="M000418"/>
    <x v="23"/>
    <n v="9277.59"/>
    <x v="16"/>
    <n v="742.20719999999994"/>
    <x v="2"/>
  </r>
  <r>
    <s v="C001833"/>
    <s v="M000290"/>
    <x v="2"/>
    <n v="9437.8799999999992"/>
    <x v="7"/>
    <n v="1415.682"/>
    <x v="0"/>
  </r>
  <r>
    <s v="C000095"/>
    <s v="M000337"/>
    <x v="19"/>
    <n v="9176.76"/>
    <x v="7"/>
    <n v="1376.5139999999999"/>
    <x v="0"/>
  </r>
  <r>
    <s v="C000095"/>
    <s v="M000102"/>
    <x v="19"/>
    <n v="2746.06"/>
    <x v="7"/>
    <n v="411.90899999999999"/>
    <x v="0"/>
  </r>
  <r>
    <s v="C000663"/>
    <s v="M000002"/>
    <x v="17"/>
    <n v="944.66"/>
    <x v="15"/>
    <n v="160.59219999999999"/>
    <x v="0"/>
  </r>
  <r>
    <s v="C000659"/>
    <s v="M000069"/>
    <x v="1"/>
    <n v="348.48"/>
    <x v="13"/>
    <n v="41.817599999999999"/>
    <x v="1"/>
  </r>
  <r>
    <s v="C000665"/>
    <s v="M000033"/>
    <x v="16"/>
    <n v="611.61"/>
    <x v="11"/>
    <n v="18.348299999999998"/>
    <x v="2"/>
  </r>
  <r>
    <s v="C001112"/>
    <s v="M000429"/>
    <x v="16"/>
    <n v="1744.16"/>
    <x v="14"/>
    <n v="226.74080000000001"/>
    <x v="1"/>
  </r>
  <r>
    <s v="C001112"/>
    <s v="M000387"/>
    <x v="16"/>
    <n v="4047.9"/>
    <x v="14"/>
    <n v="526.22699999999998"/>
    <x v="1"/>
  </r>
  <r>
    <s v="C001681"/>
    <s v="M000446"/>
    <x v="10"/>
    <n v="6709.12"/>
    <x v="18"/>
    <n v="1073.4592"/>
    <x v="0"/>
  </r>
  <r>
    <s v="C000739"/>
    <s v="M000250"/>
    <x v="21"/>
    <n v="8585.02"/>
    <x v="13"/>
    <n v="1030.2023999999999"/>
    <x v="1"/>
  </r>
  <r>
    <s v="C000966"/>
    <s v="M000489"/>
    <x v="18"/>
    <n v="7392.25"/>
    <x v="8"/>
    <n v="739.22500000000002"/>
    <x v="1"/>
  </r>
  <r>
    <s v="C000081"/>
    <s v="M000021"/>
    <x v="8"/>
    <n v="3197.05"/>
    <x v="13"/>
    <n v="383.64600000000002"/>
    <x v="1"/>
  </r>
  <r>
    <s v="C000765"/>
    <s v="M000431"/>
    <x v="16"/>
    <n v="5502.65"/>
    <x v="13"/>
    <n v="660.31799999999998"/>
    <x v="1"/>
  </r>
  <r>
    <s v="C000256"/>
    <s v="M000195"/>
    <x v="23"/>
    <n v="7813.68"/>
    <x v="2"/>
    <n v="312.54719999999998"/>
    <x v="2"/>
  </r>
  <r>
    <s v="C000762"/>
    <s v="M000421"/>
    <x v="15"/>
    <n v="4453.4399999999996"/>
    <x v="16"/>
    <n v="356.27519999999998"/>
    <x v="2"/>
  </r>
  <r>
    <s v="C001609"/>
    <s v="M000222"/>
    <x v="19"/>
    <n v="6377.27"/>
    <x v="10"/>
    <n v="318.86349999999999"/>
    <x v="2"/>
  </r>
  <r>
    <s v="C000054"/>
    <s v="M000260"/>
    <x v="16"/>
    <n v="333.85"/>
    <x v="9"/>
    <n v="60.093000000000004"/>
    <x v="0"/>
  </r>
  <r>
    <s v="C000054"/>
    <s v="M000476"/>
    <x v="16"/>
    <n v="1644.8"/>
    <x v="9"/>
    <n v="296.06400000000002"/>
    <x v="0"/>
  </r>
  <r>
    <s v="C000724"/>
    <s v="M000290"/>
    <x v="0"/>
    <n v="1048.45"/>
    <x v="10"/>
    <n v="52.422499999999999"/>
    <x v="2"/>
  </r>
  <r>
    <s v="C000401"/>
    <s v="M000121"/>
    <x v="6"/>
    <n v="5094.6000000000004"/>
    <x v="5"/>
    <n v="967.97400000000005"/>
    <x v="0"/>
  </r>
  <r>
    <s v="C000133"/>
    <s v="M000402"/>
    <x v="3"/>
    <n v="6410.91"/>
    <x v="4"/>
    <n v="448.76369999999997"/>
    <x v="2"/>
  </r>
  <r>
    <s v="C000470"/>
    <s v="M000500"/>
    <x v="3"/>
    <n v="506.26"/>
    <x v="13"/>
    <n v="60.751199999999997"/>
    <x v="1"/>
  </r>
  <r>
    <s v="C001247"/>
    <s v="M000158"/>
    <x v="22"/>
    <n v="5202.6400000000003"/>
    <x v="11"/>
    <n v="156.07919999999999"/>
    <x v="2"/>
  </r>
  <r>
    <s v="C001488"/>
    <s v="M000365"/>
    <x v="5"/>
    <n v="3958.22"/>
    <x v="8"/>
    <n v="395.822"/>
    <x v="1"/>
  </r>
  <r>
    <s v="C001469"/>
    <s v="M000395"/>
    <x v="10"/>
    <n v="449.17"/>
    <x v="3"/>
    <n v="8.9833999999999996"/>
    <x v="2"/>
  </r>
  <r>
    <s v="C001723"/>
    <s v="M000097"/>
    <x v="0"/>
    <n v="5865.82"/>
    <x v="7"/>
    <n v="879.87300000000005"/>
    <x v="0"/>
  </r>
  <r>
    <s v="C001844"/>
    <s v="M000142"/>
    <x v="12"/>
    <n v="6083.31"/>
    <x v="5"/>
    <n v="1155.8289"/>
    <x v="0"/>
  </r>
  <r>
    <s v="C001844"/>
    <s v="M000420"/>
    <x v="12"/>
    <n v="9550.7199999999993"/>
    <x v="5"/>
    <n v="1814.6368"/>
    <x v="0"/>
  </r>
  <r>
    <s v="C000660"/>
    <s v="M000136"/>
    <x v="9"/>
    <n v="7928.66"/>
    <x v="5"/>
    <n v="1506.4454000000001"/>
    <x v="0"/>
  </r>
  <r>
    <s v="C000725"/>
    <s v="M000210"/>
    <x v="13"/>
    <n v="1917.84"/>
    <x v="14"/>
    <n v="249.3192"/>
    <x v="1"/>
  </r>
  <r>
    <s v="C001292"/>
    <s v="M000403"/>
    <x v="10"/>
    <n v="5080.38"/>
    <x v="1"/>
    <n v="711.25319999999999"/>
    <x v="1"/>
  </r>
  <r>
    <s v="C001192"/>
    <s v="M000295"/>
    <x v="3"/>
    <n v="1899.17"/>
    <x v="14"/>
    <n v="246.8921"/>
    <x v="1"/>
  </r>
  <r>
    <s v="C001934"/>
    <s v="M000239"/>
    <x v="20"/>
    <n v="5234"/>
    <x v="16"/>
    <n v="418.72"/>
    <x v="2"/>
  </r>
  <r>
    <s v="C001761"/>
    <s v="M000096"/>
    <x v="16"/>
    <n v="8723.48"/>
    <x v="1"/>
    <n v="1221.2872"/>
    <x v="1"/>
  </r>
  <r>
    <s v="C000248"/>
    <s v="M000122"/>
    <x v="23"/>
    <n v="1830.65"/>
    <x v="13"/>
    <n v="219.678"/>
    <x v="1"/>
  </r>
  <r>
    <s v="C001860"/>
    <s v="M000157"/>
    <x v="22"/>
    <n v="7401.78"/>
    <x v="9"/>
    <n v="1332.3204000000001"/>
    <x v="0"/>
  </r>
  <r>
    <s v="C000898"/>
    <s v="M000191"/>
    <x v="5"/>
    <n v="4163.51"/>
    <x v="15"/>
    <n v="707.79669999999999"/>
    <x v="0"/>
  </r>
  <r>
    <s v="C000898"/>
    <s v="M000455"/>
    <x v="5"/>
    <n v="9736"/>
    <x v="15"/>
    <n v="1655.12"/>
    <x v="0"/>
  </r>
  <r>
    <s v="C000898"/>
    <s v="M000020"/>
    <x v="5"/>
    <n v="6050.09"/>
    <x v="15"/>
    <n v="1028.5153"/>
    <x v="0"/>
  </r>
  <r>
    <s v="C001385"/>
    <s v="M000363"/>
    <x v="6"/>
    <n v="398.82"/>
    <x v="13"/>
    <n v="47.858400000000003"/>
    <x v="1"/>
  </r>
  <r>
    <s v="C001385"/>
    <s v="M000005"/>
    <x v="6"/>
    <n v="1956.46"/>
    <x v="13"/>
    <n v="234.77520000000001"/>
    <x v="1"/>
  </r>
  <r>
    <s v="C000800"/>
    <s v="M000401"/>
    <x v="23"/>
    <n v="7675.56"/>
    <x v="8"/>
    <n v="767.55600000000004"/>
    <x v="1"/>
  </r>
  <r>
    <s v="C000040"/>
    <s v="M000148"/>
    <x v="23"/>
    <n v="4167.96"/>
    <x v="16"/>
    <n v="333.43680000000001"/>
    <x v="2"/>
  </r>
  <r>
    <s v="C000040"/>
    <s v="M000410"/>
    <x v="23"/>
    <n v="3150.92"/>
    <x v="16"/>
    <n v="252.0736"/>
    <x v="2"/>
  </r>
  <r>
    <s v="C001804"/>
    <s v="M000397"/>
    <x v="4"/>
    <n v="3055.54"/>
    <x v="0"/>
    <n v="611.10799999999995"/>
    <x v="0"/>
  </r>
  <r>
    <s v="C001562"/>
    <s v="M000103"/>
    <x v="1"/>
    <n v="9758.4"/>
    <x v="13"/>
    <n v="1171.008"/>
    <x v="1"/>
  </r>
  <r>
    <s v="C000098"/>
    <s v="M000102"/>
    <x v="22"/>
    <n v="9351.2000000000007"/>
    <x v="6"/>
    <n v="561.072"/>
    <x v="2"/>
  </r>
  <r>
    <s v="C000756"/>
    <s v="M000113"/>
    <x v="8"/>
    <n v="8195.92"/>
    <x v="4"/>
    <n v="573.71439999999996"/>
    <x v="2"/>
  </r>
  <r>
    <s v="C000756"/>
    <s v="M000446"/>
    <x v="8"/>
    <n v="333.65"/>
    <x v="4"/>
    <n v="23.355499999999999"/>
    <x v="2"/>
  </r>
  <r>
    <s v="C000757"/>
    <s v="M000333"/>
    <x v="14"/>
    <n v="3814.1"/>
    <x v="14"/>
    <n v="495.83300000000003"/>
    <x v="1"/>
  </r>
  <r>
    <s v="C000757"/>
    <s v="M000206"/>
    <x v="14"/>
    <n v="4425.1000000000004"/>
    <x v="14"/>
    <n v="575.26300000000003"/>
    <x v="1"/>
  </r>
  <r>
    <s v="C000094"/>
    <s v="M000220"/>
    <x v="18"/>
    <n v="2840.99"/>
    <x v="10"/>
    <n v="142.04949999999999"/>
    <x v="2"/>
  </r>
  <r>
    <s v="C000094"/>
    <s v="M000388"/>
    <x v="18"/>
    <n v="4206.95"/>
    <x v="10"/>
    <n v="210.3475"/>
    <x v="2"/>
  </r>
  <r>
    <s v="C000433"/>
    <s v="M000334"/>
    <x v="17"/>
    <n v="904.19"/>
    <x v="1"/>
    <n v="126.5866"/>
    <x v="1"/>
  </r>
  <r>
    <s v="C001389"/>
    <s v="M000141"/>
    <x v="3"/>
    <n v="2520.66"/>
    <x v="2"/>
    <n v="100.82640000000001"/>
    <x v="2"/>
  </r>
  <r>
    <s v="C000354"/>
    <s v="M000097"/>
    <x v="3"/>
    <n v="2964.13"/>
    <x v="4"/>
    <n v="207.48910000000001"/>
    <x v="2"/>
  </r>
  <r>
    <s v="C001033"/>
    <s v="M000376"/>
    <x v="11"/>
    <n v="8832.24"/>
    <x v="2"/>
    <n v="353.28960000000001"/>
    <x v="2"/>
  </r>
  <r>
    <s v="C000634"/>
    <s v="M000080"/>
    <x v="18"/>
    <n v="9525.41"/>
    <x v="4"/>
    <n v="666.77869999999996"/>
    <x v="2"/>
  </r>
  <r>
    <s v="C001344"/>
    <s v="M000381"/>
    <x v="10"/>
    <n v="5112.32"/>
    <x v="9"/>
    <n v="920.21759999999995"/>
    <x v="0"/>
  </r>
  <r>
    <s v="C000877"/>
    <s v="M000387"/>
    <x v="0"/>
    <n v="1049.82"/>
    <x v="10"/>
    <n v="52.491"/>
    <x v="2"/>
  </r>
  <r>
    <s v="C000877"/>
    <s v="M000234"/>
    <x v="0"/>
    <n v="4406.12"/>
    <x v="10"/>
    <n v="220.30600000000001"/>
    <x v="2"/>
  </r>
  <r>
    <s v="C000088"/>
    <s v="M000149"/>
    <x v="5"/>
    <n v="7049.72"/>
    <x v="11"/>
    <n v="211.49160000000001"/>
    <x v="2"/>
  </r>
  <r>
    <s v="C000998"/>
    <s v="M000150"/>
    <x v="1"/>
    <n v="4797.41"/>
    <x v="13"/>
    <n v="575.68920000000003"/>
    <x v="1"/>
  </r>
  <r>
    <s v="C000998"/>
    <s v="M000460"/>
    <x v="1"/>
    <n v="9416.42"/>
    <x v="13"/>
    <n v="1129.9703999999999"/>
    <x v="1"/>
  </r>
  <r>
    <s v="C000647"/>
    <s v="M000064"/>
    <x v="8"/>
    <n v="6294.81"/>
    <x v="0"/>
    <n v="1258.962"/>
    <x v="0"/>
  </r>
  <r>
    <s v="C000307"/>
    <s v="M000279"/>
    <x v="1"/>
    <n v="175.12"/>
    <x v="17"/>
    <n v="15.7608"/>
    <x v="2"/>
  </r>
  <r>
    <s v="C000307"/>
    <s v="M000340"/>
    <x v="1"/>
    <n v="3402.38"/>
    <x v="17"/>
    <n v="306.21420000000001"/>
    <x v="2"/>
  </r>
  <r>
    <s v="C000912"/>
    <s v="M000095"/>
    <x v="2"/>
    <n v="1774.84"/>
    <x v="12"/>
    <n v="195.23240000000001"/>
    <x v="1"/>
  </r>
  <r>
    <s v="C001192"/>
    <s v="M000289"/>
    <x v="9"/>
    <n v="2739.56"/>
    <x v="18"/>
    <n v="438.32960000000003"/>
    <x v="0"/>
  </r>
  <r>
    <s v="C000252"/>
    <s v="M000126"/>
    <x v="20"/>
    <n v="6090.66"/>
    <x v="3"/>
    <n v="121.81319999999999"/>
    <x v="2"/>
  </r>
  <r>
    <s v="C000252"/>
    <s v="M000439"/>
    <x v="20"/>
    <n v="7389.36"/>
    <x v="3"/>
    <n v="147.78720000000001"/>
    <x v="2"/>
  </r>
  <r>
    <s v="C000259"/>
    <s v="M000039"/>
    <x v="6"/>
    <n v="2550.37"/>
    <x v="4"/>
    <n v="178.52590000000001"/>
    <x v="2"/>
  </r>
  <r>
    <s v="C000500"/>
    <s v="M000305"/>
    <x v="15"/>
    <n v="3056.42"/>
    <x v="5"/>
    <n v="580.71979999999996"/>
    <x v="0"/>
  </r>
  <r>
    <s v="C000500"/>
    <s v="M000057"/>
    <x v="15"/>
    <n v="1707.36"/>
    <x v="5"/>
    <n v="324.39839999999998"/>
    <x v="0"/>
  </r>
  <r>
    <s v="C001617"/>
    <s v="M000327"/>
    <x v="2"/>
    <n v="2121.89"/>
    <x v="17"/>
    <n v="190.9701"/>
    <x v="2"/>
  </r>
  <r>
    <s v="C001691"/>
    <s v="M000398"/>
    <x v="12"/>
    <n v="1162.96"/>
    <x v="10"/>
    <n v="58.148000000000003"/>
    <x v="2"/>
  </r>
  <r>
    <s v="C001398"/>
    <s v="M000327"/>
    <x v="16"/>
    <n v="6495.82"/>
    <x v="6"/>
    <n v="389.74919999999997"/>
    <x v="2"/>
  </r>
  <r>
    <s v="C001049"/>
    <s v="M000438"/>
    <x v="9"/>
    <n v="8427.35"/>
    <x v="13"/>
    <n v="1011.282"/>
    <x v="1"/>
  </r>
  <r>
    <s v="C001752"/>
    <s v="M000190"/>
    <x v="12"/>
    <n v="4645.47"/>
    <x v="10"/>
    <n v="232.27350000000001"/>
    <x v="2"/>
  </r>
  <r>
    <s v="C000402"/>
    <s v="M000285"/>
    <x v="23"/>
    <n v="5471.33"/>
    <x v="17"/>
    <n v="492.41969999999998"/>
    <x v="2"/>
  </r>
  <r>
    <s v="C001707"/>
    <s v="M000053"/>
    <x v="5"/>
    <n v="2411.65"/>
    <x v="9"/>
    <n v="434.09699999999998"/>
    <x v="0"/>
  </r>
  <r>
    <s v="C000822"/>
    <s v="M000179"/>
    <x v="5"/>
    <n v="9940.48"/>
    <x v="10"/>
    <n v="497.024"/>
    <x v="2"/>
  </r>
  <r>
    <s v="C001442"/>
    <s v="M000130"/>
    <x v="18"/>
    <n v="2223.66"/>
    <x v="15"/>
    <n v="378.0222"/>
    <x v="0"/>
  </r>
  <r>
    <s v="C001272"/>
    <s v="M000466"/>
    <x v="19"/>
    <n v="8894.84"/>
    <x v="5"/>
    <n v="1690.0196000000001"/>
    <x v="0"/>
  </r>
  <r>
    <s v="C000302"/>
    <s v="M000185"/>
    <x v="14"/>
    <n v="9449.9"/>
    <x v="10"/>
    <n v="472.495"/>
    <x v="2"/>
  </r>
  <r>
    <s v="C001372"/>
    <s v="M000294"/>
    <x v="5"/>
    <n v="9069.91"/>
    <x v="10"/>
    <n v="453.49549999999999"/>
    <x v="2"/>
  </r>
  <r>
    <s v="C001615"/>
    <s v="M000439"/>
    <x v="1"/>
    <n v="354.9"/>
    <x v="9"/>
    <n v="63.881999999999998"/>
    <x v="0"/>
  </r>
  <r>
    <s v="C001502"/>
    <s v="M000493"/>
    <x v="15"/>
    <n v="9247.08"/>
    <x v="1"/>
    <n v="1294.5912000000001"/>
    <x v="1"/>
  </r>
  <r>
    <s v="C000136"/>
    <s v="M000469"/>
    <x v="22"/>
    <n v="7219.62"/>
    <x v="13"/>
    <n v="866.35440000000006"/>
    <x v="1"/>
  </r>
  <r>
    <s v="C001749"/>
    <s v="M000138"/>
    <x v="10"/>
    <n v="9414.6200000000008"/>
    <x v="9"/>
    <n v="1694.6315999999999"/>
    <x v="0"/>
  </r>
  <r>
    <s v="C001255"/>
    <s v="M000472"/>
    <x v="15"/>
    <n v="8409.2900000000009"/>
    <x v="16"/>
    <n v="672.7432"/>
    <x v="2"/>
  </r>
  <r>
    <s v="C000864"/>
    <s v="M000420"/>
    <x v="20"/>
    <n v="4570.83"/>
    <x v="11"/>
    <n v="137.1249"/>
    <x v="2"/>
  </r>
  <r>
    <s v="C001340"/>
    <s v="M000423"/>
    <x v="23"/>
    <n v="2276.92"/>
    <x v="15"/>
    <n v="387.07639999999998"/>
    <x v="0"/>
  </r>
  <r>
    <s v="C000256"/>
    <s v="M000033"/>
    <x v="13"/>
    <n v="787.21"/>
    <x v="13"/>
    <n v="94.465199999999996"/>
    <x v="1"/>
  </r>
  <r>
    <s v="C001647"/>
    <s v="M000497"/>
    <x v="8"/>
    <n v="7189.28"/>
    <x v="0"/>
    <n v="1437.856"/>
    <x v="0"/>
  </r>
  <r>
    <s v="C000787"/>
    <s v="M000011"/>
    <x v="16"/>
    <n v="1008.05"/>
    <x v="5"/>
    <n v="191.52950000000001"/>
    <x v="0"/>
  </r>
  <r>
    <s v="C001158"/>
    <s v="M000106"/>
    <x v="17"/>
    <n v="7019.09"/>
    <x v="16"/>
    <n v="561.52719999999999"/>
    <x v="2"/>
  </r>
  <r>
    <s v="C000601"/>
    <s v="M000314"/>
    <x v="7"/>
    <n v="518.36"/>
    <x v="10"/>
    <n v="25.917999999999999"/>
    <x v="2"/>
  </r>
  <r>
    <s v="C000312"/>
    <s v="M000464"/>
    <x v="5"/>
    <n v="8439.98"/>
    <x v="5"/>
    <n v="1603.5962"/>
    <x v="0"/>
  </r>
  <r>
    <s v="C001887"/>
    <s v="M000438"/>
    <x v="6"/>
    <n v="7398.64"/>
    <x v="2"/>
    <n v="295.94560000000001"/>
    <x v="2"/>
  </r>
  <r>
    <s v="C001955"/>
    <s v="M000181"/>
    <x v="1"/>
    <n v="2156.66"/>
    <x v="5"/>
    <n v="409.7654"/>
    <x v="0"/>
  </r>
  <r>
    <s v="C001652"/>
    <s v="M000362"/>
    <x v="16"/>
    <n v="4023.3"/>
    <x v="17"/>
    <n v="362.09699999999998"/>
    <x v="2"/>
  </r>
  <r>
    <s v="C000190"/>
    <s v="M000337"/>
    <x v="2"/>
    <n v="6492.76"/>
    <x v="8"/>
    <n v="649.27599999999995"/>
    <x v="1"/>
  </r>
  <r>
    <s v="C001289"/>
    <s v="M000302"/>
    <x v="11"/>
    <n v="7530.8"/>
    <x v="2"/>
    <n v="301.23200000000003"/>
    <x v="2"/>
  </r>
  <r>
    <s v="C000430"/>
    <s v="M000474"/>
    <x v="23"/>
    <n v="917.16"/>
    <x v="6"/>
    <n v="55.029600000000002"/>
    <x v="2"/>
  </r>
  <r>
    <s v="C001062"/>
    <s v="M000427"/>
    <x v="2"/>
    <n v="6576.5"/>
    <x v="13"/>
    <n v="789.18"/>
    <x v="1"/>
  </r>
  <r>
    <s v="C000069"/>
    <s v="M000126"/>
    <x v="20"/>
    <n v="7826.19"/>
    <x v="16"/>
    <n v="626.09519999999998"/>
    <x v="2"/>
  </r>
  <r>
    <s v="C001314"/>
    <s v="M000439"/>
    <x v="6"/>
    <n v="1468.25"/>
    <x v="17"/>
    <n v="132.14250000000001"/>
    <x v="2"/>
  </r>
  <r>
    <s v="C000968"/>
    <s v="M000467"/>
    <x v="23"/>
    <n v="8089.61"/>
    <x v="18"/>
    <n v="1294.3376000000001"/>
    <x v="0"/>
  </r>
  <r>
    <s v="C001320"/>
    <s v="M000433"/>
    <x v="19"/>
    <n v="3144.8"/>
    <x v="11"/>
    <n v="94.343999999999994"/>
    <x v="2"/>
  </r>
  <r>
    <s v="C000606"/>
    <s v="M000026"/>
    <x v="19"/>
    <n v="939.26"/>
    <x v="18"/>
    <n v="150.2816"/>
    <x v="0"/>
  </r>
  <r>
    <s v="C000762"/>
    <s v="M000495"/>
    <x v="10"/>
    <n v="1316.29"/>
    <x v="7"/>
    <n v="197.4435"/>
    <x v="0"/>
  </r>
  <r>
    <s v="C000816"/>
    <s v="M000083"/>
    <x v="21"/>
    <n v="8782.76"/>
    <x v="9"/>
    <n v="1580.8968"/>
    <x v="0"/>
  </r>
  <r>
    <s v="C001588"/>
    <s v="M000428"/>
    <x v="2"/>
    <n v="6210.41"/>
    <x v="2"/>
    <n v="248.41640000000001"/>
    <x v="2"/>
  </r>
  <r>
    <s v="C000345"/>
    <s v="M000140"/>
    <x v="22"/>
    <n v="4927.4399999999996"/>
    <x v="8"/>
    <n v="492.74400000000003"/>
    <x v="1"/>
  </r>
  <r>
    <s v="C001250"/>
    <s v="M000426"/>
    <x v="10"/>
    <n v="5686.12"/>
    <x v="13"/>
    <n v="682.33439999999996"/>
    <x v="1"/>
  </r>
  <r>
    <s v="C001250"/>
    <s v="M000146"/>
    <x v="10"/>
    <n v="7826.77"/>
    <x v="13"/>
    <n v="939.2124"/>
    <x v="1"/>
  </r>
  <r>
    <s v="C000075"/>
    <s v="M000315"/>
    <x v="20"/>
    <n v="3546.17"/>
    <x v="13"/>
    <n v="425.54039999999998"/>
    <x v="1"/>
  </r>
  <r>
    <s v="C001387"/>
    <s v="M000329"/>
    <x v="8"/>
    <n v="2311.56"/>
    <x v="17"/>
    <n v="208.04040000000001"/>
    <x v="2"/>
  </r>
  <r>
    <s v="C001387"/>
    <s v="M000165"/>
    <x v="8"/>
    <n v="4687.8"/>
    <x v="17"/>
    <n v="421.90199999999999"/>
    <x v="2"/>
  </r>
  <r>
    <s v="C000567"/>
    <s v="M000067"/>
    <x v="12"/>
    <n v="5067.08"/>
    <x v="13"/>
    <n v="608.04960000000005"/>
    <x v="1"/>
  </r>
  <r>
    <s v="C000463"/>
    <s v="M000469"/>
    <x v="8"/>
    <n v="532.33000000000004"/>
    <x v="7"/>
    <n v="79.849500000000006"/>
    <x v="0"/>
  </r>
  <r>
    <s v="C000751"/>
    <s v="M000238"/>
    <x v="2"/>
    <n v="3165.16"/>
    <x v="3"/>
    <n v="63.303199999999997"/>
    <x v="2"/>
  </r>
  <r>
    <s v="C001003"/>
    <s v="M000403"/>
    <x v="11"/>
    <n v="6233.27"/>
    <x v="6"/>
    <n v="373.99619999999999"/>
    <x v="2"/>
  </r>
  <r>
    <s v="C000405"/>
    <s v="M000122"/>
    <x v="23"/>
    <n v="7599.84"/>
    <x v="13"/>
    <n v="911.98080000000004"/>
    <x v="1"/>
  </r>
  <r>
    <s v="C001667"/>
    <s v="M000239"/>
    <x v="5"/>
    <n v="4540.8900000000003"/>
    <x v="10"/>
    <n v="227.0445"/>
    <x v="2"/>
  </r>
  <r>
    <s v="C001810"/>
    <s v="M000206"/>
    <x v="17"/>
    <n v="8734.76"/>
    <x v="18"/>
    <n v="1397.5616"/>
    <x v="0"/>
  </r>
  <r>
    <s v="C000264"/>
    <s v="M000302"/>
    <x v="9"/>
    <n v="1494.93"/>
    <x v="4"/>
    <n v="104.6451"/>
    <x v="2"/>
  </r>
  <r>
    <s v="C000604"/>
    <s v="M000389"/>
    <x v="1"/>
    <n v="6858.12"/>
    <x v="18"/>
    <n v="1097.2991999999999"/>
    <x v="0"/>
  </r>
  <r>
    <s v="C000714"/>
    <s v="M000097"/>
    <x v="18"/>
    <n v="3509.1"/>
    <x v="16"/>
    <n v="280.72800000000001"/>
    <x v="2"/>
  </r>
  <r>
    <s v="C000106"/>
    <s v="M000058"/>
    <x v="1"/>
    <n v="8237.57"/>
    <x v="11"/>
    <n v="247.12710000000001"/>
    <x v="2"/>
  </r>
  <r>
    <s v="C001579"/>
    <s v="M000042"/>
    <x v="0"/>
    <n v="9476.64"/>
    <x v="16"/>
    <n v="758.13120000000004"/>
    <x v="2"/>
  </r>
  <r>
    <s v="C000990"/>
    <s v="M000495"/>
    <x v="13"/>
    <n v="213.53"/>
    <x v="14"/>
    <n v="27.758900000000001"/>
    <x v="1"/>
  </r>
  <r>
    <s v="C001694"/>
    <s v="M000402"/>
    <x v="3"/>
    <n v="2776.12"/>
    <x v="14"/>
    <n v="360.8956"/>
    <x v="1"/>
  </r>
  <r>
    <s v="C000985"/>
    <s v="M000311"/>
    <x v="9"/>
    <n v="6303.08"/>
    <x v="7"/>
    <n v="945.46199999999999"/>
    <x v="0"/>
  </r>
  <r>
    <s v="C001408"/>
    <s v="M000014"/>
    <x v="0"/>
    <n v="4184.1099999999997"/>
    <x v="13"/>
    <n v="502.09320000000002"/>
    <x v="1"/>
  </r>
  <r>
    <s v="C000194"/>
    <s v="M000167"/>
    <x v="15"/>
    <n v="2126.91"/>
    <x v="12"/>
    <n v="233.96010000000001"/>
    <x v="1"/>
  </r>
  <r>
    <s v="C000194"/>
    <s v="M000162"/>
    <x v="15"/>
    <n v="3757.24"/>
    <x v="12"/>
    <n v="413.29640000000001"/>
    <x v="1"/>
  </r>
  <r>
    <s v="C000733"/>
    <s v="M000301"/>
    <x v="23"/>
    <n v="4204.01"/>
    <x v="12"/>
    <n v="462.44110000000001"/>
    <x v="1"/>
  </r>
  <r>
    <s v="C000320"/>
    <s v="M000422"/>
    <x v="4"/>
    <n v="9796.65"/>
    <x v="2"/>
    <n v="391.86599999999999"/>
    <x v="2"/>
  </r>
  <r>
    <s v="C001914"/>
    <s v="M000150"/>
    <x v="6"/>
    <n v="5976.8"/>
    <x v="2"/>
    <n v="239.072"/>
    <x v="2"/>
  </r>
  <r>
    <s v="C000467"/>
    <s v="M000186"/>
    <x v="21"/>
    <n v="278.14"/>
    <x v="5"/>
    <n v="52.846600000000002"/>
    <x v="0"/>
  </r>
  <r>
    <s v="C000467"/>
    <s v="M000476"/>
    <x v="21"/>
    <n v="3204.14"/>
    <x v="5"/>
    <n v="608.78660000000002"/>
    <x v="0"/>
  </r>
  <r>
    <s v="C000884"/>
    <s v="M000156"/>
    <x v="17"/>
    <n v="8334.98"/>
    <x v="9"/>
    <n v="1500.2963999999999"/>
    <x v="0"/>
  </r>
  <r>
    <s v="C000989"/>
    <s v="M000274"/>
    <x v="22"/>
    <n v="235.99"/>
    <x v="7"/>
    <n v="35.398499999999999"/>
    <x v="0"/>
  </r>
  <r>
    <s v="C000239"/>
    <s v="M000445"/>
    <x v="5"/>
    <n v="4522.33"/>
    <x v="16"/>
    <n v="361.78640000000001"/>
    <x v="2"/>
  </r>
  <r>
    <s v="C000414"/>
    <s v="M000180"/>
    <x v="10"/>
    <n v="521.66999999999996"/>
    <x v="1"/>
    <n v="73.033799999999999"/>
    <x v="1"/>
  </r>
  <r>
    <s v="C000304"/>
    <s v="M000080"/>
    <x v="23"/>
    <n v="5984.61"/>
    <x v="16"/>
    <n v="478.7688"/>
    <x v="2"/>
  </r>
  <r>
    <s v="C001414"/>
    <s v="M000175"/>
    <x v="21"/>
    <n v="7258.96"/>
    <x v="3"/>
    <n v="145.17920000000001"/>
    <x v="2"/>
  </r>
  <r>
    <s v="C001570"/>
    <s v="M000100"/>
    <x v="8"/>
    <n v="1505.22"/>
    <x v="3"/>
    <n v="30.104399999999998"/>
    <x v="2"/>
  </r>
  <r>
    <s v="C001581"/>
    <s v="M000401"/>
    <x v="16"/>
    <n v="286.66000000000003"/>
    <x v="6"/>
    <n v="17.1996"/>
    <x v="2"/>
  </r>
  <r>
    <s v="C001009"/>
    <s v="M000280"/>
    <x v="9"/>
    <n v="2377.4899999999998"/>
    <x v="5"/>
    <n v="451.72309999999999"/>
    <x v="0"/>
  </r>
  <r>
    <s v="C001766"/>
    <s v="M000329"/>
    <x v="3"/>
    <n v="1607.74"/>
    <x v="18"/>
    <n v="257.23840000000001"/>
    <x v="0"/>
  </r>
  <r>
    <s v="C001568"/>
    <s v="M000245"/>
    <x v="18"/>
    <n v="3878.94"/>
    <x v="5"/>
    <n v="736.99860000000001"/>
    <x v="0"/>
  </r>
  <r>
    <s v="C001011"/>
    <s v="M000171"/>
    <x v="11"/>
    <n v="7764.15"/>
    <x v="13"/>
    <n v="931.69799999999998"/>
    <x v="1"/>
  </r>
  <r>
    <s v="C001011"/>
    <s v="M000305"/>
    <x v="11"/>
    <n v="6966.6"/>
    <x v="13"/>
    <n v="835.99199999999996"/>
    <x v="1"/>
  </r>
  <r>
    <s v="C000828"/>
    <s v="M000398"/>
    <x v="19"/>
    <n v="2521.25"/>
    <x v="0"/>
    <n v="504.25"/>
    <x v="0"/>
  </r>
  <r>
    <s v="C001751"/>
    <s v="M000382"/>
    <x v="11"/>
    <n v="3548.35"/>
    <x v="7"/>
    <n v="532.25250000000005"/>
    <x v="0"/>
  </r>
  <r>
    <s v="C000512"/>
    <s v="M000411"/>
    <x v="12"/>
    <n v="5808.84"/>
    <x v="0"/>
    <n v="1161.768"/>
    <x v="0"/>
  </r>
  <r>
    <s v="C000512"/>
    <s v="M000265"/>
    <x v="12"/>
    <n v="2097.87"/>
    <x v="0"/>
    <n v="419.57400000000001"/>
    <x v="0"/>
  </r>
  <r>
    <s v="C001625"/>
    <s v="M000003"/>
    <x v="10"/>
    <n v="2102.58"/>
    <x v="6"/>
    <n v="126.15479999999999"/>
    <x v="2"/>
  </r>
  <r>
    <s v="C001625"/>
    <s v="M000491"/>
    <x v="10"/>
    <n v="3082.36"/>
    <x v="6"/>
    <n v="184.94159999999999"/>
    <x v="2"/>
  </r>
  <r>
    <s v="C000534"/>
    <s v="M000268"/>
    <x v="11"/>
    <n v="7231.08"/>
    <x v="17"/>
    <n v="650.79719999999998"/>
    <x v="2"/>
  </r>
  <r>
    <s v="C000801"/>
    <s v="M000249"/>
    <x v="11"/>
    <n v="6478.69"/>
    <x v="8"/>
    <n v="647.86900000000003"/>
    <x v="1"/>
  </r>
  <r>
    <s v="C000540"/>
    <s v="M000387"/>
    <x v="5"/>
    <n v="1298.24"/>
    <x v="2"/>
    <n v="51.929600000000001"/>
    <x v="2"/>
  </r>
  <r>
    <s v="C000540"/>
    <s v="M000029"/>
    <x v="5"/>
    <n v="9955.39"/>
    <x v="2"/>
    <n v="398.21559999999999"/>
    <x v="2"/>
  </r>
  <r>
    <s v="C000673"/>
    <s v="M000365"/>
    <x v="9"/>
    <n v="4344.76"/>
    <x v="3"/>
    <n v="86.895200000000003"/>
    <x v="2"/>
  </r>
  <r>
    <s v="C001560"/>
    <s v="M000031"/>
    <x v="0"/>
    <n v="9028.9699999999993"/>
    <x v="5"/>
    <n v="1715.5043000000001"/>
    <x v="0"/>
  </r>
  <r>
    <s v="C001994"/>
    <s v="M000494"/>
    <x v="2"/>
    <n v="4840.1099999999997"/>
    <x v="8"/>
    <n v="484.01100000000002"/>
    <x v="1"/>
  </r>
  <r>
    <s v="C001994"/>
    <s v="M000374"/>
    <x v="2"/>
    <n v="1681.85"/>
    <x v="8"/>
    <n v="168.185"/>
    <x v="1"/>
  </r>
  <r>
    <s v="C000355"/>
    <s v="M000054"/>
    <x v="8"/>
    <n v="4601.97"/>
    <x v="13"/>
    <n v="552.2364"/>
    <x v="1"/>
  </r>
  <r>
    <s v="C000865"/>
    <s v="M000221"/>
    <x v="15"/>
    <n v="5836.53"/>
    <x v="8"/>
    <n v="583.65300000000002"/>
    <x v="1"/>
  </r>
  <r>
    <s v="C000865"/>
    <s v="M000001"/>
    <x v="15"/>
    <n v="518.6"/>
    <x v="8"/>
    <n v="51.86"/>
    <x v="1"/>
  </r>
  <r>
    <s v="C000865"/>
    <s v="M000484"/>
    <x v="15"/>
    <n v="4977.8999999999996"/>
    <x v="8"/>
    <n v="497.79"/>
    <x v="1"/>
  </r>
  <r>
    <s v="C001972"/>
    <s v="M000327"/>
    <x v="19"/>
    <n v="2832.47"/>
    <x v="4"/>
    <n v="198.27289999999999"/>
    <x v="2"/>
  </r>
  <r>
    <s v="C001424"/>
    <s v="M000260"/>
    <x v="17"/>
    <n v="2236.69"/>
    <x v="1"/>
    <n v="313.13659999999999"/>
    <x v="1"/>
  </r>
  <r>
    <s v="C001424"/>
    <s v="M000316"/>
    <x v="17"/>
    <n v="4280.6000000000004"/>
    <x v="1"/>
    <n v="599.28399999999999"/>
    <x v="1"/>
  </r>
  <r>
    <s v="C001055"/>
    <s v="M000183"/>
    <x v="13"/>
    <n v="789.7"/>
    <x v="5"/>
    <n v="150.04300000000001"/>
    <x v="0"/>
  </r>
  <r>
    <s v="C001796"/>
    <s v="M000226"/>
    <x v="12"/>
    <n v="7669.67"/>
    <x v="17"/>
    <n v="690.27030000000002"/>
    <x v="2"/>
  </r>
  <r>
    <s v="C000895"/>
    <s v="M000018"/>
    <x v="22"/>
    <n v="3274.46"/>
    <x v="18"/>
    <n v="523.91359999999997"/>
    <x v="0"/>
  </r>
  <r>
    <s v="C000895"/>
    <s v="M000475"/>
    <x v="22"/>
    <n v="1012.5"/>
    <x v="18"/>
    <n v="162"/>
    <x v="0"/>
  </r>
  <r>
    <s v="C001803"/>
    <s v="M000329"/>
    <x v="14"/>
    <n v="3194.15"/>
    <x v="15"/>
    <n v="543.00549999999998"/>
    <x v="0"/>
  </r>
  <r>
    <s v="C000523"/>
    <s v="M000357"/>
    <x v="0"/>
    <n v="9582.7999999999993"/>
    <x v="14"/>
    <n v="1245.7639999999999"/>
    <x v="1"/>
  </r>
  <r>
    <s v="C001002"/>
    <s v="M000100"/>
    <x v="9"/>
    <n v="8973.52"/>
    <x v="18"/>
    <n v="1435.7632000000001"/>
    <x v="0"/>
  </r>
  <r>
    <s v="C001621"/>
    <s v="M000068"/>
    <x v="21"/>
    <n v="7357.68"/>
    <x v="4"/>
    <n v="515.0376"/>
    <x v="2"/>
  </r>
  <r>
    <s v="C000063"/>
    <s v="M000284"/>
    <x v="7"/>
    <n v="2312.83"/>
    <x v="17"/>
    <n v="208.15469999999999"/>
    <x v="2"/>
  </r>
  <r>
    <s v="C001267"/>
    <s v="M000481"/>
    <x v="11"/>
    <n v="6382.09"/>
    <x v="4"/>
    <n v="446.74630000000002"/>
    <x v="2"/>
  </r>
  <r>
    <s v="C001500"/>
    <s v="M000345"/>
    <x v="7"/>
    <n v="6231.71"/>
    <x v="7"/>
    <n v="934.75649999999996"/>
    <x v="0"/>
  </r>
  <r>
    <s v="C000912"/>
    <s v="M000229"/>
    <x v="17"/>
    <n v="1393.36"/>
    <x v="8"/>
    <n v="139.33600000000001"/>
    <x v="1"/>
  </r>
  <r>
    <s v="C001737"/>
    <s v="M000348"/>
    <x v="0"/>
    <n v="9577.4500000000007"/>
    <x v="6"/>
    <n v="574.64700000000005"/>
    <x v="2"/>
  </r>
  <r>
    <s v="C001854"/>
    <s v="M000086"/>
    <x v="11"/>
    <n v="3917.3"/>
    <x v="14"/>
    <n v="509.24900000000002"/>
    <x v="1"/>
  </r>
  <r>
    <s v="C001854"/>
    <s v="M000148"/>
    <x v="11"/>
    <n v="4235.28"/>
    <x v="14"/>
    <n v="550.58640000000003"/>
    <x v="1"/>
  </r>
  <r>
    <s v="C001366"/>
    <s v="M000130"/>
    <x v="9"/>
    <n v="4934.96"/>
    <x v="16"/>
    <n v="394.79680000000002"/>
    <x v="2"/>
  </r>
  <r>
    <s v="C000910"/>
    <s v="M000308"/>
    <x v="16"/>
    <n v="5151.34"/>
    <x v="5"/>
    <n v="978.75459999999998"/>
    <x v="0"/>
  </r>
  <r>
    <s v="C000951"/>
    <s v="M000160"/>
    <x v="2"/>
    <n v="9611.25"/>
    <x v="14"/>
    <n v="1249.4625000000001"/>
    <x v="1"/>
  </r>
  <r>
    <s v="C001154"/>
    <s v="M000214"/>
    <x v="6"/>
    <n v="2728.62"/>
    <x v="17"/>
    <n v="245.57579999999999"/>
    <x v="2"/>
  </r>
  <r>
    <s v="C001667"/>
    <s v="M000153"/>
    <x v="12"/>
    <n v="6069.54"/>
    <x v="2"/>
    <n v="242.7816"/>
    <x v="2"/>
  </r>
  <r>
    <s v="C000318"/>
    <s v="M000211"/>
    <x v="14"/>
    <n v="3883.64"/>
    <x v="2"/>
    <n v="155.34559999999999"/>
    <x v="2"/>
  </r>
  <r>
    <s v="C001370"/>
    <s v="M000496"/>
    <x v="17"/>
    <n v="1925.71"/>
    <x v="0"/>
    <n v="385.142"/>
    <x v="0"/>
  </r>
  <r>
    <s v="C001080"/>
    <s v="M000337"/>
    <x v="17"/>
    <n v="407.31"/>
    <x v="9"/>
    <n v="73.315799999999996"/>
    <x v="0"/>
  </r>
  <r>
    <s v="C001004"/>
    <s v="M000359"/>
    <x v="7"/>
    <n v="4626.88"/>
    <x v="17"/>
    <n v="416.41919999999999"/>
    <x v="2"/>
  </r>
  <r>
    <s v="C000570"/>
    <s v="M000154"/>
    <x v="3"/>
    <n v="1450.87"/>
    <x v="18"/>
    <n v="232.13919999999999"/>
    <x v="0"/>
  </r>
  <r>
    <s v="C000720"/>
    <s v="M000360"/>
    <x v="17"/>
    <n v="314.79000000000002"/>
    <x v="9"/>
    <n v="56.662199999999999"/>
    <x v="0"/>
  </r>
  <r>
    <s v="C000248"/>
    <s v="M000310"/>
    <x v="8"/>
    <n v="8315.08"/>
    <x v="8"/>
    <n v="831.50800000000004"/>
    <x v="1"/>
  </r>
  <r>
    <s v="C000459"/>
    <s v="M000075"/>
    <x v="16"/>
    <n v="2189.5300000000002"/>
    <x v="0"/>
    <n v="437.90600000000001"/>
    <x v="0"/>
  </r>
  <r>
    <s v="C000571"/>
    <s v="M000136"/>
    <x v="2"/>
    <n v="8569.0300000000007"/>
    <x v="8"/>
    <n v="856.90300000000002"/>
    <x v="1"/>
  </r>
  <r>
    <s v="C001781"/>
    <s v="M000097"/>
    <x v="23"/>
    <n v="1108.97"/>
    <x v="6"/>
    <n v="66.538200000000003"/>
    <x v="2"/>
  </r>
  <r>
    <s v="C001365"/>
    <s v="M000029"/>
    <x v="1"/>
    <n v="6115.06"/>
    <x v="0"/>
    <n v="1223.0119999999999"/>
    <x v="0"/>
  </r>
  <r>
    <s v="C000630"/>
    <s v="M000082"/>
    <x v="0"/>
    <n v="7489.78"/>
    <x v="15"/>
    <n v="1273.2626"/>
    <x v="0"/>
  </r>
  <r>
    <s v="C000142"/>
    <s v="M000180"/>
    <x v="15"/>
    <n v="8387.61"/>
    <x v="4"/>
    <n v="587.1327"/>
    <x v="2"/>
  </r>
  <r>
    <s v="C000019"/>
    <s v="M000257"/>
    <x v="10"/>
    <n v="7518.61"/>
    <x v="6"/>
    <n v="451.11660000000001"/>
    <x v="2"/>
  </r>
  <r>
    <s v="C000612"/>
    <s v="M000290"/>
    <x v="9"/>
    <n v="656.93"/>
    <x v="6"/>
    <n v="39.415799999999997"/>
    <x v="2"/>
  </r>
  <r>
    <s v="C001454"/>
    <s v="M000414"/>
    <x v="8"/>
    <n v="8180.7"/>
    <x v="11"/>
    <n v="245.42099999999999"/>
    <x v="2"/>
  </r>
  <r>
    <s v="C001499"/>
    <s v="M000455"/>
    <x v="4"/>
    <n v="600.46"/>
    <x v="10"/>
    <n v="30.023"/>
    <x v="2"/>
  </r>
  <r>
    <s v="C000883"/>
    <s v="M000027"/>
    <x v="17"/>
    <n v="8432.1"/>
    <x v="7"/>
    <n v="1264.8150000000001"/>
    <x v="0"/>
  </r>
  <r>
    <s v="C001150"/>
    <s v="M000275"/>
    <x v="2"/>
    <n v="6888.77"/>
    <x v="5"/>
    <n v="1308.8662999999999"/>
    <x v="0"/>
  </r>
  <r>
    <s v="C000948"/>
    <s v="M000297"/>
    <x v="8"/>
    <n v="8372.65"/>
    <x v="16"/>
    <n v="669.81200000000001"/>
    <x v="2"/>
  </r>
  <r>
    <s v="C000921"/>
    <s v="M000441"/>
    <x v="23"/>
    <n v="2435.9499999999998"/>
    <x v="1"/>
    <n v="341.03300000000002"/>
    <x v="1"/>
  </r>
  <r>
    <s v="C000921"/>
    <s v="M000150"/>
    <x v="23"/>
    <n v="7530.33"/>
    <x v="1"/>
    <n v="1054.2462"/>
    <x v="1"/>
  </r>
  <r>
    <s v="C001128"/>
    <s v="M000038"/>
    <x v="8"/>
    <n v="8760.56"/>
    <x v="6"/>
    <n v="525.6336"/>
    <x v="2"/>
  </r>
  <r>
    <s v="C001085"/>
    <s v="M000476"/>
    <x v="8"/>
    <n v="3687.68"/>
    <x v="18"/>
    <n v="590.02880000000005"/>
    <x v="0"/>
  </r>
  <r>
    <s v="C001085"/>
    <s v="M000083"/>
    <x v="8"/>
    <n v="910.64"/>
    <x v="18"/>
    <n v="145.70240000000001"/>
    <x v="0"/>
  </r>
  <r>
    <s v="C001820"/>
    <s v="M000449"/>
    <x v="22"/>
    <n v="4657.21"/>
    <x v="10"/>
    <n v="232.8605"/>
    <x v="2"/>
  </r>
  <r>
    <s v="C000623"/>
    <s v="M000194"/>
    <x v="23"/>
    <n v="273.94"/>
    <x v="10"/>
    <n v="13.696999999999999"/>
    <x v="2"/>
  </r>
  <r>
    <s v="C000623"/>
    <s v="M000137"/>
    <x v="23"/>
    <n v="2116.34"/>
    <x v="10"/>
    <n v="105.81699999999999"/>
    <x v="2"/>
  </r>
  <r>
    <s v="C001105"/>
    <s v="M000424"/>
    <x v="21"/>
    <n v="6863.04"/>
    <x v="9"/>
    <n v="1235.3471999999999"/>
    <x v="0"/>
  </r>
  <r>
    <s v="C001060"/>
    <s v="M000144"/>
    <x v="23"/>
    <n v="3986.55"/>
    <x v="9"/>
    <n v="717.57899999999995"/>
    <x v="0"/>
  </r>
  <r>
    <s v="C001701"/>
    <s v="M000333"/>
    <x v="14"/>
    <n v="9604.4699999999993"/>
    <x v="11"/>
    <n v="288.13409999999999"/>
    <x v="2"/>
  </r>
  <r>
    <s v="C001529"/>
    <s v="M000209"/>
    <x v="13"/>
    <n v="746.03"/>
    <x v="6"/>
    <n v="44.761800000000001"/>
    <x v="2"/>
  </r>
  <r>
    <s v="C000144"/>
    <s v="M000017"/>
    <x v="17"/>
    <n v="9221.86"/>
    <x v="13"/>
    <n v="1106.6232"/>
    <x v="1"/>
  </r>
  <r>
    <s v="C001303"/>
    <s v="M000191"/>
    <x v="8"/>
    <n v="8096.71"/>
    <x v="4"/>
    <n v="566.76969999999994"/>
    <x v="2"/>
  </r>
  <r>
    <s v="C001303"/>
    <s v="M000335"/>
    <x v="8"/>
    <n v="6037.81"/>
    <x v="4"/>
    <n v="422.64670000000001"/>
    <x v="2"/>
  </r>
  <r>
    <s v="C001582"/>
    <s v="M000016"/>
    <x v="3"/>
    <n v="2588.0500000000002"/>
    <x v="7"/>
    <n v="388.20749999999998"/>
    <x v="0"/>
  </r>
  <r>
    <s v="C001944"/>
    <s v="M000500"/>
    <x v="10"/>
    <n v="2835.96"/>
    <x v="13"/>
    <n v="340.3152"/>
    <x v="1"/>
  </r>
  <r>
    <s v="C000240"/>
    <s v="M000449"/>
    <x v="0"/>
    <n v="3768.36"/>
    <x v="12"/>
    <n v="414.51960000000003"/>
    <x v="1"/>
  </r>
  <r>
    <s v="C000705"/>
    <s v="M000484"/>
    <x v="9"/>
    <n v="7004.74"/>
    <x v="10"/>
    <n v="350.23700000000002"/>
    <x v="2"/>
  </r>
  <r>
    <s v="C001896"/>
    <s v="M000067"/>
    <x v="16"/>
    <n v="5861.21"/>
    <x v="17"/>
    <n v="527.50890000000004"/>
    <x v="2"/>
  </r>
  <r>
    <s v="C001369"/>
    <s v="M000271"/>
    <x v="0"/>
    <n v="1766.83"/>
    <x v="10"/>
    <n v="88.341499999999996"/>
    <x v="2"/>
  </r>
  <r>
    <s v="C000290"/>
    <s v="M000252"/>
    <x v="5"/>
    <n v="6367.99"/>
    <x v="9"/>
    <n v="1146.2382"/>
    <x v="0"/>
  </r>
  <r>
    <s v="C001584"/>
    <s v="M000002"/>
    <x v="11"/>
    <n v="4484.5"/>
    <x v="6"/>
    <n v="269.07"/>
    <x v="2"/>
  </r>
  <r>
    <s v="C000653"/>
    <s v="M000403"/>
    <x v="1"/>
    <n v="9858.7099999999991"/>
    <x v="13"/>
    <n v="1183.0452"/>
    <x v="1"/>
  </r>
  <r>
    <s v="C000154"/>
    <s v="M000325"/>
    <x v="11"/>
    <n v="6602.71"/>
    <x v="18"/>
    <n v="1056.4336000000001"/>
    <x v="0"/>
  </r>
  <r>
    <s v="C001449"/>
    <s v="M000024"/>
    <x v="7"/>
    <n v="2555.64"/>
    <x v="2"/>
    <n v="102.2256"/>
    <x v="2"/>
  </r>
  <r>
    <s v="C001495"/>
    <s v="M000097"/>
    <x v="7"/>
    <n v="2570.33"/>
    <x v="15"/>
    <n v="436.95609999999999"/>
    <x v="0"/>
  </r>
  <r>
    <s v="C000282"/>
    <s v="M000084"/>
    <x v="1"/>
    <n v="8772.7999999999993"/>
    <x v="13"/>
    <n v="1052.7360000000001"/>
    <x v="1"/>
  </r>
  <r>
    <s v="C001003"/>
    <s v="M000483"/>
    <x v="8"/>
    <n v="3970.18"/>
    <x v="17"/>
    <n v="357.31619999999998"/>
    <x v="2"/>
  </r>
  <r>
    <s v="C000905"/>
    <s v="M000370"/>
    <x v="20"/>
    <n v="3600.92"/>
    <x v="9"/>
    <n v="648.16560000000004"/>
    <x v="0"/>
  </r>
  <r>
    <s v="C000200"/>
    <s v="M000392"/>
    <x v="1"/>
    <n v="5305.67"/>
    <x v="18"/>
    <n v="848.90719999999999"/>
    <x v="0"/>
  </r>
  <r>
    <s v="C000200"/>
    <s v="M000437"/>
    <x v="1"/>
    <n v="1923.44"/>
    <x v="18"/>
    <n v="307.75040000000001"/>
    <x v="0"/>
  </r>
  <r>
    <s v="C000644"/>
    <s v="M000149"/>
    <x v="14"/>
    <n v="2074.71"/>
    <x v="1"/>
    <n v="290.45940000000002"/>
    <x v="1"/>
  </r>
  <r>
    <s v="C000255"/>
    <s v="M000064"/>
    <x v="19"/>
    <n v="1294.95"/>
    <x v="14"/>
    <n v="168.34350000000001"/>
    <x v="1"/>
  </r>
  <r>
    <s v="C001631"/>
    <s v="M000454"/>
    <x v="5"/>
    <n v="5012.6099999999997"/>
    <x v="1"/>
    <n v="701.7654"/>
    <x v="1"/>
  </r>
  <r>
    <s v="C001490"/>
    <s v="M000241"/>
    <x v="11"/>
    <n v="7972.84"/>
    <x v="14"/>
    <n v="1036.4692"/>
    <x v="1"/>
  </r>
  <r>
    <s v="C001780"/>
    <s v="M000363"/>
    <x v="0"/>
    <n v="5895.49"/>
    <x v="0"/>
    <n v="1179.098"/>
    <x v="0"/>
  </r>
  <r>
    <s v="C000539"/>
    <s v="M000393"/>
    <x v="18"/>
    <n v="3947.38"/>
    <x v="13"/>
    <n v="473.68560000000002"/>
    <x v="1"/>
  </r>
  <r>
    <s v="C001595"/>
    <s v="M000383"/>
    <x v="9"/>
    <n v="3128.88"/>
    <x v="8"/>
    <n v="312.88799999999998"/>
    <x v="1"/>
  </r>
  <r>
    <s v="C000514"/>
    <s v="M000245"/>
    <x v="16"/>
    <n v="239.32"/>
    <x v="10"/>
    <n v="11.965999999999999"/>
    <x v="2"/>
  </r>
  <r>
    <s v="C000103"/>
    <s v="M000444"/>
    <x v="13"/>
    <n v="7626.18"/>
    <x v="5"/>
    <n v="1448.9742000000001"/>
    <x v="0"/>
  </r>
  <r>
    <s v="C001620"/>
    <s v="M000156"/>
    <x v="6"/>
    <n v="5135.6000000000004"/>
    <x v="14"/>
    <n v="667.62800000000004"/>
    <x v="1"/>
  </r>
  <r>
    <s v="C001646"/>
    <s v="M000084"/>
    <x v="18"/>
    <n v="5326.58"/>
    <x v="10"/>
    <n v="266.32900000000001"/>
    <x v="2"/>
  </r>
  <r>
    <s v="C000937"/>
    <s v="M000346"/>
    <x v="10"/>
    <n v="1485.9"/>
    <x v="10"/>
    <n v="74.295000000000002"/>
    <x v="2"/>
  </r>
  <r>
    <s v="C001749"/>
    <s v="M000295"/>
    <x v="20"/>
    <n v="7084.62"/>
    <x v="6"/>
    <n v="425.0772"/>
    <x v="2"/>
  </r>
  <r>
    <s v="C000888"/>
    <s v="M000259"/>
    <x v="6"/>
    <n v="272.56"/>
    <x v="9"/>
    <n v="49.0608"/>
    <x v="0"/>
  </r>
  <r>
    <s v="C001397"/>
    <s v="M000010"/>
    <x v="11"/>
    <n v="4407.82"/>
    <x v="16"/>
    <n v="352.62560000000002"/>
    <x v="2"/>
  </r>
  <r>
    <s v="C001397"/>
    <s v="M000388"/>
    <x v="11"/>
    <n v="5070.37"/>
    <x v="16"/>
    <n v="405.62959999999998"/>
    <x v="2"/>
  </r>
  <r>
    <s v="C001062"/>
    <s v="M000339"/>
    <x v="4"/>
    <n v="5797.62"/>
    <x v="15"/>
    <n v="985.59540000000004"/>
    <x v="0"/>
  </r>
  <r>
    <s v="C001093"/>
    <s v="M000304"/>
    <x v="18"/>
    <n v="3012.92"/>
    <x v="16"/>
    <n v="241.03360000000001"/>
    <x v="2"/>
  </r>
  <r>
    <s v="C001093"/>
    <s v="M000488"/>
    <x v="18"/>
    <n v="6243.35"/>
    <x v="16"/>
    <n v="499.46800000000002"/>
    <x v="2"/>
  </r>
  <r>
    <s v="C001662"/>
    <s v="M000469"/>
    <x v="5"/>
    <n v="5569.87"/>
    <x v="17"/>
    <n v="501.28829999999999"/>
    <x v="2"/>
  </r>
  <r>
    <s v="C001922"/>
    <s v="M000045"/>
    <x v="21"/>
    <n v="9535.75"/>
    <x v="5"/>
    <n v="1811.7925"/>
    <x v="0"/>
  </r>
  <r>
    <s v="C001778"/>
    <s v="M000324"/>
    <x v="4"/>
    <n v="585.49"/>
    <x v="8"/>
    <n v="58.548999999999999"/>
    <x v="1"/>
  </r>
  <r>
    <s v="C000475"/>
    <s v="M000296"/>
    <x v="4"/>
    <n v="3065.48"/>
    <x v="7"/>
    <n v="459.822"/>
    <x v="0"/>
  </r>
  <r>
    <s v="C001505"/>
    <s v="M000441"/>
    <x v="6"/>
    <n v="6631.31"/>
    <x v="1"/>
    <n v="928.38340000000005"/>
    <x v="1"/>
  </r>
  <r>
    <s v="C000543"/>
    <s v="M000075"/>
    <x v="9"/>
    <n v="4902.7700000000004"/>
    <x v="16"/>
    <n v="392.22160000000002"/>
    <x v="2"/>
  </r>
  <r>
    <s v="C001194"/>
    <s v="M000416"/>
    <x v="22"/>
    <n v="4226.67"/>
    <x v="7"/>
    <n v="634.00049999999999"/>
    <x v="0"/>
  </r>
  <r>
    <s v="C001454"/>
    <s v="M000249"/>
    <x v="10"/>
    <n v="2240.21"/>
    <x v="5"/>
    <n v="425.63990000000001"/>
    <x v="0"/>
  </r>
  <r>
    <s v="C000146"/>
    <s v="M000320"/>
    <x v="16"/>
    <n v="7979.34"/>
    <x v="5"/>
    <n v="1516.0745999999999"/>
    <x v="0"/>
  </r>
  <r>
    <s v="C000146"/>
    <s v="M000103"/>
    <x v="16"/>
    <n v="4398.71"/>
    <x v="5"/>
    <n v="835.75490000000002"/>
    <x v="0"/>
  </r>
  <r>
    <s v="C001480"/>
    <s v="M000199"/>
    <x v="9"/>
    <n v="3298.55"/>
    <x v="6"/>
    <n v="197.91300000000001"/>
    <x v="2"/>
  </r>
  <r>
    <s v="C001390"/>
    <s v="M000180"/>
    <x v="11"/>
    <n v="1245.82"/>
    <x v="14"/>
    <n v="161.95660000000001"/>
    <x v="1"/>
  </r>
  <r>
    <s v="C001565"/>
    <s v="M000237"/>
    <x v="23"/>
    <n v="743.88"/>
    <x v="10"/>
    <n v="37.194000000000003"/>
    <x v="2"/>
  </r>
  <r>
    <s v="C000882"/>
    <s v="M000046"/>
    <x v="1"/>
    <n v="536.66999999999996"/>
    <x v="8"/>
    <n v="53.667000000000002"/>
    <x v="1"/>
  </r>
  <r>
    <s v="C000777"/>
    <s v="M000080"/>
    <x v="13"/>
    <n v="1179.0899999999999"/>
    <x v="9"/>
    <n v="212.2362"/>
    <x v="0"/>
  </r>
  <r>
    <s v="C000920"/>
    <s v="M000493"/>
    <x v="8"/>
    <n v="2236.4699999999998"/>
    <x v="1"/>
    <n v="313.10579999999999"/>
    <x v="1"/>
  </r>
  <r>
    <s v="C001516"/>
    <s v="M000173"/>
    <x v="21"/>
    <n v="8609.3700000000008"/>
    <x v="3"/>
    <n v="172.1874"/>
    <x v="2"/>
  </r>
  <r>
    <s v="C001406"/>
    <s v="M000336"/>
    <x v="14"/>
    <n v="5837.02"/>
    <x v="9"/>
    <n v="1050.6636000000001"/>
    <x v="0"/>
  </r>
  <r>
    <s v="C001620"/>
    <s v="M000393"/>
    <x v="18"/>
    <n v="5048.17"/>
    <x v="13"/>
    <n v="605.78039999999999"/>
    <x v="1"/>
  </r>
  <r>
    <s v="C001078"/>
    <s v="M000109"/>
    <x v="19"/>
    <n v="197.26"/>
    <x v="17"/>
    <n v="17.753399999999999"/>
    <x v="2"/>
  </r>
  <r>
    <s v="C000759"/>
    <s v="M000100"/>
    <x v="10"/>
    <n v="884.47"/>
    <x v="14"/>
    <n v="114.9811"/>
    <x v="1"/>
  </r>
  <r>
    <s v="C001083"/>
    <s v="M000197"/>
    <x v="0"/>
    <n v="4179.59"/>
    <x v="6"/>
    <n v="250.77539999999999"/>
    <x v="2"/>
  </r>
  <r>
    <s v="C000139"/>
    <s v="M000004"/>
    <x v="0"/>
    <n v="5364.75"/>
    <x v="10"/>
    <n v="268.23750000000001"/>
    <x v="2"/>
  </r>
  <r>
    <s v="C000018"/>
    <s v="M000492"/>
    <x v="5"/>
    <n v="7382.46"/>
    <x v="1"/>
    <n v="1033.5444"/>
    <x v="1"/>
  </r>
  <r>
    <s v="C001273"/>
    <s v="M000390"/>
    <x v="20"/>
    <n v="4283.8"/>
    <x v="13"/>
    <n v="514.05600000000004"/>
    <x v="1"/>
  </r>
  <r>
    <s v="C000468"/>
    <s v="M000273"/>
    <x v="3"/>
    <n v="699.95"/>
    <x v="4"/>
    <n v="48.996499999999997"/>
    <x v="2"/>
  </r>
  <r>
    <s v="C001176"/>
    <s v="M000219"/>
    <x v="2"/>
    <n v="9234.44"/>
    <x v="1"/>
    <n v="1292.8216"/>
    <x v="1"/>
  </r>
  <r>
    <s v="C000102"/>
    <s v="M000142"/>
    <x v="22"/>
    <n v="4169.53"/>
    <x v="15"/>
    <n v="708.82010000000002"/>
    <x v="0"/>
  </r>
  <r>
    <s v="C000832"/>
    <s v="M000070"/>
    <x v="20"/>
    <n v="9793.52"/>
    <x v="14"/>
    <n v="1273.1576"/>
    <x v="1"/>
  </r>
  <r>
    <s v="C001016"/>
    <s v="M000139"/>
    <x v="10"/>
    <n v="6668.06"/>
    <x v="6"/>
    <n v="400.08359999999999"/>
    <x v="2"/>
  </r>
  <r>
    <s v="C000448"/>
    <s v="M000311"/>
    <x v="11"/>
    <n v="3964.67"/>
    <x v="3"/>
    <n v="79.293400000000005"/>
    <x v="2"/>
  </r>
  <r>
    <s v="C000448"/>
    <s v="M000091"/>
    <x v="11"/>
    <n v="5721.01"/>
    <x v="3"/>
    <n v="114.42019999999999"/>
    <x v="2"/>
  </r>
  <r>
    <s v="C001950"/>
    <s v="M000095"/>
    <x v="3"/>
    <n v="1381.28"/>
    <x v="13"/>
    <n v="165.75360000000001"/>
    <x v="1"/>
  </r>
  <r>
    <s v="C001704"/>
    <s v="M000076"/>
    <x v="3"/>
    <n v="5297.06"/>
    <x v="10"/>
    <n v="264.85300000000001"/>
    <x v="2"/>
  </r>
  <r>
    <s v="C000920"/>
    <s v="M000143"/>
    <x v="4"/>
    <n v="6628.83"/>
    <x v="5"/>
    <n v="1259.4776999999999"/>
    <x v="0"/>
  </r>
  <r>
    <s v="C000192"/>
    <s v="M000335"/>
    <x v="15"/>
    <n v="2836.6"/>
    <x v="17"/>
    <n v="255.29400000000001"/>
    <x v="2"/>
  </r>
  <r>
    <s v="C000696"/>
    <s v="M000334"/>
    <x v="9"/>
    <n v="6920.07"/>
    <x v="8"/>
    <n v="692.00699999999995"/>
    <x v="1"/>
  </r>
  <r>
    <s v="C001227"/>
    <s v="M000067"/>
    <x v="11"/>
    <n v="7302.41"/>
    <x v="1"/>
    <n v="1022.3374"/>
    <x v="1"/>
  </r>
  <r>
    <s v="C000416"/>
    <s v="M000207"/>
    <x v="14"/>
    <n v="987.73"/>
    <x v="10"/>
    <n v="49.386499999999998"/>
    <x v="2"/>
  </r>
  <r>
    <s v="C001604"/>
    <s v="M000250"/>
    <x v="10"/>
    <n v="1077.4100000000001"/>
    <x v="1"/>
    <n v="150.8374"/>
    <x v="1"/>
  </r>
  <r>
    <s v="C000930"/>
    <s v="M000364"/>
    <x v="6"/>
    <n v="1427.08"/>
    <x v="10"/>
    <n v="71.353999999999999"/>
    <x v="2"/>
  </r>
  <r>
    <s v="C000443"/>
    <s v="M000052"/>
    <x v="22"/>
    <n v="3084.48"/>
    <x v="13"/>
    <n v="370.13760000000002"/>
    <x v="1"/>
  </r>
  <r>
    <s v="C001974"/>
    <s v="M000079"/>
    <x v="13"/>
    <n v="3714.85"/>
    <x v="10"/>
    <n v="185.74250000000001"/>
    <x v="2"/>
  </r>
  <r>
    <s v="C000193"/>
    <s v="M000355"/>
    <x v="0"/>
    <n v="3902.69"/>
    <x v="17"/>
    <n v="351.24209999999999"/>
    <x v="2"/>
  </r>
  <r>
    <s v="C001110"/>
    <s v="M000422"/>
    <x v="21"/>
    <n v="8607.32"/>
    <x v="6"/>
    <n v="516.43920000000003"/>
    <x v="2"/>
  </r>
  <r>
    <s v="C000167"/>
    <s v="M000045"/>
    <x v="8"/>
    <n v="3689.96"/>
    <x v="18"/>
    <n v="590.39359999999999"/>
    <x v="0"/>
  </r>
  <r>
    <s v="C000650"/>
    <s v="M000441"/>
    <x v="8"/>
    <n v="3249.65"/>
    <x v="16"/>
    <n v="259.97199999999998"/>
    <x v="2"/>
  </r>
  <r>
    <s v="C001468"/>
    <s v="M000100"/>
    <x v="7"/>
    <n v="8378.6200000000008"/>
    <x v="5"/>
    <n v="1591.9377999999999"/>
    <x v="0"/>
  </r>
  <r>
    <s v="C000313"/>
    <s v="M000201"/>
    <x v="20"/>
    <n v="3742.5"/>
    <x v="1"/>
    <n v="523.95000000000005"/>
    <x v="1"/>
  </r>
  <r>
    <s v="C001860"/>
    <s v="M000053"/>
    <x v="17"/>
    <n v="1041.6500000000001"/>
    <x v="7"/>
    <n v="156.2475"/>
    <x v="0"/>
  </r>
  <r>
    <s v="C001117"/>
    <s v="M000281"/>
    <x v="3"/>
    <n v="1074.01"/>
    <x v="1"/>
    <n v="150.3614"/>
    <x v="1"/>
  </r>
  <r>
    <s v="C000985"/>
    <s v="M000189"/>
    <x v="18"/>
    <n v="6739.79"/>
    <x v="2"/>
    <n v="269.59160000000003"/>
    <x v="2"/>
  </r>
  <r>
    <s v="C000149"/>
    <s v="M000456"/>
    <x v="14"/>
    <n v="2704.56"/>
    <x v="4"/>
    <n v="189.3192"/>
    <x v="2"/>
  </r>
  <r>
    <s v="C001977"/>
    <s v="M000106"/>
    <x v="23"/>
    <n v="8386.64"/>
    <x v="16"/>
    <n v="670.93119999999999"/>
    <x v="2"/>
  </r>
  <r>
    <s v="C001593"/>
    <s v="M000058"/>
    <x v="19"/>
    <n v="5889.67"/>
    <x v="3"/>
    <n v="117.79340000000001"/>
    <x v="2"/>
  </r>
  <r>
    <s v="C001593"/>
    <s v="M000191"/>
    <x v="19"/>
    <n v="7044.76"/>
    <x v="3"/>
    <n v="140.89519999999999"/>
    <x v="2"/>
  </r>
  <r>
    <s v="C000767"/>
    <s v="M000324"/>
    <x v="14"/>
    <n v="6109.62"/>
    <x v="9"/>
    <n v="1099.7316000000001"/>
    <x v="0"/>
  </r>
  <r>
    <s v="C001557"/>
    <s v="M000407"/>
    <x v="11"/>
    <n v="7454.84"/>
    <x v="13"/>
    <n v="894.58079999999995"/>
    <x v="1"/>
  </r>
  <r>
    <s v="C001222"/>
    <s v="M000249"/>
    <x v="7"/>
    <n v="6048.02"/>
    <x v="17"/>
    <n v="544.32180000000005"/>
    <x v="2"/>
  </r>
  <r>
    <s v="C001366"/>
    <s v="M000475"/>
    <x v="3"/>
    <n v="6374.94"/>
    <x v="14"/>
    <n v="828.74220000000003"/>
    <x v="1"/>
  </r>
  <r>
    <s v="C001714"/>
    <s v="M000051"/>
    <x v="14"/>
    <n v="6081.45"/>
    <x v="4"/>
    <n v="425.70150000000001"/>
    <x v="2"/>
  </r>
  <r>
    <s v="C000423"/>
    <s v="M000467"/>
    <x v="16"/>
    <n v="736.3"/>
    <x v="14"/>
    <n v="95.718999999999994"/>
    <x v="1"/>
  </r>
  <r>
    <s v="C000426"/>
    <s v="M000384"/>
    <x v="0"/>
    <n v="8350.4699999999993"/>
    <x v="7"/>
    <n v="1252.5705"/>
    <x v="0"/>
  </r>
  <r>
    <s v="C001246"/>
    <s v="M000400"/>
    <x v="1"/>
    <n v="3624.73"/>
    <x v="11"/>
    <n v="108.7419"/>
    <x v="2"/>
  </r>
  <r>
    <s v="C001246"/>
    <s v="M000104"/>
    <x v="1"/>
    <n v="1762.16"/>
    <x v="11"/>
    <n v="52.864800000000002"/>
    <x v="2"/>
  </r>
  <r>
    <s v="C000831"/>
    <s v="M000187"/>
    <x v="22"/>
    <n v="7718.01"/>
    <x v="2"/>
    <n v="308.72039999999998"/>
    <x v="2"/>
  </r>
  <r>
    <s v="C000882"/>
    <s v="M000001"/>
    <x v="15"/>
    <n v="163.5"/>
    <x v="7"/>
    <n v="24.524999999999999"/>
    <x v="0"/>
  </r>
  <r>
    <s v="C001361"/>
    <s v="M000283"/>
    <x v="22"/>
    <n v="2756.25"/>
    <x v="13"/>
    <n v="330.75"/>
    <x v="1"/>
  </r>
  <r>
    <s v="C000938"/>
    <s v="M000197"/>
    <x v="13"/>
    <n v="5595.79"/>
    <x v="8"/>
    <n v="559.57899999999995"/>
    <x v="1"/>
  </r>
  <r>
    <s v="C000300"/>
    <s v="M000172"/>
    <x v="0"/>
    <n v="3045.08"/>
    <x v="0"/>
    <n v="609.01599999999996"/>
    <x v="0"/>
  </r>
  <r>
    <s v="C001699"/>
    <s v="M000171"/>
    <x v="3"/>
    <n v="5008.6499999999996"/>
    <x v="9"/>
    <n v="901.55700000000002"/>
    <x v="0"/>
  </r>
  <r>
    <s v="C001699"/>
    <s v="M000356"/>
    <x v="3"/>
    <n v="3156.34"/>
    <x v="9"/>
    <n v="568.14120000000003"/>
    <x v="0"/>
  </r>
  <r>
    <s v="C000357"/>
    <s v="M000231"/>
    <x v="3"/>
    <n v="7334.25"/>
    <x v="15"/>
    <n v="1246.8225"/>
    <x v="0"/>
  </r>
  <r>
    <s v="C000357"/>
    <s v="M000227"/>
    <x v="3"/>
    <n v="5466.72"/>
    <x v="15"/>
    <n v="929.3424"/>
    <x v="0"/>
  </r>
  <r>
    <s v="C000357"/>
    <s v="M000337"/>
    <x v="3"/>
    <n v="8544.49"/>
    <x v="15"/>
    <n v="1452.5633"/>
    <x v="0"/>
  </r>
  <r>
    <s v="C000699"/>
    <s v="M000147"/>
    <x v="17"/>
    <n v="9929.83"/>
    <x v="1"/>
    <n v="1390.1762000000001"/>
    <x v="1"/>
  </r>
  <r>
    <s v="C001612"/>
    <s v="M000324"/>
    <x v="6"/>
    <n v="7391.9"/>
    <x v="8"/>
    <n v="739.19"/>
    <x v="1"/>
  </r>
  <r>
    <s v="C001612"/>
    <s v="M000166"/>
    <x v="6"/>
    <n v="2368.0700000000002"/>
    <x v="8"/>
    <n v="236.80699999999999"/>
    <x v="1"/>
  </r>
  <r>
    <s v="C000956"/>
    <s v="M000401"/>
    <x v="20"/>
    <n v="5379.95"/>
    <x v="2"/>
    <n v="215.19800000000001"/>
    <x v="2"/>
  </r>
  <r>
    <s v="C000036"/>
    <s v="M000441"/>
    <x v="6"/>
    <n v="1955.68"/>
    <x v="2"/>
    <n v="78.227199999999996"/>
    <x v="2"/>
  </r>
  <r>
    <s v="C000969"/>
    <s v="M000327"/>
    <x v="20"/>
    <n v="4896.84"/>
    <x v="17"/>
    <n v="440.71559999999999"/>
    <x v="2"/>
  </r>
  <r>
    <s v="C000307"/>
    <s v="M000323"/>
    <x v="23"/>
    <n v="3230.08"/>
    <x v="14"/>
    <n v="419.91039999999998"/>
    <x v="1"/>
  </r>
  <r>
    <s v="C001875"/>
    <s v="M000093"/>
    <x v="8"/>
    <n v="3224.38"/>
    <x v="17"/>
    <n v="290.19420000000002"/>
    <x v="2"/>
  </r>
  <r>
    <s v="C001752"/>
    <s v="M000076"/>
    <x v="8"/>
    <n v="5472.85"/>
    <x v="1"/>
    <n v="766.19899999999996"/>
    <x v="1"/>
  </r>
  <r>
    <s v="C000054"/>
    <s v="M000406"/>
    <x v="6"/>
    <n v="1935.41"/>
    <x v="8"/>
    <n v="193.541"/>
    <x v="1"/>
  </r>
  <r>
    <s v="C000007"/>
    <s v="M000319"/>
    <x v="4"/>
    <n v="1881.55"/>
    <x v="10"/>
    <n v="94.077500000000001"/>
    <x v="2"/>
  </r>
  <r>
    <s v="C001554"/>
    <s v="M000334"/>
    <x v="0"/>
    <n v="3389.1"/>
    <x v="9"/>
    <n v="610.03800000000001"/>
    <x v="0"/>
  </r>
  <r>
    <s v="C000573"/>
    <s v="M000063"/>
    <x v="1"/>
    <n v="6939.43"/>
    <x v="15"/>
    <n v="1179.7030999999999"/>
    <x v="0"/>
  </r>
  <r>
    <s v="C000413"/>
    <s v="M000105"/>
    <x v="21"/>
    <n v="2273.2399999999998"/>
    <x v="5"/>
    <n v="431.91559999999998"/>
    <x v="0"/>
  </r>
  <r>
    <s v="C001474"/>
    <s v="M000379"/>
    <x v="5"/>
    <n v="8942.4599999999991"/>
    <x v="10"/>
    <n v="447.12299999999999"/>
    <x v="2"/>
  </r>
  <r>
    <s v="C001474"/>
    <s v="M000104"/>
    <x v="5"/>
    <n v="4026.49"/>
    <x v="10"/>
    <n v="201.3245"/>
    <x v="2"/>
  </r>
  <r>
    <s v="C001435"/>
    <s v="M000264"/>
    <x v="14"/>
    <n v="4711.91"/>
    <x v="13"/>
    <n v="565.42920000000004"/>
    <x v="1"/>
  </r>
  <r>
    <s v="C000610"/>
    <s v="M000285"/>
    <x v="12"/>
    <n v="2365.0300000000002"/>
    <x v="17"/>
    <n v="212.8527"/>
    <x v="2"/>
  </r>
  <r>
    <s v="C000616"/>
    <s v="M000465"/>
    <x v="22"/>
    <n v="6151.53"/>
    <x v="2"/>
    <n v="246.06120000000001"/>
    <x v="2"/>
  </r>
  <r>
    <s v="C000245"/>
    <s v="M000026"/>
    <x v="21"/>
    <n v="9184.36"/>
    <x v="9"/>
    <n v="1653.1848"/>
    <x v="0"/>
  </r>
  <r>
    <s v="C000329"/>
    <s v="M000044"/>
    <x v="22"/>
    <n v="1527.65"/>
    <x v="11"/>
    <n v="45.829500000000003"/>
    <x v="2"/>
  </r>
  <r>
    <s v="C000313"/>
    <s v="M000181"/>
    <x v="4"/>
    <n v="9931.14"/>
    <x v="18"/>
    <n v="1588.9824000000001"/>
    <x v="0"/>
  </r>
  <r>
    <s v="C001622"/>
    <s v="M000499"/>
    <x v="6"/>
    <n v="8239.3700000000008"/>
    <x v="2"/>
    <n v="329.57479999999998"/>
    <x v="2"/>
  </r>
  <r>
    <s v="C001525"/>
    <s v="M000384"/>
    <x v="19"/>
    <n v="2639.03"/>
    <x v="18"/>
    <n v="422.2448"/>
    <x v="0"/>
  </r>
  <r>
    <s v="C001674"/>
    <s v="M000075"/>
    <x v="2"/>
    <n v="1024.8800000000001"/>
    <x v="4"/>
    <n v="71.741600000000005"/>
    <x v="2"/>
  </r>
  <r>
    <s v="C001158"/>
    <s v="M000470"/>
    <x v="3"/>
    <n v="9247.73"/>
    <x v="10"/>
    <n v="462.38650000000001"/>
    <x v="2"/>
  </r>
  <r>
    <s v="C000728"/>
    <s v="M000096"/>
    <x v="18"/>
    <n v="5802.05"/>
    <x v="11"/>
    <n v="174.0615"/>
    <x v="2"/>
  </r>
  <r>
    <s v="C000907"/>
    <s v="M000129"/>
    <x v="21"/>
    <n v="1879.76"/>
    <x v="7"/>
    <n v="281.964"/>
    <x v="0"/>
  </r>
  <r>
    <s v="C001700"/>
    <s v="M000233"/>
    <x v="10"/>
    <n v="8370.16"/>
    <x v="10"/>
    <n v="418.50799999999998"/>
    <x v="2"/>
  </r>
  <r>
    <s v="C000845"/>
    <s v="M000173"/>
    <x v="10"/>
    <n v="9841.42"/>
    <x v="15"/>
    <n v="1673.0414000000001"/>
    <x v="0"/>
  </r>
  <r>
    <s v="C001150"/>
    <s v="M000216"/>
    <x v="4"/>
    <n v="8155.49"/>
    <x v="10"/>
    <n v="407.77449999999999"/>
    <x v="2"/>
  </r>
  <r>
    <s v="C000182"/>
    <s v="M000126"/>
    <x v="10"/>
    <n v="9106.16"/>
    <x v="16"/>
    <n v="728.49279999999999"/>
    <x v="2"/>
  </r>
  <r>
    <s v="C001615"/>
    <s v="M000453"/>
    <x v="0"/>
    <n v="1582.59"/>
    <x v="10"/>
    <n v="79.129499999999993"/>
    <x v="2"/>
  </r>
  <r>
    <s v="C001576"/>
    <s v="M000036"/>
    <x v="3"/>
    <n v="5108.7"/>
    <x v="13"/>
    <n v="613.04399999999998"/>
    <x v="1"/>
  </r>
  <r>
    <s v="C001169"/>
    <s v="M000386"/>
    <x v="17"/>
    <n v="6659.49"/>
    <x v="13"/>
    <n v="799.13879999999995"/>
    <x v="1"/>
  </r>
  <r>
    <s v="C001169"/>
    <s v="M000058"/>
    <x v="17"/>
    <n v="6428.65"/>
    <x v="13"/>
    <n v="771.43799999999999"/>
    <x v="1"/>
  </r>
  <r>
    <s v="C000428"/>
    <s v="M000120"/>
    <x v="23"/>
    <n v="2648.94"/>
    <x v="11"/>
    <n v="79.468199999999996"/>
    <x v="2"/>
  </r>
  <r>
    <s v="C001360"/>
    <s v="M000160"/>
    <x v="17"/>
    <n v="8336.85"/>
    <x v="12"/>
    <n v="917.05349999999999"/>
    <x v="1"/>
  </r>
  <r>
    <s v="C000589"/>
    <s v="M000356"/>
    <x v="7"/>
    <n v="6804.24"/>
    <x v="11"/>
    <n v="204.12719999999999"/>
    <x v="2"/>
  </r>
  <r>
    <s v="C000446"/>
    <s v="M000098"/>
    <x v="14"/>
    <n v="6324.8"/>
    <x v="0"/>
    <n v="1264.96"/>
    <x v="0"/>
  </r>
  <r>
    <s v="C000446"/>
    <s v="M000003"/>
    <x v="14"/>
    <n v="875.26"/>
    <x v="0"/>
    <n v="175.05199999999999"/>
    <x v="0"/>
  </r>
  <r>
    <s v="C000274"/>
    <s v="M000027"/>
    <x v="3"/>
    <n v="6411.74"/>
    <x v="8"/>
    <n v="641.17399999999998"/>
    <x v="1"/>
  </r>
  <r>
    <s v="C001859"/>
    <s v="M000313"/>
    <x v="18"/>
    <n v="8339.0400000000009"/>
    <x v="9"/>
    <n v="1501.0272"/>
    <x v="0"/>
  </r>
  <r>
    <s v="C000574"/>
    <s v="M000276"/>
    <x v="11"/>
    <n v="4301"/>
    <x v="10"/>
    <n v="215.05"/>
    <x v="2"/>
  </r>
  <r>
    <s v="C001243"/>
    <s v="M000385"/>
    <x v="2"/>
    <n v="6848.47"/>
    <x v="18"/>
    <n v="1095.7552000000001"/>
    <x v="0"/>
  </r>
  <r>
    <s v="C001721"/>
    <s v="M000073"/>
    <x v="20"/>
    <n v="3421.07"/>
    <x v="8"/>
    <n v="342.10700000000003"/>
    <x v="1"/>
  </r>
  <r>
    <s v="C000947"/>
    <s v="M000361"/>
    <x v="8"/>
    <n v="2086.5700000000002"/>
    <x v="8"/>
    <n v="208.65700000000001"/>
    <x v="1"/>
  </r>
  <r>
    <s v="C001812"/>
    <s v="M000494"/>
    <x v="8"/>
    <n v="1789.54"/>
    <x v="5"/>
    <n v="340.01260000000002"/>
    <x v="0"/>
  </r>
  <r>
    <s v="C000424"/>
    <s v="M000044"/>
    <x v="7"/>
    <n v="8178.83"/>
    <x v="0"/>
    <n v="1635.7660000000001"/>
    <x v="0"/>
  </r>
  <r>
    <s v="C000424"/>
    <s v="M000279"/>
    <x v="7"/>
    <n v="9576.36"/>
    <x v="0"/>
    <n v="1915.2719999999999"/>
    <x v="0"/>
  </r>
  <r>
    <s v="C000793"/>
    <s v="M000277"/>
    <x v="15"/>
    <n v="5941.04"/>
    <x v="0"/>
    <n v="1188.2080000000001"/>
    <x v="0"/>
  </r>
  <r>
    <s v="C000986"/>
    <s v="M000425"/>
    <x v="8"/>
    <n v="411.06"/>
    <x v="14"/>
    <n v="53.437800000000003"/>
    <x v="1"/>
  </r>
  <r>
    <s v="C000986"/>
    <s v="M000084"/>
    <x v="8"/>
    <n v="8871.4599999999991"/>
    <x v="14"/>
    <n v="1153.2898"/>
    <x v="1"/>
  </r>
  <r>
    <s v="C001905"/>
    <s v="M000035"/>
    <x v="1"/>
    <n v="4409.4399999999996"/>
    <x v="17"/>
    <n v="396.84960000000001"/>
    <x v="2"/>
  </r>
  <r>
    <s v="C001343"/>
    <s v="M000320"/>
    <x v="10"/>
    <n v="7518.72"/>
    <x v="9"/>
    <n v="1353.3696"/>
    <x v="0"/>
  </r>
  <r>
    <s v="C000019"/>
    <s v="M000413"/>
    <x v="20"/>
    <n v="3495.73"/>
    <x v="11"/>
    <n v="104.8719"/>
    <x v="2"/>
  </r>
  <r>
    <s v="C001536"/>
    <s v="M000380"/>
    <x v="18"/>
    <n v="7149.53"/>
    <x v="4"/>
    <n v="500.46710000000002"/>
    <x v="2"/>
  </r>
  <r>
    <s v="C001638"/>
    <s v="M000298"/>
    <x v="15"/>
    <n v="5005.1000000000004"/>
    <x v="8"/>
    <n v="500.51"/>
    <x v="1"/>
  </r>
  <r>
    <s v="C000846"/>
    <s v="M000476"/>
    <x v="17"/>
    <n v="1451.67"/>
    <x v="7"/>
    <n v="217.75049999999999"/>
    <x v="0"/>
  </r>
  <r>
    <s v="C001309"/>
    <s v="M000448"/>
    <x v="21"/>
    <n v="8587.7999999999993"/>
    <x v="11"/>
    <n v="257.63400000000001"/>
    <x v="2"/>
  </r>
  <r>
    <s v="C000181"/>
    <s v="M000291"/>
    <x v="9"/>
    <n v="7548.93"/>
    <x v="15"/>
    <n v="1283.3181"/>
    <x v="0"/>
  </r>
  <r>
    <s v="C000567"/>
    <s v="M000416"/>
    <x v="22"/>
    <n v="4384.16"/>
    <x v="18"/>
    <n v="701.46559999999999"/>
    <x v="0"/>
  </r>
  <r>
    <s v="C000306"/>
    <s v="M000115"/>
    <x v="6"/>
    <n v="2274.9899999999998"/>
    <x v="7"/>
    <n v="341.24849999999998"/>
    <x v="0"/>
  </r>
  <r>
    <s v="C000245"/>
    <s v="M000460"/>
    <x v="9"/>
    <n v="7200.46"/>
    <x v="17"/>
    <n v="648.04139999999995"/>
    <x v="2"/>
  </r>
  <r>
    <s v="C001880"/>
    <s v="M000159"/>
    <x v="5"/>
    <n v="3582.82"/>
    <x v="12"/>
    <n v="394.11020000000002"/>
    <x v="1"/>
  </r>
  <r>
    <s v="C001880"/>
    <s v="M000246"/>
    <x v="5"/>
    <n v="2556.3200000000002"/>
    <x v="12"/>
    <n v="281.1952"/>
    <x v="1"/>
  </r>
  <r>
    <s v="C000839"/>
    <s v="M000417"/>
    <x v="23"/>
    <n v="7670.69"/>
    <x v="4"/>
    <n v="536.94830000000002"/>
    <x v="2"/>
  </r>
  <r>
    <s v="C000253"/>
    <s v="M000491"/>
    <x v="18"/>
    <n v="6403.94"/>
    <x v="12"/>
    <n v="704.43340000000001"/>
    <x v="1"/>
  </r>
  <r>
    <s v="C000253"/>
    <s v="M000088"/>
    <x v="18"/>
    <n v="3346.08"/>
    <x v="12"/>
    <n v="368.06880000000001"/>
    <x v="1"/>
  </r>
  <r>
    <s v="C000510"/>
    <s v="M000402"/>
    <x v="21"/>
    <n v="3882.98"/>
    <x v="10"/>
    <n v="194.149"/>
    <x v="2"/>
  </r>
  <r>
    <s v="C001889"/>
    <s v="M000027"/>
    <x v="0"/>
    <n v="8832.0400000000009"/>
    <x v="1"/>
    <n v="1236.4856"/>
    <x v="1"/>
  </r>
  <r>
    <s v="C000080"/>
    <s v="M000274"/>
    <x v="2"/>
    <n v="6421.46"/>
    <x v="16"/>
    <n v="513.71680000000003"/>
    <x v="2"/>
  </r>
  <r>
    <s v="C001851"/>
    <s v="M000418"/>
    <x v="8"/>
    <n v="8144.61"/>
    <x v="14"/>
    <n v="1058.7992999999999"/>
    <x v="1"/>
  </r>
  <r>
    <s v="C001677"/>
    <s v="M000210"/>
    <x v="13"/>
    <n v="6164.69"/>
    <x v="12"/>
    <n v="678.11590000000001"/>
    <x v="1"/>
  </r>
  <r>
    <s v="C001943"/>
    <s v="M000102"/>
    <x v="16"/>
    <n v="3378.84"/>
    <x v="10"/>
    <n v="168.94200000000001"/>
    <x v="2"/>
  </r>
  <r>
    <s v="C001463"/>
    <s v="M000415"/>
    <x v="14"/>
    <n v="135.19"/>
    <x v="13"/>
    <n v="16.222799999999999"/>
    <x v="1"/>
  </r>
  <r>
    <s v="C000430"/>
    <s v="M000219"/>
    <x v="15"/>
    <n v="8168.7"/>
    <x v="10"/>
    <n v="408.435"/>
    <x v="2"/>
  </r>
  <r>
    <s v="C001663"/>
    <s v="M000191"/>
    <x v="2"/>
    <n v="4328.8500000000004"/>
    <x v="15"/>
    <n v="735.90449999999998"/>
    <x v="0"/>
  </r>
  <r>
    <s v="C000799"/>
    <s v="M000398"/>
    <x v="20"/>
    <n v="1918.59"/>
    <x v="11"/>
    <n v="57.557699999999997"/>
    <x v="2"/>
  </r>
  <r>
    <s v="C000799"/>
    <s v="M000279"/>
    <x v="20"/>
    <n v="5129.03"/>
    <x v="11"/>
    <n v="153.87090000000001"/>
    <x v="2"/>
  </r>
  <r>
    <s v="C000644"/>
    <s v="M000457"/>
    <x v="1"/>
    <n v="4846.47"/>
    <x v="9"/>
    <n v="872.3646"/>
    <x v="0"/>
  </r>
  <r>
    <s v="C000644"/>
    <s v="M000161"/>
    <x v="1"/>
    <n v="4279.13"/>
    <x v="9"/>
    <n v="770.24339999999995"/>
    <x v="0"/>
  </r>
  <r>
    <s v="C001132"/>
    <s v="M000401"/>
    <x v="15"/>
    <n v="3585.76"/>
    <x v="8"/>
    <n v="358.57600000000002"/>
    <x v="1"/>
  </r>
  <r>
    <s v="C000758"/>
    <s v="M000014"/>
    <x v="12"/>
    <n v="1505.79"/>
    <x v="7"/>
    <n v="225.86850000000001"/>
    <x v="0"/>
  </r>
  <r>
    <s v="C000872"/>
    <s v="M000122"/>
    <x v="14"/>
    <n v="4803.0200000000004"/>
    <x v="8"/>
    <n v="480.30200000000002"/>
    <x v="1"/>
  </r>
  <r>
    <s v="C001106"/>
    <s v="M000059"/>
    <x v="8"/>
    <n v="3398.53"/>
    <x v="7"/>
    <n v="509.77949999999998"/>
    <x v="0"/>
  </r>
  <r>
    <s v="C001106"/>
    <s v="M000432"/>
    <x v="8"/>
    <n v="7113.66"/>
    <x v="7"/>
    <n v="1067.049"/>
    <x v="0"/>
  </r>
  <r>
    <s v="C001722"/>
    <s v="M000413"/>
    <x v="2"/>
    <n v="2386.23"/>
    <x v="9"/>
    <n v="429.52140000000003"/>
    <x v="0"/>
  </r>
  <r>
    <s v="C000543"/>
    <s v="M000045"/>
    <x v="3"/>
    <n v="1222.04"/>
    <x v="18"/>
    <n v="195.5264"/>
    <x v="0"/>
  </r>
  <r>
    <s v="C001281"/>
    <s v="M000466"/>
    <x v="19"/>
    <n v="6019.28"/>
    <x v="15"/>
    <n v="1023.2776"/>
    <x v="0"/>
  </r>
  <r>
    <s v="C001281"/>
    <s v="M000259"/>
    <x v="19"/>
    <n v="1147.03"/>
    <x v="15"/>
    <n v="194.99510000000001"/>
    <x v="0"/>
  </r>
  <r>
    <s v="C001125"/>
    <s v="M000353"/>
    <x v="17"/>
    <n v="2344.56"/>
    <x v="7"/>
    <n v="351.68400000000003"/>
    <x v="0"/>
  </r>
  <r>
    <s v="C000733"/>
    <s v="M000339"/>
    <x v="6"/>
    <n v="2328.67"/>
    <x v="5"/>
    <n v="442.44729999999998"/>
    <x v="0"/>
  </r>
  <r>
    <s v="C000733"/>
    <s v="M000167"/>
    <x v="6"/>
    <n v="7090.1"/>
    <x v="5"/>
    <n v="1347.1189999999999"/>
    <x v="0"/>
  </r>
  <r>
    <s v="C001479"/>
    <s v="M000239"/>
    <x v="15"/>
    <n v="3515.71"/>
    <x v="7"/>
    <n v="527.35649999999998"/>
    <x v="0"/>
  </r>
  <r>
    <s v="C001223"/>
    <s v="M000401"/>
    <x v="17"/>
    <n v="466.62"/>
    <x v="4"/>
    <n v="32.663400000000003"/>
    <x v="2"/>
  </r>
  <r>
    <s v="C001223"/>
    <s v="M000358"/>
    <x v="17"/>
    <n v="7843.27"/>
    <x v="4"/>
    <n v="549.02890000000002"/>
    <x v="2"/>
  </r>
  <r>
    <s v="C000604"/>
    <s v="M000129"/>
    <x v="0"/>
    <n v="3968.56"/>
    <x v="18"/>
    <n v="634.96960000000001"/>
    <x v="0"/>
  </r>
  <r>
    <s v="C000864"/>
    <s v="M000500"/>
    <x v="10"/>
    <n v="921.35"/>
    <x v="1"/>
    <n v="128.989"/>
    <x v="1"/>
  </r>
  <r>
    <s v="C001223"/>
    <s v="M000393"/>
    <x v="6"/>
    <n v="1527.86"/>
    <x v="0"/>
    <n v="305.572"/>
    <x v="0"/>
  </r>
  <r>
    <s v="C000106"/>
    <s v="M000064"/>
    <x v="0"/>
    <n v="7674.59"/>
    <x v="16"/>
    <n v="613.96720000000005"/>
    <x v="2"/>
  </r>
  <r>
    <s v="C000371"/>
    <s v="M000032"/>
    <x v="20"/>
    <n v="2944.6"/>
    <x v="7"/>
    <n v="441.69"/>
    <x v="0"/>
  </r>
  <r>
    <s v="C000192"/>
    <s v="M000242"/>
    <x v="20"/>
    <n v="466.98"/>
    <x v="4"/>
    <n v="32.688600000000001"/>
    <x v="2"/>
  </r>
  <r>
    <s v="C001546"/>
    <s v="M000074"/>
    <x v="17"/>
    <n v="5671.13"/>
    <x v="10"/>
    <n v="283.55650000000003"/>
    <x v="2"/>
  </r>
  <r>
    <s v="C001546"/>
    <s v="M000132"/>
    <x v="17"/>
    <n v="575.47"/>
    <x v="10"/>
    <n v="28.773499999999999"/>
    <x v="2"/>
  </r>
  <r>
    <s v="C001546"/>
    <s v="M000388"/>
    <x v="17"/>
    <n v="7692.82"/>
    <x v="10"/>
    <n v="384.64100000000002"/>
    <x v="2"/>
  </r>
  <r>
    <s v="C001330"/>
    <s v="M000352"/>
    <x v="21"/>
    <n v="1514.35"/>
    <x v="7"/>
    <n v="227.1525"/>
    <x v="0"/>
  </r>
  <r>
    <s v="C001330"/>
    <s v="M000110"/>
    <x v="21"/>
    <n v="2959.74"/>
    <x v="7"/>
    <n v="443.96100000000001"/>
    <x v="0"/>
  </r>
  <r>
    <s v="C001330"/>
    <s v="M000392"/>
    <x v="21"/>
    <n v="3853.93"/>
    <x v="7"/>
    <n v="578.08950000000004"/>
    <x v="0"/>
  </r>
  <r>
    <s v="C001927"/>
    <s v="M000272"/>
    <x v="16"/>
    <n v="1777.64"/>
    <x v="4"/>
    <n v="124.4348"/>
    <x v="2"/>
  </r>
  <r>
    <s v="C001106"/>
    <s v="M000401"/>
    <x v="23"/>
    <n v="478.56"/>
    <x v="10"/>
    <n v="23.928000000000001"/>
    <x v="2"/>
  </r>
  <r>
    <s v="C001106"/>
    <s v="M000064"/>
    <x v="23"/>
    <n v="4288.2700000000004"/>
    <x v="10"/>
    <n v="214.4135"/>
    <x v="2"/>
  </r>
  <r>
    <s v="C001201"/>
    <s v="M000004"/>
    <x v="22"/>
    <n v="199.5"/>
    <x v="8"/>
    <n v="19.95"/>
    <x v="1"/>
  </r>
  <r>
    <s v="C001706"/>
    <s v="M000119"/>
    <x v="11"/>
    <n v="5819.56"/>
    <x v="9"/>
    <n v="1047.5208"/>
    <x v="0"/>
  </r>
  <r>
    <s v="C001706"/>
    <s v="M000226"/>
    <x v="11"/>
    <n v="3163.87"/>
    <x v="9"/>
    <n v="569.49659999999994"/>
    <x v="0"/>
  </r>
  <r>
    <s v="C001810"/>
    <s v="M000341"/>
    <x v="5"/>
    <n v="4409.0200000000004"/>
    <x v="11"/>
    <n v="132.2706"/>
    <x v="2"/>
  </r>
  <r>
    <s v="C000314"/>
    <s v="M000171"/>
    <x v="0"/>
    <n v="2093.37"/>
    <x v="11"/>
    <n v="62.801099999999998"/>
    <x v="2"/>
  </r>
  <r>
    <s v="C000774"/>
    <s v="M000226"/>
    <x v="4"/>
    <n v="8310.5499999999993"/>
    <x v="10"/>
    <n v="415.52749999999997"/>
    <x v="2"/>
  </r>
  <r>
    <s v="C000890"/>
    <s v="M000185"/>
    <x v="2"/>
    <n v="5941.13"/>
    <x v="9"/>
    <n v="1069.4033999999999"/>
    <x v="0"/>
  </r>
  <r>
    <s v="C000996"/>
    <s v="M000346"/>
    <x v="6"/>
    <n v="9183.65"/>
    <x v="7"/>
    <n v="1377.5474999999999"/>
    <x v="0"/>
  </r>
  <r>
    <s v="C000573"/>
    <s v="M000043"/>
    <x v="6"/>
    <n v="7617.07"/>
    <x v="10"/>
    <n v="380.8535"/>
    <x v="2"/>
  </r>
  <r>
    <s v="C000540"/>
    <s v="M000109"/>
    <x v="22"/>
    <n v="3788.6"/>
    <x v="6"/>
    <n v="227.316"/>
    <x v="2"/>
  </r>
  <r>
    <s v="C001891"/>
    <s v="M000380"/>
    <x v="4"/>
    <n v="2452.13"/>
    <x v="2"/>
    <n v="98.0852"/>
    <x v="2"/>
  </r>
  <r>
    <s v="C000396"/>
    <s v="M000169"/>
    <x v="13"/>
    <n v="1673.16"/>
    <x v="4"/>
    <n v="117.1212"/>
    <x v="2"/>
  </r>
  <r>
    <s v="C000396"/>
    <s v="M000046"/>
    <x v="13"/>
    <n v="8042.06"/>
    <x v="4"/>
    <n v="562.94420000000002"/>
    <x v="2"/>
  </r>
  <r>
    <s v="C001450"/>
    <s v="M000167"/>
    <x v="5"/>
    <n v="1048.48"/>
    <x v="7"/>
    <n v="157.27199999999999"/>
    <x v="0"/>
  </r>
  <r>
    <s v="C000789"/>
    <s v="M000469"/>
    <x v="7"/>
    <n v="7794.32"/>
    <x v="14"/>
    <n v="1013.2616"/>
    <x v="1"/>
  </r>
  <r>
    <s v="C000159"/>
    <s v="M000407"/>
    <x v="16"/>
    <n v="373.74"/>
    <x v="10"/>
    <n v="18.687000000000001"/>
    <x v="2"/>
  </r>
  <r>
    <s v="C000625"/>
    <s v="M000329"/>
    <x v="1"/>
    <n v="7261.85"/>
    <x v="16"/>
    <n v="580.94799999999998"/>
    <x v="2"/>
  </r>
  <r>
    <s v="C001910"/>
    <s v="M000242"/>
    <x v="16"/>
    <n v="7987.55"/>
    <x v="16"/>
    <n v="639.00400000000002"/>
    <x v="2"/>
  </r>
  <r>
    <s v="C000663"/>
    <s v="M000010"/>
    <x v="16"/>
    <n v="5774.35"/>
    <x v="16"/>
    <n v="461.94799999999998"/>
    <x v="2"/>
  </r>
  <r>
    <s v="C000134"/>
    <s v="M000186"/>
    <x v="9"/>
    <n v="502.74"/>
    <x v="14"/>
    <n v="65.356200000000001"/>
    <x v="1"/>
  </r>
  <r>
    <s v="C001375"/>
    <s v="M000096"/>
    <x v="1"/>
    <n v="2297.89"/>
    <x v="7"/>
    <n v="344.68349999999998"/>
    <x v="0"/>
  </r>
  <r>
    <s v="C000613"/>
    <s v="M000438"/>
    <x v="2"/>
    <n v="691.73"/>
    <x v="10"/>
    <n v="34.586500000000001"/>
    <x v="2"/>
  </r>
  <r>
    <s v="C001170"/>
    <s v="M000443"/>
    <x v="18"/>
    <n v="4700.57"/>
    <x v="14"/>
    <n v="611.07410000000004"/>
    <x v="1"/>
  </r>
  <r>
    <s v="C001926"/>
    <s v="M000048"/>
    <x v="14"/>
    <n v="8579.61"/>
    <x v="1"/>
    <n v="1201.1454000000001"/>
    <x v="1"/>
  </r>
  <r>
    <s v="C001406"/>
    <s v="M000147"/>
    <x v="1"/>
    <n v="1964.41"/>
    <x v="12"/>
    <n v="216.08510000000001"/>
    <x v="1"/>
  </r>
  <r>
    <s v="C000125"/>
    <s v="M000048"/>
    <x v="19"/>
    <n v="6858.35"/>
    <x v="4"/>
    <n v="480.08449999999999"/>
    <x v="2"/>
  </r>
  <r>
    <s v="C001264"/>
    <s v="M000450"/>
    <x v="15"/>
    <n v="6481.5"/>
    <x v="6"/>
    <n v="388.89"/>
    <x v="2"/>
  </r>
  <r>
    <s v="C000529"/>
    <s v="M000042"/>
    <x v="20"/>
    <n v="9725.4"/>
    <x v="7"/>
    <n v="1458.81"/>
    <x v="0"/>
  </r>
  <r>
    <s v="C001391"/>
    <s v="M000092"/>
    <x v="17"/>
    <n v="3807.98"/>
    <x v="1"/>
    <n v="533.11720000000003"/>
    <x v="1"/>
  </r>
  <r>
    <s v="C001855"/>
    <s v="M000105"/>
    <x v="12"/>
    <n v="8359.83"/>
    <x v="13"/>
    <n v="1003.1796000000001"/>
    <x v="1"/>
  </r>
  <r>
    <s v="C000188"/>
    <s v="M000388"/>
    <x v="0"/>
    <n v="3748.37"/>
    <x v="5"/>
    <n v="712.19029999999998"/>
    <x v="0"/>
  </r>
  <r>
    <s v="C001091"/>
    <s v="M000068"/>
    <x v="5"/>
    <n v="2553.02"/>
    <x v="2"/>
    <n v="102.1208"/>
    <x v="2"/>
  </r>
  <r>
    <s v="C001778"/>
    <s v="M000435"/>
    <x v="5"/>
    <n v="6137.22"/>
    <x v="11"/>
    <n v="184.11660000000001"/>
    <x v="2"/>
  </r>
  <r>
    <s v="C001778"/>
    <s v="M000492"/>
    <x v="5"/>
    <n v="6975.8"/>
    <x v="11"/>
    <n v="209.274"/>
    <x v="2"/>
  </r>
  <r>
    <s v="C001172"/>
    <s v="M000182"/>
    <x v="4"/>
    <n v="8411.7999999999993"/>
    <x v="16"/>
    <n v="672.94399999999996"/>
    <x v="2"/>
  </r>
  <r>
    <s v="C000212"/>
    <s v="M000471"/>
    <x v="13"/>
    <n v="8821.6"/>
    <x v="18"/>
    <n v="1411.4559999999999"/>
    <x v="0"/>
  </r>
  <r>
    <s v="C001485"/>
    <s v="M000264"/>
    <x v="21"/>
    <n v="5437.49"/>
    <x v="14"/>
    <n v="706.87369999999999"/>
    <x v="1"/>
  </r>
  <r>
    <s v="C001591"/>
    <s v="M000146"/>
    <x v="12"/>
    <n v="3248.76"/>
    <x v="2"/>
    <n v="129.9504"/>
    <x v="2"/>
  </r>
  <r>
    <s v="C000421"/>
    <s v="M000138"/>
    <x v="6"/>
    <n v="6151.58"/>
    <x v="11"/>
    <n v="184.54740000000001"/>
    <x v="2"/>
  </r>
  <r>
    <s v="C000367"/>
    <s v="M000352"/>
    <x v="6"/>
    <n v="5624.35"/>
    <x v="3"/>
    <n v="112.48699999999999"/>
    <x v="2"/>
  </r>
  <r>
    <s v="C000913"/>
    <s v="M000020"/>
    <x v="3"/>
    <n v="8115.6"/>
    <x v="2"/>
    <n v="324.62400000000002"/>
    <x v="2"/>
  </r>
  <r>
    <s v="C000893"/>
    <s v="M000458"/>
    <x v="6"/>
    <n v="7057.57"/>
    <x v="2"/>
    <n v="282.30279999999999"/>
    <x v="2"/>
  </r>
  <r>
    <s v="C000893"/>
    <s v="M000293"/>
    <x v="6"/>
    <n v="4777.82"/>
    <x v="2"/>
    <n v="191.11279999999999"/>
    <x v="2"/>
  </r>
  <r>
    <s v="C000893"/>
    <s v="M000018"/>
    <x v="6"/>
    <n v="7052.67"/>
    <x v="2"/>
    <n v="282.10680000000002"/>
    <x v="2"/>
  </r>
  <r>
    <s v="C000453"/>
    <s v="M000113"/>
    <x v="22"/>
    <n v="2747.35"/>
    <x v="15"/>
    <n v="467.04950000000002"/>
    <x v="0"/>
  </r>
  <r>
    <s v="C001541"/>
    <s v="M000277"/>
    <x v="17"/>
    <n v="7703.76"/>
    <x v="10"/>
    <n v="385.18799999999999"/>
    <x v="2"/>
  </r>
  <r>
    <s v="C000868"/>
    <s v="M000030"/>
    <x v="23"/>
    <n v="5088.67"/>
    <x v="17"/>
    <n v="457.9803"/>
    <x v="2"/>
  </r>
  <r>
    <s v="C001890"/>
    <s v="M000334"/>
    <x v="12"/>
    <n v="5713.27"/>
    <x v="17"/>
    <n v="514.1943"/>
    <x v="2"/>
  </r>
  <r>
    <s v="C000664"/>
    <s v="M000129"/>
    <x v="14"/>
    <n v="3281.07"/>
    <x v="1"/>
    <n v="459.34980000000002"/>
    <x v="1"/>
  </r>
  <r>
    <s v="C001507"/>
    <s v="M000225"/>
    <x v="1"/>
    <n v="6803.93"/>
    <x v="11"/>
    <n v="204.11789999999999"/>
    <x v="2"/>
  </r>
  <r>
    <s v="C000046"/>
    <s v="M000430"/>
    <x v="9"/>
    <n v="1910.09"/>
    <x v="14"/>
    <n v="248.3117"/>
    <x v="1"/>
  </r>
  <r>
    <s v="C001782"/>
    <s v="M000415"/>
    <x v="21"/>
    <n v="2629.54"/>
    <x v="4"/>
    <n v="184.06780000000001"/>
    <x v="2"/>
  </r>
  <r>
    <s v="C000435"/>
    <s v="M000315"/>
    <x v="15"/>
    <n v="6317.52"/>
    <x v="15"/>
    <n v="1073.9784"/>
    <x v="0"/>
  </r>
  <r>
    <s v="C001663"/>
    <s v="M000147"/>
    <x v="23"/>
    <n v="4062.66"/>
    <x v="16"/>
    <n v="325.01280000000003"/>
    <x v="2"/>
  </r>
  <r>
    <s v="C001062"/>
    <s v="M000324"/>
    <x v="19"/>
    <n v="4972.1400000000003"/>
    <x v="8"/>
    <n v="497.214"/>
    <x v="1"/>
  </r>
  <r>
    <s v="C001953"/>
    <s v="M000022"/>
    <x v="19"/>
    <n v="4003.79"/>
    <x v="14"/>
    <n v="520.49270000000001"/>
    <x v="1"/>
  </r>
  <r>
    <s v="C000891"/>
    <s v="M000198"/>
    <x v="15"/>
    <n v="1462.35"/>
    <x v="7"/>
    <n v="219.35249999999999"/>
    <x v="0"/>
  </r>
  <r>
    <s v="C000156"/>
    <s v="M000359"/>
    <x v="14"/>
    <n v="9698.92"/>
    <x v="16"/>
    <n v="775.91359999999997"/>
    <x v="2"/>
  </r>
  <r>
    <s v="C001667"/>
    <s v="M000441"/>
    <x v="22"/>
    <n v="1555.77"/>
    <x v="11"/>
    <n v="46.673099999999998"/>
    <x v="2"/>
  </r>
  <r>
    <s v="C000579"/>
    <s v="M000468"/>
    <x v="21"/>
    <n v="4783.5"/>
    <x v="16"/>
    <n v="382.68"/>
    <x v="2"/>
  </r>
  <r>
    <s v="C000463"/>
    <s v="M000357"/>
    <x v="15"/>
    <n v="9835.7000000000007"/>
    <x v="10"/>
    <n v="491.78500000000003"/>
    <x v="2"/>
  </r>
  <r>
    <s v="C001365"/>
    <s v="M000316"/>
    <x v="15"/>
    <n v="1906.17"/>
    <x v="15"/>
    <n v="324.0489"/>
    <x v="0"/>
  </r>
  <r>
    <s v="C001221"/>
    <s v="M000111"/>
    <x v="18"/>
    <n v="2970.48"/>
    <x v="8"/>
    <n v="297.048"/>
    <x v="1"/>
  </r>
  <r>
    <s v="C000288"/>
    <s v="M000303"/>
    <x v="1"/>
    <n v="4572.71"/>
    <x v="11"/>
    <n v="137.18129999999999"/>
    <x v="2"/>
  </r>
  <r>
    <s v="C001037"/>
    <s v="M000133"/>
    <x v="18"/>
    <n v="4059.31"/>
    <x v="16"/>
    <n v="324.7448"/>
    <x v="2"/>
  </r>
  <r>
    <s v="C000113"/>
    <s v="M000307"/>
    <x v="23"/>
    <n v="6439.85"/>
    <x v="11"/>
    <n v="193.19550000000001"/>
    <x v="2"/>
  </r>
  <r>
    <s v="C000731"/>
    <s v="M000317"/>
    <x v="2"/>
    <n v="3537.98"/>
    <x v="16"/>
    <n v="283.03840000000002"/>
    <x v="2"/>
  </r>
  <r>
    <s v="C001775"/>
    <s v="M000238"/>
    <x v="10"/>
    <n v="5702.79"/>
    <x v="14"/>
    <n v="741.36270000000002"/>
    <x v="1"/>
  </r>
  <r>
    <s v="C001953"/>
    <s v="M000460"/>
    <x v="12"/>
    <n v="3440.01"/>
    <x v="14"/>
    <n v="447.2013"/>
    <x v="1"/>
  </r>
  <r>
    <s v="C001953"/>
    <s v="M000408"/>
    <x v="12"/>
    <n v="7719.08"/>
    <x v="14"/>
    <n v="1003.4804"/>
    <x v="1"/>
  </r>
  <r>
    <s v="C001016"/>
    <s v="M000110"/>
    <x v="20"/>
    <n v="8273.75"/>
    <x v="17"/>
    <n v="744.63750000000005"/>
    <x v="2"/>
  </r>
  <r>
    <s v="C000181"/>
    <s v="M000377"/>
    <x v="1"/>
    <n v="280"/>
    <x v="18"/>
    <n v="44.8"/>
    <x v="0"/>
  </r>
  <r>
    <s v="C000582"/>
    <s v="M000117"/>
    <x v="18"/>
    <n v="4407.82"/>
    <x v="10"/>
    <n v="220.39099999999999"/>
    <x v="2"/>
  </r>
  <r>
    <s v="C001024"/>
    <s v="M000152"/>
    <x v="18"/>
    <n v="6770.04"/>
    <x v="2"/>
    <n v="270.80160000000001"/>
    <x v="2"/>
  </r>
  <r>
    <s v="C001259"/>
    <s v="M000296"/>
    <x v="13"/>
    <n v="4102.8"/>
    <x v="2"/>
    <n v="164.11199999999999"/>
    <x v="2"/>
  </r>
  <r>
    <s v="C001259"/>
    <s v="M000460"/>
    <x v="2"/>
    <n v="2772.46"/>
    <x v="12"/>
    <n v="304.97059999999999"/>
    <x v="1"/>
  </r>
  <r>
    <s v="C001521"/>
    <s v="M000197"/>
    <x v="11"/>
    <n v="5404.52"/>
    <x v="5"/>
    <n v="1026.8588"/>
    <x v="0"/>
  </r>
  <r>
    <s v="C001521"/>
    <s v="M000218"/>
    <x v="11"/>
    <n v="5770.93"/>
    <x v="5"/>
    <n v="1096.4766999999999"/>
    <x v="0"/>
  </r>
  <r>
    <s v="C000213"/>
    <s v="M000400"/>
    <x v="19"/>
    <n v="6359.76"/>
    <x v="3"/>
    <n v="127.1952"/>
    <x v="2"/>
  </r>
  <r>
    <s v="C001334"/>
    <s v="M000060"/>
    <x v="4"/>
    <n v="7022"/>
    <x v="5"/>
    <n v="1334.18"/>
    <x v="0"/>
  </r>
  <r>
    <s v="C001385"/>
    <s v="M000390"/>
    <x v="5"/>
    <n v="2777.43"/>
    <x v="17"/>
    <n v="249.96870000000001"/>
    <x v="2"/>
  </r>
  <r>
    <s v="C001946"/>
    <s v="M000443"/>
    <x v="10"/>
    <n v="4319.3"/>
    <x v="14"/>
    <n v="561.50900000000001"/>
    <x v="1"/>
  </r>
  <r>
    <s v="C001946"/>
    <s v="M000034"/>
    <x v="10"/>
    <n v="9873.94"/>
    <x v="14"/>
    <n v="1283.6122"/>
    <x v="1"/>
  </r>
  <r>
    <s v="C001730"/>
    <s v="M000015"/>
    <x v="5"/>
    <n v="7718.4"/>
    <x v="4"/>
    <n v="540.28800000000001"/>
    <x v="2"/>
  </r>
  <r>
    <s v="C000906"/>
    <s v="M000498"/>
    <x v="18"/>
    <n v="7634.08"/>
    <x v="12"/>
    <n v="839.74879999999996"/>
    <x v="1"/>
  </r>
  <r>
    <s v="C000906"/>
    <s v="M000485"/>
    <x v="18"/>
    <n v="6788.6"/>
    <x v="12"/>
    <n v="746.74599999999998"/>
    <x v="1"/>
  </r>
  <r>
    <s v="C000864"/>
    <s v="M000147"/>
    <x v="19"/>
    <n v="5127.9799999999996"/>
    <x v="12"/>
    <n v="564.07780000000002"/>
    <x v="1"/>
  </r>
  <r>
    <s v="C000423"/>
    <s v="M000344"/>
    <x v="22"/>
    <n v="2557.19"/>
    <x v="5"/>
    <n v="485.86610000000002"/>
    <x v="0"/>
  </r>
  <r>
    <s v="C000673"/>
    <s v="M000217"/>
    <x v="3"/>
    <n v="7115.88"/>
    <x v="10"/>
    <n v="355.79399999999998"/>
    <x v="2"/>
  </r>
  <r>
    <s v="C001299"/>
    <s v="M000076"/>
    <x v="1"/>
    <n v="3231.34"/>
    <x v="16"/>
    <n v="258.50720000000001"/>
    <x v="2"/>
  </r>
  <r>
    <s v="C001144"/>
    <s v="M000233"/>
    <x v="0"/>
    <n v="4244.24"/>
    <x v="11"/>
    <n v="127.3272"/>
    <x v="2"/>
  </r>
  <r>
    <s v="C001455"/>
    <s v="M000373"/>
    <x v="9"/>
    <n v="7462.66"/>
    <x v="1"/>
    <n v="1044.7724000000001"/>
    <x v="1"/>
  </r>
  <r>
    <s v="C000823"/>
    <s v="M000010"/>
    <x v="5"/>
    <n v="8548.74"/>
    <x v="2"/>
    <n v="341.94959999999998"/>
    <x v="2"/>
  </r>
  <r>
    <s v="C001262"/>
    <s v="M000264"/>
    <x v="2"/>
    <n v="4027.77"/>
    <x v="10"/>
    <n v="201.38849999999999"/>
    <x v="2"/>
  </r>
  <r>
    <s v="C001262"/>
    <s v="M000403"/>
    <x v="2"/>
    <n v="6420.88"/>
    <x v="10"/>
    <n v="321.04399999999998"/>
    <x v="2"/>
  </r>
  <r>
    <s v="C001006"/>
    <s v="M000014"/>
    <x v="20"/>
    <n v="1234.8"/>
    <x v="5"/>
    <n v="234.61199999999999"/>
    <x v="0"/>
  </r>
  <r>
    <s v="C001006"/>
    <s v="M000080"/>
    <x v="20"/>
    <n v="1584.29"/>
    <x v="5"/>
    <n v="301.01510000000002"/>
    <x v="0"/>
  </r>
  <r>
    <s v="C001924"/>
    <s v="M000081"/>
    <x v="21"/>
    <n v="2041.02"/>
    <x v="14"/>
    <n v="265.33260000000001"/>
    <x v="1"/>
  </r>
  <r>
    <s v="C001924"/>
    <s v="M000474"/>
    <x v="21"/>
    <n v="4279.3599999999997"/>
    <x v="14"/>
    <n v="556.31679999999994"/>
    <x v="1"/>
  </r>
  <r>
    <s v="C001333"/>
    <s v="M000439"/>
    <x v="6"/>
    <n v="1413.69"/>
    <x v="2"/>
    <n v="56.547600000000003"/>
    <x v="2"/>
  </r>
  <r>
    <s v="C001333"/>
    <s v="M000044"/>
    <x v="6"/>
    <n v="8928.27"/>
    <x v="2"/>
    <n v="357.13080000000002"/>
    <x v="2"/>
  </r>
  <r>
    <s v="C001081"/>
    <s v="M000407"/>
    <x v="13"/>
    <n v="7664.64"/>
    <x v="4"/>
    <n v="536.52480000000003"/>
    <x v="2"/>
  </r>
  <r>
    <s v="C001963"/>
    <s v="M000076"/>
    <x v="8"/>
    <n v="6164.02"/>
    <x v="7"/>
    <n v="924.60299999999995"/>
    <x v="0"/>
  </r>
  <r>
    <s v="C001937"/>
    <s v="M000122"/>
    <x v="4"/>
    <n v="6708.53"/>
    <x v="10"/>
    <n v="335.42649999999998"/>
    <x v="2"/>
  </r>
  <r>
    <s v="C001937"/>
    <s v="M000467"/>
    <x v="4"/>
    <n v="9206.16"/>
    <x v="10"/>
    <n v="460.30799999999999"/>
    <x v="2"/>
  </r>
  <r>
    <s v="C001937"/>
    <s v="M000168"/>
    <x v="4"/>
    <n v="7270.14"/>
    <x v="10"/>
    <n v="363.50700000000001"/>
    <x v="2"/>
  </r>
  <r>
    <s v="C000851"/>
    <s v="M000411"/>
    <x v="21"/>
    <n v="7417.29"/>
    <x v="9"/>
    <n v="1335.1122"/>
    <x v="0"/>
  </r>
  <r>
    <s v="C000779"/>
    <s v="M000274"/>
    <x v="22"/>
    <n v="8230.36"/>
    <x v="4"/>
    <n v="576.12519999999995"/>
    <x v="2"/>
  </r>
  <r>
    <s v="C000779"/>
    <s v="M000121"/>
    <x v="22"/>
    <n v="2899.52"/>
    <x v="4"/>
    <n v="202.96639999999999"/>
    <x v="2"/>
  </r>
  <r>
    <s v="C000779"/>
    <s v="M000110"/>
    <x v="22"/>
    <n v="6109.77"/>
    <x v="4"/>
    <n v="427.68389999999999"/>
    <x v="2"/>
  </r>
  <r>
    <s v="C001935"/>
    <s v="M000317"/>
    <x v="4"/>
    <n v="5484.68"/>
    <x v="0"/>
    <n v="1096.9359999999999"/>
    <x v="0"/>
  </r>
  <r>
    <s v="C000864"/>
    <s v="M000067"/>
    <x v="2"/>
    <n v="9531.5499999999993"/>
    <x v="5"/>
    <n v="1810.9945"/>
    <x v="0"/>
  </r>
  <r>
    <s v="C001658"/>
    <s v="M000211"/>
    <x v="10"/>
    <n v="4148.55"/>
    <x v="16"/>
    <n v="331.88400000000001"/>
    <x v="2"/>
  </r>
  <r>
    <s v="C000703"/>
    <s v="M000299"/>
    <x v="20"/>
    <n v="6321.72"/>
    <x v="18"/>
    <n v="1011.4752"/>
    <x v="0"/>
  </r>
  <r>
    <s v="C000703"/>
    <s v="M000234"/>
    <x v="20"/>
    <n v="6614.14"/>
    <x v="18"/>
    <n v="1058.2624000000001"/>
    <x v="0"/>
  </r>
  <r>
    <s v="C000938"/>
    <s v="M000218"/>
    <x v="9"/>
    <n v="4979.4399999999996"/>
    <x v="16"/>
    <n v="398.35520000000002"/>
    <x v="2"/>
  </r>
  <r>
    <s v="C001991"/>
    <s v="M000076"/>
    <x v="23"/>
    <n v="9028.0300000000007"/>
    <x v="13"/>
    <n v="1083.3635999999999"/>
    <x v="1"/>
  </r>
  <r>
    <s v="C001074"/>
    <s v="M000255"/>
    <x v="21"/>
    <n v="7843.03"/>
    <x v="16"/>
    <n v="627.44240000000002"/>
    <x v="2"/>
  </r>
  <r>
    <s v="C001074"/>
    <s v="M000286"/>
    <x v="21"/>
    <n v="2800.11"/>
    <x v="16"/>
    <n v="224.00880000000001"/>
    <x v="2"/>
  </r>
  <r>
    <s v="C000066"/>
    <s v="M000351"/>
    <x v="10"/>
    <n v="423.13"/>
    <x v="16"/>
    <n v="33.8504"/>
    <x v="2"/>
  </r>
  <r>
    <s v="C000220"/>
    <s v="M000360"/>
    <x v="14"/>
    <n v="3011.99"/>
    <x v="5"/>
    <n v="572.27809999999999"/>
    <x v="0"/>
  </r>
  <r>
    <s v="C000160"/>
    <s v="M000432"/>
    <x v="11"/>
    <n v="3448.84"/>
    <x v="16"/>
    <n v="275.90719999999999"/>
    <x v="2"/>
  </r>
  <r>
    <s v="C000039"/>
    <s v="M000463"/>
    <x v="8"/>
    <n v="8734.26"/>
    <x v="15"/>
    <n v="1484.8242"/>
    <x v="0"/>
  </r>
  <r>
    <s v="C001883"/>
    <s v="M000443"/>
    <x v="4"/>
    <n v="6676.31"/>
    <x v="14"/>
    <n v="867.9203"/>
    <x v="1"/>
  </r>
  <r>
    <s v="C001532"/>
    <s v="M000316"/>
    <x v="1"/>
    <n v="9556.9"/>
    <x v="6"/>
    <n v="573.41399999999999"/>
    <x v="2"/>
  </r>
  <r>
    <s v="C001826"/>
    <s v="M000214"/>
    <x v="13"/>
    <n v="1581.67"/>
    <x v="7"/>
    <n v="237.25049999999999"/>
    <x v="0"/>
  </r>
  <r>
    <s v="C000726"/>
    <s v="M000247"/>
    <x v="17"/>
    <n v="2988"/>
    <x v="15"/>
    <n v="507.96"/>
    <x v="0"/>
  </r>
  <r>
    <s v="C001822"/>
    <s v="M000432"/>
    <x v="23"/>
    <n v="6700.27"/>
    <x v="12"/>
    <n v="737.02970000000005"/>
    <x v="1"/>
  </r>
  <r>
    <s v="C001501"/>
    <s v="M000495"/>
    <x v="13"/>
    <n v="7789.94"/>
    <x v="16"/>
    <n v="623.1952"/>
    <x v="2"/>
  </r>
  <r>
    <s v="C000686"/>
    <s v="M000460"/>
    <x v="4"/>
    <n v="2932.45"/>
    <x v="2"/>
    <n v="117.298"/>
    <x v="2"/>
  </r>
  <r>
    <s v="C001678"/>
    <s v="M000269"/>
    <x v="13"/>
    <n v="3653.52"/>
    <x v="10"/>
    <n v="182.67599999999999"/>
    <x v="2"/>
  </r>
  <r>
    <s v="C001596"/>
    <s v="M000168"/>
    <x v="5"/>
    <n v="6126.22"/>
    <x v="11"/>
    <n v="183.78659999999999"/>
    <x v="2"/>
  </r>
  <r>
    <s v="C001596"/>
    <s v="M000320"/>
    <x v="5"/>
    <n v="8743.5"/>
    <x v="11"/>
    <n v="262.30500000000001"/>
    <x v="2"/>
  </r>
  <r>
    <s v="C001685"/>
    <s v="M000435"/>
    <x v="20"/>
    <n v="2450.02"/>
    <x v="12"/>
    <n v="269.50220000000002"/>
    <x v="1"/>
  </r>
  <r>
    <s v="C000315"/>
    <s v="M000109"/>
    <x v="14"/>
    <n v="322.42"/>
    <x v="14"/>
    <n v="41.9146"/>
    <x v="1"/>
  </r>
  <r>
    <s v="C001846"/>
    <s v="M000283"/>
    <x v="5"/>
    <n v="6448.56"/>
    <x v="15"/>
    <n v="1096.2552000000001"/>
    <x v="0"/>
  </r>
  <r>
    <s v="C000891"/>
    <s v="M000278"/>
    <x v="1"/>
    <n v="3004.49"/>
    <x v="5"/>
    <n v="570.85310000000004"/>
    <x v="0"/>
  </r>
  <r>
    <s v="C000845"/>
    <s v="M000294"/>
    <x v="1"/>
    <n v="1343.69"/>
    <x v="18"/>
    <n v="214.99039999999999"/>
    <x v="0"/>
  </r>
  <r>
    <s v="C001518"/>
    <s v="M000234"/>
    <x v="8"/>
    <n v="7054.8"/>
    <x v="12"/>
    <n v="776.02800000000002"/>
    <x v="1"/>
  </r>
  <r>
    <s v="C001069"/>
    <s v="M000042"/>
    <x v="11"/>
    <n v="7008.64"/>
    <x v="17"/>
    <n v="630.77760000000001"/>
    <x v="2"/>
  </r>
  <r>
    <s v="C001032"/>
    <s v="M000186"/>
    <x v="9"/>
    <n v="8822.26"/>
    <x v="5"/>
    <n v="1676.2293999999999"/>
    <x v="0"/>
  </r>
  <r>
    <s v="C001578"/>
    <s v="M000407"/>
    <x v="17"/>
    <n v="1632.07"/>
    <x v="3"/>
    <n v="32.641399999999997"/>
    <x v="2"/>
  </r>
  <r>
    <s v="C000007"/>
    <s v="M000235"/>
    <x v="19"/>
    <n v="5681.45"/>
    <x v="10"/>
    <n v="284.07249999999999"/>
    <x v="2"/>
  </r>
  <r>
    <s v="C001585"/>
    <s v="M000272"/>
    <x v="7"/>
    <n v="7087.42"/>
    <x v="1"/>
    <n v="992.23879999999997"/>
    <x v="1"/>
  </r>
  <r>
    <s v="C000080"/>
    <s v="M000008"/>
    <x v="4"/>
    <n v="4788.83"/>
    <x v="14"/>
    <n v="622.54790000000003"/>
    <x v="1"/>
  </r>
  <r>
    <s v="C001752"/>
    <s v="M000106"/>
    <x v="10"/>
    <n v="3357.86"/>
    <x v="2"/>
    <n v="134.31440000000001"/>
    <x v="2"/>
  </r>
  <r>
    <s v="C001752"/>
    <s v="M000369"/>
    <x v="10"/>
    <n v="7915.13"/>
    <x v="2"/>
    <n v="316.60520000000002"/>
    <x v="2"/>
  </r>
  <r>
    <s v="C000839"/>
    <s v="M000165"/>
    <x v="8"/>
    <n v="9684.7099999999991"/>
    <x v="18"/>
    <n v="1549.5536"/>
    <x v="0"/>
  </r>
  <r>
    <s v="C001428"/>
    <s v="M000362"/>
    <x v="11"/>
    <n v="790.71"/>
    <x v="1"/>
    <n v="110.6994"/>
    <x v="1"/>
  </r>
  <r>
    <s v="C001344"/>
    <s v="M000347"/>
    <x v="7"/>
    <n v="4310.87"/>
    <x v="8"/>
    <n v="431.08699999999999"/>
    <x v="1"/>
  </r>
  <r>
    <s v="C001668"/>
    <s v="M000008"/>
    <x v="3"/>
    <n v="3714.62"/>
    <x v="18"/>
    <n v="594.33920000000001"/>
    <x v="0"/>
  </r>
  <r>
    <s v="C001370"/>
    <s v="M000309"/>
    <x v="8"/>
    <n v="255.66"/>
    <x v="15"/>
    <n v="43.462200000000003"/>
    <x v="0"/>
  </r>
  <r>
    <s v="C001635"/>
    <s v="M000121"/>
    <x v="15"/>
    <n v="7475.55"/>
    <x v="7"/>
    <n v="1121.3325"/>
    <x v="0"/>
  </r>
  <r>
    <s v="C001635"/>
    <s v="M000013"/>
    <x v="15"/>
    <n v="9175.6200000000008"/>
    <x v="7"/>
    <n v="1376.3430000000001"/>
    <x v="0"/>
  </r>
  <r>
    <s v="C000924"/>
    <s v="M000033"/>
    <x v="23"/>
    <n v="1005.57"/>
    <x v="6"/>
    <n v="60.334200000000003"/>
    <x v="2"/>
  </r>
  <r>
    <s v="C000557"/>
    <s v="M000296"/>
    <x v="8"/>
    <n v="3402.47"/>
    <x v="9"/>
    <n v="612.44460000000004"/>
    <x v="0"/>
  </r>
  <r>
    <s v="C001244"/>
    <s v="M000345"/>
    <x v="6"/>
    <n v="3779.94"/>
    <x v="15"/>
    <n v="642.58979999999997"/>
    <x v="0"/>
  </r>
  <r>
    <s v="C001184"/>
    <s v="M000079"/>
    <x v="6"/>
    <n v="2753.53"/>
    <x v="11"/>
    <n v="82.605900000000005"/>
    <x v="2"/>
  </r>
  <r>
    <s v="C001348"/>
    <s v="M000294"/>
    <x v="12"/>
    <n v="8190.53"/>
    <x v="9"/>
    <n v="1474.2954"/>
    <x v="0"/>
  </r>
  <r>
    <s v="C001284"/>
    <s v="M000041"/>
    <x v="4"/>
    <n v="2424.9299999999998"/>
    <x v="1"/>
    <n v="339.49020000000002"/>
    <x v="1"/>
  </r>
  <r>
    <s v="C001791"/>
    <s v="M000379"/>
    <x v="21"/>
    <n v="9478.4599999999991"/>
    <x v="14"/>
    <n v="1232.1998000000001"/>
    <x v="1"/>
  </r>
  <r>
    <s v="C000499"/>
    <s v="M000157"/>
    <x v="15"/>
    <n v="9913.67"/>
    <x v="13"/>
    <n v="1189.6404"/>
    <x v="1"/>
  </r>
  <r>
    <s v="C001093"/>
    <s v="M000268"/>
    <x v="10"/>
    <n v="9223.32"/>
    <x v="4"/>
    <n v="645.63239999999996"/>
    <x v="2"/>
  </r>
  <r>
    <s v="C001722"/>
    <s v="M000325"/>
    <x v="4"/>
    <n v="5492.78"/>
    <x v="8"/>
    <n v="549.27800000000002"/>
    <x v="1"/>
  </r>
  <r>
    <s v="C000205"/>
    <s v="M000428"/>
    <x v="21"/>
    <n v="9998.36"/>
    <x v="12"/>
    <n v="1099.8196"/>
    <x v="1"/>
  </r>
  <r>
    <s v="C000924"/>
    <s v="M000444"/>
    <x v="14"/>
    <n v="152.38999999999999"/>
    <x v="5"/>
    <n v="28.9541"/>
    <x v="0"/>
  </r>
  <r>
    <s v="C000883"/>
    <s v="M000096"/>
    <x v="10"/>
    <n v="5812.39"/>
    <x v="11"/>
    <n v="174.3717"/>
    <x v="2"/>
  </r>
  <r>
    <s v="C001807"/>
    <s v="M000121"/>
    <x v="10"/>
    <n v="4977.62"/>
    <x v="2"/>
    <n v="199.10480000000001"/>
    <x v="2"/>
  </r>
  <r>
    <s v="C001619"/>
    <s v="M000199"/>
    <x v="0"/>
    <n v="8506.91"/>
    <x v="2"/>
    <n v="340.27640000000002"/>
    <x v="2"/>
  </r>
  <r>
    <s v="C000653"/>
    <s v="M000347"/>
    <x v="12"/>
    <n v="9355.73"/>
    <x v="16"/>
    <n v="748.45839999999998"/>
    <x v="2"/>
  </r>
  <r>
    <s v="C000653"/>
    <s v="M000145"/>
    <x v="12"/>
    <n v="2356.83"/>
    <x v="16"/>
    <n v="188.54640000000001"/>
    <x v="2"/>
  </r>
  <r>
    <s v="C000653"/>
    <s v="M000493"/>
    <x v="12"/>
    <n v="6117.76"/>
    <x v="16"/>
    <n v="489.42079999999999"/>
    <x v="2"/>
  </r>
  <r>
    <s v="C000653"/>
    <s v="M000315"/>
    <x v="12"/>
    <n v="871.79"/>
    <x v="16"/>
    <n v="69.743200000000002"/>
    <x v="2"/>
  </r>
  <r>
    <s v="C000604"/>
    <s v="M000225"/>
    <x v="4"/>
    <n v="1086.3699999999999"/>
    <x v="10"/>
    <n v="54.3185"/>
    <x v="2"/>
  </r>
  <r>
    <s v="C001233"/>
    <s v="M000204"/>
    <x v="22"/>
    <n v="6281.12"/>
    <x v="13"/>
    <n v="753.73440000000005"/>
    <x v="1"/>
  </r>
  <r>
    <s v="C001164"/>
    <s v="M000496"/>
    <x v="0"/>
    <n v="4522.75"/>
    <x v="10"/>
    <n v="226.13749999999999"/>
    <x v="2"/>
  </r>
  <r>
    <s v="C001164"/>
    <s v="M000387"/>
    <x v="0"/>
    <n v="5599.45"/>
    <x v="10"/>
    <n v="279.97250000000003"/>
    <x v="2"/>
  </r>
  <r>
    <s v="C000114"/>
    <s v="M000151"/>
    <x v="18"/>
    <n v="1410.25"/>
    <x v="11"/>
    <n v="42.307499999999997"/>
    <x v="2"/>
  </r>
  <r>
    <s v="C000827"/>
    <s v="M000207"/>
    <x v="22"/>
    <n v="2749.46"/>
    <x v="11"/>
    <n v="82.483800000000002"/>
    <x v="2"/>
  </r>
  <r>
    <s v="C000827"/>
    <s v="M000030"/>
    <x v="22"/>
    <n v="6866.76"/>
    <x v="11"/>
    <n v="206.00280000000001"/>
    <x v="2"/>
  </r>
  <r>
    <s v="C000053"/>
    <s v="M000288"/>
    <x v="19"/>
    <n v="565.54"/>
    <x v="13"/>
    <n v="67.864800000000002"/>
    <x v="1"/>
  </r>
  <r>
    <s v="C000568"/>
    <s v="M000250"/>
    <x v="8"/>
    <n v="7073.83"/>
    <x v="18"/>
    <n v="1131.8127999999999"/>
    <x v="0"/>
  </r>
  <r>
    <s v="C000016"/>
    <s v="M000381"/>
    <x v="7"/>
    <n v="6753.27"/>
    <x v="13"/>
    <n v="810.39239999999995"/>
    <x v="1"/>
  </r>
  <r>
    <s v="C001441"/>
    <s v="M000149"/>
    <x v="3"/>
    <n v="6242.74"/>
    <x v="11"/>
    <n v="187.28219999999999"/>
    <x v="2"/>
  </r>
  <r>
    <s v="C001405"/>
    <s v="M000420"/>
    <x v="2"/>
    <n v="4842.92"/>
    <x v="5"/>
    <n v="920.15480000000002"/>
    <x v="0"/>
  </r>
  <r>
    <s v="C001840"/>
    <s v="M000104"/>
    <x v="17"/>
    <n v="9256.4599999999991"/>
    <x v="11"/>
    <n v="277.69380000000001"/>
    <x v="2"/>
  </r>
  <r>
    <s v="C000156"/>
    <s v="M000385"/>
    <x v="12"/>
    <n v="383.48"/>
    <x v="4"/>
    <n v="26.843599999999999"/>
    <x v="2"/>
  </r>
  <r>
    <s v="C001404"/>
    <s v="M000338"/>
    <x v="11"/>
    <n v="5159.78"/>
    <x v="11"/>
    <n v="154.79339999999999"/>
    <x v="2"/>
  </r>
  <r>
    <s v="C000241"/>
    <s v="M000339"/>
    <x v="13"/>
    <n v="2723.52"/>
    <x v="18"/>
    <n v="435.76319999999998"/>
    <x v="0"/>
  </r>
  <r>
    <s v="C000909"/>
    <s v="M000058"/>
    <x v="22"/>
    <n v="5048.74"/>
    <x v="0"/>
    <n v="1009.748"/>
    <x v="0"/>
  </r>
  <r>
    <s v="C001367"/>
    <s v="M000256"/>
    <x v="1"/>
    <n v="4684.63"/>
    <x v="18"/>
    <n v="749.54079999999999"/>
    <x v="0"/>
  </r>
  <r>
    <s v="C001626"/>
    <s v="M000242"/>
    <x v="1"/>
    <n v="5703.02"/>
    <x v="9"/>
    <n v="1026.5436"/>
    <x v="0"/>
  </r>
  <r>
    <s v="C001157"/>
    <s v="M000467"/>
    <x v="19"/>
    <n v="8473.5300000000007"/>
    <x v="5"/>
    <n v="1609.9707000000001"/>
    <x v="0"/>
  </r>
  <r>
    <s v="C001157"/>
    <s v="M000120"/>
    <x v="19"/>
    <n v="2613.27"/>
    <x v="5"/>
    <n v="496.5213"/>
    <x v="0"/>
  </r>
  <r>
    <s v="C001430"/>
    <s v="M000226"/>
    <x v="10"/>
    <n v="5298.26"/>
    <x v="10"/>
    <n v="264.91300000000001"/>
    <x v="2"/>
  </r>
  <r>
    <s v="C000182"/>
    <s v="M000275"/>
    <x v="8"/>
    <n v="5619.48"/>
    <x v="12"/>
    <n v="618.14279999999997"/>
    <x v="1"/>
  </r>
  <r>
    <s v="C001337"/>
    <s v="M000399"/>
    <x v="5"/>
    <n v="5924.96"/>
    <x v="4"/>
    <n v="414.74720000000002"/>
    <x v="2"/>
  </r>
  <r>
    <s v="C001337"/>
    <s v="M000048"/>
    <x v="5"/>
    <n v="4010.46"/>
    <x v="4"/>
    <n v="280.73219999999998"/>
    <x v="2"/>
  </r>
  <r>
    <s v="C001384"/>
    <s v="M000004"/>
    <x v="8"/>
    <n v="2238.31"/>
    <x v="6"/>
    <n v="134.29859999999999"/>
    <x v="2"/>
  </r>
  <r>
    <s v="C001324"/>
    <s v="M000476"/>
    <x v="11"/>
    <n v="3658.9"/>
    <x v="1"/>
    <n v="512.24599999999998"/>
    <x v="1"/>
  </r>
  <r>
    <s v="C000731"/>
    <s v="M000286"/>
    <x v="13"/>
    <n v="7749.06"/>
    <x v="3"/>
    <n v="154.9812"/>
    <x v="2"/>
  </r>
  <r>
    <s v="C001857"/>
    <s v="M000191"/>
    <x v="0"/>
    <n v="5776.14"/>
    <x v="15"/>
    <n v="981.94380000000001"/>
    <x v="0"/>
  </r>
  <r>
    <s v="C001660"/>
    <s v="M000128"/>
    <x v="2"/>
    <n v="1531.35"/>
    <x v="5"/>
    <n v="290.95650000000001"/>
    <x v="0"/>
  </r>
  <r>
    <s v="C000747"/>
    <s v="M000472"/>
    <x v="19"/>
    <n v="6780.04"/>
    <x v="6"/>
    <n v="406.80239999999998"/>
    <x v="2"/>
  </r>
  <r>
    <s v="C000803"/>
    <s v="M000425"/>
    <x v="6"/>
    <n v="9023.52"/>
    <x v="15"/>
    <n v="1533.9983999999999"/>
    <x v="0"/>
  </r>
  <r>
    <s v="C000589"/>
    <s v="M000248"/>
    <x v="5"/>
    <n v="6995.68"/>
    <x v="6"/>
    <n v="419.74079999999998"/>
    <x v="2"/>
  </r>
  <r>
    <s v="C000284"/>
    <s v="M000196"/>
    <x v="1"/>
    <n v="6808.55"/>
    <x v="3"/>
    <n v="136.17099999999999"/>
    <x v="2"/>
  </r>
  <r>
    <s v="C000284"/>
    <s v="M000116"/>
    <x v="1"/>
    <n v="8351"/>
    <x v="3"/>
    <n v="167.02"/>
    <x v="2"/>
  </r>
  <r>
    <s v="C000284"/>
    <s v="M000294"/>
    <x v="1"/>
    <n v="9878.19"/>
    <x v="3"/>
    <n v="197.56379999999999"/>
    <x v="2"/>
  </r>
  <r>
    <s v="C000494"/>
    <s v="M000207"/>
    <x v="3"/>
    <n v="508.57"/>
    <x v="9"/>
    <n v="91.542599999999993"/>
    <x v="0"/>
  </r>
  <r>
    <s v="C000263"/>
    <s v="M000047"/>
    <x v="5"/>
    <n v="200.47"/>
    <x v="16"/>
    <n v="16.037600000000001"/>
    <x v="2"/>
  </r>
  <r>
    <s v="C000606"/>
    <s v="M000475"/>
    <x v="10"/>
    <n v="7799.41"/>
    <x v="18"/>
    <n v="1247.9056"/>
    <x v="0"/>
  </r>
  <r>
    <s v="C001686"/>
    <s v="M000251"/>
    <x v="3"/>
    <n v="5030.32"/>
    <x v="1"/>
    <n v="704.24480000000005"/>
    <x v="1"/>
  </r>
  <r>
    <s v="C001487"/>
    <s v="M000036"/>
    <x v="4"/>
    <n v="7454.21"/>
    <x v="2"/>
    <n v="298.16840000000002"/>
    <x v="2"/>
  </r>
  <r>
    <s v="C000365"/>
    <s v="M000115"/>
    <x v="8"/>
    <n v="7412.79"/>
    <x v="2"/>
    <n v="296.51159999999999"/>
    <x v="2"/>
  </r>
  <r>
    <s v="C000813"/>
    <s v="M000242"/>
    <x v="16"/>
    <n v="8859.0400000000009"/>
    <x v="1"/>
    <n v="1240.2655999999999"/>
    <x v="1"/>
  </r>
  <r>
    <s v="C000849"/>
    <s v="M000089"/>
    <x v="15"/>
    <n v="179.29"/>
    <x v="11"/>
    <n v="5.3787000000000003"/>
    <x v="2"/>
  </r>
  <r>
    <s v="C000314"/>
    <s v="M000066"/>
    <x v="10"/>
    <n v="8158.82"/>
    <x v="13"/>
    <n v="979.05840000000001"/>
    <x v="1"/>
  </r>
  <r>
    <s v="C000988"/>
    <s v="M000357"/>
    <x v="20"/>
    <n v="2836.65"/>
    <x v="2"/>
    <n v="113.46599999999999"/>
    <x v="2"/>
  </r>
  <r>
    <s v="C000004"/>
    <s v="M000172"/>
    <x v="23"/>
    <n v="7628.63"/>
    <x v="15"/>
    <n v="1296.8670999999999"/>
    <x v="0"/>
  </r>
  <r>
    <s v="C000776"/>
    <s v="M000027"/>
    <x v="18"/>
    <n v="9404.83"/>
    <x v="7"/>
    <n v="1410.7245"/>
    <x v="0"/>
  </r>
  <r>
    <s v="C001765"/>
    <s v="M000140"/>
    <x v="9"/>
    <n v="7799.62"/>
    <x v="15"/>
    <n v="1325.9354000000001"/>
    <x v="0"/>
  </r>
  <r>
    <s v="C001482"/>
    <s v="M000087"/>
    <x v="1"/>
    <n v="710.26"/>
    <x v="17"/>
    <n v="63.923400000000001"/>
    <x v="2"/>
  </r>
  <r>
    <s v="C000723"/>
    <s v="M000003"/>
    <x v="8"/>
    <n v="3205.29"/>
    <x v="9"/>
    <n v="576.95219999999995"/>
    <x v="0"/>
  </r>
  <r>
    <s v="C001769"/>
    <s v="M000279"/>
    <x v="22"/>
    <n v="3295.08"/>
    <x v="7"/>
    <n v="494.262"/>
    <x v="0"/>
  </r>
  <r>
    <s v="C000012"/>
    <s v="M000324"/>
    <x v="13"/>
    <n v="8439.7999999999993"/>
    <x v="4"/>
    <n v="590.78599999999994"/>
    <x v="2"/>
  </r>
  <r>
    <s v="C000210"/>
    <s v="M000484"/>
    <x v="20"/>
    <n v="7391.41"/>
    <x v="13"/>
    <n v="886.9692"/>
    <x v="1"/>
  </r>
  <r>
    <s v="C000562"/>
    <s v="M000214"/>
    <x v="13"/>
    <n v="9779.2900000000009"/>
    <x v="12"/>
    <n v="1075.7219"/>
    <x v="1"/>
  </r>
  <r>
    <s v="C001837"/>
    <s v="M000005"/>
    <x v="2"/>
    <n v="7038.77"/>
    <x v="10"/>
    <n v="351.93849999999998"/>
    <x v="2"/>
  </r>
  <r>
    <s v="C000642"/>
    <s v="M000266"/>
    <x v="19"/>
    <n v="7171.32"/>
    <x v="9"/>
    <n v="1290.8376000000001"/>
    <x v="0"/>
  </r>
  <r>
    <s v="C000391"/>
    <s v="M000441"/>
    <x v="18"/>
    <n v="7898.11"/>
    <x v="17"/>
    <n v="710.82989999999995"/>
    <x v="2"/>
  </r>
  <r>
    <s v="C001557"/>
    <s v="M000365"/>
    <x v="1"/>
    <n v="2420"/>
    <x v="14"/>
    <n v="314.60000000000002"/>
    <x v="1"/>
  </r>
  <r>
    <s v="C001938"/>
    <s v="M000173"/>
    <x v="5"/>
    <n v="5716.53"/>
    <x v="10"/>
    <n v="285.82650000000001"/>
    <x v="2"/>
  </r>
  <r>
    <s v="C001938"/>
    <s v="M000031"/>
    <x v="5"/>
    <n v="3290.3"/>
    <x v="10"/>
    <n v="164.51499999999999"/>
    <x v="2"/>
  </r>
  <r>
    <s v="C000008"/>
    <s v="M000112"/>
    <x v="19"/>
    <n v="4786.51"/>
    <x v="16"/>
    <n v="382.92079999999999"/>
    <x v="2"/>
  </r>
  <r>
    <s v="C000638"/>
    <s v="M000459"/>
    <x v="15"/>
    <n v="6990.68"/>
    <x v="0"/>
    <n v="1398.136"/>
    <x v="0"/>
  </r>
  <r>
    <s v="C001658"/>
    <s v="M000146"/>
    <x v="19"/>
    <n v="3018.17"/>
    <x v="17"/>
    <n v="271.63529999999997"/>
    <x v="2"/>
  </r>
  <r>
    <s v="C001658"/>
    <s v="M000317"/>
    <x v="19"/>
    <n v="3757.15"/>
    <x v="17"/>
    <n v="338.14350000000002"/>
    <x v="2"/>
  </r>
  <r>
    <s v="C000695"/>
    <s v="M000346"/>
    <x v="23"/>
    <n v="4501.49"/>
    <x v="7"/>
    <n v="675.22349999999994"/>
    <x v="0"/>
  </r>
  <r>
    <s v="C000646"/>
    <s v="M000051"/>
    <x v="1"/>
    <n v="4810.83"/>
    <x v="6"/>
    <n v="288.64980000000003"/>
    <x v="2"/>
  </r>
  <r>
    <s v="C000646"/>
    <s v="M000200"/>
    <x v="1"/>
    <n v="7760.5"/>
    <x v="6"/>
    <n v="465.63"/>
    <x v="2"/>
  </r>
  <r>
    <s v="C000414"/>
    <s v="M000363"/>
    <x v="7"/>
    <n v="863.29"/>
    <x v="9"/>
    <n v="155.3922"/>
    <x v="0"/>
  </r>
  <r>
    <s v="C001262"/>
    <s v="M000265"/>
    <x v="4"/>
    <n v="3951.39"/>
    <x v="13"/>
    <n v="474.16680000000002"/>
    <x v="1"/>
  </r>
  <r>
    <s v="C000073"/>
    <s v="M000424"/>
    <x v="19"/>
    <n v="9358.34"/>
    <x v="6"/>
    <n v="561.50040000000001"/>
    <x v="2"/>
  </r>
  <r>
    <s v="C001114"/>
    <s v="M000288"/>
    <x v="22"/>
    <n v="630.52"/>
    <x v="14"/>
    <n v="81.967600000000004"/>
    <x v="1"/>
  </r>
  <r>
    <s v="C001607"/>
    <s v="M000069"/>
    <x v="1"/>
    <n v="9192.2900000000009"/>
    <x v="4"/>
    <n v="643.46029999999996"/>
    <x v="2"/>
  </r>
  <r>
    <s v="C001404"/>
    <s v="M000029"/>
    <x v="4"/>
    <n v="4152.62"/>
    <x v="3"/>
    <n v="83.052400000000006"/>
    <x v="2"/>
  </r>
  <r>
    <s v="C001404"/>
    <s v="M000264"/>
    <x v="4"/>
    <n v="9981.24"/>
    <x v="3"/>
    <n v="199.62479999999999"/>
    <x v="2"/>
  </r>
  <r>
    <s v="C000795"/>
    <s v="M000459"/>
    <x v="20"/>
    <n v="556.24"/>
    <x v="12"/>
    <n v="61.186399999999999"/>
    <x v="1"/>
  </r>
  <r>
    <s v="C001910"/>
    <s v="M000043"/>
    <x v="20"/>
    <n v="1853.16"/>
    <x v="14"/>
    <n v="240.91079999999999"/>
    <x v="1"/>
  </r>
  <r>
    <s v="C000890"/>
    <s v="M000349"/>
    <x v="11"/>
    <n v="5193.42"/>
    <x v="16"/>
    <n v="415.47359999999998"/>
    <x v="2"/>
  </r>
  <r>
    <s v="C000137"/>
    <s v="M000411"/>
    <x v="1"/>
    <n v="959.77"/>
    <x v="12"/>
    <n v="105.57470000000001"/>
    <x v="1"/>
  </r>
  <r>
    <s v="C001949"/>
    <s v="M000298"/>
    <x v="21"/>
    <n v="5236.53"/>
    <x v="7"/>
    <n v="785.47950000000003"/>
    <x v="0"/>
  </r>
  <r>
    <s v="C000727"/>
    <s v="M000334"/>
    <x v="11"/>
    <n v="1679.26"/>
    <x v="8"/>
    <n v="167.92599999999999"/>
    <x v="1"/>
  </r>
  <r>
    <s v="C001520"/>
    <s v="M000488"/>
    <x v="3"/>
    <n v="6450.92"/>
    <x v="11"/>
    <n v="193.52760000000001"/>
    <x v="2"/>
  </r>
  <r>
    <s v="C000186"/>
    <s v="M000263"/>
    <x v="15"/>
    <n v="9076.39"/>
    <x v="10"/>
    <n v="453.81950000000001"/>
    <x v="2"/>
  </r>
  <r>
    <s v="C000186"/>
    <s v="M000479"/>
    <x v="15"/>
    <n v="2505.25"/>
    <x v="10"/>
    <n v="125.2625"/>
    <x v="2"/>
  </r>
  <r>
    <s v="C001218"/>
    <s v="M000172"/>
    <x v="0"/>
    <n v="8562.42"/>
    <x v="8"/>
    <n v="856.24199999999996"/>
    <x v="1"/>
  </r>
  <r>
    <s v="C001688"/>
    <s v="M000272"/>
    <x v="7"/>
    <n v="6680.81"/>
    <x v="3"/>
    <n v="133.61619999999999"/>
    <x v="2"/>
  </r>
  <r>
    <s v="C000555"/>
    <s v="M000018"/>
    <x v="5"/>
    <n v="7747.72"/>
    <x v="11"/>
    <n v="232.4316"/>
    <x v="2"/>
  </r>
  <r>
    <s v="C001175"/>
    <s v="M000480"/>
    <x v="18"/>
    <n v="1552.7"/>
    <x v="2"/>
    <n v="62.107999999999997"/>
    <x v="2"/>
  </r>
  <r>
    <s v="C000184"/>
    <s v="M000097"/>
    <x v="10"/>
    <n v="8475.17"/>
    <x v="5"/>
    <n v="1610.2823000000001"/>
    <x v="0"/>
  </r>
  <r>
    <s v="C001008"/>
    <s v="M000381"/>
    <x v="13"/>
    <n v="8173.37"/>
    <x v="2"/>
    <n v="326.9348"/>
    <x v="2"/>
  </r>
  <r>
    <s v="C001972"/>
    <s v="M000026"/>
    <x v="12"/>
    <n v="2676.4"/>
    <x v="7"/>
    <n v="401.46"/>
    <x v="0"/>
  </r>
  <r>
    <s v="C000429"/>
    <s v="M000175"/>
    <x v="20"/>
    <n v="5104.92"/>
    <x v="17"/>
    <n v="459.44279999999998"/>
    <x v="2"/>
  </r>
  <r>
    <s v="C000005"/>
    <s v="M000069"/>
    <x v="11"/>
    <n v="1949.34"/>
    <x v="13"/>
    <n v="233.92080000000001"/>
    <x v="1"/>
  </r>
  <r>
    <s v="C000112"/>
    <s v="M000500"/>
    <x v="0"/>
    <n v="8566.58"/>
    <x v="11"/>
    <n v="256.99740000000003"/>
    <x v="2"/>
  </r>
  <r>
    <s v="C001448"/>
    <s v="M000252"/>
    <x v="2"/>
    <n v="9037.7800000000007"/>
    <x v="14"/>
    <n v="1174.9114"/>
    <x v="1"/>
  </r>
  <r>
    <s v="C001107"/>
    <s v="M000042"/>
    <x v="19"/>
    <n v="1607.14"/>
    <x v="9"/>
    <n v="289.28519999999997"/>
    <x v="0"/>
  </r>
  <r>
    <s v="C000056"/>
    <s v="M000247"/>
    <x v="22"/>
    <n v="1671.91"/>
    <x v="2"/>
    <n v="66.876400000000004"/>
    <x v="2"/>
  </r>
  <r>
    <s v="C000196"/>
    <s v="M000240"/>
    <x v="23"/>
    <n v="8356.14"/>
    <x v="9"/>
    <n v="1504.1052"/>
    <x v="0"/>
  </r>
  <r>
    <s v="C001947"/>
    <s v="M000467"/>
    <x v="10"/>
    <n v="8562.15"/>
    <x v="18"/>
    <n v="1369.944"/>
    <x v="0"/>
  </r>
  <r>
    <s v="C001721"/>
    <s v="M000361"/>
    <x v="12"/>
    <n v="5273.15"/>
    <x v="13"/>
    <n v="632.77800000000002"/>
    <x v="1"/>
  </r>
  <r>
    <s v="C001182"/>
    <s v="M000246"/>
    <x v="1"/>
    <n v="1920.25"/>
    <x v="18"/>
    <n v="307.24"/>
    <x v="0"/>
  </r>
  <r>
    <s v="C000629"/>
    <s v="M000084"/>
    <x v="6"/>
    <n v="5116.1400000000003"/>
    <x v="11"/>
    <n v="153.48419999999999"/>
    <x v="2"/>
  </r>
  <r>
    <s v="C000670"/>
    <s v="M000227"/>
    <x v="10"/>
    <n v="6566.31"/>
    <x v="17"/>
    <n v="590.96789999999999"/>
    <x v="2"/>
  </r>
  <r>
    <s v="C001544"/>
    <s v="M000308"/>
    <x v="16"/>
    <n v="3417.32"/>
    <x v="5"/>
    <n v="649.29079999999999"/>
    <x v="0"/>
  </r>
  <r>
    <s v="C001112"/>
    <s v="M000174"/>
    <x v="9"/>
    <n v="7647.23"/>
    <x v="17"/>
    <n v="688.25070000000005"/>
    <x v="2"/>
  </r>
  <r>
    <s v="C000014"/>
    <s v="M000143"/>
    <x v="1"/>
    <n v="4293.59"/>
    <x v="9"/>
    <n v="772.84619999999995"/>
    <x v="0"/>
  </r>
  <r>
    <s v="C001031"/>
    <s v="M000001"/>
    <x v="5"/>
    <n v="1111.94"/>
    <x v="3"/>
    <n v="22.238800000000001"/>
    <x v="2"/>
  </r>
  <r>
    <s v="C000108"/>
    <s v="M000020"/>
    <x v="9"/>
    <n v="5577.22"/>
    <x v="1"/>
    <n v="780.81079999999997"/>
    <x v="1"/>
  </r>
  <r>
    <s v="C000108"/>
    <s v="M000015"/>
    <x v="9"/>
    <n v="8162.43"/>
    <x v="1"/>
    <n v="1142.7402"/>
    <x v="1"/>
  </r>
  <r>
    <s v="C000625"/>
    <s v="M000015"/>
    <x v="0"/>
    <n v="1569.37"/>
    <x v="6"/>
    <n v="94.162199999999999"/>
    <x v="2"/>
  </r>
  <r>
    <s v="C001919"/>
    <s v="M000167"/>
    <x v="17"/>
    <n v="384.52"/>
    <x v="13"/>
    <n v="46.142400000000002"/>
    <x v="1"/>
  </r>
  <r>
    <s v="C000688"/>
    <s v="M000260"/>
    <x v="7"/>
    <n v="2782.75"/>
    <x v="1"/>
    <n v="389.58499999999998"/>
    <x v="1"/>
  </r>
  <r>
    <s v="C000626"/>
    <s v="M000461"/>
    <x v="10"/>
    <n v="2308.12"/>
    <x v="5"/>
    <n v="438.5428"/>
    <x v="0"/>
  </r>
  <r>
    <s v="C001447"/>
    <s v="M000255"/>
    <x v="22"/>
    <n v="6556.52"/>
    <x v="14"/>
    <n v="852.34760000000006"/>
    <x v="1"/>
  </r>
  <r>
    <s v="C001447"/>
    <s v="M000295"/>
    <x v="22"/>
    <n v="5250.03"/>
    <x v="14"/>
    <n v="682.50390000000004"/>
    <x v="1"/>
  </r>
  <r>
    <s v="C001557"/>
    <s v="M000496"/>
    <x v="2"/>
    <n v="6952.99"/>
    <x v="5"/>
    <n v="1321.0681"/>
    <x v="0"/>
  </r>
  <r>
    <s v="C000805"/>
    <s v="M000055"/>
    <x v="12"/>
    <n v="4428.04"/>
    <x v="9"/>
    <n v="797.04719999999998"/>
    <x v="0"/>
  </r>
  <r>
    <s v="C000856"/>
    <s v="M000376"/>
    <x v="17"/>
    <n v="7892.19"/>
    <x v="15"/>
    <n v="1341.6723"/>
    <x v="0"/>
  </r>
  <r>
    <s v="C000030"/>
    <s v="M000352"/>
    <x v="6"/>
    <n v="9080.2999999999993"/>
    <x v="17"/>
    <n v="817.22699999999998"/>
    <x v="2"/>
  </r>
  <r>
    <s v="C001297"/>
    <s v="M000266"/>
    <x v="8"/>
    <n v="4465.1000000000004"/>
    <x v="18"/>
    <n v="714.41600000000005"/>
    <x v="0"/>
  </r>
  <r>
    <s v="C001879"/>
    <s v="M000236"/>
    <x v="4"/>
    <n v="2129.56"/>
    <x v="0"/>
    <n v="425.91199999999998"/>
    <x v="0"/>
  </r>
  <r>
    <s v="C001879"/>
    <s v="M000340"/>
    <x v="4"/>
    <n v="4050.08"/>
    <x v="0"/>
    <n v="810.01599999999996"/>
    <x v="0"/>
  </r>
  <r>
    <s v="C000930"/>
    <s v="M000249"/>
    <x v="21"/>
    <n v="5603.43"/>
    <x v="15"/>
    <n v="952.58309999999994"/>
    <x v="0"/>
  </r>
  <r>
    <s v="C001167"/>
    <s v="M000338"/>
    <x v="2"/>
    <n v="3724.06"/>
    <x v="7"/>
    <n v="558.60900000000004"/>
    <x v="0"/>
  </r>
  <r>
    <s v="C001365"/>
    <s v="M000119"/>
    <x v="8"/>
    <n v="3745.41"/>
    <x v="5"/>
    <n v="711.62789999999995"/>
    <x v="0"/>
  </r>
  <r>
    <s v="C000620"/>
    <s v="M000111"/>
    <x v="5"/>
    <n v="6551.86"/>
    <x v="9"/>
    <n v="1179.3348000000001"/>
    <x v="0"/>
  </r>
  <r>
    <s v="C001650"/>
    <s v="M000351"/>
    <x v="20"/>
    <n v="3653.08"/>
    <x v="17"/>
    <n v="328.77719999999999"/>
    <x v="2"/>
  </r>
  <r>
    <s v="C001390"/>
    <s v="M000355"/>
    <x v="4"/>
    <n v="6802.68"/>
    <x v="11"/>
    <n v="204.0804"/>
    <x v="2"/>
  </r>
  <r>
    <s v="C001465"/>
    <s v="M000163"/>
    <x v="18"/>
    <n v="4868.7299999999996"/>
    <x v="13"/>
    <n v="584.24760000000003"/>
    <x v="1"/>
  </r>
  <r>
    <s v="C001951"/>
    <s v="M000070"/>
    <x v="11"/>
    <n v="9412.6"/>
    <x v="7"/>
    <n v="1411.89"/>
    <x v="0"/>
  </r>
  <r>
    <s v="C001658"/>
    <s v="M000247"/>
    <x v="7"/>
    <n v="6475.49"/>
    <x v="13"/>
    <n v="777.05880000000002"/>
    <x v="1"/>
  </r>
  <r>
    <s v="C001828"/>
    <s v="M000411"/>
    <x v="23"/>
    <n v="7215.48"/>
    <x v="11"/>
    <n v="216.46440000000001"/>
    <x v="2"/>
  </r>
  <r>
    <s v="C001828"/>
    <s v="M000059"/>
    <x v="23"/>
    <n v="3023.99"/>
    <x v="11"/>
    <n v="90.719700000000003"/>
    <x v="2"/>
  </r>
  <r>
    <s v="C001828"/>
    <s v="M000007"/>
    <x v="23"/>
    <n v="3013.66"/>
    <x v="11"/>
    <n v="90.409800000000004"/>
    <x v="2"/>
  </r>
  <r>
    <s v="C001086"/>
    <s v="M000245"/>
    <x v="5"/>
    <n v="992.58"/>
    <x v="12"/>
    <n v="109.18380000000001"/>
    <x v="1"/>
  </r>
  <r>
    <s v="C001339"/>
    <s v="M000346"/>
    <x v="15"/>
    <n v="6532.32"/>
    <x v="17"/>
    <n v="587.90880000000004"/>
    <x v="2"/>
  </r>
  <r>
    <s v="C001188"/>
    <s v="M000103"/>
    <x v="4"/>
    <n v="5727.41"/>
    <x v="17"/>
    <n v="515.46690000000001"/>
    <x v="2"/>
  </r>
  <r>
    <s v="C000667"/>
    <s v="M000126"/>
    <x v="18"/>
    <n v="8024.37"/>
    <x v="14"/>
    <n v="1043.1681000000001"/>
    <x v="1"/>
  </r>
  <r>
    <s v="C001197"/>
    <s v="M000360"/>
    <x v="6"/>
    <n v="690.24"/>
    <x v="1"/>
    <n v="96.633600000000001"/>
    <x v="1"/>
  </r>
  <r>
    <s v="C000340"/>
    <s v="M000117"/>
    <x v="14"/>
    <n v="7987.34"/>
    <x v="9"/>
    <n v="1437.7212"/>
    <x v="0"/>
  </r>
  <r>
    <s v="C001049"/>
    <s v="M000202"/>
    <x v="7"/>
    <n v="5791.84"/>
    <x v="17"/>
    <n v="521.26559999999995"/>
    <x v="2"/>
  </r>
  <r>
    <s v="C001546"/>
    <s v="M000471"/>
    <x v="1"/>
    <n v="5839.38"/>
    <x v="13"/>
    <n v="700.72559999999999"/>
    <x v="1"/>
  </r>
  <r>
    <s v="C000818"/>
    <s v="M000085"/>
    <x v="6"/>
    <n v="5143.09"/>
    <x v="5"/>
    <n v="977.18709999999999"/>
    <x v="0"/>
  </r>
  <r>
    <s v="C001982"/>
    <s v="M000128"/>
    <x v="18"/>
    <n v="7098.37"/>
    <x v="2"/>
    <n v="283.9348"/>
    <x v="2"/>
  </r>
  <r>
    <s v="C001143"/>
    <s v="M000205"/>
    <x v="8"/>
    <n v="9032.26"/>
    <x v="12"/>
    <n v="993.54859999999996"/>
    <x v="1"/>
  </r>
  <r>
    <s v="C001108"/>
    <s v="M000168"/>
    <x v="3"/>
    <n v="2924.53"/>
    <x v="5"/>
    <n v="555.66070000000002"/>
    <x v="0"/>
  </r>
  <r>
    <s v="C000503"/>
    <s v="M000377"/>
    <x v="16"/>
    <n v="1821.69"/>
    <x v="1"/>
    <n v="255.03659999999999"/>
    <x v="1"/>
  </r>
  <r>
    <s v="C001439"/>
    <s v="M000154"/>
    <x v="1"/>
    <n v="2922.37"/>
    <x v="10"/>
    <n v="146.11850000000001"/>
    <x v="2"/>
  </r>
  <r>
    <s v="C001439"/>
    <s v="M000091"/>
    <x v="1"/>
    <n v="8493.27"/>
    <x v="10"/>
    <n v="424.6635"/>
    <x v="2"/>
  </r>
  <r>
    <s v="C001439"/>
    <s v="M000027"/>
    <x v="1"/>
    <n v="2003.37"/>
    <x v="10"/>
    <n v="100.16849999999999"/>
    <x v="2"/>
  </r>
  <r>
    <s v="C000667"/>
    <s v="M000179"/>
    <x v="16"/>
    <n v="7697.7"/>
    <x v="16"/>
    <n v="615.81600000000003"/>
    <x v="2"/>
  </r>
  <r>
    <s v="C001128"/>
    <s v="M000278"/>
    <x v="1"/>
    <n v="9513.6"/>
    <x v="10"/>
    <n v="475.68"/>
    <x v="2"/>
  </r>
  <r>
    <s v="C001516"/>
    <s v="M000229"/>
    <x v="20"/>
    <n v="603.05999999999995"/>
    <x v="16"/>
    <n v="48.244799999999998"/>
    <x v="2"/>
  </r>
  <r>
    <s v="C001722"/>
    <s v="M000345"/>
    <x v="19"/>
    <n v="624.20000000000005"/>
    <x v="13"/>
    <n v="74.903999999999996"/>
    <x v="1"/>
  </r>
  <r>
    <s v="C000569"/>
    <s v="M000324"/>
    <x v="16"/>
    <n v="9529.2099999999991"/>
    <x v="13"/>
    <n v="1143.5052000000001"/>
    <x v="1"/>
  </r>
  <r>
    <s v="C001973"/>
    <s v="M000281"/>
    <x v="9"/>
    <n v="4034.3"/>
    <x v="3"/>
    <n v="80.686000000000007"/>
    <x v="2"/>
  </r>
  <r>
    <s v="C001101"/>
    <s v="M000328"/>
    <x v="19"/>
    <n v="2764.32"/>
    <x v="15"/>
    <n v="469.93439999999998"/>
    <x v="0"/>
  </r>
  <r>
    <s v="C001824"/>
    <s v="M000236"/>
    <x v="2"/>
    <n v="7057.69"/>
    <x v="13"/>
    <n v="846.92280000000005"/>
    <x v="1"/>
  </r>
  <r>
    <s v="C000767"/>
    <s v="M000259"/>
    <x v="0"/>
    <n v="1224.97"/>
    <x v="17"/>
    <n v="110.2473"/>
    <x v="2"/>
  </r>
  <r>
    <s v="C001229"/>
    <s v="M000387"/>
    <x v="1"/>
    <n v="6531.86"/>
    <x v="2"/>
    <n v="261.27440000000001"/>
    <x v="2"/>
  </r>
  <r>
    <s v="C001237"/>
    <s v="M000294"/>
    <x v="23"/>
    <n v="4605.3100000000004"/>
    <x v="12"/>
    <n v="506.58409999999998"/>
    <x v="1"/>
  </r>
  <r>
    <s v="C000182"/>
    <s v="M000047"/>
    <x v="14"/>
    <n v="4303.1400000000003"/>
    <x v="4"/>
    <n v="301.21980000000002"/>
    <x v="2"/>
  </r>
  <r>
    <s v="C000501"/>
    <s v="M000164"/>
    <x v="23"/>
    <n v="9252.58"/>
    <x v="16"/>
    <n v="740.20640000000003"/>
    <x v="2"/>
  </r>
  <r>
    <s v="C000425"/>
    <s v="M000434"/>
    <x v="13"/>
    <n v="128.01"/>
    <x v="13"/>
    <n v="15.3612"/>
    <x v="1"/>
  </r>
  <r>
    <s v="C001797"/>
    <s v="M000246"/>
    <x v="0"/>
    <n v="3781.15"/>
    <x v="5"/>
    <n v="718.41849999999999"/>
    <x v="0"/>
  </r>
  <r>
    <s v="C000702"/>
    <s v="M000246"/>
    <x v="23"/>
    <n v="9055.4699999999993"/>
    <x v="6"/>
    <n v="543.32820000000004"/>
    <x v="2"/>
  </r>
  <r>
    <s v="C001273"/>
    <s v="M000358"/>
    <x v="8"/>
    <n v="7529.9"/>
    <x v="7"/>
    <n v="1129.4849999999999"/>
    <x v="0"/>
  </r>
  <r>
    <s v="C000511"/>
    <s v="M000322"/>
    <x v="19"/>
    <n v="1447.91"/>
    <x v="1"/>
    <n v="202.70740000000001"/>
    <x v="1"/>
  </r>
  <r>
    <s v="C001605"/>
    <s v="M000053"/>
    <x v="10"/>
    <n v="2231.79"/>
    <x v="12"/>
    <n v="245.49690000000001"/>
    <x v="1"/>
  </r>
  <r>
    <s v="C000397"/>
    <s v="M000061"/>
    <x v="16"/>
    <n v="938.07"/>
    <x v="15"/>
    <n v="159.47190000000001"/>
    <x v="0"/>
  </r>
  <r>
    <s v="C000217"/>
    <s v="M000375"/>
    <x v="3"/>
    <n v="7258.41"/>
    <x v="1"/>
    <n v="1016.1774"/>
    <x v="1"/>
  </r>
  <r>
    <s v="C000399"/>
    <s v="M000185"/>
    <x v="20"/>
    <n v="5996.97"/>
    <x v="8"/>
    <n v="599.697"/>
    <x v="1"/>
  </r>
  <r>
    <s v="C000302"/>
    <s v="M000328"/>
    <x v="3"/>
    <n v="6071.93"/>
    <x v="15"/>
    <n v="1032.2281"/>
    <x v="0"/>
  </r>
  <r>
    <s v="C000296"/>
    <s v="M000124"/>
    <x v="23"/>
    <n v="745.51"/>
    <x v="3"/>
    <n v="14.9102"/>
    <x v="2"/>
  </r>
  <r>
    <s v="C000591"/>
    <s v="M000149"/>
    <x v="12"/>
    <n v="9296.7199999999993"/>
    <x v="3"/>
    <n v="185.93440000000001"/>
    <x v="2"/>
  </r>
  <r>
    <s v="C000708"/>
    <s v="M000004"/>
    <x v="13"/>
    <n v="4636.0200000000004"/>
    <x v="16"/>
    <n v="370.88159999999999"/>
    <x v="2"/>
  </r>
  <r>
    <s v="C000348"/>
    <s v="M000226"/>
    <x v="18"/>
    <n v="3064.66"/>
    <x v="7"/>
    <n v="459.69900000000001"/>
    <x v="0"/>
  </r>
  <r>
    <s v="C000348"/>
    <s v="M000125"/>
    <x v="18"/>
    <n v="4231.4799999999996"/>
    <x v="7"/>
    <n v="634.72199999999998"/>
    <x v="0"/>
  </r>
  <r>
    <s v="C000956"/>
    <s v="M000367"/>
    <x v="2"/>
    <n v="9839.36"/>
    <x v="10"/>
    <n v="491.96800000000002"/>
    <x v="2"/>
  </r>
  <r>
    <s v="C001065"/>
    <s v="M000181"/>
    <x v="10"/>
    <n v="1774.76"/>
    <x v="11"/>
    <n v="53.242800000000003"/>
    <x v="2"/>
  </r>
  <r>
    <s v="C000515"/>
    <s v="M000055"/>
    <x v="1"/>
    <n v="318.79000000000002"/>
    <x v="14"/>
    <n v="41.442700000000002"/>
    <x v="1"/>
  </r>
  <r>
    <s v="C000745"/>
    <s v="M000197"/>
    <x v="5"/>
    <n v="2939.55"/>
    <x v="5"/>
    <n v="558.5145"/>
    <x v="0"/>
  </r>
  <r>
    <s v="C000993"/>
    <s v="M000428"/>
    <x v="8"/>
    <n v="7573.53"/>
    <x v="6"/>
    <n v="454.41180000000003"/>
    <x v="2"/>
  </r>
  <r>
    <s v="C001162"/>
    <s v="M000177"/>
    <x v="8"/>
    <n v="3105.2"/>
    <x v="13"/>
    <n v="372.62400000000002"/>
    <x v="1"/>
  </r>
  <r>
    <s v="C001973"/>
    <s v="M000277"/>
    <x v="22"/>
    <n v="1202.94"/>
    <x v="17"/>
    <n v="108.2646"/>
    <x v="2"/>
  </r>
  <r>
    <s v="C001900"/>
    <s v="M000006"/>
    <x v="0"/>
    <n v="6699.72"/>
    <x v="15"/>
    <n v="1138.9523999999999"/>
    <x v="0"/>
  </r>
  <r>
    <s v="C000654"/>
    <s v="M000291"/>
    <x v="6"/>
    <n v="4563.33"/>
    <x v="13"/>
    <n v="547.59960000000001"/>
    <x v="1"/>
  </r>
  <r>
    <s v="C000961"/>
    <s v="M000015"/>
    <x v="4"/>
    <n v="7404.4"/>
    <x v="14"/>
    <n v="962.572"/>
    <x v="1"/>
  </r>
  <r>
    <s v="C001233"/>
    <s v="M000193"/>
    <x v="2"/>
    <n v="4512.8500000000004"/>
    <x v="15"/>
    <n v="767.18449999999996"/>
    <x v="0"/>
  </r>
  <r>
    <s v="C001313"/>
    <s v="M000319"/>
    <x v="1"/>
    <n v="4605.63"/>
    <x v="6"/>
    <n v="276.33780000000002"/>
    <x v="2"/>
  </r>
  <r>
    <s v="C000226"/>
    <s v="M000002"/>
    <x v="18"/>
    <n v="3585.33"/>
    <x v="9"/>
    <n v="645.35940000000005"/>
    <x v="0"/>
  </r>
  <r>
    <s v="C001887"/>
    <s v="M000156"/>
    <x v="16"/>
    <n v="8213.8799999999992"/>
    <x v="4"/>
    <n v="574.97159999999997"/>
    <x v="2"/>
  </r>
  <r>
    <s v="C001923"/>
    <s v="M000078"/>
    <x v="22"/>
    <n v="4995.66"/>
    <x v="0"/>
    <n v="999.13199999999995"/>
    <x v="0"/>
  </r>
  <r>
    <s v="C001015"/>
    <s v="M000352"/>
    <x v="12"/>
    <n v="215"/>
    <x v="16"/>
    <n v="17.2"/>
    <x v="2"/>
  </r>
  <r>
    <s v="C001743"/>
    <s v="M000326"/>
    <x v="17"/>
    <n v="4633.18"/>
    <x v="5"/>
    <n v="880.30420000000004"/>
    <x v="0"/>
  </r>
  <r>
    <s v="C000858"/>
    <s v="M000250"/>
    <x v="20"/>
    <n v="9560.39"/>
    <x v="17"/>
    <n v="860.43510000000003"/>
    <x v="2"/>
  </r>
  <r>
    <s v="C001736"/>
    <s v="M000287"/>
    <x v="11"/>
    <n v="3294.78"/>
    <x v="8"/>
    <n v="329.47800000000001"/>
    <x v="1"/>
  </r>
  <r>
    <s v="C001175"/>
    <s v="M000086"/>
    <x v="6"/>
    <n v="8501.25"/>
    <x v="7"/>
    <n v="1275.1875"/>
    <x v="0"/>
  </r>
  <r>
    <s v="C000846"/>
    <s v="M000168"/>
    <x v="18"/>
    <n v="1747.8"/>
    <x v="9"/>
    <n v="314.60399999999998"/>
    <x v="0"/>
  </r>
  <r>
    <s v="C001697"/>
    <s v="M000461"/>
    <x v="10"/>
    <n v="7943.64"/>
    <x v="6"/>
    <n v="476.61840000000001"/>
    <x v="2"/>
  </r>
  <r>
    <s v="C000006"/>
    <s v="M000396"/>
    <x v="1"/>
    <n v="5234.17"/>
    <x v="15"/>
    <n v="889.80889999999999"/>
    <x v="0"/>
  </r>
  <r>
    <s v="C000189"/>
    <s v="M000199"/>
    <x v="9"/>
    <n v="7447.38"/>
    <x v="18"/>
    <n v="1191.5808"/>
    <x v="0"/>
  </r>
  <r>
    <s v="C000404"/>
    <s v="M000137"/>
    <x v="7"/>
    <n v="673.3"/>
    <x v="12"/>
    <n v="74.063000000000002"/>
    <x v="1"/>
  </r>
  <r>
    <s v="C000586"/>
    <s v="M000210"/>
    <x v="12"/>
    <n v="3193.76"/>
    <x v="16"/>
    <n v="255.5008"/>
    <x v="2"/>
  </r>
  <r>
    <s v="C000586"/>
    <s v="M000472"/>
    <x v="12"/>
    <n v="6487.16"/>
    <x v="16"/>
    <n v="518.97280000000001"/>
    <x v="2"/>
  </r>
  <r>
    <s v="C001946"/>
    <s v="M000116"/>
    <x v="8"/>
    <n v="2346.1799999999998"/>
    <x v="1"/>
    <n v="328.46519999999998"/>
    <x v="1"/>
  </r>
  <r>
    <s v="C001880"/>
    <s v="M000351"/>
    <x v="1"/>
    <n v="4602.5200000000004"/>
    <x v="12"/>
    <n v="506.27719999999999"/>
    <x v="1"/>
  </r>
  <r>
    <s v="C001880"/>
    <s v="M000497"/>
    <x v="1"/>
    <n v="2577.38"/>
    <x v="12"/>
    <n v="283.51179999999999"/>
    <x v="1"/>
  </r>
  <r>
    <s v="C000327"/>
    <s v="M000128"/>
    <x v="18"/>
    <n v="8834.31"/>
    <x v="13"/>
    <n v="1060.1171999999999"/>
    <x v="1"/>
  </r>
  <r>
    <s v="C000789"/>
    <s v="M000471"/>
    <x v="0"/>
    <n v="2904.63"/>
    <x v="1"/>
    <n v="406.64819999999997"/>
    <x v="1"/>
  </r>
  <r>
    <s v="C000106"/>
    <s v="M000416"/>
    <x v="10"/>
    <n v="8734.08"/>
    <x v="3"/>
    <n v="174.6816"/>
    <x v="2"/>
  </r>
  <r>
    <s v="C000050"/>
    <s v="M000326"/>
    <x v="16"/>
    <n v="8635.1299999999992"/>
    <x v="5"/>
    <n v="1640.6747"/>
    <x v="0"/>
  </r>
  <r>
    <s v="C001899"/>
    <s v="M000158"/>
    <x v="23"/>
    <n v="2454.4299999999998"/>
    <x v="4"/>
    <n v="171.81010000000001"/>
    <x v="2"/>
  </r>
  <r>
    <s v="C001975"/>
    <s v="M000405"/>
    <x v="19"/>
    <n v="8028.81"/>
    <x v="12"/>
    <n v="883.16909999999996"/>
    <x v="1"/>
  </r>
  <r>
    <s v="C001183"/>
    <s v="M000374"/>
    <x v="6"/>
    <n v="2490.56"/>
    <x v="18"/>
    <n v="398.4896"/>
    <x v="0"/>
  </r>
  <r>
    <s v="C001574"/>
    <s v="M000035"/>
    <x v="23"/>
    <n v="9935.81"/>
    <x v="17"/>
    <n v="894.22289999999998"/>
    <x v="2"/>
  </r>
  <r>
    <s v="C001036"/>
    <s v="M000197"/>
    <x v="20"/>
    <n v="5128.2700000000004"/>
    <x v="9"/>
    <n v="923.08860000000004"/>
    <x v="0"/>
  </r>
  <r>
    <s v="C000531"/>
    <s v="M000242"/>
    <x v="6"/>
    <n v="6140.82"/>
    <x v="17"/>
    <n v="552.67380000000003"/>
    <x v="2"/>
  </r>
  <r>
    <s v="C000531"/>
    <s v="M000354"/>
    <x v="6"/>
    <n v="4278.84"/>
    <x v="17"/>
    <n v="385.09559999999999"/>
    <x v="2"/>
  </r>
  <r>
    <s v="C000531"/>
    <s v="M000108"/>
    <x v="6"/>
    <n v="8283.82"/>
    <x v="17"/>
    <n v="745.54380000000003"/>
    <x v="2"/>
  </r>
  <r>
    <s v="C000496"/>
    <s v="M000375"/>
    <x v="17"/>
    <n v="2169.86"/>
    <x v="18"/>
    <n v="347.17759999999998"/>
    <x v="0"/>
  </r>
  <r>
    <s v="C000019"/>
    <s v="M000358"/>
    <x v="2"/>
    <n v="3858.42"/>
    <x v="7"/>
    <n v="578.76300000000003"/>
    <x v="0"/>
  </r>
  <r>
    <s v="C000227"/>
    <s v="M000292"/>
    <x v="11"/>
    <n v="1162.43"/>
    <x v="2"/>
    <n v="46.497199999999999"/>
    <x v="2"/>
  </r>
  <r>
    <s v="C001729"/>
    <s v="M000185"/>
    <x v="15"/>
    <n v="6172.37"/>
    <x v="5"/>
    <n v="1172.7502999999999"/>
    <x v="0"/>
  </r>
  <r>
    <s v="C001262"/>
    <s v="M000239"/>
    <x v="19"/>
    <n v="462.05"/>
    <x v="6"/>
    <n v="27.722999999999999"/>
    <x v="2"/>
  </r>
  <r>
    <s v="C001451"/>
    <s v="M000415"/>
    <x v="12"/>
    <n v="1533.56"/>
    <x v="10"/>
    <n v="76.677999999999997"/>
    <x v="2"/>
  </r>
  <r>
    <s v="C001451"/>
    <s v="M000330"/>
    <x v="12"/>
    <n v="9054.5300000000007"/>
    <x v="10"/>
    <n v="452.72649999999999"/>
    <x v="2"/>
  </r>
  <r>
    <s v="C000881"/>
    <s v="M000048"/>
    <x v="6"/>
    <n v="1990.26"/>
    <x v="11"/>
    <n v="59.707799999999999"/>
    <x v="2"/>
  </r>
  <r>
    <s v="C000881"/>
    <s v="M000021"/>
    <x v="6"/>
    <n v="8504.33"/>
    <x v="11"/>
    <n v="255.12989999999999"/>
    <x v="2"/>
  </r>
  <r>
    <s v="C000770"/>
    <s v="M000383"/>
    <x v="23"/>
    <n v="622.32000000000005"/>
    <x v="11"/>
    <n v="18.669599999999999"/>
    <x v="2"/>
  </r>
  <r>
    <s v="C000061"/>
    <s v="M000265"/>
    <x v="16"/>
    <n v="3228.52"/>
    <x v="2"/>
    <n v="129.14080000000001"/>
    <x v="2"/>
  </r>
  <r>
    <s v="C000827"/>
    <s v="M000467"/>
    <x v="20"/>
    <n v="5004.1000000000004"/>
    <x v="6"/>
    <n v="300.24599999999998"/>
    <x v="2"/>
  </r>
  <r>
    <s v="C000905"/>
    <s v="M000441"/>
    <x v="4"/>
    <n v="8500.5499999999993"/>
    <x v="3"/>
    <n v="170.011"/>
    <x v="2"/>
  </r>
  <r>
    <s v="C001017"/>
    <s v="M000404"/>
    <x v="12"/>
    <n v="7847.51"/>
    <x v="10"/>
    <n v="392.37549999999999"/>
    <x v="2"/>
  </r>
  <r>
    <s v="C000283"/>
    <s v="M000331"/>
    <x v="20"/>
    <n v="9162.07"/>
    <x v="5"/>
    <n v="1740.7933"/>
    <x v="0"/>
  </r>
  <r>
    <s v="C001199"/>
    <s v="M000392"/>
    <x v="3"/>
    <n v="4386.25"/>
    <x v="7"/>
    <n v="657.9375"/>
    <x v="0"/>
  </r>
  <r>
    <s v="C001199"/>
    <s v="M000454"/>
    <x v="3"/>
    <n v="574.34"/>
    <x v="7"/>
    <n v="86.150999999999996"/>
    <x v="0"/>
  </r>
  <r>
    <s v="C001205"/>
    <s v="M000424"/>
    <x v="3"/>
    <n v="9462.19"/>
    <x v="9"/>
    <n v="1703.1941999999999"/>
    <x v="0"/>
  </r>
  <r>
    <s v="C000567"/>
    <s v="M000243"/>
    <x v="6"/>
    <n v="568.88"/>
    <x v="4"/>
    <n v="39.821599999999997"/>
    <x v="2"/>
  </r>
  <r>
    <s v="C001675"/>
    <s v="M000384"/>
    <x v="15"/>
    <n v="5680.44"/>
    <x v="11"/>
    <n v="170.41319999999999"/>
    <x v="2"/>
  </r>
  <r>
    <s v="C000595"/>
    <s v="M000255"/>
    <x v="3"/>
    <n v="687.78"/>
    <x v="9"/>
    <n v="123.8004"/>
    <x v="0"/>
  </r>
  <r>
    <s v="C001207"/>
    <s v="M000467"/>
    <x v="2"/>
    <n v="4514.6400000000003"/>
    <x v="15"/>
    <n v="767.48879999999997"/>
    <x v="0"/>
  </r>
  <r>
    <s v="C001009"/>
    <s v="M000080"/>
    <x v="6"/>
    <n v="4802.62"/>
    <x v="12"/>
    <n v="528.28819999999996"/>
    <x v="1"/>
  </r>
  <r>
    <s v="C001464"/>
    <s v="M000314"/>
    <x v="12"/>
    <n v="7523.06"/>
    <x v="15"/>
    <n v="1278.9202"/>
    <x v="0"/>
  </r>
  <r>
    <s v="C001464"/>
    <s v="M000292"/>
    <x v="12"/>
    <n v="7290.76"/>
    <x v="15"/>
    <n v="1239.4292"/>
    <x v="0"/>
  </r>
  <r>
    <s v="C001314"/>
    <s v="M000188"/>
    <x v="8"/>
    <n v="1541.13"/>
    <x v="5"/>
    <n v="292.81470000000002"/>
    <x v="0"/>
  </r>
  <r>
    <s v="C000081"/>
    <s v="M000090"/>
    <x v="14"/>
    <n v="2782.86"/>
    <x v="2"/>
    <n v="111.31440000000001"/>
    <x v="2"/>
  </r>
  <r>
    <s v="C001939"/>
    <s v="M000387"/>
    <x v="14"/>
    <n v="9304.57"/>
    <x v="14"/>
    <n v="1209.5941"/>
    <x v="1"/>
  </r>
  <r>
    <s v="C001492"/>
    <s v="M000027"/>
    <x v="7"/>
    <n v="1940.91"/>
    <x v="3"/>
    <n v="38.818199999999997"/>
    <x v="2"/>
  </r>
  <r>
    <s v="C000713"/>
    <s v="M000289"/>
    <x v="22"/>
    <n v="4273.6899999999996"/>
    <x v="9"/>
    <n v="769.26419999999996"/>
    <x v="0"/>
  </r>
  <r>
    <s v="C000264"/>
    <s v="M000367"/>
    <x v="3"/>
    <n v="4287.3100000000004"/>
    <x v="9"/>
    <n v="771.71579999999994"/>
    <x v="0"/>
  </r>
  <r>
    <s v="C001430"/>
    <s v="M000279"/>
    <x v="7"/>
    <n v="9839.42"/>
    <x v="1"/>
    <n v="1377.5188000000001"/>
    <x v="1"/>
  </r>
  <r>
    <s v="C000349"/>
    <s v="M000276"/>
    <x v="12"/>
    <n v="5000.22"/>
    <x v="14"/>
    <n v="650.02859999999998"/>
    <x v="1"/>
  </r>
  <r>
    <s v="C000349"/>
    <s v="M000409"/>
    <x v="12"/>
    <n v="1418.17"/>
    <x v="14"/>
    <n v="184.3621"/>
    <x v="1"/>
  </r>
  <r>
    <s v="C001394"/>
    <s v="M000331"/>
    <x v="2"/>
    <n v="3615.61"/>
    <x v="15"/>
    <n v="614.65369999999996"/>
    <x v="0"/>
  </r>
  <r>
    <s v="C000971"/>
    <s v="M000485"/>
    <x v="8"/>
    <n v="8181.32"/>
    <x v="13"/>
    <n v="981.75840000000005"/>
    <x v="1"/>
  </r>
  <r>
    <s v="C000971"/>
    <s v="M000196"/>
    <x v="8"/>
    <n v="2803.25"/>
    <x v="13"/>
    <n v="336.39"/>
    <x v="1"/>
  </r>
  <r>
    <s v="C000707"/>
    <s v="M000217"/>
    <x v="21"/>
    <n v="1458.08"/>
    <x v="17"/>
    <n v="131.22720000000001"/>
    <x v="2"/>
  </r>
  <r>
    <s v="C000667"/>
    <s v="M000383"/>
    <x v="5"/>
    <n v="8957.2000000000007"/>
    <x v="14"/>
    <n v="1164.4359999999999"/>
    <x v="1"/>
  </r>
  <r>
    <s v="C000365"/>
    <s v="M000500"/>
    <x v="23"/>
    <n v="4159.2"/>
    <x v="14"/>
    <n v="540.69600000000003"/>
    <x v="1"/>
  </r>
  <r>
    <s v="C001007"/>
    <s v="M000010"/>
    <x v="17"/>
    <n v="7558.08"/>
    <x v="13"/>
    <n v="906.96960000000001"/>
    <x v="1"/>
  </r>
  <r>
    <s v="C001669"/>
    <s v="M000199"/>
    <x v="20"/>
    <n v="1309.1600000000001"/>
    <x v="12"/>
    <n v="144.0076"/>
    <x v="1"/>
  </r>
  <r>
    <s v="C000098"/>
    <s v="M000195"/>
    <x v="16"/>
    <n v="8653.23"/>
    <x v="13"/>
    <n v="1038.3876"/>
    <x v="1"/>
  </r>
  <r>
    <s v="C000098"/>
    <s v="M000045"/>
    <x v="16"/>
    <n v="6181.94"/>
    <x v="13"/>
    <n v="741.83280000000002"/>
    <x v="1"/>
  </r>
  <r>
    <s v="C001118"/>
    <s v="M000261"/>
    <x v="13"/>
    <n v="3101.56"/>
    <x v="6"/>
    <n v="186.09360000000001"/>
    <x v="2"/>
  </r>
  <r>
    <s v="C000127"/>
    <s v="M000429"/>
    <x v="10"/>
    <n v="9367.74"/>
    <x v="4"/>
    <n v="655.74180000000001"/>
    <x v="2"/>
  </r>
  <r>
    <s v="C001144"/>
    <s v="M000439"/>
    <x v="19"/>
    <n v="8593.7099999999991"/>
    <x v="3"/>
    <n v="171.8742"/>
    <x v="2"/>
  </r>
  <r>
    <s v="C000083"/>
    <s v="M000316"/>
    <x v="23"/>
    <n v="1649.32"/>
    <x v="12"/>
    <n v="181.42519999999999"/>
    <x v="1"/>
  </r>
  <r>
    <s v="C000011"/>
    <s v="M000136"/>
    <x v="8"/>
    <n v="3337.84"/>
    <x v="17"/>
    <n v="300.40559999999999"/>
    <x v="2"/>
  </r>
  <r>
    <s v="C001373"/>
    <s v="M000151"/>
    <x v="2"/>
    <n v="3751.27"/>
    <x v="13"/>
    <n v="450.1524"/>
    <x v="1"/>
  </r>
  <r>
    <s v="C001847"/>
    <s v="M000005"/>
    <x v="5"/>
    <n v="669.23"/>
    <x v="8"/>
    <n v="66.923000000000002"/>
    <x v="1"/>
  </r>
  <r>
    <s v="C000289"/>
    <s v="M000388"/>
    <x v="10"/>
    <n v="7792.47"/>
    <x v="17"/>
    <n v="701.32230000000004"/>
    <x v="2"/>
  </r>
  <r>
    <s v="C000627"/>
    <s v="M000145"/>
    <x v="1"/>
    <n v="5572.93"/>
    <x v="0"/>
    <n v="1114.586"/>
    <x v="0"/>
  </r>
  <r>
    <s v="C000060"/>
    <s v="M000258"/>
    <x v="9"/>
    <n v="6660.36"/>
    <x v="4"/>
    <n v="466.22519999999997"/>
    <x v="2"/>
  </r>
  <r>
    <s v="C000719"/>
    <s v="M000013"/>
    <x v="23"/>
    <n v="6071.38"/>
    <x v="18"/>
    <n v="971.42079999999999"/>
    <x v="0"/>
  </r>
  <r>
    <s v="C001192"/>
    <s v="M000363"/>
    <x v="8"/>
    <n v="5435.46"/>
    <x v="8"/>
    <n v="543.54600000000005"/>
    <x v="1"/>
  </r>
  <r>
    <s v="C001825"/>
    <s v="M000197"/>
    <x v="22"/>
    <n v="2670.12"/>
    <x v="2"/>
    <n v="106.8048"/>
    <x v="2"/>
  </r>
  <r>
    <s v="C001825"/>
    <s v="M000448"/>
    <x v="22"/>
    <n v="1523.78"/>
    <x v="2"/>
    <n v="60.9512"/>
    <x v="2"/>
  </r>
  <r>
    <s v="C001136"/>
    <s v="M000058"/>
    <x v="18"/>
    <n v="7805.36"/>
    <x v="17"/>
    <n v="702.48239999999998"/>
    <x v="2"/>
  </r>
  <r>
    <s v="C000951"/>
    <s v="M000425"/>
    <x v="7"/>
    <n v="5127.4399999999996"/>
    <x v="2"/>
    <n v="205.0976"/>
    <x v="2"/>
  </r>
  <r>
    <s v="C000069"/>
    <s v="M000029"/>
    <x v="19"/>
    <n v="3745.83"/>
    <x v="18"/>
    <n v="599.33280000000002"/>
    <x v="0"/>
  </r>
  <r>
    <s v="C000044"/>
    <s v="M000398"/>
    <x v="9"/>
    <n v="3862.75"/>
    <x v="9"/>
    <n v="695.29499999999996"/>
    <x v="0"/>
  </r>
  <r>
    <s v="C001943"/>
    <s v="M000202"/>
    <x v="10"/>
    <n v="2159.63"/>
    <x v="5"/>
    <n v="410.3297"/>
    <x v="0"/>
  </r>
  <r>
    <s v="C000024"/>
    <s v="M000145"/>
    <x v="16"/>
    <n v="4037.8"/>
    <x v="18"/>
    <n v="646.048"/>
    <x v="0"/>
  </r>
  <r>
    <s v="C001287"/>
    <s v="M000058"/>
    <x v="19"/>
    <n v="5560.73"/>
    <x v="12"/>
    <n v="611.68029999999999"/>
    <x v="1"/>
  </r>
  <r>
    <s v="C000962"/>
    <s v="M000025"/>
    <x v="19"/>
    <n v="5504.39"/>
    <x v="1"/>
    <n v="770.6146"/>
    <x v="1"/>
  </r>
  <r>
    <s v="C001259"/>
    <s v="M000222"/>
    <x v="16"/>
    <n v="7136.51"/>
    <x v="5"/>
    <n v="1355.9368999999999"/>
    <x v="0"/>
  </r>
  <r>
    <s v="C001673"/>
    <s v="M000076"/>
    <x v="11"/>
    <n v="7926.84"/>
    <x v="8"/>
    <n v="792.68399999999997"/>
    <x v="1"/>
  </r>
  <r>
    <s v="C000144"/>
    <s v="M000478"/>
    <x v="5"/>
    <n v="4613.78"/>
    <x v="10"/>
    <n v="230.68899999999999"/>
    <x v="2"/>
  </r>
  <r>
    <s v="C001551"/>
    <s v="M000335"/>
    <x v="10"/>
    <n v="2839.95"/>
    <x v="9"/>
    <n v="511.19099999999997"/>
    <x v="0"/>
  </r>
  <r>
    <s v="C000860"/>
    <s v="M000497"/>
    <x v="8"/>
    <n v="8011.37"/>
    <x v="0"/>
    <n v="1602.2739999999999"/>
    <x v="0"/>
  </r>
  <r>
    <s v="C001756"/>
    <s v="M000135"/>
    <x v="7"/>
    <n v="3104.57"/>
    <x v="4"/>
    <n v="217.31989999999999"/>
    <x v="2"/>
  </r>
  <r>
    <s v="C001756"/>
    <s v="M000104"/>
    <x v="7"/>
    <n v="8918.52"/>
    <x v="4"/>
    <n v="624.29639999999995"/>
    <x v="2"/>
  </r>
  <r>
    <s v="C000558"/>
    <s v="M000065"/>
    <x v="13"/>
    <n v="4223.57"/>
    <x v="9"/>
    <n v="760.24260000000004"/>
    <x v="0"/>
  </r>
  <r>
    <s v="C001104"/>
    <s v="M000206"/>
    <x v="20"/>
    <n v="5756.49"/>
    <x v="7"/>
    <n v="863.47349999999994"/>
    <x v="0"/>
  </r>
  <r>
    <s v="C000054"/>
    <s v="M000442"/>
    <x v="22"/>
    <n v="3145.51"/>
    <x v="12"/>
    <n v="346.0061"/>
    <x v="1"/>
  </r>
  <r>
    <s v="C000077"/>
    <s v="M000299"/>
    <x v="6"/>
    <n v="2207.0500000000002"/>
    <x v="12"/>
    <n v="242.77549999999999"/>
    <x v="1"/>
  </r>
  <r>
    <s v="C000077"/>
    <s v="M000182"/>
    <x v="6"/>
    <n v="2445.79"/>
    <x v="12"/>
    <n v="269.0369"/>
    <x v="1"/>
  </r>
  <r>
    <s v="C001843"/>
    <s v="M000078"/>
    <x v="10"/>
    <n v="4103.5"/>
    <x v="7"/>
    <n v="615.52499999999998"/>
    <x v="0"/>
  </r>
  <r>
    <s v="C001477"/>
    <s v="M000465"/>
    <x v="4"/>
    <n v="8567.36"/>
    <x v="18"/>
    <n v="1370.7775999999999"/>
    <x v="0"/>
  </r>
  <r>
    <s v="C000415"/>
    <s v="M000439"/>
    <x v="23"/>
    <n v="1185.6199999999999"/>
    <x v="6"/>
    <n v="71.137200000000007"/>
    <x v="2"/>
  </r>
  <r>
    <s v="C001934"/>
    <s v="M000327"/>
    <x v="5"/>
    <n v="8347.7199999999993"/>
    <x v="11"/>
    <n v="250.4316"/>
    <x v="2"/>
  </r>
  <r>
    <s v="C001934"/>
    <s v="M000017"/>
    <x v="5"/>
    <n v="7050.4"/>
    <x v="11"/>
    <n v="211.512"/>
    <x v="2"/>
  </r>
  <r>
    <s v="C000210"/>
    <s v="M000297"/>
    <x v="7"/>
    <n v="2350.9499999999998"/>
    <x v="8"/>
    <n v="235.095"/>
    <x v="1"/>
  </r>
  <r>
    <s v="C000431"/>
    <s v="M000256"/>
    <x v="11"/>
    <n v="3575.25"/>
    <x v="3"/>
    <n v="71.504999999999995"/>
    <x v="2"/>
  </r>
  <r>
    <s v="C001316"/>
    <s v="M000406"/>
    <x v="7"/>
    <n v="9337.15"/>
    <x v="1"/>
    <n v="1307.201"/>
    <x v="1"/>
  </r>
  <r>
    <s v="C001854"/>
    <s v="M000051"/>
    <x v="2"/>
    <n v="5662.6"/>
    <x v="6"/>
    <n v="339.75599999999997"/>
    <x v="2"/>
  </r>
  <r>
    <s v="C001854"/>
    <s v="M000283"/>
    <x v="2"/>
    <n v="1806.3"/>
    <x v="6"/>
    <n v="108.378"/>
    <x v="2"/>
  </r>
  <r>
    <s v="C000267"/>
    <s v="M000075"/>
    <x v="8"/>
    <n v="5370.96"/>
    <x v="4"/>
    <n v="375.96719999999999"/>
    <x v="2"/>
  </r>
  <r>
    <s v="C001429"/>
    <s v="M000243"/>
    <x v="6"/>
    <n v="6652.01"/>
    <x v="2"/>
    <n v="266.0804"/>
    <x v="2"/>
  </r>
  <r>
    <s v="C001799"/>
    <s v="M000407"/>
    <x v="19"/>
    <n v="9778.15"/>
    <x v="10"/>
    <n v="488.90750000000003"/>
    <x v="2"/>
  </r>
  <r>
    <s v="C000197"/>
    <s v="M000073"/>
    <x v="4"/>
    <n v="5385.1"/>
    <x v="11"/>
    <n v="161.553"/>
    <x v="2"/>
  </r>
  <r>
    <s v="C001394"/>
    <s v="M000220"/>
    <x v="19"/>
    <n v="4807.8599999999997"/>
    <x v="6"/>
    <n v="288.47160000000002"/>
    <x v="2"/>
  </r>
  <r>
    <s v="C001522"/>
    <s v="M000325"/>
    <x v="3"/>
    <n v="1358.02"/>
    <x v="4"/>
    <n v="95.061400000000006"/>
    <x v="2"/>
  </r>
  <r>
    <s v="C001987"/>
    <s v="M000489"/>
    <x v="13"/>
    <n v="2301.7600000000002"/>
    <x v="9"/>
    <n v="414.3168"/>
    <x v="0"/>
  </r>
  <r>
    <s v="C000056"/>
    <s v="M000216"/>
    <x v="17"/>
    <n v="6437.82"/>
    <x v="11"/>
    <n v="193.13460000000001"/>
    <x v="2"/>
  </r>
  <r>
    <s v="C001491"/>
    <s v="M000132"/>
    <x v="18"/>
    <n v="2729.35"/>
    <x v="8"/>
    <n v="272.935"/>
    <x v="1"/>
  </r>
  <r>
    <s v="C000559"/>
    <s v="M000045"/>
    <x v="19"/>
    <n v="4276.7299999999996"/>
    <x v="10"/>
    <n v="213.8365"/>
    <x v="2"/>
  </r>
  <r>
    <s v="C001519"/>
    <s v="M000316"/>
    <x v="23"/>
    <n v="323.33999999999997"/>
    <x v="17"/>
    <n v="29.1006"/>
    <x v="2"/>
  </r>
  <r>
    <s v="C000191"/>
    <s v="M000088"/>
    <x v="13"/>
    <n v="9292.9500000000007"/>
    <x v="8"/>
    <n v="929.29499999999996"/>
    <x v="1"/>
  </r>
  <r>
    <s v="C000088"/>
    <s v="M000265"/>
    <x v="21"/>
    <n v="5679.54"/>
    <x v="5"/>
    <n v="1079.1125999999999"/>
    <x v="0"/>
  </r>
  <r>
    <s v="C001025"/>
    <s v="M000141"/>
    <x v="15"/>
    <n v="870.1"/>
    <x v="3"/>
    <n v="17.402000000000001"/>
    <x v="2"/>
  </r>
  <r>
    <s v="C001947"/>
    <s v="M000192"/>
    <x v="15"/>
    <n v="1853.59"/>
    <x v="16"/>
    <n v="148.28720000000001"/>
    <x v="2"/>
  </r>
  <r>
    <s v="C001947"/>
    <s v="M000056"/>
    <x v="15"/>
    <n v="3767.71"/>
    <x v="16"/>
    <n v="301.41680000000002"/>
    <x v="2"/>
  </r>
  <r>
    <s v="C000467"/>
    <s v="M000385"/>
    <x v="15"/>
    <n v="6864.92"/>
    <x v="0"/>
    <n v="1372.9839999999999"/>
    <x v="0"/>
  </r>
  <r>
    <s v="C000467"/>
    <s v="M000238"/>
    <x v="15"/>
    <n v="6737.64"/>
    <x v="0"/>
    <n v="1347.528"/>
    <x v="0"/>
  </r>
  <r>
    <s v="C000467"/>
    <s v="M000184"/>
    <x v="15"/>
    <n v="5262.59"/>
    <x v="0"/>
    <n v="1052.518"/>
    <x v="0"/>
  </r>
  <r>
    <s v="C000843"/>
    <s v="M000101"/>
    <x v="11"/>
    <n v="419.28"/>
    <x v="9"/>
    <n v="75.470399999999998"/>
    <x v="0"/>
  </r>
  <r>
    <s v="C000843"/>
    <s v="M000332"/>
    <x v="11"/>
    <n v="8269.5300000000007"/>
    <x v="9"/>
    <n v="1488.5154"/>
    <x v="0"/>
  </r>
  <r>
    <s v="C001611"/>
    <s v="M000320"/>
    <x v="4"/>
    <n v="7114.47"/>
    <x v="1"/>
    <n v="996.0258"/>
    <x v="1"/>
  </r>
  <r>
    <s v="C001178"/>
    <s v="M000108"/>
    <x v="8"/>
    <n v="8532.85"/>
    <x v="5"/>
    <n v="1621.2415000000001"/>
    <x v="0"/>
  </r>
  <r>
    <s v="C001499"/>
    <s v="M000226"/>
    <x v="22"/>
    <n v="3968.9"/>
    <x v="18"/>
    <n v="635.024"/>
    <x v="0"/>
  </r>
  <r>
    <s v="C001783"/>
    <s v="M000242"/>
    <x v="10"/>
    <n v="6620.65"/>
    <x v="2"/>
    <n v="264.82600000000002"/>
    <x v="2"/>
  </r>
  <r>
    <s v="C000960"/>
    <s v="M000127"/>
    <x v="16"/>
    <n v="3715.46"/>
    <x v="4"/>
    <n v="260.0822"/>
    <x v="2"/>
  </r>
  <r>
    <s v="C000552"/>
    <s v="M000131"/>
    <x v="10"/>
    <n v="4974.33"/>
    <x v="4"/>
    <n v="348.20310000000001"/>
    <x v="2"/>
  </r>
  <r>
    <s v="C000055"/>
    <s v="M000342"/>
    <x v="4"/>
    <n v="7277.37"/>
    <x v="12"/>
    <n v="800.51070000000004"/>
    <x v="1"/>
  </r>
  <r>
    <s v="C001126"/>
    <s v="M000006"/>
    <x v="23"/>
    <n v="4344.68"/>
    <x v="6"/>
    <n v="260.68079999999998"/>
    <x v="2"/>
  </r>
  <r>
    <s v="C001459"/>
    <s v="M000043"/>
    <x v="12"/>
    <n v="9370.08"/>
    <x v="9"/>
    <n v="1686.6143999999999"/>
    <x v="0"/>
  </r>
  <r>
    <s v="C000466"/>
    <s v="M000160"/>
    <x v="10"/>
    <n v="4084.32"/>
    <x v="15"/>
    <n v="694.33439999999996"/>
    <x v="0"/>
  </r>
  <r>
    <s v="C000466"/>
    <s v="M000388"/>
    <x v="10"/>
    <n v="6330.91"/>
    <x v="15"/>
    <n v="1076.2547"/>
    <x v="0"/>
  </r>
  <r>
    <s v="C001946"/>
    <s v="M000355"/>
    <x v="23"/>
    <n v="7117.64"/>
    <x v="8"/>
    <n v="711.76400000000001"/>
    <x v="1"/>
  </r>
  <r>
    <s v="C001995"/>
    <s v="M000174"/>
    <x v="9"/>
    <n v="1061.05"/>
    <x v="9"/>
    <n v="190.989"/>
    <x v="0"/>
  </r>
  <r>
    <s v="C001995"/>
    <s v="M000285"/>
    <x v="9"/>
    <n v="771.06"/>
    <x v="9"/>
    <n v="138.79079999999999"/>
    <x v="0"/>
  </r>
  <r>
    <s v="C000173"/>
    <s v="M000073"/>
    <x v="7"/>
    <n v="1640.68"/>
    <x v="18"/>
    <n v="262.50880000000001"/>
    <x v="0"/>
  </r>
  <r>
    <s v="C001286"/>
    <s v="M000468"/>
    <x v="1"/>
    <n v="5550.28"/>
    <x v="13"/>
    <n v="666.03359999999998"/>
    <x v="1"/>
  </r>
  <r>
    <s v="C000880"/>
    <s v="M000280"/>
    <x v="20"/>
    <n v="8890.75"/>
    <x v="9"/>
    <n v="1600.335"/>
    <x v="0"/>
  </r>
  <r>
    <s v="C000880"/>
    <s v="M000316"/>
    <x v="20"/>
    <n v="8410.6299999999992"/>
    <x v="9"/>
    <n v="1513.9133999999999"/>
    <x v="0"/>
  </r>
  <r>
    <s v="C001647"/>
    <s v="M000127"/>
    <x v="9"/>
    <n v="3587.59"/>
    <x v="16"/>
    <n v="287.00720000000001"/>
    <x v="2"/>
  </r>
  <r>
    <s v="C000278"/>
    <s v="M000157"/>
    <x v="4"/>
    <n v="6322.94"/>
    <x v="2"/>
    <n v="252.91759999999999"/>
    <x v="2"/>
  </r>
  <r>
    <s v="C000900"/>
    <s v="M000032"/>
    <x v="20"/>
    <n v="4755.8900000000003"/>
    <x v="15"/>
    <n v="808.50130000000001"/>
    <x v="0"/>
  </r>
  <r>
    <s v="C001791"/>
    <s v="M000456"/>
    <x v="13"/>
    <n v="4261.1400000000003"/>
    <x v="14"/>
    <n v="553.94820000000004"/>
    <x v="1"/>
  </r>
  <r>
    <s v="C001182"/>
    <s v="M000226"/>
    <x v="3"/>
    <n v="8226.67"/>
    <x v="18"/>
    <n v="1316.2672"/>
    <x v="0"/>
  </r>
  <r>
    <s v="C000190"/>
    <s v="M000192"/>
    <x v="5"/>
    <n v="6330.39"/>
    <x v="17"/>
    <n v="569.73509999999999"/>
    <x v="2"/>
  </r>
  <r>
    <s v="C000761"/>
    <s v="M000362"/>
    <x v="18"/>
    <n v="7538.36"/>
    <x v="10"/>
    <n v="376.91800000000001"/>
    <x v="2"/>
  </r>
  <r>
    <s v="C001378"/>
    <s v="M000336"/>
    <x v="8"/>
    <n v="7633.27"/>
    <x v="10"/>
    <n v="381.6635"/>
    <x v="2"/>
  </r>
  <r>
    <s v="C001742"/>
    <s v="M000108"/>
    <x v="15"/>
    <n v="8873.4699999999993"/>
    <x v="12"/>
    <n v="976.08169999999996"/>
    <x v="1"/>
  </r>
  <r>
    <s v="C000004"/>
    <s v="M000283"/>
    <x v="9"/>
    <n v="6042.65"/>
    <x v="9"/>
    <n v="1087.6769999999999"/>
    <x v="0"/>
  </r>
  <r>
    <s v="C000232"/>
    <s v="M000021"/>
    <x v="13"/>
    <n v="2951.72"/>
    <x v="12"/>
    <n v="324.68920000000003"/>
    <x v="1"/>
  </r>
  <r>
    <s v="C000980"/>
    <s v="M000019"/>
    <x v="23"/>
    <n v="8570.1200000000008"/>
    <x v="9"/>
    <n v="1542.6215999999999"/>
    <x v="0"/>
  </r>
  <r>
    <s v="C000846"/>
    <s v="M000472"/>
    <x v="6"/>
    <n v="5198.7700000000004"/>
    <x v="9"/>
    <n v="935.77859999999998"/>
    <x v="0"/>
  </r>
  <r>
    <s v="C000143"/>
    <s v="M000235"/>
    <x v="22"/>
    <n v="4394.3500000000004"/>
    <x v="14"/>
    <n v="571.26549999999997"/>
    <x v="1"/>
  </r>
  <r>
    <s v="C000289"/>
    <s v="M000315"/>
    <x v="14"/>
    <n v="7994.75"/>
    <x v="4"/>
    <n v="559.63250000000005"/>
    <x v="2"/>
  </r>
  <r>
    <s v="C000636"/>
    <s v="M000243"/>
    <x v="12"/>
    <n v="6174.4"/>
    <x v="2"/>
    <n v="246.976"/>
    <x v="2"/>
  </r>
  <r>
    <s v="C000636"/>
    <s v="M000500"/>
    <x v="12"/>
    <n v="6226.9"/>
    <x v="2"/>
    <n v="249.07599999999999"/>
    <x v="2"/>
  </r>
  <r>
    <s v="C000283"/>
    <s v="M000249"/>
    <x v="10"/>
    <n v="8902.4599999999991"/>
    <x v="3"/>
    <n v="178.04920000000001"/>
    <x v="2"/>
  </r>
  <r>
    <s v="C001528"/>
    <s v="M000179"/>
    <x v="9"/>
    <n v="1310.4100000000001"/>
    <x v="13"/>
    <n v="157.2492"/>
    <x v="1"/>
  </r>
  <r>
    <s v="C001024"/>
    <s v="M000310"/>
    <x v="3"/>
    <n v="5122.93"/>
    <x v="16"/>
    <n v="409.83440000000002"/>
    <x v="2"/>
  </r>
  <r>
    <s v="C001815"/>
    <s v="M000479"/>
    <x v="5"/>
    <n v="2938.11"/>
    <x v="11"/>
    <n v="88.143299999999996"/>
    <x v="2"/>
  </r>
  <r>
    <s v="C000352"/>
    <s v="M000469"/>
    <x v="15"/>
    <n v="481.69"/>
    <x v="8"/>
    <n v="48.168999999999997"/>
    <x v="1"/>
  </r>
  <r>
    <s v="C000352"/>
    <s v="M000187"/>
    <x v="15"/>
    <n v="4466.32"/>
    <x v="8"/>
    <n v="446.63200000000001"/>
    <x v="1"/>
  </r>
  <r>
    <s v="C001571"/>
    <s v="M000293"/>
    <x v="10"/>
    <n v="1358.53"/>
    <x v="2"/>
    <n v="54.341200000000001"/>
    <x v="2"/>
  </r>
  <r>
    <s v="C000796"/>
    <s v="M000473"/>
    <x v="9"/>
    <n v="5729.67"/>
    <x v="17"/>
    <n v="515.6703"/>
    <x v="2"/>
  </r>
  <r>
    <s v="C000951"/>
    <s v="M000315"/>
    <x v="19"/>
    <n v="5046.1899999999996"/>
    <x v="7"/>
    <n v="756.92849999999999"/>
    <x v="0"/>
  </r>
  <r>
    <s v="C001092"/>
    <s v="M000055"/>
    <x v="22"/>
    <n v="4867.4799999999996"/>
    <x v="7"/>
    <n v="730.12199999999996"/>
    <x v="0"/>
  </r>
  <r>
    <s v="C001521"/>
    <s v="M000021"/>
    <x v="8"/>
    <n v="1005.2"/>
    <x v="9"/>
    <n v="180.93600000000001"/>
    <x v="0"/>
  </r>
  <r>
    <s v="C000390"/>
    <s v="M000016"/>
    <x v="16"/>
    <n v="4112.88"/>
    <x v="4"/>
    <n v="287.90159999999997"/>
    <x v="2"/>
  </r>
  <r>
    <s v="C001670"/>
    <s v="M000218"/>
    <x v="18"/>
    <n v="9454.02"/>
    <x v="10"/>
    <n v="472.70100000000002"/>
    <x v="2"/>
  </r>
  <r>
    <s v="C000640"/>
    <s v="M000221"/>
    <x v="6"/>
    <n v="4570.6099999999997"/>
    <x v="1"/>
    <n v="639.8854"/>
    <x v="1"/>
  </r>
  <r>
    <s v="C001644"/>
    <s v="M000176"/>
    <x v="17"/>
    <n v="4104.95"/>
    <x v="10"/>
    <n v="205.2475"/>
    <x v="2"/>
  </r>
  <r>
    <s v="C000905"/>
    <s v="M000209"/>
    <x v="19"/>
    <n v="201.66"/>
    <x v="6"/>
    <n v="12.099600000000001"/>
    <x v="2"/>
  </r>
  <r>
    <s v="C000401"/>
    <s v="M000469"/>
    <x v="14"/>
    <n v="819.89"/>
    <x v="13"/>
    <n v="98.386799999999994"/>
    <x v="1"/>
  </r>
  <r>
    <s v="C000401"/>
    <s v="M000304"/>
    <x v="14"/>
    <n v="9295.66"/>
    <x v="13"/>
    <n v="1115.4792"/>
    <x v="1"/>
  </r>
  <r>
    <s v="C000118"/>
    <s v="M000429"/>
    <x v="9"/>
    <n v="1519.79"/>
    <x v="3"/>
    <n v="30.395800000000001"/>
    <x v="2"/>
  </r>
  <r>
    <s v="C000540"/>
    <s v="M000267"/>
    <x v="18"/>
    <n v="3845.35"/>
    <x v="12"/>
    <n v="422.98849999999999"/>
    <x v="1"/>
  </r>
  <r>
    <s v="C000406"/>
    <s v="M000058"/>
    <x v="15"/>
    <n v="7949.2"/>
    <x v="14"/>
    <n v="1033.396"/>
    <x v="1"/>
  </r>
  <r>
    <s v="C000096"/>
    <s v="M000197"/>
    <x v="12"/>
    <n v="6632.79"/>
    <x v="5"/>
    <n v="1260.2301"/>
    <x v="0"/>
  </r>
  <r>
    <s v="C001598"/>
    <s v="M000432"/>
    <x v="6"/>
    <n v="7695.65"/>
    <x v="13"/>
    <n v="923.47799999999995"/>
    <x v="1"/>
  </r>
  <r>
    <s v="C001512"/>
    <s v="M000492"/>
    <x v="9"/>
    <n v="1094.94"/>
    <x v="12"/>
    <n v="120.4434"/>
    <x v="1"/>
  </r>
  <r>
    <s v="C000822"/>
    <s v="M000202"/>
    <x v="18"/>
    <n v="1286.72"/>
    <x v="18"/>
    <n v="205.87520000000001"/>
    <x v="0"/>
  </r>
  <r>
    <s v="C001163"/>
    <s v="M000477"/>
    <x v="22"/>
    <n v="6508.01"/>
    <x v="15"/>
    <n v="1106.3616999999999"/>
    <x v="0"/>
  </r>
  <r>
    <s v="C000848"/>
    <s v="M000403"/>
    <x v="5"/>
    <n v="8522.5400000000009"/>
    <x v="14"/>
    <n v="1107.9302"/>
    <x v="1"/>
  </r>
  <r>
    <s v="C001848"/>
    <s v="M000254"/>
    <x v="4"/>
    <n v="3738.1"/>
    <x v="14"/>
    <n v="485.95299999999997"/>
    <x v="1"/>
  </r>
  <r>
    <s v="C000085"/>
    <s v="M000140"/>
    <x v="9"/>
    <n v="3226.58"/>
    <x v="11"/>
    <n v="96.797399999999996"/>
    <x v="2"/>
  </r>
  <r>
    <s v="C001654"/>
    <s v="M000115"/>
    <x v="6"/>
    <n v="2470.8200000000002"/>
    <x v="1"/>
    <n v="345.91480000000001"/>
    <x v="1"/>
  </r>
  <r>
    <s v="C000085"/>
    <s v="M000078"/>
    <x v="22"/>
    <n v="7361.1"/>
    <x v="15"/>
    <n v="1251.3869999999999"/>
    <x v="0"/>
  </r>
  <r>
    <s v="C000755"/>
    <s v="M000227"/>
    <x v="6"/>
    <n v="1398.61"/>
    <x v="5"/>
    <n v="265.73590000000002"/>
    <x v="0"/>
  </r>
  <r>
    <s v="C001526"/>
    <s v="M000097"/>
    <x v="14"/>
    <n v="7972.94"/>
    <x v="10"/>
    <n v="398.64699999999999"/>
    <x v="2"/>
  </r>
  <r>
    <s v="C000338"/>
    <s v="M000126"/>
    <x v="8"/>
    <n v="2556.31"/>
    <x v="14"/>
    <n v="332.32029999999997"/>
    <x v="1"/>
  </r>
  <r>
    <s v="C000338"/>
    <s v="M000189"/>
    <x v="8"/>
    <n v="1409.89"/>
    <x v="14"/>
    <n v="183.28569999999999"/>
    <x v="1"/>
  </r>
  <r>
    <s v="C000976"/>
    <s v="M000258"/>
    <x v="9"/>
    <n v="5041.3599999999997"/>
    <x v="6"/>
    <n v="302.48160000000001"/>
    <x v="2"/>
  </r>
  <r>
    <s v="C000082"/>
    <s v="M000022"/>
    <x v="15"/>
    <n v="2187.46"/>
    <x v="2"/>
    <n v="87.498400000000004"/>
    <x v="2"/>
  </r>
  <r>
    <s v="C001587"/>
    <s v="M000415"/>
    <x v="13"/>
    <n v="2393.27"/>
    <x v="9"/>
    <n v="430.78859999999997"/>
    <x v="0"/>
  </r>
  <r>
    <s v="C001585"/>
    <s v="M000368"/>
    <x v="8"/>
    <n v="339.09"/>
    <x v="3"/>
    <n v="6.7817999999999996"/>
    <x v="2"/>
  </r>
  <r>
    <s v="C000464"/>
    <s v="M000082"/>
    <x v="10"/>
    <n v="6149.55"/>
    <x v="14"/>
    <n v="799.44150000000002"/>
    <x v="1"/>
  </r>
  <r>
    <s v="C000464"/>
    <s v="M000184"/>
    <x v="10"/>
    <n v="9123.39"/>
    <x v="14"/>
    <n v="1186.0407"/>
    <x v="1"/>
  </r>
  <r>
    <s v="C000740"/>
    <s v="M000260"/>
    <x v="6"/>
    <n v="9137.0499999999993"/>
    <x v="17"/>
    <n v="822.33450000000005"/>
    <x v="2"/>
  </r>
  <r>
    <s v="C001240"/>
    <s v="M000219"/>
    <x v="15"/>
    <n v="2950.1"/>
    <x v="17"/>
    <n v="265.50900000000001"/>
    <x v="2"/>
  </r>
  <r>
    <s v="C001019"/>
    <s v="M000465"/>
    <x v="1"/>
    <n v="7041.06"/>
    <x v="6"/>
    <n v="422.46359999999999"/>
    <x v="2"/>
  </r>
  <r>
    <s v="C001988"/>
    <s v="M000029"/>
    <x v="11"/>
    <n v="8414.5"/>
    <x v="15"/>
    <n v="1430.4649999999999"/>
    <x v="0"/>
  </r>
  <r>
    <s v="C001167"/>
    <s v="M000117"/>
    <x v="19"/>
    <n v="7986.39"/>
    <x v="8"/>
    <n v="798.63900000000001"/>
    <x v="1"/>
  </r>
  <r>
    <s v="C001085"/>
    <s v="M000193"/>
    <x v="20"/>
    <n v="3271.9"/>
    <x v="7"/>
    <n v="490.78500000000003"/>
    <x v="0"/>
  </r>
  <r>
    <s v="C000210"/>
    <s v="M000246"/>
    <x v="2"/>
    <n v="1290.1099999999999"/>
    <x v="14"/>
    <n v="167.71430000000001"/>
    <x v="1"/>
  </r>
  <r>
    <s v="C000898"/>
    <s v="M000417"/>
    <x v="21"/>
    <n v="6297.28"/>
    <x v="10"/>
    <n v="314.86399999999998"/>
    <x v="2"/>
  </r>
  <r>
    <s v="C000323"/>
    <s v="M000348"/>
    <x v="7"/>
    <n v="622.48"/>
    <x v="13"/>
    <n v="74.697599999999994"/>
    <x v="1"/>
  </r>
  <r>
    <s v="C000513"/>
    <s v="M000466"/>
    <x v="17"/>
    <n v="9626.27"/>
    <x v="14"/>
    <n v="1251.4150999999999"/>
    <x v="1"/>
  </r>
  <r>
    <s v="C001258"/>
    <s v="M000007"/>
    <x v="10"/>
    <n v="3277.61"/>
    <x v="1"/>
    <n v="458.86540000000002"/>
    <x v="1"/>
  </r>
  <r>
    <s v="C001258"/>
    <s v="M000140"/>
    <x v="10"/>
    <n v="1172.92"/>
    <x v="1"/>
    <n v="164.2088"/>
    <x v="1"/>
  </r>
  <r>
    <s v="C000044"/>
    <s v="M000085"/>
    <x v="18"/>
    <n v="6134.41"/>
    <x v="14"/>
    <n v="797.47329999999999"/>
    <x v="1"/>
  </r>
  <r>
    <s v="C001217"/>
    <s v="M000315"/>
    <x v="7"/>
    <n v="8260.8799999999992"/>
    <x v="17"/>
    <n v="743.47919999999999"/>
    <x v="2"/>
  </r>
  <r>
    <s v="C000801"/>
    <s v="M000306"/>
    <x v="14"/>
    <n v="1356.69"/>
    <x v="7"/>
    <n v="203.5035"/>
    <x v="0"/>
  </r>
  <r>
    <s v="C000573"/>
    <s v="M000270"/>
    <x v="3"/>
    <n v="487.9"/>
    <x v="7"/>
    <n v="73.185000000000002"/>
    <x v="0"/>
  </r>
  <r>
    <s v="C000921"/>
    <s v="M000135"/>
    <x v="7"/>
    <n v="6411.95"/>
    <x v="5"/>
    <n v="1218.2705000000001"/>
    <x v="0"/>
  </r>
  <r>
    <s v="C000411"/>
    <s v="M000393"/>
    <x v="20"/>
    <n v="9931.58"/>
    <x v="13"/>
    <n v="1191.7896000000001"/>
    <x v="1"/>
  </r>
  <r>
    <s v="C001884"/>
    <s v="M000056"/>
    <x v="5"/>
    <n v="8446"/>
    <x v="6"/>
    <n v="506.76"/>
    <x v="2"/>
  </r>
  <r>
    <s v="C000569"/>
    <s v="M000112"/>
    <x v="20"/>
    <n v="2071.59"/>
    <x v="8"/>
    <n v="207.15899999999999"/>
    <x v="1"/>
  </r>
  <r>
    <s v="C001642"/>
    <s v="M000046"/>
    <x v="22"/>
    <n v="2937.63"/>
    <x v="14"/>
    <n v="381.89190000000002"/>
    <x v="1"/>
  </r>
  <r>
    <s v="C001642"/>
    <s v="M000156"/>
    <x v="22"/>
    <n v="343.93"/>
    <x v="14"/>
    <n v="44.710900000000002"/>
    <x v="1"/>
  </r>
  <r>
    <s v="C000966"/>
    <s v="M000365"/>
    <x v="15"/>
    <n v="6264.2"/>
    <x v="6"/>
    <n v="375.85199999999998"/>
    <x v="2"/>
  </r>
  <r>
    <s v="C001998"/>
    <s v="M000287"/>
    <x v="2"/>
    <n v="7477.53"/>
    <x v="18"/>
    <n v="1196.4048"/>
    <x v="0"/>
  </r>
  <r>
    <s v="C001791"/>
    <s v="M000450"/>
    <x v="1"/>
    <n v="9508.73"/>
    <x v="6"/>
    <n v="570.52380000000005"/>
    <x v="2"/>
  </r>
  <r>
    <s v="C000766"/>
    <s v="M000021"/>
    <x v="2"/>
    <n v="4246.63"/>
    <x v="17"/>
    <n v="382.19670000000002"/>
    <x v="2"/>
  </r>
  <r>
    <s v="C000352"/>
    <s v="M000034"/>
    <x v="1"/>
    <n v="2586.34"/>
    <x v="17"/>
    <n v="232.7706"/>
    <x v="2"/>
  </r>
  <r>
    <s v="C001335"/>
    <s v="M000011"/>
    <x v="14"/>
    <n v="5639.13"/>
    <x v="12"/>
    <n v="620.30430000000001"/>
    <x v="1"/>
  </r>
  <r>
    <s v="C000539"/>
    <s v="M000293"/>
    <x v="4"/>
    <n v="1750.01"/>
    <x v="8"/>
    <n v="175.001"/>
    <x v="1"/>
  </r>
  <r>
    <s v="C000726"/>
    <s v="M000347"/>
    <x v="3"/>
    <n v="2876.46"/>
    <x v="15"/>
    <n v="488.9982"/>
    <x v="0"/>
  </r>
  <r>
    <s v="C001831"/>
    <s v="M000248"/>
    <x v="0"/>
    <n v="8079.6"/>
    <x v="16"/>
    <n v="646.36800000000005"/>
    <x v="2"/>
  </r>
  <r>
    <s v="C000463"/>
    <s v="M000249"/>
    <x v="0"/>
    <n v="1113.56"/>
    <x v="13"/>
    <n v="133.62719999999999"/>
    <x v="1"/>
  </r>
  <r>
    <s v="C000983"/>
    <s v="M000239"/>
    <x v="21"/>
    <n v="8860.9"/>
    <x v="18"/>
    <n v="1417.7439999999999"/>
    <x v="0"/>
  </r>
  <r>
    <s v="C001731"/>
    <s v="M000346"/>
    <x v="15"/>
    <n v="8286.1"/>
    <x v="1"/>
    <n v="1160.0540000000001"/>
    <x v="1"/>
  </r>
  <r>
    <s v="C000356"/>
    <s v="M000373"/>
    <x v="8"/>
    <n v="6026.82"/>
    <x v="2"/>
    <n v="241.0728"/>
    <x v="2"/>
  </r>
  <r>
    <s v="C000277"/>
    <s v="M000256"/>
    <x v="8"/>
    <n v="160.54"/>
    <x v="15"/>
    <n v="27.291799999999999"/>
    <x v="0"/>
  </r>
  <r>
    <s v="C000391"/>
    <s v="M000395"/>
    <x v="14"/>
    <n v="9167.64"/>
    <x v="17"/>
    <n v="825.08759999999995"/>
    <x v="2"/>
  </r>
  <r>
    <s v="C001215"/>
    <s v="M000500"/>
    <x v="7"/>
    <n v="2765.4"/>
    <x v="7"/>
    <n v="414.81"/>
    <x v="0"/>
  </r>
  <r>
    <s v="C000409"/>
    <s v="M000038"/>
    <x v="22"/>
    <n v="5171.58"/>
    <x v="11"/>
    <n v="155.1474"/>
    <x v="2"/>
  </r>
  <r>
    <s v="C001823"/>
    <s v="M000057"/>
    <x v="2"/>
    <n v="9721.5300000000007"/>
    <x v="6"/>
    <n v="583.29179999999997"/>
    <x v="2"/>
  </r>
  <r>
    <s v="C000116"/>
    <s v="M000495"/>
    <x v="12"/>
    <n v="5824.7"/>
    <x v="0"/>
    <n v="1164.94"/>
    <x v="0"/>
  </r>
  <r>
    <s v="C000465"/>
    <s v="M000397"/>
    <x v="23"/>
    <n v="5506.29"/>
    <x v="4"/>
    <n v="385.44029999999998"/>
    <x v="2"/>
  </r>
  <r>
    <s v="C001670"/>
    <s v="M000100"/>
    <x v="13"/>
    <n v="6426.9"/>
    <x v="1"/>
    <n v="899.76599999999996"/>
    <x v="1"/>
  </r>
  <r>
    <s v="C001632"/>
    <s v="M000160"/>
    <x v="9"/>
    <n v="8745.0400000000009"/>
    <x v="1"/>
    <n v="1224.3055999999999"/>
    <x v="1"/>
  </r>
  <r>
    <s v="C001204"/>
    <s v="M000164"/>
    <x v="5"/>
    <n v="5593.63"/>
    <x v="18"/>
    <n v="894.98080000000004"/>
    <x v="0"/>
  </r>
  <r>
    <s v="C000658"/>
    <s v="M000023"/>
    <x v="9"/>
    <n v="6995.1"/>
    <x v="12"/>
    <n v="769.46100000000001"/>
    <x v="1"/>
  </r>
  <r>
    <s v="C001033"/>
    <s v="M000204"/>
    <x v="21"/>
    <n v="2240.7800000000002"/>
    <x v="9"/>
    <n v="403.34039999999999"/>
    <x v="0"/>
  </r>
  <r>
    <s v="C000286"/>
    <s v="M000122"/>
    <x v="23"/>
    <n v="229.59"/>
    <x v="5"/>
    <n v="43.622100000000003"/>
    <x v="0"/>
  </r>
  <r>
    <s v="C001312"/>
    <s v="M000483"/>
    <x v="18"/>
    <n v="9976.7900000000009"/>
    <x v="4"/>
    <n v="698.37530000000004"/>
    <x v="2"/>
  </r>
  <r>
    <s v="C000228"/>
    <s v="M000098"/>
    <x v="17"/>
    <n v="6098.28"/>
    <x v="10"/>
    <n v="304.91399999999999"/>
    <x v="2"/>
  </r>
  <r>
    <s v="C001000"/>
    <s v="M000232"/>
    <x v="6"/>
    <n v="5072.1099999999997"/>
    <x v="15"/>
    <n v="862.25869999999998"/>
    <x v="0"/>
  </r>
  <r>
    <s v="C001000"/>
    <s v="M000485"/>
    <x v="6"/>
    <n v="8642.5300000000007"/>
    <x v="15"/>
    <n v="1469.2301"/>
    <x v="0"/>
  </r>
  <r>
    <s v="C001603"/>
    <s v="M000022"/>
    <x v="15"/>
    <n v="3572.21"/>
    <x v="17"/>
    <n v="321.49889999999999"/>
    <x v="2"/>
  </r>
  <r>
    <s v="C001635"/>
    <s v="M000124"/>
    <x v="5"/>
    <n v="5542.79"/>
    <x v="5"/>
    <n v="1053.1301000000001"/>
    <x v="0"/>
  </r>
  <r>
    <s v="C000470"/>
    <s v="M000262"/>
    <x v="15"/>
    <n v="6649.3"/>
    <x v="6"/>
    <n v="398.95800000000003"/>
    <x v="2"/>
  </r>
  <r>
    <s v="C001937"/>
    <s v="M000253"/>
    <x v="23"/>
    <n v="4370.8100000000004"/>
    <x v="3"/>
    <n v="87.416200000000003"/>
    <x v="2"/>
  </r>
  <r>
    <s v="C001776"/>
    <s v="M000381"/>
    <x v="9"/>
    <n v="4926.9399999999996"/>
    <x v="11"/>
    <n v="147.8082"/>
    <x v="2"/>
  </r>
  <r>
    <s v="C001913"/>
    <s v="M000058"/>
    <x v="1"/>
    <n v="9764.19"/>
    <x v="11"/>
    <n v="292.92570000000001"/>
    <x v="2"/>
  </r>
  <r>
    <s v="C001682"/>
    <s v="M000499"/>
    <x v="17"/>
    <n v="1340.99"/>
    <x v="7"/>
    <n v="201.14850000000001"/>
    <x v="0"/>
  </r>
  <r>
    <s v="C000488"/>
    <s v="M000173"/>
    <x v="23"/>
    <n v="9961.8700000000008"/>
    <x v="10"/>
    <n v="498.09350000000001"/>
    <x v="2"/>
  </r>
  <r>
    <s v="C000926"/>
    <s v="M000016"/>
    <x v="20"/>
    <n v="7283.79"/>
    <x v="16"/>
    <n v="582.70320000000004"/>
    <x v="2"/>
  </r>
  <r>
    <s v="C001487"/>
    <s v="M000232"/>
    <x v="14"/>
    <n v="9109.9"/>
    <x v="15"/>
    <n v="1548.683"/>
    <x v="0"/>
  </r>
  <r>
    <s v="C000361"/>
    <s v="M000292"/>
    <x v="6"/>
    <n v="2596.52"/>
    <x v="17"/>
    <n v="233.68680000000001"/>
    <x v="2"/>
  </r>
  <r>
    <s v="C000505"/>
    <s v="M000479"/>
    <x v="10"/>
    <n v="5121.09"/>
    <x v="13"/>
    <n v="614.5308"/>
    <x v="1"/>
  </r>
  <r>
    <s v="C000788"/>
    <s v="M000492"/>
    <x v="5"/>
    <n v="7573.51"/>
    <x v="4"/>
    <n v="530.14570000000003"/>
    <x v="2"/>
  </r>
  <r>
    <s v="C001883"/>
    <s v="M000329"/>
    <x v="20"/>
    <n v="1698.65"/>
    <x v="4"/>
    <n v="118.9055"/>
    <x v="2"/>
  </r>
  <r>
    <s v="C001915"/>
    <s v="M000418"/>
    <x v="22"/>
    <n v="479.71"/>
    <x v="7"/>
    <n v="71.956500000000005"/>
    <x v="0"/>
  </r>
  <r>
    <s v="C000639"/>
    <s v="M000366"/>
    <x v="7"/>
    <n v="8662.0300000000007"/>
    <x v="2"/>
    <n v="346.4812"/>
    <x v="2"/>
  </r>
  <r>
    <s v="C001588"/>
    <s v="M000127"/>
    <x v="22"/>
    <n v="8672.77"/>
    <x v="4"/>
    <n v="607.09389999999996"/>
    <x v="2"/>
  </r>
  <r>
    <s v="C001536"/>
    <s v="M000121"/>
    <x v="13"/>
    <n v="8710.58"/>
    <x v="16"/>
    <n v="696.84640000000002"/>
    <x v="2"/>
  </r>
  <r>
    <s v="C000374"/>
    <s v="M000439"/>
    <x v="6"/>
    <n v="1420.47"/>
    <x v="1"/>
    <n v="198.86580000000001"/>
    <x v="1"/>
  </r>
  <r>
    <s v="C000161"/>
    <s v="M000072"/>
    <x v="7"/>
    <n v="4340.4799999999996"/>
    <x v="10"/>
    <n v="217.024"/>
    <x v="2"/>
  </r>
  <r>
    <s v="C001118"/>
    <s v="M000352"/>
    <x v="10"/>
    <n v="5883.06"/>
    <x v="17"/>
    <n v="529.47540000000004"/>
    <x v="2"/>
  </r>
  <r>
    <s v="C000073"/>
    <s v="M000495"/>
    <x v="20"/>
    <n v="2064.8000000000002"/>
    <x v="8"/>
    <n v="206.48"/>
    <x v="1"/>
  </r>
  <r>
    <s v="C000852"/>
    <s v="M000218"/>
    <x v="0"/>
    <n v="8737.86"/>
    <x v="10"/>
    <n v="436.89299999999997"/>
    <x v="2"/>
  </r>
  <r>
    <s v="C001769"/>
    <s v="M000228"/>
    <x v="7"/>
    <n v="5950.1"/>
    <x v="18"/>
    <n v="952.01599999999996"/>
    <x v="0"/>
  </r>
  <r>
    <s v="C001769"/>
    <s v="M000148"/>
    <x v="7"/>
    <n v="4024.46"/>
    <x v="18"/>
    <n v="643.91359999999997"/>
    <x v="0"/>
  </r>
  <r>
    <s v="C000676"/>
    <s v="M000337"/>
    <x v="9"/>
    <n v="134.44"/>
    <x v="1"/>
    <n v="18.8216"/>
    <x v="1"/>
  </r>
  <r>
    <s v="C000676"/>
    <s v="M000436"/>
    <x v="9"/>
    <n v="5521.48"/>
    <x v="1"/>
    <n v="773.00720000000001"/>
    <x v="1"/>
  </r>
  <r>
    <s v="C001189"/>
    <s v="M000074"/>
    <x v="18"/>
    <n v="7212.73"/>
    <x v="11"/>
    <n v="216.3819"/>
    <x v="2"/>
  </r>
  <r>
    <s v="C001568"/>
    <s v="M000133"/>
    <x v="14"/>
    <n v="407.31"/>
    <x v="13"/>
    <n v="48.877200000000002"/>
    <x v="1"/>
  </r>
  <r>
    <s v="C001288"/>
    <s v="M000483"/>
    <x v="14"/>
    <n v="4444.8999999999996"/>
    <x v="17"/>
    <n v="400.041"/>
    <x v="2"/>
  </r>
  <r>
    <s v="C001636"/>
    <s v="M000467"/>
    <x v="20"/>
    <n v="6758.84"/>
    <x v="5"/>
    <n v="1284.1795999999999"/>
    <x v="0"/>
  </r>
  <r>
    <s v="C001487"/>
    <s v="M000272"/>
    <x v="2"/>
    <n v="258.72000000000003"/>
    <x v="8"/>
    <n v="25.872"/>
    <x v="1"/>
  </r>
  <r>
    <s v="C001683"/>
    <s v="M000160"/>
    <x v="9"/>
    <n v="1124.8"/>
    <x v="16"/>
    <n v="89.983999999999995"/>
    <x v="2"/>
  </r>
  <r>
    <s v="C000371"/>
    <s v="M000175"/>
    <x v="2"/>
    <n v="7004.74"/>
    <x v="18"/>
    <n v="1120.7583999999999"/>
    <x v="0"/>
  </r>
  <r>
    <s v="C000962"/>
    <s v="M000251"/>
    <x v="20"/>
    <n v="922.7"/>
    <x v="8"/>
    <n v="92.27"/>
    <x v="1"/>
  </r>
  <r>
    <s v="C001266"/>
    <s v="M000295"/>
    <x v="13"/>
    <n v="1361.97"/>
    <x v="17"/>
    <n v="122.57729999999999"/>
    <x v="2"/>
  </r>
  <r>
    <s v="C001874"/>
    <s v="M000477"/>
    <x v="21"/>
    <n v="6747.26"/>
    <x v="12"/>
    <n v="742.19860000000006"/>
    <x v="1"/>
  </r>
  <r>
    <s v="C000801"/>
    <s v="M000079"/>
    <x v="15"/>
    <n v="4335.6400000000003"/>
    <x v="18"/>
    <n v="693.70240000000001"/>
    <x v="0"/>
  </r>
  <r>
    <s v="C001559"/>
    <s v="M000376"/>
    <x v="4"/>
    <n v="6410.4"/>
    <x v="8"/>
    <n v="641.04"/>
    <x v="1"/>
  </r>
  <r>
    <s v="C000682"/>
    <s v="M000353"/>
    <x v="18"/>
    <n v="3046.45"/>
    <x v="6"/>
    <n v="182.78700000000001"/>
    <x v="2"/>
  </r>
  <r>
    <s v="C001897"/>
    <s v="M000046"/>
    <x v="3"/>
    <n v="7559.89"/>
    <x v="11"/>
    <n v="226.79669999999999"/>
    <x v="2"/>
  </r>
  <r>
    <s v="C001593"/>
    <s v="M000008"/>
    <x v="23"/>
    <n v="955.23"/>
    <x v="4"/>
    <n v="66.866100000000003"/>
    <x v="2"/>
  </r>
  <r>
    <s v="C000920"/>
    <s v="M000282"/>
    <x v="10"/>
    <n v="4395.96"/>
    <x v="5"/>
    <n v="835.23239999999998"/>
    <x v="0"/>
  </r>
  <r>
    <s v="C001524"/>
    <s v="M000415"/>
    <x v="19"/>
    <n v="8210.73"/>
    <x v="15"/>
    <n v="1395.8241"/>
    <x v="0"/>
  </r>
  <r>
    <s v="C001524"/>
    <s v="M000241"/>
    <x v="19"/>
    <n v="4644.67"/>
    <x v="15"/>
    <n v="789.59389999999996"/>
    <x v="0"/>
  </r>
  <r>
    <s v="C001162"/>
    <s v="M000380"/>
    <x v="9"/>
    <n v="9938.1299999999992"/>
    <x v="18"/>
    <n v="1590.1007999999999"/>
    <x v="0"/>
  </r>
  <r>
    <s v="C001162"/>
    <s v="M000403"/>
    <x v="9"/>
    <n v="3169.97"/>
    <x v="18"/>
    <n v="507.1952"/>
    <x v="0"/>
  </r>
  <r>
    <s v="C000022"/>
    <s v="M000006"/>
    <x v="8"/>
    <n v="8620.5499999999993"/>
    <x v="6"/>
    <n v="517.23299999999995"/>
    <x v="2"/>
  </r>
  <r>
    <s v="C001844"/>
    <s v="M000227"/>
    <x v="21"/>
    <n v="1545.01"/>
    <x v="6"/>
    <n v="92.700599999999994"/>
    <x v="2"/>
  </r>
  <r>
    <s v="C001721"/>
    <s v="M000338"/>
    <x v="19"/>
    <n v="5105.16"/>
    <x v="8"/>
    <n v="510.51600000000002"/>
    <x v="1"/>
  </r>
  <r>
    <s v="C001854"/>
    <s v="M000210"/>
    <x v="19"/>
    <n v="9461.69"/>
    <x v="14"/>
    <n v="1230.0197000000001"/>
    <x v="1"/>
  </r>
  <r>
    <s v="C000692"/>
    <s v="M000139"/>
    <x v="1"/>
    <n v="9541.1"/>
    <x v="1"/>
    <n v="1335.7539999999999"/>
    <x v="1"/>
  </r>
  <r>
    <s v="C000419"/>
    <s v="M000479"/>
    <x v="0"/>
    <n v="7780.98"/>
    <x v="6"/>
    <n v="466.85879999999997"/>
    <x v="2"/>
  </r>
  <r>
    <s v="C001695"/>
    <s v="M000017"/>
    <x v="15"/>
    <n v="1792.02"/>
    <x v="7"/>
    <n v="268.803"/>
    <x v="0"/>
  </r>
  <r>
    <s v="C000097"/>
    <s v="M000374"/>
    <x v="20"/>
    <n v="5761.31"/>
    <x v="8"/>
    <n v="576.13099999999997"/>
    <x v="1"/>
  </r>
  <r>
    <s v="C001257"/>
    <s v="M000447"/>
    <x v="8"/>
    <n v="5544.79"/>
    <x v="8"/>
    <n v="554.47900000000004"/>
    <x v="1"/>
  </r>
  <r>
    <s v="C000332"/>
    <s v="M000138"/>
    <x v="20"/>
    <n v="8569.2099999999991"/>
    <x v="2"/>
    <n v="342.76839999999999"/>
    <x v="2"/>
  </r>
  <r>
    <s v="C000645"/>
    <s v="M000030"/>
    <x v="14"/>
    <n v="2977.15"/>
    <x v="17"/>
    <n v="267.94349999999997"/>
    <x v="2"/>
  </r>
  <r>
    <s v="C001280"/>
    <s v="M000065"/>
    <x v="15"/>
    <n v="9876.5"/>
    <x v="15"/>
    <n v="1679.0050000000001"/>
    <x v="0"/>
  </r>
  <r>
    <s v="C000447"/>
    <s v="M000372"/>
    <x v="8"/>
    <n v="7472.07"/>
    <x v="4"/>
    <n v="523.04489999999998"/>
    <x v="2"/>
  </r>
  <r>
    <s v="C001812"/>
    <s v="M000148"/>
    <x v="15"/>
    <n v="6811.34"/>
    <x v="11"/>
    <n v="204.34020000000001"/>
    <x v="2"/>
  </r>
  <r>
    <s v="C001812"/>
    <s v="M000160"/>
    <x v="15"/>
    <n v="6837.09"/>
    <x v="11"/>
    <n v="205.11269999999999"/>
    <x v="2"/>
  </r>
  <r>
    <s v="C000054"/>
    <s v="M000478"/>
    <x v="17"/>
    <n v="8316.69"/>
    <x v="1"/>
    <n v="1164.3366000000001"/>
    <x v="1"/>
  </r>
  <r>
    <s v="C000506"/>
    <s v="M000143"/>
    <x v="19"/>
    <n v="4780.6099999999997"/>
    <x v="17"/>
    <n v="430.25490000000002"/>
    <x v="2"/>
  </r>
  <r>
    <s v="C001236"/>
    <s v="M000335"/>
    <x v="21"/>
    <n v="5630.9"/>
    <x v="16"/>
    <n v="450.47199999999998"/>
    <x v="2"/>
  </r>
  <r>
    <s v="C000167"/>
    <s v="M000304"/>
    <x v="3"/>
    <n v="4567.32"/>
    <x v="0"/>
    <n v="913.46400000000006"/>
    <x v="0"/>
  </r>
  <r>
    <s v="C001964"/>
    <s v="M000044"/>
    <x v="9"/>
    <n v="8518.0499999999993"/>
    <x v="4"/>
    <n v="596.26350000000002"/>
    <x v="2"/>
  </r>
  <r>
    <s v="C001778"/>
    <s v="M000255"/>
    <x v="16"/>
    <n v="6683.93"/>
    <x v="18"/>
    <n v="1069.4287999999999"/>
    <x v="0"/>
  </r>
  <r>
    <s v="C001068"/>
    <s v="M000214"/>
    <x v="1"/>
    <n v="1005.05"/>
    <x v="10"/>
    <n v="50.252499999999998"/>
    <x v="2"/>
  </r>
  <r>
    <s v="C001435"/>
    <s v="M000149"/>
    <x v="8"/>
    <n v="3344.82"/>
    <x v="17"/>
    <n v="301.03379999999999"/>
    <x v="2"/>
  </r>
  <r>
    <s v="C001127"/>
    <s v="M000016"/>
    <x v="3"/>
    <n v="5203.3500000000004"/>
    <x v="4"/>
    <n v="364.23450000000003"/>
    <x v="2"/>
  </r>
  <r>
    <s v="C001129"/>
    <s v="M000295"/>
    <x v="18"/>
    <n v="7438.98"/>
    <x v="13"/>
    <n v="892.67759999999998"/>
    <x v="1"/>
  </r>
  <r>
    <s v="C000500"/>
    <s v="M000323"/>
    <x v="9"/>
    <n v="8978.1299999999992"/>
    <x v="3"/>
    <n v="179.5626"/>
    <x v="2"/>
  </r>
  <r>
    <s v="C001416"/>
    <s v="M000305"/>
    <x v="21"/>
    <n v="2997.98"/>
    <x v="9"/>
    <n v="539.63639999999998"/>
    <x v="0"/>
  </r>
  <r>
    <s v="C001416"/>
    <s v="M000313"/>
    <x v="21"/>
    <n v="5065.7"/>
    <x v="9"/>
    <n v="911.82600000000002"/>
    <x v="0"/>
  </r>
  <r>
    <s v="C000646"/>
    <s v="M000043"/>
    <x v="6"/>
    <n v="2771.55"/>
    <x v="1"/>
    <n v="388.017"/>
    <x v="1"/>
  </r>
  <r>
    <s v="C001007"/>
    <s v="M000048"/>
    <x v="10"/>
    <n v="1049.49"/>
    <x v="4"/>
    <n v="73.464299999999994"/>
    <x v="2"/>
  </r>
  <r>
    <s v="C000989"/>
    <s v="M000306"/>
    <x v="6"/>
    <n v="9810.26"/>
    <x v="9"/>
    <n v="1765.8468"/>
    <x v="0"/>
  </r>
  <r>
    <s v="C001675"/>
    <s v="M000342"/>
    <x v="0"/>
    <n v="2756.92"/>
    <x v="12"/>
    <n v="303.26119999999997"/>
    <x v="1"/>
  </r>
  <r>
    <s v="C000660"/>
    <s v="M000286"/>
    <x v="15"/>
    <n v="2979.82"/>
    <x v="2"/>
    <n v="119.19280000000001"/>
    <x v="2"/>
  </r>
  <r>
    <s v="C000183"/>
    <s v="M000296"/>
    <x v="23"/>
    <n v="7251.14"/>
    <x v="18"/>
    <n v="1160.1823999999999"/>
    <x v="0"/>
  </r>
  <r>
    <s v="C000651"/>
    <s v="M000341"/>
    <x v="4"/>
    <n v="565.71"/>
    <x v="12"/>
    <n v="62.228099999999998"/>
    <x v="1"/>
  </r>
  <r>
    <s v="C000861"/>
    <s v="M000327"/>
    <x v="17"/>
    <n v="4049.65"/>
    <x v="17"/>
    <n v="364.46850000000001"/>
    <x v="2"/>
  </r>
  <r>
    <s v="C001348"/>
    <s v="M000237"/>
    <x v="20"/>
    <n v="980.63"/>
    <x v="7"/>
    <n v="147.09450000000001"/>
    <x v="0"/>
  </r>
  <r>
    <s v="C000264"/>
    <s v="M000238"/>
    <x v="18"/>
    <n v="804.6"/>
    <x v="5"/>
    <n v="152.874"/>
    <x v="0"/>
  </r>
  <r>
    <s v="C001379"/>
    <s v="M000005"/>
    <x v="9"/>
    <n v="1435.23"/>
    <x v="14"/>
    <n v="186.57990000000001"/>
    <x v="1"/>
  </r>
  <r>
    <s v="C001379"/>
    <s v="M000208"/>
    <x v="9"/>
    <n v="9044.83"/>
    <x v="14"/>
    <n v="1175.8279"/>
    <x v="1"/>
  </r>
  <r>
    <s v="C001379"/>
    <s v="M000411"/>
    <x v="9"/>
    <n v="7578.46"/>
    <x v="14"/>
    <n v="985.19979999999998"/>
    <x v="1"/>
  </r>
  <r>
    <s v="C000852"/>
    <s v="M000016"/>
    <x v="9"/>
    <n v="5679.81"/>
    <x v="7"/>
    <n v="851.97149999999999"/>
    <x v="0"/>
  </r>
  <r>
    <s v="C001236"/>
    <s v="M000071"/>
    <x v="17"/>
    <n v="2019.68"/>
    <x v="4"/>
    <n v="141.3776"/>
    <x v="2"/>
  </r>
  <r>
    <s v="C001236"/>
    <s v="M000322"/>
    <x v="17"/>
    <n v="9302.4599999999991"/>
    <x v="4"/>
    <n v="651.17219999999998"/>
    <x v="2"/>
  </r>
  <r>
    <s v="C000385"/>
    <s v="M000339"/>
    <x v="6"/>
    <n v="1675.08"/>
    <x v="18"/>
    <n v="268.01280000000003"/>
    <x v="0"/>
  </r>
  <r>
    <s v="C000602"/>
    <s v="M000210"/>
    <x v="4"/>
    <n v="8875.65"/>
    <x v="3"/>
    <n v="177.51300000000001"/>
    <x v="2"/>
  </r>
  <r>
    <s v="C000702"/>
    <s v="M000294"/>
    <x v="3"/>
    <n v="7577.06"/>
    <x v="3"/>
    <n v="151.5412"/>
    <x v="2"/>
  </r>
  <r>
    <s v="C000583"/>
    <s v="M000095"/>
    <x v="12"/>
    <n v="2721.23"/>
    <x v="17"/>
    <n v="244.91069999999999"/>
    <x v="2"/>
  </r>
  <r>
    <s v="C001977"/>
    <s v="M000125"/>
    <x v="19"/>
    <n v="2015.24"/>
    <x v="10"/>
    <n v="100.762"/>
    <x v="2"/>
  </r>
  <r>
    <s v="C001458"/>
    <s v="M000106"/>
    <x v="23"/>
    <n v="6147.43"/>
    <x v="6"/>
    <n v="368.8458"/>
    <x v="2"/>
  </r>
  <r>
    <s v="C000349"/>
    <s v="M000003"/>
    <x v="22"/>
    <n v="2000.87"/>
    <x v="8"/>
    <n v="200.08699999999999"/>
    <x v="1"/>
  </r>
  <r>
    <s v="C001778"/>
    <s v="M000156"/>
    <x v="22"/>
    <n v="8222.2099999999991"/>
    <x v="10"/>
    <n v="411.1105"/>
    <x v="2"/>
  </r>
  <r>
    <s v="C000475"/>
    <s v="M000044"/>
    <x v="22"/>
    <n v="2340.41"/>
    <x v="13"/>
    <n v="280.8492"/>
    <x v="1"/>
  </r>
  <r>
    <s v="C000993"/>
    <s v="M000483"/>
    <x v="16"/>
    <n v="2525.94"/>
    <x v="1"/>
    <n v="353.63159999999999"/>
    <x v="1"/>
  </r>
  <r>
    <s v="C001869"/>
    <s v="M000199"/>
    <x v="13"/>
    <n v="826.21"/>
    <x v="9"/>
    <n v="148.71780000000001"/>
    <x v="0"/>
  </r>
  <r>
    <s v="C000071"/>
    <s v="M000195"/>
    <x v="6"/>
    <n v="1104.51"/>
    <x v="1"/>
    <n v="154.63140000000001"/>
    <x v="1"/>
  </r>
  <r>
    <s v="C001956"/>
    <s v="M000355"/>
    <x v="4"/>
    <n v="3574.31"/>
    <x v="12"/>
    <n v="393.17410000000001"/>
    <x v="1"/>
  </r>
  <r>
    <s v="C001148"/>
    <s v="M000260"/>
    <x v="14"/>
    <n v="2698.3"/>
    <x v="4"/>
    <n v="188.881"/>
    <x v="2"/>
  </r>
  <r>
    <s v="C000599"/>
    <s v="M000487"/>
    <x v="14"/>
    <n v="3330.73"/>
    <x v="0"/>
    <n v="666.14599999999996"/>
    <x v="0"/>
  </r>
  <r>
    <s v="C000780"/>
    <s v="M000066"/>
    <x v="0"/>
    <n v="8792.1"/>
    <x v="9"/>
    <n v="1582.578"/>
    <x v="0"/>
  </r>
  <r>
    <s v="C000540"/>
    <s v="M000387"/>
    <x v="3"/>
    <n v="5808.23"/>
    <x v="8"/>
    <n v="580.82299999999998"/>
    <x v="1"/>
  </r>
  <r>
    <s v="C000042"/>
    <s v="M000213"/>
    <x v="1"/>
    <n v="7649.82"/>
    <x v="8"/>
    <n v="764.98199999999997"/>
    <x v="1"/>
  </r>
  <r>
    <s v="C001921"/>
    <s v="M000344"/>
    <x v="2"/>
    <n v="9254.43"/>
    <x v="7"/>
    <n v="1388.1645000000001"/>
    <x v="0"/>
  </r>
  <r>
    <s v="C000844"/>
    <s v="M000183"/>
    <x v="4"/>
    <n v="3015.84"/>
    <x v="4"/>
    <n v="211.1088"/>
    <x v="2"/>
  </r>
  <r>
    <s v="C000918"/>
    <s v="M000126"/>
    <x v="0"/>
    <n v="371.53"/>
    <x v="13"/>
    <n v="44.583599999999997"/>
    <x v="1"/>
  </r>
  <r>
    <s v="C000918"/>
    <s v="M000144"/>
    <x v="0"/>
    <n v="9522.91"/>
    <x v="13"/>
    <n v="1142.7492"/>
    <x v="1"/>
  </r>
  <r>
    <s v="C000822"/>
    <s v="M000101"/>
    <x v="15"/>
    <n v="9545.6299999999992"/>
    <x v="9"/>
    <n v="1718.2134000000001"/>
    <x v="0"/>
  </r>
  <r>
    <s v="C000692"/>
    <s v="M000208"/>
    <x v="18"/>
    <n v="3111.04"/>
    <x v="15"/>
    <n v="528.8768"/>
    <x v="0"/>
  </r>
  <r>
    <s v="C001302"/>
    <s v="M000149"/>
    <x v="5"/>
    <n v="4065"/>
    <x v="18"/>
    <n v="650.4"/>
    <x v="0"/>
  </r>
  <r>
    <s v="C001998"/>
    <s v="M000110"/>
    <x v="4"/>
    <n v="948.22"/>
    <x v="16"/>
    <n v="75.857600000000005"/>
    <x v="2"/>
  </r>
  <r>
    <s v="C000596"/>
    <s v="M000024"/>
    <x v="22"/>
    <n v="7485.27"/>
    <x v="8"/>
    <n v="748.52700000000004"/>
    <x v="1"/>
  </r>
  <r>
    <s v="C001703"/>
    <s v="M000252"/>
    <x v="9"/>
    <n v="7481.43"/>
    <x v="8"/>
    <n v="748.14300000000003"/>
    <x v="1"/>
  </r>
  <r>
    <s v="C001556"/>
    <s v="M000022"/>
    <x v="19"/>
    <n v="1241.02"/>
    <x v="9"/>
    <n v="223.3836"/>
    <x v="0"/>
  </r>
  <r>
    <s v="C001461"/>
    <s v="M000329"/>
    <x v="2"/>
    <n v="4840.3500000000004"/>
    <x v="18"/>
    <n v="774.45600000000002"/>
    <x v="0"/>
  </r>
  <r>
    <s v="C000325"/>
    <s v="M000373"/>
    <x v="3"/>
    <n v="8417.57"/>
    <x v="8"/>
    <n v="841.75699999999995"/>
    <x v="1"/>
  </r>
  <r>
    <s v="C001269"/>
    <s v="M000092"/>
    <x v="1"/>
    <n v="2735.2"/>
    <x v="16"/>
    <n v="218.816"/>
    <x v="2"/>
  </r>
  <r>
    <s v="C001763"/>
    <s v="M000274"/>
    <x v="12"/>
    <n v="160.11000000000001"/>
    <x v="11"/>
    <n v="4.8033000000000001"/>
    <x v="2"/>
  </r>
  <r>
    <s v="C001842"/>
    <s v="M000233"/>
    <x v="10"/>
    <n v="6467.4"/>
    <x v="5"/>
    <n v="1228.806"/>
    <x v="0"/>
  </r>
  <r>
    <s v="C001141"/>
    <s v="M000280"/>
    <x v="23"/>
    <n v="9461.4"/>
    <x v="7"/>
    <n v="1419.21"/>
    <x v="0"/>
  </r>
  <r>
    <s v="C000807"/>
    <s v="M000293"/>
    <x v="15"/>
    <n v="1413.57"/>
    <x v="10"/>
    <n v="70.6785"/>
    <x v="2"/>
  </r>
  <r>
    <s v="C001722"/>
    <s v="M000321"/>
    <x v="12"/>
    <n v="5468.37"/>
    <x v="11"/>
    <n v="164.05109999999999"/>
    <x v="2"/>
  </r>
  <r>
    <s v="C001384"/>
    <s v="M000193"/>
    <x v="16"/>
    <n v="8964.01"/>
    <x v="3"/>
    <n v="179.28020000000001"/>
    <x v="2"/>
  </r>
  <r>
    <s v="C001823"/>
    <s v="M000200"/>
    <x v="8"/>
    <n v="3626.36"/>
    <x v="13"/>
    <n v="435.16320000000002"/>
    <x v="1"/>
  </r>
  <r>
    <s v="C001275"/>
    <s v="M000342"/>
    <x v="14"/>
    <n v="3319.99"/>
    <x v="7"/>
    <n v="497.99849999999998"/>
    <x v="0"/>
  </r>
  <r>
    <s v="C001434"/>
    <s v="M000222"/>
    <x v="11"/>
    <n v="8814.18"/>
    <x v="7"/>
    <n v="1322.127"/>
    <x v="0"/>
  </r>
  <r>
    <s v="C001434"/>
    <s v="M000416"/>
    <x v="11"/>
    <n v="6372.9"/>
    <x v="7"/>
    <n v="955.93499999999995"/>
    <x v="0"/>
  </r>
  <r>
    <s v="C001882"/>
    <s v="M000472"/>
    <x v="12"/>
    <n v="8679.26"/>
    <x v="17"/>
    <n v="781.13340000000005"/>
    <x v="2"/>
  </r>
  <r>
    <s v="C000741"/>
    <s v="M000161"/>
    <x v="20"/>
    <n v="262.82"/>
    <x v="7"/>
    <n v="39.423000000000002"/>
    <x v="0"/>
  </r>
  <r>
    <s v="C001584"/>
    <s v="M000480"/>
    <x v="10"/>
    <n v="4450.43"/>
    <x v="8"/>
    <n v="445.04300000000001"/>
    <x v="1"/>
  </r>
  <r>
    <s v="C000154"/>
    <s v="M000479"/>
    <x v="10"/>
    <n v="5434.87"/>
    <x v="16"/>
    <n v="434.78960000000001"/>
    <x v="2"/>
  </r>
  <r>
    <s v="C000933"/>
    <s v="M000495"/>
    <x v="11"/>
    <n v="4155.67"/>
    <x v="11"/>
    <n v="124.67010000000001"/>
    <x v="2"/>
  </r>
  <r>
    <s v="C001065"/>
    <s v="M000048"/>
    <x v="7"/>
    <n v="9697.11"/>
    <x v="11"/>
    <n v="290.91329999999999"/>
    <x v="2"/>
  </r>
  <r>
    <s v="C001192"/>
    <s v="M000412"/>
    <x v="4"/>
    <n v="4211.2700000000004"/>
    <x v="17"/>
    <n v="379.01429999999999"/>
    <x v="2"/>
  </r>
  <r>
    <s v="C001692"/>
    <s v="M000385"/>
    <x v="10"/>
    <n v="8904.7099999999991"/>
    <x v="12"/>
    <n v="979.5181"/>
    <x v="1"/>
  </r>
  <r>
    <s v="C000346"/>
    <s v="M000011"/>
    <x v="15"/>
    <n v="4851.3999999999996"/>
    <x v="8"/>
    <n v="485.14"/>
    <x v="1"/>
  </r>
  <r>
    <s v="C001996"/>
    <s v="M000414"/>
    <x v="11"/>
    <n v="4296.57"/>
    <x v="5"/>
    <n v="816.34829999999999"/>
    <x v="0"/>
  </r>
  <r>
    <s v="C001901"/>
    <s v="M000482"/>
    <x v="8"/>
    <n v="6620.65"/>
    <x v="7"/>
    <n v="993.09749999999997"/>
    <x v="0"/>
  </r>
  <r>
    <s v="C001873"/>
    <s v="M000189"/>
    <x v="3"/>
    <n v="2793.9"/>
    <x v="5"/>
    <n v="530.84100000000001"/>
    <x v="0"/>
  </r>
  <r>
    <s v="C000484"/>
    <s v="M000031"/>
    <x v="22"/>
    <n v="4661.8599999999997"/>
    <x v="9"/>
    <n v="839.13480000000004"/>
    <x v="0"/>
  </r>
  <r>
    <s v="C000429"/>
    <s v="M000098"/>
    <x v="4"/>
    <n v="4849.5200000000004"/>
    <x v="8"/>
    <n v="484.952"/>
    <x v="1"/>
  </r>
  <r>
    <s v="C001766"/>
    <s v="M000312"/>
    <x v="6"/>
    <n v="5285.87"/>
    <x v="17"/>
    <n v="475.72829999999999"/>
    <x v="2"/>
  </r>
  <r>
    <s v="C001620"/>
    <s v="M000021"/>
    <x v="23"/>
    <n v="4963.5600000000004"/>
    <x v="18"/>
    <n v="794.16959999999995"/>
    <x v="0"/>
  </r>
  <r>
    <s v="C001084"/>
    <s v="M000253"/>
    <x v="16"/>
    <n v="9681.85"/>
    <x v="6"/>
    <n v="580.91099999999994"/>
    <x v="2"/>
  </r>
  <r>
    <s v="C001084"/>
    <s v="M000304"/>
    <x v="16"/>
    <n v="2486.4"/>
    <x v="6"/>
    <n v="149.184"/>
    <x v="2"/>
  </r>
  <r>
    <s v="C000281"/>
    <s v="M000084"/>
    <x v="5"/>
    <n v="4732.1099999999997"/>
    <x v="9"/>
    <n v="851.77980000000002"/>
    <x v="0"/>
  </r>
  <r>
    <s v="C000302"/>
    <s v="M000265"/>
    <x v="10"/>
    <n v="9826.1299999999992"/>
    <x v="13"/>
    <n v="1179.1356000000001"/>
    <x v="1"/>
  </r>
  <r>
    <s v="C000682"/>
    <s v="M000097"/>
    <x v="0"/>
    <n v="6513.03"/>
    <x v="13"/>
    <n v="781.56359999999995"/>
    <x v="1"/>
  </r>
  <r>
    <s v="C001487"/>
    <s v="M000244"/>
    <x v="1"/>
    <n v="2668.63"/>
    <x v="11"/>
    <n v="80.058899999999994"/>
    <x v="2"/>
  </r>
  <r>
    <s v="C000734"/>
    <s v="M000302"/>
    <x v="3"/>
    <n v="5903.4"/>
    <x v="3"/>
    <n v="118.068"/>
    <x v="2"/>
  </r>
  <r>
    <s v="C000074"/>
    <s v="M000330"/>
    <x v="17"/>
    <n v="3213.58"/>
    <x v="13"/>
    <n v="385.62959999999998"/>
    <x v="1"/>
  </r>
  <r>
    <s v="C001163"/>
    <s v="M000337"/>
    <x v="5"/>
    <n v="614.77"/>
    <x v="18"/>
    <n v="98.363200000000006"/>
    <x v="0"/>
  </r>
  <r>
    <s v="C001937"/>
    <s v="M000258"/>
    <x v="8"/>
    <n v="824.92"/>
    <x v="2"/>
    <n v="32.9968"/>
    <x v="2"/>
  </r>
  <r>
    <s v="C001698"/>
    <s v="M000050"/>
    <x v="4"/>
    <n v="972.2"/>
    <x v="15"/>
    <n v="165.274"/>
    <x v="0"/>
  </r>
  <r>
    <s v="C001698"/>
    <s v="M000455"/>
    <x v="4"/>
    <n v="9977.7900000000009"/>
    <x v="15"/>
    <n v="1696.2243000000001"/>
    <x v="0"/>
  </r>
  <r>
    <s v="C000167"/>
    <s v="M000194"/>
    <x v="15"/>
    <n v="3536.66"/>
    <x v="7"/>
    <n v="530.49900000000002"/>
    <x v="0"/>
  </r>
  <r>
    <s v="C001568"/>
    <s v="M000441"/>
    <x v="1"/>
    <n v="3918.27"/>
    <x v="1"/>
    <n v="548.55780000000004"/>
    <x v="1"/>
  </r>
  <r>
    <s v="C000944"/>
    <s v="M000482"/>
    <x v="21"/>
    <n v="9332.18"/>
    <x v="7"/>
    <n v="1399.827"/>
    <x v="0"/>
  </r>
  <r>
    <s v="C000524"/>
    <s v="M000034"/>
    <x v="10"/>
    <n v="7462.76"/>
    <x v="15"/>
    <n v="1268.6692"/>
    <x v="0"/>
  </r>
  <r>
    <s v="C001374"/>
    <s v="M000400"/>
    <x v="13"/>
    <n v="1745.03"/>
    <x v="13"/>
    <n v="209.40360000000001"/>
    <x v="1"/>
  </r>
  <r>
    <s v="C001375"/>
    <s v="M000203"/>
    <x v="6"/>
    <n v="3362.26"/>
    <x v="12"/>
    <n v="369.84859999999998"/>
    <x v="1"/>
  </r>
  <r>
    <s v="C000460"/>
    <s v="M000487"/>
    <x v="22"/>
    <n v="1707.89"/>
    <x v="14"/>
    <n v="222.0257"/>
    <x v="1"/>
  </r>
  <r>
    <s v="C001997"/>
    <s v="M000131"/>
    <x v="16"/>
    <n v="7013.43"/>
    <x v="13"/>
    <n v="841.61159999999995"/>
    <x v="1"/>
  </r>
  <r>
    <s v="C000034"/>
    <s v="M000013"/>
    <x v="21"/>
    <n v="9335.57"/>
    <x v="17"/>
    <n v="840.20129999999995"/>
    <x v="2"/>
  </r>
  <r>
    <s v="C000283"/>
    <s v="M000482"/>
    <x v="21"/>
    <n v="2396.44"/>
    <x v="5"/>
    <n v="455.3236"/>
    <x v="0"/>
  </r>
  <r>
    <s v="C000978"/>
    <s v="M000382"/>
    <x v="0"/>
    <n v="1987.95"/>
    <x v="17"/>
    <n v="178.91550000000001"/>
    <x v="2"/>
  </r>
  <r>
    <s v="C001246"/>
    <s v="M000281"/>
    <x v="14"/>
    <n v="4037.53"/>
    <x v="11"/>
    <n v="121.1259"/>
    <x v="2"/>
  </r>
  <r>
    <s v="C000947"/>
    <s v="M000009"/>
    <x v="11"/>
    <n v="5968.39"/>
    <x v="13"/>
    <n v="716.20680000000004"/>
    <x v="1"/>
  </r>
  <r>
    <s v="C000236"/>
    <s v="M000485"/>
    <x v="0"/>
    <n v="5811.85"/>
    <x v="16"/>
    <n v="464.94799999999998"/>
    <x v="2"/>
  </r>
  <r>
    <s v="C000670"/>
    <s v="M000452"/>
    <x v="4"/>
    <n v="4912.3"/>
    <x v="6"/>
    <n v="294.738"/>
    <x v="2"/>
  </r>
  <r>
    <s v="C001017"/>
    <s v="M000359"/>
    <x v="13"/>
    <n v="2048.41"/>
    <x v="16"/>
    <n v="163.87280000000001"/>
    <x v="2"/>
  </r>
  <r>
    <s v="C001017"/>
    <s v="M000440"/>
    <x v="13"/>
    <n v="6297.93"/>
    <x v="16"/>
    <n v="503.83440000000002"/>
    <x v="2"/>
  </r>
  <r>
    <s v="C001279"/>
    <s v="M000386"/>
    <x v="21"/>
    <n v="7293.05"/>
    <x v="7"/>
    <n v="1093.9575"/>
    <x v="0"/>
  </r>
  <r>
    <s v="C000842"/>
    <s v="M000264"/>
    <x v="3"/>
    <n v="9631.2000000000007"/>
    <x v="1"/>
    <n v="1348.3679999999999"/>
    <x v="1"/>
  </r>
  <r>
    <s v="C000842"/>
    <s v="M000438"/>
    <x v="3"/>
    <n v="3049.61"/>
    <x v="1"/>
    <n v="426.94540000000001"/>
    <x v="1"/>
  </r>
  <r>
    <s v="C000398"/>
    <s v="M000314"/>
    <x v="7"/>
    <n v="1225.32"/>
    <x v="4"/>
    <n v="85.772400000000005"/>
    <x v="2"/>
  </r>
  <r>
    <s v="C000630"/>
    <s v="M000407"/>
    <x v="11"/>
    <n v="874.53"/>
    <x v="15"/>
    <n v="148.67009999999999"/>
    <x v="0"/>
  </r>
  <r>
    <s v="C000017"/>
    <s v="M000247"/>
    <x v="5"/>
    <n v="5101.01"/>
    <x v="8"/>
    <n v="510.101"/>
    <x v="1"/>
  </r>
  <r>
    <s v="C000659"/>
    <s v="M000216"/>
    <x v="20"/>
    <n v="2743.6"/>
    <x v="1"/>
    <n v="384.10399999999998"/>
    <x v="1"/>
  </r>
  <r>
    <s v="C001030"/>
    <s v="M000472"/>
    <x v="13"/>
    <n v="3181.35"/>
    <x v="0"/>
    <n v="636.27"/>
    <x v="0"/>
  </r>
  <r>
    <s v="C001030"/>
    <s v="M000287"/>
    <x v="13"/>
    <n v="3290.75"/>
    <x v="0"/>
    <n v="658.15"/>
    <x v="0"/>
  </r>
  <r>
    <s v="C001934"/>
    <s v="M000483"/>
    <x v="12"/>
    <n v="2793.08"/>
    <x v="15"/>
    <n v="474.8236"/>
    <x v="0"/>
  </r>
  <r>
    <s v="C001634"/>
    <s v="M000158"/>
    <x v="15"/>
    <n v="1762.77"/>
    <x v="0"/>
    <n v="352.55399999999997"/>
    <x v="0"/>
  </r>
  <r>
    <s v="C000157"/>
    <s v="M000043"/>
    <x v="3"/>
    <n v="5548.62"/>
    <x v="9"/>
    <n v="998.75160000000005"/>
    <x v="0"/>
  </r>
  <r>
    <s v="C000740"/>
    <s v="M000440"/>
    <x v="17"/>
    <n v="2565.81"/>
    <x v="16"/>
    <n v="205.26480000000001"/>
    <x v="2"/>
  </r>
  <r>
    <s v="C000539"/>
    <s v="M000211"/>
    <x v="10"/>
    <n v="7388.81"/>
    <x v="8"/>
    <n v="738.88099999999997"/>
    <x v="1"/>
  </r>
  <r>
    <s v="C000477"/>
    <s v="M000322"/>
    <x v="20"/>
    <n v="2011.14"/>
    <x v="6"/>
    <n v="120.66840000000001"/>
    <x v="2"/>
  </r>
  <r>
    <s v="C000976"/>
    <s v="M000284"/>
    <x v="16"/>
    <n v="1775.66"/>
    <x v="14"/>
    <n v="230.83580000000001"/>
    <x v="1"/>
  </r>
  <r>
    <s v="C001964"/>
    <s v="M000152"/>
    <x v="21"/>
    <n v="7278.3"/>
    <x v="2"/>
    <n v="291.13200000000001"/>
    <x v="2"/>
  </r>
  <r>
    <s v="C001382"/>
    <s v="M000199"/>
    <x v="20"/>
    <n v="6836.59"/>
    <x v="3"/>
    <n v="136.73179999999999"/>
    <x v="2"/>
  </r>
  <r>
    <s v="C001138"/>
    <s v="M000192"/>
    <x v="16"/>
    <n v="5071.6000000000004"/>
    <x v="16"/>
    <n v="405.72800000000001"/>
    <x v="2"/>
  </r>
  <r>
    <s v="C000315"/>
    <s v="M000361"/>
    <x v="8"/>
    <n v="1651.13"/>
    <x v="6"/>
    <n v="99.067800000000005"/>
    <x v="2"/>
  </r>
  <r>
    <s v="C000730"/>
    <s v="M000207"/>
    <x v="13"/>
    <n v="3892.83"/>
    <x v="2"/>
    <n v="155.7132"/>
    <x v="2"/>
  </r>
  <r>
    <s v="C000925"/>
    <s v="M000166"/>
    <x v="8"/>
    <n v="972.4"/>
    <x v="7"/>
    <n v="145.86000000000001"/>
    <x v="0"/>
  </r>
  <r>
    <s v="C001878"/>
    <s v="M000270"/>
    <x v="16"/>
    <n v="9468.77"/>
    <x v="6"/>
    <n v="568.12620000000004"/>
    <x v="2"/>
  </r>
  <r>
    <s v="C000410"/>
    <s v="M000497"/>
    <x v="23"/>
    <n v="6802.99"/>
    <x v="12"/>
    <n v="748.32889999999998"/>
    <x v="1"/>
  </r>
  <r>
    <s v="C000577"/>
    <s v="M000284"/>
    <x v="12"/>
    <n v="2271.9"/>
    <x v="8"/>
    <n v="227.19"/>
    <x v="1"/>
  </r>
  <r>
    <s v="C000492"/>
    <s v="M000345"/>
    <x v="9"/>
    <n v="3354.83"/>
    <x v="13"/>
    <n v="402.57960000000003"/>
    <x v="1"/>
  </r>
  <r>
    <s v="C000492"/>
    <s v="M000296"/>
    <x v="9"/>
    <n v="6184.09"/>
    <x v="13"/>
    <n v="742.09079999999994"/>
    <x v="1"/>
  </r>
  <r>
    <s v="C000847"/>
    <s v="M000130"/>
    <x v="12"/>
    <n v="1337.58"/>
    <x v="15"/>
    <n v="227.3886"/>
    <x v="0"/>
  </r>
  <r>
    <s v="C001493"/>
    <s v="M000354"/>
    <x v="4"/>
    <n v="2563"/>
    <x v="17"/>
    <n v="230.67"/>
    <x v="2"/>
  </r>
  <r>
    <s v="C001926"/>
    <s v="M000285"/>
    <x v="3"/>
    <n v="5150.96"/>
    <x v="16"/>
    <n v="412.07679999999999"/>
    <x v="2"/>
  </r>
  <r>
    <s v="C001119"/>
    <s v="M000133"/>
    <x v="18"/>
    <n v="4577.03"/>
    <x v="4"/>
    <n v="320.39210000000003"/>
    <x v="2"/>
  </r>
  <r>
    <s v="C001510"/>
    <s v="M000372"/>
    <x v="13"/>
    <n v="4090.84"/>
    <x v="18"/>
    <n v="654.53440000000001"/>
    <x v="0"/>
  </r>
  <r>
    <s v="C000223"/>
    <s v="M000296"/>
    <x v="13"/>
    <n v="8991.8700000000008"/>
    <x v="12"/>
    <n v="989.10569999999996"/>
    <x v="1"/>
  </r>
  <r>
    <s v="C001315"/>
    <s v="M000345"/>
    <x v="22"/>
    <n v="2077.15"/>
    <x v="1"/>
    <n v="290.80099999999999"/>
    <x v="1"/>
  </r>
  <r>
    <s v="C000774"/>
    <s v="M000278"/>
    <x v="22"/>
    <n v="9374"/>
    <x v="10"/>
    <n v="468.7"/>
    <x v="2"/>
  </r>
  <r>
    <s v="C000431"/>
    <s v="M000326"/>
    <x v="12"/>
    <n v="9644.23"/>
    <x v="16"/>
    <n v="771.53840000000002"/>
    <x v="2"/>
  </r>
  <r>
    <s v="C000626"/>
    <s v="M000296"/>
    <x v="2"/>
    <n v="674.58"/>
    <x v="17"/>
    <n v="60.712200000000003"/>
    <x v="2"/>
  </r>
  <r>
    <s v="C000537"/>
    <s v="M000350"/>
    <x v="17"/>
    <n v="9784.61"/>
    <x v="6"/>
    <n v="587.07659999999998"/>
    <x v="2"/>
  </r>
  <r>
    <s v="C001055"/>
    <s v="M000383"/>
    <x v="9"/>
    <n v="7856.36"/>
    <x v="15"/>
    <n v="1335.5812000000001"/>
    <x v="0"/>
  </r>
  <r>
    <s v="C000948"/>
    <s v="M000464"/>
    <x v="11"/>
    <n v="7108.11"/>
    <x v="7"/>
    <n v="1066.2165"/>
    <x v="0"/>
  </r>
  <r>
    <s v="C001343"/>
    <s v="M000122"/>
    <x v="19"/>
    <n v="4995.55"/>
    <x v="13"/>
    <n v="599.46600000000001"/>
    <x v="1"/>
  </r>
  <r>
    <s v="C001343"/>
    <s v="M000074"/>
    <x v="19"/>
    <n v="6973.3"/>
    <x v="13"/>
    <n v="836.79600000000005"/>
    <x v="1"/>
  </r>
  <r>
    <s v="C000640"/>
    <s v="M000446"/>
    <x v="8"/>
    <n v="3285.71"/>
    <x v="18"/>
    <n v="525.71360000000004"/>
    <x v="0"/>
  </r>
  <r>
    <s v="C000818"/>
    <s v="M000498"/>
    <x v="3"/>
    <n v="1914.76"/>
    <x v="15"/>
    <n v="325.50920000000002"/>
    <x v="0"/>
  </r>
  <r>
    <s v="C000674"/>
    <s v="M000487"/>
    <x v="11"/>
    <n v="7931.78"/>
    <x v="12"/>
    <n v="872.49580000000003"/>
    <x v="1"/>
  </r>
  <r>
    <s v="C001213"/>
    <s v="M000041"/>
    <x v="12"/>
    <n v="5082.17"/>
    <x v="6"/>
    <n v="304.93020000000001"/>
    <x v="2"/>
  </r>
  <r>
    <s v="C000757"/>
    <s v="M000211"/>
    <x v="13"/>
    <n v="9024.5300000000007"/>
    <x v="12"/>
    <n v="992.69830000000002"/>
    <x v="1"/>
  </r>
  <r>
    <s v="C000533"/>
    <s v="M000437"/>
    <x v="16"/>
    <n v="6458.64"/>
    <x v="13"/>
    <n v="775.03679999999997"/>
    <x v="1"/>
  </r>
  <r>
    <s v="C000321"/>
    <s v="M000479"/>
    <x v="11"/>
    <n v="2158.4699999999998"/>
    <x v="0"/>
    <n v="431.69400000000002"/>
    <x v="0"/>
  </r>
  <r>
    <s v="C001467"/>
    <s v="M000445"/>
    <x v="8"/>
    <n v="6300.26"/>
    <x v="16"/>
    <n v="504.02080000000001"/>
    <x v="2"/>
  </r>
  <r>
    <s v="C001698"/>
    <s v="M000318"/>
    <x v="13"/>
    <n v="9218.15"/>
    <x v="11"/>
    <n v="276.54450000000003"/>
    <x v="2"/>
  </r>
  <r>
    <s v="C001180"/>
    <s v="M000477"/>
    <x v="10"/>
    <n v="2694.3"/>
    <x v="5"/>
    <n v="511.91699999999997"/>
    <x v="0"/>
  </r>
  <r>
    <s v="C001180"/>
    <s v="M000453"/>
    <x v="10"/>
    <n v="4009.7"/>
    <x v="5"/>
    <n v="761.84299999999996"/>
    <x v="0"/>
  </r>
  <r>
    <s v="C001461"/>
    <s v="M000416"/>
    <x v="4"/>
    <n v="1327.9"/>
    <x v="18"/>
    <n v="212.464"/>
    <x v="0"/>
  </r>
  <r>
    <s v="C001289"/>
    <s v="M000132"/>
    <x v="16"/>
    <n v="3840.74"/>
    <x v="18"/>
    <n v="614.51840000000004"/>
    <x v="0"/>
  </r>
  <r>
    <s v="C000420"/>
    <s v="M000448"/>
    <x v="7"/>
    <n v="5275.99"/>
    <x v="13"/>
    <n v="633.11879999999996"/>
    <x v="1"/>
  </r>
  <r>
    <s v="C001396"/>
    <s v="M000471"/>
    <x v="9"/>
    <n v="4735"/>
    <x v="11"/>
    <n v="142.05000000000001"/>
    <x v="2"/>
  </r>
  <r>
    <s v="C001316"/>
    <s v="M000220"/>
    <x v="19"/>
    <n v="1190.8900000000001"/>
    <x v="16"/>
    <n v="95.271199999999993"/>
    <x v="2"/>
  </r>
  <r>
    <s v="C001938"/>
    <s v="M000069"/>
    <x v="13"/>
    <n v="8838.14"/>
    <x v="12"/>
    <n v="972.19539999999995"/>
    <x v="1"/>
  </r>
  <r>
    <s v="C001551"/>
    <s v="M000400"/>
    <x v="2"/>
    <n v="3392.43"/>
    <x v="5"/>
    <n v="644.56169999999997"/>
    <x v="0"/>
  </r>
  <r>
    <s v="C000664"/>
    <s v="M000273"/>
    <x v="2"/>
    <n v="7902.89"/>
    <x v="6"/>
    <n v="474.17340000000002"/>
    <x v="2"/>
  </r>
  <r>
    <s v="C001120"/>
    <s v="M000371"/>
    <x v="19"/>
    <n v="9836.64"/>
    <x v="4"/>
    <n v="688.56479999999999"/>
    <x v="2"/>
  </r>
  <r>
    <s v="C001326"/>
    <s v="M000470"/>
    <x v="5"/>
    <n v="4840.17"/>
    <x v="17"/>
    <n v="435.61529999999999"/>
    <x v="2"/>
  </r>
  <r>
    <s v="C001280"/>
    <s v="M000272"/>
    <x v="3"/>
    <n v="1331.84"/>
    <x v="10"/>
    <n v="66.591999999999999"/>
    <x v="2"/>
  </r>
  <r>
    <s v="C001169"/>
    <s v="M000028"/>
    <x v="16"/>
    <n v="9838.25"/>
    <x v="11"/>
    <n v="295.14749999999998"/>
    <x v="2"/>
  </r>
  <r>
    <s v="C000398"/>
    <s v="M000417"/>
    <x v="11"/>
    <n v="4659.67"/>
    <x v="9"/>
    <n v="838.74059999999997"/>
    <x v="0"/>
  </r>
  <r>
    <s v="C001625"/>
    <s v="M000013"/>
    <x v="8"/>
    <n v="403.09"/>
    <x v="4"/>
    <n v="28.2163"/>
    <x v="2"/>
  </r>
  <r>
    <s v="C001204"/>
    <s v="M000151"/>
    <x v="2"/>
    <n v="504.39"/>
    <x v="11"/>
    <n v="15.1317"/>
    <x v="2"/>
  </r>
  <r>
    <s v="C001998"/>
    <s v="M000211"/>
    <x v="19"/>
    <n v="7059.99"/>
    <x v="5"/>
    <n v="1341.3981000000001"/>
    <x v="0"/>
  </r>
  <r>
    <s v="C001426"/>
    <s v="M000460"/>
    <x v="4"/>
    <n v="1469.19"/>
    <x v="8"/>
    <n v="146.91900000000001"/>
    <x v="1"/>
  </r>
  <r>
    <s v="C000455"/>
    <s v="M000039"/>
    <x v="10"/>
    <n v="8533.3700000000008"/>
    <x v="15"/>
    <n v="1450.6729"/>
    <x v="0"/>
  </r>
  <r>
    <s v="C001280"/>
    <s v="M000318"/>
    <x v="18"/>
    <n v="7059.77"/>
    <x v="17"/>
    <n v="635.37929999999994"/>
    <x v="2"/>
  </r>
  <r>
    <s v="C001831"/>
    <s v="M000468"/>
    <x v="15"/>
    <n v="5365.98"/>
    <x v="4"/>
    <n v="375.61860000000001"/>
    <x v="2"/>
  </r>
  <r>
    <s v="C001207"/>
    <s v="M000449"/>
    <x v="10"/>
    <n v="7485.54"/>
    <x v="5"/>
    <n v="1422.2526"/>
    <x v="0"/>
  </r>
  <r>
    <s v="C000148"/>
    <s v="M000005"/>
    <x v="22"/>
    <n v="1453.36"/>
    <x v="11"/>
    <n v="43.6008"/>
    <x v="2"/>
  </r>
  <r>
    <s v="C000032"/>
    <s v="M000194"/>
    <x v="21"/>
    <n v="2599.5700000000002"/>
    <x v="8"/>
    <n v="259.95699999999999"/>
    <x v="1"/>
  </r>
  <r>
    <s v="C001965"/>
    <s v="M000321"/>
    <x v="11"/>
    <n v="3671.9"/>
    <x v="5"/>
    <n v="697.66099999999994"/>
    <x v="0"/>
  </r>
  <r>
    <s v="C001965"/>
    <s v="M000468"/>
    <x v="11"/>
    <n v="4018.49"/>
    <x v="5"/>
    <n v="763.51310000000001"/>
    <x v="0"/>
  </r>
  <r>
    <s v="C001691"/>
    <s v="M000297"/>
    <x v="23"/>
    <n v="4435.13"/>
    <x v="1"/>
    <n v="620.91819999999996"/>
    <x v="1"/>
  </r>
  <r>
    <s v="C000739"/>
    <s v="M000358"/>
    <x v="22"/>
    <n v="7865.49"/>
    <x v="1"/>
    <n v="1101.1686"/>
    <x v="1"/>
  </r>
  <r>
    <s v="C000150"/>
    <s v="M000185"/>
    <x v="20"/>
    <n v="9955.7999999999993"/>
    <x v="4"/>
    <n v="696.90599999999995"/>
    <x v="2"/>
  </r>
  <r>
    <s v="C001584"/>
    <s v="M000160"/>
    <x v="20"/>
    <n v="5717.98"/>
    <x v="16"/>
    <n v="457.4384"/>
    <x v="2"/>
  </r>
  <r>
    <s v="C000460"/>
    <s v="M000163"/>
    <x v="4"/>
    <n v="2406.02"/>
    <x v="14"/>
    <n v="312.7826"/>
    <x v="1"/>
  </r>
  <r>
    <s v="C001175"/>
    <s v="M000385"/>
    <x v="3"/>
    <n v="9959.36"/>
    <x v="6"/>
    <n v="597.5616"/>
    <x v="2"/>
  </r>
  <r>
    <s v="C001413"/>
    <s v="M000316"/>
    <x v="22"/>
    <n v="9893.86"/>
    <x v="3"/>
    <n v="197.87719999999999"/>
    <x v="2"/>
  </r>
  <r>
    <s v="C001379"/>
    <s v="M000159"/>
    <x v="18"/>
    <n v="4014.51"/>
    <x v="12"/>
    <n v="441.59609999999998"/>
    <x v="1"/>
  </r>
  <r>
    <s v="C000552"/>
    <s v="M000428"/>
    <x v="7"/>
    <n v="6139.46"/>
    <x v="2"/>
    <n v="245.57839999999999"/>
    <x v="2"/>
  </r>
  <r>
    <s v="C000087"/>
    <s v="M000389"/>
    <x v="18"/>
    <n v="3991.52"/>
    <x v="1"/>
    <n v="558.81280000000004"/>
    <x v="1"/>
  </r>
  <r>
    <s v="C000525"/>
    <s v="M000036"/>
    <x v="6"/>
    <n v="2182.6799999999998"/>
    <x v="2"/>
    <n v="87.307199999999995"/>
    <x v="2"/>
  </r>
  <r>
    <s v="C001472"/>
    <s v="M000006"/>
    <x v="12"/>
    <n v="2699.56"/>
    <x v="17"/>
    <n v="242.96039999999999"/>
    <x v="2"/>
  </r>
  <r>
    <s v="C000697"/>
    <s v="M000039"/>
    <x v="9"/>
    <n v="5395.56"/>
    <x v="13"/>
    <n v="647.46720000000005"/>
    <x v="1"/>
  </r>
  <r>
    <s v="C001532"/>
    <s v="M000310"/>
    <x v="4"/>
    <n v="1164.05"/>
    <x v="16"/>
    <n v="93.123999999999995"/>
    <x v="2"/>
  </r>
  <r>
    <s v="C001532"/>
    <s v="M000300"/>
    <x v="4"/>
    <n v="5801.19"/>
    <x v="16"/>
    <n v="464.09519999999998"/>
    <x v="2"/>
  </r>
  <r>
    <s v="C001923"/>
    <s v="M000281"/>
    <x v="4"/>
    <n v="4012.29"/>
    <x v="2"/>
    <n v="160.49160000000001"/>
    <x v="2"/>
  </r>
  <r>
    <s v="C001346"/>
    <s v="M000248"/>
    <x v="19"/>
    <n v="1951.6"/>
    <x v="15"/>
    <n v="331.77199999999999"/>
    <x v="0"/>
  </r>
  <r>
    <s v="C001133"/>
    <s v="M000374"/>
    <x v="19"/>
    <n v="2369.12"/>
    <x v="12"/>
    <n v="260.60320000000002"/>
    <x v="1"/>
  </r>
  <r>
    <s v="C001651"/>
    <s v="M000124"/>
    <x v="6"/>
    <n v="6828.83"/>
    <x v="16"/>
    <n v="546.30640000000005"/>
    <x v="2"/>
  </r>
  <r>
    <s v="C001764"/>
    <s v="M000022"/>
    <x v="7"/>
    <n v="4389.78"/>
    <x v="13"/>
    <n v="526.77359999999999"/>
    <x v="1"/>
  </r>
  <r>
    <s v="C001284"/>
    <s v="M000406"/>
    <x v="19"/>
    <n v="9956.61"/>
    <x v="3"/>
    <n v="199.13220000000001"/>
    <x v="2"/>
  </r>
  <r>
    <s v="C001284"/>
    <s v="M000362"/>
    <x v="19"/>
    <n v="9260.02"/>
    <x v="3"/>
    <n v="185.2004"/>
    <x v="2"/>
  </r>
  <r>
    <s v="C000152"/>
    <s v="M000496"/>
    <x v="21"/>
    <n v="4969.49"/>
    <x v="0"/>
    <n v="993.89800000000002"/>
    <x v="0"/>
  </r>
  <r>
    <s v="C000152"/>
    <s v="M000358"/>
    <x v="21"/>
    <n v="7994.07"/>
    <x v="0"/>
    <n v="1598.8140000000001"/>
    <x v="0"/>
  </r>
  <r>
    <s v="C000959"/>
    <s v="M000029"/>
    <x v="15"/>
    <n v="8511.39"/>
    <x v="1"/>
    <n v="1191.5945999999999"/>
    <x v="1"/>
  </r>
  <r>
    <s v="C001160"/>
    <s v="M000421"/>
    <x v="19"/>
    <n v="8176.52"/>
    <x v="17"/>
    <n v="735.88679999999999"/>
    <x v="2"/>
  </r>
  <r>
    <s v="C001064"/>
    <s v="M000303"/>
    <x v="5"/>
    <n v="6945.66"/>
    <x v="0"/>
    <n v="1389.1320000000001"/>
    <x v="0"/>
  </r>
  <r>
    <s v="C001838"/>
    <s v="M000133"/>
    <x v="9"/>
    <n v="5085.38"/>
    <x v="8"/>
    <n v="508.53800000000001"/>
    <x v="1"/>
  </r>
  <r>
    <s v="C000262"/>
    <s v="M000380"/>
    <x v="18"/>
    <n v="7966.93"/>
    <x v="12"/>
    <n v="876.3623"/>
    <x v="1"/>
  </r>
  <r>
    <s v="C001084"/>
    <s v="M000281"/>
    <x v="18"/>
    <n v="2143.88"/>
    <x v="14"/>
    <n v="278.70440000000002"/>
    <x v="1"/>
  </r>
  <r>
    <s v="C001388"/>
    <s v="M000242"/>
    <x v="6"/>
    <n v="9588.82"/>
    <x v="13"/>
    <n v="1150.6584"/>
    <x v="1"/>
  </r>
  <r>
    <s v="C000487"/>
    <s v="M000474"/>
    <x v="4"/>
    <n v="8898.06"/>
    <x v="4"/>
    <n v="622.86419999999998"/>
    <x v="2"/>
  </r>
  <r>
    <s v="C001650"/>
    <s v="M000398"/>
    <x v="19"/>
    <n v="5693.79"/>
    <x v="1"/>
    <n v="797.13059999999996"/>
    <x v="1"/>
  </r>
  <r>
    <s v="C000052"/>
    <s v="M000288"/>
    <x v="18"/>
    <n v="8918.23"/>
    <x v="1"/>
    <n v="1248.5522000000001"/>
    <x v="1"/>
  </r>
  <r>
    <s v="C000274"/>
    <s v="M000112"/>
    <x v="23"/>
    <n v="1257"/>
    <x v="11"/>
    <n v="37.71"/>
    <x v="2"/>
  </r>
  <r>
    <s v="C000410"/>
    <s v="M000339"/>
    <x v="8"/>
    <n v="4800.32"/>
    <x v="11"/>
    <n v="144.00960000000001"/>
    <x v="2"/>
  </r>
  <r>
    <s v="C001752"/>
    <s v="M000392"/>
    <x v="11"/>
    <n v="2996.11"/>
    <x v="5"/>
    <n v="569.26089999999999"/>
    <x v="0"/>
  </r>
  <r>
    <s v="C001863"/>
    <s v="M000268"/>
    <x v="11"/>
    <n v="879.05"/>
    <x v="13"/>
    <n v="105.486"/>
    <x v="1"/>
  </r>
  <r>
    <s v="C000152"/>
    <s v="M000378"/>
    <x v="17"/>
    <n v="4581.9399999999996"/>
    <x v="17"/>
    <n v="412.37459999999999"/>
    <x v="2"/>
  </r>
  <r>
    <s v="C000965"/>
    <s v="M000455"/>
    <x v="20"/>
    <n v="4231.29"/>
    <x v="17"/>
    <n v="380.81610000000001"/>
    <x v="2"/>
  </r>
  <r>
    <s v="C000566"/>
    <s v="M000123"/>
    <x v="0"/>
    <n v="9711.5400000000009"/>
    <x v="2"/>
    <n v="388.46159999999998"/>
    <x v="2"/>
  </r>
  <r>
    <s v="C000927"/>
    <s v="M000247"/>
    <x v="17"/>
    <n v="4516.34"/>
    <x v="13"/>
    <n v="541.96079999999995"/>
    <x v="1"/>
  </r>
  <r>
    <s v="C000800"/>
    <s v="M000112"/>
    <x v="7"/>
    <n v="722.58"/>
    <x v="5"/>
    <n v="137.2902"/>
    <x v="0"/>
  </r>
  <r>
    <s v="C001124"/>
    <s v="M000467"/>
    <x v="6"/>
    <n v="3005.59"/>
    <x v="12"/>
    <n v="330.61489999999998"/>
    <x v="1"/>
  </r>
  <r>
    <s v="C000905"/>
    <s v="M000331"/>
    <x v="12"/>
    <n v="3231.84"/>
    <x v="0"/>
    <n v="646.36800000000005"/>
    <x v="0"/>
  </r>
  <r>
    <s v="C000464"/>
    <s v="M000241"/>
    <x v="17"/>
    <n v="6391.45"/>
    <x v="11"/>
    <n v="191.74350000000001"/>
    <x v="2"/>
  </r>
  <r>
    <s v="C000837"/>
    <s v="M000103"/>
    <x v="16"/>
    <n v="8593.81"/>
    <x v="15"/>
    <n v="1460.9476999999999"/>
    <x v="0"/>
  </r>
  <r>
    <s v="C001063"/>
    <s v="M000388"/>
    <x v="21"/>
    <n v="9947.84"/>
    <x v="2"/>
    <n v="397.91359999999997"/>
    <x v="2"/>
  </r>
  <r>
    <s v="C001404"/>
    <s v="M000011"/>
    <x v="17"/>
    <n v="8331.2999999999993"/>
    <x v="9"/>
    <n v="1499.634"/>
    <x v="0"/>
  </r>
  <r>
    <s v="C000638"/>
    <s v="M000365"/>
    <x v="21"/>
    <n v="8204.32"/>
    <x v="4"/>
    <n v="574.30240000000003"/>
    <x v="2"/>
  </r>
  <r>
    <s v="C001481"/>
    <s v="M000446"/>
    <x v="6"/>
    <n v="377.09"/>
    <x v="17"/>
    <n v="33.938099999999999"/>
    <x v="2"/>
  </r>
  <r>
    <s v="C000519"/>
    <s v="M000255"/>
    <x v="13"/>
    <n v="6221.45"/>
    <x v="10"/>
    <n v="311.07249999999999"/>
    <x v="2"/>
  </r>
  <r>
    <s v="C001312"/>
    <s v="M000448"/>
    <x v="0"/>
    <n v="5872.77"/>
    <x v="8"/>
    <n v="587.27700000000004"/>
    <x v="1"/>
  </r>
  <r>
    <s v="C000160"/>
    <s v="M000401"/>
    <x v="10"/>
    <n v="5944.12"/>
    <x v="4"/>
    <n v="416.08839999999998"/>
    <x v="2"/>
  </r>
  <r>
    <s v="C000160"/>
    <s v="M000109"/>
    <x v="10"/>
    <n v="3411.49"/>
    <x v="4"/>
    <n v="238.80430000000001"/>
    <x v="2"/>
  </r>
  <r>
    <s v="C001952"/>
    <s v="M000051"/>
    <x v="14"/>
    <n v="617.35"/>
    <x v="3"/>
    <n v="12.347"/>
    <x v="2"/>
  </r>
  <r>
    <s v="C000850"/>
    <s v="M000258"/>
    <x v="21"/>
    <n v="2184.4499999999998"/>
    <x v="15"/>
    <n v="371.35649999999998"/>
    <x v="0"/>
  </r>
  <r>
    <s v="C000195"/>
    <s v="M000378"/>
    <x v="20"/>
    <n v="3319.34"/>
    <x v="7"/>
    <n v="497.90100000000001"/>
    <x v="0"/>
  </r>
  <r>
    <s v="C001556"/>
    <s v="M000275"/>
    <x v="4"/>
    <n v="8261.69"/>
    <x v="0"/>
    <n v="1652.338"/>
    <x v="0"/>
  </r>
  <r>
    <s v="C001378"/>
    <s v="M000252"/>
    <x v="9"/>
    <n v="7118.25"/>
    <x v="15"/>
    <n v="1210.1025"/>
    <x v="0"/>
  </r>
  <r>
    <s v="C001217"/>
    <s v="M000156"/>
    <x v="19"/>
    <n v="4548.08"/>
    <x v="17"/>
    <n v="409.3272"/>
    <x v="2"/>
  </r>
  <r>
    <s v="C001185"/>
    <s v="M000452"/>
    <x v="14"/>
    <n v="8968.65"/>
    <x v="2"/>
    <n v="358.74599999999998"/>
    <x v="2"/>
  </r>
  <r>
    <s v="C001630"/>
    <s v="M000056"/>
    <x v="6"/>
    <n v="2262.81"/>
    <x v="13"/>
    <n v="271.53719999999998"/>
    <x v="1"/>
  </r>
  <r>
    <s v="C001630"/>
    <s v="M000471"/>
    <x v="6"/>
    <n v="5080.2299999999996"/>
    <x v="13"/>
    <n v="609.62760000000003"/>
    <x v="1"/>
  </r>
  <r>
    <s v="C001559"/>
    <s v="M000049"/>
    <x v="12"/>
    <n v="822.13"/>
    <x v="6"/>
    <n v="49.327800000000003"/>
    <x v="2"/>
  </r>
  <r>
    <s v="C000623"/>
    <s v="M000344"/>
    <x v="4"/>
    <n v="485.93"/>
    <x v="4"/>
    <n v="34.015099999999997"/>
    <x v="2"/>
  </r>
  <r>
    <s v="C000623"/>
    <s v="M000278"/>
    <x v="11"/>
    <n v="9655.66"/>
    <x v="13"/>
    <n v="1158.6792"/>
    <x v="1"/>
  </r>
  <r>
    <s v="C001707"/>
    <s v="M000330"/>
    <x v="15"/>
    <n v="4762.0200000000004"/>
    <x v="12"/>
    <n v="523.82219999999995"/>
    <x v="1"/>
  </r>
  <r>
    <s v="C001135"/>
    <s v="M000433"/>
    <x v="17"/>
    <n v="4397.66"/>
    <x v="15"/>
    <n v="747.60220000000004"/>
    <x v="0"/>
  </r>
  <r>
    <s v="C000940"/>
    <s v="M000177"/>
    <x v="7"/>
    <n v="1373.76"/>
    <x v="1"/>
    <n v="192.32640000000001"/>
    <x v="1"/>
  </r>
  <r>
    <s v="C001523"/>
    <s v="M000448"/>
    <x v="12"/>
    <n v="3119.43"/>
    <x v="16"/>
    <n v="249.55439999999999"/>
    <x v="2"/>
  </r>
  <r>
    <s v="C000324"/>
    <s v="M000146"/>
    <x v="6"/>
    <n v="866.17"/>
    <x v="1"/>
    <n v="121.2638"/>
    <x v="1"/>
  </r>
  <r>
    <s v="C000202"/>
    <s v="M000294"/>
    <x v="7"/>
    <n v="3420.88"/>
    <x v="13"/>
    <n v="410.50560000000002"/>
    <x v="1"/>
  </r>
  <r>
    <s v="C000838"/>
    <s v="M000135"/>
    <x v="11"/>
    <n v="9442.1200000000008"/>
    <x v="1"/>
    <n v="1321.8968"/>
    <x v="1"/>
  </r>
  <r>
    <s v="C000959"/>
    <s v="M000113"/>
    <x v="1"/>
    <n v="5056.6000000000004"/>
    <x v="5"/>
    <n v="960.75400000000002"/>
    <x v="0"/>
  </r>
  <r>
    <s v="C001938"/>
    <s v="M000412"/>
    <x v="16"/>
    <n v="230.82"/>
    <x v="8"/>
    <n v="23.082000000000001"/>
    <x v="1"/>
  </r>
  <r>
    <s v="C001938"/>
    <s v="M000337"/>
    <x v="16"/>
    <n v="7573.9"/>
    <x v="8"/>
    <n v="757.39"/>
    <x v="1"/>
  </r>
  <r>
    <s v="C000422"/>
    <s v="M000333"/>
    <x v="7"/>
    <n v="6396.45"/>
    <x v="5"/>
    <n v="1215.3254999999999"/>
    <x v="0"/>
  </r>
  <r>
    <s v="C000941"/>
    <s v="M000322"/>
    <x v="2"/>
    <n v="4109.2"/>
    <x v="16"/>
    <n v="328.73599999999999"/>
    <x v="2"/>
  </r>
  <r>
    <s v="C000941"/>
    <s v="M000157"/>
    <x v="2"/>
    <n v="9503.84"/>
    <x v="16"/>
    <n v="760.30719999999997"/>
    <x v="2"/>
  </r>
  <r>
    <s v="C001204"/>
    <s v="M000221"/>
    <x v="4"/>
    <n v="3936.85"/>
    <x v="11"/>
    <n v="118.10550000000001"/>
    <x v="2"/>
  </r>
  <r>
    <s v="C000207"/>
    <s v="M000341"/>
    <x v="21"/>
    <n v="2175.41"/>
    <x v="11"/>
    <n v="65.262299999999996"/>
    <x v="2"/>
  </r>
  <r>
    <s v="C001687"/>
    <s v="M000259"/>
    <x v="20"/>
    <n v="3901.48"/>
    <x v="5"/>
    <n v="741.28120000000001"/>
    <x v="0"/>
  </r>
  <r>
    <s v="C000287"/>
    <s v="M000134"/>
    <x v="4"/>
    <n v="993.53"/>
    <x v="12"/>
    <n v="109.28830000000001"/>
    <x v="1"/>
  </r>
  <r>
    <s v="C001240"/>
    <s v="M000140"/>
    <x v="11"/>
    <n v="6115.28"/>
    <x v="13"/>
    <n v="733.83360000000005"/>
    <x v="1"/>
  </r>
  <r>
    <s v="C001240"/>
    <s v="M000442"/>
    <x v="11"/>
    <n v="2755.2"/>
    <x v="13"/>
    <n v="330.62400000000002"/>
    <x v="1"/>
  </r>
  <r>
    <s v="C001240"/>
    <s v="M000453"/>
    <x v="11"/>
    <n v="8109.69"/>
    <x v="13"/>
    <n v="973.16279999999995"/>
    <x v="1"/>
  </r>
  <r>
    <s v="C000673"/>
    <s v="M000036"/>
    <x v="15"/>
    <n v="7593.03"/>
    <x v="14"/>
    <n v="987.09389999999996"/>
    <x v="1"/>
  </r>
  <r>
    <s v="C001261"/>
    <s v="M000490"/>
    <x v="6"/>
    <n v="7163.45"/>
    <x v="9"/>
    <n v="1289.421"/>
    <x v="0"/>
  </r>
  <r>
    <s v="C001500"/>
    <s v="M000135"/>
    <x v="20"/>
    <n v="2681.87"/>
    <x v="10"/>
    <n v="134.09350000000001"/>
    <x v="2"/>
  </r>
  <r>
    <s v="C000685"/>
    <s v="M000128"/>
    <x v="12"/>
    <n v="2349.52"/>
    <x v="1"/>
    <n v="328.93279999999999"/>
    <x v="1"/>
  </r>
  <r>
    <s v="C001542"/>
    <s v="M000264"/>
    <x v="22"/>
    <n v="7633.03"/>
    <x v="17"/>
    <n v="686.97270000000003"/>
    <x v="2"/>
  </r>
  <r>
    <s v="C000870"/>
    <s v="M000420"/>
    <x v="11"/>
    <n v="4229.4399999999996"/>
    <x v="6"/>
    <n v="253.7664"/>
    <x v="2"/>
  </r>
  <r>
    <s v="C000660"/>
    <s v="M000089"/>
    <x v="1"/>
    <n v="7866.46"/>
    <x v="14"/>
    <n v="1022.6398"/>
    <x v="1"/>
  </r>
  <r>
    <s v="C001831"/>
    <s v="M000433"/>
    <x v="18"/>
    <n v="2013.25"/>
    <x v="5"/>
    <n v="382.51749999999998"/>
    <x v="0"/>
  </r>
  <r>
    <s v="C001636"/>
    <s v="M000343"/>
    <x v="2"/>
    <n v="7018.51"/>
    <x v="12"/>
    <n v="772.03610000000003"/>
    <x v="1"/>
  </r>
  <r>
    <s v="C000703"/>
    <s v="M000330"/>
    <x v="15"/>
    <n v="7672.52"/>
    <x v="18"/>
    <n v="1227.6032"/>
    <x v="0"/>
  </r>
  <r>
    <s v="C000703"/>
    <s v="M000438"/>
    <x v="15"/>
    <n v="3332.27"/>
    <x v="18"/>
    <n v="533.16319999999996"/>
    <x v="0"/>
  </r>
  <r>
    <s v="C001690"/>
    <s v="M000451"/>
    <x v="8"/>
    <n v="3287.91"/>
    <x v="2"/>
    <n v="131.5164"/>
    <x v="2"/>
  </r>
  <r>
    <s v="C000442"/>
    <s v="M000315"/>
    <x v="4"/>
    <n v="6823.63"/>
    <x v="11"/>
    <n v="204.7089"/>
    <x v="2"/>
  </r>
  <r>
    <s v="C000670"/>
    <s v="M000469"/>
    <x v="7"/>
    <n v="6683.19"/>
    <x v="1"/>
    <n v="935.64660000000003"/>
    <x v="1"/>
  </r>
  <r>
    <s v="C000670"/>
    <s v="M000415"/>
    <x v="7"/>
    <n v="4124.0600000000004"/>
    <x v="1"/>
    <n v="577.36839999999995"/>
    <x v="1"/>
  </r>
  <r>
    <s v="C000561"/>
    <s v="M000238"/>
    <x v="11"/>
    <n v="3722.52"/>
    <x v="6"/>
    <n v="223.35120000000001"/>
    <x v="2"/>
  </r>
  <r>
    <s v="C000908"/>
    <s v="M000129"/>
    <x v="15"/>
    <n v="930.77"/>
    <x v="14"/>
    <n v="121.0001"/>
    <x v="1"/>
  </r>
  <r>
    <s v="C000908"/>
    <s v="M000236"/>
    <x v="15"/>
    <n v="4957.75"/>
    <x v="14"/>
    <n v="644.50750000000005"/>
    <x v="1"/>
  </r>
  <r>
    <s v="C001691"/>
    <s v="M000316"/>
    <x v="8"/>
    <n v="5381.21"/>
    <x v="16"/>
    <n v="430.49680000000001"/>
    <x v="2"/>
  </r>
  <r>
    <s v="C001083"/>
    <s v="M000107"/>
    <x v="2"/>
    <n v="7600.13"/>
    <x v="3"/>
    <n v="152.0026"/>
    <x v="2"/>
  </r>
  <r>
    <s v="C000636"/>
    <s v="M000267"/>
    <x v="7"/>
    <n v="6974.16"/>
    <x v="9"/>
    <n v="1255.3488"/>
    <x v="0"/>
  </r>
  <r>
    <s v="C000919"/>
    <s v="M000411"/>
    <x v="23"/>
    <n v="2826.55"/>
    <x v="13"/>
    <n v="339.18599999999998"/>
    <x v="1"/>
  </r>
  <r>
    <s v="C000207"/>
    <s v="M000351"/>
    <x v="17"/>
    <n v="360.35"/>
    <x v="4"/>
    <n v="25.224499999999999"/>
    <x v="2"/>
  </r>
  <r>
    <s v="C000244"/>
    <s v="M000489"/>
    <x v="10"/>
    <n v="8274.4"/>
    <x v="8"/>
    <n v="827.44"/>
    <x v="1"/>
  </r>
  <r>
    <s v="C000244"/>
    <s v="M000486"/>
    <x v="10"/>
    <n v="5077.59"/>
    <x v="8"/>
    <n v="507.75900000000001"/>
    <x v="1"/>
  </r>
  <r>
    <s v="C000392"/>
    <s v="M000294"/>
    <x v="17"/>
    <n v="5316.28"/>
    <x v="8"/>
    <n v="531.62800000000004"/>
    <x v="1"/>
  </r>
  <r>
    <s v="C000739"/>
    <s v="M000198"/>
    <x v="20"/>
    <n v="7014.66"/>
    <x v="1"/>
    <n v="982.05240000000003"/>
    <x v="1"/>
  </r>
  <r>
    <s v="C000166"/>
    <s v="M000398"/>
    <x v="10"/>
    <n v="2029.92"/>
    <x v="6"/>
    <n v="121.79519999999999"/>
    <x v="2"/>
  </r>
  <r>
    <s v="C001402"/>
    <s v="M000188"/>
    <x v="3"/>
    <n v="3525.27"/>
    <x v="17"/>
    <n v="317.27429999999998"/>
    <x v="2"/>
  </r>
  <r>
    <s v="C001069"/>
    <s v="M000009"/>
    <x v="15"/>
    <n v="3411.21"/>
    <x v="10"/>
    <n v="170.56049999999999"/>
    <x v="2"/>
  </r>
  <r>
    <s v="C001069"/>
    <s v="M000391"/>
    <x v="15"/>
    <n v="3091.73"/>
    <x v="10"/>
    <n v="154.5865"/>
    <x v="2"/>
  </r>
  <r>
    <s v="C001539"/>
    <s v="M000213"/>
    <x v="13"/>
    <n v="7386.95"/>
    <x v="2"/>
    <n v="295.47800000000001"/>
    <x v="2"/>
  </r>
  <r>
    <s v="C001513"/>
    <s v="M000423"/>
    <x v="4"/>
    <n v="635.04"/>
    <x v="15"/>
    <n v="107.9568"/>
    <x v="0"/>
  </r>
  <r>
    <s v="C001629"/>
    <s v="M000120"/>
    <x v="17"/>
    <n v="7824.82"/>
    <x v="18"/>
    <n v="1251.9712"/>
    <x v="0"/>
  </r>
  <r>
    <s v="C000921"/>
    <s v="M000393"/>
    <x v="16"/>
    <n v="4215.42"/>
    <x v="4"/>
    <n v="295.07940000000002"/>
    <x v="2"/>
  </r>
  <r>
    <s v="C000278"/>
    <s v="M000220"/>
    <x v="0"/>
    <n v="787.92"/>
    <x v="1"/>
    <n v="110.30880000000001"/>
    <x v="1"/>
  </r>
  <r>
    <s v="C001435"/>
    <s v="M000018"/>
    <x v="10"/>
    <n v="4395.8999999999996"/>
    <x v="10"/>
    <n v="219.79499999999999"/>
    <x v="2"/>
  </r>
  <r>
    <s v="C000157"/>
    <s v="M000347"/>
    <x v="13"/>
    <n v="7923.28"/>
    <x v="2"/>
    <n v="316.93119999999999"/>
    <x v="2"/>
  </r>
  <r>
    <s v="C001893"/>
    <s v="M000431"/>
    <x v="16"/>
    <n v="4575.34"/>
    <x v="6"/>
    <n v="274.5204"/>
    <x v="2"/>
  </r>
  <r>
    <s v="C000565"/>
    <s v="M000063"/>
    <x v="19"/>
    <n v="1606.11"/>
    <x v="17"/>
    <n v="144.54990000000001"/>
    <x v="2"/>
  </r>
  <r>
    <s v="C000565"/>
    <s v="M000140"/>
    <x v="19"/>
    <n v="4073.01"/>
    <x v="17"/>
    <n v="366.57089999999999"/>
    <x v="2"/>
  </r>
  <r>
    <s v="C000565"/>
    <s v="M000381"/>
    <x v="19"/>
    <n v="6654.44"/>
    <x v="17"/>
    <n v="598.89959999999996"/>
    <x v="2"/>
  </r>
  <r>
    <s v="C000964"/>
    <s v="M000030"/>
    <x v="11"/>
    <n v="2821.83"/>
    <x v="13"/>
    <n v="338.61959999999999"/>
    <x v="1"/>
  </r>
  <r>
    <s v="C000310"/>
    <s v="M000117"/>
    <x v="7"/>
    <n v="3756.94"/>
    <x v="1"/>
    <n v="525.97159999999997"/>
    <x v="1"/>
  </r>
  <r>
    <s v="C000753"/>
    <s v="M000172"/>
    <x v="18"/>
    <n v="8253.66"/>
    <x v="12"/>
    <n v="907.90260000000001"/>
    <x v="1"/>
  </r>
  <r>
    <s v="C001345"/>
    <s v="M000458"/>
    <x v="21"/>
    <n v="5681.18"/>
    <x v="6"/>
    <n v="340.87079999999997"/>
    <x v="2"/>
  </r>
  <r>
    <s v="C001827"/>
    <s v="M000106"/>
    <x v="16"/>
    <n v="4963.1499999999996"/>
    <x v="2"/>
    <n v="198.52600000000001"/>
    <x v="2"/>
  </r>
  <r>
    <s v="C000283"/>
    <s v="M000041"/>
    <x v="16"/>
    <n v="8692.6"/>
    <x v="3"/>
    <n v="173.852"/>
    <x v="2"/>
  </r>
  <r>
    <s v="C001233"/>
    <s v="M000195"/>
    <x v="12"/>
    <n v="1530.31"/>
    <x v="9"/>
    <n v="275.45580000000001"/>
    <x v="0"/>
  </r>
  <r>
    <s v="C001046"/>
    <s v="M000128"/>
    <x v="18"/>
    <n v="7871.62"/>
    <x v="14"/>
    <n v="1023.3106"/>
    <x v="1"/>
  </r>
  <r>
    <s v="C000656"/>
    <s v="M000180"/>
    <x v="7"/>
    <n v="6805.38"/>
    <x v="12"/>
    <n v="748.59180000000003"/>
    <x v="1"/>
  </r>
  <r>
    <s v="C000127"/>
    <s v="M000235"/>
    <x v="22"/>
    <n v="6074.39"/>
    <x v="15"/>
    <n v="1032.6463000000001"/>
    <x v="0"/>
  </r>
  <r>
    <s v="C001548"/>
    <s v="M000473"/>
    <x v="23"/>
    <n v="3920.64"/>
    <x v="6"/>
    <n v="235.23840000000001"/>
    <x v="2"/>
  </r>
  <r>
    <s v="C000189"/>
    <s v="M000160"/>
    <x v="18"/>
    <n v="4995.43"/>
    <x v="14"/>
    <n v="649.40589999999997"/>
    <x v="1"/>
  </r>
  <r>
    <s v="C000135"/>
    <s v="M000060"/>
    <x v="23"/>
    <n v="3251.77"/>
    <x v="16"/>
    <n v="260.14159999999998"/>
    <x v="2"/>
  </r>
  <r>
    <s v="C001805"/>
    <s v="M000417"/>
    <x v="5"/>
    <n v="3878.04"/>
    <x v="18"/>
    <n v="620.4864"/>
    <x v="0"/>
  </r>
  <r>
    <s v="C000585"/>
    <s v="M000183"/>
    <x v="8"/>
    <n v="889.19"/>
    <x v="9"/>
    <n v="160.05420000000001"/>
    <x v="0"/>
  </r>
  <r>
    <s v="C000115"/>
    <s v="M000481"/>
    <x v="19"/>
    <n v="2998.6"/>
    <x v="1"/>
    <n v="419.80399999999997"/>
    <x v="1"/>
  </r>
  <r>
    <s v="C001863"/>
    <s v="M000344"/>
    <x v="2"/>
    <n v="3510.21"/>
    <x v="16"/>
    <n v="280.8168"/>
    <x v="2"/>
  </r>
  <r>
    <s v="C001653"/>
    <s v="M000260"/>
    <x v="20"/>
    <n v="8168.45"/>
    <x v="17"/>
    <n v="735.16049999999996"/>
    <x v="2"/>
  </r>
  <r>
    <s v="C001144"/>
    <s v="M000373"/>
    <x v="8"/>
    <n v="8413.1200000000008"/>
    <x v="8"/>
    <n v="841.31200000000001"/>
    <x v="1"/>
  </r>
  <r>
    <s v="C001144"/>
    <s v="M000430"/>
    <x v="8"/>
    <n v="3567.74"/>
    <x v="8"/>
    <n v="356.774"/>
    <x v="1"/>
  </r>
  <r>
    <s v="C000649"/>
    <s v="M000462"/>
    <x v="18"/>
    <n v="6512.36"/>
    <x v="11"/>
    <n v="195.3708"/>
    <x v="2"/>
  </r>
  <r>
    <s v="C000479"/>
    <s v="M000259"/>
    <x v="18"/>
    <n v="2455.3000000000002"/>
    <x v="9"/>
    <n v="441.95400000000001"/>
    <x v="0"/>
  </r>
  <r>
    <s v="C001249"/>
    <s v="M000311"/>
    <x v="19"/>
    <n v="693.69"/>
    <x v="15"/>
    <n v="117.9273"/>
    <x v="0"/>
  </r>
  <r>
    <s v="C001165"/>
    <s v="M000159"/>
    <x v="15"/>
    <n v="4766.34"/>
    <x v="11"/>
    <n v="142.99019999999999"/>
    <x v="2"/>
  </r>
  <r>
    <s v="C001486"/>
    <s v="M000124"/>
    <x v="22"/>
    <n v="4837.32"/>
    <x v="2"/>
    <n v="193.49279999999999"/>
    <x v="2"/>
  </r>
  <r>
    <s v="C001611"/>
    <s v="M000054"/>
    <x v="12"/>
    <n v="5171.34"/>
    <x v="12"/>
    <n v="568.84739999999999"/>
    <x v="1"/>
  </r>
  <r>
    <s v="C000652"/>
    <s v="M000188"/>
    <x v="1"/>
    <n v="4564.47"/>
    <x v="7"/>
    <n v="684.67049999999995"/>
    <x v="0"/>
  </r>
  <r>
    <s v="C001800"/>
    <s v="M000313"/>
    <x v="13"/>
    <n v="1168.8699999999999"/>
    <x v="8"/>
    <n v="116.887"/>
    <x v="1"/>
  </r>
  <r>
    <s v="C001800"/>
    <s v="M000146"/>
    <x v="13"/>
    <n v="2132.4299999999998"/>
    <x v="8"/>
    <n v="213.24299999999999"/>
    <x v="1"/>
  </r>
  <r>
    <s v="C001969"/>
    <s v="M000010"/>
    <x v="23"/>
    <n v="8079.42"/>
    <x v="14"/>
    <n v="1050.3245999999999"/>
    <x v="1"/>
  </r>
  <r>
    <s v="C001969"/>
    <s v="M000352"/>
    <x v="23"/>
    <n v="2431.3200000000002"/>
    <x v="14"/>
    <n v="316.07159999999999"/>
    <x v="1"/>
  </r>
  <r>
    <s v="C001218"/>
    <s v="M000058"/>
    <x v="1"/>
    <n v="521.99"/>
    <x v="3"/>
    <n v="10.4398"/>
    <x v="2"/>
  </r>
  <r>
    <s v="C000521"/>
    <s v="M000357"/>
    <x v="6"/>
    <n v="7461.92"/>
    <x v="12"/>
    <n v="820.81119999999999"/>
    <x v="1"/>
  </r>
  <r>
    <s v="C001019"/>
    <s v="M000173"/>
    <x v="4"/>
    <n v="549.11"/>
    <x v="14"/>
    <n v="71.384299999999996"/>
    <x v="1"/>
  </r>
  <r>
    <s v="C001427"/>
    <s v="M000342"/>
    <x v="9"/>
    <n v="1027.05"/>
    <x v="18"/>
    <n v="164.328"/>
    <x v="0"/>
  </r>
  <r>
    <s v="C000150"/>
    <s v="M000261"/>
    <x v="4"/>
    <n v="8141.4"/>
    <x v="14"/>
    <n v="1058.3820000000001"/>
    <x v="1"/>
  </r>
  <r>
    <s v="C001192"/>
    <s v="M000012"/>
    <x v="0"/>
    <n v="3745.5"/>
    <x v="1"/>
    <n v="524.37"/>
    <x v="1"/>
  </r>
  <r>
    <s v="C000903"/>
    <s v="M000403"/>
    <x v="18"/>
    <n v="1943.74"/>
    <x v="17"/>
    <n v="174.9366"/>
    <x v="2"/>
  </r>
  <r>
    <s v="C000651"/>
    <s v="M000434"/>
    <x v="11"/>
    <n v="7903.47"/>
    <x v="0"/>
    <n v="1580.694"/>
    <x v="0"/>
  </r>
  <r>
    <s v="C001974"/>
    <s v="M000131"/>
    <x v="0"/>
    <n v="3729.32"/>
    <x v="8"/>
    <n v="372.93200000000002"/>
    <x v="1"/>
  </r>
  <r>
    <s v="C000605"/>
    <s v="M000180"/>
    <x v="20"/>
    <n v="3106"/>
    <x v="4"/>
    <n v="217.42"/>
    <x v="2"/>
  </r>
  <r>
    <s v="C000717"/>
    <s v="M000090"/>
    <x v="10"/>
    <n v="7156.29"/>
    <x v="0"/>
    <n v="1431.258"/>
    <x v="0"/>
  </r>
  <r>
    <s v="C000021"/>
    <s v="M000411"/>
    <x v="13"/>
    <n v="1315.26"/>
    <x v="11"/>
    <n v="39.457799999999999"/>
    <x v="2"/>
  </r>
  <r>
    <s v="C000547"/>
    <s v="M000124"/>
    <x v="20"/>
    <n v="8459.19"/>
    <x v="1"/>
    <n v="1184.2865999999999"/>
    <x v="1"/>
  </r>
  <r>
    <s v="C000547"/>
    <s v="M000382"/>
    <x v="20"/>
    <n v="3425.88"/>
    <x v="1"/>
    <n v="479.6232"/>
    <x v="1"/>
  </r>
  <r>
    <s v="C000625"/>
    <s v="M000243"/>
    <x v="23"/>
    <n v="4166.3500000000004"/>
    <x v="4"/>
    <n v="291.64449999999999"/>
    <x v="2"/>
  </r>
  <r>
    <s v="C001898"/>
    <s v="M000155"/>
    <x v="18"/>
    <n v="8547.2199999999993"/>
    <x v="2"/>
    <n v="341.8888"/>
    <x v="2"/>
  </r>
  <r>
    <s v="C001948"/>
    <s v="M000124"/>
    <x v="15"/>
    <n v="3032.23"/>
    <x v="5"/>
    <n v="576.12369999999999"/>
    <x v="0"/>
  </r>
  <r>
    <s v="C000311"/>
    <s v="M000021"/>
    <x v="10"/>
    <n v="9283.25"/>
    <x v="5"/>
    <n v="1763.8175000000001"/>
    <x v="0"/>
  </r>
  <r>
    <s v="C000933"/>
    <s v="M000176"/>
    <x v="16"/>
    <n v="4794.49"/>
    <x v="3"/>
    <n v="95.889799999999994"/>
    <x v="2"/>
  </r>
  <r>
    <s v="C000889"/>
    <s v="M000176"/>
    <x v="19"/>
    <n v="573.80999999999995"/>
    <x v="13"/>
    <n v="68.857200000000006"/>
    <x v="1"/>
  </r>
  <r>
    <s v="C000889"/>
    <s v="M000369"/>
    <x v="19"/>
    <n v="1265.69"/>
    <x v="13"/>
    <n v="151.8828"/>
    <x v="1"/>
  </r>
  <r>
    <s v="C000648"/>
    <s v="M000081"/>
    <x v="2"/>
    <n v="283.16000000000003"/>
    <x v="7"/>
    <n v="42.473999999999997"/>
    <x v="0"/>
  </r>
  <r>
    <s v="C000142"/>
    <s v="M000143"/>
    <x v="13"/>
    <n v="4527.2"/>
    <x v="3"/>
    <n v="90.543999999999997"/>
    <x v="2"/>
  </r>
  <r>
    <s v="C001378"/>
    <s v="M000456"/>
    <x v="3"/>
    <n v="4948.7"/>
    <x v="5"/>
    <n v="940.25300000000004"/>
    <x v="0"/>
  </r>
  <r>
    <s v="C001501"/>
    <s v="M000366"/>
    <x v="12"/>
    <n v="4293.4399999999996"/>
    <x v="13"/>
    <n v="515.21280000000002"/>
    <x v="1"/>
  </r>
  <r>
    <s v="C000501"/>
    <s v="M000496"/>
    <x v="20"/>
    <n v="4527"/>
    <x v="9"/>
    <n v="814.86"/>
    <x v="0"/>
  </r>
  <r>
    <s v="C000420"/>
    <s v="M000369"/>
    <x v="4"/>
    <n v="3111.65"/>
    <x v="2"/>
    <n v="124.46599999999999"/>
    <x v="2"/>
  </r>
  <r>
    <s v="C001400"/>
    <s v="M000075"/>
    <x v="10"/>
    <n v="3057.4"/>
    <x v="4"/>
    <n v="214.018"/>
    <x v="2"/>
  </r>
  <r>
    <s v="C000211"/>
    <s v="M000300"/>
    <x v="12"/>
    <n v="5244.24"/>
    <x v="3"/>
    <n v="104.8848"/>
    <x v="2"/>
  </r>
  <r>
    <s v="C000956"/>
    <s v="M000104"/>
    <x v="22"/>
    <n v="5440.41"/>
    <x v="6"/>
    <n v="326.4246"/>
    <x v="2"/>
  </r>
  <r>
    <s v="C001220"/>
    <s v="M000048"/>
    <x v="11"/>
    <n v="4934.6899999999996"/>
    <x v="17"/>
    <n v="444.12209999999999"/>
    <x v="2"/>
  </r>
  <r>
    <s v="C000147"/>
    <s v="M000304"/>
    <x v="6"/>
    <n v="4840.08"/>
    <x v="13"/>
    <n v="580.80960000000005"/>
    <x v="1"/>
  </r>
  <r>
    <s v="C001349"/>
    <s v="M000235"/>
    <x v="16"/>
    <n v="8459.36"/>
    <x v="17"/>
    <n v="761.3424"/>
    <x v="2"/>
  </r>
  <r>
    <s v="C000050"/>
    <s v="M000013"/>
    <x v="22"/>
    <n v="4744.13"/>
    <x v="15"/>
    <n v="806.50210000000004"/>
    <x v="0"/>
  </r>
  <r>
    <s v="C001360"/>
    <s v="M000211"/>
    <x v="9"/>
    <n v="9897.4699999999993"/>
    <x v="14"/>
    <n v="1286.6711"/>
    <x v="1"/>
  </r>
  <r>
    <s v="C000331"/>
    <s v="M000025"/>
    <x v="10"/>
    <n v="5170.96"/>
    <x v="18"/>
    <n v="827.35360000000003"/>
    <x v="0"/>
  </r>
  <r>
    <s v="C000662"/>
    <s v="M000316"/>
    <x v="3"/>
    <n v="7402.13"/>
    <x v="7"/>
    <n v="1110.3195000000001"/>
    <x v="0"/>
  </r>
  <r>
    <s v="C001778"/>
    <s v="M000019"/>
    <x v="13"/>
    <n v="407.41"/>
    <x v="12"/>
    <n v="44.815100000000001"/>
    <x v="1"/>
  </r>
  <r>
    <s v="C001636"/>
    <s v="M000333"/>
    <x v="12"/>
    <n v="8193.42"/>
    <x v="2"/>
    <n v="327.73680000000002"/>
    <x v="2"/>
  </r>
  <r>
    <s v="C001530"/>
    <s v="M000133"/>
    <x v="18"/>
    <n v="1540.35"/>
    <x v="3"/>
    <n v="30.806999999999999"/>
    <x v="2"/>
  </r>
  <r>
    <s v="C000876"/>
    <s v="M000140"/>
    <x v="10"/>
    <n v="7485.4"/>
    <x v="1"/>
    <n v="1047.9559999999999"/>
    <x v="1"/>
  </r>
  <r>
    <s v="C000908"/>
    <s v="M000273"/>
    <x v="5"/>
    <n v="7192.68"/>
    <x v="0"/>
    <n v="1438.5360000000001"/>
    <x v="0"/>
  </r>
  <r>
    <s v="C001942"/>
    <s v="M000232"/>
    <x v="10"/>
    <n v="1926.36"/>
    <x v="7"/>
    <n v="288.95400000000001"/>
    <x v="0"/>
  </r>
  <r>
    <s v="C001742"/>
    <s v="M000392"/>
    <x v="11"/>
    <n v="7551.46"/>
    <x v="7"/>
    <n v="1132.7190000000001"/>
    <x v="0"/>
  </r>
  <r>
    <s v="C000216"/>
    <s v="M000142"/>
    <x v="7"/>
    <n v="7495.26"/>
    <x v="2"/>
    <n v="299.81040000000002"/>
    <x v="2"/>
  </r>
  <r>
    <s v="C000791"/>
    <s v="M000262"/>
    <x v="8"/>
    <n v="5087.6000000000004"/>
    <x v="5"/>
    <n v="966.64400000000001"/>
    <x v="0"/>
  </r>
  <r>
    <s v="C001260"/>
    <s v="M000022"/>
    <x v="22"/>
    <n v="4608"/>
    <x v="14"/>
    <n v="599.04"/>
    <x v="1"/>
  </r>
  <r>
    <s v="C000973"/>
    <s v="M000335"/>
    <x v="7"/>
    <n v="8832.19"/>
    <x v="7"/>
    <n v="1324.8285000000001"/>
    <x v="0"/>
  </r>
  <r>
    <s v="C001203"/>
    <s v="M000176"/>
    <x v="16"/>
    <n v="542.33000000000004"/>
    <x v="14"/>
    <n v="70.502899999999997"/>
    <x v="1"/>
  </r>
  <r>
    <s v="C001203"/>
    <s v="M000168"/>
    <x v="16"/>
    <n v="7550.58"/>
    <x v="14"/>
    <n v="981.57539999999995"/>
    <x v="1"/>
  </r>
  <r>
    <s v="C000967"/>
    <s v="M000333"/>
    <x v="4"/>
    <n v="1246.8499999999999"/>
    <x v="8"/>
    <n v="124.685"/>
    <x v="1"/>
  </r>
  <r>
    <s v="C001443"/>
    <s v="M000229"/>
    <x v="19"/>
    <n v="482.98"/>
    <x v="6"/>
    <n v="28.9788"/>
    <x v="2"/>
  </r>
  <r>
    <s v="C001509"/>
    <s v="M000478"/>
    <x v="3"/>
    <n v="5781.22"/>
    <x v="12"/>
    <n v="635.93420000000003"/>
    <x v="1"/>
  </r>
  <r>
    <s v="C000468"/>
    <s v="M000440"/>
    <x v="0"/>
    <n v="3783.72"/>
    <x v="7"/>
    <n v="567.55799999999999"/>
    <x v="0"/>
  </r>
  <r>
    <s v="C000416"/>
    <s v="M000292"/>
    <x v="12"/>
    <n v="210.09"/>
    <x v="17"/>
    <n v="18.908100000000001"/>
    <x v="2"/>
  </r>
  <r>
    <s v="C000416"/>
    <s v="M000434"/>
    <x v="12"/>
    <n v="4536.66"/>
    <x v="17"/>
    <n v="408.29939999999999"/>
    <x v="2"/>
  </r>
  <r>
    <s v="C000342"/>
    <s v="M000332"/>
    <x v="12"/>
    <n v="9921.5"/>
    <x v="12"/>
    <n v="1091.365"/>
    <x v="1"/>
  </r>
  <r>
    <s v="C000553"/>
    <s v="M000497"/>
    <x v="17"/>
    <n v="7924.79"/>
    <x v="13"/>
    <n v="950.97479999999996"/>
    <x v="1"/>
  </r>
  <r>
    <s v="C001823"/>
    <s v="M000486"/>
    <x v="10"/>
    <n v="835.49"/>
    <x v="3"/>
    <n v="16.709800000000001"/>
    <x v="2"/>
  </r>
  <r>
    <s v="C001168"/>
    <s v="M000162"/>
    <x v="7"/>
    <n v="1848.23"/>
    <x v="9"/>
    <n v="332.6814"/>
    <x v="0"/>
  </r>
  <r>
    <s v="C001704"/>
    <s v="M000393"/>
    <x v="0"/>
    <n v="1939.2"/>
    <x v="7"/>
    <n v="290.88"/>
    <x v="0"/>
  </r>
  <r>
    <s v="C001942"/>
    <s v="M000039"/>
    <x v="4"/>
    <n v="3532"/>
    <x v="13"/>
    <n v="423.84"/>
    <x v="1"/>
  </r>
  <r>
    <s v="C001545"/>
    <s v="M000320"/>
    <x v="1"/>
    <n v="9273.7199999999993"/>
    <x v="10"/>
    <n v="463.68599999999998"/>
    <x v="2"/>
  </r>
  <r>
    <s v="C001584"/>
    <s v="M000405"/>
    <x v="7"/>
    <n v="3702.52"/>
    <x v="7"/>
    <n v="555.37800000000004"/>
    <x v="0"/>
  </r>
  <r>
    <s v="C001584"/>
    <s v="M000167"/>
    <x v="7"/>
    <n v="1662.74"/>
    <x v="7"/>
    <n v="249.411"/>
    <x v="0"/>
  </r>
  <r>
    <s v="C001584"/>
    <s v="M000495"/>
    <x v="7"/>
    <n v="2743.54"/>
    <x v="7"/>
    <n v="411.53100000000001"/>
    <x v="0"/>
  </r>
  <r>
    <s v="C001707"/>
    <s v="M000465"/>
    <x v="9"/>
    <n v="4511.4399999999996"/>
    <x v="2"/>
    <n v="180.45760000000001"/>
    <x v="2"/>
  </r>
  <r>
    <s v="C001679"/>
    <s v="M000385"/>
    <x v="9"/>
    <n v="8411.8700000000008"/>
    <x v="7"/>
    <n v="1261.7805000000001"/>
    <x v="0"/>
  </r>
  <r>
    <s v="C001108"/>
    <s v="M000086"/>
    <x v="14"/>
    <n v="892.46"/>
    <x v="4"/>
    <n v="62.472200000000001"/>
    <x v="2"/>
  </r>
  <r>
    <s v="C001319"/>
    <s v="M000209"/>
    <x v="5"/>
    <n v="9757.0499999999993"/>
    <x v="4"/>
    <n v="682.99350000000004"/>
    <x v="2"/>
  </r>
  <r>
    <s v="C001319"/>
    <s v="M000194"/>
    <x v="5"/>
    <n v="7155.76"/>
    <x v="4"/>
    <n v="500.90320000000003"/>
    <x v="2"/>
  </r>
  <r>
    <s v="C001204"/>
    <s v="M000401"/>
    <x v="19"/>
    <n v="7668.84"/>
    <x v="11"/>
    <n v="230.0652"/>
    <x v="2"/>
  </r>
  <r>
    <s v="C000825"/>
    <s v="M000067"/>
    <x v="13"/>
    <n v="1271.01"/>
    <x v="8"/>
    <n v="127.101"/>
    <x v="1"/>
  </r>
  <r>
    <s v="C001147"/>
    <s v="M000462"/>
    <x v="20"/>
    <n v="6169.02"/>
    <x v="7"/>
    <n v="925.35299999999995"/>
    <x v="0"/>
  </r>
  <r>
    <s v="C000122"/>
    <s v="M000127"/>
    <x v="5"/>
    <n v="8435.49"/>
    <x v="17"/>
    <n v="759.19410000000005"/>
    <x v="2"/>
  </r>
  <r>
    <s v="C000287"/>
    <s v="M000002"/>
    <x v="19"/>
    <n v="6585"/>
    <x v="18"/>
    <n v="1053.5999999999999"/>
    <x v="0"/>
  </r>
  <r>
    <s v="C001153"/>
    <s v="M000245"/>
    <x v="9"/>
    <n v="4371.93"/>
    <x v="8"/>
    <n v="437.19299999999998"/>
    <x v="1"/>
  </r>
  <r>
    <s v="C000105"/>
    <s v="M000112"/>
    <x v="18"/>
    <n v="334.33"/>
    <x v="1"/>
    <n v="46.806199999999997"/>
    <x v="1"/>
  </r>
  <r>
    <s v="C000015"/>
    <s v="M000052"/>
    <x v="22"/>
    <n v="5971.49"/>
    <x v="15"/>
    <n v="1015.1532999999999"/>
    <x v="0"/>
  </r>
  <r>
    <s v="C001888"/>
    <s v="M000086"/>
    <x v="2"/>
    <n v="2042.94"/>
    <x v="10"/>
    <n v="102.14700000000001"/>
    <x v="2"/>
  </r>
  <r>
    <s v="C001511"/>
    <s v="M000394"/>
    <x v="2"/>
    <n v="7914.71"/>
    <x v="14"/>
    <n v="1028.9123"/>
    <x v="1"/>
  </r>
  <r>
    <s v="C000744"/>
    <s v="M000289"/>
    <x v="17"/>
    <n v="4399.79"/>
    <x v="1"/>
    <n v="615.97059999999999"/>
    <x v="1"/>
  </r>
  <r>
    <s v="C001314"/>
    <s v="M000214"/>
    <x v="14"/>
    <n v="7250.14"/>
    <x v="17"/>
    <n v="652.51260000000002"/>
    <x v="2"/>
  </r>
  <r>
    <s v="C000742"/>
    <s v="M000319"/>
    <x v="6"/>
    <n v="2304.38"/>
    <x v="7"/>
    <n v="345.65699999999998"/>
    <x v="0"/>
  </r>
  <r>
    <s v="C000474"/>
    <s v="M000365"/>
    <x v="14"/>
    <n v="9999.5400000000009"/>
    <x v="13"/>
    <n v="1199.9448"/>
    <x v="1"/>
  </r>
  <r>
    <s v="C000217"/>
    <s v="M000369"/>
    <x v="14"/>
    <n v="5794.33"/>
    <x v="5"/>
    <n v="1100.9227000000001"/>
    <x v="0"/>
  </r>
  <r>
    <s v="C000723"/>
    <s v="M000264"/>
    <x v="11"/>
    <n v="7141.31"/>
    <x v="14"/>
    <n v="928.37030000000004"/>
    <x v="1"/>
  </r>
  <r>
    <s v="C000820"/>
    <s v="M000210"/>
    <x v="12"/>
    <n v="9020.5499999999993"/>
    <x v="14"/>
    <n v="1172.6714999999999"/>
    <x v="1"/>
  </r>
  <r>
    <s v="C000216"/>
    <s v="M000049"/>
    <x v="17"/>
    <n v="9035.58"/>
    <x v="6"/>
    <n v="542.13480000000004"/>
    <x v="2"/>
  </r>
  <r>
    <s v="C001621"/>
    <s v="M000406"/>
    <x v="5"/>
    <n v="873.29"/>
    <x v="6"/>
    <n v="52.397399999999998"/>
    <x v="2"/>
  </r>
  <r>
    <s v="C000229"/>
    <s v="M000140"/>
    <x v="8"/>
    <n v="169.3"/>
    <x v="4"/>
    <n v="11.851000000000001"/>
    <x v="2"/>
  </r>
  <r>
    <s v="C001967"/>
    <s v="M000030"/>
    <x v="8"/>
    <n v="5888.35"/>
    <x v="4"/>
    <n v="412.18450000000001"/>
    <x v="2"/>
  </r>
  <r>
    <s v="C000168"/>
    <s v="M000293"/>
    <x v="5"/>
    <n v="7356.25"/>
    <x v="10"/>
    <n v="367.8125"/>
    <x v="2"/>
  </r>
  <r>
    <s v="C000457"/>
    <s v="M000319"/>
    <x v="20"/>
    <n v="5369.24"/>
    <x v="2"/>
    <n v="214.7696"/>
    <x v="2"/>
  </r>
  <r>
    <s v="C001285"/>
    <s v="M000234"/>
    <x v="2"/>
    <n v="1319.49"/>
    <x v="11"/>
    <n v="39.584699999999998"/>
    <x v="2"/>
  </r>
  <r>
    <s v="C001520"/>
    <s v="M000321"/>
    <x v="17"/>
    <n v="474.93"/>
    <x v="7"/>
    <n v="71.239500000000007"/>
    <x v="0"/>
  </r>
  <r>
    <s v="C001446"/>
    <s v="M000149"/>
    <x v="19"/>
    <n v="4961.3"/>
    <x v="13"/>
    <n v="595.35599999999999"/>
    <x v="1"/>
  </r>
  <r>
    <s v="C001156"/>
    <s v="M000365"/>
    <x v="12"/>
    <n v="8954.9699999999993"/>
    <x v="13"/>
    <n v="1074.5963999999999"/>
    <x v="1"/>
  </r>
  <r>
    <s v="C000746"/>
    <s v="M000171"/>
    <x v="2"/>
    <n v="3028.92"/>
    <x v="0"/>
    <n v="605.78399999999999"/>
    <x v="0"/>
  </r>
  <r>
    <s v="C001433"/>
    <s v="M000121"/>
    <x v="8"/>
    <n v="1583.11"/>
    <x v="15"/>
    <n v="269.12869999999998"/>
    <x v="0"/>
  </r>
  <r>
    <s v="C001804"/>
    <s v="M000304"/>
    <x v="16"/>
    <n v="2300.1799999999998"/>
    <x v="10"/>
    <n v="115.009"/>
    <x v="2"/>
  </r>
  <r>
    <s v="C000165"/>
    <s v="M000248"/>
    <x v="20"/>
    <n v="529.83000000000004"/>
    <x v="11"/>
    <n v="15.8949"/>
    <x v="2"/>
  </r>
  <r>
    <s v="C001660"/>
    <s v="M000481"/>
    <x v="4"/>
    <n v="8392.76"/>
    <x v="13"/>
    <n v="1007.1312"/>
    <x v="1"/>
  </r>
  <r>
    <s v="C002000"/>
    <s v="M000159"/>
    <x v="20"/>
    <n v="4992.9399999999996"/>
    <x v="17"/>
    <n v="449.3646"/>
    <x v="2"/>
  </r>
  <r>
    <s v="C001331"/>
    <s v="M000203"/>
    <x v="17"/>
    <n v="1909.19"/>
    <x v="2"/>
    <n v="76.367599999999996"/>
    <x v="2"/>
  </r>
  <r>
    <s v="C001281"/>
    <s v="M000234"/>
    <x v="2"/>
    <n v="8441.02"/>
    <x v="12"/>
    <n v="928.51220000000001"/>
    <x v="1"/>
  </r>
  <r>
    <s v="C000434"/>
    <s v="M000266"/>
    <x v="6"/>
    <n v="4049.7"/>
    <x v="18"/>
    <n v="647.952"/>
    <x v="0"/>
  </r>
  <r>
    <s v="C000831"/>
    <s v="M000262"/>
    <x v="17"/>
    <n v="7937.75"/>
    <x v="1"/>
    <n v="1111.2850000000001"/>
    <x v="1"/>
  </r>
  <r>
    <s v="C001167"/>
    <s v="M000020"/>
    <x v="22"/>
    <n v="205.58"/>
    <x v="13"/>
    <n v="24.669599999999999"/>
    <x v="1"/>
  </r>
  <r>
    <s v="C000271"/>
    <s v="M000037"/>
    <x v="22"/>
    <n v="2155.39"/>
    <x v="11"/>
    <n v="64.661699999999996"/>
    <x v="2"/>
  </r>
  <r>
    <s v="C000599"/>
    <s v="M000482"/>
    <x v="9"/>
    <n v="9214.7900000000009"/>
    <x v="15"/>
    <n v="1566.5143"/>
    <x v="0"/>
  </r>
  <r>
    <s v="C001640"/>
    <s v="M000184"/>
    <x v="2"/>
    <n v="6204.23"/>
    <x v="16"/>
    <n v="496.33839999999998"/>
    <x v="2"/>
  </r>
  <r>
    <s v="C001894"/>
    <s v="M000109"/>
    <x v="15"/>
    <n v="4670.28"/>
    <x v="7"/>
    <n v="700.54200000000003"/>
    <x v="0"/>
  </r>
  <r>
    <s v="C000273"/>
    <s v="M000200"/>
    <x v="8"/>
    <n v="6652.8"/>
    <x v="11"/>
    <n v="199.584"/>
    <x v="2"/>
  </r>
  <r>
    <s v="C001161"/>
    <s v="M000241"/>
    <x v="18"/>
    <n v="7688.33"/>
    <x v="8"/>
    <n v="768.83299999999997"/>
    <x v="1"/>
  </r>
  <r>
    <s v="C001489"/>
    <s v="M000243"/>
    <x v="21"/>
    <n v="8279.57"/>
    <x v="4"/>
    <n v="579.56989999999996"/>
    <x v="2"/>
  </r>
  <r>
    <s v="C001857"/>
    <s v="M000286"/>
    <x v="12"/>
    <n v="9015.98"/>
    <x v="14"/>
    <n v="1172.0773999999999"/>
    <x v="1"/>
  </r>
  <r>
    <s v="C001122"/>
    <s v="M000420"/>
    <x v="4"/>
    <n v="6112"/>
    <x v="14"/>
    <n v="794.56"/>
    <x v="1"/>
  </r>
  <r>
    <s v="C001122"/>
    <s v="M000151"/>
    <x v="4"/>
    <n v="2393.2800000000002"/>
    <x v="14"/>
    <n v="311.12639999999999"/>
    <x v="1"/>
  </r>
  <r>
    <s v="C001992"/>
    <s v="M000477"/>
    <x v="15"/>
    <n v="3565.63"/>
    <x v="6"/>
    <n v="213.93780000000001"/>
    <x v="2"/>
  </r>
  <r>
    <s v="C000892"/>
    <s v="M000033"/>
    <x v="17"/>
    <n v="7470.53"/>
    <x v="3"/>
    <n v="149.41059999999999"/>
    <x v="2"/>
  </r>
  <r>
    <s v="C001201"/>
    <s v="M000132"/>
    <x v="4"/>
    <n v="9054.85"/>
    <x v="15"/>
    <n v="1539.3244999999999"/>
    <x v="0"/>
  </r>
  <r>
    <s v="C001142"/>
    <s v="M000131"/>
    <x v="11"/>
    <n v="7993.86"/>
    <x v="11"/>
    <n v="239.8158"/>
    <x v="2"/>
  </r>
  <r>
    <s v="C001232"/>
    <s v="M000332"/>
    <x v="0"/>
    <n v="7337.78"/>
    <x v="10"/>
    <n v="366.88900000000001"/>
    <x v="2"/>
  </r>
  <r>
    <s v="C000990"/>
    <s v="M000328"/>
    <x v="6"/>
    <n v="3098.76"/>
    <x v="5"/>
    <n v="588.76440000000002"/>
    <x v="0"/>
  </r>
  <r>
    <s v="C000990"/>
    <s v="M000354"/>
    <x v="6"/>
    <n v="6872.92"/>
    <x v="5"/>
    <n v="1305.8548000000001"/>
    <x v="0"/>
  </r>
  <r>
    <s v="C000087"/>
    <s v="M000061"/>
    <x v="0"/>
    <n v="8785.2099999999991"/>
    <x v="7"/>
    <n v="1317.7815000000001"/>
    <x v="0"/>
  </r>
  <r>
    <s v="C000009"/>
    <s v="M000099"/>
    <x v="23"/>
    <n v="739.39"/>
    <x v="2"/>
    <n v="29.575600000000001"/>
    <x v="2"/>
  </r>
  <r>
    <s v="C001283"/>
    <s v="M000001"/>
    <x v="21"/>
    <n v="5295.45"/>
    <x v="11"/>
    <n v="158.86349999999999"/>
    <x v="2"/>
  </r>
  <r>
    <s v="C000069"/>
    <s v="M000421"/>
    <x v="12"/>
    <n v="3110.02"/>
    <x v="17"/>
    <n v="279.90179999999998"/>
    <x v="2"/>
  </r>
  <r>
    <s v="C001494"/>
    <s v="M000043"/>
    <x v="10"/>
    <n v="8858.86"/>
    <x v="7"/>
    <n v="1328.829"/>
    <x v="0"/>
  </r>
  <r>
    <s v="C000691"/>
    <s v="M000137"/>
    <x v="7"/>
    <n v="7211.38"/>
    <x v="7"/>
    <n v="1081.7070000000001"/>
    <x v="0"/>
  </r>
  <r>
    <s v="C001482"/>
    <s v="M000115"/>
    <x v="23"/>
    <n v="2384.0700000000002"/>
    <x v="16"/>
    <n v="190.72559999999999"/>
    <x v="2"/>
  </r>
  <r>
    <s v="C000091"/>
    <s v="M000222"/>
    <x v="2"/>
    <n v="8144.56"/>
    <x v="18"/>
    <n v="1303.1296"/>
    <x v="0"/>
  </r>
  <r>
    <s v="C001765"/>
    <s v="M000416"/>
    <x v="21"/>
    <n v="4878.3100000000004"/>
    <x v="4"/>
    <n v="341.48169999999999"/>
    <x v="2"/>
  </r>
  <r>
    <s v="C001083"/>
    <s v="M000339"/>
    <x v="7"/>
    <n v="6695.28"/>
    <x v="11"/>
    <n v="200.85839999999999"/>
    <x v="2"/>
  </r>
  <r>
    <s v="C001660"/>
    <s v="M000019"/>
    <x v="17"/>
    <n v="7874.52"/>
    <x v="13"/>
    <n v="944.94240000000002"/>
    <x v="1"/>
  </r>
  <r>
    <s v="C000627"/>
    <s v="M000431"/>
    <x v="7"/>
    <n v="9128.74"/>
    <x v="16"/>
    <n v="730.29920000000004"/>
    <x v="2"/>
  </r>
  <r>
    <s v="C000727"/>
    <s v="M000321"/>
    <x v="20"/>
    <n v="5056.91"/>
    <x v="10"/>
    <n v="252.84549999999999"/>
    <x v="2"/>
  </r>
  <r>
    <s v="C001513"/>
    <s v="M000410"/>
    <x v="21"/>
    <n v="5791.31"/>
    <x v="6"/>
    <n v="347.47859999999997"/>
    <x v="2"/>
  </r>
  <r>
    <s v="C001136"/>
    <s v="M000500"/>
    <x v="5"/>
    <n v="5464.34"/>
    <x v="3"/>
    <n v="109.2868"/>
    <x v="2"/>
  </r>
  <r>
    <s v="C000150"/>
    <s v="M000442"/>
    <x v="2"/>
    <n v="6575.14"/>
    <x v="13"/>
    <n v="789.01679999999999"/>
    <x v="1"/>
  </r>
  <r>
    <s v="C000301"/>
    <s v="M000166"/>
    <x v="23"/>
    <n v="8856.7900000000009"/>
    <x v="6"/>
    <n v="531.40740000000005"/>
    <x v="2"/>
  </r>
  <r>
    <s v="C000307"/>
    <s v="M000031"/>
    <x v="0"/>
    <n v="4983.17"/>
    <x v="17"/>
    <n v="448.4853"/>
    <x v="2"/>
  </r>
  <r>
    <s v="C000962"/>
    <s v="M000217"/>
    <x v="5"/>
    <n v="7760.41"/>
    <x v="16"/>
    <n v="620.83280000000002"/>
    <x v="2"/>
  </r>
  <r>
    <s v="C000962"/>
    <s v="M000112"/>
    <x v="5"/>
    <n v="7348.08"/>
    <x v="16"/>
    <n v="587.84640000000002"/>
    <x v="2"/>
  </r>
  <r>
    <s v="C000364"/>
    <s v="M000195"/>
    <x v="23"/>
    <n v="1039.9100000000001"/>
    <x v="15"/>
    <n v="176.78469999999999"/>
    <x v="0"/>
  </r>
  <r>
    <s v="C000563"/>
    <s v="M000152"/>
    <x v="17"/>
    <n v="6192.48"/>
    <x v="7"/>
    <n v="928.87199999999996"/>
    <x v="0"/>
  </r>
  <r>
    <s v="C000563"/>
    <s v="M000419"/>
    <x v="17"/>
    <n v="5871.65"/>
    <x v="7"/>
    <n v="880.74749999999995"/>
    <x v="0"/>
  </r>
  <r>
    <s v="C000588"/>
    <s v="M000347"/>
    <x v="18"/>
    <n v="8581.0300000000007"/>
    <x v="14"/>
    <n v="1115.5338999999999"/>
    <x v="1"/>
  </r>
  <r>
    <s v="C001010"/>
    <s v="M000049"/>
    <x v="22"/>
    <n v="611.48"/>
    <x v="5"/>
    <n v="116.1812"/>
    <x v="0"/>
  </r>
  <r>
    <s v="C001128"/>
    <s v="M000082"/>
    <x v="23"/>
    <n v="5306.66"/>
    <x v="2"/>
    <n v="212.2664"/>
    <x v="2"/>
  </r>
  <r>
    <s v="C000129"/>
    <s v="M000308"/>
    <x v="1"/>
    <n v="9480.51"/>
    <x v="17"/>
    <n v="853.24590000000001"/>
    <x v="2"/>
  </r>
  <r>
    <s v="C000842"/>
    <s v="M000323"/>
    <x v="18"/>
    <n v="8337.59"/>
    <x v="4"/>
    <n v="583.63130000000001"/>
    <x v="2"/>
  </r>
  <r>
    <s v="C000847"/>
    <s v="M000387"/>
    <x v="11"/>
    <n v="4403.66"/>
    <x v="5"/>
    <n v="836.69539999999995"/>
    <x v="0"/>
  </r>
  <r>
    <s v="C000468"/>
    <s v="M000046"/>
    <x v="2"/>
    <n v="5809.7"/>
    <x v="0"/>
    <n v="1161.94"/>
    <x v="0"/>
  </r>
  <r>
    <s v="C001236"/>
    <s v="M000308"/>
    <x v="5"/>
    <n v="7438.73"/>
    <x v="11"/>
    <n v="223.1619"/>
    <x v="2"/>
  </r>
  <r>
    <s v="C000288"/>
    <s v="M000262"/>
    <x v="23"/>
    <n v="2481.1799999999998"/>
    <x v="11"/>
    <n v="74.435400000000001"/>
    <x v="2"/>
  </r>
  <r>
    <s v="C000288"/>
    <s v="M000380"/>
    <x v="23"/>
    <n v="2605.0100000000002"/>
    <x v="11"/>
    <n v="78.150300000000001"/>
    <x v="2"/>
  </r>
  <r>
    <s v="C001785"/>
    <s v="M000226"/>
    <x v="10"/>
    <n v="3814.53"/>
    <x v="2"/>
    <n v="152.5812"/>
    <x v="2"/>
  </r>
  <r>
    <s v="C001547"/>
    <s v="M000206"/>
    <x v="20"/>
    <n v="8974.7199999999993"/>
    <x v="13"/>
    <n v="1076.9664"/>
    <x v="1"/>
  </r>
  <r>
    <s v="C001547"/>
    <s v="M000420"/>
    <x v="20"/>
    <n v="3815.47"/>
    <x v="13"/>
    <n v="457.85640000000001"/>
    <x v="1"/>
  </r>
  <r>
    <s v="C001244"/>
    <s v="M000169"/>
    <x v="21"/>
    <n v="9702.25"/>
    <x v="3"/>
    <n v="194.04499999999999"/>
    <x v="2"/>
  </r>
  <r>
    <s v="C001686"/>
    <s v="M000116"/>
    <x v="0"/>
    <n v="5089.1899999999996"/>
    <x v="2"/>
    <n v="203.5676"/>
    <x v="2"/>
  </r>
  <r>
    <s v="C000009"/>
    <s v="M000195"/>
    <x v="10"/>
    <n v="4742.99"/>
    <x v="17"/>
    <n v="426.8691"/>
    <x v="2"/>
  </r>
  <r>
    <s v="C000878"/>
    <s v="M000330"/>
    <x v="17"/>
    <n v="869.67"/>
    <x v="10"/>
    <n v="43.483499999999999"/>
    <x v="2"/>
  </r>
  <r>
    <s v="C000916"/>
    <s v="M000489"/>
    <x v="9"/>
    <n v="8827.39"/>
    <x v="5"/>
    <n v="1677.2040999999999"/>
    <x v="0"/>
  </r>
  <r>
    <s v="C001487"/>
    <s v="M000271"/>
    <x v="20"/>
    <n v="7876.09"/>
    <x v="3"/>
    <n v="157.52180000000001"/>
    <x v="2"/>
  </r>
  <r>
    <s v="C001079"/>
    <s v="M000043"/>
    <x v="3"/>
    <n v="4075.11"/>
    <x v="13"/>
    <n v="489.01319999999998"/>
    <x v="1"/>
  </r>
  <r>
    <s v="C001883"/>
    <s v="M000191"/>
    <x v="19"/>
    <n v="1299.04"/>
    <x v="11"/>
    <n v="38.971200000000003"/>
    <x v="2"/>
  </r>
  <r>
    <s v="C001449"/>
    <s v="M000184"/>
    <x v="16"/>
    <n v="5655.48"/>
    <x v="0"/>
    <n v="1131.096"/>
    <x v="0"/>
  </r>
  <r>
    <s v="C000497"/>
    <s v="M000398"/>
    <x v="5"/>
    <n v="6654.15"/>
    <x v="4"/>
    <n v="465.79050000000001"/>
    <x v="2"/>
  </r>
  <r>
    <s v="C001288"/>
    <s v="M000325"/>
    <x v="0"/>
    <n v="8538.09"/>
    <x v="17"/>
    <n v="768.42809999999997"/>
    <x v="2"/>
  </r>
  <r>
    <s v="C001288"/>
    <s v="M000446"/>
    <x v="0"/>
    <n v="7927.52"/>
    <x v="17"/>
    <n v="713.47680000000003"/>
    <x v="2"/>
  </r>
  <r>
    <s v="C000996"/>
    <s v="M000296"/>
    <x v="9"/>
    <n v="6629.23"/>
    <x v="14"/>
    <n v="861.79989999999998"/>
    <x v="1"/>
  </r>
  <r>
    <s v="C000844"/>
    <s v="M000478"/>
    <x v="2"/>
    <n v="7685.93"/>
    <x v="4"/>
    <n v="538.01509999999996"/>
    <x v="2"/>
  </r>
  <r>
    <s v="C000276"/>
    <s v="M000444"/>
    <x v="23"/>
    <n v="3409.57"/>
    <x v="16"/>
    <n v="272.76560000000001"/>
    <x v="2"/>
  </r>
  <r>
    <s v="C000276"/>
    <s v="M000338"/>
    <x v="23"/>
    <n v="1385.72"/>
    <x v="16"/>
    <n v="110.85760000000001"/>
    <x v="2"/>
  </r>
  <r>
    <s v="C000775"/>
    <s v="M000151"/>
    <x v="21"/>
    <n v="3887.49"/>
    <x v="13"/>
    <n v="466.49880000000002"/>
    <x v="1"/>
  </r>
  <r>
    <s v="C000775"/>
    <s v="M000316"/>
    <x v="21"/>
    <n v="7839.93"/>
    <x v="13"/>
    <n v="940.79160000000002"/>
    <x v="1"/>
  </r>
  <r>
    <s v="C000842"/>
    <s v="M000260"/>
    <x v="13"/>
    <n v="3138.06"/>
    <x v="6"/>
    <n v="188.28360000000001"/>
    <x v="2"/>
  </r>
  <r>
    <s v="C001583"/>
    <s v="M000400"/>
    <x v="3"/>
    <n v="9449.6200000000008"/>
    <x v="5"/>
    <n v="1795.4277999999999"/>
    <x v="0"/>
  </r>
  <r>
    <s v="C001583"/>
    <s v="M000442"/>
    <x v="3"/>
    <n v="2923.06"/>
    <x v="5"/>
    <n v="555.38139999999999"/>
    <x v="0"/>
  </r>
  <r>
    <s v="C001636"/>
    <s v="M000055"/>
    <x v="19"/>
    <n v="4226.97"/>
    <x v="13"/>
    <n v="507.2364"/>
    <x v="1"/>
  </r>
  <r>
    <s v="C000076"/>
    <s v="M000470"/>
    <x v="22"/>
    <n v="8491.7900000000009"/>
    <x v="16"/>
    <n v="679.34320000000002"/>
    <x v="2"/>
  </r>
  <r>
    <s v="C000743"/>
    <s v="M000239"/>
    <x v="12"/>
    <n v="4188.75"/>
    <x v="18"/>
    <n v="670.2"/>
    <x v="0"/>
  </r>
  <r>
    <s v="C000749"/>
    <s v="M000441"/>
    <x v="12"/>
    <n v="1925.6"/>
    <x v="3"/>
    <n v="38.512"/>
    <x v="2"/>
  </r>
  <r>
    <s v="C000749"/>
    <s v="M000064"/>
    <x v="12"/>
    <n v="2439.33"/>
    <x v="3"/>
    <n v="48.7866"/>
    <x v="2"/>
  </r>
  <r>
    <s v="C001951"/>
    <s v="M000323"/>
    <x v="20"/>
    <n v="2601.02"/>
    <x v="11"/>
    <n v="78.030600000000007"/>
    <x v="2"/>
  </r>
  <r>
    <s v="C001004"/>
    <s v="M000225"/>
    <x v="10"/>
    <n v="2179.75"/>
    <x v="15"/>
    <n v="370.5575"/>
    <x v="0"/>
  </r>
  <r>
    <s v="C000354"/>
    <s v="M000315"/>
    <x v="8"/>
    <n v="1555.2"/>
    <x v="10"/>
    <n v="77.760000000000005"/>
    <x v="2"/>
  </r>
  <r>
    <s v="C000354"/>
    <s v="M000058"/>
    <x v="8"/>
    <n v="6847.9"/>
    <x v="10"/>
    <n v="342.39499999999998"/>
    <x v="2"/>
  </r>
  <r>
    <s v="C001833"/>
    <s v="M000162"/>
    <x v="16"/>
    <n v="5532.44"/>
    <x v="9"/>
    <n v="995.83920000000001"/>
    <x v="0"/>
  </r>
  <r>
    <s v="C000641"/>
    <s v="M000497"/>
    <x v="4"/>
    <n v="1885.14"/>
    <x v="11"/>
    <n v="56.554200000000002"/>
    <x v="2"/>
  </r>
  <r>
    <s v="C000386"/>
    <s v="M000450"/>
    <x v="13"/>
    <n v="1243.07"/>
    <x v="6"/>
    <n v="74.584199999999996"/>
    <x v="2"/>
  </r>
  <r>
    <s v="C001569"/>
    <s v="M000334"/>
    <x v="0"/>
    <n v="1593.49"/>
    <x v="2"/>
    <n v="63.739600000000003"/>
    <x v="2"/>
  </r>
  <r>
    <s v="C000280"/>
    <s v="M000059"/>
    <x v="9"/>
    <n v="5511.58"/>
    <x v="8"/>
    <n v="551.15800000000002"/>
    <x v="1"/>
  </r>
  <r>
    <s v="C001206"/>
    <s v="M000089"/>
    <x v="21"/>
    <n v="7784.72"/>
    <x v="4"/>
    <n v="544.93039999999996"/>
    <x v="2"/>
  </r>
  <r>
    <s v="C000628"/>
    <s v="M000235"/>
    <x v="8"/>
    <n v="7976.04"/>
    <x v="10"/>
    <n v="398.80200000000002"/>
    <x v="2"/>
  </r>
  <r>
    <s v="C000449"/>
    <s v="M000347"/>
    <x v="11"/>
    <n v="9638.73"/>
    <x v="5"/>
    <n v="1831.3587"/>
    <x v="0"/>
  </r>
  <r>
    <s v="C000449"/>
    <s v="M000050"/>
    <x v="11"/>
    <n v="7749.36"/>
    <x v="5"/>
    <n v="1472.3784000000001"/>
    <x v="0"/>
  </r>
  <r>
    <s v="C000929"/>
    <s v="M000145"/>
    <x v="13"/>
    <n v="1389.26"/>
    <x v="2"/>
    <n v="55.570399999999999"/>
    <x v="2"/>
  </r>
  <r>
    <s v="C000538"/>
    <s v="M000413"/>
    <x v="1"/>
    <n v="1467.88"/>
    <x v="4"/>
    <n v="102.7516"/>
    <x v="2"/>
  </r>
  <r>
    <s v="C001344"/>
    <s v="M000305"/>
    <x v="20"/>
    <n v="5829.46"/>
    <x v="17"/>
    <n v="524.65139999999997"/>
    <x v="2"/>
  </r>
  <r>
    <s v="C001344"/>
    <s v="M000374"/>
    <x v="20"/>
    <n v="381.29"/>
    <x v="17"/>
    <n v="34.316099999999999"/>
    <x v="2"/>
  </r>
  <r>
    <s v="C000338"/>
    <s v="M000186"/>
    <x v="4"/>
    <n v="1934.86"/>
    <x v="15"/>
    <n v="328.92619999999999"/>
    <x v="0"/>
  </r>
  <r>
    <s v="C001367"/>
    <s v="M000047"/>
    <x v="8"/>
    <n v="6512.8"/>
    <x v="5"/>
    <n v="1237.432"/>
    <x v="0"/>
  </r>
  <r>
    <s v="C001731"/>
    <s v="M000206"/>
    <x v="10"/>
    <n v="2467.69"/>
    <x v="6"/>
    <n v="148.06139999999999"/>
    <x v="2"/>
  </r>
  <r>
    <s v="C000279"/>
    <s v="M000481"/>
    <x v="15"/>
    <n v="1226.19"/>
    <x v="17"/>
    <n v="110.3571"/>
    <x v="2"/>
  </r>
  <r>
    <s v="C001371"/>
    <s v="M000237"/>
    <x v="7"/>
    <n v="1923.69"/>
    <x v="12"/>
    <n v="211.60589999999999"/>
    <x v="1"/>
  </r>
  <r>
    <s v="C000097"/>
    <s v="M000001"/>
    <x v="13"/>
    <n v="4307.3999999999996"/>
    <x v="16"/>
    <n v="344.59199999999998"/>
    <x v="2"/>
  </r>
  <r>
    <s v="C000429"/>
    <s v="M000007"/>
    <x v="12"/>
    <n v="7613.4"/>
    <x v="0"/>
    <n v="1522.68"/>
    <x v="0"/>
  </r>
  <r>
    <s v="C000032"/>
    <s v="M000412"/>
    <x v="4"/>
    <n v="7676.6"/>
    <x v="14"/>
    <n v="997.95799999999997"/>
    <x v="1"/>
  </r>
  <r>
    <s v="C000389"/>
    <s v="M000048"/>
    <x v="15"/>
    <n v="4071.59"/>
    <x v="5"/>
    <n v="773.60209999999995"/>
    <x v="0"/>
  </r>
  <r>
    <s v="C001057"/>
    <s v="M000259"/>
    <x v="13"/>
    <n v="2407.67"/>
    <x v="1"/>
    <n v="337.07380000000001"/>
    <x v="1"/>
  </r>
  <r>
    <s v="C000050"/>
    <s v="M000341"/>
    <x v="17"/>
    <n v="2146.62"/>
    <x v="1"/>
    <n v="300.52679999999998"/>
    <x v="1"/>
  </r>
  <r>
    <s v="C000767"/>
    <s v="M000462"/>
    <x v="2"/>
    <n v="7450.91"/>
    <x v="2"/>
    <n v="298.03640000000001"/>
    <x v="2"/>
  </r>
  <r>
    <s v="C001970"/>
    <s v="M000323"/>
    <x v="23"/>
    <n v="335.85"/>
    <x v="15"/>
    <n v="57.094499999999996"/>
    <x v="0"/>
  </r>
  <r>
    <s v="C001537"/>
    <s v="M000005"/>
    <x v="7"/>
    <n v="6651.11"/>
    <x v="6"/>
    <n v="399.06659999999999"/>
    <x v="2"/>
  </r>
  <r>
    <s v="C000664"/>
    <s v="M000335"/>
    <x v="12"/>
    <n v="4996.6899999999996"/>
    <x v="17"/>
    <n v="449.70209999999997"/>
    <x v="2"/>
  </r>
  <r>
    <s v="C000032"/>
    <s v="M000018"/>
    <x v="10"/>
    <n v="5422.45"/>
    <x v="9"/>
    <n v="976.04100000000005"/>
    <x v="0"/>
  </r>
  <r>
    <s v="C000543"/>
    <s v="M000443"/>
    <x v="8"/>
    <n v="4459.7700000000004"/>
    <x v="16"/>
    <n v="356.78160000000003"/>
    <x v="2"/>
  </r>
  <r>
    <s v="C000074"/>
    <s v="M000494"/>
    <x v="5"/>
    <n v="683.28"/>
    <x v="15"/>
    <n v="116.1576"/>
    <x v="0"/>
  </r>
  <r>
    <s v="C001743"/>
    <s v="M000462"/>
    <x v="13"/>
    <n v="5765.93"/>
    <x v="9"/>
    <n v="1037.8674000000001"/>
    <x v="0"/>
  </r>
  <r>
    <s v="C001499"/>
    <s v="M000197"/>
    <x v="16"/>
    <n v="704.46"/>
    <x v="7"/>
    <n v="105.669"/>
    <x v="0"/>
  </r>
  <r>
    <s v="C000833"/>
    <s v="M000451"/>
    <x v="6"/>
    <n v="2426.33"/>
    <x v="13"/>
    <n v="291.15960000000001"/>
    <x v="1"/>
  </r>
  <r>
    <s v="C000714"/>
    <s v="M000353"/>
    <x v="9"/>
    <n v="4221.66"/>
    <x v="8"/>
    <n v="422.166"/>
    <x v="1"/>
  </r>
  <r>
    <s v="C000714"/>
    <s v="M000047"/>
    <x v="9"/>
    <n v="3179.06"/>
    <x v="8"/>
    <n v="317.90600000000001"/>
    <x v="1"/>
  </r>
  <r>
    <s v="C001607"/>
    <s v="M000083"/>
    <x v="15"/>
    <n v="8581.56"/>
    <x v="9"/>
    <n v="1544.6808000000001"/>
    <x v="0"/>
  </r>
  <r>
    <s v="C001607"/>
    <s v="M000050"/>
    <x v="15"/>
    <n v="5753.62"/>
    <x v="9"/>
    <n v="1035.6515999999999"/>
    <x v="0"/>
  </r>
  <r>
    <s v="C001576"/>
    <s v="M000404"/>
    <x v="14"/>
    <n v="135.69999999999999"/>
    <x v="17"/>
    <n v="12.212999999999999"/>
    <x v="2"/>
  </r>
  <r>
    <s v="C001576"/>
    <s v="M000039"/>
    <x v="14"/>
    <n v="2494.66"/>
    <x v="17"/>
    <n v="224.51939999999999"/>
    <x v="2"/>
  </r>
  <r>
    <s v="C001333"/>
    <s v="M000071"/>
    <x v="13"/>
    <n v="844.36"/>
    <x v="16"/>
    <n v="67.5488"/>
    <x v="2"/>
  </r>
  <r>
    <s v="C001365"/>
    <s v="M000203"/>
    <x v="11"/>
    <n v="8266.64"/>
    <x v="15"/>
    <n v="1405.3288"/>
    <x v="0"/>
  </r>
  <r>
    <s v="C001210"/>
    <s v="M000456"/>
    <x v="16"/>
    <n v="8311.16"/>
    <x v="13"/>
    <n v="997.33920000000001"/>
    <x v="1"/>
  </r>
  <r>
    <s v="C001210"/>
    <s v="M000044"/>
    <x v="16"/>
    <n v="9545.76"/>
    <x v="13"/>
    <n v="1145.4911999999999"/>
    <x v="1"/>
  </r>
  <r>
    <s v="C000041"/>
    <s v="M000464"/>
    <x v="5"/>
    <n v="660.54"/>
    <x v="17"/>
    <n v="59.448599999999999"/>
    <x v="2"/>
  </r>
  <r>
    <s v="C001958"/>
    <s v="M000033"/>
    <x v="15"/>
    <n v="503.07"/>
    <x v="13"/>
    <n v="60.368400000000001"/>
    <x v="1"/>
  </r>
  <r>
    <s v="C001278"/>
    <s v="M000448"/>
    <x v="7"/>
    <n v="8292.51"/>
    <x v="0"/>
    <n v="1658.502"/>
    <x v="0"/>
  </r>
  <r>
    <s v="C001106"/>
    <s v="M000389"/>
    <x v="6"/>
    <n v="216.26"/>
    <x v="9"/>
    <n v="38.9268"/>
    <x v="0"/>
  </r>
  <r>
    <s v="C001688"/>
    <s v="M000122"/>
    <x v="22"/>
    <n v="9989.82"/>
    <x v="5"/>
    <n v="1898.0658000000001"/>
    <x v="0"/>
  </r>
  <r>
    <s v="C001612"/>
    <s v="M000270"/>
    <x v="14"/>
    <n v="9091.2000000000007"/>
    <x v="3"/>
    <n v="181.82400000000001"/>
    <x v="2"/>
  </r>
  <r>
    <s v="C001048"/>
    <s v="M000166"/>
    <x v="12"/>
    <n v="2567.34"/>
    <x v="17"/>
    <n v="231.06059999999999"/>
    <x v="2"/>
  </r>
  <r>
    <s v="C000688"/>
    <s v="M000287"/>
    <x v="17"/>
    <n v="5168.37"/>
    <x v="17"/>
    <n v="465.1533"/>
    <x v="2"/>
  </r>
  <r>
    <s v="C000410"/>
    <s v="M000396"/>
    <x v="12"/>
    <n v="3341.18"/>
    <x v="13"/>
    <n v="400.94159999999999"/>
    <x v="1"/>
  </r>
  <r>
    <s v="C000454"/>
    <s v="M000481"/>
    <x v="19"/>
    <n v="3200.76"/>
    <x v="0"/>
    <n v="640.15200000000004"/>
    <x v="0"/>
  </r>
  <r>
    <s v="C000454"/>
    <s v="M000077"/>
    <x v="19"/>
    <n v="8173.67"/>
    <x v="0"/>
    <n v="1634.7339999999999"/>
    <x v="0"/>
  </r>
  <r>
    <s v="C001774"/>
    <s v="M000024"/>
    <x v="21"/>
    <n v="4660.49"/>
    <x v="15"/>
    <n v="792.28330000000005"/>
    <x v="0"/>
  </r>
  <r>
    <s v="C001864"/>
    <s v="M000352"/>
    <x v="7"/>
    <n v="9545.9500000000007"/>
    <x v="2"/>
    <n v="381.83800000000002"/>
    <x v="2"/>
  </r>
  <r>
    <s v="C001844"/>
    <s v="M000166"/>
    <x v="22"/>
    <n v="8509.17"/>
    <x v="2"/>
    <n v="340.36680000000001"/>
    <x v="2"/>
  </r>
  <r>
    <s v="C000495"/>
    <s v="M000276"/>
    <x v="22"/>
    <n v="6762.22"/>
    <x v="17"/>
    <n v="608.59979999999996"/>
    <x v="2"/>
  </r>
  <r>
    <s v="C001544"/>
    <s v="M000471"/>
    <x v="12"/>
    <n v="5501.76"/>
    <x v="4"/>
    <n v="385.1232"/>
    <x v="2"/>
  </r>
  <r>
    <s v="C000983"/>
    <s v="M000354"/>
    <x v="13"/>
    <n v="6548.84"/>
    <x v="16"/>
    <n v="523.90719999999999"/>
    <x v="2"/>
  </r>
  <r>
    <s v="C000062"/>
    <s v="M000225"/>
    <x v="15"/>
    <n v="5091.97"/>
    <x v="4"/>
    <n v="356.43790000000001"/>
    <x v="2"/>
  </r>
  <r>
    <s v="C000860"/>
    <s v="M000148"/>
    <x v="14"/>
    <n v="2397.87"/>
    <x v="18"/>
    <n v="383.6592"/>
    <x v="0"/>
  </r>
  <r>
    <s v="C000860"/>
    <s v="M000326"/>
    <x v="14"/>
    <n v="7855.52"/>
    <x v="18"/>
    <n v="1256.8832"/>
    <x v="0"/>
  </r>
  <r>
    <s v="C001974"/>
    <s v="M000361"/>
    <x v="6"/>
    <n v="9304.15"/>
    <x v="0"/>
    <n v="1860.83"/>
    <x v="0"/>
  </r>
  <r>
    <s v="C001509"/>
    <s v="M000449"/>
    <x v="14"/>
    <n v="641.64"/>
    <x v="7"/>
    <n v="96.245999999999995"/>
    <x v="0"/>
  </r>
  <r>
    <s v="C001687"/>
    <s v="M000253"/>
    <x v="2"/>
    <n v="4867.79"/>
    <x v="17"/>
    <n v="438.10109999999997"/>
    <x v="2"/>
  </r>
  <r>
    <s v="C000390"/>
    <s v="M000234"/>
    <x v="13"/>
    <n v="8755.24"/>
    <x v="14"/>
    <n v="1138.1812"/>
    <x v="1"/>
  </r>
  <r>
    <s v="C000966"/>
    <s v="M000203"/>
    <x v="11"/>
    <n v="3984.74"/>
    <x v="13"/>
    <n v="478.16879999999998"/>
    <x v="1"/>
  </r>
  <r>
    <s v="C000492"/>
    <s v="M000153"/>
    <x v="23"/>
    <n v="1085.19"/>
    <x v="1"/>
    <n v="151.92660000000001"/>
    <x v="1"/>
  </r>
  <r>
    <s v="C001394"/>
    <s v="M000372"/>
    <x v="20"/>
    <n v="5185.66"/>
    <x v="18"/>
    <n v="829.7056"/>
    <x v="0"/>
  </r>
  <r>
    <s v="C000003"/>
    <s v="M000083"/>
    <x v="18"/>
    <n v="2147.37"/>
    <x v="13"/>
    <n v="257.68439999999998"/>
    <x v="1"/>
  </r>
  <r>
    <s v="C001476"/>
    <s v="M000422"/>
    <x v="4"/>
    <n v="9986.0400000000009"/>
    <x v="7"/>
    <n v="1497.9059999999999"/>
    <x v="0"/>
  </r>
  <r>
    <s v="C000160"/>
    <s v="M000094"/>
    <x v="7"/>
    <n v="8851.9500000000007"/>
    <x v="12"/>
    <n v="973.71450000000004"/>
    <x v="1"/>
  </r>
  <r>
    <s v="C000160"/>
    <s v="M000440"/>
    <x v="7"/>
    <n v="8279.89"/>
    <x v="12"/>
    <n v="910.78790000000004"/>
    <x v="1"/>
  </r>
  <r>
    <s v="C001718"/>
    <s v="M000299"/>
    <x v="9"/>
    <n v="4614.55"/>
    <x v="14"/>
    <n v="599.89149999999995"/>
    <x v="1"/>
  </r>
  <r>
    <s v="C001598"/>
    <s v="M000358"/>
    <x v="11"/>
    <n v="829.11"/>
    <x v="17"/>
    <n v="74.619900000000001"/>
    <x v="2"/>
  </r>
  <r>
    <s v="C000805"/>
    <s v="M000448"/>
    <x v="13"/>
    <n v="9724.43"/>
    <x v="8"/>
    <n v="972.44299999999998"/>
    <x v="1"/>
  </r>
  <r>
    <s v="C000971"/>
    <s v="M000071"/>
    <x v="11"/>
    <n v="775.19"/>
    <x v="12"/>
    <n v="85.270899999999997"/>
    <x v="1"/>
  </r>
  <r>
    <s v="C000971"/>
    <s v="M000152"/>
    <x v="11"/>
    <n v="1158.3900000000001"/>
    <x v="12"/>
    <n v="127.4229"/>
    <x v="1"/>
  </r>
  <r>
    <s v="C001031"/>
    <s v="M000361"/>
    <x v="14"/>
    <n v="4663.2"/>
    <x v="8"/>
    <n v="466.32"/>
    <x v="1"/>
  </r>
  <r>
    <s v="C001564"/>
    <s v="M000423"/>
    <x v="18"/>
    <n v="145.97"/>
    <x v="17"/>
    <n v="13.1373"/>
    <x v="2"/>
  </r>
  <r>
    <s v="C001564"/>
    <s v="M000300"/>
    <x v="18"/>
    <n v="4753.04"/>
    <x v="17"/>
    <n v="427.77359999999999"/>
    <x v="2"/>
  </r>
  <r>
    <s v="C001599"/>
    <s v="M000361"/>
    <x v="8"/>
    <n v="4446.55"/>
    <x v="14"/>
    <n v="578.05150000000003"/>
    <x v="1"/>
  </r>
  <r>
    <s v="C001197"/>
    <s v="M000045"/>
    <x v="23"/>
    <n v="9402.2999999999993"/>
    <x v="12"/>
    <n v="1034.2529999999999"/>
    <x v="1"/>
  </r>
  <r>
    <s v="C001427"/>
    <s v="M000496"/>
    <x v="0"/>
    <n v="2877.69"/>
    <x v="6"/>
    <n v="172.66139999999999"/>
    <x v="2"/>
  </r>
  <r>
    <s v="C000032"/>
    <s v="M000463"/>
    <x v="12"/>
    <n v="4015.51"/>
    <x v="5"/>
    <n v="762.94690000000003"/>
    <x v="0"/>
  </r>
  <r>
    <s v="C000295"/>
    <s v="M000170"/>
    <x v="10"/>
    <n v="1444.93"/>
    <x v="13"/>
    <n v="173.39160000000001"/>
    <x v="1"/>
  </r>
  <r>
    <s v="C001659"/>
    <s v="M000139"/>
    <x v="20"/>
    <n v="4621.67"/>
    <x v="18"/>
    <n v="739.46720000000005"/>
    <x v="0"/>
  </r>
  <r>
    <s v="C000722"/>
    <s v="M000481"/>
    <x v="7"/>
    <n v="9448.7900000000009"/>
    <x v="11"/>
    <n v="283.46370000000002"/>
    <x v="2"/>
  </r>
  <r>
    <s v="C001522"/>
    <s v="M000178"/>
    <x v="15"/>
    <n v="7907.11"/>
    <x v="11"/>
    <n v="237.2133"/>
    <x v="2"/>
  </r>
  <r>
    <s v="C001467"/>
    <s v="M000187"/>
    <x v="11"/>
    <n v="4840.0600000000004"/>
    <x v="12"/>
    <n v="532.40660000000003"/>
    <x v="1"/>
  </r>
  <r>
    <s v="C000739"/>
    <s v="M000451"/>
    <x v="2"/>
    <n v="9231.7000000000007"/>
    <x v="11"/>
    <n v="276.95100000000002"/>
    <x v="2"/>
  </r>
  <r>
    <s v="C000012"/>
    <s v="M000088"/>
    <x v="3"/>
    <n v="9443.7800000000007"/>
    <x v="18"/>
    <n v="1511.0047999999999"/>
    <x v="0"/>
  </r>
  <r>
    <s v="C000012"/>
    <s v="M000446"/>
    <x v="3"/>
    <n v="8299.5400000000009"/>
    <x v="18"/>
    <n v="1327.9264000000001"/>
    <x v="0"/>
  </r>
  <r>
    <s v="C001687"/>
    <s v="M000314"/>
    <x v="5"/>
    <n v="4147.79"/>
    <x v="18"/>
    <n v="663.64639999999997"/>
    <x v="0"/>
  </r>
  <r>
    <s v="C001709"/>
    <s v="M000431"/>
    <x v="18"/>
    <n v="6889.07"/>
    <x v="4"/>
    <n v="482.23489999999998"/>
    <x v="2"/>
  </r>
  <r>
    <s v="C001709"/>
    <s v="M000078"/>
    <x v="18"/>
    <n v="9736.48"/>
    <x v="4"/>
    <n v="681.55359999999996"/>
    <x v="2"/>
  </r>
  <r>
    <s v="C001869"/>
    <s v="M000281"/>
    <x v="3"/>
    <n v="2542.79"/>
    <x v="16"/>
    <n v="203.42320000000001"/>
    <x v="2"/>
  </r>
  <r>
    <s v="C001772"/>
    <s v="M000134"/>
    <x v="11"/>
    <n v="5375.62"/>
    <x v="12"/>
    <n v="591.31820000000005"/>
    <x v="1"/>
  </r>
  <r>
    <s v="C000654"/>
    <s v="M000393"/>
    <x v="8"/>
    <n v="1531.87"/>
    <x v="18"/>
    <n v="245.0992"/>
    <x v="0"/>
  </r>
  <r>
    <s v="C001830"/>
    <s v="M000439"/>
    <x v="8"/>
    <n v="6352.03"/>
    <x v="6"/>
    <n v="381.12180000000001"/>
    <x v="2"/>
  </r>
  <r>
    <s v="C000213"/>
    <s v="M000205"/>
    <x v="16"/>
    <n v="4659.6000000000004"/>
    <x v="15"/>
    <n v="792.13199999999995"/>
    <x v="0"/>
  </r>
  <r>
    <s v="C000590"/>
    <s v="M000451"/>
    <x v="18"/>
    <n v="7279.2"/>
    <x v="16"/>
    <n v="582.33600000000001"/>
    <x v="2"/>
  </r>
  <r>
    <s v="C001325"/>
    <s v="M000263"/>
    <x v="14"/>
    <n v="2980.2"/>
    <x v="14"/>
    <n v="387.42599999999999"/>
    <x v="1"/>
  </r>
  <r>
    <s v="C001325"/>
    <s v="M000438"/>
    <x v="14"/>
    <n v="4555.0200000000004"/>
    <x v="14"/>
    <n v="592.15260000000001"/>
    <x v="1"/>
  </r>
  <r>
    <s v="C001896"/>
    <s v="M000433"/>
    <x v="5"/>
    <n v="8449.14"/>
    <x v="15"/>
    <n v="1436.3538000000001"/>
    <x v="0"/>
  </r>
  <r>
    <s v="C001896"/>
    <s v="M000444"/>
    <x v="5"/>
    <n v="937.22"/>
    <x v="15"/>
    <n v="159.32740000000001"/>
    <x v="0"/>
  </r>
  <r>
    <s v="C001444"/>
    <s v="M000032"/>
    <x v="15"/>
    <n v="4873.5"/>
    <x v="5"/>
    <n v="925.96500000000003"/>
    <x v="0"/>
  </r>
  <r>
    <s v="C001899"/>
    <s v="M000224"/>
    <x v="8"/>
    <n v="4756.28"/>
    <x v="2"/>
    <n v="190.25120000000001"/>
    <x v="2"/>
  </r>
  <r>
    <s v="C001313"/>
    <s v="M000263"/>
    <x v="18"/>
    <n v="2606.38"/>
    <x v="18"/>
    <n v="417.02080000000001"/>
    <x v="0"/>
  </r>
  <r>
    <s v="C000675"/>
    <s v="M000010"/>
    <x v="11"/>
    <n v="8513.99"/>
    <x v="16"/>
    <n v="681.11919999999998"/>
    <x v="2"/>
  </r>
  <r>
    <s v="C000188"/>
    <s v="M000128"/>
    <x v="12"/>
    <n v="7698.91"/>
    <x v="7"/>
    <n v="1154.8364999999999"/>
    <x v="0"/>
  </r>
  <r>
    <s v="C000188"/>
    <s v="M000158"/>
    <x v="12"/>
    <n v="5238.8"/>
    <x v="7"/>
    <n v="785.82"/>
    <x v="0"/>
  </r>
  <r>
    <s v="C000228"/>
    <s v="M000275"/>
    <x v="16"/>
    <n v="6429.55"/>
    <x v="7"/>
    <n v="964.4325"/>
    <x v="0"/>
  </r>
  <r>
    <s v="C000524"/>
    <s v="M000015"/>
    <x v="22"/>
    <n v="4617.42"/>
    <x v="1"/>
    <n v="646.43880000000001"/>
    <x v="1"/>
  </r>
  <r>
    <s v="C001756"/>
    <s v="M000348"/>
    <x v="0"/>
    <n v="9810.27"/>
    <x v="14"/>
    <n v="1275.3351"/>
    <x v="1"/>
  </r>
  <r>
    <s v="C001237"/>
    <s v="M000357"/>
    <x v="11"/>
    <n v="4125.21"/>
    <x v="2"/>
    <n v="165.00839999999999"/>
    <x v="2"/>
  </r>
  <r>
    <s v="C000166"/>
    <s v="M000244"/>
    <x v="2"/>
    <n v="6255.38"/>
    <x v="18"/>
    <n v="1000.8608"/>
    <x v="0"/>
  </r>
  <r>
    <s v="C001130"/>
    <s v="M000025"/>
    <x v="16"/>
    <n v="2997.25"/>
    <x v="1"/>
    <n v="419.61500000000001"/>
    <x v="1"/>
  </r>
  <r>
    <s v="C000568"/>
    <s v="M000002"/>
    <x v="12"/>
    <n v="7671.24"/>
    <x v="4"/>
    <n v="536.98680000000002"/>
    <x v="2"/>
  </r>
  <r>
    <s v="C001573"/>
    <s v="M000375"/>
    <x v="13"/>
    <n v="9011.24"/>
    <x v="13"/>
    <n v="1081.3488"/>
    <x v="1"/>
  </r>
  <r>
    <s v="C001376"/>
    <s v="M000128"/>
    <x v="12"/>
    <n v="8029.61"/>
    <x v="4"/>
    <n v="562.07270000000005"/>
    <x v="2"/>
  </r>
  <r>
    <s v="C001317"/>
    <s v="M000130"/>
    <x v="16"/>
    <n v="110.35"/>
    <x v="13"/>
    <n v="13.242000000000001"/>
    <x v="1"/>
  </r>
  <r>
    <s v="C000332"/>
    <s v="M000004"/>
    <x v="0"/>
    <n v="7178.11"/>
    <x v="7"/>
    <n v="1076.7165"/>
    <x v="0"/>
  </r>
  <r>
    <s v="C000674"/>
    <s v="M000194"/>
    <x v="19"/>
    <n v="5604.44"/>
    <x v="16"/>
    <n v="448.35520000000002"/>
    <x v="2"/>
  </r>
  <r>
    <s v="C000674"/>
    <s v="M000021"/>
    <x v="19"/>
    <n v="7916.34"/>
    <x v="16"/>
    <n v="633.30719999999997"/>
    <x v="2"/>
  </r>
  <r>
    <s v="C000825"/>
    <s v="M000313"/>
    <x v="9"/>
    <n v="9513.17"/>
    <x v="9"/>
    <n v="1712.3706"/>
    <x v="0"/>
  </r>
  <r>
    <s v="C000349"/>
    <s v="M000362"/>
    <x v="17"/>
    <n v="6728.92"/>
    <x v="17"/>
    <n v="605.6028"/>
    <x v="2"/>
  </r>
  <r>
    <s v="C000790"/>
    <s v="M000046"/>
    <x v="6"/>
    <n v="6679.98"/>
    <x v="1"/>
    <n v="935.19719999999995"/>
    <x v="1"/>
  </r>
  <r>
    <s v="C000379"/>
    <s v="M000297"/>
    <x v="22"/>
    <n v="7358.64"/>
    <x v="18"/>
    <n v="1177.3824"/>
    <x v="0"/>
  </r>
  <r>
    <s v="C001047"/>
    <s v="M000426"/>
    <x v="2"/>
    <n v="9003.43"/>
    <x v="18"/>
    <n v="1440.5488"/>
    <x v="0"/>
  </r>
  <r>
    <s v="C000421"/>
    <s v="M000170"/>
    <x v="14"/>
    <n v="3797.04"/>
    <x v="15"/>
    <n v="645.49680000000001"/>
    <x v="0"/>
  </r>
  <r>
    <s v="C001888"/>
    <s v="M000219"/>
    <x v="4"/>
    <n v="9964.7099999999991"/>
    <x v="10"/>
    <n v="498.2355"/>
    <x v="2"/>
  </r>
  <r>
    <s v="C000087"/>
    <s v="M000107"/>
    <x v="14"/>
    <n v="695.68"/>
    <x v="12"/>
    <n v="76.524799999999999"/>
    <x v="1"/>
  </r>
  <r>
    <s v="C000087"/>
    <s v="M000010"/>
    <x v="14"/>
    <n v="7784.73"/>
    <x v="12"/>
    <n v="856.32029999999997"/>
    <x v="1"/>
  </r>
  <r>
    <s v="C000063"/>
    <s v="M000381"/>
    <x v="13"/>
    <n v="171.88"/>
    <x v="0"/>
    <n v="34.375999999999998"/>
    <x v="0"/>
  </r>
  <r>
    <s v="C001741"/>
    <s v="M000311"/>
    <x v="13"/>
    <n v="9676.16"/>
    <x v="13"/>
    <n v="1161.1392000000001"/>
    <x v="1"/>
  </r>
  <r>
    <s v="C000439"/>
    <s v="M000023"/>
    <x v="18"/>
    <n v="2004.93"/>
    <x v="6"/>
    <n v="120.2958"/>
    <x v="2"/>
  </r>
  <r>
    <s v="C000439"/>
    <s v="M000345"/>
    <x v="18"/>
    <n v="3829.46"/>
    <x v="6"/>
    <n v="229.76759999999999"/>
    <x v="2"/>
  </r>
  <r>
    <s v="C000979"/>
    <s v="M000359"/>
    <x v="6"/>
    <n v="1169.8399999999999"/>
    <x v="15"/>
    <n v="198.87280000000001"/>
    <x v="0"/>
  </r>
  <r>
    <s v="C001328"/>
    <s v="M000131"/>
    <x v="9"/>
    <n v="7161.22"/>
    <x v="15"/>
    <n v="1217.4074000000001"/>
    <x v="0"/>
  </r>
  <r>
    <s v="C000045"/>
    <s v="M000280"/>
    <x v="22"/>
    <n v="169.11"/>
    <x v="18"/>
    <n v="27.057600000000001"/>
    <x v="0"/>
  </r>
  <r>
    <s v="C001593"/>
    <s v="M000275"/>
    <x v="12"/>
    <n v="1902.29"/>
    <x v="5"/>
    <n v="361.43509999999998"/>
    <x v="0"/>
  </r>
  <r>
    <s v="C001593"/>
    <s v="M000354"/>
    <x v="12"/>
    <n v="7612.45"/>
    <x v="5"/>
    <n v="1446.3655000000001"/>
    <x v="0"/>
  </r>
  <r>
    <s v="C000169"/>
    <s v="M000231"/>
    <x v="17"/>
    <n v="2534.25"/>
    <x v="8"/>
    <n v="253.42500000000001"/>
    <x v="1"/>
  </r>
  <r>
    <s v="C000885"/>
    <s v="M000404"/>
    <x v="10"/>
    <n v="540.52"/>
    <x v="13"/>
    <n v="64.862399999999994"/>
    <x v="1"/>
  </r>
  <r>
    <s v="C001987"/>
    <s v="M000049"/>
    <x v="16"/>
    <n v="913.49"/>
    <x v="14"/>
    <n v="118.75369999999999"/>
    <x v="1"/>
  </r>
  <r>
    <s v="C000431"/>
    <s v="M000398"/>
    <x v="20"/>
    <n v="5354.19"/>
    <x v="10"/>
    <n v="267.70949999999999"/>
    <x v="2"/>
  </r>
  <r>
    <s v="C001811"/>
    <s v="M000426"/>
    <x v="12"/>
    <n v="9702.98"/>
    <x v="14"/>
    <n v="1261.3874000000001"/>
    <x v="1"/>
  </r>
  <r>
    <s v="C000836"/>
    <s v="M000257"/>
    <x v="2"/>
    <n v="3801.15"/>
    <x v="4"/>
    <n v="266.08049999999997"/>
    <x v="2"/>
  </r>
  <r>
    <s v="C001515"/>
    <s v="M000213"/>
    <x v="23"/>
    <n v="8081.95"/>
    <x v="5"/>
    <n v="1535.5705"/>
    <x v="0"/>
  </r>
  <r>
    <s v="C001407"/>
    <s v="M000338"/>
    <x v="23"/>
    <n v="2153.73"/>
    <x v="10"/>
    <n v="107.6865"/>
    <x v="2"/>
  </r>
  <r>
    <s v="C000516"/>
    <s v="M000429"/>
    <x v="1"/>
    <n v="3167.36"/>
    <x v="15"/>
    <n v="538.45119999999997"/>
    <x v="0"/>
  </r>
  <r>
    <s v="C001155"/>
    <s v="M000453"/>
    <x v="18"/>
    <n v="5414.83"/>
    <x v="14"/>
    <n v="703.92790000000002"/>
    <x v="1"/>
  </r>
  <r>
    <s v="C000873"/>
    <s v="M000081"/>
    <x v="21"/>
    <n v="540.17999999999995"/>
    <x v="16"/>
    <n v="43.214399999999998"/>
    <x v="2"/>
  </r>
  <r>
    <s v="C000270"/>
    <s v="M000367"/>
    <x v="20"/>
    <n v="6308.22"/>
    <x v="9"/>
    <n v="1135.4795999999999"/>
    <x v="0"/>
  </r>
  <r>
    <s v="C000225"/>
    <s v="M000240"/>
    <x v="0"/>
    <n v="5126.7"/>
    <x v="16"/>
    <n v="410.13600000000002"/>
    <x v="2"/>
  </r>
  <r>
    <s v="C000928"/>
    <s v="M000346"/>
    <x v="1"/>
    <n v="6752.36"/>
    <x v="9"/>
    <n v="1215.4248"/>
    <x v="0"/>
  </r>
  <r>
    <s v="C001055"/>
    <s v="M000235"/>
    <x v="0"/>
    <n v="7537.67"/>
    <x v="5"/>
    <n v="1432.1573000000001"/>
    <x v="0"/>
  </r>
  <r>
    <s v="C001055"/>
    <s v="M000220"/>
    <x v="0"/>
    <n v="2892.34"/>
    <x v="5"/>
    <n v="549.54459999999995"/>
    <x v="0"/>
  </r>
  <r>
    <s v="C001055"/>
    <s v="M000328"/>
    <x v="0"/>
    <n v="8313.02"/>
    <x v="5"/>
    <n v="1579.4738"/>
    <x v="0"/>
  </r>
  <r>
    <s v="C000798"/>
    <s v="M000160"/>
    <x v="8"/>
    <n v="4870.54"/>
    <x v="4"/>
    <n v="340.93779999999998"/>
    <x v="2"/>
  </r>
  <r>
    <s v="C000763"/>
    <s v="M000166"/>
    <x v="18"/>
    <n v="4584.5"/>
    <x v="0"/>
    <n v="916.9"/>
    <x v="0"/>
  </r>
  <r>
    <s v="C001326"/>
    <s v="M000265"/>
    <x v="13"/>
    <n v="9279.1299999999992"/>
    <x v="10"/>
    <n v="463.95650000000001"/>
    <x v="2"/>
  </r>
  <r>
    <s v="C001326"/>
    <s v="M000460"/>
    <x v="13"/>
    <n v="338.65"/>
    <x v="10"/>
    <n v="16.932500000000001"/>
    <x v="2"/>
  </r>
  <r>
    <s v="C001710"/>
    <s v="M000025"/>
    <x v="23"/>
    <n v="7124.95"/>
    <x v="3"/>
    <n v="142.499"/>
    <x v="2"/>
  </r>
  <r>
    <s v="C000776"/>
    <s v="M000025"/>
    <x v="9"/>
    <n v="640.5"/>
    <x v="13"/>
    <n v="76.86"/>
    <x v="1"/>
  </r>
  <r>
    <s v="C001669"/>
    <s v="M000487"/>
    <x v="16"/>
    <n v="2316.8000000000002"/>
    <x v="5"/>
    <n v="440.19200000000001"/>
    <x v="0"/>
  </r>
  <r>
    <s v="C001552"/>
    <s v="M000298"/>
    <x v="6"/>
    <n v="791.6"/>
    <x v="17"/>
    <n v="71.244"/>
    <x v="2"/>
  </r>
  <r>
    <s v="C001552"/>
    <s v="M000352"/>
    <x v="6"/>
    <n v="9367.86"/>
    <x v="17"/>
    <n v="843.10739999999998"/>
    <x v="2"/>
  </r>
  <r>
    <s v="C001945"/>
    <s v="M000324"/>
    <x v="2"/>
    <n v="8128.81"/>
    <x v="8"/>
    <n v="812.88099999999997"/>
    <x v="1"/>
  </r>
  <r>
    <s v="C001288"/>
    <s v="M000265"/>
    <x v="11"/>
    <n v="7639.1"/>
    <x v="5"/>
    <n v="1451.4290000000001"/>
    <x v="0"/>
  </r>
  <r>
    <s v="C000160"/>
    <s v="M000034"/>
    <x v="2"/>
    <n v="9734.02"/>
    <x v="2"/>
    <n v="389.36079999999998"/>
    <x v="2"/>
  </r>
  <r>
    <s v="C001113"/>
    <s v="M000071"/>
    <x v="19"/>
    <n v="1577.85"/>
    <x v="13"/>
    <n v="189.34200000000001"/>
    <x v="1"/>
  </r>
  <r>
    <s v="C001128"/>
    <s v="M000180"/>
    <x v="2"/>
    <n v="1230.08"/>
    <x v="9"/>
    <n v="221.4144"/>
    <x v="0"/>
  </r>
  <r>
    <s v="C001820"/>
    <s v="M000351"/>
    <x v="21"/>
    <n v="4009.04"/>
    <x v="5"/>
    <n v="761.71759999999995"/>
    <x v="0"/>
  </r>
  <r>
    <s v="C000342"/>
    <s v="M000396"/>
    <x v="17"/>
    <n v="4930.18"/>
    <x v="1"/>
    <n v="690.22519999999997"/>
    <x v="1"/>
  </r>
  <r>
    <s v="C000869"/>
    <s v="M000164"/>
    <x v="21"/>
    <n v="3263.35"/>
    <x v="10"/>
    <n v="163.16749999999999"/>
    <x v="2"/>
  </r>
  <r>
    <s v="C000869"/>
    <s v="M000476"/>
    <x v="21"/>
    <n v="4294.37"/>
    <x v="10"/>
    <n v="214.71850000000001"/>
    <x v="2"/>
  </r>
  <r>
    <s v="C000546"/>
    <s v="M000004"/>
    <x v="22"/>
    <n v="9076.49"/>
    <x v="17"/>
    <n v="816.88409999999999"/>
    <x v="2"/>
  </r>
  <r>
    <s v="C000546"/>
    <s v="M000168"/>
    <x v="22"/>
    <n v="5159.07"/>
    <x v="17"/>
    <n v="464.31630000000001"/>
    <x v="2"/>
  </r>
  <r>
    <s v="C000573"/>
    <s v="M000014"/>
    <x v="15"/>
    <n v="2125.4499999999998"/>
    <x v="5"/>
    <n v="403.83550000000002"/>
    <x v="0"/>
  </r>
  <r>
    <s v="C001749"/>
    <s v="M000003"/>
    <x v="13"/>
    <n v="6182.38"/>
    <x v="0"/>
    <n v="1236.4760000000001"/>
    <x v="0"/>
  </r>
  <r>
    <s v="C000825"/>
    <s v="M000385"/>
    <x v="21"/>
    <n v="8585.19"/>
    <x v="12"/>
    <n v="944.37090000000001"/>
    <x v="1"/>
  </r>
  <r>
    <s v="C000294"/>
    <s v="M000361"/>
    <x v="16"/>
    <n v="1061.26"/>
    <x v="13"/>
    <n v="127.35120000000001"/>
    <x v="1"/>
  </r>
  <r>
    <s v="C001961"/>
    <s v="M000137"/>
    <x v="0"/>
    <n v="563.79999999999995"/>
    <x v="13"/>
    <n v="67.656000000000006"/>
    <x v="1"/>
  </r>
  <r>
    <s v="C001023"/>
    <s v="M000146"/>
    <x v="3"/>
    <n v="4356.93"/>
    <x v="10"/>
    <n v="217.84649999999999"/>
    <x v="2"/>
  </r>
  <r>
    <s v="C000895"/>
    <s v="M000241"/>
    <x v="4"/>
    <n v="4530.8900000000003"/>
    <x v="14"/>
    <n v="589.01570000000004"/>
    <x v="1"/>
  </r>
  <r>
    <s v="C000895"/>
    <s v="M000244"/>
    <x v="4"/>
    <n v="2712.48"/>
    <x v="14"/>
    <n v="352.62240000000003"/>
    <x v="1"/>
  </r>
  <r>
    <s v="C001689"/>
    <s v="M000069"/>
    <x v="8"/>
    <n v="146.37"/>
    <x v="5"/>
    <n v="27.810300000000002"/>
    <x v="0"/>
  </r>
  <r>
    <s v="C001901"/>
    <s v="M000484"/>
    <x v="23"/>
    <n v="7845.92"/>
    <x v="0"/>
    <n v="1569.184"/>
    <x v="0"/>
  </r>
  <r>
    <s v="C001151"/>
    <s v="M000191"/>
    <x v="18"/>
    <n v="1964.62"/>
    <x v="2"/>
    <n v="78.584800000000001"/>
    <x v="2"/>
  </r>
  <r>
    <s v="C000805"/>
    <s v="M000221"/>
    <x v="5"/>
    <n v="4614.82"/>
    <x v="7"/>
    <n v="692.22299999999996"/>
    <x v="0"/>
  </r>
  <r>
    <s v="C001105"/>
    <s v="M000317"/>
    <x v="3"/>
    <n v="1306.46"/>
    <x v="10"/>
    <n v="65.322999999999993"/>
    <x v="2"/>
  </r>
  <r>
    <s v="C001105"/>
    <s v="M000232"/>
    <x v="3"/>
    <n v="8342.01"/>
    <x v="10"/>
    <n v="417.10050000000001"/>
    <x v="2"/>
  </r>
  <r>
    <s v="C000817"/>
    <s v="M000158"/>
    <x v="4"/>
    <n v="6958.33"/>
    <x v="15"/>
    <n v="1182.9160999999999"/>
    <x v="0"/>
  </r>
  <r>
    <s v="C000854"/>
    <s v="M000494"/>
    <x v="19"/>
    <n v="128.53"/>
    <x v="15"/>
    <n v="21.850100000000001"/>
    <x v="0"/>
  </r>
  <r>
    <s v="C000918"/>
    <s v="M000109"/>
    <x v="23"/>
    <n v="2535.83"/>
    <x v="15"/>
    <n v="431.09109999999998"/>
    <x v="0"/>
  </r>
  <r>
    <s v="C000918"/>
    <s v="M000477"/>
    <x v="23"/>
    <n v="6080.31"/>
    <x v="15"/>
    <n v="1033.6527000000001"/>
    <x v="0"/>
  </r>
  <r>
    <s v="C001639"/>
    <s v="M000109"/>
    <x v="9"/>
    <n v="4536.6400000000003"/>
    <x v="5"/>
    <n v="861.96159999999998"/>
    <x v="0"/>
  </r>
  <r>
    <s v="C000308"/>
    <s v="M000124"/>
    <x v="23"/>
    <n v="3846.63"/>
    <x v="6"/>
    <n v="230.7978"/>
    <x v="2"/>
  </r>
  <r>
    <s v="C000308"/>
    <s v="M000161"/>
    <x v="23"/>
    <n v="6738.12"/>
    <x v="6"/>
    <n v="404.28719999999998"/>
    <x v="2"/>
  </r>
  <r>
    <s v="C001836"/>
    <s v="M000183"/>
    <x v="12"/>
    <n v="8452.9599999999991"/>
    <x v="11"/>
    <n v="253.58879999999999"/>
    <x v="2"/>
  </r>
  <r>
    <s v="C001241"/>
    <s v="M000041"/>
    <x v="21"/>
    <n v="5785.8"/>
    <x v="11"/>
    <n v="173.57400000000001"/>
    <x v="2"/>
  </r>
  <r>
    <s v="C000154"/>
    <s v="M000038"/>
    <x v="22"/>
    <n v="1439.04"/>
    <x v="8"/>
    <n v="143.904"/>
    <x v="1"/>
  </r>
  <r>
    <s v="C001640"/>
    <s v="M000334"/>
    <x v="20"/>
    <n v="1444.36"/>
    <x v="2"/>
    <n v="57.7744"/>
    <x v="2"/>
  </r>
  <r>
    <s v="C000918"/>
    <s v="M000369"/>
    <x v="7"/>
    <n v="9246.09"/>
    <x v="6"/>
    <n v="554.7654"/>
    <x v="2"/>
  </r>
  <r>
    <s v="C000655"/>
    <s v="M000362"/>
    <x v="22"/>
    <n v="2625.34"/>
    <x v="2"/>
    <n v="105.0136"/>
    <x v="2"/>
  </r>
  <r>
    <s v="C001907"/>
    <s v="M000042"/>
    <x v="23"/>
    <n v="1300.1600000000001"/>
    <x v="16"/>
    <n v="104.0128"/>
    <x v="2"/>
  </r>
  <r>
    <s v="C000420"/>
    <s v="M000379"/>
    <x v="17"/>
    <n v="2578.73"/>
    <x v="7"/>
    <n v="386.80950000000001"/>
    <x v="0"/>
  </r>
  <r>
    <s v="C000692"/>
    <s v="M000161"/>
    <x v="14"/>
    <n v="2895.95"/>
    <x v="11"/>
    <n v="86.878500000000003"/>
    <x v="2"/>
  </r>
  <r>
    <s v="C000217"/>
    <s v="M000471"/>
    <x v="0"/>
    <n v="5795.07"/>
    <x v="18"/>
    <n v="927.21119999999996"/>
    <x v="0"/>
  </r>
  <r>
    <s v="C000450"/>
    <s v="M000470"/>
    <x v="22"/>
    <n v="7834.17"/>
    <x v="16"/>
    <n v="626.73360000000002"/>
    <x v="2"/>
  </r>
  <r>
    <s v="C001149"/>
    <s v="M000006"/>
    <x v="21"/>
    <n v="4813.5600000000004"/>
    <x v="4"/>
    <n v="336.94920000000002"/>
    <x v="2"/>
  </r>
  <r>
    <s v="C001149"/>
    <s v="M000354"/>
    <x v="21"/>
    <n v="210.71"/>
    <x v="4"/>
    <n v="14.749700000000001"/>
    <x v="2"/>
  </r>
  <r>
    <s v="C000925"/>
    <s v="M000451"/>
    <x v="14"/>
    <n v="6080.4"/>
    <x v="1"/>
    <n v="851.25599999999997"/>
    <x v="1"/>
  </r>
  <r>
    <s v="C000362"/>
    <s v="M000102"/>
    <x v="12"/>
    <n v="3202.82"/>
    <x v="18"/>
    <n v="512.45119999999997"/>
    <x v="0"/>
  </r>
  <r>
    <s v="C000749"/>
    <s v="M000087"/>
    <x v="19"/>
    <n v="784.18"/>
    <x v="1"/>
    <n v="109.7852"/>
    <x v="1"/>
  </r>
  <r>
    <s v="C001257"/>
    <s v="M000251"/>
    <x v="2"/>
    <n v="5920.87"/>
    <x v="7"/>
    <n v="888.13049999999998"/>
    <x v="0"/>
  </r>
  <r>
    <s v="C001257"/>
    <s v="M000220"/>
    <x v="2"/>
    <n v="9018.5300000000007"/>
    <x v="7"/>
    <n v="1352.7795000000001"/>
    <x v="0"/>
  </r>
  <r>
    <s v="C000821"/>
    <s v="M000424"/>
    <x v="10"/>
    <n v="2669.49"/>
    <x v="17"/>
    <n v="240.25409999999999"/>
    <x v="2"/>
  </r>
  <r>
    <s v="C000327"/>
    <s v="M000233"/>
    <x v="0"/>
    <n v="5661.87"/>
    <x v="2"/>
    <n v="226.47479999999999"/>
    <x v="2"/>
  </r>
  <r>
    <s v="C000661"/>
    <s v="M000376"/>
    <x v="6"/>
    <n v="5024.33"/>
    <x v="16"/>
    <n v="401.94639999999998"/>
    <x v="2"/>
  </r>
  <r>
    <s v="C000661"/>
    <s v="M000398"/>
    <x v="6"/>
    <n v="7258.67"/>
    <x v="16"/>
    <n v="580.69359999999995"/>
    <x v="2"/>
  </r>
  <r>
    <s v="C001047"/>
    <s v="M000361"/>
    <x v="22"/>
    <n v="9262.66"/>
    <x v="4"/>
    <n v="648.38620000000003"/>
    <x v="2"/>
  </r>
  <r>
    <s v="C001641"/>
    <s v="M000042"/>
    <x v="10"/>
    <n v="9598.17"/>
    <x v="8"/>
    <n v="959.81700000000001"/>
    <x v="1"/>
  </r>
  <r>
    <s v="C001878"/>
    <s v="M000241"/>
    <x v="22"/>
    <n v="4798.38"/>
    <x v="5"/>
    <n v="911.69219999999996"/>
    <x v="0"/>
  </r>
  <r>
    <s v="C001878"/>
    <s v="M000344"/>
    <x v="22"/>
    <n v="8886.1200000000008"/>
    <x v="5"/>
    <n v="1688.3628000000001"/>
    <x v="0"/>
  </r>
  <r>
    <s v="C000102"/>
    <s v="M000260"/>
    <x v="21"/>
    <n v="9993.36"/>
    <x v="6"/>
    <n v="599.60159999999996"/>
    <x v="2"/>
  </r>
  <r>
    <s v="C000710"/>
    <s v="M000121"/>
    <x v="1"/>
    <n v="6622.87"/>
    <x v="6"/>
    <n v="397.37220000000002"/>
    <x v="2"/>
  </r>
  <r>
    <s v="C001443"/>
    <s v="M000175"/>
    <x v="12"/>
    <n v="9394.7800000000007"/>
    <x v="9"/>
    <n v="1691.0604000000001"/>
    <x v="0"/>
  </r>
  <r>
    <s v="C001665"/>
    <s v="M000024"/>
    <x v="5"/>
    <n v="6879.43"/>
    <x v="5"/>
    <n v="1307.0916999999999"/>
    <x v="0"/>
  </r>
  <r>
    <s v="C000422"/>
    <s v="M000287"/>
    <x v="12"/>
    <n v="8701.16"/>
    <x v="11"/>
    <n v="261.03480000000002"/>
    <x v="2"/>
  </r>
  <r>
    <s v="C000324"/>
    <s v="M000091"/>
    <x v="18"/>
    <n v="6516.2"/>
    <x v="6"/>
    <n v="390.97199999999998"/>
    <x v="2"/>
  </r>
  <r>
    <s v="C000638"/>
    <s v="M000325"/>
    <x v="5"/>
    <n v="9453.7800000000007"/>
    <x v="0"/>
    <n v="1890.7560000000001"/>
    <x v="0"/>
  </r>
  <r>
    <s v="C001120"/>
    <s v="M000256"/>
    <x v="13"/>
    <n v="2558.3000000000002"/>
    <x v="12"/>
    <n v="281.41300000000001"/>
    <x v="1"/>
  </r>
  <r>
    <s v="C001194"/>
    <s v="M000086"/>
    <x v="17"/>
    <n v="7616.41"/>
    <x v="13"/>
    <n v="913.9692"/>
    <x v="1"/>
  </r>
  <r>
    <s v="C001269"/>
    <s v="M000240"/>
    <x v="8"/>
    <n v="3652.94"/>
    <x v="15"/>
    <n v="620.99980000000005"/>
    <x v="0"/>
  </r>
  <r>
    <s v="C001269"/>
    <s v="M000075"/>
    <x v="8"/>
    <n v="3287.92"/>
    <x v="15"/>
    <n v="558.94640000000004"/>
    <x v="0"/>
  </r>
  <r>
    <s v="C001768"/>
    <s v="M000328"/>
    <x v="9"/>
    <n v="7383.36"/>
    <x v="15"/>
    <n v="1255.1712"/>
    <x v="0"/>
  </r>
  <r>
    <s v="C000844"/>
    <s v="M000371"/>
    <x v="19"/>
    <n v="7934.46"/>
    <x v="7"/>
    <n v="1190.1690000000001"/>
    <x v="0"/>
  </r>
  <r>
    <s v="C000189"/>
    <s v="M000041"/>
    <x v="1"/>
    <n v="3575.3"/>
    <x v="9"/>
    <n v="643.55399999999997"/>
    <x v="0"/>
  </r>
  <r>
    <s v="C001912"/>
    <s v="M000271"/>
    <x v="8"/>
    <n v="1075.5999999999999"/>
    <x v="11"/>
    <n v="32.268000000000001"/>
    <x v="2"/>
  </r>
  <r>
    <s v="C000275"/>
    <s v="M000394"/>
    <x v="22"/>
    <n v="2309.27"/>
    <x v="5"/>
    <n v="438.76130000000001"/>
    <x v="0"/>
  </r>
  <r>
    <s v="C000314"/>
    <s v="M000231"/>
    <x v="12"/>
    <n v="3529.35"/>
    <x v="18"/>
    <n v="564.69600000000003"/>
    <x v="0"/>
  </r>
  <r>
    <s v="C000314"/>
    <s v="M000155"/>
    <x v="12"/>
    <n v="2780"/>
    <x v="18"/>
    <n v="444.8"/>
    <x v="0"/>
  </r>
  <r>
    <s v="C000159"/>
    <s v="M000308"/>
    <x v="5"/>
    <n v="4492"/>
    <x v="4"/>
    <n v="314.44"/>
    <x v="2"/>
  </r>
  <r>
    <s v="C001594"/>
    <s v="M000345"/>
    <x v="22"/>
    <n v="2758.86"/>
    <x v="7"/>
    <n v="413.82900000000001"/>
    <x v="0"/>
  </r>
  <r>
    <s v="C001683"/>
    <s v="M000132"/>
    <x v="0"/>
    <n v="2964.37"/>
    <x v="10"/>
    <n v="148.21850000000001"/>
    <x v="2"/>
  </r>
  <r>
    <s v="C000407"/>
    <s v="M000327"/>
    <x v="22"/>
    <n v="469.07"/>
    <x v="13"/>
    <n v="56.288400000000003"/>
    <x v="1"/>
  </r>
  <r>
    <s v="C001196"/>
    <s v="M000206"/>
    <x v="8"/>
    <n v="5733.69"/>
    <x v="11"/>
    <n v="172.01070000000001"/>
    <x v="2"/>
  </r>
  <r>
    <s v="C001811"/>
    <s v="M000355"/>
    <x v="22"/>
    <n v="802.86"/>
    <x v="4"/>
    <n v="56.200200000000002"/>
    <x v="2"/>
  </r>
  <r>
    <s v="C000880"/>
    <s v="M000484"/>
    <x v="22"/>
    <n v="6854.45"/>
    <x v="14"/>
    <n v="891.07849999999996"/>
    <x v="1"/>
  </r>
  <r>
    <s v="C001228"/>
    <s v="M000463"/>
    <x v="20"/>
    <n v="2294.4299999999998"/>
    <x v="2"/>
    <n v="91.777199999999993"/>
    <x v="2"/>
  </r>
  <r>
    <s v="C000717"/>
    <s v="M000081"/>
    <x v="20"/>
    <n v="5768.93"/>
    <x v="11"/>
    <n v="173.06790000000001"/>
    <x v="2"/>
  </r>
  <r>
    <s v="C000639"/>
    <s v="M000257"/>
    <x v="4"/>
    <n v="7660.64"/>
    <x v="11"/>
    <n v="229.8192"/>
    <x v="2"/>
  </r>
  <r>
    <s v="C001808"/>
    <s v="M000296"/>
    <x v="4"/>
    <n v="2600"/>
    <x v="15"/>
    <n v="442"/>
    <x v="0"/>
  </r>
  <r>
    <s v="C000278"/>
    <s v="M000002"/>
    <x v="20"/>
    <n v="2991.85"/>
    <x v="6"/>
    <n v="179.511"/>
    <x v="2"/>
  </r>
  <r>
    <s v="C000913"/>
    <s v="M000263"/>
    <x v="14"/>
    <n v="5781.44"/>
    <x v="15"/>
    <n v="982.84479999999996"/>
    <x v="0"/>
  </r>
  <r>
    <s v="C000119"/>
    <s v="M000118"/>
    <x v="20"/>
    <n v="4663.01"/>
    <x v="11"/>
    <n v="139.8903"/>
    <x v="2"/>
  </r>
  <r>
    <s v="C000165"/>
    <s v="M000098"/>
    <x v="16"/>
    <n v="6559.37"/>
    <x v="18"/>
    <n v="1049.4992"/>
    <x v="0"/>
  </r>
  <r>
    <s v="C001196"/>
    <s v="M000188"/>
    <x v="1"/>
    <n v="5344.87"/>
    <x v="13"/>
    <n v="641.38440000000003"/>
    <x v="1"/>
  </r>
  <r>
    <s v="C000860"/>
    <s v="M000091"/>
    <x v="23"/>
    <n v="2237.36"/>
    <x v="13"/>
    <n v="268.48320000000001"/>
    <x v="1"/>
  </r>
  <r>
    <s v="C000627"/>
    <s v="M000468"/>
    <x v="8"/>
    <n v="9664.0499999999993"/>
    <x v="5"/>
    <n v="1836.1695"/>
    <x v="0"/>
  </r>
  <r>
    <s v="C001534"/>
    <s v="M000364"/>
    <x v="17"/>
    <n v="417.1"/>
    <x v="5"/>
    <n v="79.248999999999995"/>
    <x v="0"/>
  </r>
  <r>
    <s v="C000027"/>
    <s v="M000152"/>
    <x v="23"/>
    <n v="5483.54"/>
    <x v="3"/>
    <n v="109.6708"/>
    <x v="2"/>
  </r>
  <r>
    <s v="C001184"/>
    <s v="M000084"/>
    <x v="15"/>
    <n v="9803"/>
    <x v="14"/>
    <n v="1274.3900000000001"/>
    <x v="1"/>
  </r>
  <r>
    <s v="C001350"/>
    <s v="M000098"/>
    <x v="18"/>
    <n v="2956.6"/>
    <x v="10"/>
    <n v="147.83000000000001"/>
    <x v="2"/>
  </r>
  <r>
    <s v="C001665"/>
    <s v="M000023"/>
    <x v="12"/>
    <n v="5562.18"/>
    <x v="8"/>
    <n v="556.21799999999996"/>
    <x v="1"/>
  </r>
  <r>
    <s v="C001665"/>
    <s v="M000348"/>
    <x v="12"/>
    <n v="6289.54"/>
    <x v="8"/>
    <n v="628.95399999999995"/>
    <x v="1"/>
  </r>
  <r>
    <s v="C000967"/>
    <s v="M000263"/>
    <x v="21"/>
    <n v="7970.36"/>
    <x v="8"/>
    <n v="797.03599999999994"/>
    <x v="1"/>
  </r>
  <r>
    <s v="C001206"/>
    <s v="M000148"/>
    <x v="13"/>
    <n v="4065.14"/>
    <x v="3"/>
    <n v="81.302800000000005"/>
    <x v="2"/>
  </r>
  <r>
    <s v="C001321"/>
    <s v="M000108"/>
    <x v="15"/>
    <n v="246.11"/>
    <x v="6"/>
    <n v="14.7666"/>
    <x v="2"/>
  </r>
  <r>
    <s v="C001861"/>
    <s v="M000384"/>
    <x v="16"/>
    <n v="1659.64"/>
    <x v="10"/>
    <n v="82.981999999999999"/>
    <x v="2"/>
  </r>
  <r>
    <s v="C000759"/>
    <s v="M000108"/>
    <x v="23"/>
    <n v="9978.5400000000009"/>
    <x v="18"/>
    <n v="1596.5663999999999"/>
    <x v="0"/>
  </r>
  <r>
    <s v="C000734"/>
    <s v="M000451"/>
    <x v="14"/>
    <n v="5565.47"/>
    <x v="17"/>
    <n v="500.89229999999998"/>
    <x v="2"/>
  </r>
  <r>
    <s v="C001467"/>
    <s v="M000192"/>
    <x v="14"/>
    <n v="986.76"/>
    <x v="2"/>
    <n v="39.470399999999998"/>
    <x v="2"/>
  </r>
  <r>
    <s v="C000896"/>
    <s v="M000343"/>
    <x v="12"/>
    <n v="6716.5"/>
    <x v="16"/>
    <n v="537.32000000000005"/>
    <x v="2"/>
  </r>
  <r>
    <s v="C001829"/>
    <s v="M000154"/>
    <x v="19"/>
    <n v="9067.94"/>
    <x v="1"/>
    <n v="1269.5116"/>
    <x v="1"/>
  </r>
  <r>
    <s v="C000718"/>
    <s v="M000149"/>
    <x v="10"/>
    <n v="6861.46"/>
    <x v="8"/>
    <n v="686.14599999999996"/>
    <x v="1"/>
  </r>
  <r>
    <s v="C001591"/>
    <s v="M000085"/>
    <x v="2"/>
    <n v="3845.78"/>
    <x v="4"/>
    <n v="269.20460000000003"/>
    <x v="2"/>
  </r>
  <r>
    <s v="C001591"/>
    <s v="M000201"/>
    <x v="2"/>
    <n v="2974.02"/>
    <x v="4"/>
    <n v="208.1814"/>
    <x v="2"/>
  </r>
  <r>
    <s v="C000143"/>
    <s v="M000205"/>
    <x v="20"/>
    <n v="9383.4500000000007"/>
    <x v="5"/>
    <n v="1782.8554999999999"/>
    <x v="0"/>
  </r>
  <r>
    <s v="C000773"/>
    <s v="M000488"/>
    <x v="1"/>
    <n v="1864.14"/>
    <x v="1"/>
    <n v="260.9796"/>
    <x v="1"/>
  </r>
  <r>
    <s v="C001759"/>
    <s v="M000386"/>
    <x v="17"/>
    <n v="774.18"/>
    <x v="13"/>
    <n v="92.901600000000002"/>
    <x v="1"/>
  </r>
  <r>
    <s v="C001990"/>
    <s v="M000122"/>
    <x v="16"/>
    <n v="663.45"/>
    <x v="11"/>
    <n v="19.903500000000001"/>
    <x v="2"/>
  </r>
  <r>
    <s v="C000790"/>
    <s v="M000401"/>
    <x v="23"/>
    <n v="1157.6600000000001"/>
    <x v="14"/>
    <n v="150.4958"/>
    <x v="1"/>
  </r>
  <r>
    <s v="C000879"/>
    <s v="M000144"/>
    <x v="23"/>
    <n v="9450.5499999999993"/>
    <x v="14"/>
    <n v="1228.5715"/>
    <x v="1"/>
  </r>
  <r>
    <s v="C000022"/>
    <s v="M000220"/>
    <x v="11"/>
    <n v="2389.92"/>
    <x v="8"/>
    <n v="238.99199999999999"/>
    <x v="1"/>
  </r>
  <r>
    <s v="C000503"/>
    <s v="M000498"/>
    <x v="12"/>
    <n v="1452.02"/>
    <x v="9"/>
    <n v="261.36360000000002"/>
    <x v="0"/>
  </r>
  <r>
    <s v="C001624"/>
    <s v="M000032"/>
    <x v="15"/>
    <n v="5644.67"/>
    <x v="4"/>
    <n v="395.12689999999998"/>
    <x v="2"/>
  </r>
  <r>
    <s v="C001394"/>
    <s v="M000154"/>
    <x v="7"/>
    <n v="3532.15"/>
    <x v="13"/>
    <n v="423.858"/>
    <x v="1"/>
  </r>
  <r>
    <s v="C001849"/>
    <s v="M000272"/>
    <x v="12"/>
    <n v="5935.23"/>
    <x v="0"/>
    <n v="1187.046"/>
    <x v="0"/>
  </r>
  <r>
    <s v="C000815"/>
    <s v="M000296"/>
    <x v="6"/>
    <n v="9729.81"/>
    <x v="10"/>
    <n v="486.4905"/>
    <x v="2"/>
  </r>
  <r>
    <s v="C001160"/>
    <s v="M000247"/>
    <x v="2"/>
    <n v="2143.85"/>
    <x v="11"/>
    <n v="64.3155"/>
    <x v="2"/>
  </r>
  <r>
    <s v="C001746"/>
    <s v="M000442"/>
    <x v="9"/>
    <n v="3385.62"/>
    <x v="6"/>
    <n v="203.13720000000001"/>
    <x v="2"/>
  </r>
  <r>
    <s v="C001284"/>
    <s v="M000392"/>
    <x v="11"/>
    <n v="3409.24"/>
    <x v="18"/>
    <n v="545.47839999999997"/>
    <x v="0"/>
  </r>
  <r>
    <s v="C000738"/>
    <s v="M000403"/>
    <x v="23"/>
    <n v="1250.67"/>
    <x v="4"/>
    <n v="87.546899999999994"/>
    <x v="2"/>
  </r>
  <r>
    <s v="C001872"/>
    <s v="M000086"/>
    <x v="9"/>
    <n v="499.51"/>
    <x v="2"/>
    <n v="19.980399999999999"/>
    <x v="2"/>
  </r>
  <r>
    <s v="C001935"/>
    <s v="M000353"/>
    <x v="11"/>
    <n v="316.57"/>
    <x v="8"/>
    <n v="31.657"/>
    <x v="1"/>
  </r>
  <r>
    <s v="C000408"/>
    <s v="M000150"/>
    <x v="14"/>
    <n v="815.38"/>
    <x v="6"/>
    <n v="48.922800000000002"/>
    <x v="2"/>
  </r>
  <r>
    <s v="C001902"/>
    <s v="M000270"/>
    <x v="6"/>
    <n v="3181.74"/>
    <x v="8"/>
    <n v="318.17399999999998"/>
    <x v="1"/>
  </r>
  <r>
    <s v="C000959"/>
    <s v="M000139"/>
    <x v="10"/>
    <n v="3544.29"/>
    <x v="18"/>
    <n v="567.08640000000003"/>
    <x v="0"/>
  </r>
  <r>
    <s v="C000500"/>
    <s v="M000248"/>
    <x v="14"/>
    <n v="6697.03"/>
    <x v="10"/>
    <n v="334.85149999999999"/>
    <x v="2"/>
  </r>
  <r>
    <s v="C000026"/>
    <s v="M000058"/>
    <x v="6"/>
    <n v="2660.87"/>
    <x v="9"/>
    <n v="478.95659999999998"/>
    <x v="0"/>
  </r>
  <r>
    <s v="C000677"/>
    <s v="M000092"/>
    <x v="21"/>
    <n v="457.48"/>
    <x v="17"/>
    <n v="41.173200000000001"/>
    <x v="2"/>
  </r>
  <r>
    <s v="C000031"/>
    <s v="M000122"/>
    <x v="8"/>
    <n v="1174.8499999999999"/>
    <x v="17"/>
    <n v="105.73650000000001"/>
    <x v="2"/>
  </r>
  <r>
    <s v="C000679"/>
    <s v="M000169"/>
    <x v="4"/>
    <n v="7349.14"/>
    <x v="3"/>
    <n v="146.9828"/>
    <x v="2"/>
  </r>
  <r>
    <s v="C001646"/>
    <s v="M000268"/>
    <x v="14"/>
    <n v="8325.77"/>
    <x v="12"/>
    <n v="915.8347"/>
    <x v="1"/>
  </r>
  <r>
    <s v="C000995"/>
    <s v="M000324"/>
    <x v="8"/>
    <n v="3500.29"/>
    <x v="14"/>
    <n v="455.03769999999997"/>
    <x v="1"/>
  </r>
  <r>
    <s v="C000764"/>
    <s v="M000398"/>
    <x v="14"/>
    <n v="2546.64"/>
    <x v="18"/>
    <n v="407.4624"/>
    <x v="0"/>
  </r>
  <r>
    <s v="C001036"/>
    <s v="M000389"/>
    <x v="22"/>
    <n v="2635.81"/>
    <x v="0"/>
    <n v="527.16200000000003"/>
    <x v="0"/>
  </r>
  <r>
    <s v="C000356"/>
    <s v="M000039"/>
    <x v="2"/>
    <n v="6633.46"/>
    <x v="7"/>
    <n v="995.01900000000001"/>
    <x v="0"/>
  </r>
  <r>
    <s v="C000701"/>
    <s v="M000086"/>
    <x v="9"/>
    <n v="7532.05"/>
    <x v="3"/>
    <n v="150.64099999999999"/>
    <x v="2"/>
  </r>
  <r>
    <s v="C000406"/>
    <s v="M000069"/>
    <x v="11"/>
    <n v="470.57"/>
    <x v="5"/>
    <n v="89.408299999999997"/>
    <x v="0"/>
  </r>
  <r>
    <s v="C000296"/>
    <s v="M000253"/>
    <x v="8"/>
    <n v="7629.08"/>
    <x v="7"/>
    <n v="1144.3620000000001"/>
    <x v="0"/>
  </r>
  <r>
    <s v="C000071"/>
    <s v="M000115"/>
    <x v="8"/>
    <n v="6915.17"/>
    <x v="12"/>
    <n v="760.66869999999994"/>
    <x v="1"/>
  </r>
  <r>
    <s v="C000071"/>
    <s v="M000123"/>
    <x v="8"/>
    <n v="4242.5"/>
    <x v="12"/>
    <n v="466.67500000000001"/>
    <x v="1"/>
  </r>
  <r>
    <s v="C000103"/>
    <s v="M000369"/>
    <x v="15"/>
    <n v="2224.6799999999998"/>
    <x v="1"/>
    <n v="311.45519999999999"/>
    <x v="1"/>
  </r>
  <r>
    <s v="C001184"/>
    <s v="M000275"/>
    <x v="1"/>
    <n v="5956.24"/>
    <x v="3"/>
    <n v="119.12479999999999"/>
    <x v="2"/>
  </r>
  <r>
    <s v="C001814"/>
    <s v="M000092"/>
    <x v="17"/>
    <n v="5316.55"/>
    <x v="17"/>
    <n v="478.48950000000002"/>
    <x v="2"/>
  </r>
  <r>
    <s v="C001785"/>
    <s v="M000453"/>
    <x v="7"/>
    <n v="1515.65"/>
    <x v="18"/>
    <n v="242.50399999999999"/>
    <x v="0"/>
  </r>
  <r>
    <s v="C000978"/>
    <s v="M000333"/>
    <x v="11"/>
    <n v="6762.7"/>
    <x v="10"/>
    <n v="338.13499999999999"/>
    <x v="2"/>
  </r>
  <r>
    <s v="C001682"/>
    <s v="M000402"/>
    <x v="7"/>
    <n v="555.51"/>
    <x v="11"/>
    <n v="16.665299999999998"/>
    <x v="2"/>
  </r>
  <r>
    <s v="C001642"/>
    <s v="M000188"/>
    <x v="21"/>
    <n v="7636.66"/>
    <x v="7"/>
    <n v="1145.499"/>
    <x v="0"/>
  </r>
  <r>
    <s v="C001245"/>
    <s v="M000265"/>
    <x v="0"/>
    <n v="4350.84"/>
    <x v="10"/>
    <n v="217.542"/>
    <x v="2"/>
  </r>
  <r>
    <s v="C001140"/>
    <s v="M000126"/>
    <x v="23"/>
    <n v="2543.54"/>
    <x v="10"/>
    <n v="127.17700000000001"/>
    <x v="2"/>
  </r>
  <r>
    <s v="C001163"/>
    <s v="M000326"/>
    <x v="3"/>
    <n v="8643.99"/>
    <x v="12"/>
    <n v="950.83889999999997"/>
    <x v="1"/>
  </r>
  <r>
    <s v="C001922"/>
    <s v="M000352"/>
    <x v="13"/>
    <n v="4190"/>
    <x v="14"/>
    <n v="544.70000000000005"/>
    <x v="1"/>
  </r>
  <r>
    <s v="C000577"/>
    <s v="M000385"/>
    <x v="22"/>
    <n v="4252.4399999999996"/>
    <x v="1"/>
    <n v="595.34159999999997"/>
    <x v="1"/>
  </r>
  <r>
    <s v="C000729"/>
    <s v="M000391"/>
    <x v="15"/>
    <n v="2899.82"/>
    <x v="10"/>
    <n v="144.99100000000001"/>
    <x v="2"/>
  </r>
  <r>
    <s v="C001272"/>
    <s v="M000212"/>
    <x v="5"/>
    <n v="4657.84"/>
    <x v="18"/>
    <n v="745.25440000000003"/>
    <x v="0"/>
  </r>
  <r>
    <s v="C000733"/>
    <s v="M000433"/>
    <x v="18"/>
    <n v="5548.13"/>
    <x v="13"/>
    <n v="665.77560000000005"/>
    <x v="1"/>
  </r>
  <r>
    <s v="C000457"/>
    <s v="M000345"/>
    <x v="4"/>
    <n v="8661.7999999999993"/>
    <x v="9"/>
    <n v="1559.124"/>
    <x v="0"/>
  </r>
  <r>
    <s v="C000057"/>
    <s v="M000042"/>
    <x v="15"/>
    <n v="9309.9599999999991"/>
    <x v="13"/>
    <n v="1117.1952000000001"/>
    <x v="1"/>
  </r>
  <r>
    <s v="C001624"/>
    <s v="M000015"/>
    <x v="1"/>
    <n v="7309.88"/>
    <x v="13"/>
    <n v="877.18560000000002"/>
    <x v="1"/>
  </r>
  <r>
    <s v="C000680"/>
    <s v="M000225"/>
    <x v="19"/>
    <n v="1411.02"/>
    <x v="15"/>
    <n v="239.8734"/>
    <x v="0"/>
  </r>
  <r>
    <s v="C001482"/>
    <s v="M000304"/>
    <x v="7"/>
    <n v="9954.8700000000008"/>
    <x v="18"/>
    <n v="1592.7791999999999"/>
    <x v="0"/>
  </r>
  <r>
    <s v="C001975"/>
    <s v="M000275"/>
    <x v="16"/>
    <n v="2549.64"/>
    <x v="4"/>
    <n v="178.47479999999999"/>
    <x v="2"/>
  </r>
  <r>
    <s v="C001233"/>
    <s v="M000166"/>
    <x v="21"/>
    <n v="2742.55"/>
    <x v="15"/>
    <n v="466.23349999999999"/>
    <x v="0"/>
  </r>
  <r>
    <s v="C000687"/>
    <s v="M000123"/>
    <x v="6"/>
    <n v="3902.41"/>
    <x v="18"/>
    <n v="624.38559999999995"/>
    <x v="0"/>
  </r>
  <r>
    <s v="C001573"/>
    <s v="M000478"/>
    <x v="9"/>
    <n v="3854.51"/>
    <x v="9"/>
    <n v="693.81179999999995"/>
    <x v="0"/>
  </r>
  <r>
    <s v="C000275"/>
    <s v="M000094"/>
    <x v="20"/>
    <n v="1144.02"/>
    <x v="10"/>
    <n v="57.201000000000001"/>
    <x v="2"/>
  </r>
  <r>
    <s v="C000132"/>
    <s v="M000427"/>
    <x v="19"/>
    <n v="8319.2800000000007"/>
    <x v="16"/>
    <n v="665.54240000000004"/>
    <x v="2"/>
  </r>
  <r>
    <s v="C001588"/>
    <s v="M000219"/>
    <x v="12"/>
    <n v="6292"/>
    <x v="8"/>
    <n v="629.20000000000005"/>
    <x v="1"/>
  </r>
  <r>
    <s v="C001588"/>
    <s v="M000287"/>
    <x v="12"/>
    <n v="4279.74"/>
    <x v="8"/>
    <n v="427.97399999999999"/>
    <x v="1"/>
  </r>
  <r>
    <s v="C000309"/>
    <s v="M000230"/>
    <x v="11"/>
    <n v="7506.84"/>
    <x v="15"/>
    <n v="1276.1628000000001"/>
    <x v="0"/>
  </r>
  <r>
    <s v="C000275"/>
    <s v="M000241"/>
    <x v="4"/>
    <n v="3707.2"/>
    <x v="11"/>
    <n v="111.21599999999999"/>
    <x v="2"/>
  </r>
  <r>
    <s v="C000260"/>
    <s v="M000289"/>
    <x v="19"/>
    <n v="5706.38"/>
    <x v="17"/>
    <n v="513.57420000000002"/>
    <x v="2"/>
  </r>
  <r>
    <s v="C000260"/>
    <s v="M000225"/>
    <x v="19"/>
    <n v="1920.08"/>
    <x v="17"/>
    <n v="172.80719999999999"/>
    <x v="2"/>
  </r>
  <r>
    <s v="C001070"/>
    <s v="M000225"/>
    <x v="17"/>
    <n v="4534.01"/>
    <x v="5"/>
    <n v="861.46190000000001"/>
    <x v="0"/>
  </r>
  <r>
    <s v="C000295"/>
    <s v="M000022"/>
    <x v="12"/>
    <n v="4565.09"/>
    <x v="0"/>
    <n v="913.01800000000003"/>
    <x v="0"/>
  </r>
  <r>
    <s v="C001664"/>
    <s v="M000235"/>
    <x v="8"/>
    <n v="5434.66"/>
    <x v="5"/>
    <n v="1032.5853999999999"/>
    <x v="0"/>
  </r>
  <r>
    <s v="C000552"/>
    <s v="M000090"/>
    <x v="12"/>
    <n v="7684.2"/>
    <x v="3"/>
    <n v="153.684"/>
    <x v="2"/>
  </r>
  <r>
    <s v="C000698"/>
    <s v="M000003"/>
    <x v="23"/>
    <n v="9686.56"/>
    <x v="9"/>
    <n v="1743.5808"/>
    <x v="0"/>
  </r>
  <r>
    <s v="C001997"/>
    <s v="M000372"/>
    <x v="21"/>
    <n v="2067.96"/>
    <x v="12"/>
    <n v="227.47559999999999"/>
    <x v="1"/>
  </r>
  <r>
    <s v="C000575"/>
    <s v="M000337"/>
    <x v="2"/>
    <n v="5695.46"/>
    <x v="1"/>
    <n v="797.36440000000005"/>
    <x v="1"/>
  </r>
  <r>
    <s v="C000211"/>
    <s v="M000137"/>
    <x v="20"/>
    <n v="240.35"/>
    <x v="9"/>
    <n v="43.262999999999998"/>
    <x v="0"/>
  </r>
  <r>
    <s v="C001444"/>
    <s v="M000426"/>
    <x v="0"/>
    <n v="8907.57"/>
    <x v="14"/>
    <n v="1157.9840999999999"/>
    <x v="1"/>
  </r>
  <r>
    <s v="C000624"/>
    <s v="M000202"/>
    <x v="6"/>
    <n v="2008.01"/>
    <x v="7"/>
    <n v="301.20150000000001"/>
    <x v="0"/>
  </r>
  <r>
    <s v="C000929"/>
    <s v="M000396"/>
    <x v="1"/>
    <n v="1895.2"/>
    <x v="16"/>
    <n v="151.61600000000001"/>
    <x v="2"/>
  </r>
  <r>
    <s v="C000620"/>
    <s v="M000329"/>
    <x v="17"/>
    <n v="2153.59"/>
    <x v="7"/>
    <n v="323.0385"/>
    <x v="0"/>
  </r>
  <r>
    <s v="C001096"/>
    <s v="M000075"/>
    <x v="10"/>
    <n v="6162.28"/>
    <x v="4"/>
    <n v="431.3596"/>
    <x v="2"/>
  </r>
  <r>
    <s v="C001096"/>
    <s v="M000324"/>
    <x v="10"/>
    <n v="3181.28"/>
    <x v="4"/>
    <n v="222.68960000000001"/>
    <x v="2"/>
  </r>
  <r>
    <s v="C001612"/>
    <s v="M000438"/>
    <x v="0"/>
    <n v="9247.34"/>
    <x v="15"/>
    <n v="1572.0478000000001"/>
    <x v="0"/>
  </r>
  <r>
    <s v="C000654"/>
    <s v="M000130"/>
    <x v="1"/>
    <n v="3317.25"/>
    <x v="15"/>
    <n v="563.9325"/>
    <x v="0"/>
  </r>
  <r>
    <s v="C000550"/>
    <s v="M000305"/>
    <x v="16"/>
    <n v="4716.29"/>
    <x v="16"/>
    <n v="377.3032"/>
    <x v="2"/>
  </r>
  <r>
    <s v="C000137"/>
    <s v="M000185"/>
    <x v="14"/>
    <n v="9078.4500000000007"/>
    <x v="16"/>
    <n v="726.27599999999995"/>
    <x v="2"/>
  </r>
  <r>
    <s v="C000137"/>
    <s v="M000436"/>
    <x v="14"/>
    <n v="7076.15"/>
    <x v="16"/>
    <n v="566.09199999999998"/>
    <x v="2"/>
  </r>
  <r>
    <s v="C001076"/>
    <s v="M000276"/>
    <x v="6"/>
    <n v="6432.32"/>
    <x v="8"/>
    <n v="643.23199999999997"/>
    <x v="1"/>
  </r>
  <r>
    <s v="C000310"/>
    <s v="M000144"/>
    <x v="21"/>
    <n v="6440.48"/>
    <x v="16"/>
    <n v="515.23839999999996"/>
    <x v="2"/>
  </r>
  <r>
    <s v="C000779"/>
    <s v="M000277"/>
    <x v="18"/>
    <n v="6361.27"/>
    <x v="16"/>
    <n v="508.90159999999997"/>
    <x v="2"/>
  </r>
  <r>
    <s v="C001504"/>
    <s v="M000468"/>
    <x v="5"/>
    <n v="1077.1300000000001"/>
    <x v="7"/>
    <n v="161.56950000000001"/>
    <x v="0"/>
  </r>
  <r>
    <s v="C001504"/>
    <s v="M000418"/>
    <x v="5"/>
    <n v="7212.29"/>
    <x v="7"/>
    <n v="1081.8434999999999"/>
    <x v="0"/>
  </r>
  <r>
    <s v="C001065"/>
    <s v="M000346"/>
    <x v="21"/>
    <n v="3074.38"/>
    <x v="18"/>
    <n v="491.9008"/>
    <x v="0"/>
  </r>
  <r>
    <s v="C001065"/>
    <s v="M000094"/>
    <x v="21"/>
    <n v="7332.37"/>
    <x v="18"/>
    <n v="1173.1792"/>
    <x v="0"/>
  </r>
  <r>
    <s v="C001774"/>
    <s v="M000335"/>
    <x v="2"/>
    <n v="3818.04"/>
    <x v="6"/>
    <n v="229.08240000000001"/>
    <x v="2"/>
  </r>
  <r>
    <s v="C001539"/>
    <s v="M000039"/>
    <x v="1"/>
    <n v="4119.32"/>
    <x v="18"/>
    <n v="659.09119999999996"/>
    <x v="0"/>
  </r>
  <r>
    <s v="C000886"/>
    <s v="M000139"/>
    <x v="9"/>
    <n v="7223.65"/>
    <x v="4"/>
    <n v="505.65550000000002"/>
    <x v="2"/>
  </r>
  <r>
    <s v="C000897"/>
    <s v="M000166"/>
    <x v="14"/>
    <n v="6270.59"/>
    <x v="10"/>
    <n v="313.52949999999998"/>
    <x v="2"/>
  </r>
  <r>
    <s v="C000513"/>
    <s v="M000329"/>
    <x v="21"/>
    <n v="3384.06"/>
    <x v="10"/>
    <n v="169.203"/>
    <x v="2"/>
  </r>
  <r>
    <s v="C000311"/>
    <s v="M000230"/>
    <x v="4"/>
    <n v="6573.8"/>
    <x v="2"/>
    <n v="262.952"/>
    <x v="2"/>
  </r>
  <r>
    <s v="C000752"/>
    <s v="M000143"/>
    <x v="19"/>
    <n v="5048.8999999999996"/>
    <x v="5"/>
    <n v="959.29100000000005"/>
    <x v="0"/>
  </r>
  <r>
    <s v="C001219"/>
    <s v="M000140"/>
    <x v="1"/>
    <n v="3618.68"/>
    <x v="18"/>
    <n v="578.98879999999997"/>
    <x v="0"/>
  </r>
  <r>
    <s v="C000337"/>
    <s v="M000133"/>
    <x v="6"/>
    <n v="6033.53"/>
    <x v="16"/>
    <n v="482.68239999999997"/>
    <x v="2"/>
  </r>
  <r>
    <s v="C000070"/>
    <s v="M000032"/>
    <x v="18"/>
    <n v="6007.34"/>
    <x v="9"/>
    <n v="1081.3212000000001"/>
    <x v="0"/>
  </r>
  <r>
    <s v="C000976"/>
    <s v="M000209"/>
    <x v="21"/>
    <n v="1584.94"/>
    <x v="14"/>
    <n v="206.04220000000001"/>
    <x v="1"/>
  </r>
  <r>
    <s v="C000902"/>
    <s v="M000383"/>
    <x v="22"/>
    <n v="8788.26"/>
    <x v="5"/>
    <n v="1669.7693999999999"/>
    <x v="0"/>
  </r>
  <r>
    <s v="C001941"/>
    <s v="M000070"/>
    <x v="10"/>
    <n v="4006.44"/>
    <x v="4"/>
    <n v="280.45080000000002"/>
    <x v="2"/>
  </r>
  <r>
    <s v="C000764"/>
    <s v="M000345"/>
    <x v="15"/>
    <n v="9712.4699999999993"/>
    <x v="0"/>
    <n v="1942.4939999999999"/>
    <x v="0"/>
  </r>
  <r>
    <s v="C000764"/>
    <s v="M000419"/>
    <x v="15"/>
    <n v="8282.3799999999992"/>
    <x v="0"/>
    <n v="1656.4760000000001"/>
    <x v="0"/>
  </r>
  <r>
    <s v="C001384"/>
    <s v="M000191"/>
    <x v="2"/>
    <n v="1513.12"/>
    <x v="2"/>
    <n v="60.524799999999999"/>
    <x v="2"/>
  </r>
  <r>
    <s v="C001754"/>
    <s v="M000079"/>
    <x v="15"/>
    <n v="1211.3699999999999"/>
    <x v="16"/>
    <n v="96.909599999999998"/>
    <x v="2"/>
  </r>
  <r>
    <s v="C000742"/>
    <s v="M000343"/>
    <x v="18"/>
    <n v="4737.93"/>
    <x v="8"/>
    <n v="473.79300000000001"/>
    <x v="1"/>
  </r>
  <r>
    <s v="C001507"/>
    <s v="M000158"/>
    <x v="0"/>
    <n v="1703.61"/>
    <x v="16"/>
    <n v="136.28880000000001"/>
    <x v="2"/>
  </r>
  <r>
    <s v="C001950"/>
    <s v="M000192"/>
    <x v="11"/>
    <n v="2511.6"/>
    <x v="8"/>
    <n v="251.16"/>
    <x v="1"/>
  </r>
  <r>
    <s v="C001959"/>
    <s v="M000168"/>
    <x v="7"/>
    <n v="2124.33"/>
    <x v="13"/>
    <n v="254.9196"/>
    <x v="1"/>
  </r>
  <r>
    <s v="C000217"/>
    <s v="M000045"/>
    <x v="11"/>
    <n v="5997.17"/>
    <x v="6"/>
    <n v="359.83019999999999"/>
    <x v="2"/>
  </r>
  <r>
    <s v="C000013"/>
    <s v="M000483"/>
    <x v="17"/>
    <n v="3830.66"/>
    <x v="5"/>
    <n v="727.82539999999995"/>
    <x v="0"/>
  </r>
  <r>
    <s v="C000343"/>
    <s v="M000437"/>
    <x v="21"/>
    <n v="8822.86"/>
    <x v="7"/>
    <n v="1323.4290000000001"/>
    <x v="0"/>
  </r>
  <r>
    <s v="C000762"/>
    <s v="M000223"/>
    <x v="7"/>
    <n v="4059.94"/>
    <x v="3"/>
    <n v="81.198800000000006"/>
    <x v="2"/>
  </r>
  <r>
    <s v="C000335"/>
    <s v="M000172"/>
    <x v="7"/>
    <n v="8842.8700000000008"/>
    <x v="16"/>
    <n v="707.42960000000005"/>
    <x v="2"/>
  </r>
  <r>
    <s v="C000269"/>
    <s v="M000322"/>
    <x v="19"/>
    <n v="4893.09"/>
    <x v="10"/>
    <n v="244.65450000000001"/>
    <x v="2"/>
  </r>
  <r>
    <s v="C000189"/>
    <s v="M000102"/>
    <x v="3"/>
    <n v="4541.79"/>
    <x v="2"/>
    <n v="181.67160000000001"/>
    <x v="2"/>
  </r>
  <r>
    <s v="C000119"/>
    <s v="M000297"/>
    <x v="10"/>
    <n v="3848.02"/>
    <x v="13"/>
    <n v="461.76240000000001"/>
    <x v="1"/>
  </r>
  <r>
    <s v="C000226"/>
    <s v="M000384"/>
    <x v="23"/>
    <n v="614.12"/>
    <x v="3"/>
    <n v="12.282400000000001"/>
    <x v="2"/>
  </r>
  <r>
    <s v="C000982"/>
    <s v="M000491"/>
    <x v="13"/>
    <n v="5530.68"/>
    <x v="9"/>
    <n v="995.52239999999995"/>
    <x v="0"/>
  </r>
  <r>
    <s v="C001330"/>
    <s v="M000072"/>
    <x v="18"/>
    <n v="7429.25"/>
    <x v="16"/>
    <n v="594.34"/>
    <x v="2"/>
  </r>
  <r>
    <s v="C001284"/>
    <s v="M000367"/>
    <x v="7"/>
    <n v="4743.34"/>
    <x v="9"/>
    <n v="853.80119999999999"/>
    <x v="0"/>
  </r>
  <r>
    <s v="C001659"/>
    <s v="M000079"/>
    <x v="2"/>
    <n v="1109.5999999999999"/>
    <x v="2"/>
    <n v="44.384"/>
    <x v="2"/>
  </r>
  <r>
    <s v="C001659"/>
    <s v="M000458"/>
    <x v="2"/>
    <n v="6113.25"/>
    <x v="2"/>
    <n v="244.53"/>
    <x v="2"/>
  </r>
  <r>
    <s v="C000809"/>
    <s v="M000250"/>
    <x v="13"/>
    <n v="7774.9"/>
    <x v="4"/>
    <n v="544.24300000000005"/>
    <x v="2"/>
  </r>
  <r>
    <s v="C000511"/>
    <s v="M000059"/>
    <x v="16"/>
    <n v="9429.61"/>
    <x v="5"/>
    <n v="1791.6259"/>
    <x v="0"/>
  </r>
  <r>
    <s v="C001506"/>
    <s v="M000295"/>
    <x v="5"/>
    <n v="4442.42"/>
    <x v="6"/>
    <n v="266.54520000000002"/>
    <x v="2"/>
  </r>
  <r>
    <s v="C001506"/>
    <s v="M000015"/>
    <x v="5"/>
    <n v="7866.06"/>
    <x v="6"/>
    <n v="471.96359999999999"/>
    <x v="2"/>
  </r>
  <r>
    <s v="C000060"/>
    <s v="M000226"/>
    <x v="8"/>
    <n v="3699.34"/>
    <x v="8"/>
    <n v="369.93400000000003"/>
    <x v="1"/>
  </r>
  <r>
    <s v="C000060"/>
    <s v="M000069"/>
    <x v="8"/>
    <n v="1213.93"/>
    <x v="8"/>
    <n v="121.393"/>
    <x v="1"/>
  </r>
  <r>
    <s v="C000529"/>
    <s v="M000460"/>
    <x v="11"/>
    <n v="692.57"/>
    <x v="6"/>
    <n v="41.554200000000002"/>
    <x v="2"/>
  </r>
  <r>
    <s v="C000123"/>
    <s v="M000369"/>
    <x v="21"/>
    <n v="3162.53"/>
    <x v="16"/>
    <n v="253.00239999999999"/>
    <x v="2"/>
  </r>
  <r>
    <s v="C001268"/>
    <s v="M000169"/>
    <x v="6"/>
    <n v="7318.06"/>
    <x v="2"/>
    <n v="292.72239999999999"/>
    <x v="2"/>
  </r>
  <r>
    <s v="C000941"/>
    <s v="M000076"/>
    <x v="21"/>
    <n v="6740.07"/>
    <x v="8"/>
    <n v="674.00699999999995"/>
    <x v="1"/>
  </r>
  <r>
    <s v="C000405"/>
    <s v="M000391"/>
    <x v="10"/>
    <n v="3524.05"/>
    <x v="9"/>
    <n v="634.32899999999995"/>
    <x v="0"/>
  </r>
  <r>
    <s v="C000606"/>
    <s v="M000101"/>
    <x v="20"/>
    <n v="7286.98"/>
    <x v="3"/>
    <n v="145.7396"/>
    <x v="2"/>
  </r>
  <r>
    <s v="C000641"/>
    <s v="M000471"/>
    <x v="17"/>
    <n v="3286.01"/>
    <x v="15"/>
    <n v="558.62170000000003"/>
    <x v="0"/>
  </r>
  <r>
    <s v="C001544"/>
    <s v="M000371"/>
    <x v="19"/>
    <n v="6561.42"/>
    <x v="4"/>
    <n v="459.29939999999999"/>
    <x v="2"/>
  </r>
  <r>
    <s v="C001861"/>
    <s v="M000422"/>
    <x v="6"/>
    <n v="7975.47"/>
    <x v="9"/>
    <n v="1435.5845999999999"/>
    <x v="0"/>
  </r>
  <r>
    <s v="C000157"/>
    <s v="M000154"/>
    <x v="15"/>
    <n v="2403.1"/>
    <x v="15"/>
    <n v="408.52699999999999"/>
    <x v="0"/>
  </r>
  <r>
    <s v="C000157"/>
    <s v="M000326"/>
    <x v="15"/>
    <n v="7293.83"/>
    <x v="15"/>
    <n v="1239.9511"/>
    <x v="0"/>
  </r>
  <r>
    <s v="C001064"/>
    <s v="M000181"/>
    <x v="6"/>
    <n v="6716.2"/>
    <x v="5"/>
    <n v="1276.078"/>
    <x v="0"/>
  </r>
  <r>
    <s v="C001443"/>
    <s v="M000257"/>
    <x v="22"/>
    <n v="6250.95"/>
    <x v="12"/>
    <n v="687.60450000000003"/>
    <x v="1"/>
  </r>
  <r>
    <s v="C000882"/>
    <s v="M000184"/>
    <x v="3"/>
    <n v="4805.58"/>
    <x v="14"/>
    <n v="624.72540000000004"/>
    <x v="1"/>
  </r>
  <r>
    <s v="C000882"/>
    <s v="M000500"/>
    <x v="3"/>
    <n v="4140.7299999999996"/>
    <x v="14"/>
    <n v="538.29489999999998"/>
    <x v="1"/>
  </r>
  <r>
    <s v="C000292"/>
    <s v="M000003"/>
    <x v="10"/>
    <n v="8400.58"/>
    <x v="6"/>
    <n v="504.03480000000002"/>
    <x v="2"/>
  </r>
  <r>
    <s v="C000760"/>
    <s v="M000182"/>
    <x v="0"/>
    <n v="7196.57"/>
    <x v="13"/>
    <n v="863.58839999999998"/>
    <x v="1"/>
  </r>
  <r>
    <s v="C000760"/>
    <s v="M000045"/>
    <x v="0"/>
    <n v="4317.49"/>
    <x v="13"/>
    <n v="518.09879999999998"/>
    <x v="1"/>
  </r>
  <r>
    <s v="C001989"/>
    <s v="M000323"/>
    <x v="21"/>
    <n v="8997.67"/>
    <x v="6"/>
    <n v="539.86019999999996"/>
    <x v="2"/>
  </r>
  <r>
    <s v="C001897"/>
    <s v="M000419"/>
    <x v="1"/>
    <n v="7217.1"/>
    <x v="12"/>
    <n v="793.88099999999997"/>
    <x v="1"/>
  </r>
  <r>
    <s v="C001747"/>
    <s v="M000089"/>
    <x v="9"/>
    <n v="6254.07"/>
    <x v="2"/>
    <n v="250.1628"/>
    <x v="2"/>
  </r>
  <r>
    <s v="C000035"/>
    <s v="M000050"/>
    <x v="14"/>
    <n v="6529.19"/>
    <x v="6"/>
    <n v="391.75139999999999"/>
    <x v="2"/>
  </r>
  <r>
    <s v="C001930"/>
    <s v="M000309"/>
    <x v="21"/>
    <n v="5351.48"/>
    <x v="13"/>
    <n v="642.17759999999998"/>
    <x v="1"/>
  </r>
  <r>
    <s v="C000107"/>
    <s v="M000297"/>
    <x v="6"/>
    <n v="4657.53"/>
    <x v="6"/>
    <n v="279.45179999999999"/>
    <x v="2"/>
  </r>
  <r>
    <s v="C001195"/>
    <s v="M000163"/>
    <x v="6"/>
    <n v="3037.22"/>
    <x v="13"/>
    <n v="364.46640000000002"/>
    <x v="1"/>
  </r>
  <r>
    <s v="C001338"/>
    <s v="M000306"/>
    <x v="13"/>
    <n v="6432.62"/>
    <x v="9"/>
    <n v="1157.8715999999999"/>
    <x v="0"/>
  </r>
  <r>
    <s v="C000586"/>
    <s v="M000318"/>
    <x v="13"/>
    <n v="4828.71"/>
    <x v="8"/>
    <n v="482.87099999999998"/>
    <x v="1"/>
  </r>
  <r>
    <s v="C001359"/>
    <s v="M000322"/>
    <x v="1"/>
    <n v="2513.73"/>
    <x v="3"/>
    <n v="50.2746"/>
    <x v="2"/>
  </r>
  <r>
    <s v="C001001"/>
    <s v="M000490"/>
    <x v="9"/>
    <n v="2999.38"/>
    <x v="18"/>
    <n v="479.9008"/>
    <x v="0"/>
  </r>
  <r>
    <s v="C000882"/>
    <s v="M000478"/>
    <x v="0"/>
    <n v="388.43"/>
    <x v="11"/>
    <n v="11.652900000000001"/>
    <x v="2"/>
  </r>
  <r>
    <s v="C001169"/>
    <s v="M000123"/>
    <x v="21"/>
    <n v="7830.55"/>
    <x v="8"/>
    <n v="783.05499999999995"/>
    <x v="1"/>
  </r>
  <r>
    <s v="C001635"/>
    <s v="M000141"/>
    <x v="13"/>
    <n v="1299.03"/>
    <x v="16"/>
    <n v="103.9224"/>
    <x v="2"/>
  </r>
  <r>
    <s v="C001075"/>
    <s v="M000380"/>
    <x v="11"/>
    <n v="4922.33"/>
    <x v="12"/>
    <n v="541.45630000000006"/>
    <x v="1"/>
  </r>
  <r>
    <s v="C001075"/>
    <s v="M000430"/>
    <x v="11"/>
    <n v="1604.78"/>
    <x v="12"/>
    <n v="176.5258"/>
    <x v="1"/>
  </r>
  <r>
    <s v="C000247"/>
    <s v="M000084"/>
    <x v="6"/>
    <n v="2951.67"/>
    <x v="8"/>
    <n v="295.16699999999997"/>
    <x v="1"/>
  </r>
  <r>
    <s v="C001103"/>
    <s v="M000109"/>
    <x v="9"/>
    <n v="9171.49"/>
    <x v="9"/>
    <n v="1650.8681999999999"/>
    <x v="0"/>
  </r>
  <r>
    <s v="C000946"/>
    <s v="M000439"/>
    <x v="7"/>
    <n v="3896.96"/>
    <x v="0"/>
    <n v="779.39200000000005"/>
    <x v="0"/>
  </r>
  <r>
    <s v="C000048"/>
    <s v="M000436"/>
    <x v="3"/>
    <n v="5984.88"/>
    <x v="11"/>
    <n v="179.54640000000001"/>
    <x v="2"/>
  </r>
  <r>
    <s v="C000348"/>
    <s v="M000003"/>
    <x v="8"/>
    <n v="4639.45"/>
    <x v="1"/>
    <n v="649.52300000000002"/>
    <x v="1"/>
  </r>
  <r>
    <s v="C001197"/>
    <s v="M000310"/>
    <x v="1"/>
    <n v="2290.4899999999998"/>
    <x v="6"/>
    <n v="137.42939999999999"/>
    <x v="2"/>
  </r>
  <r>
    <s v="C001619"/>
    <s v="M000421"/>
    <x v="6"/>
    <n v="9335.51"/>
    <x v="16"/>
    <n v="746.84079999999994"/>
    <x v="2"/>
  </r>
  <r>
    <s v="C000643"/>
    <s v="M000272"/>
    <x v="10"/>
    <n v="1169.82"/>
    <x v="1"/>
    <n v="163.7748"/>
    <x v="1"/>
  </r>
  <r>
    <s v="C000453"/>
    <s v="M000200"/>
    <x v="10"/>
    <n v="462.39"/>
    <x v="5"/>
    <n v="87.854100000000003"/>
    <x v="0"/>
  </r>
  <r>
    <s v="C000592"/>
    <s v="M000392"/>
    <x v="15"/>
    <n v="4593.4799999999996"/>
    <x v="5"/>
    <n v="872.76120000000003"/>
    <x v="0"/>
  </r>
  <r>
    <s v="C001945"/>
    <s v="M000219"/>
    <x v="8"/>
    <n v="2958.98"/>
    <x v="14"/>
    <n v="384.66739999999999"/>
    <x v="1"/>
  </r>
  <r>
    <s v="C001285"/>
    <s v="M000074"/>
    <x v="19"/>
    <n v="6593.39"/>
    <x v="6"/>
    <n v="395.60340000000002"/>
    <x v="2"/>
  </r>
  <r>
    <s v="C000392"/>
    <s v="M000293"/>
    <x v="16"/>
    <n v="6600.59"/>
    <x v="11"/>
    <n v="198.01769999999999"/>
    <x v="2"/>
  </r>
  <r>
    <s v="C001045"/>
    <s v="M000456"/>
    <x v="3"/>
    <n v="2401.2199999999998"/>
    <x v="13"/>
    <n v="288.14640000000003"/>
    <x v="1"/>
  </r>
  <r>
    <s v="C001339"/>
    <s v="M000134"/>
    <x v="23"/>
    <n v="2103.92"/>
    <x v="4"/>
    <n v="147.27440000000001"/>
    <x v="2"/>
  </r>
  <r>
    <s v="C001755"/>
    <s v="M000274"/>
    <x v="22"/>
    <n v="8383.7900000000009"/>
    <x v="9"/>
    <n v="1509.0822000000001"/>
    <x v="0"/>
  </r>
  <r>
    <s v="C001312"/>
    <s v="M000109"/>
    <x v="23"/>
    <n v="9795.7900000000009"/>
    <x v="18"/>
    <n v="1567.3263999999999"/>
    <x v="0"/>
  </r>
  <r>
    <s v="C001051"/>
    <s v="M000187"/>
    <x v="23"/>
    <n v="4081.06"/>
    <x v="13"/>
    <n v="489.72719999999998"/>
    <x v="1"/>
  </r>
  <r>
    <s v="C000672"/>
    <s v="M000342"/>
    <x v="6"/>
    <n v="1807.5"/>
    <x v="8"/>
    <n v="180.75"/>
    <x v="1"/>
  </r>
  <r>
    <s v="C000310"/>
    <s v="M000190"/>
    <x v="12"/>
    <n v="4186.71"/>
    <x v="4"/>
    <n v="293.06970000000001"/>
    <x v="2"/>
  </r>
  <r>
    <s v="C001126"/>
    <s v="M000461"/>
    <x v="3"/>
    <n v="1702.26"/>
    <x v="13"/>
    <n v="204.27119999999999"/>
    <x v="1"/>
  </r>
  <r>
    <s v="C000926"/>
    <s v="M000434"/>
    <x v="12"/>
    <n v="5339.33"/>
    <x v="7"/>
    <n v="800.89949999999999"/>
    <x v="0"/>
  </r>
  <r>
    <s v="C000699"/>
    <s v="M000227"/>
    <x v="9"/>
    <n v="190.08"/>
    <x v="9"/>
    <n v="34.214399999999998"/>
    <x v="0"/>
  </r>
  <r>
    <s v="C001997"/>
    <s v="M000342"/>
    <x v="18"/>
    <n v="4684.33"/>
    <x v="8"/>
    <n v="468.43299999999999"/>
    <x v="1"/>
  </r>
  <r>
    <s v="C000841"/>
    <s v="M000014"/>
    <x v="0"/>
    <n v="3132.67"/>
    <x v="10"/>
    <n v="156.6335"/>
    <x v="2"/>
  </r>
  <r>
    <s v="C001290"/>
    <s v="M000265"/>
    <x v="11"/>
    <n v="3466.18"/>
    <x v="10"/>
    <n v="173.309"/>
    <x v="2"/>
  </r>
  <r>
    <s v="C001550"/>
    <s v="M000490"/>
    <x v="6"/>
    <n v="6924.85"/>
    <x v="16"/>
    <n v="553.98800000000006"/>
    <x v="2"/>
  </r>
  <r>
    <s v="C001332"/>
    <s v="M000063"/>
    <x v="19"/>
    <n v="1807.34"/>
    <x v="12"/>
    <n v="198.8074"/>
    <x v="1"/>
  </r>
  <r>
    <s v="C000426"/>
    <s v="M000400"/>
    <x v="11"/>
    <n v="6378.19"/>
    <x v="12"/>
    <n v="701.60090000000002"/>
    <x v="1"/>
  </r>
  <r>
    <s v="C001175"/>
    <s v="M000434"/>
    <x v="1"/>
    <n v="5884.22"/>
    <x v="9"/>
    <n v="1059.1596"/>
    <x v="0"/>
  </r>
  <r>
    <s v="C001881"/>
    <s v="M000025"/>
    <x v="15"/>
    <n v="7339.66"/>
    <x v="2"/>
    <n v="293.58640000000003"/>
    <x v="2"/>
  </r>
  <r>
    <s v="C000726"/>
    <s v="M000496"/>
    <x v="13"/>
    <n v="2960.3"/>
    <x v="18"/>
    <n v="473.64800000000002"/>
    <x v="0"/>
  </r>
  <r>
    <s v="C000790"/>
    <s v="M000346"/>
    <x v="9"/>
    <n v="851.75"/>
    <x v="17"/>
    <n v="76.657499999999999"/>
    <x v="2"/>
  </r>
  <r>
    <s v="C001050"/>
    <s v="M000042"/>
    <x v="18"/>
    <n v="4554.7"/>
    <x v="5"/>
    <n v="865.39300000000003"/>
    <x v="0"/>
  </r>
  <r>
    <s v="C000754"/>
    <s v="M000265"/>
    <x v="2"/>
    <n v="2513.48"/>
    <x v="10"/>
    <n v="125.67400000000001"/>
    <x v="2"/>
  </r>
  <r>
    <s v="C000141"/>
    <s v="M000136"/>
    <x v="4"/>
    <n v="8240.89"/>
    <x v="12"/>
    <n v="906.49789999999996"/>
    <x v="1"/>
  </r>
  <r>
    <s v="C000473"/>
    <s v="M000240"/>
    <x v="12"/>
    <n v="7574.17"/>
    <x v="1"/>
    <n v="1060.3838000000001"/>
    <x v="1"/>
  </r>
  <r>
    <s v="C000473"/>
    <s v="M000024"/>
    <x v="12"/>
    <n v="9542.2000000000007"/>
    <x v="1"/>
    <n v="1335.9079999999999"/>
    <x v="1"/>
  </r>
  <r>
    <s v="C000527"/>
    <s v="M000004"/>
    <x v="7"/>
    <n v="9646.15"/>
    <x v="9"/>
    <n v="1736.307"/>
    <x v="0"/>
  </r>
  <r>
    <s v="C000237"/>
    <s v="M000447"/>
    <x v="6"/>
    <n v="6006.99"/>
    <x v="15"/>
    <n v="1021.1883"/>
    <x v="0"/>
  </r>
  <r>
    <s v="C001340"/>
    <s v="M000062"/>
    <x v="20"/>
    <n v="2208.11"/>
    <x v="16"/>
    <n v="176.64879999999999"/>
    <x v="2"/>
  </r>
  <r>
    <s v="C001007"/>
    <s v="M000039"/>
    <x v="12"/>
    <n v="9603.4500000000007"/>
    <x v="4"/>
    <n v="672.24149999999997"/>
    <x v="2"/>
  </r>
  <r>
    <s v="C001835"/>
    <s v="M000198"/>
    <x v="17"/>
    <n v="1865.73"/>
    <x v="14"/>
    <n v="242.54490000000001"/>
    <x v="1"/>
  </r>
  <r>
    <s v="C001749"/>
    <s v="M000330"/>
    <x v="16"/>
    <n v="3410.6"/>
    <x v="11"/>
    <n v="102.318"/>
    <x v="2"/>
  </r>
  <r>
    <s v="C001749"/>
    <s v="M000240"/>
    <x v="16"/>
    <n v="1556.26"/>
    <x v="11"/>
    <n v="46.687800000000003"/>
    <x v="2"/>
  </r>
  <r>
    <s v="C001430"/>
    <s v="M000214"/>
    <x v="1"/>
    <n v="8280.09"/>
    <x v="15"/>
    <n v="1407.6152999999999"/>
    <x v="0"/>
  </r>
  <r>
    <s v="C000932"/>
    <s v="M000304"/>
    <x v="20"/>
    <n v="401.96"/>
    <x v="6"/>
    <n v="24.117599999999999"/>
    <x v="2"/>
  </r>
  <r>
    <s v="C001423"/>
    <s v="M000067"/>
    <x v="8"/>
    <n v="4910.8900000000003"/>
    <x v="1"/>
    <n v="687.52459999999996"/>
    <x v="1"/>
  </r>
  <r>
    <s v="C000687"/>
    <s v="M000386"/>
    <x v="0"/>
    <n v="2429.86"/>
    <x v="17"/>
    <n v="218.6874"/>
    <x v="2"/>
  </r>
  <r>
    <s v="C000114"/>
    <s v="M000343"/>
    <x v="21"/>
    <n v="5001.3100000000004"/>
    <x v="13"/>
    <n v="600.15719999999999"/>
    <x v="1"/>
  </r>
  <r>
    <s v="C000787"/>
    <s v="M000341"/>
    <x v="14"/>
    <n v="9031.2000000000007"/>
    <x v="7"/>
    <n v="1354.68"/>
    <x v="0"/>
  </r>
  <r>
    <s v="C000599"/>
    <s v="M000023"/>
    <x v="1"/>
    <n v="1366.59"/>
    <x v="13"/>
    <n v="163.99080000000001"/>
    <x v="1"/>
  </r>
  <r>
    <s v="C000618"/>
    <s v="M000118"/>
    <x v="2"/>
    <n v="7180.19"/>
    <x v="7"/>
    <n v="1077.0284999999999"/>
    <x v="0"/>
  </r>
  <r>
    <s v="C001579"/>
    <s v="M000101"/>
    <x v="10"/>
    <n v="8348.98"/>
    <x v="14"/>
    <n v="1085.3674000000001"/>
    <x v="1"/>
  </r>
  <r>
    <s v="C001579"/>
    <s v="M000121"/>
    <x v="10"/>
    <n v="1759.63"/>
    <x v="14"/>
    <n v="228.75190000000001"/>
    <x v="1"/>
  </r>
  <r>
    <s v="C000103"/>
    <s v="M000306"/>
    <x v="18"/>
    <n v="6974.63"/>
    <x v="4"/>
    <n v="488.22410000000002"/>
    <x v="2"/>
  </r>
  <r>
    <s v="C001587"/>
    <s v="M000227"/>
    <x v="16"/>
    <n v="5571.1"/>
    <x v="12"/>
    <n v="612.82100000000003"/>
    <x v="1"/>
  </r>
  <r>
    <s v="C001935"/>
    <s v="M000299"/>
    <x v="10"/>
    <n v="5613.9"/>
    <x v="4"/>
    <n v="392.97300000000001"/>
    <x v="2"/>
  </r>
  <r>
    <s v="C000547"/>
    <s v="M000016"/>
    <x v="19"/>
    <n v="6103.57"/>
    <x v="17"/>
    <n v="549.32129999999995"/>
    <x v="2"/>
  </r>
  <r>
    <s v="C001688"/>
    <s v="M000106"/>
    <x v="4"/>
    <n v="1003.61"/>
    <x v="8"/>
    <n v="100.361"/>
    <x v="1"/>
  </r>
  <r>
    <s v="C001107"/>
    <s v="M000318"/>
    <x v="22"/>
    <n v="3052.17"/>
    <x v="5"/>
    <n v="579.91229999999996"/>
    <x v="0"/>
  </r>
  <r>
    <s v="C000191"/>
    <s v="M000383"/>
    <x v="6"/>
    <n v="6239.8"/>
    <x v="10"/>
    <n v="311.99"/>
    <x v="2"/>
  </r>
  <r>
    <s v="C000159"/>
    <s v="M000478"/>
    <x v="15"/>
    <n v="5733.96"/>
    <x v="13"/>
    <n v="688.0752"/>
    <x v="1"/>
  </r>
  <r>
    <s v="C001552"/>
    <s v="M000231"/>
    <x v="9"/>
    <n v="7403.87"/>
    <x v="1"/>
    <n v="1036.5418"/>
    <x v="1"/>
  </r>
  <r>
    <s v="C001621"/>
    <s v="M000223"/>
    <x v="18"/>
    <n v="8798.57"/>
    <x v="2"/>
    <n v="351.94279999999998"/>
    <x v="2"/>
  </r>
  <r>
    <s v="C000683"/>
    <s v="M000236"/>
    <x v="10"/>
    <n v="978.66"/>
    <x v="14"/>
    <n v="127.22580000000001"/>
    <x v="1"/>
  </r>
  <r>
    <s v="C001195"/>
    <s v="M000249"/>
    <x v="17"/>
    <n v="1766.59"/>
    <x v="18"/>
    <n v="282.65440000000001"/>
    <x v="0"/>
  </r>
  <r>
    <s v="C001195"/>
    <s v="M000234"/>
    <x v="17"/>
    <n v="2573.98"/>
    <x v="18"/>
    <n v="411.83679999999998"/>
    <x v="0"/>
  </r>
  <r>
    <s v="C000355"/>
    <s v="M000400"/>
    <x v="12"/>
    <n v="3942.71"/>
    <x v="15"/>
    <n v="670.26070000000004"/>
    <x v="0"/>
  </r>
  <r>
    <s v="C000876"/>
    <s v="M000018"/>
    <x v="19"/>
    <n v="6131.91"/>
    <x v="10"/>
    <n v="306.59550000000002"/>
    <x v="2"/>
  </r>
  <r>
    <s v="C000954"/>
    <s v="M000071"/>
    <x v="9"/>
    <n v="6144.53"/>
    <x v="1"/>
    <n v="860.23419999999999"/>
    <x v="1"/>
  </r>
  <r>
    <s v="C000663"/>
    <s v="M000491"/>
    <x v="9"/>
    <n v="7096.49"/>
    <x v="2"/>
    <n v="283.8596"/>
    <x v="2"/>
  </r>
  <r>
    <s v="C000663"/>
    <s v="M000056"/>
    <x v="9"/>
    <n v="123.06"/>
    <x v="2"/>
    <n v="4.9223999999999997"/>
    <x v="2"/>
  </r>
  <r>
    <s v="C001547"/>
    <s v="M000202"/>
    <x v="19"/>
    <n v="4566.82"/>
    <x v="14"/>
    <n v="593.6866"/>
    <x v="1"/>
  </r>
  <r>
    <s v="C001400"/>
    <s v="M000162"/>
    <x v="5"/>
    <n v="6934.53"/>
    <x v="11"/>
    <n v="208.0359"/>
    <x v="2"/>
  </r>
  <r>
    <s v="C001400"/>
    <s v="M000084"/>
    <x v="5"/>
    <n v="9351.77"/>
    <x v="11"/>
    <n v="280.55309999999997"/>
    <x v="2"/>
  </r>
  <r>
    <s v="C001385"/>
    <s v="M000172"/>
    <x v="1"/>
    <n v="9226.4"/>
    <x v="2"/>
    <n v="369.05599999999998"/>
    <x v="2"/>
  </r>
  <r>
    <s v="C001814"/>
    <s v="M000007"/>
    <x v="5"/>
    <n v="1511.54"/>
    <x v="8"/>
    <n v="151.154"/>
    <x v="1"/>
  </r>
  <r>
    <s v="C001745"/>
    <s v="M000463"/>
    <x v="21"/>
    <n v="9470.26"/>
    <x v="13"/>
    <n v="1136.4312"/>
    <x v="1"/>
  </r>
  <r>
    <s v="C000931"/>
    <s v="M000288"/>
    <x v="1"/>
    <n v="9716.7900000000009"/>
    <x v="18"/>
    <n v="1554.6864"/>
    <x v="0"/>
  </r>
  <r>
    <s v="C001472"/>
    <s v="M000349"/>
    <x v="8"/>
    <n v="8430.07"/>
    <x v="2"/>
    <n v="337.20280000000002"/>
    <x v="2"/>
  </r>
  <r>
    <s v="C001408"/>
    <s v="M000164"/>
    <x v="15"/>
    <n v="6872.48"/>
    <x v="17"/>
    <n v="618.52319999999997"/>
    <x v="2"/>
  </r>
  <r>
    <s v="C001857"/>
    <s v="M000491"/>
    <x v="4"/>
    <n v="6474.94"/>
    <x v="12"/>
    <n v="712.24339999999995"/>
    <x v="1"/>
  </r>
  <r>
    <s v="C000605"/>
    <s v="M000122"/>
    <x v="22"/>
    <n v="3018.12"/>
    <x v="7"/>
    <n v="452.71800000000002"/>
    <x v="0"/>
  </r>
  <r>
    <s v="C000448"/>
    <s v="M000463"/>
    <x v="16"/>
    <n v="522.91999999999996"/>
    <x v="4"/>
    <n v="36.604399999999998"/>
    <x v="2"/>
  </r>
  <r>
    <s v="C001892"/>
    <s v="M000451"/>
    <x v="19"/>
    <n v="3250.94"/>
    <x v="13"/>
    <n v="390.11279999999999"/>
    <x v="1"/>
  </r>
  <r>
    <s v="C001892"/>
    <s v="M000288"/>
    <x v="19"/>
    <n v="4868.6899999999996"/>
    <x v="13"/>
    <n v="584.24279999999999"/>
    <x v="1"/>
  </r>
  <r>
    <s v="C000386"/>
    <s v="M000007"/>
    <x v="0"/>
    <n v="1108.42"/>
    <x v="12"/>
    <n v="121.92619999999999"/>
    <x v="1"/>
  </r>
  <r>
    <s v="C001645"/>
    <s v="M000500"/>
    <x v="23"/>
    <n v="3633.46"/>
    <x v="17"/>
    <n v="327.01139999999998"/>
    <x v="2"/>
  </r>
  <r>
    <s v="C000817"/>
    <s v="M000202"/>
    <x v="11"/>
    <n v="307.16000000000003"/>
    <x v="17"/>
    <n v="27.644400000000001"/>
    <x v="2"/>
  </r>
  <r>
    <s v="C001265"/>
    <s v="M000402"/>
    <x v="2"/>
    <n v="1852.91"/>
    <x v="9"/>
    <n v="333.52379999999999"/>
    <x v="0"/>
  </r>
  <r>
    <s v="C000717"/>
    <s v="M000414"/>
    <x v="2"/>
    <n v="6333.86"/>
    <x v="6"/>
    <n v="380.03160000000003"/>
    <x v="2"/>
  </r>
  <r>
    <s v="C000339"/>
    <s v="M000415"/>
    <x v="15"/>
    <n v="9034.9599999999991"/>
    <x v="14"/>
    <n v="1174.5447999999999"/>
    <x v="1"/>
  </r>
  <r>
    <s v="C000351"/>
    <s v="M000206"/>
    <x v="18"/>
    <n v="4921.2700000000004"/>
    <x v="12"/>
    <n v="541.33969999999999"/>
    <x v="1"/>
  </r>
  <r>
    <s v="C001982"/>
    <s v="M000296"/>
    <x v="0"/>
    <n v="4637.16"/>
    <x v="13"/>
    <n v="556.45920000000001"/>
    <x v="1"/>
  </r>
  <r>
    <s v="C000393"/>
    <s v="M000500"/>
    <x v="16"/>
    <n v="3159.15"/>
    <x v="2"/>
    <n v="126.366"/>
    <x v="2"/>
  </r>
  <r>
    <s v="C000109"/>
    <s v="M000091"/>
    <x v="7"/>
    <n v="9438.2199999999993"/>
    <x v="5"/>
    <n v="1793.2618"/>
    <x v="0"/>
  </r>
  <r>
    <s v="C001187"/>
    <s v="M000439"/>
    <x v="2"/>
    <n v="1609.61"/>
    <x v="3"/>
    <n v="32.1922"/>
    <x v="2"/>
  </r>
  <r>
    <s v="C001212"/>
    <s v="M000026"/>
    <x v="17"/>
    <n v="6510.58"/>
    <x v="4"/>
    <n v="455.74059999999997"/>
    <x v="2"/>
  </r>
  <r>
    <s v="C000250"/>
    <s v="M000440"/>
    <x v="20"/>
    <n v="2050.8000000000002"/>
    <x v="8"/>
    <n v="205.08"/>
    <x v="1"/>
  </r>
  <r>
    <s v="C000188"/>
    <s v="M000447"/>
    <x v="11"/>
    <n v="980.43"/>
    <x v="6"/>
    <n v="58.825800000000001"/>
    <x v="2"/>
  </r>
  <r>
    <s v="C001437"/>
    <s v="M000191"/>
    <x v="4"/>
    <n v="2111.87"/>
    <x v="2"/>
    <n v="84.474800000000002"/>
    <x v="2"/>
  </r>
  <r>
    <s v="C001239"/>
    <s v="M000194"/>
    <x v="14"/>
    <n v="7882.46"/>
    <x v="12"/>
    <n v="867.07060000000001"/>
    <x v="1"/>
  </r>
  <r>
    <s v="C001852"/>
    <s v="M000285"/>
    <x v="9"/>
    <n v="6190.28"/>
    <x v="18"/>
    <n v="990.44479999999999"/>
    <x v="0"/>
  </r>
  <r>
    <s v="C001947"/>
    <s v="M000370"/>
    <x v="1"/>
    <n v="4478.3500000000004"/>
    <x v="8"/>
    <n v="447.83499999999998"/>
    <x v="1"/>
  </r>
  <r>
    <s v="C000270"/>
    <s v="M000253"/>
    <x v="4"/>
    <n v="501.66"/>
    <x v="10"/>
    <n v="25.082999999999998"/>
    <x v="2"/>
  </r>
  <r>
    <s v="C000270"/>
    <s v="M000177"/>
    <x v="4"/>
    <n v="6990"/>
    <x v="10"/>
    <n v="349.5"/>
    <x v="2"/>
  </r>
  <r>
    <s v="C000734"/>
    <s v="M000341"/>
    <x v="0"/>
    <n v="5487.67"/>
    <x v="11"/>
    <n v="164.6301"/>
    <x v="2"/>
  </r>
  <r>
    <s v="C000306"/>
    <s v="M000193"/>
    <x v="3"/>
    <n v="7795.21"/>
    <x v="11"/>
    <n v="233.8563"/>
    <x v="2"/>
  </r>
  <r>
    <s v="C001073"/>
    <s v="M000162"/>
    <x v="0"/>
    <n v="8774.0300000000007"/>
    <x v="12"/>
    <n v="965.14329999999995"/>
    <x v="1"/>
  </r>
  <r>
    <s v="C000842"/>
    <s v="M000279"/>
    <x v="21"/>
    <n v="2189.2199999999998"/>
    <x v="8"/>
    <n v="218.922"/>
    <x v="1"/>
  </r>
  <r>
    <s v="C001469"/>
    <s v="M000140"/>
    <x v="4"/>
    <n v="9972.34"/>
    <x v="9"/>
    <n v="1795.0211999999999"/>
    <x v="0"/>
  </r>
  <r>
    <s v="C000721"/>
    <s v="M000058"/>
    <x v="3"/>
    <n v="3998.68"/>
    <x v="11"/>
    <n v="119.96040000000001"/>
    <x v="2"/>
  </r>
  <r>
    <s v="C000523"/>
    <s v="M000213"/>
    <x v="19"/>
    <n v="2454.52"/>
    <x v="12"/>
    <n v="269.99720000000002"/>
    <x v="1"/>
  </r>
  <r>
    <s v="C000523"/>
    <s v="M000164"/>
    <x v="19"/>
    <n v="9910.27"/>
    <x v="12"/>
    <n v="1090.1297"/>
    <x v="1"/>
  </r>
  <r>
    <s v="C000257"/>
    <s v="M000139"/>
    <x v="20"/>
    <n v="9323.56"/>
    <x v="1"/>
    <n v="1305.2983999999999"/>
    <x v="1"/>
  </r>
  <r>
    <s v="C001911"/>
    <s v="M000008"/>
    <x v="18"/>
    <n v="2579.81"/>
    <x v="5"/>
    <n v="490.16390000000001"/>
    <x v="0"/>
  </r>
  <r>
    <s v="C001606"/>
    <s v="M000045"/>
    <x v="5"/>
    <n v="5999.24"/>
    <x v="1"/>
    <n v="839.89359999999999"/>
    <x v="1"/>
  </r>
  <r>
    <s v="C001296"/>
    <s v="M000188"/>
    <x v="15"/>
    <n v="9913.9"/>
    <x v="8"/>
    <n v="991.39"/>
    <x v="1"/>
  </r>
  <r>
    <s v="C001296"/>
    <s v="M000325"/>
    <x v="15"/>
    <n v="3740.39"/>
    <x v="8"/>
    <n v="374.03899999999999"/>
    <x v="1"/>
  </r>
  <r>
    <s v="C001817"/>
    <s v="M000082"/>
    <x v="21"/>
    <n v="1336.09"/>
    <x v="12"/>
    <n v="146.9699"/>
    <x v="1"/>
  </r>
  <r>
    <s v="C001817"/>
    <s v="M000322"/>
    <x v="21"/>
    <n v="7161.24"/>
    <x v="12"/>
    <n v="787.7364"/>
    <x v="1"/>
  </r>
  <r>
    <s v="C000865"/>
    <s v="M000144"/>
    <x v="9"/>
    <n v="6569.96"/>
    <x v="6"/>
    <n v="394.19760000000002"/>
    <x v="2"/>
  </r>
  <r>
    <s v="C001566"/>
    <s v="M000085"/>
    <x v="12"/>
    <n v="5578.88"/>
    <x v="6"/>
    <n v="334.7328"/>
    <x v="2"/>
  </r>
  <r>
    <s v="C001177"/>
    <s v="M000338"/>
    <x v="9"/>
    <n v="6707"/>
    <x v="9"/>
    <n v="1207.26"/>
    <x v="0"/>
  </r>
  <r>
    <s v="C001870"/>
    <s v="M000059"/>
    <x v="2"/>
    <n v="9264.69"/>
    <x v="9"/>
    <n v="1667.6442"/>
    <x v="0"/>
  </r>
  <r>
    <s v="C000822"/>
    <s v="M000463"/>
    <x v="3"/>
    <n v="5392.73"/>
    <x v="3"/>
    <n v="107.8546"/>
    <x v="2"/>
  </r>
  <r>
    <s v="C001826"/>
    <s v="M000089"/>
    <x v="5"/>
    <n v="4277.83"/>
    <x v="11"/>
    <n v="128.3349"/>
    <x v="2"/>
  </r>
  <r>
    <s v="C001456"/>
    <s v="M000114"/>
    <x v="7"/>
    <n v="4113.9399999999996"/>
    <x v="8"/>
    <n v="411.39400000000001"/>
    <x v="1"/>
  </r>
  <r>
    <s v="C001456"/>
    <s v="M000453"/>
    <x v="7"/>
    <n v="8476.67"/>
    <x v="8"/>
    <n v="847.66700000000003"/>
    <x v="1"/>
  </r>
  <r>
    <s v="C001344"/>
    <s v="M000306"/>
    <x v="17"/>
    <n v="9022.9"/>
    <x v="7"/>
    <n v="1353.4349999999999"/>
    <x v="0"/>
  </r>
  <r>
    <s v="C001645"/>
    <s v="M000359"/>
    <x v="3"/>
    <n v="2479.2600000000002"/>
    <x v="8"/>
    <n v="247.92599999999999"/>
    <x v="1"/>
  </r>
  <r>
    <s v="C001542"/>
    <s v="M000430"/>
    <x v="12"/>
    <n v="8469.0499999999993"/>
    <x v="6"/>
    <n v="508.14299999999997"/>
    <x v="2"/>
  </r>
  <r>
    <s v="C000697"/>
    <s v="M000164"/>
    <x v="1"/>
    <n v="825.3"/>
    <x v="12"/>
    <n v="90.783000000000001"/>
    <x v="1"/>
  </r>
  <r>
    <s v="C000869"/>
    <s v="M000002"/>
    <x v="2"/>
    <n v="8449.8700000000008"/>
    <x v="8"/>
    <n v="844.98699999999997"/>
    <x v="1"/>
  </r>
  <r>
    <s v="C000507"/>
    <s v="M000491"/>
    <x v="13"/>
    <n v="9305.61"/>
    <x v="2"/>
    <n v="372.2244"/>
    <x v="2"/>
  </r>
  <r>
    <s v="C001442"/>
    <s v="M000068"/>
    <x v="14"/>
    <n v="1917.39"/>
    <x v="9"/>
    <n v="345.1302"/>
    <x v="0"/>
  </r>
  <r>
    <s v="C001442"/>
    <s v="M000253"/>
    <x v="14"/>
    <n v="4103.8900000000003"/>
    <x v="9"/>
    <n v="738.7002"/>
    <x v="0"/>
  </r>
  <r>
    <s v="C000702"/>
    <s v="M000353"/>
    <x v="18"/>
    <n v="4487.74"/>
    <x v="13"/>
    <n v="538.52880000000005"/>
    <x v="1"/>
  </r>
  <r>
    <s v="C000059"/>
    <s v="M000474"/>
    <x v="8"/>
    <n v="9577.99"/>
    <x v="2"/>
    <n v="383.11959999999999"/>
    <x v="2"/>
  </r>
  <r>
    <s v="C000979"/>
    <s v="M000231"/>
    <x v="3"/>
    <n v="4367.87"/>
    <x v="13"/>
    <n v="524.14440000000002"/>
    <x v="1"/>
  </r>
  <r>
    <s v="C000595"/>
    <s v="M000183"/>
    <x v="0"/>
    <n v="954.02"/>
    <x v="1"/>
    <n v="133.56280000000001"/>
    <x v="1"/>
  </r>
  <r>
    <s v="C001710"/>
    <s v="M000494"/>
    <x v="1"/>
    <n v="6339.45"/>
    <x v="12"/>
    <n v="697.33950000000004"/>
    <x v="1"/>
  </r>
  <r>
    <s v="C001362"/>
    <s v="M000040"/>
    <x v="16"/>
    <n v="642.84"/>
    <x v="4"/>
    <n v="44.998800000000003"/>
    <x v="2"/>
  </r>
  <r>
    <s v="C001652"/>
    <s v="M000145"/>
    <x v="14"/>
    <n v="6345.82"/>
    <x v="16"/>
    <n v="507.66559999999998"/>
    <x v="2"/>
  </r>
  <r>
    <s v="C001653"/>
    <s v="M000300"/>
    <x v="8"/>
    <n v="6082"/>
    <x v="7"/>
    <n v="912.3"/>
    <x v="0"/>
  </r>
  <r>
    <s v="C001658"/>
    <s v="M000224"/>
    <x v="5"/>
    <n v="8533.9599999999991"/>
    <x v="15"/>
    <n v="1450.7732000000001"/>
    <x v="0"/>
  </r>
  <r>
    <s v="C001937"/>
    <s v="M000035"/>
    <x v="19"/>
    <n v="3773.18"/>
    <x v="3"/>
    <n v="75.4636"/>
    <x v="2"/>
  </r>
  <r>
    <s v="C001716"/>
    <s v="M000276"/>
    <x v="9"/>
    <n v="3545.12"/>
    <x v="6"/>
    <n v="212.7072"/>
    <x v="2"/>
  </r>
  <r>
    <s v="C000697"/>
    <s v="M000309"/>
    <x v="0"/>
    <n v="1781.39"/>
    <x v="11"/>
    <n v="53.441699999999997"/>
    <x v="2"/>
  </r>
  <r>
    <s v="C000466"/>
    <s v="M000061"/>
    <x v="8"/>
    <n v="9329.17"/>
    <x v="14"/>
    <n v="1212.7920999999999"/>
    <x v="1"/>
  </r>
  <r>
    <s v="C000466"/>
    <s v="M000120"/>
    <x v="8"/>
    <n v="2043.85"/>
    <x v="14"/>
    <n v="265.70049999999998"/>
    <x v="1"/>
  </r>
  <r>
    <s v="C001002"/>
    <s v="M000068"/>
    <x v="3"/>
    <n v="6768.11"/>
    <x v="13"/>
    <n v="812.17319999999995"/>
    <x v="1"/>
  </r>
  <r>
    <s v="C000790"/>
    <s v="M000040"/>
    <x v="18"/>
    <n v="9989.4599999999991"/>
    <x v="4"/>
    <n v="699.26220000000001"/>
    <x v="2"/>
  </r>
  <r>
    <s v="C000864"/>
    <s v="M000104"/>
    <x v="5"/>
    <n v="9278.65"/>
    <x v="2"/>
    <n v="371.14600000000002"/>
    <x v="2"/>
  </r>
  <r>
    <s v="C001339"/>
    <s v="M000188"/>
    <x v="0"/>
    <n v="2650.2"/>
    <x v="10"/>
    <n v="132.51"/>
    <x v="2"/>
  </r>
  <r>
    <s v="C000363"/>
    <s v="M000388"/>
    <x v="7"/>
    <n v="8652.44"/>
    <x v="13"/>
    <n v="1038.2927999999999"/>
    <x v="1"/>
  </r>
  <r>
    <s v="C001387"/>
    <s v="M000059"/>
    <x v="7"/>
    <n v="8449.14"/>
    <x v="3"/>
    <n v="168.9828"/>
    <x v="2"/>
  </r>
  <r>
    <s v="C000184"/>
    <s v="M000353"/>
    <x v="4"/>
    <n v="738.93"/>
    <x v="6"/>
    <n v="44.335799999999999"/>
    <x v="2"/>
  </r>
  <r>
    <s v="C000903"/>
    <s v="M000456"/>
    <x v="23"/>
    <n v="2627.76"/>
    <x v="13"/>
    <n v="315.33120000000002"/>
    <x v="1"/>
  </r>
  <r>
    <s v="C001230"/>
    <s v="M000364"/>
    <x v="21"/>
    <n v="7879.71"/>
    <x v="1"/>
    <n v="1103.1594"/>
    <x v="1"/>
  </r>
  <r>
    <s v="C001230"/>
    <s v="M000083"/>
    <x v="21"/>
    <n v="1384.28"/>
    <x v="1"/>
    <n v="193.79920000000001"/>
    <x v="1"/>
  </r>
  <r>
    <s v="C000594"/>
    <s v="M000146"/>
    <x v="20"/>
    <n v="3405.92"/>
    <x v="4"/>
    <n v="238.4144"/>
    <x v="2"/>
  </r>
  <r>
    <s v="C000423"/>
    <s v="M000039"/>
    <x v="6"/>
    <n v="7971.6"/>
    <x v="18"/>
    <n v="1275.4559999999999"/>
    <x v="0"/>
  </r>
  <r>
    <s v="C000959"/>
    <s v="M000425"/>
    <x v="23"/>
    <n v="3196.73"/>
    <x v="12"/>
    <n v="351.64030000000002"/>
    <x v="1"/>
  </r>
  <r>
    <s v="C001312"/>
    <s v="M000450"/>
    <x v="3"/>
    <n v="8317.52"/>
    <x v="15"/>
    <n v="1413.9784"/>
    <x v="0"/>
  </r>
  <r>
    <s v="C000826"/>
    <s v="M000018"/>
    <x v="15"/>
    <n v="7180.64"/>
    <x v="7"/>
    <n v="1077.096"/>
    <x v="0"/>
  </r>
  <r>
    <s v="C001228"/>
    <s v="M000031"/>
    <x v="4"/>
    <n v="5638.66"/>
    <x v="12"/>
    <n v="620.25260000000003"/>
    <x v="1"/>
  </r>
  <r>
    <s v="C001181"/>
    <s v="M000177"/>
    <x v="8"/>
    <n v="4827.6499999999996"/>
    <x v="2"/>
    <n v="193.10599999999999"/>
    <x v="2"/>
  </r>
  <r>
    <s v="C001629"/>
    <s v="M000373"/>
    <x v="22"/>
    <n v="5806.48"/>
    <x v="3"/>
    <n v="116.1296"/>
    <x v="2"/>
  </r>
  <r>
    <s v="C000347"/>
    <s v="M000275"/>
    <x v="5"/>
    <n v="1850.12"/>
    <x v="5"/>
    <n v="351.52280000000002"/>
    <x v="0"/>
  </r>
  <r>
    <s v="C000347"/>
    <s v="M000450"/>
    <x v="5"/>
    <n v="9910.82"/>
    <x v="5"/>
    <n v="1883.0558000000001"/>
    <x v="0"/>
  </r>
  <r>
    <s v="C000406"/>
    <s v="M000262"/>
    <x v="1"/>
    <n v="9848.25"/>
    <x v="16"/>
    <n v="787.86"/>
    <x v="2"/>
  </r>
  <r>
    <s v="C001666"/>
    <s v="M000095"/>
    <x v="17"/>
    <n v="3778.98"/>
    <x v="14"/>
    <n v="491.26740000000001"/>
    <x v="1"/>
  </r>
  <r>
    <s v="C001494"/>
    <s v="M000262"/>
    <x v="19"/>
    <n v="3342.28"/>
    <x v="18"/>
    <n v="534.76480000000004"/>
    <x v="0"/>
  </r>
  <r>
    <s v="C001829"/>
    <s v="M000170"/>
    <x v="12"/>
    <n v="790.38"/>
    <x v="11"/>
    <n v="23.711400000000001"/>
    <x v="2"/>
  </r>
  <r>
    <s v="C000891"/>
    <s v="M000050"/>
    <x v="2"/>
    <n v="5488.5"/>
    <x v="8"/>
    <n v="548.85"/>
    <x v="1"/>
  </r>
  <r>
    <s v="C001412"/>
    <s v="M000250"/>
    <x v="12"/>
    <n v="3820.91"/>
    <x v="3"/>
    <n v="76.418199999999999"/>
    <x v="2"/>
  </r>
  <r>
    <s v="C000476"/>
    <s v="M000099"/>
    <x v="11"/>
    <n v="7476.46"/>
    <x v="3"/>
    <n v="149.5292"/>
    <x v="2"/>
  </r>
  <r>
    <s v="C001141"/>
    <s v="M000417"/>
    <x v="15"/>
    <n v="179.4"/>
    <x v="10"/>
    <n v="8.9700000000000006"/>
    <x v="2"/>
  </r>
  <r>
    <s v="C001571"/>
    <s v="M000263"/>
    <x v="2"/>
    <n v="4862.0600000000004"/>
    <x v="16"/>
    <n v="388.96480000000003"/>
    <x v="2"/>
  </r>
  <r>
    <s v="C000201"/>
    <s v="M000412"/>
    <x v="5"/>
    <n v="7599.12"/>
    <x v="12"/>
    <n v="835.90319999999997"/>
    <x v="1"/>
  </r>
  <r>
    <s v="C001327"/>
    <s v="M000103"/>
    <x v="4"/>
    <n v="8506.0300000000007"/>
    <x v="15"/>
    <n v="1446.0251000000001"/>
    <x v="0"/>
  </r>
  <r>
    <s v="C000101"/>
    <s v="M000395"/>
    <x v="6"/>
    <n v="6367"/>
    <x v="18"/>
    <n v="1018.72"/>
    <x v="0"/>
  </r>
  <r>
    <s v="C000101"/>
    <s v="M000245"/>
    <x v="6"/>
    <n v="8972.7199999999993"/>
    <x v="18"/>
    <n v="1435.6351999999999"/>
    <x v="0"/>
  </r>
  <r>
    <s v="C000523"/>
    <s v="M000491"/>
    <x v="23"/>
    <n v="8043.17"/>
    <x v="5"/>
    <n v="1528.2022999999999"/>
    <x v="0"/>
  </r>
  <r>
    <s v="C000750"/>
    <s v="M000011"/>
    <x v="5"/>
    <n v="9222.48"/>
    <x v="14"/>
    <n v="1198.9223999999999"/>
    <x v="1"/>
  </r>
  <r>
    <s v="C001737"/>
    <s v="M000478"/>
    <x v="23"/>
    <n v="1641.97"/>
    <x v="14"/>
    <n v="213.45609999999999"/>
    <x v="1"/>
  </r>
  <r>
    <s v="C000526"/>
    <s v="M000481"/>
    <x v="4"/>
    <n v="4001.81"/>
    <x v="1"/>
    <n v="560.25340000000006"/>
    <x v="1"/>
  </r>
  <r>
    <s v="C000625"/>
    <s v="M000429"/>
    <x v="2"/>
    <n v="8480.94"/>
    <x v="18"/>
    <n v="1356.9503999999999"/>
    <x v="0"/>
  </r>
  <r>
    <s v="C000962"/>
    <s v="M000397"/>
    <x v="10"/>
    <n v="1549.84"/>
    <x v="15"/>
    <n v="263.47280000000001"/>
    <x v="0"/>
  </r>
  <r>
    <s v="C000854"/>
    <s v="M000430"/>
    <x v="22"/>
    <n v="7498.32"/>
    <x v="0"/>
    <n v="1499.664"/>
    <x v="0"/>
  </r>
  <r>
    <s v="C000926"/>
    <s v="M000051"/>
    <x v="22"/>
    <n v="3835.74"/>
    <x v="16"/>
    <n v="306.85919999999999"/>
    <x v="2"/>
  </r>
  <r>
    <s v="C001684"/>
    <s v="M000215"/>
    <x v="13"/>
    <n v="9339.81"/>
    <x v="4"/>
    <n v="653.7867"/>
    <x v="2"/>
  </r>
  <r>
    <s v="C001853"/>
    <s v="M000272"/>
    <x v="0"/>
    <n v="311.27999999999997"/>
    <x v="1"/>
    <n v="43.5792"/>
    <x v="1"/>
  </r>
  <r>
    <s v="C000204"/>
    <s v="M000321"/>
    <x v="21"/>
    <n v="5293.9"/>
    <x v="14"/>
    <n v="688.20699999999999"/>
    <x v="1"/>
  </r>
  <r>
    <s v="C001453"/>
    <s v="M000090"/>
    <x v="3"/>
    <n v="5937.48"/>
    <x v="13"/>
    <n v="712.49760000000003"/>
    <x v="1"/>
  </r>
  <r>
    <s v="C001453"/>
    <s v="M000008"/>
    <x v="3"/>
    <n v="8756.7900000000009"/>
    <x v="13"/>
    <n v="1050.8148000000001"/>
    <x v="1"/>
  </r>
  <r>
    <s v="C001675"/>
    <s v="M000262"/>
    <x v="7"/>
    <n v="3359.78"/>
    <x v="0"/>
    <n v="671.95600000000002"/>
    <x v="0"/>
  </r>
  <r>
    <s v="C000624"/>
    <s v="M000062"/>
    <x v="18"/>
    <n v="5407.41"/>
    <x v="15"/>
    <n v="919.25969999999995"/>
    <x v="0"/>
  </r>
  <r>
    <s v="C000828"/>
    <s v="M000101"/>
    <x v="21"/>
    <n v="6837.92"/>
    <x v="0"/>
    <n v="1367.5840000000001"/>
    <x v="0"/>
  </r>
  <r>
    <s v="C000892"/>
    <s v="M000467"/>
    <x v="16"/>
    <n v="4817.21"/>
    <x v="5"/>
    <n v="915.26990000000001"/>
    <x v="0"/>
  </r>
  <r>
    <s v="C000606"/>
    <s v="M000080"/>
    <x v="21"/>
    <n v="7592.6"/>
    <x v="8"/>
    <n v="759.26"/>
    <x v="1"/>
  </r>
  <r>
    <s v="C000606"/>
    <s v="M000047"/>
    <x v="21"/>
    <n v="991.35"/>
    <x v="8"/>
    <n v="99.135000000000005"/>
    <x v="1"/>
  </r>
  <r>
    <s v="C000606"/>
    <s v="M000263"/>
    <x v="21"/>
    <n v="4173.37"/>
    <x v="8"/>
    <n v="417.33699999999999"/>
    <x v="1"/>
  </r>
  <r>
    <s v="C000239"/>
    <s v="M000449"/>
    <x v="20"/>
    <n v="3022.89"/>
    <x v="3"/>
    <n v="60.457799999999999"/>
    <x v="2"/>
  </r>
  <r>
    <s v="C001822"/>
    <s v="M000105"/>
    <x v="10"/>
    <n v="7987.72"/>
    <x v="12"/>
    <n v="878.64919999999995"/>
    <x v="1"/>
  </r>
  <r>
    <s v="C001657"/>
    <s v="M000406"/>
    <x v="19"/>
    <n v="2570.79"/>
    <x v="15"/>
    <n v="437.03429999999997"/>
    <x v="0"/>
  </r>
  <r>
    <s v="C000389"/>
    <s v="M000287"/>
    <x v="6"/>
    <n v="1787.81"/>
    <x v="3"/>
    <n v="35.7562"/>
    <x v="2"/>
  </r>
  <r>
    <s v="C000177"/>
    <s v="M000020"/>
    <x v="12"/>
    <n v="7512.08"/>
    <x v="18"/>
    <n v="1201.9328"/>
    <x v="0"/>
  </r>
  <r>
    <s v="C001319"/>
    <s v="M000235"/>
    <x v="6"/>
    <n v="5172.51"/>
    <x v="2"/>
    <n v="206.90039999999999"/>
    <x v="2"/>
  </r>
  <r>
    <s v="C000864"/>
    <s v="M000360"/>
    <x v="4"/>
    <n v="5278.95"/>
    <x v="10"/>
    <n v="263.94749999999999"/>
    <x v="2"/>
  </r>
  <r>
    <s v="C001940"/>
    <s v="M000126"/>
    <x v="0"/>
    <n v="7737.39"/>
    <x v="14"/>
    <n v="1005.8607"/>
    <x v="1"/>
  </r>
  <r>
    <s v="C001955"/>
    <s v="M000141"/>
    <x v="20"/>
    <n v="3469.23"/>
    <x v="1"/>
    <n v="485.69220000000001"/>
    <x v="1"/>
  </r>
  <r>
    <s v="C001175"/>
    <s v="M000166"/>
    <x v="0"/>
    <n v="7282.32"/>
    <x v="14"/>
    <n v="946.70159999999998"/>
    <x v="1"/>
  </r>
  <r>
    <s v="C000238"/>
    <s v="M000209"/>
    <x v="1"/>
    <n v="7922.94"/>
    <x v="10"/>
    <n v="396.14699999999999"/>
    <x v="2"/>
  </r>
  <r>
    <s v="C001231"/>
    <s v="M000443"/>
    <x v="12"/>
    <n v="2898.73"/>
    <x v="18"/>
    <n v="463.79680000000002"/>
    <x v="0"/>
  </r>
  <r>
    <s v="C001798"/>
    <s v="M000411"/>
    <x v="7"/>
    <n v="3503.87"/>
    <x v="18"/>
    <n v="560.61919999999998"/>
    <x v="0"/>
  </r>
  <r>
    <s v="C000336"/>
    <s v="M000010"/>
    <x v="20"/>
    <n v="5013.33"/>
    <x v="16"/>
    <n v="401.06639999999999"/>
    <x v="2"/>
  </r>
  <r>
    <s v="C001085"/>
    <s v="M000396"/>
    <x v="12"/>
    <n v="2959.04"/>
    <x v="11"/>
    <n v="88.771199999999993"/>
    <x v="2"/>
  </r>
  <r>
    <s v="C000810"/>
    <s v="M000488"/>
    <x v="14"/>
    <n v="2493.17"/>
    <x v="13"/>
    <n v="299.18040000000002"/>
    <x v="1"/>
  </r>
  <r>
    <s v="C001706"/>
    <s v="M000015"/>
    <x v="12"/>
    <n v="5222.62"/>
    <x v="12"/>
    <n v="574.48820000000001"/>
    <x v="1"/>
  </r>
  <r>
    <s v="C000737"/>
    <s v="M000284"/>
    <x v="0"/>
    <n v="9187.02"/>
    <x v="8"/>
    <n v="918.702"/>
    <x v="1"/>
  </r>
  <r>
    <s v="C001204"/>
    <s v="M000073"/>
    <x v="16"/>
    <n v="7668.48"/>
    <x v="16"/>
    <n v="613.47839999999997"/>
    <x v="2"/>
  </r>
  <r>
    <s v="C000527"/>
    <s v="M000331"/>
    <x v="4"/>
    <n v="518.88"/>
    <x v="15"/>
    <n v="88.209599999999995"/>
    <x v="0"/>
  </r>
  <r>
    <s v="C001234"/>
    <s v="M000230"/>
    <x v="5"/>
    <n v="9309.44"/>
    <x v="15"/>
    <n v="1582.6048000000001"/>
    <x v="0"/>
  </r>
  <r>
    <s v="C000235"/>
    <s v="M000119"/>
    <x v="23"/>
    <n v="2493.16"/>
    <x v="14"/>
    <n v="324.11079999999998"/>
    <x v="1"/>
  </r>
  <r>
    <s v="C000112"/>
    <s v="M000300"/>
    <x v="2"/>
    <n v="5995.19"/>
    <x v="14"/>
    <n v="779.37469999999996"/>
    <x v="1"/>
  </r>
  <r>
    <s v="C000847"/>
    <s v="M000090"/>
    <x v="10"/>
    <n v="2855.76"/>
    <x v="1"/>
    <n v="399.8064"/>
    <x v="1"/>
  </r>
  <r>
    <s v="C001220"/>
    <s v="M000432"/>
    <x v="20"/>
    <n v="3045.97"/>
    <x v="13"/>
    <n v="365.51639999999998"/>
    <x v="1"/>
  </r>
  <r>
    <s v="C000270"/>
    <s v="M000146"/>
    <x v="19"/>
    <n v="2236.2199999999998"/>
    <x v="5"/>
    <n v="424.8818"/>
    <x v="0"/>
  </r>
  <r>
    <s v="C000584"/>
    <s v="M000407"/>
    <x v="19"/>
    <n v="7366.81"/>
    <x v="18"/>
    <n v="1178.6895999999999"/>
    <x v="0"/>
  </r>
  <r>
    <s v="C000474"/>
    <s v="M000406"/>
    <x v="1"/>
    <n v="5350.07"/>
    <x v="6"/>
    <n v="321.00420000000003"/>
    <x v="2"/>
  </r>
  <r>
    <s v="C000417"/>
    <s v="M000492"/>
    <x v="21"/>
    <n v="8781.18"/>
    <x v="16"/>
    <n v="702.49440000000004"/>
    <x v="2"/>
  </r>
  <r>
    <s v="C001303"/>
    <s v="M000278"/>
    <x v="10"/>
    <n v="1916.41"/>
    <x v="3"/>
    <n v="38.328200000000002"/>
    <x v="2"/>
  </r>
  <r>
    <s v="C001772"/>
    <s v="M000001"/>
    <x v="15"/>
    <n v="1243.23"/>
    <x v="16"/>
    <n v="99.458399999999997"/>
    <x v="2"/>
  </r>
  <r>
    <s v="C000141"/>
    <s v="M000288"/>
    <x v="20"/>
    <n v="3470.93"/>
    <x v="7"/>
    <n v="520.6395"/>
    <x v="0"/>
  </r>
  <r>
    <s v="C000606"/>
    <s v="M000330"/>
    <x v="2"/>
    <n v="4065.63"/>
    <x v="9"/>
    <n v="731.8134"/>
    <x v="0"/>
  </r>
  <r>
    <s v="C000779"/>
    <s v="M000233"/>
    <x v="17"/>
    <n v="5557.99"/>
    <x v="16"/>
    <n v="444.63920000000002"/>
    <x v="2"/>
  </r>
  <r>
    <s v="C000161"/>
    <s v="M000488"/>
    <x v="19"/>
    <n v="285.70999999999998"/>
    <x v="8"/>
    <n v="28.571000000000002"/>
    <x v="1"/>
  </r>
  <r>
    <s v="C000917"/>
    <s v="M000225"/>
    <x v="9"/>
    <n v="9500.61"/>
    <x v="4"/>
    <n v="665.04269999999997"/>
    <x v="2"/>
  </r>
  <r>
    <s v="C001813"/>
    <s v="M000378"/>
    <x v="2"/>
    <n v="3093.15"/>
    <x v="7"/>
    <n v="463.97250000000003"/>
    <x v="0"/>
  </r>
  <r>
    <s v="C000834"/>
    <s v="M000172"/>
    <x v="9"/>
    <n v="514.14"/>
    <x v="1"/>
    <n v="71.979600000000005"/>
    <x v="1"/>
  </r>
  <r>
    <s v="C000962"/>
    <s v="M000252"/>
    <x v="12"/>
    <n v="9138.83"/>
    <x v="1"/>
    <n v="1279.4362000000001"/>
    <x v="1"/>
  </r>
  <r>
    <s v="C000588"/>
    <s v="M000342"/>
    <x v="15"/>
    <n v="8102.89"/>
    <x v="10"/>
    <n v="405.14449999999999"/>
    <x v="2"/>
  </r>
  <r>
    <s v="C001993"/>
    <s v="M000195"/>
    <x v="22"/>
    <n v="6896.05"/>
    <x v="1"/>
    <n v="965.447"/>
    <x v="1"/>
  </r>
  <r>
    <s v="C000446"/>
    <s v="M000474"/>
    <x v="15"/>
    <n v="3004.22"/>
    <x v="4"/>
    <n v="210.2954"/>
    <x v="2"/>
  </r>
  <r>
    <s v="C001476"/>
    <s v="M000131"/>
    <x v="12"/>
    <n v="1010.66"/>
    <x v="2"/>
    <n v="40.426400000000001"/>
    <x v="2"/>
  </r>
  <r>
    <s v="C001009"/>
    <s v="M000035"/>
    <x v="0"/>
    <n v="7367.45"/>
    <x v="4"/>
    <n v="515.72149999999999"/>
    <x v="2"/>
  </r>
  <r>
    <s v="C001009"/>
    <s v="M000153"/>
    <x v="0"/>
    <n v="1185.56"/>
    <x v="4"/>
    <n v="82.989199999999997"/>
    <x v="2"/>
  </r>
  <r>
    <s v="C001703"/>
    <s v="M000465"/>
    <x v="18"/>
    <n v="6692.41"/>
    <x v="14"/>
    <n v="870.01329999999996"/>
    <x v="1"/>
  </r>
  <r>
    <s v="C001881"/>
    <s v="M000176"/>
    <x v="6"/>
    <n v="1517.11"/>
    <x v="3"/>
    <n v="30.342199999999998"/>
    <x v="2"/>
  </r>
  <r>
    <s v="C001881"/>
    <s v="M000396"/>
    <x v="6"/>
    <n v="9579.81"/>
    <x v="3"/>
    <n v="191.59620000000001"/>
    <x v="2"/>
  </r>
  <r>
    <s v="C001605"/>
    <s v="M000199"/>
    <x v="7"/>
    <n v="3057.39"/>
    <x v="8"/>
    <n v="305.73899999999998"/>
    <x v="1"/>
  </r>
  <r>
    <s v="C000206"/>
    <s v="M000317"/>
    <x v="3"/>
    <n v="9038.8799999999992"/>
    <x v="13"/>
    <n v="1084.6656"/>
    <x v="1"/>
  </r>
  <r>
    <s v="C001844"/>
    <s v="M000474"/>
    <x v="5"/>
    <n v="6505.33"/>
    <x v="2"/>
    <n v="260.21319999999997"/>
    <x v="2"/>
  </r>
  <r>
    <s v="C001031"/>
    <s v="M000202"/>
    <x v="6"/>
    <n v="7217.27"/>
    <x v="7"/>
    <n v="1082.5905"/>
    <x v="0"/>
  </r>
  <r>
    <s v="C000266"/>
    <s v="M000326"/>
    <x v="20"/>
    <n v="6025.29"/>
    <x v="18"/>
    <n v="964.04639999999995"/>
    <x v="0"/>
  </r>
  <r>
    <s v="C000754"/>
    <s v="M000069"/>
    <x v="19"/>
    <n v="5155.1000000000004"/>
    <x v="12"/>
    <n v="567.06100000000004"/>
    <x v="1"/>
  </r>
  <r>
    <s v="C000936"/>
    <s v="M000328"/>
    <x v="3"/>
    <n v="9745.4699999999993"/>
    <x v="18"/>
    <n v="1559.2752"/>
    <x v="0"/>
  </r>
  <r>
    <s v="C001473"/>
    <s v="M000053"/>
    <x v="8"/>
    <n v="349.31"/>
    <x v="6"/>
    <n v="20.958600000000001"/>
    <x v="2"/>
  </r>
  <r>
    <s v="C001584"/>
    <s v="M000014"/>
    <x v="16"/>
    <n v="9728.15"/>
    <x v="10"/>
    <n v="486.40750000000003"/>
    <x v="2"/>
  </r>
  <r>
    <s v="C000511"/>
    <s v="M000049"/>
    <x v="12"/>
    <n v="9688.52"/>
    <x v="13"/>
    <n v="1162.6224"/>
    <x v="1"/>
  </r>
  <r>
    <s v="C001244"/>
    <s v="M000132"/>
    <x v="18"/>
    <n v="717.48"/>
    <x v="5"/>
    <n v="136.3212"/>
    <x v="0"/>
  </r>
  <r>
    <s v="C001384"/>
    <s v="M000386"/>
    <x v="20"/>
    <n v="3859.55"/>
    <x v="2"/>
    <n v="154.38200000000001"/>
    <x v="2"/>
  </r>
  <r>
    <s v="C000520"/>
    <s v="M000360"/>
    <x v="10"/>
    <n v="7285.67"/>
    <x v="12"/>
    <n v="801.42370000000005"/>
    <x v="1"/>
  </r>
  <r>
    <s v="C000385"/>
    <s v="M000142"/>
    <x v="23"/>
    <n v="7523.06"/>
    <x v="1"/>
    <n v="1053.2284"/>
    <x v="1"/>
  </r>
  <r>
    <s v="C000845"/>
    <s v="M000340"/>
    <x v="11"/>
    <n v="5168.6000000000004"/>
    <x v="2"/>
    <n v="206.744"/>
    <x v="2"/>
  </r>
  <r>
    <s v="C001904"/>
    <s v="M000266"/>
    <x v="21"/>
    <n v="6162.15"/>
    <x v="14"/>
    <n v="801.07950000000005"/>
    <x v="1"/>
  </r>
  <r>
    <s v="C000001"/>
    <s v="M000033"/>
    <x v="14"/>
    <n v="3842.73"/>
    <x v="11"/>
    <n v="115.28189999999999"/>
    <x v="2"/>
  </r>
  <r>
    <s v="C000162"/>
    <s v="M000116"/>
    <x v="0"/>
    <n v="8873.8799999999992"/>
    <x v="4"/>
    <n v="621.17160000000001"/>
    <x v="2"/>
  </r>
  <r>
    <s v="C000355"/>
    <s v="M000081"/>
    <x v="2"/>
    <n v="9609.81"/>
    <x v="14"/>
    <n v="1249.2753"/>
    <x v="1"/>
  </r>
  <r>
    <s v="C000655"/>
    <s v="M000368"/>
    <x v="21"/>
    <n v="8177"/>
    <x v="13"/>
    <n v="981.24"/>
    <x v="1"/>
  </r>
  <r>
    <s v="C000942"/>
    <s v="M000330"/>
    <x v="3"/>
    <n v="4958.66"/>
    <x v="2"/>
    <n v="198.34639999999999"/>
    <x v="2"/>
  </r>
  <r>
    <s v="C000723"/>
    <s v="M000034"/>
    <x v="20"/>
    <n v="1227.4000000000001"/>
    <x v="0"/>
    <n v="245.48"/>
    <x v="0"/>
  </r>
  <r>
    <s v="C000723"/>
    <s v="M000434"/>
    <x v="20"/>
    <n v="1398.65"/>
    <x v="0"/>
    <n v="279.73"/>
    <x v="0"/>
  </r>
  <r>
    <s v="C001562"/>
    <s v="M000449"/>
    <x v="23"/>
    <n v="435.05"/>
    <x v="11"/>
    <n v="13.051500000000001"/>
    <x v="2"/>
  </r>
  <r>
    <s v="C000019"/>
    <s v="M000006"/>
    <x v="13"/>
    <n v="8271.66"/>
    <x v="5"/>
    <n v="1571.6153999999999"/>
    <x v="0"/>
  </r>
  <r>
    <s v="C001188"/>
    <s v="M000029"/>
    <x v="20"/>
    <n v="3693.88"/>
    <x v="9"/>
    <n v="664.89840000000004"/>
    <x v="0"/>
  </r>
  <r>
    <s v="C001560"/>
    <s v="M000277"/>
    <x v="11"/>
    <n v="1851.04"/>
    <x v="9"/>
    <n v="333.18720000000002"/>
    <x v="0"/>
  </r>
  <r>
    <s v="C001465"/>
    <s v="M000480"/>
    <x v="21"/>
    <n v="4717.95"/>
    <x v="10"/>
    <n v="235.89750000000001"/>
    <x v="2"/>
  </r>
  <r>
    <s v="C001725"/>
    <s v="M000410"/>
    <x v="10"/>
    <n v="8212.17"/>
    <x v="15"/>
    <n v="1396.0689"/>
    <x v="0"/>
  </r>
  <r>
    <s v="C000936"/>
    <s v="M000327"/>
    <x v="18"/>
    <n v="7604.21"/>
    <x v="16"/>
    <n v="608.33680000000004"/>
    <x v="2"/>
  </r>
  <r>
    <s v="C000490"/>
    <s v="M000485"/>
    <x v="13"/>
    <n v="2807.42"/>
    <x v="18"/>
    <n v="449.18720000000002"/>
    <x v="0"/>
  </r>
  <r>
    <s v="C001520"/>
    <s v="M000276"/>
    <x v="18"/>
    <n v="2512.63"/>
    <x v="15"/>
    <n v="427.14710000000002"/>
    <x v="0"/>
  </r>
  <r>
    <s v="C001520"/>
    <s v="M000439"/>
    <x v="18"/>
    <n v="4117.92"/>
    <x v="15"/>
    <n v="700.04639999999995"/>
    <x v="0"/>
  </r>
  <r>
    <s v="C001109"/>
    <s v="M000492"/>
    <x v="16"/>
    <n v="4111"/>
    <x v="16"/>
    <n v="328.88"/>
    <x v="2"/>
  </r>
  <r>
    <s v="C001109"/>
    <s v="M000367"/>
    <x v="16"/>
    <n v="5662.33"/>
    <x v="16"/>
    <n v="452.9864"/>
    <x v="2"/>
  </r>
  <r>
    <s v="C000899"/>
    <s v="M000277"/>
    <x v="11"/>
    <n v="3553.91"/>
    <x v="15"/>
    <n v="604.16470000000004"/>
    <x v="0"/>
  </r>
  <r>
    <s v="C000436"/>
    <s v="M000388"/>
    <x v="7"/>
    <n v="4769.4399999999996"/>
    <x v="5"/>
    <n v="906.19359999999995"/>
    <x v="0"/>
  </r>
  <r>
    <s v="C000766"/>
    <s v="M000469"/>
    <x v="16"/>
    <n v="9279.81"/>
    <x v="18"/>
    <n v="1484.7696000000001"/>
    <x v="0"/>
  </r>
  <r>
    <s v="C000329"/>
    <s v="M000423"/>
    <x v="5"/>
    <n v="7490.7"/>
    <x v="13"/>
    <n v="898.88400000000001"/>
    <x v="1"/>
  </r>
  <r>
    <s v="C000702"/>
    <s v="M000448"/>
    <x v="14"/>
    <n v="443.98"/>
    <x v="18"/>
    <n v="71.036799999999999"/>
    <x v="0"/>
  </r>
  <r>
    <s v="C000012"/>
    <s v="M000284"/>
    <x v="18"/>
    <n v="331.23"/>
    <x v="13"/>
    <n v="39.747599999999998"/>
    <x v="1"/>
  </r>
  <r>
    <s v="C001498"/>
    <s v="M000454"/>
    <x v="17"/>
    <n v="4288.1000000000004"/>
    <x v="4"/>
    <n v="300.16699999999997"/>
    <x v="2"/>
  </r>
  <r>
    <s v="C000875"/>
    <s v="M000317"/>
    <x v="3"/>
    <n v="6428.26"/>
    <x v="4"/>
    <n v="449.97820000000002"/>
    <x v="2"/>
  </r>
  <r>
    <s v="C001963"/>
    <s v="M000374"/>
    <x v="16"/>
    <n v="3445.76"/>
    <x v="5"/>
    <n v="654.69439999999997"/>
    <x v="0"/>
  </r>
  <r>
    <s v="C000509"/>
    <s v="M000430"/>
    <x v="16"/>
    <n v="4918.3500000000004"/>
    <x v="14"/>
    <n v="639.38549999999998"/>
    <x v="1"/>
  </r>
  <r>
    <s v="C000524"/>
    <s v="M000197"/>
    <x v="7"/>
    <n v="2618.62"/>
    <x v="2"/>
    <n v="104.7448"/>
    <x v="2"/>
  </r>
  <r>
    <s v="C001028"/>
    <s v="M000301"/>
    <x v="4"/>
    <n v="145.56"/>
    <x v="14"/>
    <n v="18.922799999999999"/>
    <x v="1"/>
  </r>
  <r>
    <s v="C001028"/>
    <s v="M000101"/>
    <x v="4"/>
    <n v="8030.53"/>
    <x v="14"/>
    <n v="1043.9689000000001"/>
    <x v="1"/>
  </r>
  <r>
    <s v="C000288"/>
    <s v="M000155"/>
    <x v="20"/>
    <n v="8352.0300000000007"/>
    <x v="4"/>
    <n v="584.64210000000003"/>
    <x v="2"/>
  </r>
  <r>
    <s v="C001902"/>
    <s v="M000171"/>
    <x v="14"/>
    <n v="2388"/>
    <x v="14"/>
    <n v="310.44"/>
    <x v="1"/>
  </r>
  <r>
    <s v="C000319"/>
    <s v="M000239"/>
    <x v="4"/>
    <n v="6904.6"/>
    <x v="2"/>
    <n v="276.18400000000003"/>
    <x v="2"/>
  </r>
  <r>
    <s v="C000319"/>
    <s v="M000487"/>
    <x v="4"/>
    <n v="6479.11"/>
    <x v="2"/>
    <n v="259.1644"/>
    <x v="2"/>
  </r>
  <r>
    <s v="C001104"/>
    <s v="M000057"/>
    <x v="8"/>
    <n v="464.98"/>
    <x v="9"/>
    <n v="83.696399999999997"/>
    <x v="0"/>
  </r>
  <r>
    <s v="C001911"/>
    <s v="M000076"/>
    <x v="13"/>
    <n v="8712.4"/>
    <x v="11"/>
    <n v="261.37200000000001"/>
    <x v="2"/>
  </r>
  <r>
    <s v="C001875"/>
    <s v="M000004"/>
    <x v="12"/>
    <n v="902.72"/>
    <x v="11"/>
    <n v="27.081600000000002"/>
    <x v="2"/>
  </r>
  <r>
    <s v="C001875"/>
    <s v="M000296"/>
    <x v="12"/>
    <n v="895.88"/>
    <x v="11"/>
    <n v="26.8764"/>
    <x v="2"/>
  </r>
  <r>
    <s v="C001875"/>
    <s v="M000413"/>
    <x v="12"/>
    <n v="5221.51"/>
    <x v="11"/>
    <n v="156.64529999999999"/>
    <x v="2"/>
  </r>
  <r>
    <s v="C000388"/>
    <s v="M000043"/>
    <x v="13"/>
    <n v="8095.44"/>
    <x v="12"/>
    <n v="890.49839999999995"/>
    <x v="1"/>
  </r>
  <r>
    <s v="C001818"/>
    <s v="M000065"/>
    <x v="4"/>
    <n v="7051.4"/>
    <x v="3"/>
    <n v="141.02799999999999"/>
    <x v="2"/>
  </r>
  <r>
    <s v="C001750"/>
    <s v="M000081"/>
    <x v="19"/>
    <n v="7031.86"/>
    <x v="7"/>
    <n v="1054.779"/>
    <x v="0"/>
  </r>
  <r>
    <s v="C000219"/>
    <s v="M000191"/>
    <x v="17"/>
    <n v="7979.34"/>
    <x v="14"/>
    <n v="1037.3142"/>
    <x v="1"/>
  </r>
  <r>
    <s v="C001808"/>
    <s v="M000367"/>
    <x v="5"/>
    <n v="3118.29"/>
    <x v="4"/>
    <n v="218.28030000000001"/>
    <x v="2"/>
  </r>
  <r>
    <s v="C000778"/>
    <s v="M000180"/>
    <x v="6"/>
    <n v="3827.56"/>
    <x v="15"/>
    <n v="650.68520000000001"/>
    <x v="0"/>
  </r>
  <r>
    <s v="C000556"/>
    <s v="M000275"/>
    <x v="2"/>
    <n v="1314.43"/>
    <x v="15"/>
    <n v="223.45310000000001"/>
    <x v="0"/>
  </r>
  <r>
    <s v="C000421"/>
    <s v="M000159"/>
    <x v="11"/>
    <n v="1044.31"/>
    <x v="2"/>
    <n v="41.772399999999998"/>
    <x v="2"/>
  </r>
  <r>
    <s v="C000631"/>
    <s v="M000401"/>
    <x v="13"/>
    <n v="2847.76"/>
    <x v="17"/>
    <n v="256.29840000000002"/>
    <x v="2"/>
  </r>
  <r>
    <s v="C001524"/>
    <s v="M000474"/>
    <x v="11"/>
    <n v="7482.2"/>
    <x v="1"/>
    <n v="1047.508"/>
    <x v="1"/>
  </r>
  <r>
    <s v="C001302"/>
    <s v="M000384"/>
    <x v="3"/>
    <n v="2253.36"/>
    <x v="14"/>
    <n v="292.93680000000001"/>
    <x v="1"/>
  </r>
  <r>
    <s v="C001066"/>
    <s v="M000226"/>
    <x v="23"/>
    <n v="3419.06"/>
    <x v="2"/>
    <n v="136.76240000000001"/>
    <x v="2"/>
  </r>
  <r>
    <s v="C000576"/>
    <s v="M000434"/>
    <x v="6"/>
    <n v="9327.67"/>
    <x v="13"/>
    <n v="1119.3204000000001"/>
    <x v="1"/>
  </r>
  <r>
    <s v="C001463"/>
    <s v="M000319"/>
    <x v="7"/>
    <n v="4132.83"/>
    <x v="1"/>
    <n v="578.59619999999995"/>
    <x v="1"/>
  </r>
  <r>
    <s v="C000693"/>
    <s v="M000259"/>
    <x v="5"/>
    <n v="3761.97"/>
    <x v="1"/>
    <n v="526.67579999999998"/>
    <x v="1"/>
  </r>
  <r>
    <s v="C001784"/>
    <s v="M000385"/>
    <x v="17"/>
    <n v="4879.41"/>
    <x v="17"/>
    <n v="439.14690000000002"/>
    <x v="2"/>
  </r>
  <r>
    <s v="C000413"/>
    <s v="M000360"/>
    <x v="6"/>
    <n v="7860.76"/>
    <x v="14"/>
    <n v="1021.8988000000001"/>
    <x v="1"/>
  </r>
  <r>
    <s v="C001662"/>
    <s v="M000195"/>
    <x v="4"/>
    <n v="1664.25"/>
    <x v="8"/>
    <n v="166.42500000000001"/>
    <x v="1"/>
  </r>
  <r>
    <s v="C000506"/>
    <s v="M000057"/>
    <x v="17"/>
    <n v="2346.96"/>
    <x v="17"/>
    <n v="211.22640000000001"/>
    <x v="2"/>
  </r>
  <r>
    <s v="C000506"/>
    <s v="M000356"/>
    <x v="17"/>
    <n v="886.95"/>
    <x v="17"/>
    <n v="79.825500000000005"/>
    <x v="2"/>
  </r>
  <r>
    <s v="C000506"/>
    <s v="M000451"/>
    <x v="17"/>
    <n v="4544.8599999999997"/>
    <x v="17"/>
    <n v="409.03739999999999"/>
    <x v="2"/>
  </r>
  <r>
    <s v="C001570"/>
    <s v="M000355"/>
    <x v="10"/>
    <n v="4822.95"/>
    <x v="12"/>
    <n v="530.52449999999999"/>
    <x v="1"/>
  </r>
  <r>
    <s v="C000796"/>
    <s v="M000160"/>
    <x v="8"/>
    <n v="1283.71"/>
    <x v="0"/>
    <n v="256.74200000000002"/>
    <x v="0"/>
  </r>
  <r>
    <s v="C001851"/>
    <s v="M000251"/>
    <x v="1"/>
    <n v="653.22"/>
    <x v="11"/>
    <n v="19.596599999999999"/>
    <x v="2"/>
  </r>
  <r>
    <s v="C000927"/>
    <s v="M000360"/>
    <x v="18"/>
    <n v="7199.78"/>
    <x v="12"/>
    <n v="791.97580000000005"/>
    <x v="1"/>
  </r>
  <r>
    <s v="C000927"/>
    <s v="M000263"/>
    <x v="18"/>
    <n v="3088.66"/>
    <x v="12"/>
    <n v="339.75259999999997"/>
    <x v="1"/>
  </r>
  <r>
    <s v="C001461"/>
    <s v="M000246"/>
    <x v="17"/>
    <n v="7195.48"/>
    <x v="18"/>
    <n v="1151.2768000000001"/>
    <x v="0"/>
  </r>
  <r>
    <s v="C000208"/>
    <s v="M000033"/>
    <x v="12"/>
    <n v="3432.53"/>
    <x v="13"/>
    <n v="411.90359999999998"/>
    <x v="1"/>
  </r>
  <r>
    <s v="C000606"/>
    <s v="M000251"/>
    <x v="16"/>
    <n v="4439.6000000000004"/>
    <x v="7"/>
    <n v="665.94"/>
    <x v="0"/>
  </r>
  <r>
    <s v="C001859"/>
    <s v="M000270"/>
    <x v="15"/>
    <n v="9921.2900000000009"/>
    <x v="7"/>
    <n v="1488.1935000000001"/>
    <x v="0"/>
  </r>
  <r>
    <s v="C000156"/>
    <s v="M000315"/>
    <x v="10"/>
    <n v="3415.52"/>
    <x v="18"/>
    <n v="546.48320000000001"/>
    <x v="0"/>
  </r>
  <r>
    <s v="C001605"/>
    <s v="M000349"/>
    <x v="2"/>
    <n v="5772.94"/>
    <x v="15"/>
    <n v="981.39980000000003"/>
    <x v="0"/>
  </r>
  <r>
    <s v="C000376"/>
    <s v="M000070"/>
    <x v="19"/>
    <n v="9174.1299999999992"/>
    <x v="11"/>
    <n v="275.22390000000001"/>
    <x v="2"/>
  </r>
  <r>
    <s v="C000407"/>
    <s v="M000073"/>
    <x v="16"/>
    <n v="219.94"/>
    <x v="11"/>
    <n v="6.5982000000000003"/>
    <x v="2"/>
  </r>
  <r>
    <s v="C000130"/>
    <s v="M000136"/>
    <x v="5"/>
    <n v="7606.68"/>
    <x v="4"/>
    <n v="532.46759999999995"/>
    <x v="2"/>
  </r>
  <r>
    <s v="C001695"/>
    <s v="M000080"/>
    <x v="3"/>
    <n v="1799.24"/>
    <x v="4"/>
    <n v="125.9468"/>
    <x v="2"/>
  </r>
  <r>
    <s v="C000291"/>
    <s v="M000408"/>
    <x v="9"/>
    <n v="6366.46"/>
    <x v="8"/>
    <n v="636.64599999999996"/>
    <x v="1"/>
  </r>
  <r>
    <s v="C001746"/>
    <s v="M000444"/>
    <x v="1"/>
    <n v="5947.98"/>
    <x v="15"/>
    <n v="1011.1566"/>
    <x v="0"/>
  </r>
  <r>
    <s v="C001564"/>
    <s v="M000429"/>
    <x v="15"/>
    <n v="4883.3599999999997"/>
    <x v="17"/>
    <n v="439.50240000000002"/>
    <x v="2"/>
  </r>
  <r>
    <s v="C001172"/>
    <s v="M000344"/>
    <x v="22"/>
    <n v="9716.01"/>
    <x v="2"/>
    <n v="388.6404"/>
    <x v="2"/>
  </r>
  <r>
    <s v="C000008"/>
    <s v="M000499"/>
    <x v="22"/>
    <n v="9309.7099999999991"/>
    <x v="10"/>
    <n v="465.4855"/>
    <x v="2"/>
  </r>
  <r>
    <s v="C000008"/>
    <s v="M000190"/>
    <x v="22"/>
    <n v="6898.53"/>
    <x v="10"/>
    <n v="344.92649999999998"/>
    <x v="2"/>
  </r>
  <r>
    <s v="C000561"/>
    <s v="M000057"/>
    <x v="7"/>
    <n v="9441.77"/>
    <x v="2"/>
    <n v="377.67079999999999"/>
    <x v="2"/>
  </r>
  <r>
    <s v="C000841"/>
    <s v="M000465"/>
    <x v="11"/>
    <n v="429.33"/>
    <x v="9"/>
    <n v="77.279399999999995"/>
    <x v="0"/>
  </r>
  <r>
    <s v="C001075"/>
    <s v="M000234"/>
    <x v="4"/>
    <n v="1937.85"/>
    <x v="13"/>
    <n v="232.542"/>
    <x v="1"/>
  </r>
  <r>
    <s v="C001516"/>
    <s v="M000114"/>
    <x v="16"/>
    <n v="5583.19"/>
    <x v="17"/>
    <n v="502.4871"/>
    <x v="2"/>
  </r>
  <r>
    <s v="C001009"/>
    <s v="M000251"/>
    <x v="11"/>
    <n v="9692.85"/>
    <x v="9"/>
    <n v="1744.713"/>
    <x v="0"/>
  </r>
  <r>
    <s v="C000382"/>
    <s v="M000067"/>
    <x v="18"/>
    <n v="2238.36"/>
    <x v="13"/>
    <n v="268.60320000000002"/>
    <x v="1"/>
  </r>
  <r>
    <s v="C001034"/>
    <s v="M000324"/>
    <x v="19"/>
    <n v="7432.04"/>
    <x v="14"/>
    <n v="966.16520000000003"/>
    <x v="1"/>
  </r>
  <r>
    <s v="C001978"/>
    <s v="M000048"/>
    <x v="22"/>
    <n v="9770.94"/>
    <x v="6"/>
    <n v="586.25639999999999"/>
    <x v="2"/>
  </r>
  <r>
    <s v="C001249"/>
    <s v="M000130"/>
    <x v="20"/>
    <n v="5989.83"/>
    <x v="14"/>
    <n v="778.67790000000002"/>
    <x v="1"/>
  </r>
  <r>
    <s v="C001438"/>
    <s v="M000401"/>
    <x v="5"/>
    <n v="5078.29"/>
    <x v="6"/>
    <n v="304.69740000000002"/>
    <x v="2"/>
  </r>
  <r>
    <s v="C000650"/>
    <s v="M000214"/>
    <x v="2"/>
    <n v="5682.55"/>
    <x v="5"/>
    <n v="1079.6845000000001"/>
    <x v="0"/>
  </r>
  <r>
    <s v="C001620"/>
    <s v="M000308"/>
    <x v="1"/>
    <n v="3193.25"/>
    <x v="0"/>
    <n v="638.65"/>
    <x v="0"/>
  </r>
  <r>
    <s v="C001072"/>
    <s v="M000442"/>
    <x v="13"/>
    <n v="5771.85"/>
    <x v="13"/>
    <n v="692.62199999999996"/>
    <x v="1"/>
  </r>
  <r>
    <s v="C001695"/>
    <s v="M000392"/>
    <x v="18"/>
    <n v="1257.3900000000001"/>
    <x v="17"/>
    <n v="113.1651"/>
    <x v="2"/>
  </r>
  <r>
    <s v="C001779"/>
    <s v="M000144"/>
    <x v="8"/>
    <n v="5321.26"/>
    <x v="4"/>
    <n v="372.48820000000001"/>
    <x v="2"/>
  </r>
  <r>
    <s v="C001643"/>
    <s v="M000363"/>
    <x v="0"/>
    <n v="8768.92"/>
    <x v="18"/>
    <n v="1403.0272"/>
    <x v="0"/>
  </r>
  <r>
    <s v="C001051"/>
    <s v="M000171"/>
    <x v="8"/>
    <n v="6661.91"/>
    <x v="6"/>
    <n v="399.71460000000002"/>
    <x v="2"/>
  </r>
  <r>
    <s v="C000423"/>
    <s v="M000151"/>
    <x v="5"/>
    <n v="2902.47"/>
    <x v="18"/>
    <n v="464.39519999999999"/>
    <x v="0"/>
  </r>
  <r>
    <s v="C001688"/>
    <s v="M000390"/>
    <x v="5"/>
    <n v="2068.98"/>
    <x v="11"/>
    <n v="62.069400000000002"/>
    <x v="2"/>
  </r>
  <r>
    <s v="C000850"/>
    <s v="M000223"/>
    <x v="17"/>
    <n v="5737.07"/>
    <x v="13"/>
    <n v="688.44839999999999"/>
    <x v="1"/>
  </r>
  <r>
    <s v="C001773"/>
    <s v="M000320"/>
    <x v="11"/>
    <n v="6335.96"/>
    <x v="12"/>
    <n v="696.9556"/>
    <x v="1"/>
  </r>
  <r>
    <s v="C000041"/>
    <s v="M000416"/>
    <x v="6"/>
    <n v="4994.29"/>
    <x v="15"/>
    <n v="849.02930000000003"/>
    <x v="0"/>
  </r>
  <r>
    <s v="C001743"/>
    <s v="M000052"/>
    <x v="3"/>
    <n v="4123.0600000000004"/>
    <x v="5"/>
    <n v="783.38139999999999"/>
    <x v="0"/>
  </r>
  <r>
    <s v="C001743"/>
    <s v="M000227"/>
    <x v="3"/>
    <n v="1772.17"/>
    <x v="5"/>
    <n v="336.71230000000003"/>
    <x v="0"/>
  </r>
  <r>
    <s v="C000906"/>
    <s v="M000233"/>
    <x v="23"/>
    <n v="5644.21"/>
    <x v="1"/>
    <n v="790.18939999999998"/>
    <x v="1"/>
  </r>
  <r>
    <s v="C001894"/>
    <s v="M000430"/>
    <x v="14"/>
    <n v="9460.3700000000008"/>
    <x v="9"/>
    <n v="1702.8666000000001"/>
    <x v="0"/>
  </r>
  <r>
    <s v="C000170"/>
    <s v="M000203"/>
    <x v="14"/>
    <n v="7020.83"/>
    <x v="6"/>
    <n v="421.24979999999999"/>
    <x v="2"/>
  </r>
  <r>
    <s v="C000494"/>
    <s v="M000187"/>
    <x v="0"/>
    <n v="2299.04"/>
    <x v="10"/>
    <n v="114.952"/>
    <x v="2"/>
  </r>
  <r>
    <s v="C001342"/>
    <s v="M000244"/>
    <x v="13"/>
    <n v="1278.19"/>
    <x v="1"/>
    <n v="178.94659999999999"/>
    <x v="1"/>
  </r>
  <r>
    <s v="C000853"/>
    <s v="M000073"/>
    <x v="15"/>
    <n v="6182.99"/>
    <x v="7"/>
    <n v="927.44849999999997"/>
    <x v="0"/>
  </r>
  <r>
    <s v="C000613"/>
    <s v="M000444"/>
    <x v="22"/>
    <n v="1552.3"/>
    <x v="17"/>
    <n v="139.70699999999999"/>
    <x v="2"/>
  </r>
  <r>
    <s v="C000475"/>
    <s v="M000147"/>
    <x v="21"/>
    <n v="3952.69"/>
    <x v="4"/>
    <n v="276.68830000000003"/>
    <x v="2"/>
  </r>
  <r>
    <s v="C000504"/>
    <s v="M000067"/>
    <x v="5"/>
    <n v="4402.0200000000004"/>
    <x v="7"/>
    <n v="660.303"/>
    <x v="0"/>
  </r>
  <r>
    <s v="C000363"/>
    <s v="M000220"/>
    <x v="4"/>
    <n v="6082.12"/>
    <x v="6"/>
    <n v="364.92720000000003"/>
    <x v="2"/>
  </r>
  <r>
    <s v="C000887"/>
    <s v="M000400"/>
    <x v="3"/>
    <n v="2222.2800000000002"/>
    <x v="9"/>
    <n v="400.0104"/>
    <x v="0"/>
  </r>
  <r>
    <s v="C001489"/>
    <s v="M000039"/>
    <x v="5"/>
    <n v="147.52000000000001"/>
    <x v="5"/>
    <n v="28.0288"/>
    <x v="0"/>
  </r>
  <r>
    <s v="C001489"/>
    <s v="M000429"/>
    <x v="5"/>
    <n v="318.89999999999998"/>
    <x v="5"/>
    <n v="60.591000000000001"/>
    <x v="0"/>
  </r>
  <r>
    <s v="C001853"/>
    <s v="M000376"/>
    <x v="14"/>
    <n v="684.13"/>
    <x v="12"/>
    <n v="75.254300000000001"/>
    <x v="1"/>
  </r>
  <r>
    <s v="C000330"/>
    <s v="M000162"/>
    <x v="14"/>
    <n v="2116.71"/>
    <x v="2"/>
    <n v="84.668400000000005"/>
    <x v="2"/>
  </r>
  <r>
    <s v="C000431"/>
    <s v="M000423"/>
    <x v="17"/>
    <n v="4177.92"/>
    <x v="17"/>
    <n v="376.01280000000003"/>
    <x v="2"/>
  </r>
  <r>
    <s v="C001183"/>
    <s v="M000142"/>
    <x v="0"/>
    <n v="7787.97"/>
    <x v="15"/>
    <n v="1323.9549"/>
    <x v="0"/>
  </r>
  <r>
    <s v="C001282"/>
    <s v="M000480"/>
    <x v="15"/>
    <n v="9348.9599999999991"/>
    <x v="16"/>
    <n v="747.91679999999997"/>
    <x v="2"/>
  </r>
  <r>
    <s v="C000254"/>
    <s v="M000440"/>
    <x v="19"/>
    <n v="167.55"/>
    <x v="18"/>
    <n v="26.808"/>
    <x v="0"/>
  </r>
  <r>
    <s v="C000491"/>
    <s v="M000250"/>
    <x v="8"/>
    <n v="7924.31"/>
    <x v="18"/>
    <n v="1267.8896"/>
    <x v="0"/>
  </r>
  <r>
    <s v="C000535"/>
    <s v="M000428"/>
    <x v="7"/>
    <n v="4604.78"/>
    <x v="12"/>
    <n v="506.5258"/>
    <x v="1"/>
  </r>
  <r>
    <s v="C001778"/>
    <s v="M000331"/>
    <x v="17"/>
    <n v="8181.81"/>
    <x v="15"/>
    <n v="1390.9077"/>
    <x v="0"/>
  </r>
  <r>
    <s v="C001690"/>
    <s v="M000445"/>
    <x v="19"/>
    <n v="1366.65"/>
    <x v="17"/>
    <n v="122.99850000000001"/>
    <x v="2"/>
  </r>
  <r>
    <s v="C001023"/>
    <s v="M000192"/>
    <x v="14"/>
    <n v="8199.91"/>
    <x v="10"/>
    <n v="409.99549999999999"/>
    <x v="2"/>
  </r>
  <r>
    <s v="C000626"/>
    <s v="M000473"/>
    <x v="4"/>
    <n v="7362.85"/>
    <x v="4"/>
    <n v="515.39949999999999"/>
    <x v="2"/>
  </r>
  <r>
    <s v="C000096"/>
    <s v="M000444"/>
    <x v="7"/>
    <n v="4418.6000000000004"/>
    <x v="16"/>
    <n v="353.488"/>
    <x v="2"/>
  </r>
  <r>
    <s v="C001599"/>
    <s v="M000093"/>
    <x v="11"/>
    <n v="1255.3499999999999"/>
    <x v="3"/>
    <n v="25.106999999999999"/>
    <x v="2"/>
  </r>
  <r>
    <s v="C000613"/>
    <s v="M000057"/>
    <x v="7"/>
    <n v="2510.84"/>
    <x v="1"/>
    <n v="351.51760000000002"/>
    <x v="1"/>
  </r>
  <r>
    <s v="C001048"/>
    <s v="M000278"/>
    <x v="4"/>
    <n v="6052.05"/>
    <x v="2"/>
    <n v="242.08199999999999"/>
    <x v="2"/>
  </r>
  <r>
    <s v="C000049"/>
    <s v="M000379"/>
    <x v="0"/>
    <n v="6083.85"/>
    <x v="18"/>
    <n v="973.41600000000005"/>
    <x v="0"/>
  </r>
  <r>
    <s v="C001990"/>
    <s v="M000458"/>
    <x v="22"/>
    <n v="7766.19"/>
    <x v="1"/>
    <n v="1087.2665999999999"/>
    <x v="1"/>
  </r>
  <r>
    <s v="C001467"/>
    <s v="M000112"/>
    <x v="0"/>
    <n v="8812.4699999999993"/>
    <x v="10"/>
    <n v="440.62349999999998"/>
    <x v="2"/>
  </r>
  <r>
    <s v="C001951"/>
    <s v="M000039"/>
    <x v="12"/>
    <n v="8613.73"/>
    <x v="8"/>
    <n v="861.37300000000005"/>
    <x v="1"/>
  </r>
  <r>
    <s v="C000619"/>
    <s v="M000224"/>
    <x v="7"/>
    <n v="6409.95"/>
    <x v="14"/>
    <n v="833.29349999999999"/>
    <x v="1"/>
  </r>
  <r>
    <s v="C001849"/>
    <s v="M000309"/>
    <x v="20"/>
    <n v="226.04"/>
    <x v="7"/>
    <n v="33.905999999999999"/>
    <x v="0"/>
  </r>
  <r>
    <s v="C000021"/>
    <s v="M000159"/>
    <x v="18"/>
    <n v="8718.9699999999993"/>
    <x v="13"/>
    <n v="1046.2764"/>
    <x v="1"/>
  </r>
  <r>
    <s v="C001198"/>
    <s v="M000354"/>
    <x v="17"/>
    <n v="4885.55"/>
    <x v="10"/>
    <n v="244.2775"/>
    <x v="2"/>
  </r>
  <r>
    <s v="C000774"/>
    <s v="M000370"/>
    <x v="21"/>
    <n v="3072.11"/>
    <x v="2"/>
    <n v="122.8844"/>
    <x v="2"/>
  </r>
  <r>
    <s v="C000823"/>
    <s v="M000138"/>
    <x v="18"/>
    <n v="379.47"/>
    <x v="13"/>
    <n v="45.5364"/>
    <x v="1"/>
  </r>
  <r>
    <s v="C000577"/>
    <s v="M000205"/>
    <x v="16"/>
    <n v="8962.0400000000009"/>
    <x v="8"/>
    <n v="896.20399999999995"/>
    <x v="1"/>
  </r>
  <r>
    <s v="C001347"/>
    <s v="M000354"/>
    <x v="20"/>
    <n v="7327.34"/>
    <x v="11"/>
    <n v="219.8202"/>
    <x v="2"/>
  </r>
  <r>
    <s v="C000155"/>
    <s v="M000259"/>
    <x v="16"/>
    <n v="6584.67"/>
    <x v="7"/>
    <n v="987.70050000000003"/>
    <x v="0"/>
  </r>
  <r>
    <s v="C000155"/>
    <s v="M000002"/>
    <x v="16"/>
    <n v="4663.12"/>
    <x v="7"/>
    <n v="699.46799999999996"/>
    <x v="0"/>
  </r>
  <r>
    <s v="C001621"/>
    <s v="M000167"/>
    <x v="13"/>
    <n v="1373.81"/>
    <x v="7"/>
    <n v="206.07149999999999"/>
    <x v="0"/>
  </r>
  <r>
    <s v="C001667"/>
    <s v="M000457"/>
    <x v="3"/>
    <n v="2647.45"/>
    <x v="4"/>
    <n v="185.32149999999999"/>
    <x v="2"/>
  </r>
  <r>
    <s v="C001943"/>
    <s v="M000367"/>
    <x v="2"/>
    <n v="5767.23"/>
    <x v="9"/>
    <n v="1038.1014"/>
    <x v="0"/>
  </r>
  <r>
    <s v="C000895"/>
    <s v="M000152"/>
    <x v="16"/>
    <n v="4840.28"/>
    <x v="1"/>
    <n v="677.63919999999996"/>
    <x v="1"/>
  </r>
  <r>
    <s v="C000141"/>
    <s v="M000104"/>
    <x v="10"/>
    <n v="5233.47"/>
    <x v="15"/>
    <n v="889.68989999999997"/>
    <x v="0"/>
  </r>
  <r>
    <s v="C000331"/>
    <s v="M000285"/>
    <x v="17"/>
    <n v="4730.2299999999996"/>
    <x v="4"/>
    <n v="331.11610000000002"/>
    <x v="2"/>
  </r>
  <r>
    <s v="C000005"/>
    <s v="M000023"/>
    <x v="7"/>
    <n v="8420.0400000000009"/>
    <x v="0"/>
    <n v="1684.008"/>
    <x v="0"/>
  </r>
  <r>
    <s v="C001565"/>
    <s v="M000032"/>
    <x v="2"/>
    <n v="6445.3"/>
    <x v="13"/>
    <n v="773.43600000000004"/>
    <x v="1"/>
  </r>
  <r>
    <s v="C001130"/>
    <s v="M000114"/>
    <x v="17"/>
    <n v="651.05999999999995"/>
    <x v="11"/>
    <n v="19.5318"/>
    <x v="2"/>
  </r>
  <r>
    <s v="C001174"/>
    <s v="M000382"/>
    <x v="2"/>
    <n v="2269.89"/>
    <x v="2"/>
    <n v="90.795599999999993"/>
    <x v="2"/>
  </r>
  <r>
    <s v="C001235"/>
    <s v="M000214"/>
    <x v="18"/>
    <n v="1420"/>
    <x v="1"/>
    <n v="198.8"/>
    <x v="1"/>
  </r>
  <r>
    <s v="C000566"/>
    <s v="M000315"/>
    <x v="8"/>
    <n v="9623"/>
    <x v="18"/>
    <n v="1539.68"/>
    <x v="0"/>
  </r>
  <r>
    <s v="C000566"/>
    <s v="M000275"/>
    <x v="8"/>
    <n v="2435.67"/>
    <x v="18"/>
    <n v="389.7072"/>
    <x v="0"/>
  </r>
  <r>
    <s v="C001598"/>
    <s v="M000373"/>
    <x v="9"/>
    <n v="1426.54"/>
    <x v="1"/>
    <n v="199.71559999999999"/>
    <x v="1"/>
  </r>
  <r>
    <s v="C000603"/>
    <s v="M000042"/>
    <x v="0"/>
    <n v="2408.0100000000002"/>
    <x v="11"/>
    <n v="72.240300000000005"/>
    <x v="2"/>
  </r>
  <r>
    <s v="C001787"/>
    <s v="M000042"/>
    <x v="1"/>
    <n v="2074.6799999999998"/>
    <x v="16"/>
    <n v="165.9744"/>
    <x v="2"/>
  </r>
  <r>
    <s v="C001112"/>
    <s v="M000308"/>
    <x v="13"/>
    <n v="118.52"/>
    <x v="8"/>
    <n v="11.852"/>
    <x v="1"/>
  </r>
  <r>
    <s v="C000716"/>
    <s v="M000122"/>
    <x v="3"/>
    <n v="2120.29"/>
    <x v="1"/>
    <n v="296.84059999999999"/>
    <x v="1"/>
  </r>
  <r>
    <s v="C000716"/>
    <s v="M000085"/>
    <x v="3"/>
    <n v="2376.75"/>
    <x v="1"/>
    <n v="332.745"/>
    <x v="1"/>
  </r>
  <r>
    <s v="C000634"/>
    <s v="M000402"/>
    <x v="6"/>
    <n v="7426.23"/>
    <x v="6"/>
    <n v="445.57380000000001"/>
    <x v="2"/>
  </r>
  <r>
    <s v="C000489"/>
    <s v="M000296"/>
    <x v="18"/>
    <n v="3898.33"/>
    <x v="14"/>
    <n v="506.78289999999998"/>
    <x v="1"/>
  </r>
  <r>
    <s v="C001680"/>
    <s v="M000126"/>
    <x v="22"/>
    <n v="4890.8"/>
    <x v="16"/>
    <n v="391.26400000000001"/>
    <x v="2"/>
  </r>
  <r>
    <s v="C001258"/>
    <s v="M000203"/>
    <x v="7"/>
    <n v="522.80999999999995"/>
    <x v="11"/>
    <n v="15.6843"/>
    <x v="2"/>
  </r>
  <r>
    <s v="C001481"/>
    <s v="M000488"/>
    <x v="15"/>
    <n v="4154.16"/>
    <x v="6"/>
    <n v="249.24959999999999"/>
    <x v="2"/>
  </r>
  <r>
    <s v="C001986"/>
    <s v="M000347"/>
    <x v="6"/>
    <n v="5767.4"/>
    <x v="13"/>
    <n v="692.08799999999997"/>
    <x v="1"/>
  </r>
  <r>
    <s v="C001150"/>
    <s v="M000192"/>
    <x v="17"/>
    <n v="1021.3"/>
    <x v="8"/>
    <n v="102.13"/>
    <x v="1"/>
  </r>
  <r>
    <s v="C000318"/>
    <s v="M000167"/>
    <x v="23"/>
    <n v="8961.24"/>
    <x v="8"/>
    <n v="896.12400000000002"/>
    <x v="1"/>
  </r>
  <r>
    <s v="C000975"/>
    <s v="M000182"/>
    <x v="23"/>
    <n v="6886.78"/>
    <x v="3"/>
    <n v="137.73560000000001"/>
    <x v="2"/>
  </r>
  <r>
    <s v="C001907"/>
    <s v="M000110"/>
    <x v="0"/>
    <n v="2023.23"/>
    <x v="1"/>
    <n v="283.25220000000002"/>
    <x v="1"/>
  </r>
  <r>
    <s v="C000999"/>
    <s v="M000020"/>
    <x v="6"/>
    <n v="6461.17"/>
    <x v="2"/>
    <n v="258.4468"/>
    <x v="2"/>
  </r>
  <r>
    <s v="C001580"/>
    <s v="M000176"/>
    <x v="14"/>
    <n v="7625.8"/>
    <x v="0"/>
    <n v="1525.16"/>
    <x v="0"/>
  </r>
  <r>
    <s v="C001383"/>
    <s v="M000109"/>
    <x v="9"/>
    <n v="6620.76"/>
    <x v="2"/>
    <n v="264.8304"/>
    <x v="2"/>
  </r>
  <r>
    <s v="C000095"/>
    <s v="M000272"/>
    <x v="16"/>
    <n v="5409.52"/>
    <x v="8"/>
    <n v="540.952"/>
    <x v="1"/>
  </r>
  <r>
    <s v="C001468"/>
    <s v="M000445"/>
    <x v="17"/>
    <n v="5207.43"/>
    <x v="5"/>
    <n v="989.4117"/>
    <x v="0"/>
  </r>
  <r>
    <s v="C000747"/>
    <s v="M000157"/>
    <x v="21"/>
    <n v="2433.64"/>
    <x v="14"/>
    <n v="316.3732"/>
    <x v="1"/>
  </r>
  <r>
    <s v="C001680"/>
    <s v="M000037"/>
    <x v="20"/>
    <n v="5060.28"/>
    <x v="13"/>
    <n v="607.23360000000002"/>
    <x v="1"/>
  </r>
  <r>
    <s v="C000639"/>
    <s v="M000454"/>
    <x v="19"/>
    <n v="5411.97"/>
    <x v="13"/>
    <n v="649.43640000000005"/>
    <x v="1"/>
  </r>
  <r>
    <s v="C001722"/>
    <s v="M000124"/>
    <x v="21"/>
    <n v="8083.25"/>
    <x v="1"/>
    <n v="1131.655"/>
    <x v="1"/>
  </r>
  <r>
    <s v="C000818"/>
    <s v="M000170"/>
    <x v="23"/>
    <n v="8412.58"/>
    <x v="6"/>
    <n v="504.75479999999999"/>
    <x v="2"/>
  </r>
  <r>
    <s v="C000383"/>
    <s v="M000160"/>
    <x v="6"/>
    <n v="388.22"/>
    <x v="18"/>
    <n v="62.115200000000002"/>
    <x v="0"/>
  </r>
  <r>
    <s v="C001025"/>
    <s v="M000034"/>
    <x v="1"/>
    <n v="6939.04"/>
    <x v="15"/>
    <n v="1179.6368"/>
    <x v="0"/>
  </r>
  <r>
    <s v="C001395"/>
    <s v="M000162"/>
    <x v="14"/>
    <n v="2135.85"/>
    <x v="13"/>
    <n v="256.30200000000002"/>
    <x v="1"/>
  </r>
  <r>
    <s v="C001041"/>
    <s v="M000425"/>
    <x v="12"/>
    <n v="3868.37"/>
    <x v="15"/>
    <n v="657.62289999999996"/>
    <x v="0"/>
  </r>
  <r>
    <s v="C001412"/>
    <s v="M000287"/>
    <x v="20"/>
    <n v="4234.08"/>
    <x v="0"/>
    <n v="846.81600000000003"/>
    <x v="0"/>
  </r>
  <r>
    <s v="C000653"/>
    <s v="M000147"/>
    <x v="8"/>
    <n v="8415.06"/>
    <x v="3"/>
    <n v="168.30119999999999"/>
    <x v="2"/>
  </r>
  <r>
    <s v="C000653"/>
    <s v="M000459"/>
    <x v="8"/>
    <n v="5937.93"/>
    <x v="3"/>
    <n v="118.7586"/>
    <x v="2"/>
  </r>
  <r>
    <s v="C000181"/>
    <s v="M000088"/>
    <x v="10"/>
    <n v="1761.4"/>
    <x v="17"/>
    <n v="158.52600000000001"/>
    <x v="2"/>
  </r>
  <r>
    <s v="C001955"/>
    <s v="M000493"/>
    <x v="11"/>
    <n v="5801.76"/>
    <x v="11"/>
    <n v="174.05279999999999"/>
    <x v="2"/>
  </r>
  <r>
    <s v="C001071"/>
    <s v="M000067"/>
    <x v="14"/>
    <n v="1824.4"/>
    <x v="6"/>
    <n v="109.464"/>
    <x v="2"/>
  </r>
  <r>
    <s v="C001639"/>
    <s v="M000304"/>
    <x v="14"/>
    <n v="4660.83"/>
    <x v="8"/>
    <n v="466.08300000000003"/>
    <x v="1"/>
  </r>
  <r>
    <s v="C000248"/>
    <s v="M000193"/>
    <x v="12"/>
    <n v="7737.85"/>
    <x v="5"/>
    <n v="1470.1914999999999"/>
    <x v="0"/>
  </r>
  <r>
    <s v="C001693"/>
    <s v="M000395"/>
    <x v="14"/>
    <n v="4284.08"/>
    <x v="14"/>
    <n v="556.93039999999996"/>
    <x v="1"/>
  </r>
  <r>
    <s v="C001547"/>
    <s v="M000303"/>
    <x v="21"/>
    <n v="6432.21"/>
    <x v="10"/>
    <n v="321.6105"/>
    <x v="2"/>
  </r>
  <r>
    <s v="C000864"/>
    <s v="M000129"/>
    <x v="7"/>
    <n v="6461.97"/>
    <x v="14"/>
    <n v="840.05610000000001"/>
    <x v="1"/>
  </r>
  <r>
    <s v="C001348"/>
    <s v="M000065"/>
    <x v="17"/>
    <n v="2484.9899999999998"/>
    <x v="1"/>
    <n v="347.89859999999999"/>
    <x v="1"/>
  </r>
  <r>
    <s v="C000842"/>
    <s v="M000230"/>
    <x v="5"/>
    <n v="427.73"/>
    <x v="5"/>
    <n v="81.268699999999995"/>
    <x v="0"/>
  </r>
  <r>
    <s v="C001342"/>
    <s v="M000034"/>
    <x v="16"/>
    <n v="5924.53"/>
    <x v="14"/>
    <n v="770.18889999999999"/>
    <x v="1"/>
  </r>
  <r>
    <s v="C001785"/>
    <s v="M000173"/>
    <x v="12"/>
    <n v="5259.72"/>
    <x v="10"/>
    <n v="262.98599999999999"/>
    <x v="2"/>
  </r>
  <r>
    <s v="C000655"/>
    <s v="M000213"/>
    <x v="5"/>
    <n v="3898.05"/>
    <x v="16"/>
    <n v="311.84399999999999"/>
    <x v="2"/>
  </r>
  <r>
    <s v="C000643"/>
    <s v="M000278"/>
    <x v="22"/>
    <n v="9801.91"/>
    <x v="10"/>
    <n v="490.09550000000002"/>
    <x v="2"/>
  </r>
  <r>
    <s v="C000219"/>
    <s v="M000163"/>
    <x v="5"/>
    <n v="1843.8"/>
    <x v="8"/>
    <n v="184.38"/>
    <x v="1"/>
  </r>
  <r>
    <s v="C000253"/>
    <s v="M000336"/>
    <x v="14"/>
    <n v="5624"/>
    <x v="1"/>
    <n v="787.36"/>
    <x v="1"/>
  </r>
  <r>
    <s v="C000689"/>
    <s v="M000456"/>
    <x v="20"/>
    <n v="5465.15"/>
    <x v="7"/>
    <n v="819.77250000000004"/>
    <x v="0"/>
  </r>
  <r>
    <s v="C000179"/>
    <s v="M000384"/>
    <x v="6"/>
    <n v="6033.03"/>
    <x v="15"/>
    <n v="1025.6151"/>
    <x v="0"/>
  </r>
  <r>
    <s v="C000179"/>
    <s v="M000149"/>
    <x v="6"/>
    <n v="3647.64"/>
    <x v="15"/>
    <n v="620.09879999999998"/>
    <x v="0"/>
  </r>
  <r>
    <s v="C000760"/>
    <s v="M000390"/>
    <x v="3"/>
    <n v="1129.8"/>
    <x v="18"/>
    <n v="180.768"/>
    <x v="0"/>
  </r>
  <r>
    <s v="C000972"/>
    <s v="M000346"/>
    <x v="17"/>
    <n v="4467.8100000000004"/>
    <x v="1"/>
    <n v="625.49339999999995"/>
    <x v="1"/>
  </r>
  <r>
    <s v="C001406"/>
    <s v="M000224"/>
    <x v="23"/>
    <n v="3777.46"/>
    <x v="15"/>
    <n v="642.16819999999996"/>
    <x v="0"/>
  </r>
  <r>
    <s v="C001943"/>
    <s v="M000302"/>
    <x v="4"/>
    <n v="490.86"/>
    <x v="15"/>
    <n v="83.446200000000005"/>
    <x v="0"/>
  </r>
  <r>
    <s v="C000095"/>
    <s v="M000282"/>
    <x v="21"/>
    <n v="5786.44"/>
    <x v="15"/>
    <n v="983.69479999999999"/>
    <x v="0"/>
  </r>
  <r>
    <s v="C001648"/>
    <s v="M000447"/>
    <x v="6"/>
    <n v="7687.06"/>
    <x v="6"/>
    <n v="461.22359999999998"/>
    <x v="2"/>
  </r>
  <r>
    <s v="C001034"/>
    <s v="M000317"/>
    <x v="22"/>
    <n v="9058.31"/>
    <x v="13"/>
    <n v="1086.9972"/>
    <x v="1"/>
  </r>
  <r>
    <s v="C001420"/>
    <s v="M000010"/>
    <x v="19"/>
    <n v="7446.11"/>
    <x v="16"/>
    <n v="595.68880000000001"/>
    <x v="2"/>
  </r>
  <r>
    <s v="C000992"/>
    <s v="M000056"/>
    <x v="6"/>
    <n v="4083.95"/>
    <x v="18"/>
    <n v="653.43200000000002"/>
    <x v="0"/>
  </r>
  <r>
    <s v="C000231"/>
    <s v="M000044"/>
    <x v="10"/>
    <n v="1652.87"/>
    <x v="6"/>
    <n v="99.172200000000004"/>
    <x v="2"/>
  </r>
  <r>
    <s v="C001585"/>
    <s v="M000214"/>
    <x v="23"/>
    <n v="2487.65"/>
    <x v="12"/>
    <n v="273.64150000000001"/>
    <x v="1"/>
  </r>
  <r>
    <s v="C000444"/>
    <s v="M000203"/>
    <x v="12"/>
    <n v="3431.79"/>
    <x v="17"/>
    <n v="308.86110000000002"/>
    <x v="2"/>
  </r>
  <r>
    <s v="C000496"/>
    <s v="M000219"/>
    <x v="12"/>
    <n v="6376.68"/>
    <x v="17"/>
    <n v="573.90120000000002"/>
    <x v="2"/>
  </r>
  <r>
    <s v="C000496"/>
    <s v="M000009"/>
    <x v="12"/>
    <n v="6100.11"/>
    <x v="17"/>
    <n v="549.00990000000002"/>
    <x v="2"/>
  </r>
  <r>
    <s v="C000599"/>
    <s v="M000152"/>
    <x v="0"/>
    <n v="4703.97"/>
    <x v="12"/>
    <n v="517.43669999999997"/>
    <x v="1"/>
  </r>
  <r>
    <s v="C001194"/>
    <s v="M000094"/>
    <x v="3"/>
    <n v="6989.85"/>
    <x v="1"/>
    <n v="978.57899999999995"/>
    <x v="1"/>
  </r>
  <r>
    <s v="C001780"/>
    <s v="M000373"/>
    <x v="10"/>
    <n v="4960.12"/>
    <x v="15"/>
    <n v="843.22040000000004"/>
    <x v="0"/>
  </r>
  <r>
    <s v="C001780"/>
    <s v="M000055"/>
    <x v="10"/>
    <n v="1233.6500000000001"/>
    <x v="15"/>
    <n v="209.72049999999999"/>
    <x v="0"/>
  </r>
  <r>
    <s v="C001684"/>
    <s v="M000044"/>
    <x v="16"/>
    <n v="1588.02"/>
    <x v="5"/>
    <n v="301.72379999999998"/>
    <x v="0"/>
  </r>
  <r>
    <s v="C001684"/>
    <s v="M000205"/>
    <x v="16"/>
    <n v="756.93"/>
    <x v="5"/>
    <n v="143.8167"/>
    <x v="0"/>
  </r>
  <r>
    <s v="C001639"/>
    <s v="M000301"/>
    <x v="15"/>
    <n v="5382.71"/>
    <x v="2"/>
    <n v="215.30840000000001"/>
    <x v="2"/>
  </r>
  <r>
    <s v="C000113"/>
    <s v="M000079"/>
    <x v="12"/>
    <n v="6166.07"/>
    <x v="5"/>
    <n v="1171.5533"/>
    <x v="0"/>
  </r>
  <r>
    <s v="C000836"/>
    <s v="M000117"/>
    <x v="20"/>
    <n v="258.43"/>
    <x v="13"/>
    <n v="31.011600000000001"/>
    <x v="1"/>
  </r>
  <r>
    <s v="C000433"/>
    <s v="M000365"/>
    <x v="15"/>
    <n v="5463.18"/>
    <x v="0"/>
    <n v="1092.636"/>
    <x v="0"/>
  </r>
  <r>
    <s v="C000985"/>
    <s v="M000201"/>
    <x v="10"/>
    <n v="6479.35"/>
    <x v="16"/>
    <n v="518.34799999999996"/>
    <x v="2"/>
  </r>
  <r>
    <s v="C001469"/>
    <s v="M000167"/>
    <x v="12"/>
    <n v="5647.57"/>
    <x v="9"/>
    <n v="1016.5626"/>
    <x v="0"/>
  </r>
  <r>
    <s v="C001282"/>
    <s v="M000282"/>
    <x v="18"/>
    <n v="2709.66"/>
    <x v="6"/>
    <n v="162.5796"/>
    <x v="2"/>
  </r>
  <r>
    <s v="C001282"/>
    <s v="M000216"/>
    <x v="18"/>
    <n v="3388.9"/>
    <x v="6"/>
    <n v="203.334"/>
    <x v="2"/>
  </r>
  <r>
    <s v="C001409"/>
    <s v="M000147"/>
    <x v="9"/>
    <n v="7225.46"/>
    <x v="6"/>
    <n v="433.52760000000001"/>
    <x v="2"/>
  </r>
  <r>
    <s v="C001349"/>
    <s v="M000221"/>
    <x v="21"/>
    <n v="4628.54"/>
    <x v="16"/>
    <n v="370.28320000000002"/>
    <x v="2"/>
  </r>
  <r>
    <s v="C001803"/>
    <s v="M000326"/>
    <x v="8"/>
    <n v="3463.67"/>
    <x v="16"/>
    <n v="277.09359999999998"/>
    <x v="2"/>
  </r>
  <r>
    <s v="C000751"/>
    <s v="M000296"/>
    <x v="17"/>
    <n v="3313.32"/>
    <x v="13"/>
    <n v="397.59840000000003"/>
    <x v="1"/>
  </r>
  <r>
    <s v="C000171"/>
    <s v="M000192"/>
    <x v="10"/>
    <n v="2521.96"/>
    <x v="0"/>
    <n v="504.392"/>
    <x v="0"/>
  </r>
  <r>
    <s v="C000075"/>
    <s v="M000474"/>
    <x v="21"/>
    <n v="9256.58"/>
    <x v="3"/>
    <n v="185.13159999999999"/>
    <x v="2"/>
  </r>
  <r>
    <s v="C000686"/>
    <s v="M000336"/>
    <x v="17"/>
    <n v="1007.41"/>
    <x v="16"/>
    <n v="80.592799999999997"/>
    <x v="2"/>
  </r>
  <r>
    <s v="C000624"/>
    <s v="M000295"/>
    <x v="13"/>
    <n v="4835.5200000000004"/>
    <x v="14"/>
    <n v="628.61760000000004"/>
    <x v="1"/>
  </r>
  <r>
    <s v="C000624"/>
    <s v="M000197"/>
    <x v="13"/>
    <n v="5235.97"/>
    <x v="14"/>
    <n v="680.67610000000002"/>
    <x v="1"/>
  </r>
  <r>
    <s v="C001243"/>
    <s v="M000456"/>
    <x v="17"/>
    <n v="1619.17"/>
    <x v="18"/>
    <n v="259.06720000000001"/>
    <x v="0"/>
  </r>
  <r>
    <s v="C001866"/>
    <s v="M000254"/>
    <x v="22"/>
    <n v="666.93"/>
    <x v="12"/>
    <n v="73.362300000000005"/>
    <x v="1"/>
  </r>
  <r>
    <s v="C000570"/>
    <s v="M000236"/>
    <x v="8"/>
    <n v="9308.68"/>
    <x v="1"/>
    <n v="1303.2152000000001"/>
    <x v="1"/>
  </r>
  <r>
    <s v="C000055"/>
    <s v="M000035"/>
    <x v="2"/>
    <n v="1518.18"/>
    <x v="11"/>
    <n v="45.545400000000001"/>
    <x v="2"/>
  </r>
  <r>
    <s v="C000348"/>
    <s v="M000269"/>
    <x v="15"/>
    <n v="8434.18"/>
    <x v="0"/>
    <n v="1686.836"/>
    <x v="0"/>
  </r>
  <r>
    <s v="C000348"/>
    <s v="M000458"/>
    <x v="15"/>
    <n v="5070.03"/>
    <x v="0"/>
    <n v="1014.006"/>
    <x v="0"/>
  </r>
  <r>
    <s v="C001553"/>
    <s v="M000240"/>
    <x v="18"/>
    <n v="3893.97"/>
    <x v="6"/>
    <n v="233.63820000000001"/>
    <x v="2"/>
  </r>
  <r>
    <s v="C000774"/>
    <s v="M000018"/>
    <x v="13"/>
    <n v="5813.79"/>
    <x v="7"/>
    <n v="872.06849999999997"/>
    <x v="0"/>
  </r>
  <r>
    <s v="C000080"/>
    <s v="M000049"/>
    <x v="17"/>
    <n v="4399.87"/>
    <x v="7"/>
    <n v="659.98050000000001"/>
    <x v="0"/>
  </r>
  <r>
    <s v="C000068"/>
    <s v="M000229"/>
    <x v="11"/>
    <n v="6407.23"/>
    <x v="1"/>
    <n v="897.01220000000001"/>
    <x v="1"/>
  </r>
  <r>
    <s v="C001623"/>
    <s v="M000449"/>
    <x v="3"/>
    <n v="1353.6"/>
    <x v="4"/>
    <n v="94.751999999999995"/>
    <x v="2"/>
  </r>
  <r>
    <s v="C000366"/>
    <s v="M000053"/>
    <x v="9"/>
    <n v="3340.75"/>
    <x v="18"/>
    <n v="534.52"/>
    <x v="0"/>
  </r>
  <r>
    <s v="C000129"/>
    <s v="M000401"/>
    <x v="3"/>
    <n v="4564.5"/>
    <x v="13"/>
    <n v="547.74"/>
    <x v="1"/>
  </r>
  <r>
    <s v="C000735"/>
    <s v="M000075"/>
    <x v="10"/>
    <n v="6707.78"/>
    <x v="0"/>
    <n v="1341.556"/>
    <x v="0"/>
  </r>
  <r>
    <s v="C000873"/>
    <s v="M000372"/>
    <x v="18"/>
    <n v="9930"/>
    <x v="2"/>
    <n v="397.2"/>
    <x v="2"/>
  </r>
  <r>
    <s v="C000729"/>
    <s v="M000261"/>
    <x v="3"/>
    <n v="1565.9"/>
    <x v="6"/>
    <n v="93.953999999999994"/>
    <x v="2"/>
  </r>
  <r>
    <s v="C000890"/>
    <s v="M000136"/>
    <x v="17"/>
    <n v="4664.1099999999997"/>
    <x v="13"/>
    <n v="559.69320000000005"/>
    <x v="1"/>
  </r>
  <r>
    <s v="C001122"/>
    <s v="M000045"/>
    <x v="10"/>
    <n v="6490.78"/>
    <x v="2"/>
    <n v="259.63119999999998"/>
    <x v="2"/>
  </r>
  <r>
    <s v="C001445"/>
    <s v="M000438"/>
    <x v="6"/>
    <n v="9041.69"/>
    <x v="1"/>
    <n v="1265.8366000000001"/>
    <x v="1"/>
  </r>
  <r>
    <s v="C001577"/>
    <s v="M000222"/>
    <x v="3"/>
    <n v="4937.6899999999996"/>
    <x v="11"/>
    <n v="148.13069999999999"/>
    <x v="2"/>
  </r>
  <r>
    <s v="C001878"/>
    <s v="M000382"/>
    <x v="18"/>
    <n v="4281"/>
    <x v="9"/>
    <n v="770.58"/>
    <x v="0"/>
  </r>
  <r>
    <s v="C001600"/>
    <s v="M000385"/>
    <x v="9"/>
    <n v="7606.33"/>
    <x v="8"/>
    <n v="760.63300000000004"/>
    <x v="1"/>
  </r>
  <r>
    <s v="C001666"/>
    <s v="M000225"/>
    <x v="5"/>
    <n v="1614.37"/>
    <x v="11"/>
    <n v="48.431100000000001"/>
    <x v="2"/>
  </r>
  <r>
    <s v="C000542"/>
    <s v="M000288"/>
    <x v="6"/>
    <n v="2054.7199999999998"/>
    <x v="16"/>
    <n v="164.3776"/>
    <x v="2"/>
  </r>
  <r>
    <s v="C000714"/>
    <s v="M000417"/>
    <x v="15"/>
    <n v="958.96"/>
    <x v="17"/>
    <n v="86.306399999999996"/>
    <x v="2"/>
  </r>
  <r>
    <s v="C001821"/>
    <s v="M000165"/>
    <x v="6"/>
    <n v="8556.64"/>
    <x v="18"/>
    <n v="1369.0624"/>
    <x v="0"/>
  </r>
  <r>
    <s v="C000603"/>
    <s v="M000006"/>
    <x v="14"/>
    <n v="6399.76"/>
    <x v="16"/>
    <n v="511.98079999999999"/>
    <x v="2"/>
  </r>
  <r>
    <s v="C001109"/>
    <s v="M000359"/>
    <x v="21"/>
    <n v="3576.08"/>
    <x v="2"/>
    <n v="143.04320000000001"/>
    <x v="2"/>
  </r>
  <r>
    <s v="C000644"/>
    <s v="M000033"/>
    <x v="8"/>
    <n v="116.1"/>
    <x v="2"/>
    <n v="4.6440000000000001"/>
    <x v="2"/>
  </r>
  <r>
    <s v="C001451"/>
    <s v="M000352"/>
    <x v="2"/>
    <n v="6259.25"/>
    <x v="12"/>
    <n v="688.51750000000004"/>
    <x v="1"/>
  </r>
  <r>
    <s v="C001523"/>
    <s v="M000166"/>
    <x v="11"/>
    <n v="7762.62"/>
    <x v="2"/>
    <n v="310.50479999999999"/>
    <x v="2"/>
  </r>
  <r>
    <s v="C000086"/>
    <s v="M000080"/>
    <x v="6"/>
    <n v="2334.12"/>
    <x v="2"/>
    <n v="93.364800000000002"/>
    <x v="2"/>
  </r>
  <r>
    <s v="C000104"/>
    <s v="M000153"/>
    <x v="2"/>
    <n v="6454.97"/>
    <x v="5"/>
    <n v="1226.4443000000001"/>
    <x v="0"/>
  </r>
  <r>
    <s v="C001894"/>
    <s v="M000130"/>
    <x v="9"/>
    <n v="4899.05"/>
    <x v="18"/>
    <n v="783.84799999999996"/>
    <x v="0"/>
  </r>
  <r>
    <s v="C001216"/>
    <s v="M000258"/>
    <x v="18"/>
    <n v="2656.4"/>
    <x v="0"/>
    <n v="531.28"/>
    <x v="0"/>
  </r>
  <r>
    <s v="C001086"/>
    <s v="M000004"/>
    <x v="6"/>
    <n v="7714.47"/>
    <x v="15"/>
    <n v="1311.4599000000001"/>
    <x v="0"/>
  </r>
  <r>
    <s v="C001749"/>
    <s v="M000250"/>
    <x v="22"/>
    <n v="2050.44"/>
    <x v="7"/>
    <n v="307.56599999999997"/>
    <x v="0"/>
  </r>
  <r>
    <s v="C001370"/>
    <s v="M000087"/>
    <x v="4"/>
    <n v="1407.21"/>
    <x v="10"/>
    <n v="70.360500000000002"/>
    <x v="2"/>
  </r>
  <r>
    <s v="C000031"/>
    <s v="M000164"/>
    <x v="11"/>
    <n v="838.63"/>
    <x v="17"/>
    <n v="75.476699999999994"/>
    <x v="2"/>
  </r>
  <r>
    <s v="C001999"/>
    <s v="M000379"/>
    <x v="11"/>
    <n v="3161.46"/>
    <x v="6"/>
    <n v="189.6876"/>
    <x v="2"/>
  </r>
  <r>
    <s v="C001223"/>
    <s v="M000299"/>
    <x v="21"/>
    <n v="4668.68"/>
    <x v="5"/>
    <n v="887.04920000000004"/>
    <x v="0"/>
  </r>
  <r>
    <s v="C001414"/>
    <s v="M000234"/>
    <x v="0"/>
    <n v="6610.42"/>
    <x v="15"/>
    <n v="1123.7714000000001"/>
    <x v="0"/>
  </r>
  <r>
    <s v="C000226"/>
    <s v="M000418"/>
    <x v="14"/>
    <n v="3410.56"/>
    <x v="10"/>
    <n v="170.52799999999999"/>
    <x v="2"/>
  </r>
  <r>
    <s v="C000877"/>
    <s v="M000215"/>
    <x v="23"/>
    <n v="2429.29"/>
    <x v="11"/>
    <n v="72.878699999999995"/>
    <x v="2"/>
  </r>
  <r>
    <s v="C000877"/>
    <s v="M000187"/>
    <x v="23"/>
    <n v="6312.47"/>
    <x v="11"/>
    <n v="189.3741"/>
    <x v="2"/>
  </r>
  <r>
    <s v="C000386"/>
    <s v="M000154"/>
    <x v="1"/>
    <n v="3737.29"/>
    <x v="10"/>
    <n v="186.86449999999999"/>
    <x v="2"/>
  </r>
  <r>
    <s v="C001286"/>
    <s v="M000391"/>
    <x v="11"/>
    <n v="5095.95"/>
    <x v="2"/>
    <n v="203.83799999999999"/>
    <x v="2"/>
  </r>
  <r>
    <s v="C000171"/>
    <s v="M000138"/>
    <x v="4"/>
    <n v="9651.5499999999993"/>
    <x v="8"/>
    <n v="965.15499999999997"/>
    <x v="1"/>
  </r>
  <r>
    <s v="C000416"/>
    <s v="M000380"/>
    <x v="8"/>
    <n v="532.5"/>
    <x v="14"/>
    <n v="69.224999999999994"/>
    <x v="1"/>
  </r>
  <r>
    <s v="C000131"/>
    <s v="M000350"/>
    <x v="6"/>
    <n v="1744.65"/>
    <x v="12"/>
    <n v="191.91149999999999"/>
    <x v="1"/>
  </r>
  <r>
    <s v="C000550"/>
    <s v="M000356"/>
    <x v="21"/>
    <n v="7423.59"/>
    <x v="7"/>
    <n v="1113.5385000000001"/>
    <x v="0"/>
  </r>
  <r>
    <s v="C000841"/>
    <s v="M000423"/>
    <x v="23"/>
    <n v="7455.15"/>
    <x v="15"/>
    <n v="1267.3755000000001"/>
    <x v="0"/>
  </r>
  <r>
    <s v="C000530"/>
    <s v="M000181"/>
    <x v="13"/>
    <n v="1694.78"/>
    <x v="8"/>
    <n v="169.47800000000001"/>
    <x v="1"/>
  </r>
  <r>
    <s v="C000953"/>
    <s v="M000204"/>
    <x v="10"/>
    <n v="7902.37"/>
    <x v="10"/>
    <n v="395.11849999999998"/>
    <x v="2"/>
  </r>
  <r>
    <s v="C001758"/>
    <s v="M000065"/>
    <x v="19"/>
    <n v="5504.24"/>
    <x v="5"/>
    <n v="1045.8055999999999"/>
    <x v="0"/>
  </r>
  <r>
    <s v="C000126"/>
    <s v="M000321"/>
    <x v="13"/>
    <n v="9862.2999999999993"/>
    <x v="5"/>
    <n v="1873.837"/>
    <x v="0"/>
  </r>
  <r>
    <s v="C000019"/>
    <s v="M000410"/>
    <x v="21"/>
    <n v="7729.93"/>
    <x v="17"/>
    <n v="695.69370000000004"/>
    <x v="2"/>
  </r>
  <r>
    <s v="C001094"/>
    <s v="M000077"/>
    <x v="23"/>
    <n v="3490.74"/>
    <x v="1"/>
    <n v="488.70359999999999"/>
    <x v="1"/>
  </r>
  <r>
    <s v="C000714"/>
    <s v="M000444"/>
    <x v="1"/>
    <n v="5678.42"/>
    <x v="16"/>
    <n v="454.27359999999999"/>
    <x v="2"/>
  </r>
  <r>
    <s v="C000787"/>
    <s v="M000093"/>
    <x v="9"/>
    <n v="3659.83"/>
    <x v="4"/>
    <n v="256.18810000000002"/>
    <x v="2"/>
  </r>
  <r>
    <s v="C001029"/>
    <s v="M000078"/>
    <x v="0"/>
    <n v="3457.13"/>
    <x v="18"/>
    <n v="553.14080000000001"/>
    <x v="0"/>
  </r>
  <r>
    <s v="C000430"/>
    <s v="M000338"/>
    <x v="8"/>
    <n v="1951.32"/>
    <x v="14"/>
    <n v="253.67160000000001"/>
    <x v="1"/>
  </r>
  <r>
    <s v="C001527"/>
    <s v="M000147"/>
    <x v="12"/>
    <n v="1883.06"/>
    <x v="8"/>
    <n v="188.30600000000001"/>
    <x v="1"/>
  </r>
  <r>
    <s v="C000408"/>
    <s v="M000155"/>
    <x v="1"/>
    <n v="5661.5"/>
    <x v="17"/>
    <n v="509.53500000000003"/>
    <x v="2"/>
  </r>
  <r>
    <s v="C000767"/>
    <s v="M000070"/>
    <x v="11"/>
    <n v="9231.75"/>
    <x v="9"/>
    <n v="1661.7149999999999"/>
    <x v="0"/>
  </r>
  <r>
    <s v="C000767"/>
    <s v="M000189"/>
    <x v="11"/>
    <n v="7531.62"/>
    <x v="9"/>
    <n v="1355.6916000000001"/>
    <x v="0"/>
  </r>
  <r>
    <s v="C001174"/>
    <s v="M000400"/>
    <x v="19"/>
    <n v="4462.3"/>
    <x v="16"/>
    <n v="356.98399999999998"/>
    <x v="2"/>
  </r>
  <r>
    <s v="C000537"/>
    <s v="M000180"/>
    <x v="3"/>
    <n v="6012.54"/>
    <x v="17"/>
    <n v="541.12860000000001"/>
    <x v="2"/>
  </r>
  <r>
    <s v="C000537"/>
    <s v="M000317"/>
    <x v="3"/>
    <n v="2791.87"/>
    <x v="17"/>
    <n v="251.26830000000001"/>
    <x v="2"/>
  </r>
  <r>
    <s v="C000319"/>
    <s v="M000160"/>
    <x v="16"/>
    <n v="7113.83"/>
    <x v="13"/>
    <n v="853.65959999999995"/>
    <x v="1"/>
  </r>
  <r>
    <s v="C000828"/>
    <s v="M000359"/>
    <x v="5"/>
    <n v="6506.13"/>
    <x v="17"/>
    <n v="585.55169999999998"/>
    <x v="2"/>
  </r>
  <r>
    <s v="C000304"/>
    <s v="M000404"/>
    <x v="15"/>
    <n v="9756.01"/>
    <x v="10"/>
    <n v="487.8005"/>
    <x v="2"/>
  </r>
  <r>
    <s v="C001971"/>
    <s v="M000011"/>
    <x v="13"/>
    <n v="6848.72"/>
    <x v="8"/>
    <n v="684.87199999999996"/>
    <x v="1"/>
  </r>
  <r>
    <s v="C000858"/>
    <s v="M000057"/>
    <x v="17"/>
    <n v="4162.09"/>
    <x v="14"/>
    <n v="541.07169999999996"/>
    <x v="1"/>
  </r>
  <r>
    <s v="C001559"/>
    <s v="M000237"/>
    <x v="23"/>
    <n v="6148.51"/>
    <x v="17"/>
    <n v="553.36590000000001"/>
    <x v="2"/>
  </r>
  <r>
    <s v="C001582"/>
    <s v="M000005"/>
    <x v="18"/>
    <n v="1615.93"/>
    <x v="8"/>
    <n v="161.59299999999999"/>
    <x v="1"/>
  </r>
  <r>
    <s v="C000844"/>
    <s v="M000417"/>
    <x v="21"/>
    <n v="5639.89"/>
    <x v="8"/>
    <n v="563.98900000000003"/>
    <x v="1"/>
  </r>
  <r>
    <s v="C001942"/>
    <s v="M000275"/>
    <x v="22"/>
    <n v="5457.45"/>
    <x v="10"/>
    <n v="272.8725"/>
    <x v="2"/>
  </r>
  <r>
    <s v="C000546"/>
    <s v="M000147"/>
    <x v="19"/>
    <n v="5333.24"/>
    <x v="1"/>
    <n v="746.65359999999998"/>
    <x v="1"/>
  </r>
  <r>
    <s v="C001371"/>
    <s v="M000173"/>
    <x v="22"/>
    <n v="2058.81"/>
    <x v="5"/>
    <n v="391.1739"/>
    <x v="0"/>
  </r>
  <r>
    <s v="C000869"/>
    <s v="M000407"/>
    <x v="12"/>
    <n v="6676.02"/>
    <x v="13"/>
    <n v="801.12239999999997"/>
    <x v="1"/>
  </r>
  <r>
    <s v="C000482"/>
    <s v="M000212"/>
    <x v="12"/>
    <n v="3432.58"/>
    <x v="17"/>
    <n v="308.93220000000002"/>
    <x v="2"/>
  </r>
  <r>
    <s v="C001819"/>
    <s v="M000217"/>
    <x v="23"/>
    <n v="6181.14"/>
    <x v="6"/>
    <n v="370.86840000000001"/>
    <x v="2"/>
  </r>
  <r>
    <s v="C000005"/>
    <s v="M000319"/>
    <x v="2"/>
    <n v="4783.63"/>
    <x v="5"/>
    <n v="908.88969999999995"/>
    <x v="0"/>
  </r>
  <r>
    <s v="C000548"/>
    <s v="M000179"/>
    <x v="0"/>
    <n v="637.45000000000005"/>
    <x v="9"/>
    <n v="114.741"/>
    <x v="0"/>
  </r>
  <r>
    <s v="C000548"/>
    <s v="M000314"/>
    <x v="0"/>
    <n v="6749.26"/>
    <x v="9"/>
    <n v="1214.8668"/>
    <x v="0"/>
  </r>
  <r>
    <s v="C000157"/>
    <s v="M000396"/>
    <x v="6"/>
    <n v="1459.38"/>
    <x v="14"/>
    <n v="189.71940000000001"/>
    <x v="1"/>
  </r>
  <r>
    <s v="C001506"/>
    <s v="M000334"/>
    <x v="2"/>
    <n v="2260.6"/>
    <x v="10"/>
    <n v="113.03"/>
    <x v="2"/>
  </r>
  <r>
    <s v="C001019"/>
    <s v="M000421"/>
    <x v="11"/>
    <n v="4085.79"/>
    <x v="11"/>
    <n v="122.5737"/>
    <x v="2"/>
  </r>
  <r>
    <s v="C000812"/>
    <s v="M000288"/>
    <x v="3"/>
    <n v="4515.3900000000003"/>
    <x v="10"/>
    <n v="225.76949999999999"/>
    <x v="2"/>
  </r>
  <r>
    <s v="C001600"/>
    <s v="M000376"/>
    <x v="3"/>
    <n v="7450.67"/>
    <x v="5"/>
    <n v="1415.6273000000001"/>
    <x v="0"/>
  </r>
  <r>
    <s v="C000680"/>
    <s v="M000110"/>
    <x v="17"/>
    <n v="4968.01"/>
    <x v="10"/>
    <n v="248.40049999999999"/>
    <x v="2"/>
  </r>
  <r>
    <s v="C000680"/>
    <s v="M000182"/>
    <x v="17"/>
    <n v="5178.8999999999996"/>
    <x v="10"/>
    <n v="258.94499999999999"/>
    <x v="2"/>
  </r>
  <r>
    <s v="C001067"/>
    <s v="M000199"/>
    <x v="5"/>
    <n v="326.89999999999998"/>
    <x v="10"/>
    <n v="16.344999999999999"/>
    <x v="2"/>
  </r>
  <r>
    <s v="C001290"/>
    <s v="M000404"/>
    <x v="10"/>
    <n v="9800.81"/>
    <x v="16"/>
    <n v="784.06479999999999"/>
    <x v="2"/>
  </r>
  <r>
    <s v="C000461"/>
    <s v="M000126"/>
    <x v="9"/>
    <n v="8985.93"/>
    <x v="15"/>
    <n v="1527.6080999999999"/>
    <x v="0"/>
  </r>
  <r>
    <s v="C000845"/>
    <s v="M000204"/>
    <x v="8"/>
    <n v="995.95"/>
    <x v="9"/>
    <n v="179.27099999999999"/>
    <x v="0"/>
  </r>
  <r>
    <s v="C001033"/>
    <s v="M000357"/>
    <x v="16"/>
    <n v="4364.18"/>
    <x v="8"/>
    <n v="436.41800000000001"/>
    <x v="1"/>
  </r>
  <r>
    <s v="C000019"/>
    <s v="M000126"/>
    <x v="22"/>
    <n v="5599.34"/>
    <x v="1"/>
    <n v="783.9076"/>
    <x v="1"/>
  </r>
  <r>
    <s v="C000484"/>
    <s v="M000098"/>
    <x v="13"/>
    <n v="6416.27"/>
    <x v="18"/>
    <n v="1026.6032"/>
    <x v="0"/>
  </r>
  <r>
    <s v="C000680"/>
    <s v="M000286"/>
    <x v="16"/>
    <n v="9290.57"/>
    <x v="5"/>
    <n v="1765.2083"/>
    <x v="0"/>
  </r>
  <r>
    <s v="C000763"/>
    <s v="M000301"/>
    <x v="23"/>
    <n v="7603.92"/>
    <x v="2"/>
    <n v="304.15679999999998"/>
    <x v="2"/>
  </r>
  <r>
    <s v="C000046"/>
    <s v="M000382"/>
    <x v="3"/>
    <n v="4127.8500000000004"/>
    <x v="17"/>
    <n v="371.50650000000002"/>
    <x v="2"/>
  </r>
  <r>
    <s v="C000384"/>
    <s v="M000262"/>
    <x v="16"/>
    <n v="8877.7000000000007"/>
    <x v="17"/>
    <n v="798.99300000000005"/>
    <x v="2"/>
  </r>
  <r>
    <s v="C000356"/>
    <s v="M000310"/>
    <x v="22"/>
    <n v="5024.4399999999996"/>
    <x v="1"/>
    <n v="703.42160000000001"/>
    <x v="1"/>
  </r>
  <r>
    <s v="C000683"/>
    <s v="M000021"/>
    <x v="5"/>
    <n v="6260.07"/>
    <x v="11"/>
    <n v="187.8021"/>
    <x v="2"/>
  </r>
  <r>
    <s v="C001569"/>
    <s v="M000104"/>
    <x v="13"/>
    <n v="2011.47"/>
    <x v="5"/>
    <n v="382.17930000000001"/>
    <x v="0"/>
  </r>
  <r>
    <s v="C000370"/>
    <s v="M000420"/>
    <x v="14"/>
    <n v="4425"/>
    <x v="0"/>
    <n v="885"/>
    <x v="0"/>
  </r>
  <r>
    <s v="C000274"/>
    <s v="M000105"/>
    <x v="11"/>
    <n v="5488.57"/>
    <x v="8"/>
    <n v="548.85699999999997"/>
    <x v="1"/>
  </r>
  <r>
    <s v="C000655"/>
    <s v="M000001"/>
    <x v="6"/>
    <n v="2468.5100000000002"/>
    <x v="0"/>
    <n v="493.702"/>
    <x v="0"/>
  </r>
  <r>
    <s v="C000462"/>
    <s v="M000172"/>
    <x v="18"/>
    <n v="3386.15"/>
    <x v="8"/>
    <n v="338.61500000000001"/>
    <x v="1"/>
  </r>
  <r>
    <s v="C000347"/>
    <s v="M000132"/>
    <x v="16"/>
    <n v="3763.01"/>
    <x v="9"/>
    <n v="677.34180000000003"/>
    <x v="0"/>
  </r>
  <r>
    <s v="C001474"/>
    <s v="M000436"/>
    <x v="12"/>
    <n v="4945.3500000000004"/>
    <x v="9"/>
    <n v="890.16300000000001"/>
    <x v="0"/>
  </r>
  <r>
    <s v="C001600"/>
    <s v="M000364"/>
    <x v="0"/>
    <n v="2943.1"/>
    <x v="1"/>
    <n v="412.03399999999999"/>
    <x v="1"/>
  </r>
  <r>
    <s v="C001600"/>
    <s v="M000394"/>
    <x v="0"/>
    <n v="9382.19"/>
    <x v="1"/>
    <n v="1313.5065999999999"/>
    <x v="1"/>
  </r>
  <r>
    <s v="C000348"/>
    <s v="M000207"/>
    <x v="0"/>
    <n v="8950.43"/>
    <x v="1"/>
    <n v="1253.0601999999999"/>
    <x v="1"/>
  </r>
  <r>
    <s v="C001734"/>
    <s v="M000255"/>
    <x v="1"/>
    <n v="8434.31"/>
    <x v="2"/>
    <n v="337.37240000000003"/>
    <x v="2"/>
  </r>
  <r>
    <s v="C001229"/>
    <s v="M000483"/>
    <x v="19"/>
    <n v="5821.29"/>
    <x v="3"/>
    <n v="116.4258"/>
    <x v="2"/>
  </r>
  <r>
    <s v="C000738"/>
    <s v="M000395"/>
    <x v="11"/>
    <n v="7899.78"/>
    <x v="16"/>
    <n v="631.98239999999998"/>
    <x v="2"/>
  </r>
  <r>
    <s v="C000074"/>
    <s v="M000029"/>
    <x v="1"/>
    <n v="1608.41"/>
    <x v="11"/>
    <n v="48.252299999999998"/>
    <x v="2"/>
  </r>
  <r>
    <s v="C000251"/>
    <s v="M000215"/>
    <x v="1"/>
    <n v="9967.01"/>
    <x v="18"/>
    <n v="1594.7216000000001"/>
    <x v="0"/>
  </r>
  <r>
    <s v="C000251"/>
    <s v="M000358"/>
    <x v="1"/>
    <n v="4270.53"/>
    <x v="18"/>
    <n v="683.28480000000002"/>
    <x v="0"/>
  </r>
  <r>
    <s v="C000531"/>
    <s v="M000092"/>
    <x v="13"/>
    <n v="689.43"/>
    <x v="14"/>
    <n v="89.625900000000001"/>
    <x v="1"/>
  </r>
  <r>
    <s v="C000531"/>
    <s v="M000320"/>
    <x v="13"/>
    <n v="3691.68"/>
    <x v="14"/>
    <n v="479.91840000000002"/>
    <x v="1"/>
  </r>
  <r>
    <s v="C001045"/>
    <s v="M000006"/>
    <x v="15"/>
    <n v="6114.27"/>
    <x v="9"/>
    <n v="1100.5686000000001"/>
    <x v="0"/>
  </r>
  <r>
    <s v="C001429"/>
    <s v="M000454"/>
    <x v="23"/>
    <n v="5373.72"/>
    <x v="7"/>
    <n v="806.05799999999999"/>
    <x v="0"/>
  </r>
  <r>
    <s v="C000226"/>
    <s v="M000314"/>
    <x v="1"/>
    <n v="4129.68"/>
    <x v="12"/>
    <n v="454.26479999999998"/>
    <x v="1"/>
  </r>
  <r>
    <s v="C000159"/>
    <s v="M000325"/>
    <x v="13"/>
    <n v="5217.6000000000004"/>
    <x v="6"/>
    <n v="313.05599999999998"/>
    <x v="2"/>
  </r>
  <r>
    <s v="C000277"/>
    <s v="M000089"/>
    <x v="19"/>
    <n v="4680.99"/>
    <x v="9"/>
    <n v="842.57820000000004"/>
    <x v="0"/>
  </r>
  <r>
    <s v="C001739"/>
    <s v="M000287"/>
    <x v="5"/>
    <n v="8099.03"/>
    <x v="2"/>
    <n v="323.96120000000002"/>
    <x v="2"/>
  </r>
  <r>
    <s v="C001801"/>
    <s v="M000131"/>
    <x v="12"/>
    <n v="8065.76"/>
    <x v="13"/>
    <n v="967.89120000000003"/>
    <x v="1"/>
  </r>
  <r>
    <s v="C001846"/>
    <s v="M000218"/>
    <x v="6"/>
    <n v="5677.81"/>
    <x v="15"/>
    <n v="965.22770000000003"/>
    <x v="0"/>
  </r>
  <r>
    <s v="C000734"/>
    <s v="M000075"/>
    <x v="23"/>
    <n v="2101.34"/>
    <x v="15"/>
    <n v="357.2278"/>
    <x v="0"/>
  </r>
  <r>
    <s v="C000242"/>
    <s v="M000225"/>
    <x v="5"/>
    <n v="4049.66"/>
    <x v="17"/>
    <n v="364.46940000000001"/>
    <x v="2"/>
  </r>
  <r>
    <s v="C000085"/>
    <s v="M000125"/>
    <x v="5"/>
    <n v="7541.27"/>
    <x v="17"/>
    <n v="678.71429999999998"/>
    <x v="2"/>
  </r>
  <r>
    <s v="C000694"/>
    <s v="M000358"/>
    <x v="18"/>
    <n v="6454.86"/>
    <x v="10"/>
    <n v="322.74299999999999"/>
    <x v="2"/>
  </r>
  <r>
    <s v="C001327"/>
    <s v="M000418"/>
    <x v="22"/>
    <n v="9592.81"/>
    <x v="2"/>
    <n v="383.7124"/>
    <x v="2"/>
  </r>
  <r>
    <s v="C000207"/>
    <s v="M000389"/>
    <x v="13"/>
    <n v="4631.54"/>
    <x v="5"/>
    <n v="879.99260000000004"/>
    <x v="0"/>
  </r>
  <r>
    <s v="C000987"/>
    <s v="M000322"/>
    <x v="11"/>
    <n v="7219.29"/>
    <x v="5"/>
    <n v="1371.6650999999999"/>
    <x v="0"/>
  </r>
  <r>
    <s v="C000961"/>
    <s v="M000224"/>
    <x v="20"/>
    <n v="7114.98"/>
    <x v="9"/>
    <n v="1280.6964"/>
    <x v="0"/>
  </r>
  <r>
    <s v="C001672"/>
    <s v="M000070"/>
    <x v="21"/>
    <n v="6958.53"/>
    <x v="1"/>
    <n v="974.19420000000002"/>
    <x v="1"/>
  </r>
  <r>
    <s v="C000809"/>
    <s v="M000116"/>
    <x v="3"/>
    <n v="755.37"/>
    <x v="1"/>
    <n v="105.7518"/>
    <x v="1"/>
  </r>
  <r>
    <s v="C001827"/>
    <s v="M000498"/>
    <x v="12"/>
    <n v="5117.34"/>
    <x v="17"/>
    <n v="460.56060000000002"/>
    <x v="2"/>
  </r>
  <r>
    <s v="C001053"/>
    <s v="M000148"/>
    <x v="7"/>
    <n v="725.64"/>
    <x v="17"/>
    <n v="65.307599999999994"/>
    <x v="2"/>
  </r>
  <r>
    <s v="C001094"/>
    <s v="M000203"/>
    <x v="8"/>
    <n v="8461.08"/>
    <x v="6"/>
    <n v="507.66480000000001"/>
    <x v="2"/>
  </r>
  <r>
    <s v="C000897"/>
    <s v="M000119"/>
    <x v="9"/>
    <n v="8561.6299999999992"/>
    <x v="12"/>
    <n v="941.77930000000003"/>
    <x v="1"/>
  </r>
  <r>
    <s v="C001906"/>
    <s v="M000081"/>
    <x v="6"/>
    <n v="9020.73"/>
    <x v="18"/>
    <n v="1443.3168000000001"/>
    <x v="0"/>
  </r>
  <r>
    <s v="C001906"/>
    <s v="M000079"/>
    <x v="6"/>
    <n v="9447.2999999999993"/>
    <x v="18"/>
    <n v="1511.568"/>
    <x v="0"/>
  </r>
  <r>
    <s v="C001032"/>
    <s v="M000293"/>
    <x v="14"/>
    <n v="7803.07"/>
    <x v="2"/>
    <n v="312.12279999999998"/>
    <x v="2"/>
  </r>
  <r>
    <s v="C001012"/>
    <s v="M000476"/>
    <x v="4"/>
    <n v="7091.47"/>
    <x v="11"/>
    <n v="212.7441"/>
    <x v="2"/>
  </r>
  <r>
    <s v="C001281"/>
    <s v="M000436"/>
    <x v="16"/>
    <n v="7927.15"/>
    <x v="6"/>
    <n v="475.62900000000002"/>
    <x v="2"/>
  </r>
  <r>
    <s v="C001384"/>
    <s v="M000391"/>
    <x v="19"/>
    <n v="5695.49"/>
    <x v="15"/>
    <n v="968.23329999999999"/>
    <x v="0"/>
  </r>
  <r>
    <s v="C000889"/>
    <s v="M000476"/>
    <x v="20"/>
    <n v="8408.93"/>
    <x v="9"/>
    <n v="1513.6074000000001"/>
    <x v="0"/>
  </r>
  <r>
    <s v="C000385"/>
    <s v="M000423"/>
    <x v="1"/>
    <n v="9620.2900000000009"/>
    <x v="14"/>
    <n v="1250.6377"/>
    <x v="1"/>
  </r>
  <r>
    <s v="C001241"/>
    <s v="M000260"/>
    <x v="13"/>
    <n v="4751.4799999999996"/>
    <x v="18"/>
    <n v="760.23680000000002"/>
    <x v="0"/>
  </r>
  <r>
    <s v="C001241"/>
    <s v="M000402"/>
    <x v="13"/>
    <n v="4644.51"/>
    <x v="18"/>
    <n v="743.12159999999994"/>
    <x v="0"/>
  </r>
  <r>
    <s v="C000886"/>
    <s v="M000038"/>
    <x v="6"/>
    <n v="8392.93"/>
    <x v="17"/>
    <n v="755.36369999999999"/>
    <x v="2"/>
  </r>
  <r>
    <s v="C000215"/>
    <s v="M000433"/>
    <x v="11"/>
    <n v="4524.1899999999996"/>
    <x v="7"/>
    <n v="678.62850000000003"/>
    <x v="0"/>
  </r>
  <r>
    <s v="C000669"/>
    <s v="M000329"/>
    <x v="3"/>
    <n v="6342.6"/>
    <x v="7"/>
    <n v="951.39"/>
    <x v="0"/>
  </r>
  <r>
    <s v="C001919"/>
    <s v="M000033"/>
    <x v="12"/>
    <n v="335.56"/>
    <x v="13"/>
    <n v="40.267200000000003"/>
    <x v="1"/>
  </r>
  <r>
    <s v="C000455"/>
    <s v="M000477"/>
    <x v="8"/>
    <n v="529.96"/>
    <x v="18"/>
    <n v="84.793599999999998"/>
    <x v="0"/>
  </r>
  <r>
    <s v="C000308"/>
    <s v="M000263"/>
    <x v="0"/>
    <n v="3195.77"/>
    <x v="4"/>
    <n v="223.7039"/>
    <x v="2"/>
  </r>
  <r>
    <s v="C000298"/>
    <s v="M000495"/>
    <x v="9"/>
    <n v="7133.49"/>
    <x v="15"/>
    <n v="1212.6932999999999"/>
    <x v="0"/>
  </r>
  <r>
    <s v="C001587"/>
    <s v="M000097"/>
    <x v="17"/>
    <n v="524.23"/>
    <x v="8"/>
    <n v="52.423000000000002"/>
    <x v="1"/>
  </r>
  <r>
    <s v="C000811"/>
    <s v="M000243"/>
    <x v="1"/>
    <n v="2913.16"/>
    <x v="15"/>
    <n v="495.23719999999997"/>
    <x v="0"/>
  </r>
  <r>
    <s v="C000811"/>
    <s v="M000176"/>
    <x v="1"/>
    <n v="8935"/>
    <x v="15"/>
    <n v="1518.95"/>
    <x v="0"/>
  </r>
  <r>
    <s v="C001137"/>
    <s v="M000399"/>
    <x v="3"/>
    <n v="6672.51"/>
    <x v="4"/>
    <n v="467.07569999999998"/>
    <x v="2"/>
  </r>
  <r>
    <s v="C001389"/>
    <s v="M000003"/>
    <x v="11"/>
    <n v="9423.82"/>
    <x v="5"/>
    <n v="1790.5257999999999"/>
    <x v="0"/>
  </r>
  <r>
    <s v="C000526"/>
    <s v="M000096"/>
    <x v="22"/>
    <n v="960.71"/>
    <x v="2"/>
    <n v="38.428400000000003"/>
    <x v="2"/>
  </r>
  <r>
    <s v="C001298"/>
    <s v="M000032"/>
    <x v="20"/>
    <n v="7204.39"/>
    <x v="12"/>
    <n v="792.48289999999997"/>
    <x v="1"/>
  </r>
  <r>
    <s v="C001014"/>
    <s v="M000139"/>
    <x v="18"/>
    <n v="8240.2199999999993"/>
    <x v="4"/>
    <n v="576.81539999999995"/>
    <x v="2"/>
  </r>
  <r>
    <s v="C001294"/>
    <s v="M000430"/>
    <x v="13"/>
    <n v="3078.59"/>
    <x v="1"/>
    <n v="431.00259999999997"/>
    <x v="1"/>
  </r>
  <r>
    <s v="C001372"/>
    <s v="M000441"/>
    <x v="3"/>
    <n v="882.27"/>
    <x v="11"/>
    <n v="26.4681"/>
    <x v="2"/>
  </r>
  <r>
    <s v="C001664"/>
    <s v="M000080"/>
    <x v="7"/>
    <n v="5908.58"/>
    <x v="3"/>
    <n v="118.1716"/>
    <x v="2"/>
  </r>
  <r>
    <s v="C000562"/>
    <s v="M000158"/>
    <x v="1"/>
    <n v="7615.61"/>
    <x v="3"/>
    <n v="152.31219999999999"/>
    <x v="2"/>
  </r>
  <r>
    <s v="C001846"/>
    <s v="M000368"/>
    <x v="13"/>
    <n v="5179.3599999999997"/>
    <x v="2"/>
    <n v="207.17439999999999"/>
    <x v="2"/>
  </r>
  <r>
    <s v="C001647"/>
    <s v="M000487"/>
    <x v="23"/>
    <n v="9683.9"/>
    <x v="10"/>
    <n v="484.19499999999999"/>
    <x v="2"/>
  </r>
  <r>
    <s v="C000685"/>
    <s v="M000190"/>
    <x v="17"/>
    <n v="6049.78"/>
    <x v="4"/>
    <n v="423.4846"/>
    <x v="2"/>
  </r>
  <r>
    <s v="C001250"/>
    <s v="M000467"/>
    <x v="17"/>
    <n v="4447.09"/>
    <x v="6"/>
    <n v="266.8254"/>
    <x v="2"/>
  </r>
  <r>
    <s v="C000733"/>
    <s v="M000372"/>
    <x v="0"/>
    <n v="9645.09"/>
    <x v="2"/>
    <n v="385.80360000000002"/>
    <x v="2"/>
  </r>
  <r>
    <s v="C001552"/>
    <s v="M000035"/>
    <x v="14"/>
    <n v="4851.41"/>
    <x v="15"/>
    <n v="824.73969999999997"/>
    <x v="0"/>
  </r>
  <r>
    <s v="C001336"/>
    <s v="M000281"/>
    <x v="16"/>
    <n v="8387.43"/>
    <x v="2"/>
    <n v="335.49720000000002"/>
    <x v="2"/>
  </r>
  <r>
    <s v="C000924"/>
    <s v="M000230"/>
    <x v="8"/>
    <n v="3131.02"/>
    <x v="4"/>
    <n v="219.17140000000001"/>
    <x v="2"/>
  </r>
  <r>
    <s v="C000272"/>
    <s v="M000209"/>
    <x v="20"/>
    <n v="3672.83"/>
    <x v="10"/>
    <n v="183.64150000000001"/>
    <x v="2"/>
  </r>
  <r>
    <s v="C000960"/>
    <s v="M000173"/>
    <x v="13"/>
    <n v="7388.25"/>
    <x v="9"/>
    <n v="1329.885"/>
    <x v="0"/>
  </r>
  <r>
    <s v="C001892"/>
    <s v="M000485"/>
    <x v="22"/>
    <n v="3006.46"/>
    <x v="10"/>
    <n v="150.32300000000001"/>
    <x v="2"/>
  </r>
  <r>
    <s v="C001941"/>
    <s v="M000368"/>
    <x v="7"/>
    <n v="2970.92"/>
    <x v="18"/>
    <n v="475.34719999999999"/>
    <x v="0"/>
  </r>
  <r>
    <s v="C000363"/>
    <s v="M000346"/>
    <x v="12"/>
    <n v="3974.49"/>
    <x v="0"/>
    <n v="794.89800000000002"/>
    <x v="0"/>
  </r>
  <r>
    <s v="C000711"/>
    <s v="M000243"/>
    <x v="23"/>
    <n v="3056.53"/>
    <x v="0"/>
    <n v="611.30600000000004"/>
    <x v="0"/>
  </r>
  <r>
    <s v="C000541"/>
    <s v="M000289"/>
    <x v="15"/>
    <n v="5906.66"/>
    <x v="5"/>
    <n v="1122.2654"/>
    <x v="0"/>
  </r>
  <r>
    <s v="C000055"/>
    <s v="M000447"/>
    <x v="16"/>
    <n v="4053.34"/>
    <x v="4"/>
    <n v="283.73379999999997"/>
    <x v="2"/>
  </r>
  <r>
    <s v="C000056"/>
    <s v="M000365"/>
    <x v="3"/>
    <n v="6928.81"/>
    <x v="10"/>
    <n v="346.44049999999999"/>
    <x v="2"/>
  </r>
  <r>
    <s v="C001000"/>
    <s v="M000179"/>
    <x v="1"/>
    <n v="325.14"/>
    <x v="10"/>
    <n v="16.257000000000001"/>
    <x v="2"/>
  </r>
  <r>
    <s v="C000987"/>
    <s v="M000367"/>
    <x v="10"/>
    <n v="9527.23"/>
    <x v="11"/>
    <n v="285.81689999999998"/>
    <x v="2"/>
  </r>
  <r>
    <s v="C000658"/>
    <s v="M000374"/>
    <x v="3"/>
    <n v="1942.79"/>
    <x v="15"/>
    <n v="330.27429999999998"/>
    <x v="0"/>
  </r>
  <r>
    <s v="C000278"/>
    <s v="M000144"/>
    <x v="7"/>
    <n v="6061.01"/>
    <x v="17"/>
    <n v="545.49090000000001"/>
    <x v="2"/>
  </r>
  <r>
    <s v="C000400"/>
    <s v="M000060"/>
    <x v="19"/>
    <n v="6919.26"/>
    <x v="17"/>
    <n v="622.73339999999996"/>
    <x v="2"/>
  </r>
  <r>
    <s v="C000955"/>
    <s v="M000373"/>
    <x v="3"/>
    <n v="9346.9"/>
    <x v="4"/>
    <n v="654.28300000000002"/>
    <x v="2"/>
  </r>
  <r>
    <s v="C000955"/>
    <s v="M000146"/>
    <x v="3"/>
    <n v="5025.5"/>
    <x v="4"/>
    <n v="351.78500000000003"/>
    <x v="2"/>
  </r>
  <r>
    <s v="C000113"/>
    <s v="M000311"/>
    <x v="20"/>
    <n v="8537.76"/>
    <x v="6"/>
    <n v="512.26559999999995"/>
    <x v="2"/>
  </r>
  <r>
    <s v="C001788"/>
    <s v="M000212"/>
    <x v="0"/>
    <n v="755.31"/>
    <x v="18"/>
    <n v="120.8496"/>
    <x v="0"/>
  </r>
  <r>
    <s v="C000436"/>
    <s v="M000377"/>
    <x v="2"/>
    <n v="2234.8200000000002"/>
    <x v="1"/>
    <n v="312.87479999999999"/>
    <x v="1"/>
  </r>
  <r>
    <s v="C000349"/>
    <s v="M000265"/>
    <x v="5"/>
    <n v="8102.85"/>
    <x v="14"/>
    <n v="1053.3705"/>
    <x v="1"/>
  </r>
  <r>
    <s v="C000585"/>
    <s v="M000288"/>
    <x v="4"/>
    <n v="6062.02"/>
    <x v="7"/>
    <n v="909.303"/>
    <x v="0"/>
  </r>
  <r>
    <s v="C001764"/>
    <s v="M000204"/>
    <x v="19"/>
    <n v="2782.32"/>
    <x v="12"/>
    <n v="306.05520000000001"/>
    <x v="1"/>
  </r>
  <r>
    <s v="C000754"/>
    <s v="M000366"/>
    <x v="5"/>
    <n v="6348.81"/>
    <x v="8"/>
    <n v="634.88099999999997"/>
    <x v="1"/>
  </r>
  <r>
    <s v="C000116"/>
    <s v="M000186"/>
    <x v="19"/>
    <n v="9539.52"/>
    <x v="16"/>
    <n v="763.16160000000002"/>
    <x v="2"/>
  </r>
  <r>
    <s v="C001852"/>
    <s v="M000314"/>
    <x v="14"/>
    <n v="3494.65"/>
    <x v="5"/>
    <n v="663.98350000000005"/>
    <x v="0"/>
  </r>
  <r>
    <s v="C000224"/>
    <s v="M000357"/>
    <x v="23"/>
    <n v="9476.98"/>
    <x v="2"/>
    <n v="379.07920000000001"/>
    <x v="2"/>
  </r>
  <r>
    <s v="C000456"/>
    <s v="M000311"/>
    <x v="12"/>
    <n v="9254.49"/>
    <x v="17"/>
    <n v="832.90409999999997"/>
    <x v="2"/>
  </r>
  <r>
    <s v="C000282"/>
    <s v="M000025"/>
    <x v="7"/>
    <n v="9055.8700000000008"/>
    <x v="0"/>
    <n v="1811.174"/>
    <x v="0"/>
  </r>
  <r>
    <s v="C000011"/>
    <s v="M000300"/>
    <x v="20"/>
    <n v="7884.19"/>
    <x v="8"/>
    <n v="788.41899999999998"/>
    <x v="1"/>
  </r>
  <r>
    <s v="C000011"/>
    <s v="M000436"/>
    <x v="20"/>
    <n v="3810.05"/>
    <x v="8"/>
    <n v="381.005"/>
    <x v="1"/>
  </r>
  <r>
    <s v="C000076"/>
    <s v="M000115"/>
    <x v="17"/>
    <n v="471.61"/>
    <x v="17"/>
    <n v="42.444899999999997"/>
    <x v="2"/>
  </r>
  <r>
    <s v="C000975"/>
    <s v="M000346"/>
    <x v="19"/>
    <n v="3658.44"/>
    <x v="11"/>
    <n v="109.75320000000001"/>
    <x v="2"/>
  </r>
  <r>
    <s v="C000509"/>
    <s v="M000344"/>
    <x v="22"/>
    <n v="1766.32"/>
    <x v="17"/>
    <n v="158.96879999999999"/>
    <x v="2"/>
  </r>
  <r>
    <s v="C001645"/>
    <s v="M000062"/>
    <x v="8"/>
    <n v="7265.76"/>
    <x v="7"/>
    <n v="1089.864"/>
    <x v="0"/>
  </r>
  <r>
    <s v="C000963"/>
    <s v="M000198"/>
    <x v="20"/>
    <n v="978.54"/>
    <x v="5"/>
    <n v="185.92259999999999"/>
    <x v="0"/>
  </r>
  <r>
    <s v="C001339"/>
    <s v="M000161"/>
    <x v="8"/>
    <n v="593.27"/>
    <x v="6"/>
    <n v="35.596200000000003"/>
    <x v="2"/>
  </r>
  <r>
    <s v="C001959"/>
    <s v="M000376"/>
    <x v="22"/>
    <n v="8739.39"/>
    <x v="9"/>
    <n v="1573.0902000000001"/>
    <x v="0"/>
  </r>
  <r>
    <s v="C000052"/>
    <s v="M000338"/>
    <x v="11"/>
    <n v="9359.23"/>
    <x v="15"/>
    <n v="1591.0690999999999"/>
    <x v="0"/>
  </r>
  <r>
    <s v="C000720"/>
    <s v="M000199"/>
    <x v="4"/>
    <n v="4835.68"/>
    <x v="6"/>
    <n v="290.14080000000001"/>
    <x v="2"/>
  </r>
  <r>
    <s v="C001912"/>
    <s v="M000058"/>
    <x v="4"/>
    <n v="4500.72"/>
    <x v="18"/>
    <n v="720.11519999999996"/>
    <x v="0"/>
  </r>
  <r>
    <s v="C001172"/>
    <s v="M000398"/>
    <x v="16"/>
    <n v="3255.36"/>
    <x v="13"/>
    <n v="390.64319999999998"/>
    <x v="1"/>
  </r>
  <r>
    <s v="C001501"/>
    <s v="M000328"/>
    <x v="17"/>
    <n v="1873.28"/>
    <x v="2"/>
    <n v="74.931200000000004"/>
    <x v="2"/>
  </r>
  <r>
    <s v="C000090"/>
    <s v="M000462"/>
    <x v="3"/>
    <n v="9848.7099999999991"/>
    <x v="15"/>
    <n v="1674.2807"/>
    <x v="0"/>
  </r>
  <r>
    <s v="C001073"/>
    <s v="M000419"/>
    <x v="23"/>
    <n v="7252.04"/>
    <x v="10"/>
    <n v="362.60199999999998"/>
    <x v="2"/>
  </r>
  <r>
    <s v="C001519"/>
    <s v="M000459"/>
    <x v="2"/>
    <n v="1520.88"/>
    <x v="13"/>
    <n v="182.50559999999999"/>
    <x v="1"/>
  </r>
  <r>
    <s v="C000269"/>
    <s v="M000447"/>
    <x v="20"/>
    <n v="1134.71"/>
    <x v="2"/>
    <n v="45.388399999999997"/>
    <x v="2"/>
  </r>
  <r>
    <s v="C001167"/>
    <s v="M000155"/>
    <x v="5"/>
    <n v="8417.5300000000007"/>
    <x v="17"/>
    <n v="757.57770000000005"/>
    <x v="2"/>
  </r>
  <r>
    <s v="C001703"/>
    <s v="M000143"/>
    <x v="14"/>
    <n v="5413.52"/>
    <x v="8"/>
    <n v="541.35199999999998"/>
    <x v="1"/>
  </r>
  <r>
    <s v="C000142"/>
    <s v="M000330"/>
    <x v="18"/>
    <n v="7990.51"/>
    <x v="17"/>
    <n v="719.14589999999998"/>
    <x v="2"/>
  </r>
  <r>
    <s v="C000106"/>
    <s v="M000494"/>
    <x v="20"/>
    <n v="8611.58"/>
    <x v="9"/>
    <n v="1550.0844"/>
    <x v="0"/>
  </r>
  <r>
    <s v="C000081"/>
    <s v="M000155"/>
    <x v="23"/>
    <n v="3152.3"/>
    <x v="18"/>
    <n v="504.36799999999999"/>
    <x v="0"/>
  </r>
  <r>
    <s v="C001609"/>
    <s v="M000448"/>
    <x v="22"/>
    <n v="3947.17"/>
    <x v="13"/>
    <n v="473.66039999999998"/>
    <x v="1"/>
  </r>
  <r>
    <s v="C000010"/>
    <s v="M000335"/>
    <x v="21"/>
    <n v="2605.17"/>
    <x v="8"/>
    <n v="260.517"/>
    <x v="1"/>
  </r>
  <r>
    <s v="C000100"/>
    <s v="M000269"/>
    <x v="12"/>
    <n v="3460.63"/>
    <x v="1"/>
    <n v="484.48820000000001"/>
    <x v="1"/>
  </r>
  <r>
    <s v="C001322"/>
    <s v="M000242"/>
    <x v="3"/>
    <n v="6673.56"/>
    <x v="2"/>
    <n v="266.94240000000002"/>
    <x v="2"/>
  </r>
  <r>
    <s v="C000616"/>
    <s v="M000387"/>
    <x v="19"/>
    <n v="6787.1"/>
    <x v="9"/>
    <n v="1221.6780000000001"/>
    <x v="0"/>
  </r>
  <r>
    <s v="C001735"/>
    <s v="M000308"/>
    <x v="10"/>
    <n v="7042.73"/>
    <x v="9"/>
    <n v="1267.6913999999999"/>
    <x v="0"/>
  </r>
  <r>
    <s v="C000740"/>
    <s v="M000228"/>
    <x v="3"/>
    <n v="4930.4399999999996"/>
    <x v="11"/>
    <n v="147.91319999999999"/>
    <x v="2"/>
  </r>
  <r>
    <s v="C001437"/>
    <s v="M000031"/>
    <x v="19"/>
    <n v="5714.06"/>
    <x v="9"/>
    <n v="1028.5308"/>
    <x v="0"/>
  </r>
  <r>
    <s v="C001254"/>
    <s v="M000498"/>
    <x v="11"/>
    <n v="6093.41"/>
    <x v="18"/>
    <n v="974.94560000000001"/>
    <x v="0"/>
  </r>
  <r>
    <s v="C000226"/>
    <s v="M000222"/>
    <x v="0"/>
    <n v="9702.67"/>
    <x v="5"/>
    <n v="1843.5073"/>
    <x v="0"/>
  </r>
  <r>
    <s v="C001121"/>
    <s v="M000138"/>
    <x v="9"/>
    <n v="9700.44"/>
    <x v="18"/>
    <n v="1552.0704000000001"/>
    <x v="0"/>
  </r>
  <r>
    <s v="C001490"/>
    <s v="M000350"/>
    <x v="16"/>
    <n v="6027.7"/>
    <x v="12"/>
    <n v="663.04700000000003"/>
    <x v="1"/>
  </r>
  <r>
    <s v="C001937"/>
    <s v="M000352"/>
    <x v="7"/>
    <n v="9704.27"/>
    <x v="16"/>
    <n v="776.34159999999997"/>
    <x v="2"/>
  </r>
  <r>
    <s v="C001273"/>
    <s v="M000056"/>
    <x v="12"/>
    <n v="7327.91"/>
    <x v="16"/>
    <n v="586.2328"/>
    <x v="2"/>
  </r>
  <r>
    <s v="C001150"/>
    <s v="M000294"/>
    <x v="5"/>
    <n v="6881.9"/>
    <x v="2"/>
    <n v="275.27600000000001"/>
    <x v="2"/>
  </r>
  <r>
    <s v="C001107"/>
    <s v="M000104"/>
    <x v="16"/>
    <n v="4096.8100000000004"/>
    <x v="3"/>
    <n v="81.936199999999999"/>
    <x v="2"/>
  </r>
  <r>
    <s v="C001107"/>
    <s v="M000163"/>
    <x v="16"/>
    <n v="9753.98"/>
    <x v="3"/>
    <n v="195.0796"/>
    <x v="2"/>
  </r>
  <r>
    <s v="C000024"/>
    <s v="M000347"/>
    <x v="9"/>
    <n v="6106.14"/>
    <x v="16"/>
    <n v="488.49119999999999"/>
    <x v="2"/>
  </r>
  <r>
    <s v="C000843"/>
    <s v="M000138"/>
    <x v="16"/>
    <n v="8975.69"/>
    <x v="14"/>
    <n v="1166.8397"/>
    <x v="1"/>
  </r>
  <r>
    <s v="C001849"/>
    <s v="M000344"/>
    <x v="10"/>
    <n v="7391.39"/>
    <x v="2"/>
    <n v="295.65559999999999"/>
    <x v="2"/>
  </r>
  <r>
    <s v="C001309"/>
    <s v="M000010"/>
    <x v="2"/>
    <n v="7274.23"/>
    <x v="14"/>
    <n v="945.6499"/>
    <x v="1"/>
  </r>
  <r>
    <s v="C000905"/>
    <s v="M000029"/>
    <x v="17"/>
    <n v="2991.35"/>
    <x v="12"/>
    <n v="329.04849999999999"/>
    <x v="1"/>
  </r>
  <r>
    <s v="C000663"/>
    <s v="M000017"/>
    <x v="3"/>
    <n v="2025.33"/>
    <x v="17"/>
    <n v="182.27969999999999"/>
    <x v="2"/>
  </r>
  <r>
    <s v="C000218"/>
    <s v="M000338"/>
    <x v="12"/>
    <n v="5830.19"/>
    <x v="15"/>
    <n v="991.13229999999999"/>
    <x v="0"/>
  </r>
  <r>
    <s v="C000479"/>
    <s v="M000255"/>
    <x v="8"/>
    <n v="9360.27"/>
    <x v="18"/>
    <n v="1497.6432"/>
    <x v="0"/>
  </r>
  <r>
    <s v="C000749"/>
    <s v="M000387"/>
    <x v="4"/>
    <n v="3928.13"/>
    <x v="1"/>
    <n v="549.93820000000005"/>
    <x v="1"/>
  </r>
  <r>
    <s v="C000560"/>
    <s v="M000080"/>
    <x v="12"/>
    <n v="359.32"/>
    <x v="9"/>
    <n v="64.677599999999998"/>
    <x v="0"/>
  </r>
  <r>
    <s v="C000290"/>
    <s v="M000249"/>
    <x v="19"/>
    <n v="6129.67"/>
    <x v="12"/>
    <n v="674.26369999999997"/>
    <x v="1"/>
  </r>
  <r>
    <s v="C001821"/>
    <s v="M000044"/>
    <x v="13"/>
    <n v="7056.4"/>
    <x v="3"/>
    <n v="141.12799999999999"/>
    <x v="2"/>
  </r>
  <r>
    <s v="C001742"/>
    <s v="M000451"/>
    <x v="23"/>
    <n v="2996.6"/>
    <x v="18"/>
    <n v="479.45600000000002"/>
    <x v="0"/>
  </r>
  <r>
    <s v="C000103"/>
    <s v="M000426"/>
    <x v="8"/>
    <n v="1062.19"/>
    <x v="8"/>
    <n v="106.21899999999999"/>
    <x v="1"/>
  </r>
  <r>
    <s v="C001388"/>
    <s v="M000190"/>
    <x v="15"/>
    <n v="688.47"/>
    <x v="7"/>
    <n v="103.2705"/>
    <x v="0"/>
  </r>
  <r>
    <s v="C000878"/>
    <s v="M000276"/>
    <x v="13"/>
    <n v="401.11"/>
    <x v="0"/>
    <n v="80.221999999999994"/>
    <x v="0"/>
  </r>
  <r>
    <s v="C000237"/>
    <s v="M000450"/>
    <x v="9"/>
    <n v="1749.47"/>
    <x v="10"/>
    <n v="87.473500000000001"/>
    <x v="2"/>
  </r>
  <r>
    <s v="C001034"/>
    <s v="M000011"/>
    <x v="4"/>
    <n v="6903.75"/>
    <x v="12"/>
    <n v="759.41250000000002"/>
    <x v="1"/>
  </r>
  <r>
    <s v="C001536"/>
    <s v="M000483"/>
    <x v="6"/>
    <n v="4408.99"/>
    <x v="2"/>
    <n v="176.3596"/>
    <x v="2"/>
  </r>
  <r>
    <s v="C001570"/>
    <s v="M000430"/>
    <x v="19"/>
    <n v="1651.6"/>
    <x v="5"/>
    <n v="313.80399999999997"/>
    <x v="0"/>
  </r>
  <r>
    <s v="C001194"/>
    <s v="M000268"/>
    <x v="9"/>
    <n v="7105.49"/>
    <x v="11"/>
    <n v="213.16470000000001"/>
    <x v="2"/>
  </r>
  <r>
    <s v="C001248"/>
    <s v="M000403"/>
    <x v="21"/>
    <n v="6507.62"/>
    <x v="0"/>
    <n v="1301.5239999999999"/>
    <x v="0"/>
  </r>
  <r>
    <s v="C001602"/>
    <s v="M000139"/>
    <x v="21"/>
    <n v="5127.53"/>
    <x v="3"/>
    <n v="102.5506"/>
    <x v="2"/>
  </r>
  <r>
    <s v="C000792"/>
    <s v="M000481"/>
    <x v="1"/>
    <n v="9609.2199999999993"/>
    <x v="13"/>
    <n v="1153.1063999999999"/>
    <x v="1"/>
  </r>
  <r>
    <s v="C000448"/>
    <s v="M000350"/>
    <x v="7"/>
    <n v="7150.25"/>
    <x v="18"/>
    <n v="1144.04"/>
    <x v="0"/>
  </r>
  <r>
    <s v="C000168"/>
    <s v="M000099"/>
    <x v="17"/>
    <n v="9202.0499999999993"/>
    <x v="2"/>
    <n v="368.08199999999999"/>
    <x v="2"/>
  </r>
  <r>
    <s v="C001426"/>
    <s v="M000150"/>
    <x v="12"/>
    <n v="8982.67"/>
    <x v="6"/>
    <n v="538.96019999999999"/>
    <x v="2"/>
  </r>
  <r>
    <s v="C000595"/>
    <s v="M000252"/>
    <x v="15"/>
    <n v="9287.24"/>
    <x v="1"/>
    <n v="1300.2136"/>
    <x v="1"/>
  </r>
  <r>
    <s v="C001648"/>
    <s v="M000129"/>
    <x v="3"/>
    <n v="3916.8"/>
    <x v="14"/>
    <n v="509.18400000000003"/>
    <x v="1"/>
  </r>
  <r>
    <s v="C001393"/>
    <s v="M000032"/>
    <x v="11"/>
    <n v="2453.5"/>
    <x v="7"/>
    <n v="368.02499999999998"/>
    <x v="0"/>
  </r>
  <r>
    <s v="C000992"/>
    <s v="M000411"/>
    <x v="3"/>
    <n v="1770.92"/>
    <x v="17"/>
    <n v="159.3828"/>
    <x v="2"/>
  </r>
  <r>
    <s v="C001304"/>
    <s v="M000184"/>
    <x v="16"/>
    <n v="2423.94"/>
    <x v="9"/>
    <n v="436.30919999999998"/>
    <x v="0"/>
  </r>
  <r>
    <s v="C000898"/>
    <s v="M000093"/>
    <x v="13"/>
    <n v="6411.46"/>
    <x v="6"/>
    <n v="384.68759999999997"/>
    <x v="2"/>
  </r>
  <r>
    <s v="C000350"/>
    <s v="M000108"/>
    <x v="15"/>
    <n v="7828.06"/>
    <x v="12"/>
    <n v="861.08659999999998"/>
    <x v="1"/>
  </r>
  <r>
    <s v="C001053"/>
    <s v="M000385"/>
    <x v="19"/>
    <n v="6587.99"/>
    <x v="4"/>
    <n v="461.15929999999997"/>
    <x v="2"/>
  </r>
  <r>
    <s v="C001240"/>
    <s v="M000055"/>
    <x v="23"/>
    <n v="3234.07"/>
    <x v="5"/>
    <n v="614.47329999999999"/>
    <x v="0"/>
  </r>
  <r>
    <s v="C001240"/>
    <s v="M000241"/>
    <x v="23"/>
    <n v="5311.15"/>
    <x v="5"/>
    <n v="1009.1185"/>
    <x v="0"/>
  </r>
  <r>
    <s v="C001063"/>
    <s v="M000366"/>
    <x v="9"/>
    <n v="1722.72"/>
    <x v="18"/>
    <n v="275.6352"/>
    <x v="0"/>
  </r>
  <r>
    <s v="C001362"/>
    <s v="M000327"/>
    <x v="4"/>
    <n v="2023.72"/>
    <x v="7"/>
    <n v="303.55799999999999"/>
    <x v="0"/>
  </r>
  <r>
    <s v="C000479"/>
    <s v="M000466"/>
    <x v="14"/>
    <n v="389.87"/>
    <x v="17"/>
    <n v="35.088299999999997"/>
    <x v="2"/>
  </r>
  <r>
    <s v="C001064"/>
    <s v="M000242"/>
    <x v="9"/>
    <n v="5788.3"/>
    <x v="0"/>
    <n v="1157.6600000000001"/>
    <x v="0"/>
  </r>
  <r>
    <s v="C001967"/>
    <s v="M000429"/>
    <x v="14"/>
    <n v="6170.17"/>
    <x v="18"/>
    <n v="987.22720000000004"/>
    <x v="0"/>
  </r>
  <r>
    <s v="C001152"/>
    <s v="M000403"/>
    <x v="17"/>
    <n v="5370.53"/>
    <x v="7"/>
    <n v="805.57950000000005"/>
    <x v="0"/>
  </r>
  <r>
    <s v="C001550"/>
    <s v="M000310"/>
    <x v="0"/>
    <n v="8427.81"/>
    <x v="9"/>
    <n v="1517.0057999999999"/>
    <x v="0"/>
  </r>
  <r>
    <s v="C000647"/>
    <s v="M000264"/>
    <x v="5"/>
    <n v="5191.0600000000004"/>
    <x v="7"/>
    <n v="778.65899999999999"/>
    <x v="0"/>
  </r>
  <r>
    <s v="C000647"/>
    <s v="M000183"/>
    <x v="5"/>
    <n v="6293.87"/>
    <x v="7"/>
    <n v="944.08050000000003"/>
    <x v="0"/>
  </r>
  <r>
    <s v="C001813"/>
    <s v="M000098"/>
    <x v="19"/>
    <n v="2598.42"/>
    <x v="1"/>
    <n v="363.77879999999999"/>
    <x v="1"/>
  </r>
  <r>
    <s v="C000856"/>
    <s v="M000336"/>
    <x v="0"/>
    <n v="1335.99"/>
    <x v="11"/>
    <n v="40.079700000000003"/>
    <x v="2"/>
  </r>
  <r>
    <s v="C000856"/>
    <s v="M000221"/>
    <x v="0"/>
    <n v="8402.43"/>
    <x v="11"/>
    <n v="252.0729"/>
    <x v="2"/>
  </r>
  <r>
    <s v="C000115"/>
    <s v="M000280"/>
    <x v="5"/>
    <n v="4910.66"/>
    <x v="11"/>
    <n v="147.31979999999999"/>
    <x v="2"/>
  </r>
  <r>
    <s v="C001439"/>
    <s v="M000092"/>
    <x v="0"/>
    <n v="323.33"/>
    <x v="3"/>
    <n v="6.4665999999999997"/>
    <x v="2"/>
  </r>
  <r>
    <s v="C000209"/>
    <s v="M000244"/>
    <x v="3"/>
    <n v="1134.44"/>
    <x v="2"/>
    <n v="45.377600000000001"/>
    <x v="2"/>
  </r>
  <r>
    <s v="C000336"/>
    <s v="M000211"/>
    <x v="16"/>
    <n v="897.13"/>
    <x v="7"/>
    <n v="134.56950000000001"/>
    <x v="0"/>
  </r>
  <r>
    <s v="C001002"/>
    <s v="M000053"/>
    <x v="23"/>
    <n v="6919.7"/>
    <x v="2"/>
    <n v="276.78800000000001"/>
    <x v="2"/>
  </r>
  <r>
    <s v="C001076"/>
    <s v="M000232"/>
    <x v="0"/>
    <n v="7167.78"/>
    <x v="12"/>
    <n v="788.45579999999995"/>
    <x v="1"/>
  </r>
  <r>
    <s v="C001076"/>
    <s v="M000450"/>
    <x v="0"/>
    <n v="7922.51"/>
    <x v="12"/>
    <n v="871.47609999999997"/>
    <x v="1"/>
  </r>
  <r>
    <s v="C001293"/>
    <s v="M000421"/>
    <x v="16"/>
    <n v="1262.43"/>
    <x v="5"/>
    <n v="239.86170000000001"/>
    <x v="0"/>
  </r>
  <r>
    <s v="C001768"/>
    <s v="M000099"/>
    <x v="13"/>
    <n v="2647.35"/>
    <x v="17"/>
    <n v="238.26150000000001"/>
    <x v="2"/>
  </r>
  <r>
    <s v="C000487"/>
    <s v="M000329"/>
    <x v="19"/>
    <n v="8304.4699999999993"/>
    <x v="10"/>
    <n v="415.2235"/>
    <x v="2"/>
  </r>
  <r>
    <s v="C000492"/>
    <s v="M000328"/>
    <x v="15"/>
    <n v="7695.77"/>
    <x v="1"/>
    <n v="1077.4078"/>
    <x v="1"/>
  </r>
  <r>
    <s v="C001147"/>
    <s v="M000337"/>
    <x v="16"/>
    <n v="7871.96"/>
    <x v="1"/>
    <n v="1102.0744"/>
    <x v="1"/>
  </r>
  <r>
    <s v="C000686"/>
    <s v="M000215"/>
    <x v="5"/>
    <n v="8800.59"/>
    <x v="13"/>
    <n v="1056.0708"/>
    <x v="1"/>
  </r>
  <r>
    <s v="C001593"/>
    <s v="M000231"/>
    <x v="2"/>
    <n v="5976.94"/>
    <x v="12"/>
    <n v="657.46339999999998"/>
    <x v="1"/>
  </r>
  <r>
    <s v="C001609"/>
    <s v="M000031"/>
    <x v="4"/>
    <n v="7667.4"/>
    <x v="8"/>
    <n v="766.74"/>
    <x v="1"/>
  </r>
  <r>
    <s v="C000683"/>
    <s v="M000257"/>
    <x v="12"/>
    <n v="8435.25"/>
    <x v="16"/>
    <n v="674.82"/>
    <x v="2"/>
  </r>
  <r>
    <s v="C000482"/>
    <s v="M000249"/>
    <x v="21"/>
    <n v="2959.65"/>
    <x v="2"/>
    <n v="118.386"/>
    <x v="2"/>
  </r>
  <r>
    <s v="C000077"/>
    <s v="M000186"/>
    <x v="14"/>
    <n v="9715.24"/>
    <x v="5"/>
    <n v="1845.8956000000001"/>
    <x v="0"/>
  </r>
  <r>
    <s v="C000934"/>
    <s v="M000455"/>
    <x v="3"/>
    <n v="9120.01"/>
    <x v="5"/>
    <n v="1732.8018999999999"/>
    <x v="0"/>
  </r>
  <r>
    <s v="C000072"/>
    <s v="M000001"/>
    <x v="16"/>
    <n v="1814.67"/>
    <x v="4"/>
    <n v="127.0269"/>
    <x v="2"/>
  </r>
  <r>
    <s v="C001735"/>
    <s v="M000268"/>
    <x v="20"/>
    <n v="7336.63"/>
    <x v="1"/>
    <n v="1027.1282000000001"/>
    <x v="1"/>
  </r>
  <r>
    <s v="C001103"/>
    <s v="M000381"/>
    <x v="0"/>
    <n v="1118.2"/>
    <x v="7"/>
    <n v="167.73"/>
    <x v="0"/>
  </r>
  <r>
    <s v="C001369"/>
    <s v="M000179"/>
    <x v="11"/>
    <n v="7838.03"/>
    <x v="1"/>
    <n v="1097.3242"/>
    <x v="1"/>
  </r>
  <r>
    <s v="C000301"/>
    <s v="M000479"/>
    <x v="10"/>
    <n v="8452.5400000000009"/>
    <x v="4"/>
    <n v="591.67780000000005"/>
    <x v="2"/>
  </r>
  <r>
    <s v="C000301"/>
    <s v="M000477"/>
    <x v="10"/>
    <n v="1437.17"/>
    <x v="4"/>
    <n v="100.6019"/>
    <x v="2"/>
  </r>
  <r>
    <s v="C001760"/>
    <s v="M000074"/>
    <x v="8"/>
    <n v="5528.44"/>
    <x v="2"/>
    <n v="221.13759999999999"/>
    <x v="2"/>
  </r>
  <r>
    <s v="C000761"/>
    <s v="M000022"/>
    <x v="23"/>
    <n v="3326.53"/>
    <x v="4"/>
    <n v="232.8571"/>
    <x v="2"/>
  </r>
  <r>
    <s v="C000328"/>
    <s v="M000192"/>
    <x v="15"/>
    <n v="4602.83"/>
    <x v="15"/>
    <n v="782.48109999999997"/>
    <x v="0"/>
  </r>
  <r>
    <s v="C000447"/>
    <s v="M000369"/>
    <x v="4"/>
    <n v="3070.13"/>
    <x v="12"/>
    <n v="337.71429999999998"/>
    <x v="1"/>
  </r>
  <r>
    <s v="C001683"/>
    <s v="M000235"/>
    <x v="15"/>
    <n v="4407.92"/>
    <x v="14"/>
    <n v="573.02959999999996"/>
    <x v="1"/>
  </r>
  <r>
    <s v="C000817"/>
    <s v="M000262"/>
    <x v="12"/>
    <n v="4755.32"/>
    <x v="10"/>
    <n v="237.76599999999999"/>
    <x v="2"/>
  </r>
  <r>
    <s v="C000027"/>
    <s v="M000374"/>
    <x v="8"/>
    <n v="5159.6099999999997"/>
    <x v="5"/>
    <n v="980.32590000000005"/>
    <x v="0"/>
  </r>
  <r>
    <s v="C000136"/>
    <s v="M000427"/>
    <x v="3"/>
    <n v="2806.04"/>
    <x v="11"/>
    <n v="84.181200000000004"/>
    <x v="2"/>
  </r>
  <r>
    <s v="C000900"/>
    <s v="M000266"/>
    <x v="10"/>
    <n v="8782.8799999999992"/>
    <x v="16"/>
    <n v="702.63040000000001"/>
    <x v="2"/>
  </r>
  <r>
    <s v="C000904"/>
    <s v="M000181"/>
    <x v="10"/>
    <n v="2446.41"/>
    <x v="18"/>
    <n v="391.42559999999997"/>
    <x v="0"/>
  </r>
  <r>
    <s v="C001722"/>
    <s v="M000125"/>
    <x v="5"/>
    <n v="4220.59"/>
    <x v="1"/>
    <n v="590.88260000000002"/>
    <x v="1"/>
  </r>
  <r>
    <s v="C000157"/>
    <s v="M000198"/>
    <x v="9"/>
    <n v="2538.04"/>
    <x v="1"/>
    <n v="355.32560000000001"/>
    <x v="1"/>
  </r>
  <r>
    <s v="C000408"/>
    <s v="M000119"/>
    <x v="9"/>
    <n v="7970.21"/>
    <x v="8"/>
    <n v="797.02099999999996"/>
    <x v="1"/>
  </r>
  <r>
    <s v="C000457"/>
    <s v="M000223"/>
    <x v="16"/>
    <n v="2478.21"/>
    <x v="11"/>
    <n v="74.346299999999999"/>
    <x v="2"/>
  </r>
  <r>
    <s v="C001740"/>
    <s v="M000212"/>
    <x v="7"/>
    <n v="7682.79"/>
    <x v="0"/>
    <n v="1536.558"/>
    <x v="0"/>
  </r>
  <r>
    <s v="C000491"/>
    <s v="M000398"/>
    <x v="2"/>
    <n v="1421.45"/>
    <x v="15"/>
    <n v="241.6465"/>
    <x v="0"/>
  </r>
  <r>
    <s v="C001175"/>
    <s v="M000442"/>
    <x v="8"/>
    <n v="127.83"/>
    <x v="16"/>
    <n v="10.2264"/>
    <x v="2"/>
  </r>
  <r>
    <s v="C001291"/>
    <s v="M000376"/>
    <x v="1"/>
    <n v="7710.54"/>
    <x v="8"/>
    <n v="771.05399999999997"/>
    <x v="1"/>
  </r>
  <r>
    <s v="C001936"/>
    <s v="M000402"/>
    <x v="6"/>
    <n v="9013.33"/>
    <x v="10"/>
    <n v="450.66649999999998"/>
    <x v="2"/>
  </r>
  <r>
    <s v="C000941"/>
    <s v="M000010"/>
    <x v="16"/>
    <n v="8769.34"/>
    <x v="14"/>
    <n v="1140.0142000000001"/>
    <x v="1"/>
  </r>
  <r>
    <s v="C000941"/>
    <s v="M000240"/>
    <x v="16"/>
    <n v="8638.07"/>
    <x v="14"/>
    <n v="1122.9491"/>
    <x v="1"/>
  </r>
  <r>
    <s v="C000211"/>
    <s v="M000471"/>
    <x v="4"/>
    <n v="831.71"/>
    <x v="17"/>
    <n v="74.853899999999996"/>
    <x v="2"/>
  </r>
  <r>
    <s v="C000127"/>
    <s v="M000489"/>
    <x v="5"/>
    <n v="1388.24"/>
    <x v="8"/>
    <n v="138.82400000000001"/>
    <x v="1"/>
  </r>
  <r>
    <s v="C001387"/>
    <s v="M000047"/>
    <x v="20"/>
    <n v="424.22"/>
    <x v="8"/>
    <n v="42.421999999999997"/>
    <x v="1"/>
  </r>
  <r>
    <s v="C000510"/>
    <s v="M000478"/>
    <x v="16"/>
    <n v="6119.85"/>
    <x v="5"/>
    <n v="1162.7715000000001"/>
    <x v="0"/>
  </r>
  <r>
    <s v="C001976"/>
    <s v="M000063"/>
    <x v="11"/>
    <n v="3329.63"/>
    <x v="7"/>
    <n v="499.44450000000001"/>
    <x v="0"/>
  </r>
  <r>
    <s v="C000463"/>
    <s v="M000274"/>
    <x v="3"/>
    <n v="4666.92"/>
    <x v="10"/>
    <n v="233.346"/>
    <x v="2"/>
  </r>
  <r>
    <s v="C001802"/>
    <s v="M000048"/>
    <x v="7"/>
    <n v="1653.47"/>
    <x v="14"/>
    <n v="214.9511"/>
    <x v="1"/>
  </r>
  <r>
    <s v="C001302"/>
    <s v="M000339"/>
    <x v="13"/>
    <n v="481.03"/>
    <x v="6"/>
    <n v="28.861799999999999"/>
    <x v="2"/>
  </r>
  <r>
    <s v="C001645"/>
    <s v="M000182"/>
    <x v="0"/>
    <n v="6667.56"/>
    <x v="4"/>
    <n v="466.72919999999999"/>
    <x v="2"/>
  </r>
  <r>
    <s v="C000974"/>
    <s v="M000059"/>
    <x v="20"/>
    <n v="4930.2299999999996"/>
    <x v="9"/>
    <n v="887.44140000000004"/>
    <x v="0"/>
  </r>
  <r>
    <s v="C001284"/>
    <s v="M000453"/>
    <x v="20"/>
    <n v="9237.77"/>
    <x v="10"/>
    <n v="461.88850000000002"/>
    <x v="2"/>
  </r>
  <r>
    <s v="C000979"/>
    <s v="M000347"/>
    <x v="0"/>
    <n v="9065.6"/>
    <x v="14"/>
    <n v="1178.528"/>
    <x v="1"/>
  </r>
  <r>
    <s v="C001643"/>
    <s v="M000256"/>
    <x v="15"/>
    <n v="9346.86"/>
    <x v="12"/>
    <n v="1028.1546000000001"/>
    <x v="1"/>
  </r>
  <r>
    <s v="C001799"/>
    <s v="M000436"/>
    <x v="22"/>
    <n v="4831.3500000000004"/>
    <x v="12"/>
    <n v="531.44849999999997"/>
    <x v="1"/>
  </r>
  <r>
    <s v="C000382"/>
    <s v="M000500"/>
    <x v="9"/>
    <n v="8448.4599999999991"/>
    <x v="10"/>
    <n v="422.423"/>
    <x v="2"/>
  </r>
  <r>
    <s v="C000808"/>
    <s v="M000297"/>
    <x v="6"/>
    <n v="332.6"/>
    <x v="9"/>
    <n v="59.868000000000002"/>
    <x v="0"/>
  </r>
  <r>
    <s v="C001530"/>
    <s v="M000036"/>
    <x v="3"/>
    <n v="4819.1400000000003"/>
    <x v="8"/>
    <n v="481.91399999999999"/>
    <x v="1"/>
  </r>
  <r>
    <s v="C001043"/>
    <s v="M000362"/>
    <x v="2"/>
    <n v="2331.09"/>
    <x v="12"/>
    <n v="256.41989999999998"/>
    <x v="1"/>
  </r>
  <r>
    <s v="C000715"/>
    <s v="M000306"/>
    <x v="21"/>
    <n v="6288.88"/>
    <x v="13"/>
    <n v="754.66560000000004"/>
    <x v="1"/>
  </r>
  <r>
    <s v="C001502"/>
    <s v="M000013"/>
    <x v="0"/>
    <n v="6464.77"/>
    <x v="17"/>
    <n v="581.82929999999999"/>
    <x v="2"/>
  </r>
  <r>
    <s v="C001929"/>
    <s v="M000138"/>
    <x v="18"/>
    <n v="3150.68"/>
    <x v="1"/>
    <n v="441.09519999999998"/>
    <x v="1"/>
  </r>
  <r>
    <s v="C000278"/>
    <s v="M000458"/>
    <x v="23"/>
    <n v="6273.31"/>
    <x v="4"/>
    <n v="439.13170000000002"/>
    <x v="2"/>
  </r>
  <r>
    <s v="C000278"/>
    <s v="M000171"/>
    <x v="23"/>
    <n v="3015.66"/>
    <x v="4"/>
    <n v="211.09620000000001"/>
    <x v="2"/>
  </r>
  <r>
    <s v="C000422"/>
    <s v="M000496"/>
    <x v="16"/>
    <n v="9389.8799999999992"/>
    <x v="2"/>
    <n v="375.59519999999998"/>
    <x v="2"/>
  </r>
  <r>
    <s v="C001603"/>
    <s v="M000206"/>
    <x v="23"/>
    <n v="1623.21"/>
    <x v="18"/>
    <n v="259.71359999999999"/>
    <x v="0"/>
  </r>
  <r>
    <s v="C001148"/>
    <s v="M000097"/>
    <x v="3"/>
    <n v="4402.6499999999996"/>
    <x v="9"/>
    <n v="792.47699999999998"/>
    <x v="0"/>
  </r>
  <r>
    <s v="C001351"/>
    <s v="M000304"/>
    <x v="3"/>
    <n v="6927.31"/>
    <x v="8"/>
    <n v="692.73099999999999"/>
    <x v="1"/>
  </r>
  <r>
    <s v="C001173"/>
    <s v="M000455"/>
    <x v="14"/>
    <n v="7234.84"/>
    <x v="9"/>
    <n v="1302.2711999999999"/>
    <x v="0"/>
  </r>
  <r>
    <s v="C000275"/>
    <s v="M000080"/>
    <x v="12"/>
    <n v="5307.44"/>
    <x v="14"/>
    <n v="689.96720000000005"/>
    <x v="1"/>
  </r>
  <r>
    <s v="C000611"/>
    <s v="M000046"/>
    <x v="0"/>
    <n v="2643.03"/>
    <x v="7"/>
    <n v="396.4545"/>
    <x v="0"/>
  </r>
  <r>
    <s v="C000039"/>
    <s v="M000216"/>
    <x v="10"/>
    <n v="5151.3900000000003"/>
    <x v="14"/>
    <n v="669.6807"/>
    <x v="1"/>
  </r>
  <r>
    <s v="C000905"/>
    <s v="M000162"/>
    <x v="16"/>
    <n v="4705.63"/>
    <x v="5"/>
    <n v="894.06970000000001"/>
    <x v="0"/>
  </r>
  <r>
    <s v="C001676"/>
    <s v="M000459"/>
    <x v="0"/>
    <n v="1878.35"/>
    <x v="12"/>
    <n v="206.61850000000001"/>
    <x v="1"/>
  </r>
  <r>
    <s v="C000832"/>
    <s v="M000098"/>
    <x v="10"/>
    <n v="4800.28"/>
    <x v="4"/>
    <n v="336.01960000000003"/>
    <x v="2"/>
  </r>
  <r>
    <s v="C000402"/>
    <s v="M000456"/>
    <x v="20"/>
    <n v="4222.8599999999997"/>
    <x v="15"/>
    <n v="717.88620000000003"/>
    <x v="0"/>
  </r>
  <r>
    <s v="C000410"/>
    <s v="M000155"/>
    <x v="2"/>
    <n v="7032.86"/>
    <x v="5"/>
    <n v="1336.2434000000001"/>
    <x v="0"/>
  </r>
  <r>
    <s v="C001880"/>
    <s v="M000285"/>
    <x v="15"/>
    <n v="8139.02"/>
    <x v="12"/>
    <n v="895.29219999999998"/>
    <x v="1"/>
  </r>
  <r>
    <s v="C000318"/>
    <s v="M000168"/>
    <x v="10"/>
    <n v="6420.74"/>
    <x v="1"/>
    <n v="898.90359999999998"/>
    <x v="1"/>
  </r>
  <r>
    <s v="C000637"/>
    <s v="M000183"/>
    <x v="7"/>
    <n v="3354.94"/>
    <x v="8"/>
    <n v="335.49400000000003"/>
    <x v="1"/>
  </r>
  <r>
    <s v="C000864"/>
    <s v="M000271"/>
    <x v="12"/>
    <n v="4721.5600000000004"/>
    <x v="2"/>
    <n v="188.86240000000001"/>
    <x v="2"/>
  </r>
  <r>
    <s v="C001036"/>
    <s v="M000083"/>
    <x v="17"/>
    <n v="5090.3100000000004"/>
    <x v="11"/>
    <n v="152.70930000000001"/>
    <x v="2"/>
  </r>
  <r>
    <s v="C001642"/>
    <s v="M000027"/>
    <x v="5"/>
    <n v="4887.72"/>
    <x v="2"/>
    <n v="195.50880000000001"/>
    <x v="2"/>
  </r>
  <r>
    <s v="C000851"/>
    <s v="M000495"/>
    <x v="6"/>
    <n v="9847.69"/>
    <x v="8"/>
    <n v="984.76900000000001"/>
    <x v="1"/>
  </r>
  <r>
    <s v="C001748"/>
    <s v="M000314"/>
    <x v="5"/>
    <n v="7114.62"/>
    <x v="14"/>
    <n v="924.90060000000005"/>
    <x v="1"/>
  </r>
  <r>
    <s v="C001597"/>
    <s v="M000092"/>
    <x v="22"/>
    <n v="4915.1400000000003"/>
    <x v="9"/>
    <n v="884.72519999999997"/>
    <x v="0"/>
  </r>
  <r>
    <s v="C001013"/>
    <s v="M000193"/>
    <x v="7"/>
    <n v="8022.56"/>
    <x v="6"/>
    <n v="481.35359999999997"/>
    <x v="2"/>
  </r>
  <r>
    <s v="C000394"/>
    <s v="M000086"/>
    <x v="10"/>
    <n v="6121.15"/>
    <x v="18"/>
    <n v="979.38400000000001"/>
    <x v="0"/>
  </r>
  <r>
    <s v="C000358"/>
    <s v="M000175"/>
    <x v="14"/>
    <n v="3998.81"/>
    <x v="12"/>
    <n v="439.8691"/>
    <x v="1"/>
  </r>
  <r>
    <s v="C001471"/>
    <s v="M000053"/>
    <x v="22"/>
    <n v="920.27"/>
    <x v="5"/>
    <n v="174.85130000000001"/>
    <x v="0"/>
  </r>
  <r>
    <s v="C001189"/>
    <s v="M000305"/>
    <x v="8"/>
    <n v="4645.66"/>
    <x v="16"/>
    <n v="371.65280000000001"/>
    <x v="2"/>
  </r>
  <r>
    <s v="C001472"/>
    <s v="M000369"/>
    <x v="10"/>
    <n v="5090.3100000000004"/>
    <x v="13"/>
    <n v="610.83720000000005"/>
    <x v="1"/>
  </r>
  <r>
    <s v="C000615"/>
    <s v="M000388"/>
    <x v="9"/>
    <n v="6026.75"/>
    <x v="7"/>
    <n v="904.01250000000005"/>
    <x v="0"/>
  </r>
  <r>
    <s v="C001836"/>
    <s v="M000136"/>
    <x v="17"/>
    <n v="4990.51"/>
    <x v="15"/>
    <n v="848.38670000000002"/>
    <x v="0"/>
  </r>
  <r>
    <s v="C001625"/>
    <s v="M000009"/>
    <x v="4"/>
    <n v="6505.88"/>
    <x v="1"/>
    <n v="910.82320000000004"/>
    <x v="1"/>
  </r>
  <r>
    <s v="C000520"/>
    <s v="M000452"/>
    <x v="22"/>
    <n v="213.43"/>
    <x v="4"/>
    <n v="14.940099999999999"/>
    <x v="2"/>
  </r>
  <r>
    <s v="C001006"/>
    <s v="M000455"/>
    <x v="17"/>
    <n v="269.93"/>
    <x v="9"/>
    <n v="48.587400000000002"/>
    <x v="0"/>
  </r>
  <r>
    <s v="C000729"/>
    <s v="M000435"/>
    <x v="0"/>
    <n v="8646.1200000000008"/>
    <x v="8"/>
    <n v="864.61199999999997"/>
    <x v="1"/>
  </r>
  <r>
    <s v="C001751"/>
    <s v="M000463"/>
    <x v="4"/>
    <n v="5862.82"/>
    <x v="12"/>
    <n v="644.91020000000003"/>
    <x v="1"/>
  </r>
  <r>
    <s v="C001602"/>
    <s v="M000207"/>
    <x v="22"/>
    <n v="4886.3"/>
    <x v="7"/>
    <n v="732.94500000000005"/>
    <x v="0"/>
  </r>
  <r>
    <s v="C000287"/>
    <s v="M000350"/>
    <x v="17"/>
    <n v="9504.32"/>
    <x v="11"/>
    <n v="285.12959999999998"/>
    <x v="2"/>
  </r>
  <r>
    <s v="C001740"/>
    <s v="M000255"/>
    <x v="19"/>
    <n v="9990.7800000000007"/>
    <x v="0"/>
    <n v="1998.1559999999999"/>
    <x v="0"/>
  </r>
  <r>
    <s v="C001891"/>
    <s v="M000422"/>
    <x v="21"/>
    <n v="2388.04"/>
    <x v="13"/>
    <n v="286.56479999999999"/>
    <x v="1"/>
  </r>
  <r>
    <s v="C000357"/>
    <s v="M000144"/>
    <x v="18"/>
    <n v="9642.68"/>
    <x v="7"/>
    <n v="1446.402"/>
    <x v="0"/>
  </r>
  <r>
    <s v="C001235"/>
    <s v="M000253"/>
    <x v="6"/>
    <n v="9180.17"/>
    <x v="9"/>
    <n v="1652.4305999999999"/>
    <x v="0"/>
  </r>
  <r>
    <s v="C000822"/>
    <s v="M000151"/>
    <x v="14"/>
    <n v="2591.27"/>
    <x v="1"/>
    <n v="362.77780000000001"/>
    <x v="1"/>
  </r>
  <r>
    <s v="C001560"/>
    <s v="M000382"/>
    <x v="10"/>
    <n v="2377.12"/>
    <x v="6"/>
    <n v="142.62719999999999"/>
    <x v="2"/>
  </r>
  <r>
    <s v="C000647"/>
    <s v="M000155"/>
    <x v="16"/>
    <n v="2367.35"/>
    <x v="5"/>
    <n v="449.79649999999998"/>
    <x v="0"/>
  </r>
  <r>
    <s v="C000908"/>
    <s v="M000052"/>
    <x v="6"/>
    <n v="7110.84"/>
    <x v="11"/>
    <n v="213.3252"/>
    <x v="2"/>
  </r>
  <r>
    <s v="C000908"/>
    <s v="M000424"/>
    <x v="6"/>
    <n v="3062.62"/>
    <x v="11"/>
    <n v="91.878600000000006"/>
    <x v="2"/>
  </r>
  <r>
    <s v="C000886"/>
    <s v="M000299"/>
    <x v="3"/>
    <n v="394.75"/>
    <x v="14"/>
    <n v="51.317500000000003"/>
    <x v="1"/>
  </r>
  <r>
    <s v="C000244"/>
    <s v="M000474"/>
    <x v="4"/>
    <n v="2472.5500000000002"/>
    <x v="17"/>
    <n v="222.52950000000001"/>
    <x v="2"/>
  </r>
  <r>
    <s v="C001031"/>
    <s v="M000172"/>
    <x v="9"/>
    <n v="6346.46"/>
    <x v="17"/>
    <n v="571.18140000000005"/>
    <x v="2"/>
  </r>
  <r>
    <s v="C000336"/>
    <s v="M000439"/>
    <x v="22"/>
    <n v="4480.8599999999997"/>
    <x v="10"/>
    <n v="224.04300000000001"/>
    <x v="2"/>
  </r>
  <r>
    <s v="C001688"/>
    <s v="M000192"/>
    <x v="16"/>
    <n v="4749.1000000000004"/>
    <x v="2"/>
    <n v="189.964"/>
    <x v="2"/>
  </r>
  <r>
    <s v="C000441"/>
    <s v="M000477"/>
    <x v="20"/>
    <n v="4991.6499999999996"/>
    <x v="1"/>
    <n v="698.83100000000002"/>
    <x v="1"/>
  </r>
  <r>
    <s v="C001311"/>
    <s v="M000129"/>
    <x v="4"/>
    <n v="4513.82"/>
    <x v="7"/>
    <n v="677.07299999999998"/>
    <x v="0"/>
  </r>
  <r>
    <s v="C001341"/>
    <s v="M000447"/>
    <x v="11"/>
    <n v="793.54"/>
    <x v="3"/>
    <n v="15.870799999999999"/>
    <x v="2"/>
  </r>
  <r>
    <s v="C001946"/>
    <s v="M000083"/>
    <x v="19"/>
    <n v="7534.25"/>
    <x v="16"/>
    <n v="602.74"/>
    <x v="2"/>
  </r>
  <r>
    <s v="C001361"/>
    <s v="M000004"/>
    <x v="13"/>
    <n v="5916.44"/>
    <x v="6"/>
    <n v="354.9864"/>
    <x v="2"/>
  </r>
  <r>
    <s v="C000585"/>
    <s v="M000268"/>
    <x v="2"/>
    <n v="3232.71"/>
    <x v="16"/>
    <n v="258.61680000000001"/>
    <x v="2"/>
  </r>
  <r>
    <s v="C001019"/>
    <s v="M000037"/>
    <x v="19"/>
    <n v="548.11"/>
    <x v="10"/>
    <n v="27.4055"/>
    <x v="2"/>
  </r>
  <r>
    <s v="C000329"/>
    <s v="M000138"/>
    <x v="6"/>
    <n v="4864.6000000000004"/>
    <x v="18"/>
    <n v="778.33600000000001"/>
    <x v="0"/>
  </r>
  <r>
    <s v="C001348"/>
    <s v="M000238"/>
    <x v="22"/>
    <n v="8429.51"/>
    <x v="9"/>
    <n v="1517.3117999999999"/>
    <x v="0"/>
  </r>
  <r>
    <s v="C000095"/>
    <s v="M000190"/>
    <x v="17"/>
    <n v="7159.03"/>
    <x v="17"/>
    <n v="644.31269999999995"/>
    <x v="2"/>
  </r>
  <r>
    <s v="C000784"/>
    <s v="M000276"/>
    <x v="19"/>
    <n v="6451.39"/>
    <x v="6"/>
    <n v="387.08339999999998"/>
    <x v="2"/>
  </r>
  <r>
    <s v="C001220"/>
    <s v="M000139"/>
    <x v="2"/>
    <n v="9241.23"/>
    <x v="16"/>
    <n v="739.29840000000002"/>
    <x v="2"/>
  </r>
  <r>
    <s v="C000843"/>
    <s v="M000442"/>
    <x v="4"/>
    <n v="4309.38"/>
    <x v="16"/>
    <n v="344.75040000000001"/>
    <x v="2"/>
  </r>
  <r>
    <s v="C001506"/>
    <s v="M000090"/>
    <x v="12"/>
    <n v="1629.71"/>
    <x v="10"/>
    <n v="81.485500000000002"/>
    <x v="2"/>
  </r>
  <r>
    <s v="C001657"/>
    <s v="M000075"/>
    <x v="16"/>
    <n v="6090.91"/>
    <x v="5"/>
    <n v="1157.2728999999999"/>
    <x v="0"/>
  </r>
  <r>
    <s v="C000100"/>
    <s v="M000040"/>
    <x v="2"/>
    <n v="9912.93"/>
    <x v="11"/>
    <n v="297.3879"/>
    <x v="2"/>
  </r>
  <r>
    <s v="C001585"/>
    <s v="M000214"/>
    <x v="11"/>
    <n v="5148.25"/>
    <x v="5"/>
    <n v="978.16750000000002"/>
    <x v="0"/>
  </r>
  <r>
    <s v="C000174"/>
    <s v="M000408"/>
    <x v="16"/>
    <n v="323.37"/>
    <x v="5"/>
    <n v="61.440300000000001"/>
    <x v="0"/>
  </r>
  <r>
    <s v="C001358"/>
    <s v="M000201"/>
    <x v="16"/>
    <n v="1160.77"/>
    <x v="10"/>
    <n v="58.038499999999999"/>
    <x v="2"/>
  </r>
  <r>
    <s v="C001608"/>
    <s v="M000239"/>
    <x v="8"/>
    <n v="1072.0899999999999"/>
    <x v="4"/>
    <n v="75.046300000000002"/>
    <x v="2"/>
  </r>
  <r>
    <s v="C001608"/>
    <s v="M000292"/>
    <x v="8"/>
    <n v="5468.08"/>
    <x v="4"/>
    <n v="382.76560000000001"/>
    <x v="2"/>
  </r>
  <r>
    <s v="C001332"/>
    <s v="M000192"/>
    <x v="12"/>
    <n v="707.57"/>
    <x v="7"/>
    <n v="106.13549999999999"/>
    <x v="0"/>
  </r>
  <r>
    <s v="C000944"/>
    <s v="M000437"/>
    <x v="12"/>
    <n v="4766.96"/>
    <x v="7"/>
    <n v="715.04399999999998"/>
    <x v="0"/>
  </r>
  <r>
    <s v="C001466"/>
    <s v="M000181"/>
    <x v="16"/>
    <n v="3395.68"/>
    <x v="17"/>
    <n v="305.6112"/>
    <x v="2"/>
  </r>
  <r>
    <s v="C001666"/>
    <s v="M000467"/>
    <x v="21"/>
    <n v="4694.18"/>
    <x v="15"/>
    <n v="798.01059999999995"/>
    <x v="0"/>
  </r>
  <r>
    <s v="C000700"/>
    <s v="M000012"/>
    <x v="14"/>
    <n v="8922.23"/>
    <x v="11"/>
    <n v="267.6669"/>
    <x v="2"/>
  </r>
  <r>
    <s v="C001521"/>
    <s v="M000413"/>
    <x v="20"/>
    <n v="9687.86"/>
    <x v="17"/>
    <n v="871.90740000000005"/>
    <x v="2"/>
  </r>
  <r>
    <s v="C000328"/>
    <s v="M000355"/>
    <x v="0"/>
    <n v="4249.74"/>
    <x v="13"/>
    <n v="509.96879999999999"/>
    <x v="1"/>
  </r>
  <r>
    <s v="C001399"/>
    <s v="M000091"/>
    <x v="21"/>
    <n v="4988.78"/>
    <x v="5"/>
    <n v="947.8682"/>
    <x v="0"/>
  </r>
  <r>
    <s v="C001153"/>
    <s v="M000323"/>
    <x v="11"/>
    <n v="1347.91"/>
    <x v="3"/>
    <n v="26.958200000000001"/>
    <x v="2"/>
  </r>
  <r>
    <s v="C001255"/>
    <s v="M000498"/>
    <x v="23"/>
    <n v="5093.9799999999996"/>
    <x v="9"/>
    <n v="916.91639999999995"/>
    <x v="0"/>
  </r>
  <r>
    <s v="C001661"/>
    <s v="M000081"/>
    <x v="8"/>
    <n v="408.31"/>
    <x v="13"/>
    <n v="48.997199999999999"/>
    <x v="1"/>
  </r>
  <r>
    <s v="C001901"/>
    <s v="M000475"/>
    <x v="20"/>
    <n v="1460.2"/>
    <x v="13"/>
    <n v="175.22399999999999"/>
    <x v="1"/>
  </r>
  <r>
    <s v="C000273"/>
    <s v="M000475"/>
    <x v="7"/>
    <n v="3357.63"/>
    <x v="13"/>
    <n v="402.91559999999998"/>
    <x v="1"/>
  </r>
  <r>
    <s v="C001755"/>
    <s v="M000404"/>
    <x v="17"/>
    <n v="8733.4500000000007"/>
    <x v="14"/>
    <n v="1135.3485000000001"/>
    <x v="1"/>
  </r>
  <r>
    <s v="C001755"/>
    <s v="M000251"/>
    <x v="17"/>
    <n v="9724.34"/>
    <x v="14"/>
    <n v="1264.1641999999999"/>
    <x v="1"/>
  </r>
  <r>
    <s v="C000470"/>
    <s v="M000423"/>
    <x v="7"/>
    <n v="6776.59"/>
    <x v="14"/>
    <n v="880.95669999999996"/>
    <x v="1"/>
  </r>
  <r>
    <s v="C000241"/>
    <s v="M000092"/>
    <x v="9"/>
    <n v="7882.76"/>
    <x v="2"/>
    <n v="315.31040000000002"/>
    <x v="2"/>
  </r>
  <r>
    <s v="C000284"/>
    <s v="M000490"/>
    <x v="14"/>
    <n v="1281.47"/>
    <x v="5"/>
    <n v="243.47929999999999"/>
    <x v="0"/>
  </r>
  <r>
    <s v="C001757"/>
    <s v="M000338"/>
    <x v="8"/>
    <n v="3577.26"/>
    <x v="9"/>
    <n v="643.90679999999998"/>
    <x v="0"/>
  </r>
  <r>
    <s v="C001629"/>
    <s v="M000051"/>
    <x v="19"/>
    <n v="1450.03"/>
    <x v="3"/>
    <n v="29.000599999999999"/>
    <x v="2"/>
  </r>
  <r>
    <s v="C000327"/>
    <s v="M000200"/>
    <x v="23"/>
    <n v="3460.28"/>
    <x v="13"/>
    <n v="415.23360000000002"/>
    <x v="1"/>
  </r>
  <r>
    <s v="C001755"/>
    <s v="M000497"/>
    <x v="21"/>
    <n v="4834.24"/>
    <x v="14"/>
    <n v="628.45119999999997"/>
    <x v="1"/>
  </r>
  <r>
    <s v="C001084"/>
    <s v="M000261"/>
    <x v="13"/>
    <n v="8800.91"/>
    <x v="4"/>
    <n v="616.06370000000004"/>
    <x v="2"/>
  </r>
  <r>
    <s v="C000856"/>
    <s v="M000238"/>
    <x v="6"/>
    <n v="9090.02"/>
    <x v="7"/>
    <n v="1363.5029999999999"/>
    <x v="0"/>
  </r>
  <r>
    <s v="C000657"/>
    <s v="M000408"/>
    <x v="21"/>
    <n v="5389.61"/>
    <x v="1"/>
    <n v="754.54539999999997"/>
    <x v="1"/>
  </r>
  <r>
    <s v="C001667"/>
    <s v="M000043"/>
    <x v="13"/>
    <n v="7919.67"/>
    <x v="8"/>
    <n v="791.96699999999998"/>
    <x v="1"/>
  </r>
  <r>
    <s v="C000414"/>
    <s v="M000137"/>
    <x v="5"/>
    <n v="9066.14"/>
    <x v="4"/>
    <n v="634.62980000000005"/>
    <x v="2"/>
  </r>
  <r>
    <s v="C001685"/>
    <s v="M000415"/>
    <x v="10"/>
    <n v="8001.25"/>
    <x v="7"/>
    <n v="1200.1875"/>
    <x v="0"/>
  </r>
  <r>
    <s v="C000756"/>
    <s v="M000414"/>
    <x v="20"/>
    <n v="5708.67"/>
    <x v="6"/>
    <n v="342.52019999999999"/>
    <x v="2"/>
  </r>
  <r>
    <s v="C000985"/>
    <s v="M000123"/>
    <x v="8"/>
    <n v="2065.63"/>
    <x v="13"/>
    <n v="247.87559999999999"/>
    <x v="1"/>
  </r>
  <r>
    <s v="C001024"/>
    <s v="M000119"/>
    <x v="23"/>
    <n v="4587.5200000000004"/>
    <x v="9"/>
    <n v="825.75360000000001"/>
    <x v="0"/>
  </r>
  <r>
    <s v="C000177"/>
    <s v="M000398"/>
    <x v="16"/>
    <n v="2226.9299999999998"/>
    <x v="14"/>
    <n v="289.5009"/>
    <x v="1"/>
  </r>
  <r>
    <s v="C001594"/>
    <s v="M000088"/>
    <x v="16"/>
    <n v="187.62"/>
    <x v="4"/>
    <n v="13.1334"/>
    <x v="2"/>
  </r>
  <r>
    <s v="C001594"/>
    <s v="M000399"/>
    <x v="16"/>
    <n v="6198.82"/>
    <x v="4"/>
    <n v="433.91739999999999"/>
    <x v="2"/>
  </r>
  <r>
    <s v="C001088"/>
    <s v="M000458"/>
    <x v="0"/>
    <n v="7815.91"/>
    <x v="2"/>
    <n v="312.63639999999998"/>
    <x v="2"/>
  </r>
  <r>
    <s v="C001691"/>
    <s v="M000261"/>
    <x v="20"/>
    <n v="302.75"/>
    <x v="15"/>
    <n v="51.467500000000001"/>
    <x v="0"/>
  </r>
  <r>
    <s v="C001691"/>
    <s v="M000127"/>
    <x v="20"/>
    <n v="7605.62"/>
    <x v="15"/>
    <n v="1292.9554000000001"/>
    <x v="0"/>
  </r>
  <r>
    <s v="C000802"/>
    <s v="M000345"/>
    <x v="10"/>
    <n v="8997.66"/>
    <x v="9"/>
    <n v="1619.5788"/>
    <x v="0"/>
  </r>
  <r>
    <s v="C000690"/>
    <s v="M000470"/>
    <x v="21"/>
    <n v="8921.08"/>
    <x v="17"/>
    <n v="802.8972"/>
    <x v="2"/>
  </r>
  <r>
    <s v="C001524"/>
    <s v="M000355"/>
    <x v="7"/>
    <n v="3973.51"/>
    <x v="3"/>
    <n v="79.470200000000006"/>
    <x v="2"/>
  </r>
  <r>
    <s v="C000631"/>
    <s v="M000384"/>
    <x v="0"/>
    <n v="7100.74"/>
    <x v="3"/>
    <n v="142.01480000000001"/>
    <x v="2"/>
  </r>
  <r>
    <s v="C000631"/>
    <s v="M000298"/>
    <x v="0"/>
    <n v="1595.14"/>
    <x v="3"/>
    <n v="31.902799999999999"/>
    <x v="2"/>
  </r>
  <r>
    <s v="C001957"/>
    <s v="M000276"/>
    <x v="2"/>
    <n v="6442.34"/>
    <x v="7"/>
    <n v="966.351"/>
    <x v="0"/>
  </r>
  <r>
    <s v="C001565"/>
    <s v="M000470"/>
    <x v="4"/>
    <n v="8965.17"/>
    <x v="12"/>
    <n v="986.16869999999994"/>
    <x v="1"/>
  </r>
  <r>
    <s v="C001105"/>
    <s v="M000439"/>
    <x v="9"/>
    <n v="3022.07"/>
    <x v="6"/>
    <n v="181.32419999999999"/>
    <x v="2"/>
  </r>
  <r>
    <s v="C001652"/>
    <s v="M000402"/>
    <x v="0"/>
    <n v="2514.44"/>
    <x v="12"/>
    <n v="276.58839999999998"/>
    <x v="1"/>
  </r>
  <r>
    <s v="C001142"/>
    <s v="M000007"/>
    <x v="10"/>
    <n v="949.36"/>
    <x v="7"/>
    <n v="142.404"/>
    <x v="0"/>
  </r>
  <r>
    <s v="C000427"/>
    <s v="M000352"/>
    <x v="15"/>
    <n v="8285.9699999999993"/>
    <x v="5"/>
    <n v="1574.3343"/>
    <x v="0"/>
  </r>
  <r>
    <s v="C000770"/>
    <s v="M000141"/>
    <x v="10"/>
    <n v="854.61"/>
    <x v="16"/>
    <n v="68.368799999999993"/>
    <x v="2"/>
  </r>
  <r>
    <s v="C000770"/>
    <s v="M000044"/>
    <x v="10"/>
    <n v="301.52999999999997"/>
    <x v="16"/>
    <n v="24.122399999999999"/>
    <x v="2"/>
  </r>
  <r>
    <s v="C001321"/>
    <s v="M000117"/>
    <x v="18"/>
    <n v="8061.71"/>
    <x v="14"/>
    <n v="1048.0223000000001"/>
    <x v="1"/>
  </r>
  <r>
    <s v="C001321"/>
    <s v="M000424"/>
    <x v="18"/>
    <n v="2863.16"/>
    <x v="14"/>
    <n v="372.21080000000001"/>
    <x v="1"/>
  </r>
  <r>
    <s v="C000288"/>
    <s v="M000437"/>
    <x v="4"/>
    <n v="3702.99"/>
    <x v="16"/>
    <n v="296.23919999999998"/>
    <x v="2"/>
  </r>
  <r>
    <s v="C000641"/>
    <s v="M000459"/>
    <x v="22"/>
    <n v="4446.32"/>
    <x v="9"/>
    <n v="800.33759999999995"/>
    <x v="0"/>
  </r>
  <r>
    <s v="C001505"/>
    <s v="M000243"/>
    <x v="14"/>
    <n v="2083.63"/>
    <x v="6"/>
    <n v="125.01779999999999"/>
    <x v="2"/>
  </r>
  <r>
    <s v="C001626"/>
    <s v="M000301"/>
    <x v="11"/>
    <n v="4182.38"/>
    <x v="15"/>
    <n v="711.00459999999998"/>
    <x v="0"/>
  </r>
  <r>
    <s v="C000284"/>
    <s v="M000163"/>
    <x v="15"/>
    <n v="1066.22"/>
    <x v="17"/>
    <n v="95.959800000000001"/>
    <x v="2"/>
  </r>
  <r>
    <s v="C001803"/>
    <s v="M000398"/>
    <x v="11"/>
    <n v="7109.08"/>
    <x v="10"/>
    <n v="355.45400000000001"/>
    <x v="2"/>
  </r>
  <r>
    <s v="C001266"/>
    <s v="M000441"/>
    <x v="15"/>
    <n v="5121.08"/>
    <x v="9"/>
    <n v="921.7944"/>
    <x v="0"/>
  </r>
  <r>
    <s v="C001548"/>
    <s v="M000406"/>
    <x v="2"/>
    <n v="8443.43"/>
    <x v="18"/>
    <n v="1350.9487999999999"/>
    <x v="0"/>
  </r>
  <r>
    <s v="C001037"/>
    <s v="M000085"/>
    <x v="9"/>
    <n v="1900.38"/>
    <x v="1"/>
    <n v="266.0532"/>
    <x v="1"/>
  </r>
  <r>
    <s v="C000214"/>
    <s v="M000298"/>
    <x v="19"/>
    <n v="7349.31"/>
    <x v="6"/>
    <n v="440.95859999999999"/>
    <x v="2"/>
  </r>
  <r>
    <s v="C001119"/>
    <s v="M000036"/>
    <x v="6"/>
    <n v="2017.23"/>
    <x v="2"/>
    <n v="80.6892"/>
    <x v="2"/>
  </r>
  <r>
    <s v="C000814"/>
    <s v="M000482"/>
    <x v="14"/>
    <n v="3000.16"/>
    <x v="13"/>
    <n v="360.01920000000001"/>
    <x v="1"/>
  </r>
  <r>
    <s v="C000073"/>
    <s v="M000241"/>
    <x v="13"/>
    <n v="8085.22"/>
    <x v="6"/>
    <n v="485.11320000000001"/>
    <x v="2"/>
  </r>
  <r>
    <s v="C000073"/>
    <s v="M000147"/>
    <x v="13"/>
    <n v="9123.0300000000007"/>
    <x v="6"/>
    <n v="547.3818"/>
    <x v="2"/>
  </r>
  <r>
    <s v="C001664"/>
    <s v="M000407"/>
    <x v="10"/>
    <n v="1922.52"/>
    <x v="10"/>
    <n v="96.126000000000005"/>
    <x v="2"/>
  </r>
  <r>
    <s v="C001739"/>
    <s v="M000482"/>
    <x v="6"/>
    <n v="7285.35"/>
    <x v="18"/>
    <n v="1165.6559999999999"/>
    <x v="0"/>
  </r>
  <r>
    <s v="C000487"/>
    <s v="M000039"/>
    <x v="12"/>
    <n v="7370.93"/>
    <x v="18"/>
    <n v="1179.3488"/>
    <x v="0"/>
  </r>
  <r>
    <s v="C000236"/>
    <s v="M000461"/>
    <x v="15"/>
    <n v="5898.58"/>
    <x v="2"/>
    <n v="235.94319999999999"/>
    <x v="2"/>
  </r>
  <r>
    <s v="C001224"/>
    <s v="M000073"/>
    <x v="17"/>
    <n v="4305.8599999999997"/>
    <x v="5"/>
    <n v="818.11339999999996"/>
    <x v="0"/>
  </r>
  <r>
    <s v="C001394"/>
    <s v="M000350"/>
    <x v="21"/>
    <n v="4120.47"/>
    <x v="5"/>
    <n v="782.88930000000005"/>
    <x v="0"/>
  </r>
  <r>
    <s v="C001136"/>
    <s v="M000098"/>
    <x v="3"/>
    <n v="223.1"/>
    <x v="18"/>
    <n v="35.695999999999998"/>
    <x v="0"/>
  </r>
  <r>
    <s v="C001460"/>
    <s v="M000018"/>
    <x v="0"/>
    <n v="4600.3900000000003"/>
    <x v="1"/>
    <n v="644.05460000000005"/>
    <x v="1"/>
  </r>
  <r>
    <s v="C000413"/>
    <s v="M000170"/>
    <x v="14"/>
    <n v="4988.7299999999996"/>
    <x v="0"/>
    <n v="997.74599999999998"/>
    <x v="0"/>
  </r>
  <r>
    <s v="C000241"/>
    <s v="M000080"/>
    <x v="1"/>
    <n v="8069.7"/>
    <x v="5"/>
    <n v="1533.2429999999999"/>
    <x v="0"/>
  </r>
  <r>
    <s v="C001582"/>
    <s v="M000449"/>
    <x v="15"/>
    <n v="7173.15"/>
    <x v="17"/>
    <n v="645.58349999999996"/>
    <x v="2"/>
  </r>
  <r>
    <s v="C000105"/>
    <s v="M000140"/>
    <x v="23"/>
    <n v="3380.51"/>
    <x v="6"/>
    <n v="202.8306"/>
    <x v="2"/>
  </r>
  <r>
    <s v="C001050"/>
    <s v="M000204"/>
    <x v="14"/>
    <n v="6876.76"/>
    <x v="10"/>
    <n v="343.83800000000002"/>
    <x v="2"/>
  </r>
  <r>
    <s v="C000552"/>
    <s v="M000435"/>
    <x v="17"/>
    <n v="5202.62"/>
    <x v="9"/>
    <n v="936.47159999999997"/>
    <x v="0"/>
  </r>
  <r>
    <s v="C001649"/>
    <s v="M000073"/>
    <x v="19"/>
    <n v="6160.65"/>
    <x v="18"/>
    <n v="985.70399999999995"/>
    <x v="0"/>
  </r>
  <r>
    <s v="C000040"/>
    <s v="M000353"/>
    <x v="12"/>
    <n v="6060.81"/>
    <x v="2"/>
    <n v="242.4324"/>
    <x v="2"/>
  </r>
  <r>
    <s v="C001374"/>
    <s v="M000431"/>
    <x v="14"/>
    <n v="9317.56"/>
    <x v="17"/>
    <n v="838.58040000000005"/>
    <x v="2"/>
  </r>
  <r>
    <s v="C000277"/>
    <s v="M000054"/>
    <x v="10"/>
    <n v="7339.81"/>
    <x v="4"/>
    <n v="513.7867"/>
    <x v="2"/>
  </r>
  <r>
    <s v="C000564"/>
    <s v="M000198"/>
    <x v="13"/>
    <n v="7757.5"/>
    <x v="7"/>
    <n v="1163.625"/>
    <x v="0"/>
  </r>
  <r>
    <s v="C000449"/>
    <s v="M000013"/>
    <x v="22"/>
    <n v="7969.32"/>
    <x v="18"/>
    <n v="1275.0912000000001"/>
    <x v="0"/>
  </r>
  <r>
    <s v="C000160"/>
    <s v="M000054"/>
    <x v="12"/>
    <n v="2929.06"/>
    <x v="13"/>
    <n v="351.48719999999997"/>
    <x v="1"/>
  </r>
  <r>
    <s v="C000160"/>
    <s v="M000421"/>
    <x v="12"/>
    <n v="3731.98"/>
    <x v="13"/>
    <n v="447.83760000000001"/>
    <x v="1"/>
  </r>
  <r>
    <s v="C000836"/>
    <s v="M000418"/>
    <x v="12"/>
    <n v="8395.8700000000008"/>
    <x v="18"/>
    <n v="1343.3391999999999"/>
    <x v="0"/>
  </r>
  <r>
    <s v="C000411"/>
    <s v="M000413"/>
    <x v="4"/>
    <n v="4159.67"/>
    <x v="0"/>
    <n v="831.93399999999997"/>
    <x v="0"/>
  </r>
  <r>
    <s v="C000819"/>
    <s v="M000244"/>
    <x v="2"/>
    <n v="5490.73"/>
    <x v="8"/>
    <n v="549.07299999999998"/>
    <x v="1"/>
  </r>
  <r>
    <s v="C001122"/>
    <s v="M000093"/>
    <x v="12"/>
    <n v="3311.07"/>
    <x v="17"/>
    <n v="297.99630000000002"/>
    <x v="2"/>
  </r>
  <r>
    <s v="C000451"/>
    <s v="M000117"/>
    <x v="3"/>
    <n v="4911.6499999999996"/>
    <x v="11"/>
    <n v="147.34950000000001"/>
    <x v="2"/>
  </r>
  <r>
    <s v="C000812"/>
    <s v="M000016"/>
    <x v="15"/>
    <n v="5782.85"/>
    <x v="12"/>
    <n v="636.11350000000004"/>
    <x v="1"/>
  </r>
  <r>
    <s v="C001750"/>
    <s v="M000169"/>
    <x v="21"/>
    <n v="6966.77"/>
    <x v="8"/>
    <n v="696.67700000000002"/>
    <x v="1"/>
  </r>
  <r>
    <s v="C001635"/>
    <s v="M000452"/>
    <x v="3"/>
    <n v="800.81"/>
    <x v="14"/>
    <n v="104.1053"/>
    <x v="1"/>
  </r>
  <r>
    <s v="C001835"/>
    <s v="M000313"/>
    <x v="13"/>
    <n v="5572.06"/>
    <x v="16"/>
    <n v="445.76479999999998"/>
    <x v="2"/>
  </r>
  <r>
    <s v="C000566"/>
    <s v="M000177"/>
    <x v="10"/>
    <n v="9405.8700000000008"/>
    <x v="13"/>
    <n v="1128.7044000000001"/>
    <x v="1"/>
  </r>
  <r>
    <s v="C001534"/>
    <s v="M000450"/>
    <x v="9"/>
    <n v="6873.58"/>
    <x v="16"/>
    <n v="549.88639999999998"/>
    <x v="2"/>
  </r>
  <r>
    <s v="C000944"/>
    <s v="M000014"/>
    <x v="22"/>
    <n v="5513.88"/>
    <x v="5"/>
    <n v="1047.6371999999999"/>
    <x v="0"/>
  </r>
  <r>
    <s v="C001561"/>
    <s v="M000159"/>
    <x v="10"/>
    <n v="5450.57"/>
    <x v="6"/>
    <n v="327.0342"/>
    <x v="2"/>
  </r>
  <r>
    <s v="C001763"/>
    <s v="M000059"/>
    <x v="20"/>
    <n v="4105.16"/>
    <x v="2"/>
    <n v="164.2064"/>
    <x v="2"/>
  </r>
  <r>
    <s v="C001724"/>
    <s v="M000029"/>
    <x v="5"/>
    <n v="4595.1400000000003"/>
    <x v="0"/>
    <n v="919.02800000000002"/>
    <x v="0"/>
  </r>
  <r>
    <s v="C000459"/>
    <s v="M000039"/>
    <x v="13"/>
    <n v="1433"/>
    <x v="1"/>
    <n v="200.62"/>
    <x v="1"/>
  </r>
  <r>
    <s v="C000459"/>
    <s v="M000023"/>
    <x v="13"/>
    <n v="1784.04"/>
    <x v="1"/>
    <n v="249.76560000000001"/>
    <x v="1"/>
  </r>
  <r>
    <s v="C000246"/>
    <s v="M000298"/>
    <x v="12"/>
    <n v="6459.5"/>
    <x v="2"/>
    <n v="258.38"/>
    <x v="2"/>
  </r>
  <r>
    <s v="C000334"/>
    <s v="M000238"/>
    <x v="12"/>
    <n v="9402.84"/>
    <x v="16"/>
    <n v="752.22720000000004"/>
    <x v="2"/>
  </r>
  <r>
    <s v="C000005"/>
    <s v="M000043"/>
    <x v="20"/>
    <n v="2471.06"/>
    <x v="12"/>
    <n v="271.81659999999999"/>
    <x v="1"/>
  </r>
  <r>
    <s v="C000222"/>
    <s v="M000219"/>
    <x v="3"/>
    <n v="7710.62"/>
    <x v="17"/>
    <n v="693.95579999999995"/>
    <x v="2"/>
  </r>
  <r>
    <s v="C001871"/>
    <s v="M000217"/>
    <x v="19"/>
    <n v="8345.32"/>
    <x v="13"/>
    <n v="1001.4384"/>
    <x v="1"/>
  </r>
  <r>
    <s v="C000221"/>
    <s v="M000068"/>
    <x v="17"/>
    <n v="8406.42"/>
    <x v="5"/>
    <n v="1597.2198000000001"/>
    <x v="0"/>
  </r>
  <r>
    <s v="C001527"/>
    <s v="M000484"/>
    <x v="2"/>
    <n v="2365.41"/>
    <x v="18"/>
    <n v="378.46559999999999"/>
    <x v="0"/>
  </r>
  <r>
    <s v="C000655"/>
    <s v="M000464"/>
    <x v="13"/>
    <n v="929.55"/>
    <x v="12"/>
    <n v="102.2505"/>
    <x v="1"/>
  </r>
  <r>
    <s v="C000380"/>
    <s v="M000444"/>
    <x v="12"/>
    <n v="9806.24"/>
    <x v="10"/>
    <n v="490.31200000000001"/>
    <x v="2"/>
  </r>
  <r>
    <s v="C001209"/>
    <s v="M000258"/>
    <x v="11"/>
    <n v="2951.49"/>
    <x v="9"/>
    <n v="531.26819999999998"/>
    <x v="0"/>
  </r>
  <r>
    <s v="C000587"/>
    <s v="M000015"/>
    <x v="4"/>
    <n v="8202.66"/>
    <x v="1"/>
    <n v="1148.3724"/>
    <x v="1"/>
  </r>
  <r>
    <s v="C001377"/>
    <s v="M000427"/>
    <x v="10"/>
    <n v="4730.17"/>
    <x v="1"/>
    <n v="662.22379999999998"/>
    <x v="1"/>
  </r>
  <r>
    <s v="C000306"/>
    <s v="M000397"/>
    <x v="23"/>
    <n v="1336.06"/>
    <x v="14"/>
    <n v="173.68780000000001"/>
    <x v="1"/>
  </r>
  <r>
    <s v="C001728"/>
    <s v="M000247"/>
    <x v="21"/>
    <n v="129.72"/>
    <x v="1"/>
    <n v="18.160799999999998"/>
    <x v="1"/>
  </r>
  <r>
    <s v="C000035"/>
    <s v="M000306"/>
    <x v="3"/>
    <n v="5726.43"/>
    <x v="14"/>
    <n v="744.43589999999995"/>
    <x v="1"/>
  </r>
  <r>
    <s v="C001366"/>
    <s v="M000266"/>
    <x v="10"/>
    <n v="863.77"/>
    <x v="13"/>
    <n v="103.6524"/>
    <x v="1"/>
  </r>
  <r>
    <s v="C001149"/>
    <s v="M000150"/>
    <x v="5"/>
    <n v="8893.7000000000007"/>
    <x v="12"/>
    <n v="978.30700000000002"/>
    <x v="1"/>
  </r>
  <r>
    <s v="C001882"/>
    <s v="M000302"/>
    <x v="21"/>
    <n v="9768.6299999999992"/>
    <x v="15"/>
    <n v="1660.6670999999999"/>
    <x v="0"/>
  </r>
  <r>
    <s v="C000161"/>
    <s v="M000052"/>
    <x v="11"/>
    <n v="7058.16"/>
    <x v="9"/>
    <n v="1270.4688000000001"/>
    <x v="0"/>
  </r>
  <r>
    <s v="C001982"/>
    <s v="M000099"/>
    <x v="23"/>
    <n v="158.24"/>
    <x v="7"/>
    <n v="23.736000000000001"/>
    <x v="0"/>
  </r>
  <r>
    <s v="C001848"/>
    <s v="M000273"/>
    <x v="19"/>
    <n v="5192.76"/>
    <x v="11"/>
    <n v="155.78280000000001"/>
    <x v="2"/>
  </r>
  <r>
    <s v="C001718"/>
    <s v="M000070"/>
    <x v="23"/>
    <n v="175.17"/>
    <x v="5"/>
    <n v="33.282299999999999"/>
    <x v="0"/>
  </r>
  <r>
    <s v="C001718"/>
    <s v="M000488"/>
    <x v="23"/>
    <n v="8261.75"/>
    <x v="5"/>
    <n v="1569.7325000000001"/>
    <x v="0"/>
  </r>
  <r>
    <s v="C000205"/>
    <s v="M000323"/>
    <x v="5"/>
    <n v="2659.91"/>
    <x v="4"/>
    <n v="186.19370000000001"/>
    <x v="2"/>
  </r>
  <r>
    <s v="C000205"/>
    <s v="M000414"/>
    <x v="5"/>
    <n v="393.12"/>
    <x v="4"/>
    <n v="27.5184"/>
    <x v="2"/>
  </r>
  <r>
    <s v="C001588"/>
    <s v="M000085"/>
    <x v="21"/>
    <n v="3135.53"/>
    <x v="12"/>
    <n v="344.9083"/>
    <x v="1"/>
  </r>
  <r>
    <s v="C000344"/>
    <s v="M000461"/>
    <x v="7"/>
    <n v="5047.93"/>
    <x v="1"/>
    <n v="706.71019999999999"/>
    <x v="1"/>
  </r>
  <r>
    <s v="C001329"/>
    <s v="M000169"/>
    <x v="5"/>
    <n v="8021.81"/>
    <x v="15"/>
    <n v="1363.7076999999999"/>
    <x v="0"/>
  </r>
  <r>
    <s v="C000896"/>
    <s v="M000243"/>
    <x v="16"/>
    <n v="4455.4799999999996"/>
    <x v="14"/>
    <n v="579.2124"/>
    <x v="1"/>
  </r>
  <r>
    <s v="C001875"/>
    <s v="M000448"/>
    <x v="2"/>
    <n v="5451.16"/>
    <x v="2"/>
    <n v="218.04640000000001"/>
    <x v="2"/>
  </r>
  <r>
    <s v="C001381"/>
    <s v="M000444"/>
    <x v="14"/>
    <n v="6414.64"/>
    <x v="2"/>
    <n v="256.5856"/>
    <x v="2"/>
  </r>
  <r>
    <s v="C001948"/>
    <s v="M000372"/>
    <x v="8"/>
    <n v="1676.86"/>
    <x v="16"/>
    <n v="134.14879999999999"/>
    <x v="2"/>
  </r>
  <r>
    <s v="C000301"/>
    <s v="M000097"/>
    <x v="2"/>
    <n v="1389.41"/>
    <x v="8"/>
    <n v="138.941"/>
    <x v="1"/>
  </r>
  <r>
    <s v="C000824"/>
    <s v="M000316"/>
    <x v="3"/>
    <n v="5779.15"/>
    <x v="1"/>
    <n v="809.08100000000002"/>
    <x v="1"/>
  </r>
  <r>
    <s v="C000843"/>
    <s v="M000107"/>
    <x v="17"/>
    <n v="260.98"/>
    <x v="8"/>
    <n v="26.097999999999999"/>
    <x v="1"/>
  </r>
  <r>
    <s v="C000843"/>
    <s v="M000040"/>
    <x v="17"/>
    <n v="8495.89"/>
    <x v="8"/>
    <n v="849.58900000000006"/>
    <x v="1"/>
  </r>
  <r>
    <s v="C000262"/>
    <s v="M000059"/>
    <x v="8"/>
    <n v="2398.94"/>
    <x v="12"/>
    <n v="263.88339999999999"/>
    <x v="1"/>
  </r>
  <r>
    <s v="C001113"/>
    <s v="M000058"/>
    <x v="21"/>
    <n v="7678.54"/>
    <x v="6"/>
    <n v="460.7124"/>
    <x v="2"/>
  </r>
  <r>
    <s v="C001245"/>
    <s v="M000242"/>
    <x v="8"/>
    <n v="185.75"/>
    <x v="11"/>
    <n v="5.5724999999999998"/>
    <x v="2"/>
  </r>
  <r>
    <s v="C001731"/>
    <s v="M000420"/>
    <x v="19"/>
    <n v="692.4"/>
    <x v="7"/>
    <n v="103.86"/>
    <x v="0"/>
  </r>
  <r>
    <s v="C001125"/>
    <s v="M000083"/>
    <x v="3"/>
    <n v="7268.59"/>
    <x v="1"/>
    <n v="1017.6026000000001"/>
    <x v="1"/>
  </r>
  <r>
    <s v="C000441"/>
    <s v="M000201"/>
    <x v="2"/>
    <n v="8476.06"/>
    <x v="1"/>
    <n v="1186.6484"/>
    <x v="1"/>
  </r>
  <r>
    <s v="C000371"/>
    <s v="M000492"/>
    <x v="5"/>
    <n v="4187.12"/>
    <x v="2"/>
    <n v="167.48480000000001"/>
    <x v="2"/>
  </r>
  <r>
    <s v="C000964"/>
    <s v="M000494"/>
    <x v="22"/>
    <n v="9128.42"/>
    <x v="2"/>
    <n v="365.13679999999999"/>
    <x v="2"/>
  </r>
  <r>
    <s v="C001123"/>
    <s v="M000241"/>
    <x v="11"/>
    <n v="3900.03"/>
    <x v="3"/>
    <n v="78.000600000000006"/>
    <x v="2"/>
  </r>
  <r>
    <s v="C001123"/>
    <s v="M000373"/>
    <x v="11"/>
    <n v="1795.24"/>
    <x v="3"/>
    <n v="35.904800000000002"/>
    <x v="2"/>
  </r>
  <r>
    <s v="C001988"/>
    <s v="M000308"/>
    <x v="12"/>
    <n v="1463.18"/>
    <x v="11"/>
    <n v="43.895400000000002"/>
    <x v="2"/>
  </r>
  <r>
    <s v="C000924"/>
    <s v="M000189"/>
    <x v="10"/>
    <n v="6444.93"/>
    <x v="13"/>
    <n v="773.39160000000004"/>
    <x v="1"/>
  </r>
  <r>
    <s v="C000467"/>
    <s v="M000155"/>
    <x v="3"/>
    <n v="614.4"/>
    <x v="18"/>
    <n v="98.304000000000002"/>
    <x v="0"/>
  </r>
  <r>
    <s v="C000040"/>
    <s v="M000160"/>
    <x v="4"/>
    <n v="4004.35"/>
    <x v="16"/>
    <n v="320.34800000000001"/>
    <x v="2"/>
  </r>
  <r>
    <s v="C000026"/>
    <s v="M000092"/>
    <x v="23"/>
    <n v="6307.67"/>
    <x v="5"/>
    <n v="1198.4573"/>
    <x v="0"/>
  </r>
  <r>
    <s v="C001546"/>
    <s v="M000497"/>
    <x v="3"/>
    <n v="3767.45"/>
    <x v="10"/>
    <n v="188.3725"/>
    <x v="2"/>
  </r>
  <r>
    <s v="C000581"/>
    <s v="M000201"/>
    <x v="8"/>
    <n v="4929.8599999999997"/>
    <x v="1"/>
    <n v="690.18039999999996"/>
    <x v="1"/>
  </r>
  <r>
    <s v="C001113"/>
    <s v="M000229"/>
    <x v="17"/>
    <n v="1948.02"/>
    <x v="17"/>
    <n v="175.3218"/>
    <x v="2"/>
  </r>
  <r>
    <s v="C000854"/>
    <s v="M000183"/>
    <x v="21"/>
    <n v="8313.89"/>
    <x v="16"/>
    <n v="665.11120000000005"/>
    <x v="2"/>
  </r>
  <r>
    <s v="C000223"/>
    <s v="M000376"/>
    <x v="1"/>
    <n v="775.04"/>
    <x v="6"/>
    <n v="46.502400000000002"/>
    <x v="2"/>
  </r>
  <r>
    <s v="C000639"/>
    <s v="M000500"/>
    <x v="16"/>
    <n v="7233.49"/>
    <x v="17"/>
    <n v="651.01409999999998"/>
    <x v="2"/>
  </r>
  <r>
    <s v="C001918"/>
    <s v="M000371"/>
    <x v="0"/>
    <n v="5450.74"/>
    <x v="7"/>
    <n v="817.61099999999999"/>
    <x v="0"/>
  </r>
  <r>
    <s v="C001840"/>
    <s v="M000183"/>
    <x v="9"/>
    <n v="4750.91"/>
    <x v="8"/>
    <n v="475.09100000000001"/>
    <x v="1"/>
  </r>
  <r>
    <s v="C000566"/>
    <s v="M000183"/>
    <x v="7"/>
    <n v="3393.76"/>
    <x v="9"/>
    <n v="610.8768"/>
    <x v="0"/>
  </r>
  <r>
    <s v="C001094"/>
    <s v="M000172"/>
    <x v="11"/>
    <n v="4972.41"/>
    <x v="5"/>
    <n v="944.75789999999995"/>
    <x v="0"/>
  </r>
  <r>
    <s v="C001769"/>
    <s v="M000379"/>
    <x v="16"/>
    <n v="2538.15"/>
    <x v="13"/>
    <n v="304.57799999999997"/>
    <x v="1"/>
  </r>
  <r>
    <s v="C000152"/>
    <s v="M000271"/>
    <x v="1"/>
    <n v="5758.01"/>
    <x v="13"/>
    <n v="690.96119999999996"/>
    <x v="1"/>
  </r>
  <r>
    <s v="C001791"/>
    <s v="M000420"/>
    <x v="9"/>
    <n v="5444.09"/>
    <x v="12"/>
    <n v="598.84990000000005"/>
    <x v="1"/>
  </r>
  <r>
    <s v="C001811"/>
    <s v="M000382"/>
    <x v="19"/>
    <n v="9384.91"/>
    <x v="10"/>
    <n v="469.24549999999999"/>
    <x v="2"/>
  </r>
  <r>
    <s v="C001659"/>
    <s v="M000092"/>
    <x v="17"/>
    <n v="6655.16"/>
    <x v="14"/>
    <n v="865.17079999999999"/>
    <x v="1"/>
  </r>
  <r>
    <s v="C000978"/>
    <s v="M000307"/>
    <x v="8"/>
    <n v="5101.45"/>
    <x v="13"/>
    <n v="612.17399999999998"/>
    <x v="1"/>
  </r>
  <r>
    <s v="C000620"/>
    <s v="M000453"/>
    <x v="3"/>
    <n v="7148.79"/>
    <x v="1"/>
    <n v="1000.8306"/>
    <x v="1"/>
  </r>
  <r>
    <s v="C000561"/>
    <s v="M000383"/>
    <x v="2"/>
    <n v="6876.82"/>
    <x v="9"/>
    <n v="1237.8276000000001"/>
    <x v="0"/>
  </r>
  <r>
    <s v="C000022"/>
    <s v="M000379"/>
    <x v="20"/>
    <n v="5064.47"/>
    <x v="2"/>
    <n v="202.5788"/>
    <x v="2"/>
  </r>
  <r>
    <s v="C001578"/>
    <s v="M000327"/>
    <x v="16"/>
    <n v="3406.88"/>
    <x v="3"/>
    <n v="68.137600000000006"/>
    <x v="2"/>
  </r>
  <r>
    <s v="C001747"/>
    <s v="M000104"/>
    <x v="1"/>
    <n v="3958.99"/>
    <x v="18"/>
    <n v="633.4384"/>
    <x v="0"/>
  </r>
  <r>
    <s v="C000658"/>
    <s v="M000049"/>
    <x v="15"/>
    <n v="508.11"/>
    <x v="18"/>
    <n v="81.297600000000003"/>
    <x v="0"/>
  </r>
  <r>
    <s v="C001375"/>
    <s v="M000309"/>
    <x v="15"/>
    <n v="5997.98"/>
    <x v="11"/>
    <n v="179.93940000000001"/>
    <x v="2"/>
  </r>
  <r>
    <s v="C001375"/>
    <s v="M000180"/>
    <x v="15"/>
    <n v="9016.4699999999993"/>
    <x v="11"/>
    <n v="270.4941"/>
    <x v="2"/>
  </r>
  <r>
    <s v="C001383"/>
    <s v="M000391"/>
    <x v="15"/>
    <n v="2791.42"/>
    <x v="14"/>
    <n v="362.88459999999998"/>
    <x v="1"/>
  </r>
  <r>
    <s v="C001980"/>
    <s v="M000124"/>
    <x v="16"/>
    <n v="9787.0499999999993"/>
    <x v="18"/>
    <n v="1565.9280000000001"/>
    <x v="0"/>
  </r>
  <r>
    <s v="C001915"/>
    <s v="M000092"/>
    <x v="21"/>
    <n v="8694.2900000000009"/>
    <x v="11"/>
    <n v="260.82870000000003"/>
    <x v="2"/>
  </r>
  <r>
    <s v="C000601"/>
    <s v="M000144"/>
    <x v="21"/>
    <n v="4097.8100000000004"/>
    <x v="16"/>
    <n v="327.82479999999998"/>
    <x v="2"/>
  </r>
  <r>
    <s v="C001351"/>
    <s v="M000496"/>
    <x v="1"/>
    <n v="1099.69"/>
    <x v="8"/>
    <n v="109.96899999999999"/>
    <x v="1"/>
  </r>
  <r>
    <s v="C000478"/>
    <s v="M000289"/>
    <x v="4"/>
    <n v="8112.08"/>
    <x v="13"/>
    <n v="973.44960000000003"/>
    <x v="1"/>
  </r>
  <r>
    <s v="C001768"/>
    <s v="M000416"/>
    <x v="3"/>
    <n v="5936.12"/>
    <x v="18"/>
    <n v="949.77919999999995"/>
    <x v="0"/>
  </r>
  <r>
    <s v="C001768"/>
    <s v="M000433"/>
    <x v="3"/>
    <n v="5343.32"/>
    <x v="18"/>
    <n v="854.93119999999999"/>
    <x v="0"/>
  </r>
  <r>
    <s v="C001408"/>
    <s v="M000497"/>
    <x v="18"/>
    <n v="6821.05"/>
    <x v="2"/>
    <n v="272.84199999999998"/>
    <x v="2"/>
  </r>
  <r>
    <s v="C000501"/>
    <s v="M000390"/>
    <x v="7"/>
    <n v="9268.7900000000009"/>
    <x v="15"/>
    <n v="1575.6943000000001"/>
    <x v="0"/>
  </r>
  <r>
    <s v="C001829"/>
    <s v="M000441"/>
    <x v="21"/>
    <n v="1168.31"/>
    <x v="18"/>
    <n v="186.92959999999999"/>
    <x v="0"/>
  </r>
  <r>
    <s v="C000062"/>
    <s v="M000090"/>
    <x v="23"/>
    <n v="9098.32"/>
    <x v="1"/>
    <n v="1273.7647999999999"/>
    <x v="1"/>
  </r>
  <r>
    <s v="C001659"/>
    <s v="M000094"/>
    <x v="12"/>
    <n v="6788.18"/>
    <x v="12"/>
    <n v="746.69979999999998"/>
    <x v="1"/>
  </r>
  <r>
    <s v="C001709"/>
    <s v="M000290"/>
    <x v="23"/>
    <n v="4556.0600000000004"/>
    <x v="14"/>
    <n v="592.28779999999995"/>
    <x v="1"/>
  </r>
  <r>
    <s v="C001376"/>
    <s v="M000490"/>
    <x v="13"/>
    <n v="8633.26"/>
    <x v="9"/>
    <n v="1553.9867999999999"/>
    <x v="0"/>
  </r>
  <r>
    <s v="C001718"/>
    <s v="M000203"/>
    <x v="1"/>
    <n v="1272.55"/>
    <x v="17"/>
    <n v="114.5295"/>
    <x v="2"/>
  </r>
  <r>
    <s v="C001680"/>
    <s v="M000257"/>
    <x v="17"/>
    <n v="3115.44"/>
    <x v="6"/>
    <n v="186.9264"/>
    <x v="2"/>
  </r>
  <r>
    <s v="C000296"/>
    <s v="M000235"/>
    <x v="7"/>
    <n v="893.43"/>
    <x v="9"/>
    <n v="160.81739999999999"/>
    <x v="0"/>
  </r>
  <r>
    <s v="C000719"/>
    <s v="M000149"/>
    <x v="12"/>
    <n v="3112.69"/>
    <x v="17"/>
    <n v="280.14210000000003"/>
    <x v="2"/>
  </r>
  <r>
    <s v="C000719"/>
    <s v="M000138"/>
    <x v="12"/>
    <n v="3772.88"/>
    <x v="17"/>
    <n v="339.55919999999998"/>
    <x v="2"/>
  </r>
  <r>
    <s v="C000719"/>
    <s v="M000212"/>
    <x v="12"/>
    <n v="6961.52"/>
    <x v="17"/>
    <n v="626.53679999999997"/>
    <x v="2"/>
  </r>
  <r>
    <s v="C000716"/>
    <s v="M000397"/>
    <x v="23"/>
    <n v="8861.09"/>
    <x v="7"/>
    <n v="1329.1635000000001"/>
    <x v="0"/>
  </r>
  <r>
    <s v="C000716"/>
    <s v="M000078"/>
    <x v="23"/>
    <n v="3793.95"/>
    <x v="7"/>
    <n v="569.09249999999997"/>
    <x v="0"/>
  </r>
  <r>
    <s v="C000716"/>
    <s v="M000126"/>
    <x v="23"/>
    <n v="2547.11"/>
    <x v="7"/>
    <n v="382.06650000000002"/>
    <x v="0"/>
  </r>
  <r>
    <s v="C001207"/>
    <s v="M000275"/>
    <x v="21"/>
    <n v="4981.55"/>
    <x v="7"/>
    <n v="747.23249999999996"/>
    <x v="0"/>
  </r>
  <r>
    <s v="C000110"/>
    <s v="M000336"/>
    <x v="17"/>
    <n v="843.25"/>
    <x v="7"/>
    <n v="126.4875"/>
    <x v="0"/>
  </r>
  <r>
    <s v="C000442"/>
    <s v="M000285"/>
    <x v="16"/>
    <n v="3239.42"/>
    <x v="8"/>
    <n v="323.94200000000001"/>
    <x v="1"/>
  </r>
  <r>
    <s v="C000694"/>
    <s v="M000057"/>
    <x v="6"/>
    <n v="1531.14"/>
    <x v="13"/>
    <n v="183.73679999999999"/>
    <x v="1"/>
  </r>
  <r>
    <s v="C000443"/>
    <s v="M000251"/>
    <x v="9"/>
    <n v="2946.59"/>
    <x v="4"/>
    <n v="206.26130000000001"/>
    <x v="2"/>
  </r>
  <r>
    <s v="C001023"/>
    <s v="M000008"/>
    <x v="0"/>
    <n v="1572.91"/>
    <x v="7"/>
    <n v="235.9365"/>
    <x v="0"/>
  </r>
  <r>
    <s v="C001444"/>
    <s v="M000132"/>
    <x v="23"/>
    <n v="4629.5"/>
    <x v="13"/>
    <n v="555.54"/>
    <x v="1"/>
  </r>
  <r>
    <s v="C000534"/>
    <s v="M000448"/>
    <x v="5"/>
    <n v="5254.49"/>
    <x v="6"/>
    <n v="315.26940000000002"/>
    <x v="2"/>
  </r>
  <r>
    <s v="C000874"/>
    <s v="M000222"/>
    <x v="2"/>
    <n v="9148.26"/>
    <x v="9"/>
    <n v="1646.6867999999999"/>
    <x v="0"/>
  </r>
  <r>
    <s v="C000799"/>
    <s v="M000339"/>
    <x v="5"/>
    <n v="2134.21"/>
    <x v="18"/>
    <n v="341.47359999999998"/>
    <x v="0"/>
  </r>
  <r>
    <s v="C001499"/>
    <s v="M000345"/>
    <x v="9"/>
    <n v="3501.67"/>
    <x v="8"/>
    <n v="350.16699999999997"/>
    <x v="1"/>
  </r>
  <r>
    <s v="C000132"/>
    <s v="M000302"/>
    <x v="17"/>
    <n v="1714.25"/>
    <x v="2"/>
    <n v="68.569999999999993"/>
    <x v="2"/>
  </r>
  <r>
    <s v="C001095"/>
    <s v="M000469"/>
    <x v="14"/>
    <n v="7400.78"/>
    <x v="10"/>
    <n v="370.03899999999999"/>
    <x v="2"/>
  </r>
  <r>
    <s v="C000917"/>
    <s v="M000481"/>
    <x v="3"/>
    <n v="8445.56"/>
    <x v="11"/>
    <n v="253.36680000000001"/>
    <x v="2"/>
  </r>
  <r>
    <s v="C000576"/>
    <s v="M000171"/>
    <x v="0"/>
    <n v="9632.82"/>
    <x v="16"/>
    <n v="770.62559999999996"/>
    <x v="2"/>
  </r>
  <r>
    <s v="C001081"/>
    <s v="M000210"/>
    <x v="1"/>
    <n v="931.7"/>
    <x v="8"/>
    <n v="93.17"/>
    <x v="1"/>
  </r>
  <r>
    <s v="C001473"/>
    <s v="M000236"/>
    <x v="10"/>
    <n v="6166.53"/>
    <x v="3"/>
    <n v="123.3306"/>
    <x v="2"/>
  </r>
  <r>
    <s v="C001144"/>
    <s v="M000449"/>
    <x v="7"/>
    <n v="9411.9699999999993"/>
    <x v="10"/>
    <n v="470.5985"/>
    <x v="2"/>
  </r>
  <r>
    <s v="C000552"/>
    <s v="M000303"/>
    <x v="13"/>
    <n v="2256.35"/>
    <x v="8"/>
    <n v="225.63499999999999"/>
    <x v="1"/>
  </r>
  <r>
    <s v="C001958"/>
    <s v="M000423"/>
    <x v="8"/>
    <n v="6325.13"/>
    <x v="10"/>
    <n v="316.25650000000002"/>
    <x v="2"/>
  </r>
  <r>
    <s v="C000179"/>
    <s v="M000022"/>
    <x v="1"/>
    <n v="209.55"/>
    <x v="4"/>
    <n v="14.6685"/>
    <x v="2"/>
  </r>
  <r>
    <s v="C001173"/>
    <s v="M000463"/>
    <x v="9"/>
    <n v="347.73"/>
    <x v="9"/>
    <n v="62.5914"/>
    <x v="0"/>
  </r>
  <r>
    <s v="C001672"/>
    <s v="M000077"/>
    <x v="5"/>
    <n v="336.31"/>
    <x v="10"/>
    <n v="16.8155"/>
    <x v="2"/>
  </r>
  <r>
    <s v="C000750"/>
    <s v="M000021"/>
    <x v="6"/>
    <n v="6659.72"/>
    <x v="4"/>
    <n v="466.18040000000002"/>
    <x v="2"/>
  </r>
  <r>
    <s v="C001567"/>
    <s v="M000132"/>
    <x v="15"/>
    <n v="4101.1000000000004"/>
    <x v="15"/>
    <n v="697.18700000000001"/>
    <x v="0"/>
  </r>
  <r>
    <s v="C001589"/>
    <s v="M000119"/>
    <x v="12"/>
    <n v="1200.98"/>
    <x v="0"/>
    <n v="240.196"/>
    <x v="0"/>
  </r>
  <r>
    <s v="C000014"/>
    <s v="M000444"/>
    <x v="12"/>
    <n v="3369.2"/>
    <x v="6"/>
    <n v="202.15199999999999"/>
    <x v="2"/>
  </r>
  <r>
    <s v="C000695"/>
    <s v="M000034"/>
    <x v="4"/>
    <n v="6999.95"/>
    <x v="7"/>
    <n v="1049.9925000000001"/>
    <x v="0"/>
  </r>
  <r>
    <s v="C001231"/>
    <s v="M000486"/>
    <x v="21"/>
    <n v="3428.59"/>
    <x v="17"/>
    <n v="308.57310000000001"/>
    <x v="2"/>
  </r>
  <r>
    <s v="C000839"/>
    <s v="M000313"/>
    <x v="4"/>
    <n v="3523.12"/>
    <x v="11"/>
    <n v="105.6936"/>
    <x v="2"/>
  </r>
  <r>
    <s v="C000020"/>
    <s v="M000249"/>
    <x v="19"/>
    <n v="866.95"/>
    <x v="10"/>
    <n v="43.347499999999997"/>
    <x v="2"/>
  </r>
  <r>
    <s v="C000572"/>
    <s v="M000323"/>
    <x v="6"/>
    <n v="5811.6"/>
    <x v="2"/>
    <n v="232.464"/>
    <x v="2"/>
  </r>
  <r>
    <s v="C001089"/>
    <s v="M000094"/>
    <x v="23"/>
    <n v="6755.59"/>
    <x v="7"/>
    <n v="1013.3385"/>
    <x v="0"/>
  </r>
  <r>
    <s v="C000389"/>
    <s v="M000079"/>
    <x v="3"/>
    <n v="1504.8"/>
    <x v="12"/>
    <n v="165.52799999999999"/>
    <x v="1"/>
  </r>
  <r>
    <s v="C000021"/>
    <s v="M000197"/>
    <x v="6"/>
    <n v="9847.57"/>
    <x v="3"/>
    <n v="196.95140000000001"/>
    <x v="2"/>
  </r>
  <r>
    <s v="C001100"/>
    <s v="M000476"/>
    <x v="16"/>
    <n v="6651.22"/>
    <x v="13"/>
    <n v="798.14639999999997"/>
    <x v="1"/>
  </r>
  <r>
    <s v="C000239"/>
    <s v="M000197"/>
    <x v="16"/>
    <n v="8348.89"/>
    <x v="18"/>
    <n v="1335.8224"/>
    <x v="0"/>
  </r>
  <r>
    <s v="C000971"/>
    <s v="M000124"/>
    <x v="7"/>
    <n v="2090.13"/>
    <x v="16"/>
    <n v="167.21039999999999"/>
    <x v="2"/>
  </r>
  <r>
    <s v="C001462"/>
    <s v="M000102"/>
    <x v="16"/>
    <n v="9460.7800000000007"/>
    <x v="11"/>
    <n v="283.82339999999999"/>
    <x v="2"/>
  </r>
  <r>
    <s v="C000896"/>
    <s v="M000323"/>
    <x v="5"/>
    <n v="6899.45"/>
    <x v="4"/>
    <n v="482.9615"/>
    <x v="2"/>
  </r>
  <r>
    <s v="C000896"/>
    <s v="M000130"/>
    <x v="5"/>
    <n v="6709"/>
    <x v="4"/>
    <n v="469.63"/>
    <x v="2"/>
  </r>
  <r>
    <s v="C001735"/>
    <s v="M000463"/>
    <x v="12"/>
    <n v="3379.85"/>
    <x v="4"/>
    <n v="236.58949999999999"/>
    <x v="2"/>
  </r>
  <r>
    <s v="C001627"/>
    <s v="M000146"/>
    <x v="9"/>
    <n v="5128.6000000000004"/>
    <x v="2"/>
    <n v="205.14400000000001"/>
    <x v="2"/>
  </r>
  <r>
    <s v="C001207"/>
    <s v="M000058"/>
    <x v="17"/>
    <n v="5050.3100000000004"/>
    <x v="14"/>
    <n v="656.5403"/>
    <x v="1"/>
  </r>
  <r>
    <s v="C001230"/>
    <s v="M000122"/>
    <x v="17"/>
    <n v="7016.47"/>
    <x v="17"/>
    <n v="631.48230000000001"/>
    <x v="2"/>
  </r>
  <r>
    <s v="C001591"/>
    <s v="M000080"/>
    <x v="16"/>
    <n v="7343.11"/>
    <x v="0"/>
    <n v="1468.6220000000001"/>
    <x v="0"/>
  </r>
  <r>
    <s v="C001660"/>
    <s v="M000063"/>
    <x v="16"/>
    <n v="5673.85"/>
    <x v="9"/>
    <n v="1021.293"/>
    <x v="0"/>
  </r>
  <r>
    <s v="C000725"/>
    <s v="M000270"/>
    <x v="6"/>
    <n v="1930.13"/>
    <x v="8"/>
    <n v="193.01300000000001"/>
    <x v="1"/>
  </r>
  <r>
    <s v="C000160"/>
    <s v="M000449"/>
    <x v="17"/>
    <n v="8891.0300000000007"/>
    <x v="14"/>
    <n v="1155.8339000000001"/>
    <x v="1"/>
  </r>
  <r>
    <s v="C000396"/>
    <s v="M000254"/>
    <x v="15"/>
    <n v="1601.07"/>
    <x v="8"/>
    <n v="160.107"/>
    <x v="1"/>
  </r>
  <r>
    <s v="C000518"/>
    <s v="M000232"/>
    <x v="9"/>
    <n v="8420.3799999999992"/>
    <x v="6"/>
    <n v="505.22280000000001"/>
    <x v="2"/>
  </r>
  <r>
    <s v="C001953"/>
    <s v="M000335"/>
    <x v="21"/>
    <n v="4316.9399999999996"/>
    <x v="12"/>
    <n v="474.86340000000001"/>
    <x v="1"/>
  </r>
  <r>
    <s v="C000801"/>
    <s v="M000315"/>
    <x v="20"/>
    <n v="2868.41"/>
    <x v="2"/>
    <n v="114.7364"/>
    <x v="2"/>
  </r>
  <r>
    <s v="C000474"/>
    <s v="M000113"/>
    <x v="11"/>
    <n v="7843.63"/>
    <x v="17"/>
    <n v="705.92669999999998"/>
    <x v="2"/>
  </r>
  <r>
    <s v="C001347"/>
    <s v="M000399"/>
    <x v="7"/>
    <n v="1970.24"/>
    <x v="11"/>
    <n v="59.107199999999999"/>
    <x v="2"/>
  </r>
  <r>
    <s v="C000693"/>
    <s v="M000216"/>
    <x v="13"/>
    <n v="7019.12"/>
    <x v="6"/>
    <n v="421.1472"/>
    <x v="2"/>
  </r>
  <r>
    <s v="C000043"/>
    <s v="M000233"/>
    <x v="10"/>
    <n v="517.87"/>
    <x v="11"/>
    <n v="15.536099999999999"/>
    <x v="2"/>
  </r>
  <r>
    <s v="C000028"/>
    <s v="M000003"/>
    <x v="2"/>
    <n v="4914.32"/>
    <x v="12"/>
    <n v="540.5752"/>
    <x v="1"/>
  </r>
  <r>
    <s v="C000249"/>
    <s v="M000031"/>
    <x v="16"/>
    <n v="4836.47"/>
    <x v="9"/>
    <n v="870.56460000000004"/>
    <x v="0"/>
  </r>
  <r>
    <s v="C001496"/>
    <s v="M000433"/>
    <x v="4"/>
    <n v="1561.85"/>
    <x v="1"/>
    <n v="218.65899999999999"/>
    <x v="1"/>
  </r>
  <r>
    <s v="C000065"/>
    <s v="M000070"/>
    <x v="14"/>
    <n v="8021.71"/>
    <x v="2"/>
    <n v="320.86840000000001"/>
    <x v="2"/>
  </r>
  <r>
    <s v="C000918"/>
    <s v="M000143"/>
    <x v="2"/>
    <n v="4785.8900000000003"/>
    <x v="11"/>
    <n v="143.57669999999999"/>
    <x v="2"/>
  </r>
  <r>
    <s v="C000632"/>
    <s v="M000312"/>
    <x v="22"/>
    <n v="6979.77"/>
    <x v="12"/>
    <n v="767.77470000000005"/>
    <x v="1"/>
  </r>
  <r>
    <s v="C000484"/>
    <s v="M000432"/>
    <x v="6"/>
    <n v="4381.93"/>
    <x v="18"/>
    <n v="701.10879999999997"/>
    <x v="0"/>
  </r>
  <r>
    <s v="C001879"/>
    <s v="M000236"/>
    <x v="21"/>
    <n v="1593.16"/>
    <x v="18"/>
    <n v="254.90559999999999"/>
    <x v="0"/>
  </r>
  <r>
    <s v="C001082"/>
    <s v="M000476"/>
    <x v="6"/>
    <n v="7936.26"/>
    <x v="2"/>
    <n v="317.4504"/>
    <x v="2"/>
  </r>
  <r>
    <s v="C000510"/>
    <s v="M000457"/>
    <x v="17"/>
    <n v="5167.1000000000004"/>
    <x v="14"/>
    <n v="671.72299999999996"/>
    <x v="1"/>
  </r>
  <r>
    <s v="C000250"/>
    <s v="M000226"/>
    <x v="4"/>
    <n v="8157.95"/>
    <x v="12"/>
    <n v="897.37450000000001"/>
    <x v="1"/>
  </r>
  <r>
    <s v="C001704"/>
    <s v="M000118"/>
    <x v="20"/>
    <n v="6772.51"/>
    <x v="14"/>
    <n v="880.42629999999997"/>
    <x v="1"/>
  </r>
  <r>
    <s v="C001380"/>
    <s v="M000219"/>
    <x v="12"/>
    <n v="2890.33"/>
    <x v="7"/>
    <n v="433.54950000000002"/>
    <x v="0"/>
  </r>
  <r>
    <s v="C000164"/>
    <s v="M000003"/>
    <x v="3"/>
    <n v="5842.11"/>
    <x v="7"/>
    <n v="876.31650000000002"/>
    <x v="0"/>
  </r>
  <r>
    <s v="C000337"/>
    <s v="M000349"/>
    <x v="0"/>
    <n v="2795.88"/>
    <x v="14"/>
    <n v="363.46440000000001"/>
    <x v="1"/>
  </r>
  <r>
    <s v="C000337"/>
    <s v="M000157"/>
    <x v="0"/>
    <n v="8491.36"/>
    <x v="14"/>
    <n v="1103.8768"/>
    <x v="1"/>
  </r>
  <r>
    <s v="C001613"/>
    <s v="M000055"/>
    <x v="14"/>
    <n v="4256.57"/>
    <x v="15"/>
    <n v="723.61689999999999"/>
    <x v="0"/>
  </r>
  <r>
    <s v="C000971"/>
    <s v="M000135"/>
    <x v="2"/>
    <n v="3584.8"/>
    <x v="1"/>
    <n v="501.87200000000001"/>
    <x v="1"/>
  </r>
  <r>
    <s v="C000512"/>
    <s v="M000191"/>
    <x v="9"/>
    <n v="651.16999999999996"/>
    <x v="2"/>
    <n v="26.046800000000001"/>
    <x v="2"/>
  </r>
  <r>
    <s v="C001993"/>
    <s v="M000172"/>
    <x v="12"/>
    <n v="3391.52"/>
    <x v="5"/>
    <n v="644.38879999999995"/>
    <x v="0"/>
  </r>
  <r>
    <s v="C001607"/>
    <s v="M000460"/>
    <x v="0"/>
    <n v="4683.8500000000004"/>
    <x v="14"/>
    <n v="608.90049999999997"/>
    <x v="1"/>
  </r>
  <r>
    <s v="C001276"/>
    <s v="M000189"/>
    <x v="18"/>
    <n v="4125.8500000000004"/>
    <x v="12"/>
    <n v="453.84350000000001"/>
    <x v="1"/>
  </r>
  <r>
    <s v="C001067"/>
    <s v="M000227"/>
    <x v="13"/>
    <n v="743.62"/>
    <x v="14"/>
    <n v="96.670599999999993"/>
    <x v="1"/>
  </r>
  <r>
    <s v="C000875"/>
    <s v="M000116"/>
    <x v="18"/>
    <n v="5662.88"/>
    <x v="2"/>
    <n v="226.51519999999999"/>
    <x v="2"/>
  </r>
  <r>
    <s v="C001946"/>
    <s v="M000162"/>
    <x v="22"/>
    <n v="6523.15"/>
    <x v="11"/>
    <n v="195.69450000000001"/>
    <x v="2"/>
  </r>
  <r>
    <s v="C001744"/>
    <s v="M000445"/>
    <x v="13"/>
    <n v="7015.51"/>
    <x v="10"/>
    <n v="350.77550000000002"/>
    <x v="2"/>
  </r>
  <r>
    <s v="C001229"/>
    <s v="M000214"/>
    <x v="2"/>
    <n v="7354.38"/>
    <x v="13"/>
    <n v="882.52560000000005"/>
    <x v="1"/>
  </r>
  <r>
    <s v="C000075"/>
    <s v="M000271"/>
    <x v="6"/>
    <n v="2194.4499999999998"/>
    <x v="7"/>
    <n v="329.16750000000002"/>
    <x v="0"/>
  </r>
  <r>
    <s v="C000534"/>
    <s v="M000050"/>
    <x v="16"/>
    <n v="5776.77"/>
    <x v="12"/>
    <n v="635.44470000000001"/>
    <x v="1"/>
  </r>
  <r>
    <s v="C001255"/>
    <s v="M000443"/>
    <x v="11"/>
    <n v="2438.91"/>
    <x v="4"/>
    <n v="170.72370000000001"/>
    <x v="2"/>
  </r>
  <r>
    <s v="C000222"/>
    <s v="M000268"/>
    <x v="18"/>
    <n v="324.05"/>
    <x v="7"/>
    <n v="48.607500000000002"/>
    <x v="0"/>
  </r>
  <r>
    <s v="C000055"/>
    <s v="M000106"/>
    <x v="5"/>
    <n v="1547.2"/>
    <x v="16"/>
    <n v="123.776"/>
    <x v="2"/>
  </r>
  <r>
    <s v="C001566"/>
    <s v="M000290"/>
    <x v="19"/>
    <n v="7627.23"/>
    <x v="8"/>
    <n v="762.72299999999996"/>
    <x v="1"/>
  </r>
  <r>
    <s v="C000537"/>
    <s v="M000207"/>
    <x v="6"/>
    <n v="9575.76"/>
    <x v="6"/>
    <n v="574.54560000000004"/>
    <x v="2"/>
  </r>
  <r>
    <s v="C001613"/>
    <s v="M000207"/>
    <x v="15"/>
    <n v="7016.85"/>
    <x v="7"/>
    <n v="1052.5274999999999"/>
    <x v="0"/>
  </r>
  <r>
    <s v="C000361"/>
    <s v="M000319"/>
    <x v="9"/>
    <n v="2839.11"/>
    <x v="3"/>
    <n v="56.782200000000003"/>
    <x v="2"/>
  </r>
  <r>
    <s v="C000361"/>
    <s v="M000245"/>
    <x v="9"/>
    <n v="5922.4"/>
    <x v="3"/>
    <n v="118.44799999999999"/>
    <x v="2"/>
  </r>
  <r>
    <s v="C000234"/>
    <s v="M000363"/>
    <x v="0"/>
    <n v="1041.06"/>
    <x v="6"/>
    <n v="62.4636"/>
    <x v="2"/>
  </r>
  <r>
    <s v="C000277"/>
    <s v="M000253"/>
    <x v="4"/>
    <n v="2966.34"/>
    <x v="10"/>
    <n v="148.31700000000001"/>
    <x v="2"/>
  </r>
  <r>
    <s v="C001127"/>
    <s v="M000245"/>
    <x v="8"/>
    <n v="5032.62"/>
    <x v="6"/>
    <n v="301.9572"/>
    <x v="2"/>
  </r>
  <r>
    <s v="C001127"/>
    <s v="M000131"/>
    <x v="8"/>
    <n v="6159.19"/>
    <x v="6"/>
    <n v="369.5514"/>
    <x v="2"/>
  </r>
  <r>
    <s v="C000004"/>
    <s v="M000199"/>
    <x v="8"/>
    <n v="3301.93"/>
    <x v="14"/>
    <n v="429.2509"/>
    <x v="1"/>
  </r>
  <r>
    <s v="C001491"/>
    <s v="M000224"/>
    <x v="1"/>
    <n v="9163.7999999999993"/>
    <x v="8"/>
    <n v="916.38"/>
    <x v="1"/>
  </r>
  <r>
    <s v="C001435"/>
    <s v="M000101"/>
    <x v="4"/>
    <n v="6933.77"/>
    <x v="13"/>
    <n v="832.05240000000003"/>
    <x v="1"/>
  </r>
  <r>
    <s v="C000949"/>
    <s v="M000140"/>
    <x v="21"/>
    <n v="2012.34"/>
    <x v="13"/>
    <n v="241.48079999999999"/>
    <x v="1"/>
  </r>
  <r>
    <s v="C001495"/>
    <s v="M000150"/>
    <x v="16"/>
    <n v="6772.53"/>
    <x v="8"/>
    <n v="677.25300000000004"/>
    <x v="1"/>
  </r>
  <r>
    <s v="C001160"/>
    <s v="M000240"/>
    <x v="5"/>
    <n v="5143.24"/>
    <x v="6"/>
    <n v="308.59440000000001"/>
    <x v="2"/>
  </r>
  <r>
    <s v="C001834"/>
    <s v="M000396"/>
    <x v="22"/>
    <n v="9718.91"/>
    <x v="6"/>
    <n v="583.13459999999998"/>
    <x v="2"/>
  </r>
  <r>
    <s v="C000974"/>
    <s v="M000159"/>
    <x v="12"/>
    <n v="3312.52"/>
    <x v="12"/>
    <n v="364.37720000000002"/>
    <x v="1"/>
  </r>
  <r>
    <s v="C001690"/>
    <s v="M000293"/>
    <x v="7"/>
    <n v="6282.53"/>
    <x v="4"/>
    <n v="439.77710000000002"/>
    <x v="2"/>
  </r>
  <r>
    <s v="C000555"/>
    <s v="M000103"/>
    <x v="6"/>
    <n v="9675.39"/>
    <x v="16"/>
    <n v="774.03120000000001"/>
    <x v="2"/>
  </r>
  <r>
    <s v="C000068"/>
    <s v="M000315"/>
    <x v="7"/>
    <n v="507.35"/>
    <x v="2"/>
    <n v="20.294"/>
    <x v="2"/>
  </r>
  <r>
    <s v="C001907"/>
    <s v="M000088"/>
    <x v="8"/>
    <n v="9652.66"/>
    <x v="12"/>
    <n v="1061.7926"/>
    <x v="1"/>
  </r>
  <r>
    <s v="C001936"/>
    <s v="M000197"/>
    <x v="15"/>
    <n v="2569.16"/>
    <x v="7"/>
    <n v="385.37400000000002"/>
    <x v="0"/>
  </r>
  <r>
    <s v="C001608"/>
    <s v="M000188"/>
    <x v="23"/>
    <n v="9500.35"/>
    <x v="7"/>
    <n v="1425.0525"/>
    <x v="0"/>
  </r>
  <r>
    <s v="C001271"/>
    <s v="M000158"/>
    <x v="12"/>
    <n v="5306.85"/>
    <x v="9"/>
    <n v="955.23299999999995"/>
    <x v="0"/>
  </r>
  <r>
    <s v="C000654"/>
    <s v="M000102"/>
    <x v="23"/>
    <n v="6217.6"/>
    <x v="10"/>
    <n v="310.88"/>
    <x v="2"/>
  </r>
  <r>
    <s v="C001243"/>
    <s v="M000442"/>
    <x v="13"/>
    <n v="9588.8799999999992"/>
    <x v="9"/>
    <n v="1725.9983999999999"/>
    <x v="0"/>
  </r>
  <r>
    <s v="C001912"/>
    <s v="M000140"/>
    <x v="7"/>
    <n v="7938.63"/>
    <x v="12"/>
    <n v="873.24929999999995"/>
    <x v="1"/>
  </r>
  <r>
    <s v="C000977"/>
    <s v="M000359"/>
    <x v="6"/>
    <n v="3027.31"/>
    <x v="15"/>
    <n v="514.64269999999999"/>
    <x v="0"/>
  </r>
  <r>
    <s v="C001870"/>
    <s v="M000372"/>
    <x v="22"/>
    <n v="9641.77"/>
    <x v="2"/>
    <n v="385.67079999999999"/>
    <x v="2"/>
  </r>
  <r>
    <s v="C001838"/>
    <s v="M000028"/>
    <x v="3"/>
    <n v="8746.65"/>
    <x v="6"/>
    <n v="524.79899999999998"/>
    <x v="2"/>
  </r>
  <r>
    <s v="C001470"/>
    <s v="M000310"/>
    <x v="14"/>
    <n v="2998.91"/>
    <x v="14"/>
    <n v="389.85829999999999"/>
    <x v="1"/>
  </r>
  <r>
    <s v="C000901"/>
    <s v="M000041"/>
    <x v="9"/>
    <n v="2112.27"/>
    <x v="2"/>
    <n v="84.490799999999993"/>
    <x v="2"/>
  </r>
  <r>
    <s v="C001066"/>
    <s v="M000199"/>
    <x v="20"/>
    <n v="908.28"/>
    <x v="6"/>
    <n v="54.4968"/>
    <x v="2"/>
  </r>
  <r>
    <s v="C001543"/>
    <s v="M000470"/>
    <x v="8"/>
    <n v="3463.61"/>
    <x v="18"/>
    <n v="554.17759999999998"/>
    <x v="0"/>
  </r>
  <r>
    <s v="C001287"/>
    <s v="M000132"/>
    <x v="13"/>
    <n v="8733.0499999999993"/>
    <x v="4"/>
    <n v="611.31349999999998"/>
    <x v="2"/>
  </r>
  <r>
    <s v="C000293"/>
    <s v="M000464"/>
    <x v="16"/>
    <n v="3622.83"/>
    <x v="14"/>
    <n v="470.96789999999999"/>
    <x v="1"/>
  </r>
  <r>
    <s v="C000314"/>
    <s v="M000438"/>
    <x v="20"/>
    <n v="8774.9699999999993"/>
    <x v="9"/>
    <n v="1579.4946"/>
    <x v="0"/>
  </r>
  <r>
    <s v="C001384"/>
    <s v="M000148"/>
    <x v="22"/>
    <n v="9539.14"/>
    <x v="3"/>
    <n v="190.78280000000001"/>
    <x v="2"/>
  </r>
  <r>
    <s v="C001827"/>
    <s v="M000399"/>
    <x v="5"/>
    <n v="7677.14"/>
    <x v="14"/>
    <n v="998.02819999999997"/>
    <x v="1"/>
  </r>
  <r>
    <s v="C001320"/>
    <s v="M000105"/>
    <x v="12"/>
    <n v="6785.22"/>
    <x v="15"/>
    <n v="1153.4874"/>
    <x v="0"/>
  </r>
  <r>
    <s v="C000986"/>
    <s v="M000480"/>
    <x v="4"/>
    <n v="2753.24"/>
    <x v="1"/>
    <n v="385.45359999999999"/>
    <x v="1"/>
  </r>
  <r>
    <s v="C000270"/>
    <s v="M000415"/>
    <x v="21"/>
    <n v="7666.36"/>
    <x v="1"/>
    <n v="1073.2904000000001"/>
    <x v="1"/>
  </r>
  <r>
    <s v="C000532"/>
    <s v="M000014"/>
    <x v="5"/>
    <n v="6447.67"/>
    <x v="15"/>
    <n v="1096.1039000000001"/>
    <x v="0"/>
  </r>
  <r>
    <s v="C001874"/>
    <s v="M000288"/>
    <x v="3"/>
    <n v="9233.01"/>
    <x v="5"/>
    <n v="1754.2719"/>
    <x v="0"/>
  </r>
  <r>
    <s v="C000316"/>
    <s v="M000041"/>
    <x v="18"/>
    <n v="6336.78"/>
    <x v="4"/>
    <n v="443.57459999999998"/>
    <x v="2"/>
  </r>
  <r>
    <s v="C001497"/>
    <s v="M000449"/>
    <x v="7"/>
    <n v="4661"/>
    <x v="16"/>
    <n v="372.88"/>
    <x v="2"/>
  </r>
  <r>
    <s v="C001934"/>
    <s v="M000190"/>
    <x v="13"/>
    <n v="6503.73"/>
    <x v="9"/>
    <n v="1170.6713999999999"/>
    <x v="0"/>
  </r>
  <r>
    <s v="C000467"/>
    <s v="M000159"/>
    <x v="14"/>
    <n v="1224.98"/>
    <x v="3"/>
    <n v="24.499600000000001"/>
    <x v="2"/>
  </r>
  <r>
    <s v="C000539"/>
    <s v="M000083"/>
    <x v="11"/>
    <n v="3195.65"/>
    <x v="14"/>
    <n v="415.43450000000001"/>
    <x v="1"/>
  </r>
  <r>
    <s v="C001279"/>
    <s v="M000241"/>
    <x v="9"/>
    <n v="9033.85"/>
    <x v="4"/>
    <n v="632.36950000000002"/>
    <x v="2"/>
  </r>
  <r>
    <s v="C001311"/>
    <s v="M000138"/>
    <x v="19"/>
    <n v="7941.17"/>
    <x v="9"/>
    <n v="1429.4105999999999"/>
    <x v="0"/>
  </r>
  <r>
    <s v="C000629"/>
    <s v="M000323"/>
    <x v="14"/>
    <n v="9941.81"/>
    <x v="10"/>
    <n v="497.09050000000002"/>
    <x v="2"/>
  </r>
  <r>
    <s v="C001542"/>
    <s v="M000104"/>
    <x v="5"/>
    <n v="5535.82"/>
    <x v="13"/>
    <n v="664.29840000000002"/>
    <x v="1"/>
  </r>
  <r>
    <s v="C001416"/>
    <s v="M000128"/>
    <x v="17"/>
    <n v="6391.29"/>
    <x v="5"/>
    <n v="1214.3451"/>
    <x v="0"/>
  </r>
  <r>
    <s v="C001720"/>
    <s v="M000136"/>
    <x v="23"/>
    <n v="3379.17"/>
    <x v="2"/>
    <n v="135.16679999999999"/>
    <x v="2"/>
  </r>
  <r>
    <s v="C001086"/>
    <s v="M000350"/>
    <x v="13"/>
    <n v="1522.46"/>
    <x v="8"/>
    <n v="152.24600000000001"/>
    <x v="1"/>
  </r>
  <r>
    <s v="C001730"/>
    <s v="M000184"/>
    <x v="18"/>
    <n v="966.02"/>
    <x v="6"/>
    <n v="57.961199999999998"/>
    <x v="2"/>
  </r>
  <r>
    <s v="C000985"/>
    <s v="M000378"/>
    <x v="11"/>
    <n v="1428.36"/>
    <x v="8"/>
    <n v="142.83600000000001"/>
    <x v="1"/>
  </r>
  <r>
    <s v="C000210"/>
    <s v="M000367"/>
    <x v="17"/>
    <n v="7197.83"/>
    <x v="10"/>
    <n v="359.89150000000001"/>
    <x v="2"/>
  </r>
  <r>
    <s v="C000901"/>
    <s v="M000260"/>
    <x v="3"/>
    <n v="3583.33"/>
    <x v="17"/>
    <n v="322.49970000000002"/>
    <x v="2"/>
  </r>
  <r>
    <s v="C001781"/>
    <s v="M000075"/>
    <x v="12"/>
    <n v="6021.7"/>
    <x v="12"/>
    <n v="662.38699999999994"/>
    <x v="1"/>
  </r>
  <r>
    <s v="C001424"/>
    <s v="M000104"/>
    <x v="15"/>
    <n v="6452.32"/>
    <x v="10"/>
    <n v="322.61599999999999"/>
    <x v="2"/>
  </r>
  <r>
    <s v="C000653"/>
    <s v="M000029"/>
    <x v="2"/>
    <n v="2812.98"/>
    <x v="11"/>
    <n v="84.389399999999995"/>
    <x v="2"/>
  </r>
  <r>
    <s v="C000574"/>
    <s v="M000047"/>
    <x v="10"/>
    <n v="4567.53"/>
    <x v="3"/>
    <n v="91.3506"/>
    <x v="2"/>
  </r>
  <r>
    <s v="C000970"/>
    <s v="M000169"/>
    <x v="0"/>
    <n v="302.60000000000002"/>
    <x v="9"/>
    <n v="54.468000000000004"/>
    <x v="0"/>
  </r>
  <r>
    <s v="C000153"/>
    <s v="M000472"/>
    <x v="9"/>
    <n v="4815.3999999999996"/>
    <x v="2"/>
    <n v="192.61600000000001"/>
    <x v="2"/>
  </r>
  <r>
    <s v="C000374"/>
    <s v="M000475"/>
    <x v="0"/>
    <n v="962.2"/>
    <x v="5"/>
    <n v="182.81800000000001"/>
    <x v="0"/>
  </r>
  <r>
    <s v="C001364"/>
    <s v="M000358"/>
    <x v="12"/>
    <n v="2087.7199999999998"/>
    <x v="9"/>
    <n v="375.78960000000001"/>
    <x v="0"/>
  </r>
  <r>
    <s v="C000659"/>
    <s v="M000109"/>
    <x v="4"/>
    <n v="2960.14"/>
    <x v="9"/>
    <n v="532.8252"/>
    <x v="0"/>
  </r>
  <r>
    <s v="C001245"/>
    <s v="M000313"/>
    <x v="10"/>
    <n v="9096.3799999999992"/>
    <x v="17"/>
    <n v="818.67420000000004"/>
    <x v="2"/>
  </r>
  <r>
    <s v="C001948"/>
    <s v="M000054"/>
    <x v="10"/>
    <n v="4892.01"/>
    <x v="10"/>
    <n v="244.60050000000001"/>
    <x v="2"/>
  </r>
  <r>
    <s v="C001652"/>
    <s v="M000096"/>
    <x v="18"/>
    <n v="3977.57"/>
    <x v="1"/>
    <n v="556.85979999999995"/>
    <x v="1"/>
  </r>
  <r>
    <s v="C001708"/>
    <s v="M000014"/>
    <x v="14"/>
    <n v="181.4"/>
    <x v="11"/>
    <n v="5.4420000000000002"/>
    <x v="2"/>
  </r>
  <r>
    <s v="C001338"/>
    <s v="M000153"/>
    <x v="14"/>
    <n v="4628.92"/>
    <x v="14"/>
    <n v="601.75959999999998"/>
    <x v="1"/>
  </r>
  <r>
    <s v="C001428"/>
    <s v="M000363"/>
    <x v="4"/>
    <n v="806.85"/>
    <x v="10"/>
    <n v="40.342500000000001"/>
    <x v="2"/>
  </r>
  <r>
    <s v="C000350"/>
    <s v="M000300"/>
    <x v="8"/>
    <n v="6537.54"/>
    <x v="10"/>
    <n v="326.87700000000001"/>
    <x v="2"/>
  </r>
  <r>
    <s v="C000695"/>
    <s v="M000097"/>
    <x v="12"/>
    <n v="6602.85"/>
    <x v="12"/>
    <n v="726.31349999999998"/>
    <x v="1"/>
  </r>
  <r>
    <s v="C001040"/>
    <s v="M000336"/>
    <x v="1"/>
    <n v="2233.5300000000002"/>
    <x v="2"/>
    <n v="89.341200000000001"/>
    <x v="2"/>
  </r>
  <r>
    <s v="C001690"/>
    <s v="M000421"/>
    <x v="4"/>
    <n v="4995.1499999999996"/>
    <x v="10"/>
    <n v="249.75749999999999"/>
    <x v="2"/>
  </r>
  <r>
    <s v="C001759"/>
    <s v="M000300"/>
    <x v="3"/>
    <n v="9400.6200000000008"/>
    <x v="1"/>
    <n v="1316.0868"/>
    <x v="1"/>
  </r>
  <r>
    <s v="C001598"/>
    <s v="M000256"/>
    <x v="23"/>
    <n v="394.81"/>
    <x v="16"/>
    <n v="31.584800000000001"/>
    <x v="2"/>
  </r>
  <r>
    <s v="C000025"/>
    <s v="M000256"/>
    <x v="11"/>
    <n v="3775.11"/>
    <x v="12"/>
    <n v="415.26209999999998"/>
    <x v="1"/>
  </r>
  <r>
    <s v="C000125"/>
    <s v="M000198"/>
    <x v="13"/>
    <n v="5647.93"/>
    <x v="14"/>
    <n v="734.23090000000002"/>
    <x v="1"/>
  </r>
  <r>
    <s v="C001457"/>
    <s v="M000349"/>
    <x v="19"/>
    <n v="2008.14"/>
    <x v="0"/>
    <n v="401.62799999999999"/>
    <x v="0"/>
  </r>
  <r>
    <s v="C000739"/>
    <s v="M000319"/>
    <x v="5"/>
    <n v="8532.91"/>
    <x v="12"/>
    <n v="938.62009999999998"/>
    <x v="1"/>
  </r>
  <r>
    <s v="C001939"/>
    <s v="M000494"/>
    <x v="20"/>
    <n v="5801.3"/>
    <x v="3"/>
    <n v="116.026"/>
    <x v="2"/>
  </r>
  <r>
    <s v="C001887"/>
    <s v="M000334"/>
    <x v="3"/>
    <n v="5101.83"/>
    <x v="8"/>
    <n v="510.18299999999999"/>
    <x v="1"/>
  </r>
  <r>
    <s v="C001737"/>
    <s v="M000253"/>
    <x v="2"/>
    <n v="2104.67"/>
    <x v="11"/>
    <n v="63.140099999999997"/>
    <x v="2"/>
  </r>
  <r>
    <s v="C000724"/>
    <s v="M000036"/>
    <x v="4"/>
    <n v="463.46"/>
    <x v="10"/>
    <n v="23.172999999999998"/>
    <x v="2"/>
  </r>
  <r>
    <s v="C001545"/>
    <s v="M000416"/>
    <x v="7"/>
    <n v="3750.96"/>
    <x v="0"/>
    <n v="750.19200000000001"/>
    <x v="0"/>
  </r>
  <r>
    <s v="C001475"/>
    <s v="M000451"/>
    <x v="13"/>
    <n v="5289.62"/>
    <x v="8"/>
    <n v="528.96199999999999"/>
    <x v="1"/>
  </r>
  <r>
    <s v="C000930"/>
    <s v="M000278"/>
    <x v="18"/>
    <n v="9626.42"/>
    <x v="9"/>
    <n v="1732.7556"/>
    <x v="0"/>
  </r>
  <r>
    <s v="C001920"/>
    <s v="M000092"/>
    <x v="4"/>
    <n v="5829.52"/>
    <x v="18"/>
    <n v="932.72320000000002"/>
    <x v="0"/>
  </r>
  <r>
    <s v="C000300"/>
    <s v="M000401"/>
    <x v="7"/>
    <n v="2481.84"/>
    <x v="5"/>
    <n v="471.5496"/>
    <x v="0"/>
  </r>
  <r>
    <s v="C001365"/>
    <s v="M000460"/>
    <x v="10"/>
    <n v="9284.08"/>
    <x v="1"/>
    <n v="1299.7711999999999"/>
    <x v="1"/>
  </r>
  <r>
    <s v="C001170"/>
    <s v="M000470"/>
    <x v="11"/>
    <n v="4214.72"/>
    <x v="2"/>
    <n v="168.58879999999999"/>
    <x v="2"/>
  </r>
  <r>
    <s v="C001405"/>
    <s v="M000446"/>
    <x v="16"/>
    <n v="9950.86"/>
    <x v="18"/>
    <n v="1592.1376"/>
    <x v="0"/>
  </r>
  <r>
    <s v="C001555"/>
    <s v="M000446"/>
    <x v="6"/>
    <n v="7917.14"/>
    <x v="15"/>
    <n v="1345.9138"/>
    <x v="0"/>
  </r>
  <r>
    <s v="C001192"/>
    <s v="M000019"/>
    <x v="20"/>
    <n v="8844.42"/>
    <x v="16"/>
    <n v="707.55359999999996"/>
    <x v="2"/>
  </r>
  <r>
    <s v="C000979"/>
    <s v="M000330"/>
    <x v="8"/>
    <n v="5896.7"/>
    <x v="4"/>
    <n v="412.76900000000001"/>
    <x v="2"/>
  </r>
  <r>
    <s v="C000024"/>
    <s v="M000068"/>
    <x v="6"/>
    <n v="4032.14"/>
    <x v="2"/>
    <n v="161.28559999999999"/>
    <x v="2"/>
  </r>
  <r>
    <s v="C000054"/>
    <s v="M000081"/>
    <x v="9"/>
    <n v="6216.72"/>
    <x v="7"/>
    <n v="932.50800000000004"/>
    <x v="0"/>
  </r>
  <r>
    <s v="C001575"/>
    <s v="M000089"/>
    <x v="5"/>
    <n v="5392.17"/>
    <x v="16"/>
    <n v="431.37360000000001"/>
    <x v="2"/>
  </r>
  <r>
    <s v="C001583"/>
    <s v="M000477"/>
    <x v="9"/>
    <n v="1066.6600000000001"/>
    <x v="4"/>
    <n v="74.666200000000003"/>
    <x v="2"/>
  </r>
  <r>
    <s v="C001710"/>
    <s v="M000135"/>
    <x v="8"/>
    <n v="9285.7000000000007"/>
    <x v="7"/>
    <n v="1392.855"/>
    <x v="0"/>
  </r>
  <r>
    <s v="C000426"/>
    <s v="M000073"/>
    <x v="19"/>
    <n v="4562.2299999999996"/>
    <x v="6"/>
    <n v="273.73379999999997"/>
    <x v="2"/>
  </r>
  <r>
    <s v="C000906"/>
    <s v="M000024"/>
    <x v="11"/>
    <n v="5480.32"/>
    <x v="7"/>
    <n v="822.048"/>
    <x v="0"/>
  </r>
  <r>
    <s v="C001794"/>
    <s v="M000460"/>
    <x v="2"/>
    <n v="9001.19"/>
    <x v="4"/>
    <n v="630.08330000000001"/>
    <x v="2"/>
  </r>
  <r>
    <s v="C000092"/>
    <s v="M000398"/>
    <x v="0"/>
    <n v="1290.3"/>
    <x v="17"/>
    <n v="116.127"/>
    <x v="2"/>
  </r>
  <r>
    <s v="C000092"/>
    <s v="M000417"/>
    <x v="0"/>
    <n v="1947.18"/>
    <x v="17"/>
    <n v="175.24619999999999"/>
    <x v="2"/>
  </r>
  <r>
    <s v="C000236"/>
    <s v="M000289"/>
    <x v="1"/>
    <n v="1572.73"/>
    <x v="10"/>
    <n v="78.636499999999998"/>
    <x v="2"/>
  </r>
  <r>
    <s v="C001161"/>
    <s v="M000448"/>
    <x v="23"/>
    <n v="4837.0600000000004"/>
    <x v="6"/>
    <n v="290.22359999999998"/>
    <x v="2"/>
  </r>
  <r>
    <s v="C001650"/>
    <s v="M000477"/>
    <x v="21"/>
    <n v="2786.88"/>
    <x v="10"/>
    <n v="139.34399999999999"/>
    <x v="2"/>
  </r>
  <r>
    <s v="C001447"/>
    <s v="M000106"/>
    <x v="17"/>
    <n v="5864.31"/>
    <x v="5"/>
    <n v="1114.2189000000001"/>
    <x v="0"/>
  </r>
  <r>
    <s v="C000418"/>
    <s v="M000356"/>
    <x v="22"/>
    <n v="8474.1200000000008"/>
    <x v="11"/>
    <n v="254.2236"/>
    <x v="2"/>
  </r>
  <r>
    <s v="C001812"/>
    <s v="M000042"/>
    <x v="4"/>
    <n v="5863.51"/>
    <x v="9"/>
    <n v="1055.4318000000001"/>
    <x v="0"/>
  </r>
  <r>
    <s v="C001647"/>
    <s v="M000054"/>
    <x v="11"/>
    <n v="8101.69"/>
    <x v="0"/>
    <n v="1620.338"/>
    <x v="0"/>
  </r>
  <r>
    <s v="C001289"/>
    <s v="M000004"/>
    <x v="5"/>
    <n v="8748.42"/>
    <x v="18"/>
    <n v="1399.7472"/>
    <x v="0"/>
  </r>
  <r>
    <s v="C000109"/>
    <s v="M000182"/>
    <x v="17"/>
    <n v="3260.86"/>
    <x v="2"/>
    <n v="130.43440000000001"/>
    <x v="2"/>
  </r>
  <r>
    <s v="C000109"/>
    <s v="M000241"/>
    <x v="17"/>
    <n v="1527.97"/>
    <x v="2"/>
    <n v="61.1188"/>
    <x v="2"/>
  </r>
  <r>
    <s v="C001013"/>
    <s v="M000174"/>
    <x v="20"/>
    <n v="2302.0100000000002"/>
    <x v="15"/>
    <n v="391.3417"/>
    <x v="0"/>
  </r>
  <r>
    <s v="C001916"/>
    <s v="M000096"/>
    <x v="0"/>
    <n v="9521.9699999999993"/>
    <x v="6"/>
    <n v="571.31820000000005"/>
    <x v="2"/>
  </r>
  <r>
    <s v="C000791"/>
    <s v="M000351"/>
    <x v="22"/>
    <n v="9650.19"/>
    <x v="11"/>
    <n v="289.50569999999999"/>
    <x v="2"/>
  </r>
  <r>
    <s v="C000791"/>
    <s v="M000229"/>
    <x v="22"/>
    <n v="6396.04"/>
    <x v="11"/>
    <n v="191.88120000000001"/>
    <x v="2"/>
  </r>
  <r>
    <s v="C000706"/>
    <s v="M000485"/>
    <x v="23"/>
    <n v="7224.54"/>
    <x v="14"/>
    <n v="939.1902"/>
    <x v="1"/>
  </r>
  <r>
    <s v="C000723"/>
    <s v="M000337"/>
    <x v="12"/>
    <n v="8944.56"/>
    <x v="7"/>
    <n v="1341.684"/>
    <x v="0"/>
  </r>
  <r>
    <s v="C000712"/>
    <s v="M000102"/>
    <x v="15"/>
    <n v="2572.5"/>
    <x v="4"/>
    <n v="180.07499999999999"/>
    <x v="2"/>
  </r>
  <r>
    <s v="C000712"/>
    <s v="M000486"/>
    <x v="15"/>
    <n v="2581.77"/>
    <x v="4"/>
    <n v="180.72389999999999"/>
    <x v="2"/>
  </r>
  <r>
    <s v="C001484"/>
    <s v="M000082"/>
    <x v="23"/>
    <n v="5963.5"/>
    <x v="2"/>
    <n v="238.54"/>
    <x v="2"/>
  </r>
  <r>
    <s v="C001372"/>
    <s v="M000166"/>
    <x v="0"/>
    <n v="3332.13"/>
    <x v="14"/>
    <n v="433.17689999999999"/>
    <x v="1"/>
  </r>
  <r>
    <s v="C000623"/>
    <s v="M000322"/>
    <x v="22"/>
    <n v="5323.97"/>
    <x v="7"/>
    <n v="798.59550000000002"/>
    <x v="0"/>
  </r>
  <r>
    <s v="C001268"/>
    <s v="M000027"/>
    <x v="9"/>
    <n v="4332.1000000000004"/>
    <x v="5"/>
    <n v="823.09900000000005"/>
    <x v="0"/>
  </r>
  <r>
    <s v="C000519"/>
    <s v="M000032"/>
    <x v="14"/>
    <n v="1211.47"/>
    <x v="15"/>
    <n v="205.94990000000001"/>
    <x v="0"/>
  </r>
  <r>
    <s v="C000776"/>
    <s v="M000106"/>
    <x v="11"/>
    <n v="1225.76"/>
    <x v="5"/>
    <n v="232.89439999999999"/>
    <x v="0"/>
  </r>
  <r>
    <s v="C001813"/>
    <s v="M000497"/>
    <x v="12"/>
    <n v="8330.61"/>
    <x v="4"/>
    <n v="583.14269999999999"/>
    <x v="2"/>
  </r>
  <r>
    <s v="C000113"/>
    <s v="M000054"/>
    <x v="2"/>
    <n v="7138.95"/>
    <x v="8"/>
    <n v="713.89499999999998"/>
    <x v="1"/>
  </r>
  <r>
    <s v="C001436"/>
    <s v="M000353"/>
    <x v="1"/>
    <n v="6872.64"/>
    <x v="3"/>
    <n v="137.4528"/>
    <x v="2"/>
  </r>
  <r>
    <s v="C001288"/>
    <s v="M000151"/>
    <x v="7"/>
    <n v="9771.6200000000008"/>
    <x v="5"/>
    <n v="1856.6078"/>
    <x v="0"/>
  </r>
  <r>
    <s v="C001569"/>
    <s v="M000104"/>
    <x v="18"/>
    <n v="1852.3"/>
    <x v="14"/>
    <n v="240.79900000000001"/>
    <x v="1"/>
  </r>
  <r>
    <s v="C000494"/>
    <s v="M000137"/>
    <x v="11"/>
    <n v="8127.97"/>
    <x v="17"/>
    <n v="731.51729999999998"/>
    <x v="2"/>
  </r>
  <r>
    <s v="C001578"/>
    <s v="M000191"/>
    <x v="5"/>
    <n v="8749.9699999999993"/>
    <x v="17"/>
    <n v="787.4973"/>
    <x v="2"/>
  </r>
  <r>
    <s v="C001177"/>
    <s v="M000307"/>
    <x v="23"/>
    <n v="8675.35"/>
    <x v="5"/>
    <n v="1648.3164999999999"/>
    <x v="0"/>
  </r>
  <r>
    <s v="C001225"/>
    <s v="M000239"/>
    <x v="1"/>
    <n v="6199.19"/>
    <x v="5"/>
    <n v="1177.8461"/>
    <x v="0"/>
  </r>
  <r>
    <s v="C000151"/>
    <s v="M000082"/>
    <x v="11"/>
    <n v="6986.43"/>
    <x v="6"/>
    <n v="419.18579999999997"/>
    <x v="2"/>
  </r>
  <r>
    <s v="C000002"/>
    <s v="M000034"/>
    <x v="17"/>
    <n v="441.51"/>
    <x v="4"/>
    <n v="30.9057"/>
    <x v="2"/>
  </r>
  <r>
    <s v="C001938"/>
    <s v="M000321"/>
    <x v="9"/>
    <n v="1936.53"/>
    <x v="16"/>
    <n v="154.92240000000001"/>
    <x v="2"/>
  </r>
  <r>
    <s v="C001382"/>
    <s v="M000160"/>
    <x v="19"/>
    <n v="1624.77"/>
    <x v="8"/>
    <n v="162.477"/>
    <x v="1"/>
  </r>
  <r>
    <s v="C001609"/>
    <s v="M000436"/>
    <x v="16"/>
    <n v="3135.76"/>
    <x v="11"/>
    <n v="94.072800000000001"/>
    <x v="2"/>
  </r>
  <r>
    <s v="C001609"/>
    <s v="M000307"/>
    <x v="16"/>
    <n v="7334.35"/>
    <x v="11"/>
    <n v="220.03049999999999"/>
    <x v="2"/>
  </r>
  <r>
    <s v="C001001"/>
    <s v="M000500"/>
    <x v="3"/>
    <n v="456.86"/>
    <x v="15"/>
    <n v="77.666200000000003"/>
    <x v="0"/>
  </r>
  <r>
    <s v="C001149"/>
    <s v="M000329"/>
    <x v="17"/>
    <n v="4488.32"/>
    <x v="6"/>
    <n v="269.29919999999998"/>
    <x v="2"/>
  </r>
  <r>
    <s v="C001004"/>
    <s v="M000005"/>
    <x v="16"/>
    <n v="7412.46"/>
    <x v="7"/>
    <n v="1111.8689999999999"/>
    <x v="0"/>
  </r>
  <r>
    <s v="C000113"/>
    <s v="M000131"/>
    <x v="4"/>
    <n v="9374.59"/>
    <x v="17"/>
    <n v="843.71310000000005"/>
    <x v="2"/>
  </r>
  <r>
    <s v="C001846"/>
    <s v="M000259"/>
    <x v="18"/>
    <n v="4337.72"/>
    <x v="7"/>
    <n v="650.65800000000002"/>
    <x v="0"/>
  </r>
  <r>
    <s v="C000618"/>
    <s v="M000051"/>
    <x v="20"/>
    <n v="3165.93"/>
    <x v="12"/>
    <n v="348.25229999999999"/>
    <x v="1"/>
  </r>
  <r>
    <s v="C000971"/>
    <s v="M000477"/>
    <x v="12"/>
    <n v="2071.4"/>
    <x v="5"/>
    <n v="393.56599999999997"/>
    <x v="0"/>
  </r>
  <r>
    <s v="C001900"/>
    <s v="M000058"/>
    <x v="4"/>
    <n v="8133.63"/>
    <x v="6"/>
    <n v="488.01780000000002"/>
    <x v="2"/>
  </r>
  <r>
    <s v="C001570"/>
    <s v="M000322"/>
    <x v="22"/>
    <n v="4344.82"/>
    <x v="11"/>
    <n v="130.34460000000001"/>
    <x v="2"/>
  </r>
  <r>
    <s v="C000036"/>
    <s v="M000192"/>
    <x v="15"/>
    <n v="2874.06"/>
    <x v="7"/>
    <n v="431.10899999999998"/>
    <x v="0"/>
  </r>
  <r>
    <s v="C000344"/>
    <s v="M000138"/>
    <x v="4"/>
    <n v="766.55"/>
    <x v="15"/>
    <n v="130.3135"/>
    <x v="0"/>
  </r>
  <r>
    <s v="C001835"/>
    <s v="M000331"/>
    <x v="6"/>
    <n v="6507.76"/>
    <x v="17"/>
    <n v="585.69839999999999"/>
    <x v="2"/>
  </r>
  <r>
    <s v="C000528"/>
    <s v="M000203"/>
    <x v="18"/>
    <n v="8408.52"/>
    <x v="18"/>
    <n v="1345.3632"/>
    <x v="0"/>
  </r>
  <r>
    <s v="C001023"/>
    <s v="M000308"/>
    <x v="23"/>
    <n v="4468.22"/>
    <x v="10"/>
    <n v="223.411"/>
    <x v="2"/>
  </r>
  <r>
    <s v="C000449"/>
    <s v="M000212"/>
    <x v="5"/>
    <n v="7365.56"/>
    <x v="1"/>
    <n v="1031.1784"/>
    <x v="1"/>
  </r>
  <r>
    <s v="C000273"/>
    <s v="M000247"/>
    <x v="22"/>
    <n v="4270.13"/>
    <x v="3"/>
    <n v="85.402600000000007"/>
    <x v="2"/>
  </r>
  <r>
    <s v="C000644"/>
    <s v="M000309"/>
    <x v="2"/>
    <n v="8635.73"/>
    <x v="4"/>
    <n v="604.50109999999995"/>
    <x v="2"/>
  </r>
  <r>
    <s v="C000916"/>
    <s v="M000410"/>
    <x v="8"/>
    <n v="9475.33"/>
    <x v="15"/>
    <n v="1610.8061"/>
    <x v="0"/>
  </r>
  <r>
    <s v="C000407"/>
    <s v="M000367"/>
    <x v="13"/>
    <n v="1522.44"/>
    <x v="5"/>
    <n v="289.2636"/>
    <x v="0"/>
  </r>
  <r>
    <s v="C000199"/>
    <s v="M000087"/>
    <x v="6"/>
    <n v="4489.2299999999996"/>
    <x v="4"/>
    <n v="314.24610000000001"/>
    <x v="2"/>
  </r>
  <r>
    <s v="C001616"/>
    <s v="M000119"/>
    <x v="13"/>
    <n v="2682.75"/>
    <x v="2"/>
    <n v="107.31"/>
    <x v="2"/>
  </r>
  <r>
    <s v="C000335"/>
    <s v="M000323"/>
    <x v="5"/>
    <n v="9012.81"/>
    <x v="10"/>
    <n v="450.64049999999997"/>
    <x v="2"/>
  </r>
  <r>
    <s v="C000650"/>
    <s v="M000408"/>
    <x v="16"/>
    <n v="1835.54"/>
    <x v="15"/>
    <n v="312.04180000000002"/>
    <x v="0"/>
  </r>
  <r>
    <s v="C001701"/>
    <s v="M000228"/>
    <x v="12"/>
    <n v="6277.78"/>
    <x v="15"/>
    <n v="1067.2226000000001"/>
    <x v="0"/>
  </r>
  <r>
    <s v="C000278"/>
    <s v="M000116"/>
    <x v="10"/>
    <n v="1159.05"/>
    <x v="16"/>
    <n v="92.724000000000004"/>
    <x v="2"/>
  </r>
  <r>
    <s v="C001039"/>
    <s v="M000074"/>
    <x v="17"/>
    <n v="4692.75"/>
    <x v="16"/>
    <n v="375.42"/>
    <x v="2"/>
  </r>
  <r>
    <s v="C001039"/>
    <s v="M000207"/>
    <x v="17"/>
    <n v="5502.04"/>
    <x v="16"/>
    <n v="440.16320000000002"/>
    <x v="2"/>
  </r>
  <r>
    <s v="C000521"/>
    <s v="M000327"/>
    <x v="8"/>
    <n v="8147.17"/>
    <x v="4"/>
    <n v="570.30190000000005"/>
    <x v="2"/>
  </r>
  <r>
    <s v="C000664"/>
    <s v="M000390"/>
    <x v="7"/>
    <n v="930.33"/>
    <x v="14"/>
    <n v="120.94289999999999"/>
    <x v="1"/>
  </r>
  <r>
    <s v="C001649"/>
    <s v="M000193"/>
    <x v="7"/>
    <n v="190.34"/>
    <x v="11"/>
    <n v="5.7102000000000004"/>
    <x v="2"/>
  </r>
  <r>
    <s v="C000817"/>
    <s v="M000209"/>
    <x v="19"/>
    <n v="1968.79"/>
    <x v="3"/>
    <n v="39.375799999999998"/>
    <x v="2"/>
  </r>
  <r>
    <s v="C001407"/>
    <s v="M000452"/>
    <x v="4"/>
    <n v="2712.67"/>
    <x v="11"/>
    <n v="81.380099999999999"/>
    <x v="2"/>
  </r>
  <r>
    <s v="C000188"/>
    <s v="M000111"/>
    <x v="19"/>
    <n v="1981.36"/>
    <x v="3"/>
    <n v="39.627200000000002"/>
    <x v="2"/>
  </r>
  <r>
    <s v="C001103"/>
    <s v="M000490"/>
    <x v="11"/>
    <n v="748.79"/>
    <x v="11"/>
    <n v="22.463699999999999"/>
    <x v="2"/>
  </r>
  <r>
    <s v="C001435"/>
    <s v="M000372"/>
    <x v="2"/>
    <n v="5009.04"/>
    <x v="8"/>
    <n v="500.904"/>
    <x v="1"/>
  </r>
  <r>
    <s v="C001497"/>
    <s v="M000065"/>
    <x v="2"/>
    <n v="323.01"/>
    <x v="8"/>
    <n v="32.301000000000002"/>
    <x v="1"/>
  </r>
  <r>
    <s v="C001940"/>
    <s v="M000053"/>
    <x v="7"/>
    <n v="9555.66"/>
    <x v="0"/>
    <n v="1911.1320000000001"/>
    <x v="0"/>
  </r>
  <r>
    <s v="C001535"/>
    <s v="M000384"/>
    <x v="16"/>
    <n v="1674.52"/>
    <x v="4"/>
    <n v="117.21639999999999"/>
    <x v="2"/>
  </r>
  <r>
    <s v="C000138"/>
    <s v="M000121"/>
    <x v="8"/>
    <n v="8941.27"/>
    <x v="1"/>
    <n v="1251.7778000000001"/>
    <x v="1"/>
  </r>
  <r>
    <s v="C001867"/>
    <s v="M000228"/>
    <x v="11"/>
    <n v="3506.38"/>
    <x v="7"/>
    <n v="525.95699999999999"/>
    <x v="0"/>
  </r>
  <r>
    <s v="C001867"/>
    <s v="M000300"/>
    <x v="11"/>
    <n v="4501.4399999999996"/>
    <x v="7"/>
    <n v="675.21600000000001"/>
    <x v="0"/>
  </r>
  <r>
    <s v="C000085"/>
    <s v="M000040"/>
    <x v="3"/>
    <n v="3587.04"/>
    <x v="13"/>
    <n v="430.44479999999999"/>
    <x v="1"/>
  </r>
  <r>
    <s v="C000755"/>
    <s v="M000366"/>
    <x v="3"/>
    <n v="4476.67"/>
    <x v="11"/>
    <n v="134.30009999999999"/>
    <x v="2"/>
  </r>
  <r>
    <s v="C001494"/>
    <s v="M000139"/>
    <x v="21"/>
    <n v="3465.33"/>
    <x v="9"/>
    <n v="623.75940000000003"/>
    <x v="0"/>
  </r>
  <r>
    <s v="C000282"/>
    <s v="M000194"/>
    <x v="19"/>
    <n v="8277.35"/>
    <x v="7"/>
    <n v="1241.6025"/>
    <x v="0"/>
  </r>
  <r>
    <s v="C001681"/>
    <s v="M000445"/>
    <x v="22"/>
    <n v="8161.32"/>
    <x v="2"/>
    <n v="326.45280000000002"/>
    <x v="2"/>
  </r>
  <r>
    <s v="C001554"/>
    <s v="M000040"/>
    <x v="2"/>
    <n v="2564.65"/>
    <x v="9"/>
    <n v="461.637"/>
    <x v="0"/>
  </r>
  <r>
    <s v="C000246"/>
    <s v="M000226"/>
    <x v="16"/>
    <n v="5839.88"/>
    <x v="0"/>
    <n v="1167.9760000000001"/>
    <x v="0"/>
  </r>
  <r>
    <s v="C000927"/>
    <s v="M000321"/>
    <x v="0"/>
    <n v="1974.01"/>
    <x v="6"/>
    <n v="118.4406"/>
    <x v="2"/>
  </r>
  <r>
    <s v="C001610"/>
    <s v="M000173"/>
    <x v="13"/>
    <n v="672.03"/>
    <x v="2"/>
    <n v="26.8812"/>
    <x v="2"/>
  </r>
  <r>
    <s v="C000313"/>
    <s v="M000415"/>
    <x v="7"/>
    <n v="5567.86"/>
    <x v="8"/>
    <n v="556.78599999999994"/>
    <x v="1"/>
  </r>
  <r>
    <s v="C001742"/>
    <s v="M000200"/>
    <x v="20"/>
    <n v="6134.51"/>
    <x v="2"/>
    <n v="245.38040000000001"/>
    <x v="2"/>
  </r>
  <r>
    <s v="C001524"/>
    <s v="M000482"/>
    <x v="4"/>
    <n v="4172.7"/>
    <x v="16"/>
    <n v="333.81599999999997"/>
    <x v="2"/>
  </r>
  <r>
    <s v="C000388"/>
    <s v="M000016"/>
    <x v="1"/>
    <n v="7227.48"/>
    <x v="16"/>
    <n v="578.19839999999999"/>
    <x v="2"/>
  </r>
  <r>
    <s v="C001302"/>
    <s v="M000105"/>
    <x v="18"/>
    <n v="6541.9"/>
    <x v="3"/>
    <n v="130.83799999999999"/>
    <x v="2"/>
  </r>
  <r>
    <s v="C001677"/>
    <s v="M000335"/>
    <x v="14"/>
    <n v="551.87"/>
    <x v="5"/>
    <n v="104.8553"/>
    <x v="0"/>
  </r>
  <r>
    <s v="C000334"/>
    <s v="M000137"/>
    <x v="19"/>
    <n v="9528.39"/>
    <x v="16"/>
    <n v="762.27120000000002"/>
    <x v="2"/>
  </r>
  <r>
    <s v="C001632"/>
    <s v="M000268"/>
    <x v="3"/>
    <n v="5785.24"/>
    <x v="7"/>
    <n v="867.78599999999994"/>
    <x v="0"/>
  </r>
  <r>
    <s v="C000825"/>
    <s v="M000084"/>
    <x v="6"/>
    <n v="9385.9500000000007"/>
    <x v="15"/>
    <n v="1595.6115"/>
    <x v="0"/>
  </r>
  <r>
    <s v="C001577"/>
    <s v="M000153"/>
    <x v="11"/>
    <n v="5115.62"/>
    <x v="8"/>
    <n v="511.56200000000001"/>
    <x v="1"/>
  </r>
  <r>
    <s v="C001703"/>
    <s v="M000112"/>
    <x v="23"/>
    <n v="5463.84"/>
    <x v="7"/>
    <n v="819.57600000000002"/>
    <x v="0"/>
  </r>
  <r>
    <s v="C001854"/>
    <s v="M000097"/>
    <x v="4"/>
    <n v="4179.7700000000004"/>
    <x v="11"/>
    <n v="125.3931"/>
    <x v="2"/>
  </r>
  <r>
    <s v="C000823"/>
    <s v="M000471"/>
    <x v="9"/>
    <n v="8528.58"/>
    <x v="5"/>
    <n v="1620.4302"/>
    <x v="0"/>
  </r>
  <r>
    <s v="C000785"/>
    <s v="M000351"/>
    <x v="18"/>
    <n v="6529.36"/>
    <x v="1"/>
    <n v="914.11040000000003"/>
    <x v="1"/>
  </r>
  <r>
    <s v="C001377"/>
    <s v="M000110"/>
    <x v="20"/>
    <n v="4178.43"/>
    <x v="7"/>
    <n v="626.7645"/>
    <x v="0"/>
  </r>
  <r>
    <s v="C000230"/>
    <s v="M000492"/>
    <x v="18"/>
    <n v="4133.51"/>
    <x v="6"/>
    <n v="248.01060000000001"/>
    <x v="2"/>
  </r>
  <r>
    <s v="C001333"/>
    <s v="M000040"/>
    <x v="0"/>
    <n v="4615.42"/>
    <x v="13"/>
    <n v="553.85040000000004"/>
    <x v="1"/>
  </r>
  <r>
    <s v="C001679"/>
    <s v="M000481"/>
    <x v="10"/>
    <n v="1493.11"/>
    <x v="0"/>
    <n v="298.62200000000001"/>
    <x v="0"/>
  </r>
  <r>
    <s v="C000848"/>
    <s v="M000416"/>
    <x v="9"/>
    <n v="3122.67"/>
    <x v="1"/>
    <n v="437.17380000000003"/>
    <x v="1"/>
  </r>
  <r>
    <s v="C000079"/>
    <s v="M000499"/>
    <x v="1"/>
    <n v="883.6"/>
    <x v="16"/>
    <n v="70.688000000000002"/>
    <x v="2"/>
  </r>
  <r>
    <s v="C001974"/>
    <s v="M000330"/>
    <x v="23"/>
    <n v="1980.05"/>
    <x v="6"/>
    <n v="118.803"/>
    <x v="2"/>
  </r>
  <r>
    <s v="C001035"/>
    <s v="M000278"/>
    <x v="22"/>
    <n v="8567.31"/>
    <x v="10"/>
    <n v="428.3655"/>
    <x v="2"/>
  </r>
  <r>
    <s v="C000958"/>
    <s v="M000135"/>
    <x v="8"/>
    <n v="1628.16"/>
    <x v="1"/>
    <n v="227.94239999999999"/>
    <x v="1"/>
  </r>
  <r>
    <s v="C001209"/>
    <s v="M000255"/>
    <x v="4"/>
    <n v="2463.04"/>
    <x v="16"/>
    <n v="197.04320000000001"/>
    <x v="2"/>
  </r>
  <r>
    <s v="C000360"/>
    <s v="M000342"/>
    <x v="13"/>
    <n v="1672.99"/>
    <x v="12"/>
    <n v="184.02889999999999"/>
    <x v="1"/>
  </r>
  <r>
    <s v="C000171"/>
    <s v="M000106"/>
    <x v="22"/>
    <n v="1993.42"/>
    <x v="9"/>
    <n v="358.81560000000002"/>
    <x v="0"/>
  </r>
  <r>
    <s v="C001412"/>
    <s v="M000115"/>
    <x v="17"/>
    <n v="6524.71"/>
    <x v="8"/>
    <n v="652.471"/>
    <x v="1"/>
  </r>
  <r>
    <s v="C001800"/>
    <s v="M000017"/>
    <x v="1"/>
    <n v="855.26"/>
    <x v="14"/>
    <n v="111.18380000000001"/>
    <x v="1"/>
  </r>
  <r>
    <s v="C000525"/>
    <s v="M000311"/>
    <x v="15"/>
    <n v="8759.0400000000009"/>
    <x v="18"/>
    <n v="1401.4464"/>
    <x v="0"/>
  </r>
  <r>
    <s v="C001448"/>
    <s v="M000259"/>
    <x v="19"/>
    <n v="8342.9599999999991"/>
    <x v="6"/>
    <n v="500.57760000000002"/>
    <x v="2"/>
  </r>
  <r>
    <s v="C000683"/>
    <s v="M000003"/>
    <x v="16"/>
    <n v="5511.54"/>
    <x v="15"/>
    <n v="936.96180000000004"/>
    <x v="0"/>
  </r>
  <r>
    <s v="C001673"/>
    <s v="M000495"/>
    <x v="4"/>
    <n v="1033.79"/>
    <x v="3"/>
    <n v="20.675799999999999"/>
    <x v="2"/>
  </r>
  <r>
    <s v="C000691"/>
    <s v="M000345"/>
    <x v="5"/>
    <n v="1935.92"/>
    <x v="1"/>
    <n v="271.02879999999999"/>
    <x v="1"/>
  </r>
  <r>
    <s v="C000498"/>
    <s v="M000078"/>
    <x v="15"/>
    <n v="4249.8900000000003"/>
    <x v="1"/>
    <n v="594.9846"/>
    <x v="1"/>
  </r>
  <r>
    <s v="C001074"/>
    <s v="M000073"/>
    <x v="14"/>
    <n v="5301.22"/>
    <x v="12"/>
    <n v="583.13419999999996"/>
    <x v="1"/>
  </r>
  <r>
    <s v="C000165"/>
    <s v="M000083"/>
    <x v="21"/>
    <n v="501.56"/>
    <x v="18"/>
    <n v="80.249600000000001"/>
    <x v="0"/>
  </r>
  <r>
    <s v="C000941"/>
    <s v="M000384"/>
    <x v="17"/>
    <n v="1192.33"/>
    <x v="12"/>
    <n v="131.15629999999999"/>
    <x v="1"/>
  </r>
  <r>
    <s v="C001959"/>
    <s v="M000212"/>
    <x v="21"/>
    <n v="6595.25"/>
    <x v="9"/>
    <n v="1187.145"/>
    <x v="0"/>
  </r>
  <r>
    <s v="C001111"/>
    <s v="M000304"/>
    <x v="4"/>
    <n v="9349.02"/>
    <x v="0"/>
    <n v="1869.8040000000001"/>
    <x v="0"/>
  </r>
  <r>
    <s v="C000303"/>
    <s v="M000329"/>
    <x v="18"/>
    <n v="1120.42"/>
    <x v="16"/>
    <n v="89.633600000000001"/>
    <x v="2"/>
  </r>
  <r>
    <s v="C001668"/>
    <s v="M000429"/>
    <x v="18"/>
    <n v="2014.01"/>
    <x v="14"/>
    <n v="261.82130000000001"/>
    <x v="1"/>
  </r>
  <r>
    <s v="C001664"/>
    <s v="M000159"/>
    <x v="16"/>
    <n v="3912.92"/>
    <x v="14"/>
    <n v="508.67959999999999"/>
    <x v="1"/>
  </r>
  <r>
    <s v="C000044"/>
    <s v="M000260"/>
    <x v="10"/>
    <n v="5988.7"/>
    <x v="11"/>
    <n v="179.661"/>
    <x v="2"/>
  </r>
  <r>
    <s v="C001784"/>
    <s v="M000274"/>
    <x v="9"/>
    <n v="2812.87"/>
    <x v="14"/>
    <n v="365.67309999999998"/>
    <x v="1"/>
  </r>
  <r>
    <s v="C001507"/>
    <s v="M000120"/>
    <x v="10"/>
    <n v="3644.4"/>
    <x v="3"/>
    <n v="72.888000000000005"/>
    <x v="2"/>
  </r>
  <r>
    <s v="C001163"/>
    <s v="M000119"/>
    <x v="9"/>
    <n v="3804.2"/>
    <x v="11"/>
    <n v="114.126"/>
    <x v="2"/>
  </r>
  <r>
    <s v="C001956"/>
    <s v="M000500"/>
    <x v="16"/>
    <n v="6315.35"/>
    <x v="17"/>
    <n v="568.38149999999996"/>
    <x v="2"/>
  </r>
  <r>
    <s v="C001182"/>
    <s v="M000468"/>
    <x v="10"/>
    <n v="5278.67"/>
    <x v="15"/>
    <n v="897.37390000000005"/>
    <x v="0"/>
  </r>
  <r>
    <s v="C000604"/>
    <s v="M000008"/>
    <x v="12"/>
    <n v="3798.4"/>
    <x v="8"/>
    <n v="379.84"/>
    <x v="1"/>
  </r>
  <r>
    <s v="C000387"/>
    <s v="M000337"/>
    <x v="1"/>
    <n v="3604.69"/>
    <x v="11"/>
    <n v="108.1407"/>
    <x v="2"/>
  </r>
  <r>
    <s v="C001412"/>
    <s v="M000114"/>
    <x v="13"/>
    <n v="4604.1099999999997"/>
    <x v="1"/>
    <n v="644.57539999999995"/>
    <x v="1"/>
  </r>
  <r>
    <s v="C000294"/>
    <s v="M000290"/>
    <x v="23"/>
    <n v="9427.77"/>
    <x v="18"/>
    <n v="1508.4431999999999"/>
    <x v="0"/>
  </r>
  <r>
    <s v="C001336"/>
    <s v="M000107"/>
    <x v="19"/>
    <n v="3981.96"/>
    <x v="10"/>
    <n v="199.09800000000001"/>
    <x v="2"/>
  </r>
  <r>
    <s v="C001972"/>
    <s v="M000049"/>
    <x v="9"/>
    <n v="9451.3799999999992"/>
    <x v="5"/>
    <n v="1795.7621999999999"/>
    <x v="0"/>
  </r>
  <r>
    <s v="C001968"/>
    <s v="M000140"/>
    <x v="15"/>
    <n v="1853.41"/>
    <x v="6"/>
    <n v="111.2046"/>
    <x v="2"/>
  </r>
  <r>
    <s v="C001466"/>
    <s v="M000176"/>
    <x v="7"/>
    <n v="2690.06"/>
    <x v="7"/>
    <n v="403.50900000000001"/>
    <x v="0"/>
  </r>
  <r>
    <s v="C001949"/>
    <s v="M000195"/>
    <x v="12"/>
    <n v="9679.02"/>
    <x v="17"/>
    <n v="871.11180000000002"/>
    <x v="2"/>
  </r>
  <r>
    <s v="C001755"/>
    <s v="M000411"/>
    <x v="17"/>
    <n v="4172.03"/>
    <x v="14"/>
    <n v="542.36389999999994"/>
    <x v="1"/>
  </r>
  <r>
    <s v="C001839"/>
    <s v="M000209"/>
    <x v="12"/>
    <n v="7639.69"/>
    <x v="4"/>
    <n v="534.77829999999994"/>
    <x v="2"/>
  </r>
  <r>
    <s v="C000565"/>
    <s v="M000160"/>
    <x v="5"/>
    <n v="9775.36"/>
    <x v="18"/>
    <n v="1564.0576000000001"/>
    <x v="0"/>
  </r>
  <r>
    <s v="C000363"/>
    <s v="M000082"/>
    <x v="22"/>
    <n v="2455.83"/>
    <x v="3"/>
    <n v="49.116599999999998"/>
    <x v="2"/>
  </r>
  <r>
    <s v="C000378"/>
    <s v="M000432"/>
    <x v="17"/>
    <n v="7066.14"/>
    <x v="8"/>
    <n v="706.61400000000003"/>
    <x v="1"/>
  </r>
  <r>
    <s v="C000207"/>
    <s v="M000471"/>
    <x v="21"/>
    <n v="9280.94"/>
    <x v="11"/>
    <n v="278.4282"/>
    <x v="2"/>
  </r>
  <r>
    <s v="C001594"/>
    <s v="M000451"/>
    <x v="4"/>
    <n v="5053.41"/>
    <x v="17"/>
    <n v="454.80689999999998"/>
    <x v="2"/>
  </r>
  <r>
    <s v="C001617"/>
    <s v="M000171"/>
    <x v="16"/>
    <n v="6681.71"/>
    <x v="15"/>
    <n v="1135.8906999999999"/>
    <x v="0"/>
  </r>
  <r>
    <s v="C001692"/>
    <s v="M000168"/>
    <x v="10"/>
    <n v="5365.05"/>
    <x v="12"/>
    <n v="590.15549999999996"/>
    <x v="1"/>
  </r>
  <r>
    <s v="C001874"/>
    <s v="M000131"/>
    <x v="13"/>
    <n v="1382.61"/>
    <x v="2"/>
    <n v="55.304400000000001"/>
    <x v="2"/>
  </r>
  <r>
    <s v="C001405"/>
    <s v="M000242"/>
    <x v="20"/>
    <n v="7134.91"/>
    <x v="11"/>
    <n v="214.04730000000001"/>
    <x v="2"/>
  </r>
  <r>
    <s v="C000288"/>
    <s v="M000219"/>
    <x v="4"/>
    <n v="3522.45"/>
    <x v="16"/>
    <n v="281.79599999999999"/>
    <x v="2"/>
  </r>
  <r>
    <s v="C001096"/>
    <s v="M000094"/>
    <x v="8"/>
    <n v="3859.8"/>
    <x v="15"/>
    <n v="656.16600000000005"/>
    <x v="0"/>
  </r>
  <r>
    <s v="C000462"/>
    <s v="M000363"/>
    <x v="3"/>
    <n v="3106.51"/>
    <x v="13"/>
    <n v="372.78120000000001"/>
    <x v="1"/>
  </r>
  <r>
    <s v="C000546"/>
    <s v="M000002"/>
    <x v="23"/>
    <n v="9456.39"/>
    <x v="2"/>
    <n v="378.25560000000002"/>
    <x v="2"/>
  </r>
  <r>
    <s v="C000239"/>
    <s v="M000086"/>
    <x v="8"/>
    <n v="3620.8"/>
    <x v="17"/>
    <n v="325.87200000000001"/>
    <x v="2"/>
  </r>
  <r>
    <s v="C001753"/>
    <s v="M000478"/>
    <x v="15"/>
    <n v="4081.63"/>
    <x v="5"/>
    <n v="775.50969999999995"/>
    <x v="0"/>
  </r>
  <r>
    <s v="C001388"/>
    <s v="M000138"/>
    <x v="21"/>
    <n v="5820.65"/>
    <x v="6"/>
    <n v="349.23899999999998"/>
    <x v="2"/>
  </r>
  <r>
    <s v="C001567"/>
    <s v="M000440"/>
    <x v="11"/>
    <n v="4192.24"/>
    <x v="8"/>
    <n v="419.22399999999999"/>
    <x v="1"/>
  </r>
  <r>
    <s v="C000159"/>
    <s v="M000150"/>
    <x v="3"/>
    <n v="9298.5300000000007"/>
    <x v="15"/>
    <n v="1580.7501"/>
    <x v="0"/>
  </r>
  <r>
    <s v="C000953"/>
    <s v="M000216"/>
    <x v="1"/>
    <n v="6284.08"/>
    <x v="11"/>
    <n v="188.5224"/>
    <x v="2"/>
  </r>
  <r>
    <s v="C001212"/>
    <s v="M000163"/>
    <x v="5"/>
    <n v="8103.17"/>
    <x v="2"/>
    <n v="324.1268"/>
    <x v="2"/>
  </r>
  <r>
    <s v="C001827"/>
    <s v="M000031"/>
    <x v="21"/>
    <n v="1768.2"/>
    <x v="15"/>
    <n v="300.59399999999999"/>
    <x v="0"/>
  </r>
  <r>
    <s v="C000343"/>
    <s v="M000162"/>
    <x v="16"/>
    <n v="7296.02"/>
    <x v="17"/>
    <n v="656.64179999999999"/>
    <x v="2"/>
  </r>
  <r>
    <s v="C001204"/>
    <s v="M000355"/>
    <x v="17"/>
    <n v="4756.18"/>
    <x v="2"/>
    <n v="190.24719999999999"/>
    <x v="2"/>
  </r>
  <r>
    <s v="C001890"/>
    <s v="M000130"/>
    <x v="11"/>
    <n v="3187.81"/>
    <x v="0"/>
    <n v="637.56200000000001"/>
    <x v="0"/>
  </r>
  <r>
    <s v="C001060"/>
    <s v="M000426"/>
    <x v="1"/>
    <n v="6741.32"/>
    <x v="15"/>
    <n v="1146.0244"/>
    <x v="0"/>
  </r>
  <r>
    <s v="C001317"/>
    <s v="M000354"/>
    <x v="13"/>
    <n v="2529.5500000000002"/>
    <x v="13"/>
    <n v="303.54599999999999"/>
    <x v="1"/>
  </r>
  <r>
    <s v="C000939"/>
    <s v="M000292"/>
    <x v="20"/>
    <n v="1404"/>
    <x v="12"/>
    <n v="154.44"/>
    <x v="1"/>
  </r>
  <r>
    <s v="C001828"/>
    <s v="M000248"/>
    <x v="3"/>
    <n v="3815.3"/>
    <x v="9"/>
    <n v="686.75400000000002"/>
    <x v="0"/>
  </r>
  <r>
    <s v="C001243"/>
    <s v="M000313"/>
    <x v="22"/>
    <n v="8681.2000000000007"/>
    <x v="17"/>
    <n v="781.30799999999999"/>
    <x v="2"/>
  </r>
  <r>
    <s v="C001179"/>
    <s v="M000089"/>
    <x v="23"/>
    <n v="8110.27"/>
    <x v="12"/>
    <n v="892.12969999999996"/>
    <x v="1"/>
  </r>
  <r>
    <s v="C001954"/>
    <s v="M000076"/>
    <x v="23"/>
    <n v="4236.8100000000004"/>
    <x v="16"/>
    <n v="338.94479999999999"/>
    <x v="2"/>
  </r>
  <r>
    <s v="C000488"/>
    <s v="M000050"/>
    <x v="21"/>
    <n v="5908.21"/>
    <x v="5"/>
    <n v="1122.5599"/>
    <x v="0"/>
  </r>
  <r>
    <s v="C000466"/>
    <s v="M000238"/>
    <x v="21"/>
    <n v="6775.92"/>
    <x v="12"/>
    <n v="745.35119999999995"/>
    <x v="1"/>
  </r>
  <r>
    <s v="C001979"/>
    <s v="M000254"/>
    <x v="17"/>
    <n v="1579.92"/>
    <x v="8"/>
    <n v="157.99199999999999"/>
    <x v="1"/>
  </r>
  <r>
    <s v="C001737"/>
    <s v="M000244"/>
    <x v="21"/>
    <n v="7541.12"/>
    <x v="16"/>
    <n v="603.28959999999995"/>
    <x v="2"/>
  </r>
  <r>
    <s v="C001505"/>
    <s v="M000455"/>
    <x v="23"/>
    <n v="3708.92"/>
    <x v="10"/>
    <n v="185.446"/>
    <x v="2"/>
  </r>
  <r>
    <s v="C000500"/>
    <s v="M000256"/>
    <x v="15"/>
    <n v="5451.35"/>
    <x v="5"/>
    <n v="1035.7565"/>
    <x v="0"/>
  </r>
  <r>
    <s v="C001754"/>
    <s v="M000128"/>
    <x v="22"/>
    <n v="3383.21"/>
    <x v="1"/>
    <n v="473.64940000000001"/>
    <x v="1"/>
  </r>
  <r>
    <s v="C000149"/>
    <s v="M000125"/>
    <x v="5"/>
    <n v="9034.23"/>
    <x v="7"/>
    <n v="1355.1344999999999"/>
    <x v="0"/>
  </r>
  <r>
    <s v="C001965"/>
    <s v="M000250"/>
    <x v="10"/>
    <n v="2293.4299999999998"/>
    <x v="7"/>
    <n v="344.0145"/>
    <x v="0"/>
  </r>
  <r>
    <s v="C001928"/>
    <s v="M000449"/>
    <x v="11"/>
    <n v="9816.06"/>
    <x v="2"/>
    <n v="392.64240000000001"/>
    <x v="2"/>
  </r>
  <r>
    <s v="C001438"/>
    <s v="M000266"/>
    <x v="15"/>
    <n v="7056.43"/>
    <x v="16"/>
    <n v="564.51440000000002"/>
    <x v="2"/>
  </r>
  <r>
    <s v="C000443"/>
    <s v="M000481"/>
    <x v="10"/>
    <n v="9785.7099999999991"/>
    <x v="18"/>
    <n v="1565.7136"/>
    <x v="0"/>
  </r>
  <r>
    <s v="C000801"/>
    <s v="M000291"/>
    <x v="0"/>
    <n v="499.45"/>
    <x v="9"/>
    <n v="89.900999999999996"/>
    <x v="0"/>
  </r>
  <r>
    <s v="C000455"/>
    <s v="M000283"/>
    <x v="20"/>
    <n v="9601.98"/>
    <x v="15"/>
    <n v="1632.3366000000001"/>
    <x v="0"/>
  </r>
  <r>
    <s v="C001116"/>
    <s v="M000388"/>
    <x v="20"/>
    <n v="987.69"/>
    <x v="8"/>
    <n v="98.769000000000005"/>
    <x v="1"/>
  </r>
  <r>
    <s v="C000779"/>
    <s v="M000085"/>
    <x v="5"/>
    <n v="8869.5300000000007"/>
    <x v="12"/>
    <n v="975.64829999999995"/>
    <x v="1"/>
  </r>
  <r>
    <s v="C001835"/>
    <s v="M000384"/>
    <x v="1"/>
    <n v="916.24"/>
    <x v="6"/>
    <n v="54.974400000000003"/>
    <x v="2"/>
  </r>
  <r>
    <s v="C000368"/>
    <s v="M000321"/>
    <x v="1"/>
    <n v="4905.2700000000004"/>
    <x v="5"/>
    <n v="932.00130000000001"/>
    <x v="0"/>
  </r>
  <r>
    <s v="C001656"/>
    <s v="M000188"/>
    <x v="6"/>
    <n v="9700.93"/>
    <x v="10"/>
    <n v="485.04649999999998"/>
    <x v="2"/>
  </r>
  <r>
    <s v="C001256"/>
    <s v="M000006"/>
    <x v="17"/>
    <n v="820.8"/>
    <x v="16"/>
    <n v="65.664000000000001"/>
    <x v="2"/>
  </r>
  <r>
    <s v="C001904"/>
    <s v="M000171"/>
    <x v="12"/>
    <n v="6366.35"/>
    <x v="9"/>
    <n v="1145.943"/>
    <x v="0"/>
  </r>
  <r>
    <s v="C000664"/>
    <s v="M000389"/>
    <x v="21"/>
    <n v="4776.2"/>
    <x v="11"/>
    <n v="143.286"/>
    <x v="2"/>
  </r>
  <r>
    <s v="C000419"/>
    <s v="M000185"/>
    <x v="8"/>
    <n v="1330.3"/>
    <x v="18"/>
    <n v="212.84800000000001"/>
    <x v="0"/>
  </r>
  <r>
    <s v="C000418"/>
    <s v="M000369"/>
    <x v="12"/>
    <n v="1269.47"/>
    <x v="6"/>
    <n v="76.168199999999999"/>
    <x v="2"/>
  </r>
  <r>
    <s v="C000404"/>
    <s v="M000211"/>
    <x v="12"/>
    <n v="3731.98"/>
    <x v="14"/>
    <n v="485.1574"/>
    <x v="1"/>
  </r>
  <r>
    <s v="C000699"/>
    <s v="M000487"/>
    <x v="7"/>
    <n v="2214.6"/>
    <x v="8"/>
    <n v="221.46"/>
    <x v="1"/>
  </r>
  <r>
    <s v="C000406"/>
    <s v="M000314"/>
    <x v="11"/>
    <n v="4053.73"/>
    <x v="5"/>
    <n v="770.20870000000002"/>
    <x v="0"/>
  </r>
  <r>
    <s v="C000105"/>
    <s v="M000348"/>
    <x v="8"/>
    <n v="4445.99"/>
    <x v="10"/>
    <n v="222.29949999999999"/>
    <x v="2"/>
  </r>
  <r>
    <s v="C001649"/>
    <s v="M000140"/>
    <x v="23"/>
    <n v="9810.19"/>
    <x v="18"/>
    <n v="1569.6304"/>
    <x v="0"/>
  </r>
  <r>
    <s v="C001509"/>
    <s v="M000441"/>
    <x v="9"/>
    <n v="698.5"/>
    <x v="14"/>
    <n v="90.805000000000007"/>
    <x v="1"/>
  </r>
  <r>
    <s v="C001495"/>
    <s v="M000288"/>
    <x v="2"/>
    <n v="9373.32"/>
    <x v="6"/>
    <n v="562.39919999999995"/>
    <x v="2"/>
  </r>
  <r>
    <s v="C000270"/>
    <s v="M000289"/>
    <x v="8"/>
    <n v="8770.25"/>
    <x v="18"/>
    <n v="1403.24"/>
    <x v="0"/>
  </r>
  <r>
    <s v="C001818"/>
    <s v="M000284"/>
    <x v="19"/>
    <n v="7473.67"/>
    <x v="10"/>
    <n v="373.68349999999998"/>
    <x v="2"/>
  </r>
  <r>
    <s v="C001663"/>
    <s v="M000427"/>
    <x v="10"/>
    <n v="5555.13"/>
    <x v="5"/>
    <n v="1055.4747"/>
    <x v="0"/>
  </r>
  <r>
    <s v="C001633"/>
    <s v="M000288"/>
    <x v="0"/>
    <n v="1911.31"/>
    <x v="15"/>
    <n v="324.92270000000002"/>
    <x v="0"/>
  </r>
  <r>
    <s v="C001975"/>
    <s v="M000459"/>
    <x v="19"/>
    <n v="5084.96"/>
    <x v="12"/>
    <n v="559.34559999999999"/>
    <x v="1"/>
  </r>
  <r>
    <s v="C001165"/>
    <s v="M000066"/>
    <x v="6"/>
    <n v="4876.78"/>
    <x v="14"/>
    <n v="633.98140000000001"/>
    <x v="1"/>
  </r>
  <r>
    <s v="C001461"/>
    <s v="M000133"/>
    <x v="3"/>
    <n v="8168.93"/>
    <x v="2"/>
    <n v="326.75720000000001"/>
    <x v="2"/>
  </r>
  <r>
    <s v="C001712"/>
    <s v="M000259"/>
    <x v="15"/>
    <n v="9945.39"/>
    <x v="8"/>
    <n v="994.53899999999999"/>
    <x v="1"/>
  </r>
  <r>
    <s v="C001964"/>
    <s v="M000062"/>
    <x v="17"/>
    <n v="1405.13"/>
    <x v="16"/>
    <n v="112.4104"/>
    <x v="2"/>
  </r>
  <r>
    <s v="C001935"/>
    <s v="M000258"/>
    <x v="16"/>
    <n v="6910.26"/>
    <x v="13"/>
    <n v="829.23119999999994"/>
    <x v="1"/>
  </r>
  <r>
    <s v="C000502"/>
    <s v="M000432"/>
    <x v="2"/>
    <n v="7152.08"/>
    <x v="6"/>
    <n v="429.12479999999999"/>
    <x v="2"/>
  </r>
  <r>
    <s v="C001144"/>
    <s v="M000016"/>
    <x v="19"/>
    <n v="946.71"/>
    <x v="3"/>
    <n v="18.934200000000001"/>
    <x v="2"/>
  </r>
  <r>
    <s v="C001239"/>
    <s v="M000038"/>
    <x v="13"/>
    <n v="2510.0100000000002"/>
    <x v="18"/>
    <n v="401.60160000000002"/>
    <x v="0"/>
  </r>
  <r>
    <s v="C000855"/>
    <s v="M000197"/>
    <x v="3"/>
    <n v="5653.57"/>
    <x v="6"/>
    <n v="339.21420000000001"/>
    <x v="2"/>
  </r>
  <r>
    <s v="C000751"/>
    <s v="M000376"/>
    <x v="16"/>
    <n v="8708.67"/>
    <x v="8"/>
    <n v="870.86699999999996"/>
    <x v="1"/>
  </r>
  <r>
    <s v="C000851"/>
    <s v="M000228"/>
    <x v="1"/>
    <n v="9093.7099999999991"/>
    <x v="6"/>
    <n v="545.62260000000003"/>
    <x v="2"/>
  </r>
  <r>
    <s v="C001009"/>
    <s v="M000300"/>
    <x v="16"/>
    <n v="7242.95"/>
    <x v="2"/>
    <n v="289.71800000000002"/>
    <x v="2"/>
  </r>
  <r>
    <s v="C000146"/>
    <s v="M000260"/>
    <x v="9"/>
    <n v="1932.44"/>
    <x v="15"/>
    <n v="328.51479999999998"/>
    <x v="0"/>
  </r>
  <r>
    <s v="C001262"/>
    <s v="M000087"/>
    <x v="1"/>
    <n v="1040.49"/>
    <x v="6"/>
    <n v="62.429400000000001"/>
    <x v="2"/>
  </r>
  <r>
    <s v="C001348"/>
    <s v="M000376"/>
    <x v="7"/>
    <n v="8608.0499999999993"/>
    <x v="8"/>
    <n v="860.80499999999995"/>
    <x v="1"/>
  </r>
  <r>
    <s v="C000229"/>
    <s v="M000002"/>
    <x v="16"/>
    <n v="2431.41"/>
    <x v="14"/>
    <n v="316.08330000000001"/>
    <x v="1"/>
  </r>
  <r>
    <s v="C001634"/>
    <s v="M000261"/>
    <x v="12"/>
    <n v="7835.91"/>
    <x v="5"/>
    <n v="1488.8228999999999"/>
    <x v="0"/>
  </r>
  <r>
    <s v="C000921"/>
    <s v="M000326"/>
    <x v="13"/>
    <n v="1506.17"/>
    <x v="17"/>
    <n v="135.55529999999999"/>
    <x v="2"/>
  </r>
  <r>
    <s v="C000089"/>
    <s v="M000008"/>
    <x v="11"/>
    <n v="5910.77"/>
    <x v="10"/>
    <n v="295.5385"/>
    <x v="2"/>
  </r>
  <r>
    <s v="C001819"/>
    <s v="M000265"/>
    <x v="1"/>
    <n v="7594.12"/>
    <x v="8"/>
    <n v="759.41200000000003"/>
    <x v="1"/>
  </r>
  <r>
    <s v="C001067"/>
    <s v="M000041"/>
    <x v="5"/>
    <n v="6105.36"/>
    <x v="10"/>
    <n v="305.26799999999997"/>
    <x v="2"/>
  </r>
  <r>
    <s v="C000564"/>
    <s v="M000060"/>
    <x v="8"/>
    <n v="839.57"/>
    <x v="8"/>
    <n v="83.956999999999994"/>
    <x v="1"/>
  </r>
  <r>
    <s v="C001121"/>
    <s v="M000018"/>
    <x v="13"/>
    <n v="7959.49"/>
    <x v="10"/>
    <n v="397.97449999999998"/>
    <x v="2"/>
  </r>
  <r>
    <s v="C001165"/>
    <s v="M000084"/>
    <x v="22"/>
    <n v="2893.6"/>
    <x v="4"/>
    <n v="202.55199999999999"/>
    <x v="2"/>
  </r>
  <r>
    <s v="C001917"/>
    <s v="M000183"/>
    <x v="6"/>
    <n v="9741.7199999999993"/>
    <x v="10"/>
    <n v="487.08600000000001"/>
    <x v="2"/>
  </r>
  <r>
    <s v="C001029"/>
    <s v="M000450"/>
    <x v="17"/>
    <n v="2019.37"/>
    <x v="14"/>
    <n v="262.5181"/>
    <x v="1"/>
  </r>
  <r>
    <s v="C000912"/>
    <s v="M000039"/>
    <x v="3"/>
    <n v="1340.14"/>
    <x v="7"/>
    <n v="201.02099999999999"/>
    <x v="0"/>
  </r>
  <r>
    <s v="C001666"/>
    <s v="M000273"/>
    <x v="5"/>
    <n v="6363.7"/>
    <x v="11"/>
    <n v="190.911"/>
    <x v="2"/>
  </r>
  <r>
    <s v="C001604"/>
    <s v="M000435"/>
    <x v="13"/>
    <n v="8320.67"/>
    <x v="14"/>
    <n v="1081.6871000000001"/>
    <x v="1"/>
  </r>
  <r>
    <s v="C001634"/>
    <s v="M000279"/>
    <x v="2"/>
    <n v="681.24"/>
    <x v="5"/>
    <n v="129.43559999999999"/>
    <x v="0"/>
  </r>
  <r>
    <s v="C000975"/>
    <s v="M000063"/>
    <x v="3"/>
    <n v="1676.79"/>
    <x v="14"/>
    <n v="217.98269999999999"/>
    <x v="1"/>
  </r>
  <r>
    <s v="C000414"/>
    <s v="M000153"/>
    <x v="10"/>
    <n v="4972.3"/>
    <x v="1"/>
    <n v="696.12199999999996"/>
    <x v="1"/>
  </r>
  <r>
    <s v="C000210"/>
    <s v="M000477"/>
    <x v="8"/>
    <n v="4053.97"/>
    <x v="16"/>
    <n v="324.31760000000003"/>
    <x v="2"/>
  </r>
  <r>
    <s v="C000496"/>
    <s v="M000317"/>
    <x v="4"/>
    <n v="6476.1"/>
    <x v="11"/>
    <n v="194.28299999999999"/>
    <x v="2"/>
  </r>
  <r>
    <s v="C000064"/>
    <s v="M000328"/>
    <x v="17"/>
    <n v="1612.77"/>
    <x v="6"/>
    <n v="96.766199999999998"/>
    <x v="2"/>
  </r>
  <r>
    <s v="C001250"/>
    <s v="M000496"/>
    <x v="3"/>
    <n v="9910.4"/>
    <x v="4"/>
    <n v="693.72799999999995"/>
    <x v="2"/>
  </r>
  <r>
    <s v="C000216"/>
    <s v="M000096"/>
    <x v="12"/>
    <n v="7111.47"/>
    <x v="11"/>
    <n v="213.3441"/>
    <x v="2"/>
  </r>
  <r>
    <s v="C001810"/>
    <s v="M000155"/>
    <x v="2"/>
    <n v="328.49"/>
    <x v="7"/>
    <n v="49.273499999999999"/>
    <x v="0"/>
  </r>
  <r>
    <s v="C001325"/>
    <s v="M000171"/>
    <x v="0"/>
    <n v="3249.79"/>
    <x v="0"/>
    <n v="649.95799999999997"/>
    <x v="0"/>
  </r>
  <r>
    <s v="C000822"/>
    <s v="M000116"/>
    <x v="15"/>
    <n v="7579.67"/>
    <x v="9"/>
    <n v="1364.3406"/>
    <x v="0"/>
  </r>
  <r>
    <s v="C001868"/>
    <s v="M000141"/>
    <x v="19"/>
    <n v="3226.14"/>
    <x v="11"/>
    <n v="96.784199999999998"/>
    <x v="2"/>
  </r>
  <r>
    <s v="C000020"/>
    <s v="M000489"/>
    <x v="2"/>
    <n v="6731.66"/>
    <x v="3"/>
    <n v="134.63319999999999"/>
    <x v="2"/>
  </r>
  <r>
    <s v="C001231"/>
    <s v="M000456"/>
    <x v="23"/>
    <n v="2658.02"/>
    <x v="18"/>
    <n v="425.28320000000002"/>
    <x v="0"/>
  </r>
  <r>
    <s v="C000482"/>
    <s v="M000098"/>
    <x v="4"/>
    <n v="7865.67"/>
    <x v="7"/>
    <n v="1179.8505"/>
    <x v="0"/>
  </r>
  <r>
    <s v="C001160"/>
    <s v="M000322"/>
    <x v="9"/>
    <n v="5855.18"/>
    <x v="9"/>
    <n v="1053.9323999999999"/>
    <x v="0"/>
  </r>
  <r>
    <s v="C001088"/>
    <s v="M000180"/>
    <x v="0"/>
    <n v="2945.81"/>
    <x v="2"/>
    <n v="117.83240000000001"/>
    <x v="2"/>
  </r>
  <r>
    <s v="C000815"/>
    <s v="M000259"/>
    <x v="7"/>
    <n v="9335.7099999999991"/>
    <x v="12"/>
    <n v="1026.9281000000001"/>
    <x v="1"/>
  </r>
  <r>
    <s v="C001890"/>
    <s v="M000157"/>
    <x v="14"/>
    <n v="9899.8799999999992"/>
    <x v="14"/>
    <n v="1286.9844000000001"/>
    <x v="1"/>
  </r>
  <r>
    <s v="C001038"/>
    <s v="M000339"/>
    <x v="3"/>
    <n v="2426.63"/>
    <x v="6"/>
    <n v="145.59780000000001"/>
    <x v="2"/>
  </r>
  <r>
    <s v="C000804"/>
    <s v="M000488"/>
    <x v="21"/>
    <n v="3848.73"/>
    <x v="6"/>
    <n v="230.9238"/>
    <x v="2"/>
  </r>
  <r>
    <s v="C001335"/>
    <s v="M000264"/>
    <x v="6"/>
    <n v="2707.5"/>
    <x v="18"/>
    <n v="433.2"/>
    <x v="0"/>
  </r>
  <r>
    <s v="C000745"/>
    <s v="M000315"/>
    <x v="6"/>
    <n v="2390.75"/>
    <x v="1"/>
    <n v="334.70499999999998"/>
    <x v="1"/>
  </r>
  <r>
    <s v="C000843"/>
    <s v="M000492"/>
    <x v="0"/>
    <n v="9900.5499999999993"/>
    <x v="13"/>
    <n v="1188.066"/>
    <x v="1"/>
  </r>
  <r>
    <s v="C001774"/>
    <s v="M000281"/>
    <x v="3"/>
    <n v="344.4"/>
    <x v="2"/>
    <n v="13.776"/>
    <x v="2"/>
  </r>
  <r>
    <s v="C000901"/>
    <s v="M000256"/>
    <x v="8"/>
    <n v="6938.82"/>
    <x v="16"/>
    <n v="555.10559999999998"/>
    <x v="2"/>
  </r>
  <r>
    <s v="C001772"/>
    <s v="M000028"/>
    <x v="0"/>
    <n v="1374.08"/>
    <x v="10"/>
    <n v="68.703999999999994"/>
    <x v="2"/>
  </r>
  <r>
    <s v="C001949"/>
    <s v="M000159"/>
    <x v="3"/>
    <n v="4434.3999999999996"/>
    <x v="7"/>
    <n v="665.16"/>
    <x v="0"/>
  </r>
  <r>
    <s v="C000887"/>
    <s v="M000019"/>
    <x v="13"/>
    <n v="9689.75"/>
    <x v="8"/>
    <n v="968.97500000000002"/>
    <x v="1"/>
  </r>
  <r>
    <s v="C001023"/>
    <s v="M000330"/>
    <x v="11"/>
    <n v="5470.06"/>
    <x v="18"/>
    <n v="875.20960000000002"/>
    <x v="0"/>
  </r>
  <r>
    <s v="C000909"/>
    <s v="M000197"/>
    <x v="12"/>
    <n v="8723.86"/>
    <x v="10"/>
    <n v="436.19299999999998"/>
    <x v="2"/>
  </r>
  <r>
    <s v="C001987"/>
    <s v="M000447"/>
    <x v="10"/>
    <n v="9163.17"/>
    <x v="17"/>
    <n v="824.68529999999998"/>
    <x v="2"/>
  </r>
  <r>
    <s v="C001100"/>
    <s v="M000100"/>
    <x v="23"/>
    <n v="3699.6"/>
    <x v="8"/>
    <n v="369.96"/>
    <x v="1"/>
  </r>
  <r>
    <s v="C000549"/>
    <s v="M000138"/>
    <x v="11"/>
    <n v="1160.8900000000001"/>
    <x v="7"/>
    <n v="174.1335"/>
    <x v="0"/>
  </r>
  <r>
    <s v="C001527"/>
    <s v="M000047"/>
    <x v="20"/>
    <n v="2682.33"/>
    <x v="8"/>
    <n v="268.233"/>
    <x v="1"/>
  </r>
  <r>
    <s v="C001188"/>
    <s v="M000097"/>
    <x v="0"/>
    <n v="2413.9"/>
    <x v="3"/>
    <n v="48.277999999999999"/>
    <x v="2"/>
  </r>
  <r>
    <s v="C001490"/>
    <s v="M000416"/>
    <x v="11"/>
    <n v="2982.21"/>
    <x v="14"/>
    <n v="387.68729999999999"/>
    <x v="1"/>
  </r>
  <r>
    <s v="C001856"/>
    <s v="M000012"/>
    <x v="5"/>
    <n v="9777.98"/>
    <x v="15"/>
    <n v="1662.2565999999999"/>
    <x v="0"/>
  </r>
  <r>
    <s v="C000128"/>
    <s v="M000050"/>
    <x v="16"/>
    <n v="7636.59"/>
    <x v="11"/>
    <n v="229.0977"/>
    <x v="2"/>
  </r>
  <r>
    <s v="C000977"/>
    <s v="M000271"/>
    <x v="13"/>
    <n v="9375.6200000000008"/>
    <x v="1"/>
    <n v="1312.5868"/>
    <x v="1"/>
  </r>
  <r>
    <s v="C001272"/>
    <s v="M000410"/>
    <x v="22"/>
    <n v="239.08"/>
    <x v="2"/>
    <n v="9.5632000000000001"/>
    <x v="2"/>
  </r>
  <r>
    <s v="C001610"/>
    <s v="M000229"/>
    <x v="2"/>
    <n v="7946.99"/>
    <x v="8"/>
    <n v="794.69899999999996"/>
    <x v="1"/>
  </r>
  <r>
    <s v="C000675"/>
    <s v="M000369"/>
    <x v="7"/>
    <n v="124.37"/>
    <x v="18"/>
    <n v="19.8992"/>
    <x v="0"/>
  </r>
  <r>
    <s v="C000229"/>
    <s v="M000334"/>
    <x v="19"/>
    <n v="8030.19"/>
    <x v="6"/>
    <n v="481.81139999999999"/>
    <x v="2"/>
  </r>
  <r>
    <s v="C001765"/>
    <s v="M000439"/>
    <x v="6"/>
    <n v="3970.12"/>
    <x v="16"/>
    <n v="317.6096"/>
    <x v="2"/>
  </r>
  <r>
    <s v="C001364"/>
    <s v="M000138"/>
    <x v="10"/>
    <n v="6698.33"/>
    <x v="8"/>
    <n v="669.83299999999997"/>
    <x v="1"/>
  </r>
  <r>
    <s v="C000542"/>
    <s v="M000355"/>
    <x v="22"/>
    <n v="3801.61"/>
    <x v="9"/>
    <n v="684.28980000000001"/>
    <x v="0"/>
  </r>
  <r>
    <s v="C001296"/>
    <s v="M000028"/>
    <x v="23"/>
    <n v="7865.48"/>
    <x v="6"/>
    <n v="471.92880000000002"/>
    <x v="2"/>
  </r>
  <r>
    <s v="C000603"/>
    <s v="M000006"/>
    <x v="21"/>
    <n v="2297.87"/>
    <x v="16"/>
    <n v="183.8296"/>
    <x v="2"/>
  </r>
  <r>
    <s v="C000474"/>
    <s v="M000136"/>
    <x v="4"/>
    <n v="3307.1"/>
    <x v="3"/>
    <n v="66.141999999999996"/>
    <x v="2"/>
  </r>
  <r>
    <s v="C000410"/>
    <s v="M000206"/>
    <x v="12"/>
    <n v="9203.0300000000007"/>
    <x v="13"/>
    <n v="1104.3635999999999"/>
    <x v="1"/>
  </r>
  <r>
    <s v="C001254"/>
    <s v="M000118"/>
    <x v="21"/>
    <n v="3397.81"/>
    <x v="9"/>
    <n v="611.60580000000004"/>
    <x v="0"/>
  </r>
  <r>
    <s v="C000762"/>
    <s v="M000266"/>
    <x v="23"/>
    <n v="6578.36"/>
    <x v="1"/>
    <n v="920.97040000000004"/>
    <x v="1"/>
  </r>
  <r>
    <s v="C001913"/>
    <s v="M000147"/>
    <x v="18"/>
    <n v="8895.94"/>
    <x v="1"/>
    <n v="1245.4315999999999"/>
    <x v="1"/>
  </r>
  <r>
    <s v="C001387"/>
    <s v="M000087"/>
    <x v="1"/>
    <n v="797.65"/>
    <x v="4"/>
    <n v="55.835500000000003"/>
    <x v="2"/>
  </r>
  <r>
    <s v="C001592"/>
    <s v="M000073"/>
    <x v="14"/>
    <n v="9236.5400000000009"/>
    <x v="12"/>
    <n v="1016.0194"/>
    <x v="1"/>
  </r>
  <r>
    <s v="C000545"/>
    <s v="M000263"/>
    <x v="20"/>
    <n v="3420.08"/>
    <x v="16"/>
    <n v="273.60640000000001"/>
    <x v="2"/>
  </r>
  <r>
    <s v="C000039"/>
    <s v="M000430"/>
    <x v="6"/>
    <n v="7079.86"/>
    <x v="17"/>
    <n v="637.18740000000003"/>
    <x v="2"/>
  </r>
  <r>
    <s v="C001621"/>
    <s v="M000292"/>
    <x v="11"/>
    <n v="2559.77"/>
    <x v="10"/>
    <n v="127.9885"/>
    <x v="2"/>
  </r>
  <r>
    <s v="C001930"/>
    <s v="M000164"/>
    <x v="23"/>
    <n v="5608.82"/>
    <x v="6"/>
    <n v="336.5292"/>
    <x v="2"/>
  </r>
  <r>
    <s v="C000766"/>
    <s v="M000193"/>
    <x v="0"/>
    <n v="337.68"/>
    <x v="4"/>
    <n v="23.637599999999999"/>
    <x v="2"/>
  </r>
  <r>
    <s v="C000434"/>
    <s v="M000202"/>
    <x v="10"/>
    <n v="8330.7199999999993"/>
    <x v="11"/>
    <n v="249.92160000000001"/>
    <x v="2"/>
  </r>
  <r>
    <s v="C000537"/>
    <s v="M000366"/>
    <x v="20"/>
    <n v="5274.14"/>
    <x v="15"/>
    <n v="896.60379999999998"/>
    <x v="0"/>
  </r>
  <r>
    <s v="C001422"/>
    <s v="M000306"/>
    <x v="1"/>
    <n v="4517.87"/>
    <x v="0"/>
    <n v="903.57399999999996"/>
    <x v="0"/>
  </r>
  <r>
    <s v="C001712"/>
    <s v="M000184"/>
    <x v="13"/>
    <n v="8199.0300000000007"/>
    <x v="0"/>
    <n v="1639.806"/>
    <x v="0"/>
  </r>
  <r>
    <s v="C001334"/>
    <s v="M000399"/>
    <x v="6"/>
    <n v="7020.48"/>
    <x v="11"/>
    <n v="210.61439999999999"/>
    <x v="2"/>
  </r>
  <r>
    <s v="C000603"/>
    <s v="M000340"/>
    <x v="4"/>
    <n v="9740.86"/>
    <x v="1"/>
    <n v="1363.7203999999999"/>
    <x v="1"/>
  </r>
  <r>
    <s v="C000944"/>
    <s v="M000041"/>
    <x v="8"/>
    <n v="5244.57"/>
    <x v="17"/>
    <n v="472.01130000000001"/>
    <x v="2"/>
  </r>
  <r>
    <s v="C000309"/>
    <s v="M000498"/>
    <x v="1"/>
    <n v="5229.32"/>
    <x v="9"/>
    <n v="941.27760000000001"/>
    <x v="0"/>
  </r>
  <r>
    <s v="C001304"/>
    <s v="M000434"/>
    <x v="6"/>
    <n v="6613.75"/>
    <x v="9"/>
    <n v="1190.4749999999999"/>
    <x v="0"/>
  </r>
  <r>
    <s v="C001110"/>
    <s v="M000056"/>
    <x v="22"/>
    <n v="8640.89"/>
    <x v="17"/>
    <n v="777.68010000000004"/>
    <x v="2"/>
  </r>
  <r>
    <s v="C001279"/>
    <s v="M000117"/>
    <x v="2"/>
    <n v="8815.7099999999991"/>
    <x v="4"/>
    <n v="617.09969999999998"/>
    <x v="2"/>
  </r>
  <r>
    <s v="C001142"/>
    <s v="M000296"/>
    <x v="23"/>
    <n v="7427.47"/>
    <x v="14"/>
    <n v="965.5711"/>
    <x v="1"/>
  </r>
  <r>
    <s v="C000277"/>
    <s v="M000437"/>
    <x v="16"/>
    <n v="8483.83"/>
    <x v="16"/>
    <n v="678.70640000000003"/>
    <x v="2"/>
  </r>
  <r>
    <s v="C001531"/>
    <s v="M000291"/>
    <x v="7"/>
    <n v="837.54"/>
    <x v="13"/>
    <n v="100.5048"/>
    <x v="1"/>
  </r>
  <r>
    <s v="C000646"/>
    <s v="M000385"/>
    <x v="11"/>
    <n v="9227.41"/>
    <x v="14"/>
    <n v="1199.5633"/>
    <x v="1"/>
  </r>
  <r>
    <s v="C001284"/>
    <s v="M000285"/>
    <x v="21"/>
    <n v="2788.85"/>
    <x v="11"/>
    <n v="83.665499999999994"/>
    <x v="2"/>
  </r>
  <r>
    <s v="C000087"/>
    <s v="M000352"/>
    <x v="22"/>
    <n v="4746.58"/>
    <x v="13"/>
    <n v="569.58960000000002"/>
    <x v="1"/>
  </r>
  <r>
    <s v="C000803"/>
    <s v="M000032"/>
    <x v="0"/>
    <n v="3962.01"/>
    <x v="2"/>
    <n v="158.4804"/>
    <x v="2"/>
  </r>
  <r>
    <s v="C000541"/>
    <s v="M000318"/>
    <x v="5"/>
    <n v="5204.53"/>
    <x v="14"/>
    <n v="676.58889999999997"/>
    <x v="1"/>
  </r>
  <r>
    <s v="C000243"/>
    <s v="M000172"/>
    <x v="0"/>
    <n v="2230.58"/>
    <x v="11"/>
    <n v="66.917400000000001"/>
    <x v="2"/>
  </r>
  <r>
    <s v="C000227"/>
    <s v="M000266"/>
    <x v="9"/>
    <n v="8738.65"/>
    <x v="4"/>
    <n v="611.70550000000003"/>
    <x v="2"/>
  </r>
  <r>
    <s v="C000725"/>
    <s v="M000256"/>
    <x v="2"/>
    <n v="3982.6"/>
    <x v="7"/>
    <n v="597.39"/>
    <x v="0"/>
  </r>
  <r>
    <s v="C001856"/>
    <s v="M000482"/>
    <x v="3"/>
    <n v="2680.11"/>
    <x v="1"/>
    <n v="375.21539999999999"/>
    <x v="1"/>
  </r>
  <r>
    <s v="C000076"/>
    <s v="M000478"/>
    <x v="16"/>
    <n v="1153.48"/>
    <x v="6"/>
    <n v="69.208799999999997"/>
    <x v="2"/>
  </r>
  <r>
    <s v="C000343"/>
    <s v="M000195"/>
    <x v="17"/>
    <n v="3279.03"/>
    <x v="16"/>
    <n v="262.32240000000002"/>
    <x v="2"/>
  </r>
  <r>
    <s v="C001295"/>
    <s v="M000010"/>
    <x v="7"/>
    <n v="5673.99"/>
    <x v="18"/>
    <n v="907.83839999999998"/>
    <x v="0"/>
  </r>
  <r>
    <s v="C001586"/>
    <s v="M000106"/>
    <x v="6"/>
    <n v="7455.23"/>
    <x v="1"/>
    <n v="1043.7321999999999"/>
    <x v="1"/>
  </r>
  <r>
    <s v="C001932"/>
    <s v="M000174"/>
    <x v="19"/>
    <n v="2169.9499999999998"/>
    <x v="11"/>
    <n v="65.098500000000001"/>
    <x v="2"/>
  </r>
  <r>
    <s v="C000827"/>
    <s v="M000201"/>
    <x v="3"/>
    <n v="4871.7299999999996"/>
    <x v="6"/>
    <n v="292.30380000000002"/>
    <x v="2"/>
  </r>
  <r>
    <s v="C001903"/>
    <s v="M000358"/>
    <x v="2"/>
    <n v="7801.2"/>
    <x v="18"/>
    <n v="1248.192"/>
    <x v="0"/>
  </r>
  <r>
    <s v="C001598"/>
    <s v="M000436"/>
    <x v="18"/>
    <n v="5532.87"/>
    <x v="9"/>
    <n v="995.91660000000002"/>
    <x v="0"/>
  </r>
  <r>
    <s v="C001303"/>
    <s v="M000424"/>
    <x v="23"/>
    <n v="3438.96"/>
    <x v="14"/>
    <n v="447.06479999999999"/>
    <x v="1"/>
  </r>
  <r>
    <s v="C001844"/>
    <s v="M000334"/>
    <x v="14"/>
    <n v="1542.22"/>
    <x v="15"/>
    <n v="262.17739999999998"/>
    <x v="0"/>
  </r>
  <r>
    <s v="C000856"/>
    <s v="M000435"/>
    <x v="20"/>
    <n v="2009.1"/>
    <x v="17"/>
    <n v="180.81899999999999"/>
    <x v="2"/>
  </r>
  <r>
    <s v="C001569"/>
    <s v="M000285"/>
    <x v="17"/>
    <n v="264.68"/>
    <x v="14"/>
    <n v="34.4084"/>
    <x v="1"/>
  </r>
  <r>
    <s v="C000032"/>
    <s v="M000391"/>
    <x v="13"/>
    <n v="5020.63"/>
    <x v="11"/>
    <n v="150.6189"/>
    <x v="2"/>
  </r>
  <r>
    <s v="C000455"/>
    <s v="M000181"/>
    <x v="1"/>
    <n v="7456.86"/>
    <x v="9"/>
    <n v="1342.2348"/>
    <x v="0"/>
  </r>
  <r>
    <s v="C000920"/>
    <s v="M000364"/>
    <x v="5"/>
    <n v="2886.01"/>
    <x v="4"/>
    <n v="202.02070000000001"/>
    <x v="2"/>
  </r>
  <r>
    <s v="C000192"/>
    <s v="M000416"/>
    <x v="10"/>
    <n v="6986.99"/>
    <x v="13"/>
    <n v="838.43880000000001"/>
    <x v="1"/>
  </r>
  <r>
    <s v="C001221"/>
    <s v="M000015"/>
    <x v="21"/>
    <n v="9634.48"/>
    <x v="11"/>
    <n v="289.03440000000001"/>
    <x v="2"/>
  </r>
  <r>
    <s v="C001356"/>
    <s v="M000006"/>
    <x v="19"/>
    <n v="3676.94"/>
    <x v="6"/>
    <n v="220.6164"/>
    <x v="2"/>
  </r>
  <r>
    <s v="C001105"/>
    <s v="M000306"/>
    <x v="15"/>
    <n v="2568.17"/>
    <x v="5"/>
    <n v="487.95229999999998"/>
    <x v="0"/>
  </r>
  <r>
    <s v="C000557"/>
    <s v="M000199"/>
    <x v="12"/>
    <n v="1631.94"/>
    <x v="0"/>
    <n v="326.38799999999998"/>
    <x v="0"/>
  </r>
  <r>
    <s v="C001161"/>
    <s v="M000061"/>
    <x v="17"/>
    <n v="4504.68"/>
    <x v="9"/>
    <n v="810.8424"/>
    <x v="0"/>
  </r>
  <r>
    <s v="C000055"/>
    <s v="M000168"/>
    <x v="6"/>
    <n v="626.54"/>
    <x v="5"/>
    <n v="119.04259999999999"/>
    <x v="0"/>
  </r>
  <r>
    <s v="C001088"/>
    <s v="M000311"/>
    <x v="19"/>
    <n v="3717.69"/>
    <x v="6"/>
    <n v="223.06139999999999"/>
    <x v="2"/>
  </r>
  <r>
    <s v="C000940"/>
    <s v="M000481"/>
    <x v="17"/>
    <n v="9465.3700000000008"/>
    <x v="6"/>
    <n v="567.92219999999998"/>
    <x v="2"/>
  </r>
  <r>
    <s v="C001786"/>
    <s v="M000348"/>
    <x v="10"/>
    <n v="7610.69"/>
    <x v="13"/>
    <n v="913.28279999999995"/>
    <x v="1"/>
  </r>
  <r>
    <s v="C000312"/>
    <s v="M000476"/>
    <x v="13"/>
    <n v="2803.95"/>
    <x v="2"/>
    <n v="112.158"/>
    <x v="2"/>
  </r>
  <r>
    <s v="C000980"/>
    <s v="M000359"/>
    <x v="15"/>
    <n v="4966.3900000000003"/>
    <x v="11"/>
    <n v="148.99170000000001"/>
    <x v="2"/>
  </r>
  <r>
    <s v="C000614"/>
    <s v="M000111"/>
    <x v="12"/>
    <n v="9031.61"/>
    <x v="4"/>
    <n v="632.21270000000004"/>
    <x v="2"/>
  </r>
  <r>
    <s v="C001031"/>
    <s v="M000414"/>
    <x v="8"/>
    <n v="1345.92"/>
    <x v="15"/>
    <n v="228.8064"/>
    <x v="0"/>
  </r>
  <r>
    <s v="C001484"/>
    <s v="M000396"/>
    <x v="6"/>
    <n v="891.5"/>
    <x v="9"/>
    <n v="160.47"/>
    <x v="0"/>
  </r>
  <r>
    <s v="C000892"/>
    <s v="M000065"/>
    <x v="9"/>
    <n v="4774.84"/>
    <x v="4"/>
    <n v="334.23880000000003"/>
    <x v="2"/>
  </r>
  <r>
    <s v="C001082"/>
    <s v="M000462"/>
    <x v="21"/>
    <n v="7683.09"/>
    <x v="17"/>
    <n v="691.47810000000004"/>
    <x v="2"/>
  </r>
  <r>
    <s v="C001215"/>
    <s v="M000084"/>
    <x v="13"/>
    <n v="4069.77"/>
    <x v="16"/>
    <n v="325.58159999999998"/>
    <x v="2"/>
  </r>
  <r>
    <s v="C000327"/>
    <s v="M000146"/>
    <x v="22"/>
    <n v="5760.11"/>
    <x v="15"/>
    <n v="979.21870000000001"/>
    <x v="0"/>
  </r>
  <r>
    <s v="C001494"/>
    <s v="M000061"/>
    <x v="3"/>
    <n v="8458.08"/>
    <x v="9"/>
    <n v="1522.4544000000001"/>
    <x v="0"/>
  </r>
  <r>
    <s v="C001142"/>
    <s v="M000006"/>
    <x v="2"/>
    <n v="932.75"/>
    <x v="6"/>
    <n v="55.965000000000003"/>
    <x v="2"/>
  </r>
  <r>
    <s v="C000863"/>
    <s v="M000279"/>
    <x v="17"/>
    <n v="9369.4"/>
    <x v="5"/>
    <n v="1780.1859999999999"/>
    <x v="0"/>
  </r>
  <r>
    <s v="C001412"/>
    <s v="M000449"/>
    <x v="11"/>
    <n v="9536.57"/>
    <x v="0"/>
    <n v="1907.3140000000001"/>
    <x v="0"/>
  </r>
  <r>
    <s v="C000548"/>
    <s v="M000255"/>
    <x v="16"/>
    <n v="2068.7600000000002"/>
    <x v="9"/>
    <n v="372.3768"/>
    <x v="0"/>
  </r>
  <r>
    <s v="C001617"/>
    <s v="M000310"/>
    <x v="1"/>
    <n v="4338.8900000000003"/>
    <x v="6"/>
    <n v="260.33339999999998"/>
    <x v="2"/>
  </r>
  <r>
    <s v="C000399"/>
    <s v="M000416"/>
    <x v="10"/>
    <n v="6848.76"/>
    <x v="1"/>
    <n v="958.82640000000004"/>
    <x v="1"/>
  </r>
  <r>
    <s v="C001167"/>
    <s v="M000016"/>
    <x v="22"/>
    <n v="5055.32"/>
    <x v="13"/>
    <n v="606.63840000000005"/>
    <x v="1"/>
  </r>
  <r>
    <s v="C000319"/>
    <s v="M000266"/>
    <x v="5"/>
    <n v="3184.79"/>
    <x v="16"/>
    <n v="254.78319999999999"/>
    <x v="2"/>
  </r>
  <r>
    <s v="C001382"/>
    <s v="M000084"/>
    <x v="10"/>
    <n v="460.17"/>
    <x v="18"/>
    <n v="73.627200000000002"/>
    <x v="0"/>
  </r>
  <r>
    <s v="C000751"/>
    <s v="M000396"/>
    <x v="7"/>
    <n v="2267.2199999999998"/>
    <x v="4"/>
    <n v="158.7054"/>
    <x v="2"/>
  </r>
  <r>
    <s v="C000321"/>
    <s v="M000038"/>
    <x v="23"/>
    <n v="3437.31"/>
    <x v="5"/>
    <n v="653.08889999999997"/>
    <x v="0"/>
  </r>
  <r>
    <s v="C001499"/>
    <s v="M000398"/>
    <x v="14"/>
    <n v="6833.43"/>
    <x v="7"/>
    <n v="1025.0145"/>
    <x v="0"/>
  </r>
  <r>
    <s v="C000178"/>
    <s v="M000059"/>
    <x v="10"/>
    <n v="4070.6"/>
    <x v="10"/>
    <n v="203.53"/>
    <x v="2"/>
  </r>
  <r>
    <s v="C001368"/>
    <s v="M000278"/>
    <x v="6"/>
    <n v="2129.89"/>
    <x v="4"/>
    <n v="149.09229999999999"/>
    <x v="2"/>
  </r>
  <r>
    <s v="C001949"/>
    <s v="M000205"/>
    <x v="23"/>
    <n v="1501.79"/>
    <x v="14"/>
    <n v="195.23269999999999"/>
    <x v="1"/>
  </r>
  <r>
    <s v="C001865"/>
    <s v="M000181"/>
    <x v="10"/>
    <n v="3315.47"/>
    <x v="17"/>
    <n v="298.39229999999998"/>
    <x v="2"/>
  </r>
  <r>
    <s v="C001403"/>
    <s v="M000043"/>
    <x v="11"/>
    <n v="6320.74"/>
    <x v="2"/>
    <n v="252.8296"/>
    <x v="2"/>
  </r>
  <r>
    <s v="C001860"/>
    <s v="M000273"/>
    <x v="10"/>
    <n v="6344.86"/>
    <x v="10"/>
    <n v="317.24299999999999"/>
    <x v="2"/>
  </r>
  <r>
    <s v="C001994"/>
    <s v="M000262"/>
    <x v="15"/>
    <n v="9483.02"/>
    <x v="15"/>
    <n v="1612.1134"/>
    <x v="0"/>
  </r>
  <r>
    <s v="C001418"/>
    <s v="M000315"/>
    <x v="3"/>
    <n v="8677.5300000000007"/>
    <x v="2"/>
    <n v="347.10120000000001"/>
    <x v="2"/>
  </r>
  <r>
    <s v="C001921"/>
    <s v="M000260"/>
    <x v="15"/>
    <n v="2554.9699999999998"/>
    <x v="0"/>
    <n v="510.99400000000003"/>
    <x v="0"/>
  </r>
  <r>
    <s v="C000401"/>
    <s v="M000120"/>
    <x v="6"/>
    <n v="9387.7900000000009"/>
    <x v="5"/>
    <n v="1783.6801"/>
    <x v="0"/>
  </r>
  <r>
    <s v="C000460"/>
    <s v="M000475"/>
    <x v="11"/>
    <n v="9599.0400000000009"/>
    <x v="10"/>
    <n v="479.952"/>
    <x v="2"/>
  </r>
  <r>
    <s v="C000582"/>
    <s v="M000492"/>
    <x v="13"/>
    <n v="6792.13"/>
    <x v="6"/>
    <n v="407.52780000000001"/>
    <x v="2"/>
  </r>
  <r>
    <s v="C000470"/>
    <s v="M000202"/>
    <x v="10"/>
    <n v="6443.3"/>
    <x v="15"/>
    <n v="1095.3610000000001"/>
    <x v="0"/>
  </r>
  <r>
    <s v="C000626"/>
    <s v="M000179"/>
    <x v="3"/>
    <n v="3393.2"/>
    <x v="5"/>
    <n v="644.70799999999997"/>
    <x v="0"/>
  </r>
  <r>
    <s v="C001887"/>
    <s v="M000213"/>
    <x v="6"/>
    <n v="8944.69"/>
    <x v="2"/>
    <n v="357.7876"/>
    <x v="2"/>
  </r>
  <r>
    <s v="C001462"/>
    <s v="M000470"/>
    <x v="4"/>
    <n v="2336.77"/>
    <x v="8"/>
    <n v="233.67699999999999"/>
    <x v="1"/>
  </r>
  <r>
    <s v="C001722"/>
    <s v="M000003"/>
    <x v="8"/>
    <n v="4477.57"/>
    <x v="0"/>
    <n v="895.51400000000001"/>
    <x v="0"/>
  </r>
  <r>
    <s v="C001435"/>
    <s v="M000282"/>
    <x v="9"/>
    <n v="362.61"/>
    <x v="9"/>
    <n v="65.269800000000004"/>
    <x v="0"/>
  </r>
  <r>
    <s v="C001055"/>
    <s v="M000363"/>
    <x v="2"/>
    <n v="3717.53"/>
    <x v="2"/>
    <n v="148.7012"/>
    <x v="2"/>
  </r>
  <r>
    <s v="C000798"/>
    <s v="M000349"/>
    <x v="23"/>
    <n v="6970.09"/>
    <x v="14"/>
    <n v="906.11170000000004"/>
    <x v="1"/>
  </r>
  <r>
    <s v="C000414"/>
    <s v="M000168"/>
    <x v="0"/>
    <n v="8630.5"/>
    <x v="7"/>
    <n v="1294.575"/>
    <x v="0"/>
  </r>
  <r>
    <s v="C000323"/>
    <s v="M000107"/>
    <x v="10"/>
    <n v="3462.13"/>
    <x v="9"/>
    <n v="623.18340000000001"/>
    <x v="0"/>
  </r>
  <r>
    <s v="C000518"/>
    <s v="M000468"/>
    <x v="8"/>
    <n v="3056.11"/>
    <x v="18"/>
    <n v="488.9776"/>
    <x v="0"/>
  </r>
  <r>
    <s v="C001853"/>
    <s v="M000386"/>
    <x v="11"/>
    <n v="2026.46"/>
    <x v="5"/>
    <n v="385.0274"/>
    <x v="0"/>
  </r>
  <r>
    <s v="C000364"/>
    <s v="M000268"/>
    <x v="22"/>
    <n v="9248.82"/>
    <x v="9"/>
    <n v="1664.7876000000001"/>
    <x v="0"/>
  </r>
  <r>
    <s v="C000529"/>
    <s v="M000452"/>
    <x v="12"/>
    <n v="7681.15"/>
    <x v="18"/>
    <n v="1228.9839999999999"/>
    <x v="0"/>
  </r>
  <r>
    <s v="C000832"/>
    <s v="M000471"/>
    <x v="0"/>
    <n v="6155.9"/>
    <x v="3"/>
    <n v="123.11799999999999"/>
    <x v="2"/>
  </r>
  <r>
    <s v="C001558"/>
    <s v="M000267"/>
    <x v="9"/>
    <n v="4499.79"/>
    <x v="4"/>
    <n v="314.9853"/>
    <x v="2"/>
  </r>
  <r>
    <s v="C001794"/>
    <s v="M000139"/>
    <x v="23"/>
    <n v="6350.59"/>
    <x v="1"/>
    <n v="889.08259999999996"/>
    <x v="1"/>
  </r>
  <r>
    <s v="C000288"/>
    <s v="M000499"/>
    <x v="8"/>
    <n v="5467.63"/>
    <x v="10"/>
    <n v="273.38150000000002"/>
    <x v="2"/>
  </r>
  <r>
    <s v="C001567"/>
    <s v="M000079"/>
    <x v="6"/>
    <n v="6161.78"/>
    <x v="11"/>
    <n v="184.85339999999999"/>
    <x v="2"/>
  </r>
  <r>
    <s v="C000158"/>
    <s v="M000171"/>
    <x v="18"/>
    <n v="5889.86"/>
    <x v="14"/>
    <n v="765.68179999999995"/>
    <x v="1"/>
  </r>
  <r>
    <s v="C000722"/>
    <s v="M000138"/>
    <x v="18"/>
    <n v="4394.6000000000004"/>
    <x v="7"/>
    <n v="659.19"/>
    <x v="0"/>
  </r>
  <r>
    <s v="C001132"/>
    <s v="M000340"/>
    <x v="12"/>
    <n v="3700.38"/>
    <x v="16"/>
    <n v="296.03039999999999"/>
    <x v="2"/>
  </r>
  <r>
    <s v="C000835"/>
    <s v="M000438"/>
    <x v="1"/>
    <n v="2546.6"/>
    <x v="14"/>
    <n v="331.05799999999999"/>
    <x v="1"/>
  </r>
  <r>
    <s v="C000122"/>
    <s v="M000295"/>
    <x v="5"/>
    <n v="8487.06"/>
    <x v="17"/>
    <n v="763.83540000000005"/>
    <x v="2"/>
  </r>
  <r>
    <s v="C001816"/>
    <s v="M000016"/>
    <x v="4"/>
    <n v="4225.5200000000004"/>
    <x v="16"/>
    <n v="338.04160000000002"/>
    <x v="2"/>
  </r>
  <r>
    <s v="C001655"/>
    <s v="M000043"/>
    <x v="6"/>
    <n v="7819.11"/>
    <x v="4"/>
    <n v="547.33770000000004"/>
    <x v="2"/>
  </r>
  <r>
    <s v="C000284"/>
    <s v="M000339"/>
    <x v="16"/>
    <n v="2991.56"/>
    <x v="14"/>
    <n v="388.90280000000001"/>
    <x v="1"/>
  </r>
  <r>
    <s v="C001650"/>
    <s v="M000053"/>
    <x v="18"/>
    <n v="7707.42"/>
    <x v="8"/>
    <n v="770.74199999999996"/>
    <x v="1"/>
  </r>
  <r>
    <s v="C001945"/>
    <s v="M000383"/>
    <x v="6"/>
    <n v="2635.8"/>
    <x v="9"/>
    <n v="474.44400000000002"/>
    <x v="0"/>
  </r>
  <r>
    <s v="C000017"/>
    <s v="M000466"/>
    <x v="0"/>
    <n v="6297.42"/>
    <x v="11"/>
    <n v="188.92259999999999"/>
    <x v="2"/>
  </r>
  <r>
    <s v="C001318"/>
    <s v="M000473"/>
    <x v="10"/>
    <n v="7822.88"/>
    <x v="1"/>
    <n v="1095.2031999999999"/>
    <x v="1"/>
  </r>
  <r>
    <s v="C001013"/>
    <s v="M000379"/>
    <x v="23"/>
    <n v="4604.17"/>
    <x v="15"/>
    <n v="782.70889999999997"/>
    <x v="0"/>
  </r>
  <r>
    <s v="C001483"/>
    <s v="M000062"/>
    <x v="2"/>
    <n v="4328.79"/>
    <x v="10"/>
    <n v="216.43950000000001"/>
    <x v="2"/>
  </r>
  <r>
    <s v="C001805"/>
    <s v="M000471"/>
    <x v="6"/>
    <n v="4658.45"/>
    <x v="16"/>
    <n v="372.67599999999999"/>
    <x v="2"/>
  </r>
  <r>
    <s v="C001052"/>
    <s v="M000163"/>
    <x v="6"/>
    <n v="8329.74"/>
    <x v="12"/>
    <n v="916.27139999999997"/>
    <x v="1"/>
  </r>
  <r>
    <s v="C001479"/>
    <s v="M000041"/>
    <x v="20"/>
    <n v="5660.08"/>
    <x v="3"/>
    <n v="113.2016"/>
    <x v="2"/>
  </r>
  <r>
    <s v="C001341"/>
    <s v="M000211"/>
    <x v="1"/>
    <n v="3950.35"/>
    <x v="12"/>
    <n v="434.5385"/>
    <x v="1"/>
  </r>
  <r>
    <s v="C001271"/>
    <s v="M000393"/>
    <x v="15"/>
    <n v="5705.61"/>
    <x v="4"/>
    <n v="399.39269999999999"/>
    <x v="2"/>
  </r>
  <r>
    <s v="C000119"/>
    <s v="M000124"/>
    <x v="18"/>
    <n v="7977.31"/>
    <x v="6"/>
    <n v="478.6386"/>
    <x v="2"/>
  </r>
  <r>
    <s v="C001418"/>
    <s v="M000148"/>
    <x v="19"/>
    <n v="1455.69"/>
    <x v="18"/>
    <n v="232.91040000000001"/>
    <x v="0"/>
  </r>
  <r>
    <s v="C001125"/>
    <s v="M000183"/>
    <x v="9"/>
    <n v="857.12"/>
    <x v="0"/>
    <n v="171.42400000000001"/>
    <x v="0"/>
  </r>
  <r>
    <s v="C001907"/>
    <s v="M000482"/>
    <x v="4"/>
    <n v="5315.19"/>
    <x v="10"/>
    <n v="265.7595"/>
    <x v="2"/>
  </r>
  <r>
    <s v="C000874"/>
    <s v="M000102"/>
    <x v="8"/>
    <n v="5973.33"/>
    <x v="17"/>
    <n v="537.59969999999998"/>
    <x v="2"/>
  </r>
  <r>
    <s v="C001274"/>
    <s v="M000468"/>
    <x v="17"/>
    <n v="8473.68"/>
    <x v="18"/>
    <n v="1355.7888"/>
    <x v="0"/>
  </r>
  <r>
    <s v="C000254"/>
    <s v="M000411"/>
    <x v="21"/>
    <n v="4808.9799999999996"/>
    <x v="5"/>
    <n v="913.70619999999997"/>
    <x v="0"/>
  </r>
  <r>
    <s v="C000947"/>
    <s v="M000255"/>
    <x v="3"/>
    <n v="1877.25"/>
    <x v="12"/>
    <n v="206.4975"/>
    <x v="1"/>
  </r>
  <r>
    <s v="C000266"/>
    <s v="M000142"/>
    <x v="2"/>
    <n v="7668.12"/>
    <x v="7"/>
    <n v="1150.2180000000001"/>
    <x v="0"/>
  </r>
  <r>
    <s v="C000663"/>
    <s v="M000066"/>
    <x v="21"/>
    <n v="7913.43"/>
    <x v="11"/>
    <n v="237.40289999999999"/>
    <x v="2"/>
  </r>
  <r>
    <s v="C001050"/>
    <s v="M000246"/>
    <x v="9"/>
    <n v="5847.09"/>
    <x v="7"/>
    <n v="877.06349999999998"/>
    <x v="0"/>
  </r>
  <r>
    <s v="C001879"/>
    <s v="M000297"/>
    <x v="12"/>
    <n v="1830.32"/>
    <x v="9"/>
    <n v="329.45760000000001"/>
    <x v="0"/>
  </r>
  <r>
    <s v="C000542"/>
    <s v="M000004"/>
    <x v="4"/>
    <n v="2686.73"/>
    <x v="6"/>
    <n v="161.2038"/>
    <x v="2"/>
  </r>
  <r>
    <s v="C000669"/>
    <s v="M000262"/>
    <x v="11"/>
    <n v="1701.03"/>
    <x v="13"/>
    <n v="204.12360000000001"/>
    <x v="1"/>
  </r>
  <r>
    <s v="C001228"/>
    <s v="M000091"/>
    <x v="1"/>
    <n v="8182.37"/>
    <x v="12"/>
    <n v="900.0607"/>
    <x v="1"/>
  </r>
  <r>
    <s v="C001459"/>
    <s v="M000326"/>
    <x v="7"/>
    <n v="1294.1500000000001"/>
    <x v="7"/>
    <n v="194.1225"/>
    <x v="0"/>
  </r>
  <r>
    <s v="C000873"/>
    <s v="M000103"/>
    <x v="11"/>
    <n v="7134.85"/>
    <x v="2"/>
    <n v="285.39400000000001"/>
    <x v="2"/>
  </r>
  <r>
    <s v="C000370"/>
    <s v="M000006"/>
    <x v="5"/>
    <n v="9297.61"/>
    <x v="2"/>
    <n v="371.90440000000001"/>
    <x v="2"/>
  </r>
  <r>
    <s v="C001533"/>
    <s v="M000440"/>
    <x v="0"/>
    <n v="5180.83"/>
    <x v="2"/>
    <n v="207.23320000000001"/>
    <x v="2"/>
  </r>
  <r>
    <s v="C000870"/>
    <s v="M000179"/>
    <x v="12"/>
    <n v="1648.25"/>
    <x v="16"/>
    <n v="131.86000000000001"/>
    <x v="2"/>
  </r>
  <r>
    <s v="C001371"/>
    <s v="M000239"/>
    <x v="13"/>
    <n v="5213.24"/>
    <x v="18"/>
    <n v="834.11839999999995"/>
    <x v="0"/>
  </r>
  <r>
    <s v="C000185"/>
    <s v="M000277"/>
    <x v="10"/>
    <n v="5871.34"/>
    <x v="1"/>
    <n v="821.98760000000004"/>
    <x v="1"/>
  </r>
  <r>
    <s v="C000693"/>
    <s v="M000304"/>
    <x v="18"/>
    <n v="3640.04"/>
    <x v="6"/>
    <n v="218.4024"/>
    <x v="2"/>
  </r>
  <r>
    <s v="C000356"/>
    <s v="M000426"/>
    <x v="15"/>
    <n v="6778.84"/>
    <x v="2"/>
    <n v="271.15359999999998"/>
    <x v="2"/>
  </r>
  <r>
    <s v="C001266"/>
    <s v="M000446"/>
    <x v="19"/>
    <n v="4449.08"/>
    <x v="16"/>
    <n v="355.9264"/>
    <x v="2"/>
  </r>
  <r>
    <s v="C001565"/>
    <s v="M000012"/>
    <x v="13"/>
    <n v="5335.15"/>
    <x v="18"/>
    <n v="853.62400000000002"/>
    <x v="0"/>
  </r>
  <r>
    <s v="C001299"/>
    <s v="M000055"/>
    <x v="5"/>
    <n v="4614.53"/>
    <x v="11"/>
    <n v="138.4359"/>
    <x v="2"/>
  </r>
  <r>
    <s v="C001607"/>
    <s v="M000366"/>
    <x v="21"/>
    <n v="9808.98"/>
    <x v="17"/>
    <n v="882.80820000000006"/>
    <x v="2"/>
  </r>
  <r>
    <s v="C001062"/>
    <s v="M000280"/>
    <x v="19"/>
    <n v="4705.63"/>
    <x v="8"/>
    <n v="470.56299999999999"/>
    <x v="1"/>
  </r>
  <r>
    <s v="C001792"/>
    <s v="M000105"/>
    <x v="17"/>
    <n v="1398.42"/>
    <x v="15"/>
    <n v="237.73140000000001"/>
    <x v="0"/>
  </r>
  <r>
    <s v="C000745"/>
    <s v="M000009"/>
    <x v="12"/>
    <n v="4052.61"/>
    <x v="15"/>
    <n v="688.94370000000004"/>
    <x v="0"/>
  </r>
  <r>
    <s v="C000428"/>
    <s v="M000206"/>
    <x v="14"/>
    <n v="4893.25"/>
    <x v="18"/>
    <n v="782.92"/>
    <x v="0"/>
  </r>
  <r>
    <s v="C000638"/>
    <s v="M000434"/>
    <x v="12"/>
    <n v="2688.93"/>
    <x v="13"/>
    <n v="322.67160000000001"/>
    <x v="1"/>
  </r>
  <r>
    <s v="C001149"/>
    <s v="M000135"/>
    <x v="11"/>
    <n v="4122.59"/>
    <x v="4"/>
    <n v="288.5813"/>
    <x v="2"/>
  </r>
  <r>
    <s v="C000255"/>
    <s v="M000063"/>
    <x v="12"/>
    <n v="2947.26"/>
    <x v="8"/>
    <n v="294.726"/>
    <x v="1"/>
  </r>
  <r>
    <s v="C000089"/>
    <s v="M000265"/>
    <x v="13"/>
    <n v="6200.61"/>
    <x v="0"/>
    <n v="1240.1220000000001"/>
    <x v="0"/>
  </r>
  <r>
    <s v="C001590"/>
    <s v="M000025"/>
    <x v="18"/>
    <n v="7214.29"/>
    <x v="18"/>
    <n v="1154.2864"/>
    <x v="0"/>
  </r>
  <r>
    <s v="C001180"/>
    <s v="M000179"/>
    <x v="4"/>
    <n v="8732.23"/>
    <x v="5"/>
    <n v="1659.1237000000001"/>
    <x v="0"/>
  </r>
  <r>
    <s v="C000402"/>
    <s v="M000462"/>
    <x v="0"/>
    <n v="1979.5"/>
    <x v="17"/>
    <n v="178.155"/>
    <x v="2"/>
  </r>
  <r>
    <s v="C000897"/>
    <s v="M000192"/>
    <x v="15"/>
    <n v="4263.49"/>
    <x v="4"/>
    <n v="298.4443"/>
    <x v="2"/>
  </r>
  <r>
    <s v="C001534"/>
    <s v="M000258"/>
    <x v="23"/>
    <n v="490.59"/>
    <x v="2"/>
    <n v="19.6236"/>
    <x v="2"/>
  </r>
  <r>
    <s v="C000084"/>
    <s v="M000017"/>
    <x v="5"/>
    <n v="1239.1300000000001"/>
    <x v="16"/>
    <n v="99.130399999999995"/>
    <x v="2"/>
  </r>
  <r>
    <s v="C001046"/>
    <s v="M000337"/>
    <x v="15"/>
    <n v="2087.0500000000002"/>
    <x v="17"/>
    <n v="187.83449999999999"/>
    <x v="2"/>
  </r>
  <r>
    <s v="C001770"/>
    <s v="M000459"/>
    <x v="4"/>
    <n v="1161.71"/>
    <x v="7"/>
    <n v="174.25649999999999"/>
    <x v="0"/>
  </r>
  <r>
    <s v="C000333"/>
    <s v="M000457"/>
    <x v="10"/>
    <n v="150.07"/>
    <x v="7"/>
    <n v="22.5105"/>
    <x v="0"/>
  </r>
  <r>
    <s v="C001730"/>
    <s v="M000304"/>
    <x v="11"/>
    <n v="4675.76"/>
    <x v="16"/>
    <n v="374.06079999999997"/>
    <x v="2"/>
  </r>
  <r>
    <s v="C000695"/>
    <s v="M000094"/>
    <x v="17"/>
    <n v="4723.76"/>
    <x v="11"/>
    <n v="141.71279999999999"/>
    <x v="2"/>
  </r>
  <r>
    <s v="C000368"/>
    <s v="M000077"/>
    <x v="3"/>
    <n v="8177.3"/>
    <x v="12"/>
    <n v="899.50300000000004"/>
    <x v="1"/>
  </r>
  <r>
    <s v="C000642"/>
    <s v="M000062"/>
    <x v="7"/>
    <n v="4983.6899999999996"/>
    <x v="8"/>
    <n v="498.36900000000003"/>
    <x v="1"/>
  </r>
  <r>
    <s v="C000795"/>
    <s v="M000442"/>
    <x v="13"/>
    <n v="7343.58"/>
    <x v="17"/>
    <n v="660.92219999999998"/>
    <x v="2"/>
  </r>
  <r>
    <s v="C000717"/>
    <s v="M000394"/>
    <x v="7"/>
    <n v="7836.17"/>
    <x v="1"/>
    <n v="1097.0637999999999"/>
    <x v="1"/>
  </r>
  <r>
    <s v="C001951"/>
    <s v="M000485"/>
    <x v="10"/>
    <n v="5678.82"/>
    <x v="6"/>
    <n v="340.72919999999999"/>
    <x v="2"/>
  </r>
  <r>
    <s v="C000548"/>
    <s v="M000169"/>
    <x v="18"/>
    <n v="5036.22"/>
    <x v="2"/>
    <n v="201.44880000000001"/>
    <x v="2"/>
  </r>
  <r>
    <s v="C000334"/>
    <s v="M000033"/>
    <x v="17"/>
    <n v="4814.3900000000003"/>
    <x v="9"/>
    <n v="866.59019999999998"/>
    <x v="0"/>
  </r>
  <r>
    <s v="C001389"/>
    <s v="M000014"/>
    <x v="1"/>
    <n v="5601.98"/>
    <x v="11"/>
    <n v="168.05940000000001"/>
    <x v="2"/>
  </r>
  <r>
    <s v="C001411"/>
    <s v="M000037"/>
    <x v="8"/>
    <n v="442.2"/>
    <x v="17"/>
    <n v="39.798000000000002"/>
    <x v="2"/>
  </r>
  <r>
    <s v="C001074"/>
    <s v="M000034"/>
    <x v="20"/>
    <n v="5800.28"/>
    <x v="18"/>
    <n v="928.04480000000001"/>
    <x v="0"/>
  </r>
  <r>
    <s v="C000055"/>
    <s v="M000217"/>
    <x v="18"/>
    <n v="1179.48"/>
    <x v="14"/>
    <n v="153.33240000000001"/>
    <x v="1"/>
  </r>
  <r>
    <s v="C001706"/>
    <s v="M000225"/>
    <x v="12"/>
    <n v="1865.8"/>
    <x v="12"/>
    <n v="205.238"/>
    <x v="1"/>
  </r>
  <r>
    <s v="C000033"/>
    <s v="M000393"/>
    <x v="15"/>
    <n v="8586.43"/>
    <x v="10"/>
    <n v="429.32150000000001"/>
    <x v="2"/>
  </r>
  <r>
    <s v="C000804"/>
    <s v="M000009"/>
    <x v="14"/>
    <n v="6251.35"/>
    <x v="13"/>
    <n v="750.16200000000003"/>
    <x v="1"/>
  </r>
  <r>
    <s v="C000198"/>
    <s v="M000240"/>
    <x v="21"/>
    <n v="8215.31"/>
    <x v="2"/>
    <n v="328.61239999999998"/>
    <x v="2"/>
  </r>
  <r>
    <s v="C000706"/>
    <s v="M000032"/>
    <x v="5"/>
    <n v="6387.46"/>
    <x v="16"/>
    <n v="510.99680000000001"/>
    <x v="2"/>
  </r>
  <r>
    <s v="C001342"/>
    <s v="M000195"/>
    <x v="10"/>
    <n v="6882.25"/>
    <x v="15"/>
    <n v="1169.9825000000001"/>
    <x v="0"/>
  </r>
  <r>
    <s v="C000392"/>
    <s v="M000011"/>
    <x v="4"/>
    <n v="9720.2199999999993"/>
    <x v="16"/>
    <n v="777.61760000000004"/>
    <x v="2"/>
  </r>
  <r>
    <s v="C001434"/>
    <s v="M000429"/>
    <x v="20"/>
    <n v="2859.04"/>
    <x v="17"/>
    <n v="257.31360000000001"/>
    <x v="2"/>
  </r>
  <r>
    <s v="C000376"/>
    <s v="M000051"/>
    <x v="6"/>
    <n v="6644.58"/>
    <x v="11"/>
    <n v="199.3374"/>
    <x v="2"/>
  </r>
  <r>
    <s v="C000933"/>
    <s v="M000278"/>
    <x v="15"/>
    <n v="9302.42"/>
    <x v="4"/>
    <n v="651.1694"/>
    <x v="2"/>
  </r>
  <r>
    <s v="C000630"/>
    <s v="M000319"/>
    <x v="22"/>
    <n v="179.37"/>
    <x v="8"/>
    <n v="17.937000000000001"/>
    <x v="1"/>
  </r>
  <r>
    <s v="C000437"/>
    <s v="M000232"/>
    <x v="21"/>
    <n v="7294.85"/>
    <x v="10"/>
    <n v="364.74250000000001"/>
    <x v="2"/>
  </r>
  <r>
    <s v="C000278"/>
    <s v="M000039"/>
    <x v="13"/>
    <n v="3094.46"/>
    <x v="10"/>
    <n v="154.72300000000001"/>
    <x v="2"/>
  </r>
  <r>
    <s v="C000464"/>
    <s v="M000468"/>
    <x v="8"/>
    <n v="836.84"/>
    <x v="18"/>
    <n v="133.89439999999999"/>
    <x v="0"/>
  </r>
  <r>
    <s v="C001443"/>
    <s v="M000107"/>
    <x v="18"/>
    <n v="6012.06"/>
    <x v="7"/>
    <n v="901.80899999999997"/>
    <x v="0"/>
  </r>
  <r>
    <s v="C000133"/>
    <s v="M000301"/>
    <x v="9"/>
    <n v="2543.67"/>
    <x v="13"/>
    <n v="305.24040000000002"/>
    <x v="1"/>
  </r>
  <r>
    <s v="C001488"/>
    <s v="M000288"/>
    <x v="20"/>
    <n v="9645.18"/>
    <x v="18"/>
    <n v="1543.2288000000001"/>
    <x v="0"/>
  </r>
  <r>
    <s v="C001329"/>
    <s v="M000490"/>
    <x v="0"/>
    <n v="5502.03"/>
    <x v="9"/>
    <n v="990.36540000000002"/>
    <x v="0"/>
  </r>
  <r>
    <s v="C001901"/>
    <s v="M000006"/>
    <x v="8"/>
    <n v="9780.35"/>
    <x v="7"/>
    <n v="1467.0525"/>
    <x v="0"/>
  </r>
  <r>
    <s v="C000844"/>
    <s v="M000266"/>
    <x v="16"/>
    <n v="8174.32"/>
    <x v="18"/>
    <n v="1307.8912"/>
    <x v="0"/>
  </r>
  <r>
    <s v="C001774"/>
    <s v="M000150"/>
    <x v="18"/>
    <n v="342.37"/>
    <x v="2"/>
    <n v="13.694800000000001"/>
    <x v="2"/>
  </r>
  <r>
    <s v="C001138"/>
    <s v="M000466"/>
    <x v="18"/>
    <n v="6172.84"/>
    <x v="9"/>
    <n v="1111.1112000000001"/>
    <x v="0"/>
  </r>
  <r>
    <s v="C001423"/>
    <s v="M000256"/>
    <x v="7"/>
    <n v="3091.22"/>
    <x v="6"/>
    <n v="185.47319999999999"/>
    <x v="2"/>
  </r>
  <r>
    <s v="C000297"/>
    <s v="M000211"/>
    <x v="8"/>
    <n v="3130.76"/>
    <x v="4"/>
    <n v="219.1532"/>
    <x v="2"/>
  </r>
  <r>
    <s v="C000764"/>
    <s v="M000240"/>
    <x v="9"/>
    <n v="499.48"/>
    <x v="10"/>
    <n v="24.974"/>
    <x v="2"/>
  </r>
  <r>
    <s v="C001754"/>
    <s v="M000371"/>
    <x v="12"/>
    <n v="8330.6"/>
    <x v="13"/>
    <n v="999.67200000000003"/>
    <x v="1"/>
  </r>
  <r>
    <s v="C000463"/>
    <s v="M000397"/>
    <x v="16"/>
    <n v="7981.29"/>
    <x v="5"/>
    <n v="1516.4450999999999"/>
    <x v="0"/>
  </r>
  <r>
    <s v="C001424"/>
    <s v="M000086"/>
    <x v="6"/>
    <n v="1376.7"/>
    <x v="10"/>
    <n v="68.834999999999994"/>
    <x v="2"/>
  </r>
  <r>
    <s v="C000610"/>
    <s v="M000313"/>
    <x v="13"/>
    <n v="3697.7"/>
    <x v="13"/>
    <n v="443.72399999999999"/>
    <x v="1"/>
  </r>
  <r>
    <s v="C000800"/>
    <s v="M000403"/>
    <x v="15"/>
    <n v="6917.34"/>
    <x v="2"/>
    <n v="276.6936"/>
    <x v="2"/>
  </r>
  <r>
    <s v="C001167"/>
    <s v="M000339"/>
    <x v="22"/>
    <n v="428.3"/>
    <x v="13"/>
    <n v="51.396000000000001"/>
    <x v="1"/>
  </r>
  <r>
    <s v="C001878"/>
    <s v="M000321"/>
    <x v="7"/>
    <n v="9684.8700000000008"/>
    <x v="7"/>
    <n v="1452.7304999999999"/>
    <x v="0"/>
  </r>
  <r>
    <s v="C001880"/>
    <s v="M000313"/>
    <x v="14"/>
    <n v="3499.16"/>
    <x v="17"/>
    <n v="314.92439999999999"/>
    <x v="2"/>
  </r>
  <r>
    <s v="C001076"/>
    <s v="M000045"/>
    <x v="17"/>
    <n v="1148.31"/>
    <x v="18"/>
    <n v="183.7296"/>
    <x v="0"/>
  </r>
  <r>
    <s v="C000262"/>
    <s v="M000166"/>
    <x v="0"/>
    <n v="6017.21"/>
    <x v="11"/>
    <n v="180.5163"/>
    <x v="2"/>
  </r>
  <r>
    <s v="C000378"/>
    <s v="M000442"/>
    <x v="18"/>
    <n v="9132.9"/>
    <x v="11"/>
    <n v="273.98700000000002"/>
    <x v="2"/>
  </r>
  <r>
    <s v="C001702"/>
    <s v="M000162"/>
    <x v="10"/>
    <n v="6309.65"/>
    <x v="8"/>
    <n v="630.96500000000003"/>
    <x v="1"/>
  </r>
  <r>
    <s v="C000885"/>
    <s v="M000318"/>
    <x v="13"/>
    <n v="5642.33"/>
    <x v="9"/>
    <n v="1015.6194"/>
    <x v="0"/>
  </r>
  <r>
    <s v="C000014"/>
    <s v="M000237"/>
    <x v="9"/>
    <n v="5353.88"/>
    <x v="4"/>
    <n v="374.77159999999998"/>
    <x v="2"/>
  </r>
  <r>
    <s v="C001461"/>
    <s v="M000352"/>
    <x v="9"/>
    <n v="1432.83"/>
    <x v="7"/>
    <n v="214.92449999999999"/>
    <x v="0"/>
  </r>
  <r>
    <s v="C000521"/>
    <s v="M000143"/>
    <x v="10"/>
    <n v="3617.62"/>
    <x v="15"/>
    <n v="614.99540000000002"/>
    <x v="0"/>
  </r>
  <r>
    <s v="C001022"/>
    <s v="M000072"/>
    <x v="17"/>
    <n v="6836.26"/>
    <x v="12"/>
    <n v="751.98860000000002"/>
    <x v="1"/>
  </r>
  <r>
    <s v="C000518"/>
    <s v="M000357"/>
    <x v="14"/>
    <n v="7664.4"/>
    <x v="13"/>
    <n v="919.72799999999995"/>
    <x v="1"/>
  </r>
  <r>
    <s v="C000543"/>
    <s v="M000365"/>
    <x v="10"/>
    <n v="796.01"/>
    <x v="11"/>
    <n v="23.880299999999998"/>
    <x v="2"/>
  </r>
  <r>
    <s v="C000043"/>
    <s v="M000316"/>
    <x v="4"/>
    <n v="5209.51"/>
    <x v="4"/>
    <n v="364.66570000000002"/>
    <x v="2"/>
  </r>
  <r>
    <s v="C000645"/>
    <s v="M000277"/>
    <x v="13"/>
    <n v="3579.03"/>
    <x v="2"/>
    <n v="143.16120000000001"/>
    <x v="2"/>
  </r>
  <r>
    <s v="C001593"/>
    <s v="M000470"/>
    <x v="17"/>
    <n v="748.43"/>
    <x v="12"/>
    <n v="82.327299999999994"/>
    <x v="1"/>
  </r>
  <r>
    <s v="C000547"/>
    <s v="M000495"/>
    <x v="6"/>
    <n v="7703.99"/>
    <x v="15"/>
    <n v="1309.6783"/>
    <x v="0"/>
  </r>
  <r>
    <s v="C000473"/>
    <s v="M000122"/>
    <x v="14"/>
    <n v="4022.29"/>
    <x v="10"/>
    <n v="201.11449999999999"/>
    <x v="2"/>
  </r>
  <r>
    <s v="C001046"/>
    <s v="M000282"/>
    <x v="14"/>
    <n v="1148.32"/>
    <x v="7"/>
    <n v="172.24799999999999"/>
    <x v="0"/>
  </r>
  <r>
    <s v="C000811"/>
    <s v="M000067"/>
    <x v="6"/>
    <n v="9475.91"/>
    <x v="15"/>
    <n v="1610.9047"/>
    <x v="0"/>
  </r>
  <r>
    <s v="C001062"/>
    <s v="M000207"/>
    <x v="0"/>
    <n v="248.8"/>
    <x v="17"/>
    <n v="22.391999999999999"/>
    <x v="2"/>
  </r>
  <r>
    <s v="C000029"/>
    <s v="M000419"/>
    <x v="5"/>
    <n v="6587.71"/>
    <x v="18"/>
    <n v="1054.0336"/>
    <x v="0"/>
  </r>
  <r>
    <s v="C001988"/>
    <s v="M000188"/>
    <x v="10"/>
    <n v="3760.94"/>
    <x v="5"/>
    <n v="714.57860000000005"/>
    <x v="0"/>
  </r>
  <r>
    <s v="C001037"/>
    <s v="M000223"/>
    <x v="13"/>
    <n v="9084.23"/>
    <x v="5"/>
    <n v="1726.0037"/>
    <x v="0"/>
  </r>
  <r>
    <s v="C000927"/>
    <s v="M000476"/>
    <x v="17"/>
    <n v="3856.66"/>
    <x v="13"/>
    <n v="462.79919999999998"/>
    <x v="1"/>
  </r>
  <r>
    <s v="C001035"/>
    <s v="M000141"/>
    <x v="8"/>
    <n v="8248.16"/>
    <x v="9"/>
    <n v="1484.6687999999999"/>
    <x v="0"/>
  </r>
  <r>
    <s v="C001539"/>
    <s v="M000214"/>
    <x v="17"/>
    <n v="3252.19"/>
    <x v="6"/>
    <n v="195.13140000000001"/>
    <x v="2"/>
  </r>
  <r>
    <s v="C000778"/>
    <s v="M000165"/>
    <x v="20"/>
    <n v="8244.61"/>
    <x v="13"/>
    <n v="989.35320000000002"/>
    <x v="1"/>
  </r>
  <r>
    <s v="C001848"/>
    <s v="M000255"/>
    <x v="8"/>
    <n v="2143.13"/>
    <x v="2"/>
    <n v="85.725200000000001"/>
    <x v="2"/>
  </r>
  <r>
    <s v="C000958"/>
    <s v="M000316"/>
    <x v="19"/>
    <n v="8222.1299999999992"/>
    <x v="15"/>
    <n v="1397.7620999999999"/>
    <x v="0"/>
  </r>
  <r>
    <s v="C000978"/>
    <s v="M000049"/>
    <x v="19"/>
    <n v="4725.46"/>
    <x v="17"/>
    <n v="425.29140000000001"/>
    <x v="2"/>
  </r>
  <r>
    <s v="C001286"/>
    <s v="M000053"/>
    <x v="14"/>
    <n v="4693.51"/>
    <x v="1"/>
    <n v="657.09140000000002"/>
    <x v="1"/>
  </r>
  <r>
    <s v="C001396"/>
    <s v="M000315"/>
    <x v="6"/>
    <n v="5071.93"/>
    <x v="3"/>
    <n v="101.43859999999999"/>
    <x v="2"/>
  </r>
  <r>
    <s v="C000820"/>
    <s v="M000048"/>
    <x v="2"/>
    <n v="4639.82"/>
    <x v="12"/>
    <n v="510.3802"/>
    <x v="1"/>
  </r>
  <r>
    <s v="C001963"/>
    <s v="M000012"/>
    <x v="15"/>
    <n v="8696.51"/>
    <x v="12"/>
    <n v="956.61609999999996"/>
    <x v="1"/>
  </r>
  <r>
    <s v="C001885"/>
    <s v="M000033"/>
    <x v="13"/>
    <n v="9827.27"/>
    <x v="16"/>
    <n v="786.1816"/>
    <x v="2"/>
  </r>
  <r>
    <s v="C000795"/>
    <s v="M000448"/>
    <x v="16"/>
    <n v="8047.2"/>
    <x v="12"/>
    <n v="885.19200000000001"/>
    <x v="1"/>
  </r>
  <r>
    <s v="C001592"/>
    <s v="M000097"/>
    <x v="15"/>
    <n v="7666.88"/>
    <x v="2"/>
    <n v="306.67520000000002"/>
    <x v="2"/>
  </r>
  <r>
    <s v="C001828"/>
    <s v="M000249"/>
    <x v="19"/>
    <n v="5638.02"/>
    <x v="6"/>
    <n v="338.28120000000001"/>
    <x v="2"/>
  </r>
  <r>
    <s v="C001440"/>
    <s v="M000197"/>
    <x v="2"/>
    <n v="7024.09"/>
    <x v="18"/>
    <n v="1123.8543999999999"/>
    <x v="0"/>
  </r>
  <r>
    <s v="C000093"/>
    <s v="M000218"/>
    <x v="18"/>
    <n v="4475.88"/>
    <x v="16"/>
    <n v="358.07040000000001"/>
    <x v="2"/>
  </r>
  <r>
    <s v="C000687"/>
    <s v="M000404"/>
    <x v="18"/>
    <n v="9655.0499999999993"/>
    <x v="7"/>
    <n v="1448.2574999999999"/>
    <x v="0"/>
  </r>
  <r>
    <s v="C001012"/>
    <s v="M000392"/>
    <x v="22"/>
    <n v="2936.38"/>
    <x v="12"/>
    <n v="323.0018"/>
    <x v="1"/>
  </r>
  <r>
    <s v="C000084"/>
    <s v="M000205"/>
    <x v="21"/>
    <n v="676.53"/>
    <x v="16"/>
    <n v="54.122399999999999"/>
    <x v="2"/>
  </r>
  <r>
    <s v="C001195"/>
    <s v="M000198"/>
    <x v="0"/>
    <n v="7335.97"/>
    <x v="15"/>
    <n v="1247.1149"/>
    <x v="0"/>
  </r>
  <r>
    <s v="C000488"/>
    <s v="M000237"/>
    <x v="4"/>
    <n v="699.09"/>
    <x v="11"/>
    <n v="20.9727"/>
    <x v="2"/>
  </r>
  <r>
    <s v="C000673"/>
    <s v="M000077"/>
    <x v="19"/>
    <n v="8075.85"/>
    <x v="0"/>
    <n v="1615.17"/>
    <x v="0"/>
  </r>
  <r>
    <s v="C000835"/>
    <s v="M000152"/>
    <x v="10"/>
    <n v="4743.6000000000004"/>
    <x v="12"/>
    <n v="521.79600000000005"/>
    <x v="1"/>
  </r>
  <r>
    <s v="C000004"/>
    <s v="M000452"/>
    <x v="6"/>
    <n v="9487.82"/>
    <x v="5"/>
    <n v="1802.6858"/>
    <x v="0"/>
  </r>
  <r>
    <s v="C000057"/>
    <s v="M000065"/>
    <x v="23"/>
    <n v="7596.11"/>
    <x v="14"/>
    <n v="987.49429999999995"/>
    <x v="1"/>
  </r>
  <r>
    <s v="C001711"/>
    <s v="M000408"/>
    <x v="12"/>
    <n v="4353.49"/>
    <x v="6"/>
    <n v="261.20940000000002"/>
    <x v="2"/>
  </r>
  <r>
    <s v="C000888"/>
    <s v="M000392"/>
    <x v="13"/>
    <n v="2433.75"/>
    <x v="8"/>
    <n v="243.375"/>
    <x v="1"/>
  </r>
  <r>
    <s v="C000974"/>
    <s v="M000379"/>
    <x v="22"/>
    <n v="6761.58"/>
    <x v="5"/>
    <n v="1284.7002"/>
    <x v="0"/>
  </r>
  <r>
    <s v="C000184"/>
    <s v="M000148"/>
    <x v="16"/>
    <n v="5968.18"/>
    <x v="9"/>
    <n v="1074.2724000000001"/>
    <x v="0"/>
  </r>
  <r>
    <s v="C001828"/>
    <s v="M000490"/>
    <x v="16"/>
    <n v="353.32"/>
    <x v="17"/>
    <n v="31.7988"/>
    <x v="2"/>
  </r>
  <r>
    <s v="C001120"/>
    <s v="M000288"/>
    <x v="2"/>
    <n v="3006.76"/>
    <x v="17"/>
    <n v="270.60840000000002"/>
    <x v="2"/>
  </r>
  <r>
    <s v="C001181"/>
    <s v="M000403"/>
    <x v="9"/>
    <n v="124.75"/>
    <x v="5"/>
    <n v="23.702500000000001"/>
    <x v="0"/>
  </r>
  <r>
    <s v="C000682"/>
    <s v="M000409"/>
    <x v="16"/>
    <n v="369.44"/>
    <x v="4"/>
    <n v="25.860800000000001"/>
    <x v="2"/>
  </r>
  <r>
    <s v="C000436"/>
    <s v="M000368"/>
    <x v="17"/>
    <n v="4537.08"/>
    <x v="15"/>
    <n v="771.30359999999996"/>
    <x v="0"/>
  </r>
  <r>
    <s v="C000516"/>
    <s v="M000166"/>
    <x v="6"/>
    <n v="2877.48"/>
    <x v="13"/>
    <n v="345.29759999999999"/>
    <x v="1"/>
  </r>
  <r>
    <s v="C000607"/>
    <s v="M000299"/>
    <x v="22"/>
    <n v="1748.89"/>
    <x v="9"/>
    <n v="314.80020000000002"/>
    <x v="0"/>
  </r>
  <r>
    <s v="C000497"/>
    <s v="M000180"/>
    <x v="5"/>
    <n v="185.24"/>
    <x v="4"/>
    <n v="12.966799999999999"/>
    <x v="2"/>
  </r>
  <r>
    <s v="C001989"/>
    <s v="M000482"/>
    <x v="20"/>
    <n v="2786.49"/>
    <x v="15"/>
    <n v="473.70330000000001"/>
    <x v="0"/>
  </r>
  <r>
    <s v="C001623"/>
    <s v="M000289"/>
    <x v="5"/>
    <n v="7492.54"/>
    <x v="10"/>
    <n v="374.62700000000001"/>
    <x v="2"/>
  </r>
  <r>
    <s v="C001584"/>
    <s v="M000138"/>
    <x v="21"/>
    <n v="781.67"/>
    <x v="13"/>
    <n v="93.800399999999996"/>
    <x v="1"/>
  </r>
  <r>
    <s v="C000508"/>
    <s v="M000335"/>
    <x v="22"/>
    <n v="7103.78"/>
    <x v="17"/>
    <n v="639.34019999999998"/>
    <x v="2"/>
  </r>
  <r>
    <s v="C000727"/>
    <s v="M000152"/>
    <x v="15"/>
    <n v="9046.57"/>
    <x v="16"/>
    <n v="723.72559999999999"/>
    <x v="2"/>
  </r>
  <r>
    <s v="C000111"/>
    <s v="M000443"/>
    <x v="21"/>
    <n v="7605.57"/>
    <x v="5"/>
    <n v="1445.0582999999999"/>
    <x v="0"/>
  </r>
  <r>
    <s v="C001323"/>
    <s v="M000136"/>
    <x v="14"/>
    <n v="2626.14"/>
    <x v="7"/>
    <n v="393.92099999999999"/>
    <x v="0"/>
  </r>
  <r>
    <s v="C001521"/>
    <s v="M000448"/>
    <x v="14"/>
    <n v="6383.12"/>
    <x v="3"/>
    <n v="127.66240000000001"/>
    <x v="2"/>
  </r>
  <r>
    <s v="C000074"/>
    <s v="M000181"/>
    <x v="18"/>
    <n v="5217.1899999999996"/>
    <x v="1"/>
    <n v="730.40660000000003"/>
    <x v="1"/>
  </r>
  <r>
    <s v="C000351"/>
    <s v="M000359"/>
    <x v="5"/>
    <n v="678.85"/>
    <x v="18"/>
    <n v="108.616"/>
    <x v="0"/>
  </r>
  <r>
    <s v="C001501"/>
    <s v="M000460"/>
    <x v="11"/>
    <n v="2570.33"/>
    <x v="3"/>
    <n v="51.406599999999997"/>
    <x v="2"/>
  </r>
  <r>
    <s v="C000787"/>
    <s v="M000095"/>
    <x v="16"/>
    <n v="4305.6899999999996"/>
    <x v="5"/>
    <n v="818.08109999999999"/>
    <x v="0"/>
  </r>
  <r>
    <s v="C001153"/>
    <s v="M000263"/>
    <x v="19"/>
    <n v="4453.49"/>
    <x v="4"/>
    <n v="311.74430000000001"/>
    <x v="2"/>
  </r>
  <r>
    <s v="C001783"/>
    <s v="M000456"/>
    <x v="4"/>
    <n v="3528.6"/>
    <x v="3"/>
    <n v="70.572000000000003"/>
    <x v="2"/>
  </r>
  <r>
    <s v="C000491"/>
    <s v="M000257"/>
    <x v="14"/>
    <n v="5020.18"/>
    <x v="13"/>
    <n v="602.42160000000001"/>
    <x v="1"/>
  </r>
  <r>
    <s v="C000458"/>
    <s v="M000151"/>
    <x v="13"/>
    <n v="3802.55"/>
    <x v="17"/>
    <n v="342.22949999999997"/>
    <x v="2"/>
  </r>
  <r>
    <s v="C000220"/>
    <s v="M000068"/>
    <x v="18"/>
    <n v="6811.6"/>
    <x v="10"/>
    <n v="340.58"/>
    <x v="2"/>
  </r>
  <r>
    <s v="C000521"/>
    <s v="M000237"/>
    <x v="21"/>
    <n v="2147.19"/>
    <x v="2"/>
    <n v="85.887600000000006"/>
    <x v="2"/>
  </r>
  <r>
    <s v="C001135"/>
    <s v="M000136"/>
    <x v="18"/>
    <n v="5285.68"/>
    <x v="18"/>
    <n v="845.7088"/>
    <x v="0"/>
  </r>
  <r>
    <s v="C001230"/>
    <s v="M000063"/>
    <x v="6"/>
    <n v="8323.07"/>
    <x v="15"/>
    <n v="1414.9219000000001"/>
    <x v="0"/>
  </r>
  <r>
    <s v="C000475"/>
    <s v="M000126"/>
    <x v="23"/>
    <n v="6570.38"/>
    <x v="13"/>
    <n v="788.44560000000001"/>
    <x v="1"/>
  </r>
  <r>
    <s v="C000165"/>
    <s v="M000024"/>
    <x v="15"/>
    <n v="5870.85"/>
    <x v="13"/>
    <n v="704.50199999999995"/>
    <x v="1"/>
  </r>
  <r>
    <s v="C001352"/>
    <s v="M000440"/>
    <x v="6"/>
    <n v="5391.82"/>
    <x v="8"/>
    <n v="539.18200000000002"/>
    <x v="1"/>
  </r>
  <r>
    <s v="C000293"/>
    <s v="M000377"/>
    <x v="20"/>
    <n v="2814.46"/>
    <x v="13"/>
    <n v="337.73520000000002"/>
    <x v="1"/>
  </r>
  <r>
    <s v="C001677"/>
    <s v="M000278"/>
    <x v="6"/>
    <n v="124.9"/>
    <x v="16"/>
    <n v="9.9920000000000009"/>
    <x v="2"/>
  </r>
  <r>
    <s v="C000260"/>
    <s v="M000406"/>
    <x v="18"/>
    <n v="9900.23"/>
    <x v="3"/>
    <n v="198.00460000000001"/>
    <x v="2"/>
  </r>
  <r>
    <s v="C001132"/>
    <s v="M000149"/>
    <x v="10"/>
    <n v="6647.45"/>
    <x v="6"/>
    <n v="398.84699999999998"/>
    <x v="2"/>
  </r>
  <r>
    <s v="C000158"/>
    <s v="M000445"/>
    <x v="23"/>
    <n v="5337.06"/>
    <x v="1"/>
    <n v="747.1884"/>
    <x v="1"/>
  </r>
  <r>
    <s v="C001814"/>
    <s v="M000486"/>
    <x v="5"/>
    <n v="8887.01"/>
    <x v="8"/>
    <n v="888.70100000000002"/>
    <x v="1"/>
  </r>
  <r>
    <s v="C001940"/>
    <s v="M000124"/>
    <x v="6"/>
    <n v="1162.51"/>
    <x v="17"/>
    <n v="104.6259"/>
    <x v="2"/>
  </r>
  <r>
    <s v="C000613"/>
    <s v="M000012"/>
    <x v="9"/>
    <n v="9711.9599999999991"/>
    <x v="4"/>
    <n v="679.83720000000005"/>
    <x v="2"/>
  </r>
  <r>
    <s v="C000804"/>
    <s v="M000041"/>
    <x v="20"/>
    <n v="2856.41"/>
    <x v="5"/>
    <n v="542.71789999999999"/>
    <x v="0"/>
  </r>
  <r>
    <s v="C000113"/>
    <s v="M000229"/>
    <x v="12"/>
    <n v="7161.06"/>
    <x v="5"/>
    <n v="1360.6014"/>
    <x v="0"/>
  </r>
  <r>
    <s v="C001018"/>
    <s v="M000469"/>
    <x v="21"/>
    <n v="1790.38"/>
    <x v="4"/>
    <n v="125.3266"/>
    <x v="2"/>
  </r>
  <r>
    <s v="C001267"/>
    <s v="M000331"/>
    <x v="12"/>
    <n v="1465.86"/>
    <x v="14"/>
    <n v="190.56180000000001"/>
    <x v="1"/>
  </r>
  <r>
    <s v="C001956"/>
    <s v="M000180"/>
    <x v="1"/>
    <n v="664.78"/>
    <x v="14"/>
    <n v="86.421400000000006"/>
    <x v="1"/>
  </r>
  <r>
    <s v="C001591"/>
    <s v="M000203"/>
    <x v="12"/>
    <n v="2884.2"/>
    <x v="2"/>
    <n v="115.36799999999999"/>
    <x v="2"/>
  </r>
  <r>
    <s v="C001242"/>
    <s v="M000030"/>
    <x v="15"/>
    <n v="5860"/>
    <x v="7"/>
    <n v="879"/>
    <x v="0"/>
  </r>
  <r>
    <s v="C000242"/>
    <s v="M000414"/>
    <x v="19"/>
    <n v="8131.73"/>
    <x v="9"/>
    <n v="1463.7113999999999"/>
    <x v="0"/>
  </r>
  <r>
    <s v="C001808"/>
    <s v="M000179"/>
    <x v="16"/>
    <n v="8539.61"/>
    <x v="16"/>
    <n v="683.16880000000003"/>
    <x v="2"/>
  </r>
  <r>
    <s v="C001330"/>
    <s v="M000316"/>
    <x v="13"/>
    <n v="2841.36"/>
    <x v="9"/>
    <n v="511.44479999999999"/>
    <x v="0"/>
  </r>
  <r>
    <s v="C000133"/>
    <s v="M000215"/>
    <x v="22"/>
    <n v="1035.22"/>
    <x v="17"/>
    <n v="93.169799999999995"/>
    <x v="2"/>
  </r>
  <r>
    <s v="C001584"/>
    <s v="M000326"/>
    <x v="19"/>
    <n v="7637.41"/>
    <x v="3"/>
    <n v="152.7482"/>
    <x v="2"/>
  </r>
  <r>
    <s v="C001123"/>
    <s v="M000017"/>
    <x v="6"/>
    <n v="8380.99"/>
    <x v="14"/>
    <n v="1089.5287000000001"/>
    <x v="1"/>
  </r>
  <r>
    <s v="C000458"/>
    <s v="M000132"/>
    <x v="9"/>
    <n v="4502.49"/>
    <x v="8"/>
    <n v="450.24900000000002"/>
    <x v="1"/>
  </r>
  <r>
    <s v="C000734"/>
    <s v="M000260"/>
    <x v="4"/>
    <n v="8938.2199999999993"/>
    <x v="17"/>
    <n v="804.43979999999999"/>
    <x v="2"/>
  </r>
  <r>
    <s v="C001215"/>
    <s v="M000159"/>
    <x v="19"/>
    <n v="5627.64"/>
    <x v="11"/>
    <n v="168.82919999999999"/>
    <x v="2"/>
  </r>
  <r>
    <s v="C000417"/>
    <s v="M000213"/>
    <x v="21"/>
    <n v="9944.85"/>
    <x v="16"/>
    <n v="795.58799999999997"/>
    <x v="2"/>
  </r>
  <r>
    <s v="C000196"/>
    <s v="M000237"/>
    <x v="3"/>
    <n v="4431.57"/>
    <x v="14"/>
    <n v="576.10410000000002"/>
    <x v="1"/>
  </r>
  <r>
    <s v="C001952"/>
    <s v="M000457"/>
    <x v="2"/>
    <n v="5037.08"/>
    <x v="4"/>
    <n v="352.59559999999999"/>
    <x v="2"/>
  </r>
  <r>
    <s v="C000217"/>
    <s v="M000126"/>
    <x v="19"/>
    <n v="7037.2"/>
    <x v="14"/>
    <n v="914.83600000000001"/>
    <x v="1"/>
  </r>
  <r>
    <s v="C000451"/>
    <s v="M000432"/>
    <x v="20"/>
    <n v="5971.94"/>
    <x v="3"/>
    <n v="119.4388"/>
    <x v="2"/>
  </r>
  <r>
    <s v="C001175"/>
    <s v="M000235"/>
    <x v="4"/>
    <n v="615.17999999999995"/>
    <x v="10"/>
    <n v="30.759"/>
    <x v="2"/>
  </r>
  <r>
    <s v="C001789"/>
    <s v="M000368"/>
    <x v="21"/>
    <n v="8670.9699999999993"/>
    <x v="4"/>
    <n v="606.96789999999999"/>
    <x v="2"/>
  </r>
  <r>
    <s v="C000479"/>
    <s v="M000390"/>
    <x v="7"/>
    <n v="367.12"/>
    <x v="16"/>
    <n v="29.369599999999998"/>
    <x v="2"/>
  </r>
  <r>
    <s v="C001322"/>
    <s v="M000028"/>
    <x v="22"/>
    <n v="640.02"/>
    <x v="13"/>
    <n v="76.802400000000006"/>
    <x v="1"/>
  </r>
  <r>
    <s v="C000816"/>
    <s v="M000087"/>
    <x v="11"/>
    <n v="9423.81"/>
    <x v="1"/>
    <n v="1319.3334"/>
    <x v="1"/>
  </r>
  <r>
    <s v="C000759"/>
    <s v="M000239"/>
    <x v="10"/>
    <n v="5774.02"/>
    <x v="14"/>
    <n v="750.62260000000003"/>
    <x v="1"/>
  </r>
  <r>
    <s v="C001229"/>
    <s v="M000135"/>
    <x v="12"/>
    <n v="593.20000000000005"/>
    <x v="18"/>
    <n v="94.912000000000006"/>
    <x v="0"/>
  </r>
  <r>
    <s v="C000226"/>
    <s v="M000233"/>
    <x v="7"/>
    <n v="7314.44"/>
    <x v="7"/>
    <n v="1097.1659999999999"/>
    <x v="0"/>
  </r>
  <r>
    <s v="C001677"/>
    <s v="M000310"/>
    <x v="8"/>
    <n v="8574.7800000000007"/>
    <x v="18"/>
    <n v="1371.9648"/>
    <x v="0"/>
  </r>
  <r>
    <s v="C001621"/>
    <s v="M000053"/>
    <x v="10"/>
    <n v="213.77"/>
    <x v="18"/>
    <n v="34.203200000000002"/>
    <x v="0"/>
  </r>
  <r>
    <s v="C001443"/>
    <s v="M000054"/>
    <x v="1"/>
    <n v="3633.15"/>
    <x v="17"/>
    <n v="326.98349999999999"/>
    <x v="2"/>
  </r>
  <r>
    <s v="C000949"/>
    <s v="M000176"/>
    <x v="8"/>
    <n v="5125.07"/>
    <x v="5"/>
    <n v="973.76329999999996"/>
    <x v="0"/>
  </r>
  <r>
    <s v="C001781"/>
    <s v="M000335"/>
    <x v="10"/>
    <n v="3378.61"/>
    <x v="5"/>
    <n v="641.93589999999995"/>
    <x v="0"/>
  </r>
  <r>
    <s v="C000925"/>
    <s v="M000213"/>
    <x v="0"/>
    <n v="1960.71"/>
    <x v="15"/>
    <n v="333.32069999999999"/>
    <x v="0"/>
  </r>
  <r>
    <s v="C001870"/>
    <s v="M000265"/>
    <x v="11"/>
    <n v="3864.6"/>
    <x v="18"/>
    <n v="618.33600000000001"/>
    <x v="0"/>
  </r>
  <r>
    <s v="C000881"/>
    <s v="M000267"/>
    <x v="10"/>
    <n v="811.44"/>
    <x v="7"/>
    <n v="121.71599999999999"/>
    <x v="0"/>
  </r>
  <r>
    <s v="C001528"/>
    <s v="M000101"/>
    <x v="9"/>
    <n v="5099.76"/>
    <x v="13"/>
    <n v="611.97119999999995"/>
    <x v="1"/>
  </r>
  <r>
    <s v="C001892"/>
    <s v="M000053"/>
    <x v="14"/>
    <n v="5347.11"/>
    <x v="9"/>
    <n v="962.47979999999995"/>
    <x v="0"/>
  </r>
  <r>
    <s v="C001077"/>
    <s v="M000278"/>
    <x v="21"/>
    <n v="9901.76"/>
    <x v="5"/>
    <n v="1881.3344"/>
    <x v="0"/>
  </r>
  <r>
    <s v="C000758"/>
    <s v="M000070"/>
    <x v="18"/>
    <n v="9400.9699999999993"/>
    <x v="2"/>
    <n v="376.03879999999998"/>
    <x v="2"/>
  </r>
  <r>
    <s v="C000954"/>
    <s v="M000381"/>
    <x v="14"/>
    <n v="1007.43"/>
    <x v="5"/>
    <n v="191.4117"/>
    <x v="0"/>
  </r>
  <r>
    <s v="C001146"/>
    <s v="M000392"/>
    <x v="14"/>
    <n v="3318.38"/>
    <x v="17"/>
    <n v="298.6542"/>
    <x v="2"/>
  </r>
  <r>
    <s v="C001667"/>
    <s v="M000066"/>
    <x v="8"/>
    <n v="7968.24"/>
    <x v="10"/>
    <n v="398.41199999999998"/>
    <x v="2"/>
  </r>
  <r>
    <s v="C000854"/>
    <s v="M000080"/>
    <x v="7"/>
    <n v="7440.66"/>
    <x v="6"/>
    <n v="446.43959999999998"/>
    <x v="2"/>
  </r>
  <r>
    <s v="C001254"/>
    <s v="M000024"/>
    <x v="4"/>
    <n v="6538.06"/>
    <x v="4"/>
    <n v="457.66419999999999"/>
    <x v="2"/>
  </r>
  <r>
    <s v="C001510"/>
    <s v="M000365"/>
    <x v="12"/>
    <n v="1584.23"/>
    <x v="7"/>
    <n v="237.6345"/>
    <x v="0"/>
  </r>
  <r>
    <s v="C000010"/>
    <s v="M000125"/>
    <x v="16"/>
    <n v="8764.49"/>
    <x v="14"/>
    <n v="1139.3837000000001"/>
    <x v="1"/>
  </r>
  <r>
    <s v="C001736"/>
    <s v="M000168"/>
    <x v="19"/>
    <n v="2494.65"/>
    <x v="10"/>
    <n v="124.7325"/>
    <x v="2"/>
  </r>
  <r>
    <s v="C000130"/>
    <s v="M000021"/>
    <x v="11"/>
    <n v="5514.51"/>
    <x v="8"/>
    <n v="551.45100000000002"/>
    <x v="1"/>
  </r>
  <r>
    <s v="C000942"/>
    <s v="M000242"/>
    <x v="23"/>
    <n v="1322.85"/>
    <x v="15"/>
    <n v="224.8845"/>
    <x v="0"/>
  </r>
  <r>
    <s v="C001632"/>
    <s v="M000379"/>
    <x v="18"/>
    <n v="9776.67"/>
    <x v="7"/>
    <n v="1466.5005000000001"/>
    <x v="0"/>
  </r>
  <r>
    <s v="C001561"/>
    <s v="M000293"/>
    <x v="20"/>
    <n v="8993.5499999999993"/>
    <x v="6"/>
    <n v="539.61300000000006"/>
    <x v="2"/>
  </r>
  <r>
    <s v="C000279"/>
    <s v="M000367"/>
    <x v="3"/>
    <n v="6207.77"/>
    <x v="1"/>
    <n v="869.08780000000002"/>
    <x v="1"/>
  </r>
  <r>
    <s v="C001151"/>
    <s v="M000136"/>
    <x v="12"/>
    <n v="2115.7199999999998"/>
    <x v="10"/>
    <n v="105.786"/>
    <x v="2"/>
  </r>
  <r>
    <s v="C001391"/>
    <s v="M000146"/>
    <x v="13"/>
    <n v="4987.82"/>
    <x v="7"/>
    <n v="748.173"/>
    <x v="0"/>
  </r>
  <r>
    <s v="C000392"/>
    <s v="M000473"/>
    <x v="19"/>
    <n v="5166.49"/>
    <x v="5"/>
    <n v="981.63310000000001"/>
    <x v="0"/>
  </r>
  <r>
    <s v="C000720"/>
    <s v="M000010"/>
    <x v="15"/>
    <n v="9883.89"/>
    <x v="12"/>
    <n v="1087.2279000000001"/>
    <x v="1"/>
  </r>
  <r>
    <s v="C000106"/>
    <s v="M000316"/>
    <x v="8"/>
    <n v="7149.3"/>
    <x v="10"/>
    <n v="357.46499999999997"/>
    <x v="2"/>
  </r>
  <r>
    <s v="C000958"/>
    <s v="M000152"/>
    <x v="16"/>
    <n v="9870.77"/>
    <x v="9"/>
    <n v="1776.7385999999999"/>
    <x v="0"/>
  </r>
  <r>
    <s v="C000118"/>
    <s v="M000219"/>
    <x v="17"/>
    <n v="8752.9599999999991"/>
    <x v="5"/>
    <n v="1663.0624"/>
    <x v="0"/>
  </r>
  <r>
    <s v="C001321"/>
    <s v="M000235"/>
    <x v="4"/>
    <n v="5305.52"/>
    <x v="2"/>
    <n v="212.2208"/>
    <x v="2"/>
  </r>
  <r>
    <s v="C000184"/>
    <s v="M000308"/>
    <x v="15"/>
    <n v="5792.94"/>
    <x v="9"/>
    <n v="1042.7292"/>
    <x v="0"/>
  </r>
  <r>
    <s v="C000824"/>
    <s v="M000288"/>
    <x v="8"/>
    <n v="7897.57"/>
    <x v="12"/>
    <n v="868.73270000000002"/>
    <x v="1"/>
  </r>
  <r>
    <s v="C000156"/>
    <s v="M000330"/>
    <x v="16"/>
    <n v="4967.3500000000004"/>
    <x v="15"/>
    <n v="844.44949999999994"/>
    <x v="0"/>
  </r>
  <r>
    <s v="C001250"/>
    <s v="M000305"/>
    <x v="23"/>
    <n v="9204.24"/>
    <x v="0"/>
    <n v="1840.848"/>
    <x v="0"/>
  </r>
  <r>
    <s v="C000364"/>
    <s v="M000212"/>
    <x v="7"/>
    <n v="250.61"/>
    <x v="4"/>
    <n v="17.5427"/>
    <x v="2"/>
  </r>
  <r>
    <s v="C001492"/>
    <s v="M000092"/>
    <x v="21"/>
    <n v="5505.6"/>
    <x v="12"/>
    <n v="605.61599999999999"/>
    <x v="1"/>
  </r>
  <r>
    <s v="C001293"/>
    <s v="M000441"/>
    <x v="14"/>
    <n v="2068.4"/>
    <x v="3"/>
    <n v="41.368000000000002"/>
    <x v="2"/>
  </r>
  <r>
    <s v="C000412"/>
    <s v="M000329"/>
    <x v="21"/>
    <n v="320.79000000000002"/>
    <x v="1"/>
    <n v="44.910600000000002"/>
    <x v="1"/>
  </r>
  <r>
    <s v="C000592"/>
    <s v="M000045"/>
    <x v="7"/>
    <n v="3106.09"/>
    <x v="13"/>
    <n v="372.73079999999999"/>
    <x v="1"/>
  </r>
  <r>
    <s v="C001275"/>
    <s v="M000432"/>
    <x v="23"/>
    <n v="8152.27"/>
    <x v="16"/>
    <n v="652.1816"/>
    <x v="2"/>
  </r>
  <r>
    <s v="C000156"/>
    <s v="M000051"/>
    <x v="9"/>
    <n v="1587.2"/>
    <x v="14"/>
    <n v="206.33600000000001"/>
    <x v="1"/>
  </r>
  <r>
    <s v="C000450"/>
    <s v="M000111"/>
    <x v="4"/>
    <n v="1365.11"/>
    <x v="16"/>
    <n v="109.2088"/>
    <x v="2"/>
  </r>
  <r>
    <s v="C000252"/>
    <s v="M000070"/>
    <x v="20"/>
    <n v="7251.79"/>
    <x v="3"/>
    <n v="145.03579999999999"/>
    <x v="2"/>
  </r>
  <r>
    <s v="C001921"/>
    <s v="M000227"/>
    <x v="17"/>
    <n v="5618.3"/>
    <x v="16"/>
    <n v="449.464"/>
    <x v="2"/>
  </r>
  <r>
    <s v="C001266"/>
    <s v="M000214"/>
    <x v="14"/>
    <n v="2338.75"/>
    <x v="18"/>
    <n v="374.2"/>
    <x v="0"/>
  </r>
  <r>
    <s v="C001067"/>
    <s v="M000127"/>
    <x v="2"/>
    <n v="9848.68"/>
    <x v="11"/>
    <n v="295.46039999999999"/>
    <x v="2"/>
  </r>
  <r>
    <s v="C001037"/>
    <s v="M000123"/>
    <x v="14"/>
    <n v="6555.23"/>
    <x v="17"/>
    <n v="589.97069999999997"/>
    <x v="2"/>
  </r>
  <r>
    <s v="C001793"/>
    <s v="M000001"/>
    <x v="6"/>
    <n v="2068.23"/>
    <x v="7"/>
    <n v="310.23450000000003"/>
    <x v="0"/>
  </r>
  <r>
    <s v="C001669"/>
    <s v="M000198"/>
    <x v="22"/>
    <n v="8861.01"/>
    <x v="11"/>
    <n v="265.83030000000002"/>
    <x v="2"/>
  </r>
  <r>
    <s v="C001844"/>
    <s v="M000336"/>
    <x v="20"/>
    <n v="9232.32"/>
    <x v="5"/>
    <n v="1754.1407999999999"/>
    <x v="0"/>
  </r>
  <r>
    <s v="C000787"/>
    <s v="M000026"/>
    <x v="10"/>
    <n v="1886.4"/>
    <x v="9"/>
    <n v="339.55200000000002"/>
    <x v="0"/>
  </r>
  <r>
    <s v="C001479"/>
    <s v="M000224"/>
    <x v="20"/>
    <n v="3571.33"/>
    <x v="3"/>
    <n v="71.426599999999993"/>
    <x v="2"/>
  </r>
  <r>
    <s v="C000314"/>
    <s v="M000378"/>
    <x v="11"/>
    <n v="1244.1300000000001"/>
    <x v="16"/>
    <n v="99.5304"/>
    <x v="2"/>
  </r>
  <r>
    <s v="C001713"/>
    <s v="M000002"/>
    <x v="18"/>
    <n v="7834.44"/>
    <x v="9"/>
    <n v="1410.1992"/>
    <x v="0"/>
  </r>
  <r>
    <s v="C001967"/>
    <s v="M000134"/>
    <x v="14"/>
    <n v="5710.31"/>
    <x v="18"/>
    <n v="913.64959999999996"/>
    <x v="0"/>
  </r>
  <r>
    <s v="C001271"/>
    <s v="M000019"/>
    <x v="2"/>
    <n v="5135.6099999999997"/>
    <x v="6"/>
    <n v="308.13659999999999"/>
    <x v="2"/>
  </r>
  <r>
    <s v="C001460"/>
    <s v="M000302"/>
    <x v="19"/>
    <n v="7376.96"/>
    <x v="5"/>
    <n v="1401.6224"/>
    <x v="0"/>
  </r>
  <r>
    <s v="C001466"/>
    <s v="M000474"/>
    <x v="19"/>
    <n v="5507.18"/>
    <x v="10"/>
    <n v="275.35899999999998"/>
    <x v="2"/>
  </r>
  <r>
    <s v="C000846"/>
    <s v="M000445"/>
    <x v="20"/>
    <n v="3642.06"/>
    <x v="10"/>
    <n v="182.10300000000001"/>
    <x v="2"/>
  </r>
  <r>
    <s v="C000125"/>
    <s v="M000266"/>
    <x v="16"/>
    <n v="1257.01"/>
    <x v="3"/>
    <n v="25.1402"/>
    <x v="2"/>
  </r>
  <r>
    <s v="C000091"/>
    <s v="M000448"/>
    <x v="20"/>
    <n v="8491.66"/>
    <x v="8"/>
    <n v="849.16600000000005"/>
    <x v="1"/>
  </r>
  <r>
    <s v="C000759"/>
    <s v="M000283"/>
    <x v="18"/>
    <n v="569.70000000000005"/>
    <x v="10"/>
    <n v="28.484999999999999"/>
    <x v="2"/>
  </r>
  <r>
    <s v="C001519"/>
    <s v="M000112"/>
    <x v="19"/>
    <n v="6681.49"/>
    <x v="13"/>
    <n v="801.77880000000005"/>
    <x v="1"/>
  </r>
  <r>
    <s v="C001252"/>
    <s v="M000211"/>
    <x v="16"/>
    <n v="5327.11"/>
    <x v="14"/>
    <n v="692.52430000000004"/>
    <x v="1"/>
  </r>
  <r>
    <s v="C000981"/>
    <s v="M000283"/>
    <x v="18"/>
    <n v="2734.15"/>
    <x v="18"/>
    <n v="437.464"/>
    <x v="0"/>
  </r>
  <r>
    <s v="C000880"/>
    <s v="M000245"/>
    <x v="1"/>
    <n v="840.42"/>
    <x v="5"/>
    <n v="159.6798"/>
    <x v="0"/>
  </r>
  <r>
    <s v="C001031"/>
    <s v="M000331"/>
    <x v="7"/>
    <n v="2721.76"/>
    <x v="17"/>
    <n v="244.95840000000001"/>
    <x v="2"/>
  </r>
  <r>
    <s v="C001503"/>
    <s v="M000479"/>
    <x v="7"/>
    <n v="1616.77"/>
    <x v="17"/>
    <n v="145.5093"/>
    <x v="2"/>
  </r>
  <r>
    <s v="C000047"/>
    <s v="M000292"/>
    <x v="2"/>
    <n v="1547.69"/>
    <x v="14"/>
    <n v="201.19970000000001"/>
    <x v="1"/>
  </r>
  <r>
    <s v="C000235"/>
    <s v="M000361"/>
    <x v="14"/>
    <n v="9093.0300000000007"/>
    <x v="14"/>
    <n v="1182.0939000000001"/>
    <x v="1"/>
  </r>
  <r>
    <s v="C000198"/>
    <s v="M000439"/>
    <x v="21"/>
    <n v="9861.2199999999993"/>
    <x v="2"/>
    <n v="394.44880000000001"/>
    <x v="2"/>
  </r>
  <r>
    <s v="C001768"/>
    <s v="M000246"/>
    <x v="12"/>
    <n v="5718.95"/>
    <x v="1"/>
    <n v="800.65300000000002"/>
    <x v="1"/>
  </r>
  <r>
    <s v="C001160"/>
    <s v="M000044"/>
    <x v="9"/>
    <n v="2516.56"/>
    <x v="9"/>
    <n v="452.98079999999999"/>
    <x v="0"/>
  </r>
  <r>
    <s v="C001231"/>
    <s v="M000163"/>
    <x v="5"/>
    <n v="142.62"/>
    <x v="16"/>
    <n v="11.409599999999999"/>
    <x v="2"/>
  </r>
  <r>
    <s v="C000076"/>
    <s v="M000021"/>
    <x v="18"/>
    <n v="6159.83"/>
    <x v="2"/>
    <n v="246.39320000000001"/>
    <x v="2"/>
  </r>
  <r>
    <s v="C000321"/>
    <s v="M000259"/>
    <x v="2"/>
    <n v="3643.57"/>
    <x v="0"/>
    <n v="728.71400000000006"/>
    <x v="0"/>
  </r>
  <r>
    <s v="C001662"/>
    <s v="M000240"/>
    <x v="3"/>
    <n v="9900.0499999999993"/>
    <x v="11"/>
    <n v="297.00150000000002"/>
    <x v="2"/>
  </r>
  <r>
    <s v="C001892"/>
    <s v="M000430"/>
    <x v="19"/>
    <n v="7896.2"/>
    <x v="13"/>
    <n v="947.54399999999998"/>
    <x v="1"/>
  </r>
  <r>
    <s v="C000646"/>
    <s v="M000498"/>
    <x v="1"/>
    <n v="5908.46"/>
    <x v="6"/>
    <n v="354.50760000000002"/>
    <x v="2"/>
  </r>
  <r>
    <s v="C001778"/>
    <s v="M000023"/>
    <x v="8"/>
    <n v="1672.28"/>
    <x v="11"/>
    <n v="50.168399999999998"/>
    <x v="2"/>
  </r>
  <r>
    <s v="C001801"/>
    <s v="M000198"/>
    <x v="10"/>
    <n v="7851.86"/>
    <x v="12"/>
    <n v="863.70460000000003"/>
    <x v="1"/>
  </r>
  <r>
    <s v="C001916"/>
    <s v="M000124"/>
    <x v="7"/>
    <n v="9124.6"/>
    <x v="14"/>
    <n v="1186.1980000000001"/>
    <x v="1"/>
  </r>
  <r>
    <s v="C001020"/>
    <s v="M000198"/>
    <x v="13"/>
    <n v="3537.32"/>
    <x v="14"/>
    <n v="459.85160000000002"/>
    <x v="1"/>
  </r>
  <r>
    <s v="C000546"/>
    <s v="M000048"/>
    <x v="22"/>
    <n v="5947.22"/>
    <x v="17"/>
    <n v="535.24980000000005"/>
    <x v="2"/>
  </r>
  <r>
    <s v="C001572"/>
    <s v="M000463"/>
    <x v="5"/>
    <n v="3337.54"/>
    <x v="4"/>
    <n v="233.62780000000001"/>
    <x v="2"/>
  </r>
  <r>
    <s v="C001032"/>
    <s v="M000143"/>
    <x v="9"/>
    <n v="3868.89"/>
    <x v="5"/>
    <n v="735.08910000000003"/>
    <x v="0"/>
  </r>
  <r>
    <s v="C000949"/>
    <s v="M000365"/>
    <x v="16"/>
    <n v="2291.56"/>
    <x v="15"/>
    <n v="389.5652"/>
    <x v="0"/>
  </r>
  <r>
    <s v="C001117"/>
    <s v="M000378"/>
    <x v="11"/>
    <n v="8769.86"/>
    <x v="14"/>
    <n v="1140.0817999999999"/>
    <x v="1"/>
  </r>
  <r>
    <s v="C001576"/>
    <s v="M000378"/>
    <x v="17"/>
    <n v="5149.49"/>
    <x v="10"/>
    <n v="257.47449999999998"/>
    <x v="2"/>
  </r>
  <r>
    <s v="C000301"/>
    <s v="M000052"/>
    <x v="2"/>
    <n v="3308.9"/>
    <x v="8"/>
    <n v="330.89"/>
    <x v="1"/>
  </r>
  <r>
    <s v="C000124"/>
    <s v="M000196"/>
    <x v="0"/>
    <n v="5742.85"/>
    <x v="4"/>
    <n v="401.99950000000001"/>
    <x v="2"/>
  </r>
  <r>
    <s v="C001908"/>
    <s v="M000431"/>
    <x v="11"/>
    <n v="2670.92"/>
    <x v="12"/>
    <n v="293.80119999999999"/>
    <x v="1"/>
  </r>
  <r>
    <s v="C000932"/>
    <s v="M000052"/>
    <x v="1"/>
    <n v="6446.03"/>
    <x v="13"/>
    <n v="773.52359999999999"/>
    <x v="1"/>
  </r>
  <r>
    <s v="C001852"/>
    <s v="M000149"/>
    <x v="4"/>
    <n v="3443.52"/>
    <x v="5"/>
    <n v="654.26880000000006"/>
    <x v="0"/>
  </r>
  <r>
    <s v="C000664"/>
    <s v="M000001"/>
    <x v="9"/>
    <n v="7679.91"/>
    <x v="16"/>
    <n v="614.39279999999997"/>
    <x v="2"/>
  </r>
  <r>
    <s v="C001197"/>
    <s v="M000073"/>
    <x v="5"/>
    <n v="7170.8"/>
    <x v="5"/>
    <n v="1362.452"/>
    <x v="0"/>
  </r>
  <r>
    <s v="C000175"/>
    <s v="M000015"/>
    <x v="21"/>
    <n v="4929.34"/>
    <x v="10"/>
    <n v="246.46700000000001"/>
    <x v="2"/>
  </r>
  <r>
    <s v="C000179"/>
    <s v="M000256"/>
    <x v="19"/>
    <n v="777.2"/>
    <x v="5"/>
    <n v="147.66800000000001"/>
    <x v="0"/>
  </r>
  <r>
    <s v="C000743"/>
    <s v="M000237"/>
    <x v="17"/>
    <n v="351.38"/>
    <x v="13"/>
    <n v="42.165599999999998"/>
    <x v="1"/>
  </r>
  <r>
    <s v="C001286"/>
    <s v="M000244"/>
    <x v="3"/>
    <n v="9851.01"/>
    <x v="9"/>
    <n v="1773.1818000000001"/>
    <x v="0"/>
  </r>
  <r>
    <s v="C000434"/>
    <s v="M000332"/>
    <x v="23"/>
    <n v="4255.03"/>
    <x v="6"/>
    <n v="255.30179999999999"/>
    <x v="2"/>
  </r>
  <r>
    <s v="C001001"/>
    <s v="M000112"/>
    <x v="23"/>
    <n v="110.85"/>
    <x v="1"/>
    <n v="15.519"/>
    <x v="1"/>
  </r>
  <r>
    <s v="C001111"/>
    <s v="M000480"/>
    <x v="23"/>
    <n v="9235.76"/>
    <x v="13"/>
    <n v="1108.2911999999999"/>
    <x v="1"/>
  </r>
  <r>
    <s v="C000087"/>
    <s v="M000398"/>
    <x v="2"/>
    <n v="1864.27"/>
    <x v="15"/>
    <n v="316.92590000000001"/>
    <x v="0"/>
  </r>
  <r>
    <s v="C000212"/>
    <s v="M000471"/>
    <x v="20"/>
    <n v="9190.49"/>
    <x v="10"/>
    <n v="459.52449999999999"/>
    <x v="2"/>
  </r>
  <r>
    <s v="C000813"/>
    <s v="M000367"/>
    <x v="23"/>
    <n v="7586.3"/>
    <x v="16"/>
    <n v="606.904"/>
    <x v="2"/>
  </r>
  <r>
    <s v="C001750"/>
    <s v="M000199"/>
    <x v="7"/>
    <n v="5119.79"/>
    <x v="14"/>
    <n v="665.57270000000005"/>
    <x v="1"/>
  </r>
  <r>
    <s v="C001353"/>
    <s v="M000396"/>
    <x v="1"/>
    <n v="3484.47"/>
    <x v="15"/>
    <n v="592.35990000000004"/>
    <x v="0"/>
  </r>
  <r>
    <s v="C000662"/>
    <s v="M000001"/>
    <x v="8"/>
    <n v="6670.34"/>
    <x v="18"/>
    <n v="1067.2544"/>
    <x v="0"/>
  </r>
  <r>
    <s v="C000537"/>
    <s v="M000328"/>
    <x v="9"/>
    <n v="6168.83"/>
    <x v="17"/>
    <n v="555.19470000000001"/>
    <x v="2"/>
  </r>
  <r>
    <s v="C001043"/>
    <s v="M000431"/>
    <x v="9"/>
    <n v="4854.0600000000004"/>
    <x v="12"/>
    <n v="533.94659999999999"/>
    <x v="1"/>
  </r>
  <r>
    <s v="C000585"/>
    <s v="M000080"/>
    <x v="11"/>
    <n v="2847.83"/>
    <x v="8"/>
    <n v="284.78300000000002"/>
    <x v="1"/>
  </r>
  <r>
    <s v="C001826"/>
    <s v="M000304"/>
    <x v="23"/>
    <n v="1270.6099999999999"/>
    <x v="17"/>
    <n v="114.3549"/>
    <x v="2"/>
  </r>
  <r>
    <s v="C001423"/>
    <s v="M000094"/>
    <x v="1"/>
    <n v="6787.81"/>
    <x v="18"/>
    <n v="1086.0496000000001"/>
    <x v="0"/>
  </r>
  <r>
    <s v="C001146"/>
    <s v="M000312"/>
    <x v="12"/>
    <n v="2838.63"/>
    <x v="17"/>
    <n v="255.47669999999999"/>
    <x v="2"/>
  </r>
  <r>
    <s v="C001320"/>
    <s v="M000048"/>
    <x v="1"/>
    <n v="6613.79"/>
    <x v="11"/>
    <n v="198.41370000000001"/>
    <x v="2"/>
  </r>
  <r>
    <s v="C001634"/>
    <s v="M000199"/>
    <x v="7"/>
    <n v="1610.55"/>
    <x v="2"/>
    <n v="64.421999999999997"/>
    <x v="2"/>
  </r>
  <r>
    <s v="C000734"/>
    <s v="M000064"/>
    <x v="23"/>
    <n v="2843.27"/>
    <x v="15"/>
    <n v="483.35590000000002"/>
    <x v="0"/>
  </r>
  <r>
    <s v="C001201"/>
    <s v="M000372"/>
    <x v="18"/>
    <n v="8948.86"/>
    <x v="12"/>
    <n v="984.37459999999999"/>
    <x v="1"/>
  </r>
  <r>
    <s v="C000435"/>
    <s v="M000100"/>
    <x v="6"/>
    <n v="9288.9699999999993"/>
    <x v="15"/>
    <n v="1579.1249"/>
    <x v="0"/>
  </r>
  <r>
    <s v="C001303"/>
    <s v="M000186"/>
    <x v="12"/>
    <n v="963.99"/>
    <x v="18"/>
    <n v="154.23840000000001"/>
    <x v="0"/>
  </r>
  <r>
    <s v="C000839"/>
    <s v="M000134"/>
    <x v="18"/>
    <n v="7050.19"/>
    <x v="3"/>
    <n v="141.00380000000001"/>
    <x v="2"/>
  </r>
  <r>
    <s v="C001364"/>
    <s v="M000075"/>
    <x v="22"/>
    <n v="267.99"/>
    <x v="11"/>
    <n v="8.0396999999999998"/>
    <x v="2"/>
  </r>
  <r>
    <s v="C000836"/>
    <s v="M000253"/>
    <x v="19"/>
    <n v="4142.2700000000004"/>
    <x v="4"/>
    <n v="289.95890000000003"/>
    <x v="2"/>
  </r>
  <r>
    <s v="C001918"/>
    <s v="M000013"/>
    <x v="11"/>
    <n v="4950.38"/>
    <x v="17"/>
    <n v="445.5342"/>
    <x v="2"/>
  </r>
  <r>
    <s v="C000401"/>
    <s v="M000475"/>
    <x v="5"/>
    <n v="5894.31"/>
    <x v="17"/>
    <n v="530.48789999999997"/>
    <x v="2"/>
  </r>
  <r>
    <s v="C001264"/>
    <s v="M000023"/>
    <x v="14"/>
    <n v="3264.51"/>
    <x v="2"/>
    <n v="130.5804"/>
    <x v="2"/>
  </r>
  <r>
    <s v="C001720"/>
    <s v="M000367"/>
    <x v="13"/>
    <n v="8019.65"/>
    <x v="4"/>
    <n v="561.37549999999999"/>
    <x v="2"/>
  </r>
  <r>
    <s v="C001072"/>
    <s v="M000085"/>
    <x v="19"/>
    <n v="4996.6099999999997"/>
    <x v="14"/>
    <n v="649.55930000000001"/>
    <x v="1"/>
  </r>
  <r>
    <s v="C001118"/>
    <s v="M000113"/>
    <x v="18"/>
    <n v="3780.61"/>
    <x v="8"/>
    <n v="378.06099999999998"/>
    <x v="1"/>
  </r>
  <r>
    <s v="C001035"/>
    <s v="M000096"/>
    <x v="23"/>
    <n v="2168.66"/>
    <x v="8"/>
    <n v="216.86600000000001"/>
    <x v="1"/>
  </r>
  <r>
    <s v="C000726"/>
    <s v="M000319"/>
    <x v="0"/>
    <n v="9894.33"/>
    <x v="0"/>
    <n v="1978.866"/>
    <x v="0"/>
  </r>
  <r>
    <s v="C001950"/>
    <s v="M000249"/>
    <x v="23"/>
    <n v="4812.53"/>
    <x v="1"/>
    <n v="673.75419999999997"/>
    <x v="1"/>
  </r>
  <r>
    <s v="C000424"/>
    <s v="M000134"/>
    <x v="5"/>
    <n v="2500.36"/>
    <x v="14"/>
    <n v="325.04680000000002"/>
    <x v="1"/>
  </r>
  <r>
    <s v="C000490"/>
    <s v="M000189"/>
    <x v="1"/>
    <n v="2603.5100000000002"/>
    <x v="16"/>
    <n v="208.2808"/>
    <x v="2"/>
  </r>
  <r>
    <s v="C000917"/>
    <s v="M000236"/>
    <x v="22"/>
    <n v="5529.45"/>
    <x v="13"/>
    <n v="663.53399999999999"/>
    <x v="1"/>
  </r>
  <r>
    <s v="C001669"/>
    <s v="M000160"/>
    <x v="3"/>
    <n v="5250.02"/>
    <x v="18"/>
    <n v="840.00319999999999"/>
    <x v="0"/>
  </r>
  <r>
    <s v="C001593"/>
    <s v="M000203"/>
    <x v="22"/>
    <n v="1280.1600000000001"/>
    <x v="2"/>
    <n v="51.206400000000002"/>
    <x v="2"/>
  </r>
  <r>
    <s v="C001810"/>
    <s v="M000139"/>
    <x v="19"/>
    <n v="2700.36"/>
    <x v="17"/>
    <n v="243.0324"/>
    <x v="2"/>
  </r>
  <r>
    <s v="C001869"/>
    <s v="M000465"/>
    <x v="1"/>
    <n v="8311"/>
    <x v="0"/>
    <n v="1662.2"/>
    <x v="0"/>
  </r>
  <r>
    <s v="C000060"/>
    <s v="M000470"/>
    <x v="8"/>
    <n v="7577"/>
    <x v="8"/>
    <n v="757.7"/>
    <x v="1"/>
  </r>
  <r>
    <s v="C000221"/>
    <s v="M000229"/>
    <x v="4"/>
    <n v="9356.14"/>
    <x v="11"/>
    <n v="280.68419999999998"/>
    <x v="2"/>
  </r>
  <r>
    <s v="C000833"/>
    <s v="M000476"/>
    <x v="0"/>
    <n v="1126.25"/>
    <x v="13"/>
    <n v="135.15"/>
    <x v="1"/>
  </r>
  <r>
    <s v="C001987"/>
    <s v="M000453"/>
    <x v="19"/>
    <n v="4252.22"/>
    <x v="7"/>
    <n v="637.83299999999997"/>
    <x v="0"/>
  </r>
  <r>
    <s v="C001564"/>
    <s v="M000365"/>
    <x v="19"/>
    <n v="1619.63"/>
    <x v="17"/>
    <n v="145.76669999999999"/>
    <x v="2"/>
  </r>
  <r>
    <s v="C000726"/>
    <s v="M000024"/>
    <x v="12"/>
    <n v="8367.68"/>
    <x v="1"/>
    <n v="1171.4752000000001"/>
    <x v="1"/>
  </r>
  <r>
    <s v="C001395"/>
    <s v="M000018"/>
    <x v="5"/>
    <n v="9040.58"/>
    <x v="6"/>
    <n v="542.4348"/>
    <x v="2"/>
  </r>
  <r>
    <s v="C001463"/>
    <s v="M000140"/>
    <x v="16"/>
    <n v="3486.26"/>
    <x v="15"/>
    <n v="592.66420000000005"/>
    <x v="0"/>
  </r>
  <r>
    <s v="C001335"/>
    <s v="M000149"/>
    <x v="21"/>
    <n v="5117.37"/>
    <x v="6"/>
    <n v="307.04219999999998"/>
    <x v="2"/>
  </r>
  <r>
    <s v="C000625"/>
    <s v="M000233"/>
    <x v="16"/>
    <n v="3060.31"/>
    <x v="15"/>
    <n v="520.2527"/>
    <x v="0"/>
  </r>
  <r>
    <s v="C001051"/>
    <s v="M000433"/>
    <x v="3"/>
    <n v="3590.55"/>
    <x v="4"/>
    <n v="251.33850000000001"/>
    <x v="2"/>
  </r>
  <r>
    <s v="C000217"/>
    <s v="M000465"/>
    <x v="17"/>
    <n v="354.73"/>
    <x v="16"/>
    <n v="28.378399999999999"/>
    <x v="2"/>
  </r>
  <r>
    <s v="C001254"/>
    <s v="M000449"/>
    <x v="2"/>
    <n v="5173.0600000000004"/>
    <x v="6"/>
    <n v="310.3836"/>
    <x v="2"/>
  </r>
  <r>
    <s v="C001619"/>
    <s v="M000347"/>
    <x v="1"/>
    <n v="9404.68"/>
    <x v="4"/>
    <n v="658.32759999999996"/>
    <x v="2"/>
  </r>
  <r>
    <s v="C000669"/>
    <s v="M000085"/>
    <x v="4"/>
    <n v="1873.73"/>
    <x v="7"/>
    <n v="281.05950000000001"/>
    <x v="0"/>
  </r>
  <r>
    <s v="C001828"/>
    <s v="M000362"/>
    <x v="20"/>
    <n v="3722.07"/>
    <x v="16"/>
    <n v="297.76560000000001"/>
    <x v="2"/>
  </r>
  <r>
    <s v="C001888"/>
    <s v="M000489"/>
    <x v="15"/>
    <n v="9719.14"/>
    <x v="17"/>
    <n v="874.72260000000006"/>
    <x v="2"/>
  </r>
  <r>
    <s v="C001923"/>
    <s v="M000412"/>
    <x v="7"/>
    <n v="3040.04"/>
    <x v="15"/>
    <n v="516.80679999999995"/>
    <x v="0"/>
  </r>
  <r>
    <s v="C000033"/>
    <s v="M000022"/>
    <x v="11"/>
    <n v="9159.01"/>
    <x v="8"/>
    <n v="915.90099999999995"/>
    <x v="1"/>
  </r>
  <r>
    <s v="C001665"/>
    <s v="M000148"/>
    <x v="0"/>
    <n v="3635.13"/>
    <x v="11"/>
    <n v="109.0539"/>
    <x v="2"/>
  </r>
  <r>
    <s v="C001060"/>
    <s v="M000421"/>
    <x v="20"/>
    <n v="5591.26"/>
    <x v="10"/>
    <n v="279.56299999999999"/>
    <x v="2"/>
  </r>
  <r>
    <s v="C000027"/>
    <s v="M000133"/>
    <x v="6"/>
    <n v="1892.49"/>
    <x v="16"/>
    <n v="151.39920000000001"/>
    <x v="2"/>
  </r>
  <r>
    <s v="C000351"/>
    <s v="M000119"/>
    <x v="13"/>
    <n v="3302.78"/>
    <x v="9"/>
    <n v="594.50040000000001"/>
    <x v="0"/>
  </r>
  <r>
    <s v="C000871"/>
    <s v="M000437"/>
    <x v="6"/>
    <n v="4467.12"/>
    <x v="1"/>
    <n v="625.39679999999998"/>
    <x v="1"/>
  </r>
  <r>
    <s v="C000553"/>
    <s v="M000397"/>
    <x v="5"/>
    <n v="7947.99"/>
    <x v="2"/>
    <n v="317.9196"/>
    <x v="2"/>
  </r>
  <r>
    <s v="C001027"/>
    <s v="M000298"/>
    <x v="3"/>
    <n v="9112.34"/>
    <x v="3"/>
    <n v="182.24680000000001"/>
    <x v="2"/>
  </r>
  <r>
    <s v="C000514"/>
    <s v="M000202"/>
    <x v="10"/>
    <n v="9399.99"/>
    <x v="12"/>
    <n v="1033.9989"/>
    <x v="1"/>
  </r>
  <r>
    <s v="C001695"/>
    <s v="M000063"/>
    <x v="19"/>
    <n v="6534.01"/>
    <x v="4"/>
    <n v="457.38069999999999"/>
    <x v="2"/>
  </r>
  <r>
    <s v="C000360"/>
    <s v="M000409"/>
    <x v="15"/>
    <n v="2573.73"/>
    <x v="16"/>
    <n v="205.89840000000001"/>
    <x v="2"/>
  </r>
  <r>
    <s v="C001547"/>
    <s v="M000388"/>
    <x v="16"/>
    <n v="7488.88"/>
    <x v="14"/>
    <n v="973.55439999999999"/>
    <x v="1"/>
  </r>
  <r>
    <s v="C001391"/>
    <s v="M000438"/>
    <x v="22"/>
    <n v="5576.8"/>
    <x v="5"/>
    <n v="1059.5920000000001"/>
    <x v="0"/>
  </r>
  <r>
    <s v="C001898"/>
    <s v="M000168"/>
    <x v="9"/>
    <n v="5467.6"/>
    <x v="7"/>
    <n v="820.14"/>
    <x v="0"/>
  </r>
  <r>
    <s v="C000171"/>
    <s v="M000351"/>
    <x v="12"/>
    <n v="5937.53"/>
    <x v="14"/>
    <n v="771.87890000000004"/>
    <x v="1"/>
  </r>
  <r>
    <s v="C001215"/>
    <s v="M000251"/>
    <x v="6"/>
    <n v="1149.8499999999999"/>
    <x v="15"/>
    <n v="195.47450000000001"/>
    <x v="0"/>
  </r>
  <r>
    <s v="C001153"/>
    <s v="M000478"/>
    <x v="8"/>
    <n v="5462.9"/>
    <x v="13"/>
    <n v="655.548"/>
    <x v="1"/>
  </r>
  <r>
    <s v="C000652"/>
    <s v="M000084"/>
    <x v="5"/>
    <n v="7466.59"/>
    <x v="11"/>
    <n v="223.99770000000001"/>
    <x v="2"/>
  </r>
  <r>
    <s v="C000055"/>
    <s v="M000365"/>
    <x v="9"/>
    <n v="9181.4"/>
    <x v="17"/>
    <n v="826.32600000000002"/>
    <x v="2"/>
  </r>
  <r>
    <s v="C000922"/>
    <s v="M000161"/>
    <x v="2"/>
    <n v="5103.3"/>
    <x v="15"/>
    <n v="867.56100000000004"/>
    <x v="0"/>
  </r>
  <r>
    <s v="C000582"/>
    <s v="M000032"/>
    <x v="0"/>
    <n v="2298.58"/>
    <x v="11"/>
    <n v="68.957400000000007"/>
    <x v="2"/>
  </r>
  <r>
    <s v="C000424"/>
    <s v="M000111"/>
    <x v="4"/>
    <n v="5630.25"/>
    <x v="12"/>
    <n v="619.32749999999999"/>
    <x v="1"/>
  </r>
  <r>
    <s v="C000293"/>
    <s v="M000273"/>
    <x v="22"/>
    <n v="325.29000000000002"/>
    <x v="11"/>
    <n v="9.7586999999999993"/>
    <x v="2"/>
  </r>
  <r>
    <s v="C000199"/>
    <s v="M000333"/>
    <x v="20"/>
    <n v="4581.88"/>
    <x v="11"/>
    <n v="137.4564"/>
    <x v="2"/>
  </r>
  <r>
    <s v="C000111"/>
    <s v="M000226"/>
    <x v="15"/>
    <n v="9679.23"/>
    <x v="18"/>
    <n v="1548.6768"/>
    <x v="0"/>
  </r>
  <r>
    <s v="C001930"/>
    <s v="M000138"/>
    <x v="12"/>
    <n v="963.94"/>
    <x v="12"/>
    <n v="106.0334"/>
    <x v="1"/>
  </r>
  <r>
    <s v="C000819"/>
    <s v="M000256"/>
    <x v="22"/>
    <n v="3553.35"/>
    <x v="8"/>
    <n v="355.33499999999998"/>
    <x v="1"/>
  </r>
  <r>
    <s v="C000794"/>
    <s v="M000329"/>
    <x v="8"/>
    <n v="2693.26"/>
    <x v="18"/>
    <n v="430.92160000000001"/>
    <x v="0"/>
  </r>
  <r>
    <s v="C001112"/>
    <s v="M000115"/>
    <x v="6"/>
    <n v="9449.32"/>
    <x v="17"/>
    <n v="850.43880000000001"/>
    <x v="2"/>
  </r>
  <r>
    <s v="C001568"/>
    <s v="M000147"/>
    <x v="2"/>
    <n v="9615.09"/>
    <x v="11"/>
    <n v="288.45269999999999"/>
    <x v="2"/>
  </r>
  <r>
    <s v="C001821"/>
    <s v="M000387"/>
    <x v="21"/>
    <n v="9688.4"/>
    <x v="6"/>
    <n v="581.30399999999997"/>
    <x v="2"/>
  </r>
  <r>
    <s v="C000578"/>
    <s v="M000301"/>
    <x v="12"/>
    <n v="1470.89"/>
    <x v="1"/>
    <n v="205.9246"/>
    <x v="1"/>
  </r>
  <r>
    <s v="C001976"/>
    <s v="M000038"/>
    <x v="19"/>
    <n v="277.52"/>
    <x v="8"/>
    <n v="27.751999999999999"/>
    <x v="1"/>
  </r>
  <r>
    <s v="C001559"/>
    <s v="M000450"/>
    <x v="16"/>
    <n v="6206.51"/>
    <x v="9"/>
    <n v="1117.1718000000001"/>
    <x v="0"/>
  </r>
  <r>
    <s v="C000951"/>
    <s v="M000190"/>
    <x v="1"/>
    <n v="4961.04"/>
    <x v="1"/>
    <n v="694.54560000000004"/>
    <x v="1"/>
  </r>
  <r>
    <s v="C001326"/>
    <s v="M000121"/>
    <x v="21"/>
    <n v="6792.67"/>
    <x v="1"/>
    <n v="950.97379999999998"/>
    <x v="1"/>
  </r>
  <r>
    <s v="C000173"/>
    <s v="M000036"/>
    <x v="23"/>
    <n v="1859.51"/>
    <x v="11"/>
    <n v="55.785299999999999"/>
    <x v="2"/>
  </r>
  <r>
    <s v="C000794"/>
    <s v="M000394"/>
    <x v="10"/>
    <n v="3404.21"/>
    <x v="11"/>
    <n v="102.1263"/>
    <x v="2"/>
  </r>
  <r>
    <s v="C000364"/>
    <s v="M000414"/>
    <x v="1"/>
    <n v="7877.77"/>
    <x v="16"/>
    <n v="630.22159999999997"/>
    <x v="2"/>
  </r>
  <r>
    <s v="C000901"/>
    <s v="M000145"/>
    <x v="9"/>
    <n v="6899.85"/>
    <x v="2"/>
    <n v="275.99400000000003"/>
    <x v="2"/>
  </r>
  <r>
    <s v="C000534"/>
    <s v="M000083"/>
    <x v="19"/>
    <n v="402.91"/>
    <x v="17"/>
    <n v="36.261899999999997"/>
    <x v="2"/>
  </r>
  <r>
    <s v="C000962"/>
    <s v="M000307"/>
    <x v="21"/>
    <n v="6332.92"/>
    <x v="7"/>
    <n v="949.93799999999999"/>
    <x v="0"/>
  </r>
  <r>
    <s v="C001626"/>
    <s v="M000200"/>
    <x v="18"/>
    <n v="9323.7800000000007"/>
    <x v="10"/>
    <n v="466.18900000000002"/>
    <x v="2"/>
  </r>
  <r>
    <s v="C000525"/>
    <s v="M000118"/>
    <x v="5"/>
    <n v="4415.13"/>
    <x v="2"/>
    <n v="176.6052"/>
    <x v="2"/>
  </r>
  <r>
    <s v="C000704"/>
    <s v="M000485"/>
    <x v="14"/>
    <n v="5111.33"/>
    <x v="2"/>
    <n v="204.45320000000001"/>
    <x v="2"/>
  </r>
  <r>
    <s v="C001550"/>
    <s v="M000298"/>
    <x v="6"/>
    <n v="292.67"/>
    <x v="16"/>
    <n v="23.413599999999999"/>
    <x v="2"/>
  </r>
  <r>
    <s v="C000924"/>
    <s v="M000083"/>
    <x v="18"/>
    <n v="3431.67"/>
    <x v="15"/>
    <n v="583.38390000000004"/>
    <x v="0"/>
  </r>
  <r>
    <s v="C000169"/>
    <s v="M000109"/>
    <x v="14"/>
    <n v="9554.57"/>
    <x v="2"/>
    <n v="382.18279999999999"/>
    <x v="2"/>
  </r>
  <r>
    <s v="C001403"/>
    <s v="M000323"/>
    <x v="21"/>
    <n v="1370.57"/>
    <x v="16"/>
    <n v="109.6456"/>
    <x v="2"/>
  </r>
  <r>
    <s v="C000383"/>
    <s v="M000211"/>
    <x v="11"/>
    <n v="5968.62"/>
    <x v="9"/>
    <n v="1074.3516"/>
    <x v="0"/>
  </r>
  <r>
    <s v="C001735"/>
    <s v="M000206"/>
    <x v="15"/>
    <n v="5789.65"/>
    <x v="16"/>
    <n v="463.17200000000003"/>
    <x v="2"/>
  </r>
  <r>
    <s v="C001956"/>
    <s v="M000403"/>
    <x v="14"/>
    <n v="3328.12"/>
    <x v="7"/>
    <n v="499.21800000000002"/>
    <x v="0"/>
  </r>
  <r>
    <s v="C000408"/>
    <s v="M000353"/>
    <x v="6"/>
    <n v="2309.94"/>
    <x v="18"/>
    <n v="369.59039999999999"/>
    <x v="0"/>
  </r>
  <r>
    <s v="C000674"/>
    <s v="M000318"/>
    <x v="3"/>
    <n v="2012.23"/>
    <x v="1"/>
    <n v="281.7122"/>
    <x v="1"/>
  </r>
  <r>
    <s v="C001014"/>
    <s v="M000194"/>
    <x v="20"/>
    <n v="6922.78"/>
    <x v="17"/>
    <n v="623.05020000000002"/>
    <x v="2"/>
  </r>
  <r>
    <s v="C000532"/>
    <s v="M000492"/>
    <x v="20"/>
    <n v="3518.57"/>
    <x v="5"/>
    <n v="668.52829999999994"/>
    <x v="0"/>
  </r>
  <r>
    <s v="C001133"/>
    <s v="M000101"/>
    <x v="21"/>
    <n v="6674.17"/>
    <x v="14"/>
    <n v="867.64210000000003"/>
    <x v="1"/>
  </r>
  <r>
    <s v="C001207"/>
    <s v="M000396"/>
    <x v="20"/>
    <n v="9047.39"/>
    <x v="13"/>
    <n v="1085.6867999999999"/>
    <x v="1"/>
  </r>
  <r>
    <s v="C000859"/>
    <s v="M000432"/>
    <x v="5"/>
    <n v="1168.6099999999999"/>
    <x v="6"/>
    <n v="70.116600000000005"/>
    <x v="2"/>
  </r>
  <r>
    <s v="C000298"/>
    <s v="M000073"/>
    <x v="7"/>
    <n v="870.21"/>
    <x v="2"/>
    <n v="34.808399999999999"/>
    <x v="2"/>
  </r>
  <r>
    <s v="C000089"/>
    <s v="M000488"/>
    <x v="6"/>
    <n v="8326.0300000000007"/>
    <x v="4"/>
    <n v="582.82209999999998"/>
    <x v="2"/>
  </r>
  <r>
    <s v="C001526"/>
    <s v="M000337"/>
    <x v="21"/>
    <n v="3850.44"/>
    <x v="6"/>
    <n v="231.0264"/>
    <x v="2"/>
  </r>
  <r>
    <s v="C000233"/>
    <s v="M000251"/>
    <x v="20"/>
    <n v="9334.11"/>
    <x v="2"/>
    <n v="373.36439999999999"/>
    <x v="2"/>
  </r>
  <r>
    <s v="C000197"/>
    <s v="M000145"/>
    <x v="11"/>
    <n v="8091.5"/>
    <x v="13"/>
    <n v="970.98"/>
    <x v="1"/>
  </r>
  <r>
    <s v="C000969"/>
    <s v="M000309"/>
    <x v="5"/>
    <n v="1212.48"/>
    <x v="10"/>
    <n v="60.624000000000002"/>
    <x v="2"/>
  </r>
  <r>
    <s v="C000152"/>
    <s v="M000337"/>
    <x v="1"/>
    <n v="1914.54"/>
    <x v="13"/>
    <n v="229.7448"/>
    <x v="1"/>
  </r>
  <r>
    <s v="C000651"/>
    <s v="M000361"/>
    <x v="22"/>
    <n v="7711.85"/>
    <x v="8"/>
    <n v="771.18499999999995"/>
    <x v="1"/>
  </r>
  <r>
    <s v="C000137"/>
    <s v="M000145"/>
    <x v="11"/>
    <n v="1954.22"/>
    <x v="2"/>
    <n v="78.168800000000005"/>
    <x v="2"/>
  </r>
  <r>
    <s v="C000799"/>
    <s v="M000421"/>
    <x v="15"/>
    <n v="9288.61"/>
    <x v="10"/>
    <n v="464.43049999999999"/>
    <x v="2"/>
  </r>
  <r>
    <s v="C000104"/>
    <s v="M000442"/>
    <x v="14"/>
    <n v="2404.06"/>
    <x v="16"/>
    <n v="192.32480000000001"/>
    <x v="2"/>
  </r>
  <r>
    <s v="C001083"/>
    <s v="M000437"/>
    <x v="19"/>
    <n v="1744.32"/>
    <x v="13"/>
    <n v="209.3184"/>
    <x v="1"/>
  </r>
  <r>
    <s v="C001865"/>
    <s v="M000198"/>
    <x v="6"/>
    <n v="634.4"/>
    <x v="5"/>
    <n v="120.536"/>
    <x v="0"/>
  </r>
  <r>
    <s v="C001687"/>
    <s v="M000428"/>
    <x v="9"/>
    <n v="2535.69"/>
    <x v="14"/>
    <n v="329.6397"/>
    <x v="1"/>
  </r>
  <r>
    <s v="C001647"/>
    <s v="M000321"/>
    <x v="2"/>
    <n v="8044.6"/>
    <x v="1"/>
    <n v="1126.2439999999999"/>
    <x v="1"/>
  </r>
  <r>
    <s v="C000817"/>
    <s v="M000393"/>
    <x v="21"/>
    <n v="7069.71"/>
    <x v="9"/>
    <n v="1272.5478000000001"/>
    <x v="0"/>
  </r>
  <r>
    <s v="C000413"/>
    <s v="M000163"/>
    <x v="2"/>
    <n v="8675.9699999999993"/>
    <x v="4"/>
    <n v="607.31790000000001"/>
    <x v="2"/>
  </r>
  <r>
    <s v="C000114"/>
    <s v="M000067"/>
    <x v="19"/>
    <n v="5467.83"/>
    <x v="2"/>
    <n v="218.7132"/>
    <x v="2"/>
  </r>
  <r>
    <s v="C000441"/>
    <s v="M000199"/>
    <x v="21"/>
    <n v="4522.37"/>
    <x v="15"/>
    <n v="768.80290000000002"/>
    <x v="0"/>
  </r>
  <r>
    <s v="C001619"/>
    <s v="M000351"/>
    <x v="20"/>
    <n v="551.58000000000004"/>
    <x v="11"/>
    <n v="16.5474"/>
    <x v="2"/>
  </r>
  <r>
    <s v="C001719"/>
    <s v="M000487"/>
    <x v="10"/>
    <n v="3558.69"/>
    <x v="13"/>
    <n v="427.0428"/>
    <x v="1"/>
  </r>
  <r>
    <s v="C001225"/>
    <s v="M000405"/>
    <x v="22"/>
    <n v="7073.13"/>
    <x v="3"/>
    <n v="141.46260000000001"/>
    <x v="2"/>
  </r>
  <r>
    <s v="C001545"/>
    <s v="M000210"/>
    <x v="9"/>
    <n v="2591.7199999999998"/>
    <x v="7"/>
    <n v="388.75799999999998"/>
    <x v="0"/>
  </r>
  <r>
    <s v="C001141"/>
    <s v="M000130"/>
    <x v="6"/>
    <n v="8910.61"/>
    <x v="18"/>
    <n v="1425.6976"/>
    <x v="0"/>
  </r>
  <r>
    <s v="C000157"/>
    <s v="M000452"/>
    <x v="19"/>
    <n v="1016.35"/>
    <x v="18"/>
    <n v="162.61600000000001"/>
    <x v="0"/>
  </r>
  <r>
    <s v="C001053"/>
    <s v="M000033"/>
    <x v="13"/>
    <n v="3339.47"/>
    <x v="4"/>
    <n v="233.7629"/>
    <x v="2"/>
  </r>
  <r>
    <s v="C000805"/>
    <s v="M000414"/>
    <x v="4"/>
    <n v="8952.83"/>
    <x v="7"/>
    <n v="1342.9245000000001"/>
    <x v="0"/>
  </r>
  <r>
    <s v="C001768"/>
    <s v="M000037"/>
    <x v="21"/>
    <n v="4058.37"/>
    <x v="16"/>
    <n v="324.6696"/>
    <x v="2"/>
  </r>
  <r>
    <s v="C000315"/>
    <s v="M000428"/>
    <x v="1"/>
    <n v="7255.67"/>
    <x v="0"/>
    <n v="1451.134"/>
    <x v="0"/>
  </r>
  <r>
    <s v="C000442"/>
    <s v="M000393"/>
    <x v="13"/>
    <n v="8859.84"/>
    <x v="9"/>
    <n v="1594.7711999999999"/>
    <x v="0"/>
  </r>
  <r>
    <s v="C001313"/>
    <s v="M000471"/>
    <x v="12"/>
    <n v="6380.05"/>
    <x v="7"/>
    <n v="957.00750000000005"/>
    <x v="0"/>
  </r>
  <r>
    <s v="C000341"/>
    <s v="M000191"/>
    <x v="13"/>
    <n v="8987.5499999999993"/>
    <x v="2"/>
    <n v="359.50200000000001"/>
    <x v="2"/>
  </r>
  <r>
    <s v="C000104"/>
    <s v="M000186"/>
    <x v="15"/>
    <n v="5644.96"/>
    <x v="12"/>
    <n v="620.94560000000001"/>
    <x v="1"/>
  </r>
  <r>
    <s v="C000562"/>
    <s v="M000449"/>
    <x v="16"/>
    <n v="1344.27"/>
    <x v="5"/>
    <n v="255.41130000000001"/>
    <x v="0"/>
  </r>
  <r>
    <s v="C001590"/>
    <s v="M000239"/>
    <x v="17"/>
    <n v="2001.79"/>
    <x v="2"/>
    <n v="80.071600000000004"/>
    <x v="2"/>
  </r>
  <r>
    <s v="C001949"/>
    <s v="M000401"/>
    <x v="1"/>
    <n v="5257.48"/>
    <x v="0"/>
    <n v="1051.4960000000001"/>
    <x v="0"/>
  </r>
  <r>
    <s v="C001817"/>
    <s v="M000104"/>
    <x v="14"/>
    <n v="6084.64"/>
    <x v="4"/>
    <n v="425.9248"/>
    <x v="2"/>
  </r>
  <r>
    <s v="C000609"/>
    <s v="M000055"/>
    <x v="10"/>
    <n v="8564.0300000000007"/>
    <x v="10"/>
    <n v="428.20150000000001"/>
    <x v="2"/>
  </r>
  <r>
    <s v="C001152"/>
    <s v="M000328"/>
    <x v="22"/>
    <n v="2543.4499999999998"/>
    <x v="1"/>
    <n v="356.08300000000003"/>
    <x v="1"/>
  </r>
  <r>
    <s v="C001076"/>
    <s v="M000236"/>
    <x v="21"/>
    <n v="3732.01"/>
    <x v="8"/>
    <n v="373.20100000000002"/>
    <x v="1"/>
  </r>
  <r>
    <s v="C001370"/>
    <s v="M000168"/>
    <x v="14"/>
    <n v="2318.94"/>
    <x v="2"/>
    <n v="92.757599999999996"/>
    <x v="2"/>
  </r>
  <r>
    <s v="C001616"/>
    <s v="M000425"/>
    <x v="23"/>
    <n v="3796.96"/>
    <x v="0"/>
    <n v="759.39200000000005"/>
    <x v="0"/>
  </r>
  <r>
    <s v="C000924"/>
    <s v="M000259"/>
    <x v="20"/>
    <n v="3748.84"/>
    <x v="11"/>
    <n v="112.4652"/>
    <x v="2"/>
  </r>
  <r>
    <s v="C000920"/>
    <s v="M000162"/>
    <x v="22"/>
    <n v="7952.74"/>
    <x v="12"/>
    <n v="874.80139999999994"/>
    <x v="1"/>
  </r>
  <r>
    <s v="C001691"/>
    <s v="M000314"/>
    <x v="0"/>
    <n v="9114.09"/>
    <x v="4"/>
    <n v="637.98630000000003"/>
    <x v="2"/>
  </r>
  <r>
    <s v="C001762"/>
    <s v="M000011"/>
    <x v="5"/>
    <n v="4795"/>
    <x v="15"/>
    <n v="815.15"/>
    <x v="0"/>
  </r>
  <r>
    <s v="C000613"/>
    <s v="M000056"/>
    <x v="4"/>
    <n v="7688.68"/>
    <x v="17"/>
    <n v="691.98119999999994"/>
    <x v="2"/>
  </r>
  <r>
    <s v="C000725"/>
    <s v="M000323"/>
    <x v="10"/>
    <n v="9208.08"/>
    <x v="1"/>
    <n v="1289.1312"/>
    <x v="1"/>
  </r>
  <r>
    <s v="C000730"/>
    <s v="M000033"/>
    <x v="2"/>
    <n v="9998.01"/>
    <x v="10"/>
    <n v="499.90050000000002"/>
    <x v="2"/>
  </r>
  <r>
    <s v="C001540"/>
    <s v="M000397"/>
    <x v="0"/>
    <n v="2365.33"/>
    <x v="3"/>
    <n v="47.306600000000003"/>
    <x v="2"/>
  </r>
  <r>
    <s v="C000841"/>
    <s v="M000114"/>
    <x v="19"/>
    <n v="2796.97"/>
    <x v="8"/>
    <n v="279.697"/>
    <x v="1"/>
  </r>
  <r>
    <s v="C001168"/>
    <s v="M000386"/>
    <x v="19"/>
    <n v="8011.43"/>
    <x v="6"/>
    <n v="480.68579999999997"/>
    <x v="2"/>
  </r>
  <r>
    <s v="C000374"/>
    <s v="M000464"/>
    <x v="23"/>
    <n v="7953.52"/>
    <x v="13"/>
    <n v="954.42240000000004"/>
    <x v="1"/>
  </r>
  <r>
    <s v="C001200"/>
    <s v="M000026"/>
    <x v="0"/>
    <n v="686.99"/>
    <x v="10"/>
    <n v="34.349499999999999"/>
    <x v="2"/>
  </r>
  <r>
    <s v="C000415"/>
    <s v="M000425"/>
    <x v="20"/>
    <n v="8239.11"/>
    <x v="1"/>
    <n v="1153.4754"/>
    <x v="1"/>
  </r>
  <r>
    <s v="C001529"/>
    <s v="M000354"/>
    <x v="8"/>
    <n v="6159.12"/>
    <x v="14"/>
    <n v="800.68560000000002"/>
    <x v="1"/>
  </r>
  <r>
    <s v="C000427"/>
    <s v="M000306"/>
    <x v="6"/>
    <n v="8672.68"/>
    <x v="9"/>
    <n v="1561.0824"/>
    <x v="0"/>
  </r>
  <r>
    <s v="C001005"/>
    <s v="M000120"/>
    <x v="2"/>
    <n v="3715.12"/>
    <x v="10"/>
    <n v="185.756"/>
    <x v="2"/>
  </r>
  <r>
    <s v="C000031"/>
    <s v="M000114"/>
    <x v="21"/>
    <n v="2870.96"/>
    <x v="6"/>
    <n v="172.2576"/>
    <x v="2"/>
  </r>
  <r>
    <s v="C001134"/>
    <s v="M000469"/>
    <x v="4"/>
    <n v="3356.82"/>
    <x v="15"/>
    <n v="570.65940000000001"/>
    <x v="0"/>
  </r>
  <r>
    <s v="C000394"/>
    <s v="M000063"/>
    <x v="22"/>
    <n v="3110.85"/>
    <x v="8"/>
    <n v="311.08499999999998"/>
    <x v="1"/>
  </r>
  <r>
    <s v="C000891"/>
    <s v="M000409"/>
    <x v="11"/>
    <n v="4551.72"/>
    <x v="14"/>
    <n v="591.72360000000003"/>
    <x v="1"/>
  </r>
  <r>
    <s v="C000015"/>
    <s v="M000042"/>
    <x v="2"/>
    <n v="3547.71"/>
    <x v="14"/>
    <n v="461.20229999999998"/>
    <x v="1"/>
  </r>
  <r>
    <s v="C000293"/>
    <s v="M000099"/>
    <x v="17"/>
    <n v="8074.61"/>
    <x v="5"/>
    <n v="1534.1759"/>
    <x v="0"/>
  </r>
  <r>
    <s v="C000489"/>
    <s v="M000403"/>
    <x v="8"/>
    <n v="1113.07"/>
    <x v="4"/>
    <n v="77.914900000000003"/>
    <x v="2"/>
  </r>
  <r>
    <s v="C000619"/>
    <s v="M000241"/>
    <x v="20"/>
    <n v="1015.4"/>
    <x v="3"/>
    <n v="20.308"/>
    <x v="2"/>
  </r>
  <r>
    <s v="C000903"/>
    <s v="M000092"/>
    <x v="3"/>
    <n v="8722"/>
    <x v="10"/>
    <n v="436.1"/>
    <x v="2"/>
  </r>
  <r>
    <s v="C001900"/>
    <s v="M000213"/>
    <x v="4"/>
    <n v="8105.64"/>
    <x v="6"/>
    <n v="486.33839999999998"/>
    <x v="2"/>
  </r>
  <r>
    <s v="C001963"/>
    <s v="M000177"/>
    <x v="17"/>
    <n v="7392.58"/>
    <x v="10"/>
    <n v="369.62900000000002"/>
    <x v="2"/>
  </r>
  <r>
    <s v="C001600"/>
    <s v="M000192"/>
    <x v="16"/>
    <n v="9663.26"/>
    <x v="11"/>
    <n v="289.89780000000002"/>
    <x v="2"/>
  </r>
  <r>
    <s v="C001757"/>
    <s v="M000389"/>
    <x v="15"/>
    <n v="1095.8599999999999"/>
    <x v="13"/>
    <n v="131.50319999999999"/>
    <x v="1"/>
  </r>
  <r>
    <s v="C000526"/>
    <s v="M000264"/>
    <x v="21"/>
    <n v="697.86"/>
    <x v="11"/>
    <n v="20.9358"/>
    <x v="2"/>
  </r>
  <r>
    <s v="C001086"/>
    <s v="M000108"/>
    <x v="3"/>
    <n v="2785.14"/>
    <x v="0"/>
    <n v="557.02800000000002"/>
    <x v="0"/>
  </r>
  <r>
    <s v="C000476"/>
    <s v="M000019"/>
    <x v="11"/>
    <n v="7004.26"/>
    <x v="3"/>
    <n v="140.08519999999999"/>
    <x v="2"/>
  </r>
  <r>
    <s v="C000137"/>
    <s v="M000462"/>
    <x v="10"/>
    <n v="3067.54"/>
    <x v="15"/>
    <n v="521.48180000000002"/>
    <x v="0"/>
  </r>
  <r>
    <s v="C000582"/>
    <s v="M000389"/>
    <x v="4"/>
    <n v="883.72"/>
    <x v="7"/>
    <n v="132.55799999999999"/>
    <x v="0"/>
  </r>
  <r>
    <s v="C001977"/>
    <s v="M000395"/>
    <x v="18"/>
    <n v="2203.5500000000002"/>
    <x v="11"/>
    <n v="66.106499999999997"/>
    <x v="2"/>
  </r>
  <r>
    <s v="C001822"/>
    <s v="M000485"/>
    <x v="12"/>
    <n v="394.5"/>
    <x v="16"/>
    <n v="31.56"/>
    <x v="2"/>
  </r>
  <r>
    <s v="C000320"/>
    <s v="M000344"/>
    <x v="12"/>
    <n v="5878.39"/>
    <x v="8"/>
    <n v="587.83900000000006"/>
    <x v="1"/>
  </r>
  <r>
    <s v="C001223"/>
    <s v="M000322"/>
    <x v="8"/>
    <n v="8786.0400000000009"/>
    <x v="11"/>
    <n v="263.58120000000002"/>
    <x v="2"/>
  </r>
  <r>
    <s v="C001875"/>
    <s v="M000250"/>
    <x v="0"/>
    <n v="216.66"/>
    <x v="13"/>
    <n v="25.999199999999998"/>
    <x v="1"/>
  </r>
  <r>
    <s v="C000574"/>
    <s v="M000093"/>
    <x v="15"/>
    <n v="2468.38"/>
    <x v="11"/>
    <n v="74.051400000000001"/>
    <x v="2"/>
  </r>
  <r>
    <s v="C000312"/>
    <s v="M000497"/>
    <x v="10"/>
    <n v="7363.79"/>
    <x v="17"/>
    <n v="662.74109999999996"/>
    <x v="2"/>
  </r>
  <r>
    <s v="C000129"/>
    <s v="M000130"/>
    <x v="17"/>
    <n v="3550.8"/>
    <x v="4"/>
    <n v="248.55600000000001"/>
    <x v="2"/>
  </r>
  <r>
    <s v="C001228"/>
    <s v="M000022"/>
    <x v="5"/>
    <n v="5970.91"/>
    <x v="7"/>
    <n v="895.63649999999996"/>
    <x v="0"/>
  </r>
  <r>
    <s v="C000102"/>
    <s v="M000241"/>
    <x v="13"/>
    <n v="6123.49"/>
    <x v="10"/>
    <n v="306.17450000000002"/>
    <x v="2"/>
  </r>
  <r>
    <s v="C001097"/>
    <s v="M000017"/>
    <x v="5"/>
    <n v="4251.09"/>
    <x v="16"/>
    <n v="340.0872"/>
    <x v="2"/>
  </r>
  <r>
    <s v="C001537"/>
    <s v="M000148"/>
    <x v="3"/>
    <n v="4512.04"/>
    <x v="5"/>
    <n v="857.2876"/>
    <x v="0"/>
  </r>
  <r>
    <s v="C001194"/>
    <s v="M000006"/>
    <x v="20"/>
    <n v="8051.65"/>
    <x v="8"/>
    <n v="805.16499999999996"/>
    <x v="1"/>
  </r>
  <r>
    <s v="C001129"/>
    <s v="M000351"/>
    <x v="22"/>
    <n v="8728.33"/>
    <x v="14"/>
    <n v="1134.6829"/>
    <x v="1"/>
  </r>
  <r>
    <s v="C000386"/>
    <s v="M000020"/>
    <x v="14"/>
    <n v="5479.13"/>
    <x v="18"/>
    <n v="876.66079999999999"/>
    <x v="0"/>
  </r>
  <r>
    <s v="C000075"/>
    <s v="M000216"/>
    <x v="15"/>
    <n v="7650.44"/>
    <x v="2"/>
    <n v="306.01760000000002"/>
    <x v="2"/>
  </r>
  <r>
    <s v="C000804"/>
    <s v="M000288"/>
    <x v="19"/>
    <n v="9828.93"/>
    <x v="9"/>
    <n v="1769.2074"/>
    <x v="0"/>
  </r>
  <r>
    <s v="C001181"/>
    <s v="M000330"/>
    <x v="10"/>
    <n v="7079.92"/>
    <x v="1"/>
    <n v="991.18880000000001"/>
    <x v="1"/>
  </r>
  <r>
    <s v="C001342"/>
    <s v="M000133"/>
    <x v="4"/>
    <n v="3359.07"/>
    <x v="9"/>
    <n v="604.63260000000002"/>
    <x v="0"/>
  </r>
  <r>
    <s v="C001378"/>
    <s v="M000116"/>
    <x v="2"/>
    <n v="3759.07"/>
    <x v="7"/>
    <n v="563.8605"/>
    <x v="0"/>
  </r>
  <r>
    <s v="C000660"/>
    <s v="M000416"/>
    <x v="17"/>
    <n v="6200.66"/>
    <x v="1"/>
    <n v="868.0924"/>
    <x v="1"/>
  </r>
  <r>
    <s v="C001391"/>
    <s v="M000092"/>
    <x v="5"/>
    <n v="6255.65"/>
    <x v="18"/>
    <n v="1000.904"/>
    <x v="0"/>
  </r>
  <r>
    <s v="C000744"/>
    <s v="M000355"/>
    <x v="15"/>
    <n v="3306.25"/>
    <x v="8"/>
    <n v="330.625"/>
    <x v="1"/>
  </r>
  <r>
    <s v="C001994"/>
    <s v="M000153"/>
    <x v="9"/>
    <n v="2566.85"/>
    <x v="4"/>
    <n v="179.67949999999999"/>
    <x v="2"/>
  </r>
  <r>
    <s v="C001979"/>
    <s v="M000025"/>
    <x v="10"/>
    <n v="6334.64"/>
    <x v="15"/>
    <n v="1076.8887999999999"/>
    <x v="0"/>
  </r>
  <r>
    <s v="C000324"/>
    <s v="M000383"/>
    <x v="13"/>
    <n v="5519.58"/>
    <x v="6"/>
    <n v="331.1748"/>
    <x v="2"/>
  </r>
  <r>
    <s v="C000107"/>
    <s v="M000074"/>
    <x v="1"/>
    <n v="1186.54"/>
    <x v="12"/>
    <n v="130.51939999999999"/>
    <x v="1"/>
  </r>
  <r>
    <s v="C000691"/>
    <s v="M000063"/>
    <x v="14"/>
    <n v="665.87"/>
    <x v="9"/>
    <n v="119.8566"/>
    <x v="0"/>
  </r>
  <r>
    <s v="C001528"/>
    <s v="M000455"/>
    <x v="7"/>
    <n v="9831.24"/>
    <x v="2"/>
    <n v="393.24959999999999"/>
    <x v="2"/>
  </r>
  <r>
    <s v="C000809"/>
    <s v="M000447"/>
    <x v="6"/>
    <n v="8174.55"/>
    <x v="11"/>
    <n v="245.23650000000001"/>
    <x v="2"/>
  </r>
  <r>
    <s v="C000929"/>
    <s v="M000342"/>
    <x v="5"/>
    <n v="5981.41"/>
    <x v="10"/>
    <n v="299.07049999999998"/>
    <x v="2"/>
  </r>
  <r>
    <s v="C001120"/>
    <s v="M000166"/>
    <x v="16"/>
    <n v="8249"/>
    <x v="10"/>
    <n v="412.45"/>
    <x v="2"/>
  </r>
  <r>
    <s v="C000528"/>
    <s v="M000210"/>
    <x v="16"/>
    <n v="8298.93"/>
    <x v="9"/>
    <n v="1493.8073999999999"/>
    <x v="0"/>
  </r>
  <r>
    <s v="C001624"/>
    <s v="M000252"/>
    <x v="14"/>
    <n v="8884.9599999999991"/>
    <x v="17"/>
    <n v="799.64639999999997"/>
    <x v="2"/>
  </r>
  <r>
    <s v="C001633"/>
    <s v="M000362"/>
    <x v="20"/>
    <n v="4729.95"/>
    <x v="7"/>
    <n v="709.49249999999995"/>
    <x v="0"/>
  </r>
  <r>
    <s v="C000144"/>
    <s v="M000253"/>
    <x v="2"/>
    <n v="8186.15"/>
    <x v="7"/>
    <n v="1227.9224999999999"/>
    <x v="0"/>
  </r>
  <r>
    <s v="C000297"/>
    <s v="M000223"/>
    <x v="10"/>
    <n v="8784.18"/>
    <x v="11"/>
    <n v="263.52539999999999"/>
    <x v="2"/>
  </r>
  <r>
    <s v="C001514"/>
    <s v="M000038"/>
    <x v="13"/>
    <n v="3659.29"/>
    <x v="10"/>
    <n v="182.96449999999999"/>
    <x v="2"/>
  </r>
  <r>
    <s v="C000507"/>
    <s v="M000343"/>
    <x v="15"/>
    <n v="1387.72"/>
    <x v="0"/>
    <n v="277.54399999999998"/>
    <x v="0"/>
  </r>
  <r>
    <s v="C001465"/>
    <s v="M000136"/>
    <x v="11"/>
    <n v="9506.6299999999992"/>
    <x v="18"/>
    <n v="1521.0608"/>
    <x v="0"/>
  </r>
  <r>
    <s v="C000652"/>
    <s v="M000358"/>
    <x v="8"/>
    <n v="4336.34"/>
    <x v="8"/>
    <n v="433.63400000000001"/>
    <x v="1"/>
  </r>
  <r>
    <s v="C001302"/>
    <s v="M000202"/>
    <x v="8"/>
    <n v="4096.6099999999997"/>
    <x v="17"/>
    <n v="368.69490000000002"/>
    <x v="2"/>
  </r>
  <r>
    <s v="C000081"/>
    <s v="M000282"/>
    <x v="22"/>
    <n v="9140.34"/>
    <x v="9"/>
    <n v="1645.2611999999999"/>
    <x v="0"/>
  </r>
  <r>
    <s v="C000639"/>
    <s v="M000241"/>
    <x v="13"/>
    <n v="3366.11"/>
    <x v="16"/>
    <n v="269.28879999999998"/>
    <x v="2"/>
  </r>
  <r>
    <s v="C000633"/>
    <s v="M000062"/>
    <x v="4"/>
    <n v="6563"/>
    <x v="14"/>
    <n v="853.19"/>
    <x v="1"/>
  </r>
  <r>
    <s v="C001992"/>
    <s v="M000210"/>
    <x v="5"/>
    <n v="6852.3"/>
    <x v="12"/>
    <n v="753.75300000000004"/>
    <x v="1"/>
  </r>
  <r>
    <s v="C001038"/>
    <s v="M000235"/>
    <x v="1"/>
    <n v="7650.71"/>
    <x v="14"/>
    <n v="994.59230000000002"/>
    <x v="1"/>
  </r>
  <r>
    <s v="C000614"/>
    <s v="M000262"/>
    <x v="22"/>
    <n v="7812.83"/>
    <x v="6"/>
    <n v="468.76979999999998"/>
    <x v="2"/>
  </r>
  <r>
    <s v="C001889"/>
    <s v="M000050"/>
    <x v="21"/>
    <n v="6826.64"/>
    <x v="3"/>
    <n v="136.53280000000001"/>
    <x v="2"/>
  </r>
  <r>
    <s v="C001920"/>
    <s v="M000038"/>
    <x v="12"/>
    <n v="8782.84"/>
    <x v="10"/>
    <n v="439.142"/>
    <x v="2"/>
  </r>
  <r>
    <s v="C001433"/>
    <s v="M000463"/>
    <x v="11"/>
    <n v="8345.1"/>
    <x v="2"/>
    <n v="333.80399999999997"/>
    <x v="2"/>
  </r>
  <r>
    <s v="C001453"/>
    <s v="M000481"/>
    <x v="5"/>
    <n v="4114.08"/>
    <x v="4"/>
    <n v="287.98559999999998"/>
    <x v="2"/>
  </r>
  <r>
    <s v="C001037"/>
    <s v="M000476"/>
    <x v="9"/>
    <n v="2027.66"/>
    <x v="1"/>
    <n v="283.87240000000003"/>
    <x v="1"/>
  </r>
  <r>
    <s v="C001146"/>
    <s v="M000019"/>
    <x v="2"/>
    <n v="3729.4"/>
    <x v="9"/>
    <n v="671.29200000000003"/>
    <x v="0"/>
  </r>
  <r>
    <s v="C001653"/>
    <s v="M000228"/>
    <x v="8"/>
    <n v="7521.1"/>
    <x v="7"/>
    <n v="1128.165"/>
    <x v="0"/>
  </r>
  <r>
    <s v="C000165"/>
    <s v="M000220"/>
    <x v="22"/>
    <n v="7906.26"/>
    <x v="5"/>
    <n v="1502.1894"/>
    <x v="0"/>
  </r>
  <r>
    <s v="C000272"/>
    <s v="M000376"/>
    <x v="3"/>
    <n v="8309.83"/>
    <x v="2"/>
    <n v="332.39319999999998"/>
    <x v="2"/>
  </r>
  <r>
    <s v="C000759"/>
    <s v="M000324"/>
    <x v="14"/>
    <n v="7600.2"/>
    <x v="13"/>
    <n v="912.024"/>
    <x v="1"/>
  </r>
  <r>
    <s v="C000148"/>
    <s v="M000285"/>
    <x v="0"/>
    <n v="2695.33"/>
    <x v="15"/>
    <n v="458.20609999999999"/>
    <x v="0"/>
  </r>
  <r>
    <s v="C001538"/>
    <s v="M000201"/>
    <x v="5"/>
    <n v="7962.88"/>
    <x v="5"/>
    <n v="1512.9472000000001"/>
    <x v="0"/>
  </r>
  <r>
    <s v="C001944"/>
    <s v="M000145"/>
    <x v="23"/>
    <n v="224.76"/>
    <x v="3"/>
    <n v="4.4951999999999996"/>
    <x v="2"/>
  </r>
  <r>
    <s v="C001087"/>
    <s v="M000054"/>
    <x v="7"/>
    <n v="1946.17"/>
    <x v="5"/>
    <n v="369.77229999999997"/>
    <x v="0"/>
  </r>
  <r>
    <s v="C000834"/>
    <s v="M000110"/>
    <x v="22"/>
    <n v="8464.35"/>
    <x v="17"/>
    <n v="761.79150000000004"/>
    <x v="2"/>
  </r>
  <r>
    <s v="C000503"/>
    <s v="M000140"/>
    <x v="3"/>
    <n v="9771.5300000000007"/>
    <x v="8"/>
    <n v="977.15300000000002"/>
    <x v="1"/>
  </r>
  <r>
    <s v="C000326"/>
    <s v="M000459"/>
    <x v="6"/>
    <n v="3819.26"/>
    <x v="12"/>
    <n v="420.11860000000001"/>
    <x v="1"/>
  </r>
  <r>
    <s v="C001562"/>
    <s v="M000202"/>
    <x v="23"/>
    <n v="8872.14"/>
    <x v="11"/>
    <n v="266.16419999999999"/>
    <x v="2"/>
  </r>
  <r>
    <s v="C000211"/>
    <s v="M000421"/>
    <x v="9"/>
    <n v="2619.5300000000002"/>
    <x v="0"/>
    <n v="523.90599999999995"/>
    <x v="0"/>
  </r>
  <r>
    <s v="C000459"/>
    <s v="M000158"/>
    <x v="19"/>
    <n v="3183.41"/>
    <x v="2"/>
    <n v="127.3364"/>
    <x v="2"/>
  </r>
  <r>
    <s v="C001703"/>
    <s v="M000193"/>
    <x v="21"/>
    <n v="6660.67"/>
    <x v="14"/>
    <n v="865.88710000000003"/>
    <x v="1"/>
  </r>
  <r>
    <s v="C001515"/>
    <s v="M000015"/>
    <x v="21"/>
    <n v="3552.7"/>
    <x v="11"/>
    <n v="106.581"/>
    <x v="2"/>
  </r>
  <r>
    <s v="C000132"/>
    <s v="M000045"/>
    <x v="10"/>
    <n v="5789.78"/>
    <x v="1"/>
    <n v="810.56920000000002"/>
    <x v="1"/>
  </r>
  <r>
    <s v="C000636"/>
    <s v="M000437"/>
    <x v="7"/>
    <n v="6824.71"/>
    <x v="9"/>
    <n v="1228.4477999999999"/>
    <x v="0"/>
  </r>
  <r>
    <s v="C001452"/>
    <s v="M000219"/>
    <x v="12"/>
    <n v="4408.3"/>
    <x v="11"/>
    <n v="132.249"/>
    <x v="2"/>
  </r>
  <r>
    <s v="C001733"/>
    <s v="M000487"/>
    <x v="7"/>
    <n v="589.6"/>
    <x v="0"/>
    <n v="117.92"/>
    <x v="0"/>
  </r>
  <r>
    <s v="C000673"/>
    <s v="M000288"/>
    <x v="2"/>
    <n v="5050.1099999999997"/>
    <x v="8"/>
    <n v="505.01100000000002"/>
    <x v="1"/>
  </r>
  <r>
    <s v="C000789"/>
    <s v="M000048"/>
    <x v="1"/>
    <n v="9020.5300000000007"/>
    <x v="6"/>
    <n v="541.23180000000002"/>
    <x v="2"/>
  </r>
  <r>
    <s v="C001676"/>
    <s v="M000432"/>
    <x v="3"/>
    <n v="3567.67"/>
    <x v="9"/>
    <n v="642.18060000000003"/>
    <x v="0"/>
  </r>
  <r>
    <s v="C000828"/>
    <s v="M000261"/>
    <x v="9"/>
    <n v="8270.68"/>
    <x v="18"/>
    <n v="1323.3088"/>
    <x v="0"/>
  </r>
  <r>
    <s v="C001160"/>
    <s v="M000226"/>
    <x v="9"/>
    <n v="5152.07"/>
    <x v="9"/>
    <n v="927.37260000000003"/>
    <x v="0"/>
  </r>
  <r>
    <s v="C000509"/>
    <s v="M000449"/>
    <x v="20"/>
    <n v="5055.32"/>
    <x v="6"/>
    <n v="303.31920000000002"/>
    <x v="2"/>
  </r>
  <r>
    <s v="C001327"/>
    <s v="M000093"/>
    <x v="6"/>
    <n v="3427.18"/>
    <x v="8"/>
    <n v="342.71800000000002"/>
    <x v="1"/>
  </r>
  <r>
    <s v="C001022"/>
    <s v="M000347"/>
    <x v="8"/>
    <n v="730.43"/>
    <x v="6"/>
    <n v="43.825800000000001"/>
    <x v="2"/>
  </r>
  <r>
    <s v="C001919"/>
    <s v="M000464"/>
    <x v="13"/>
    <n v="571.36"/>
    <x v="4"/>
    <n v="39.995199999999997"/>
    <x v="2"/>
  </r>
  <r>
    <s v="C001601"/>
    <s v="M000384"/>
    <x v="2"/>
    <n v="1539.28"/>
    <x v="12"/>
    <n v="169.32079999999999"/>
    <x v="1"/>
  </r>
  <r>
    <s v="C000594"/>
    <s v="M000447"/>
    <x v="19"/>
    <n v="8337.3799999999992"/>
    <x v="5"/>
    <n v="1584.1022"/>
    <x v="0"/>
  </r>
  <r>
    <s v="C000509"/>
    <s v="M000296"/>
    <x v="1"/>
    <n v="5737.3"/>
    <x v="11"/>
    <n v="172.119"/>
    <x v="2"/>
  </r>
  <r>
    <s v="C001021"/>
    <s v="M000123"/>
    <x v="5"/>
    <n v="9540.7000000000007"/>
    <x v="5"/>
    <n v="1812.7329999999999"/>
    <x v="0"/>
  </r>
  <r>
    <s v="C001010"/>
    <s v="M000227"/>
    <x v="22"/>
    <n v="2833.41"/>
    <x v="5"/>
    <n v="538.34789999999998"/>
    <x v="0"/>
  </r>
  <r>
    <s v="C001564"/>
    <s v="M000068"/>
    <x v="14"/>
    <n v="2351.5100000000002"/>
    <x v="14"/>
    <n v="305.69630000000001"/>
    <x v="1"/>
  </r>
  <r>
    <s v="C001667"/>
    <s v="M000173"/>
    <x v="19"/>
    <n v="6251.4"/>
    <x v="12"/>
    <n v="687.654"/>
    <x v="1"/>
  </r>
  <r>
    <s v="C000806"/>
    <s v="M000045"/>
    <x v="9"/>
    <n v="9370.6200000000008"/>
    <x v="15"/>
    <n v="1593.0054"/>
    <x v="0"/>
  </r>
  <r>
    <s v="C000459"/>
    <s v="M000148"/>
    <x v="4"/>
    <n v="763.85"/>
    <x v="17"/>
    <n v="68.746499999999997"/>
    <x v="2"/>
  </r>
  <r>
    <s v="C000498"/>
    <s v="M000184"/>
    <x v="4"/>
    <n v="4302.3599999999997"/>
    <x v="13"/>
    <n v="516.28319999999997"/>
    <x v="1"/>
  </r>
  <r>
    <s v="C001147"/>
    <s v="M000395"/>
    <x v="6"/>
    <n v="6103.32"/>
    <x v="4"/>
    <n v="427.23239999999998"/>
    <x v="2"/>
  </r>
  <r>
    <s v="C001376"/>
    <s v="M000498"/>
    <x v="8"/>
    <n v="3017.43"/>
    <x v="18"/>
    <n v="482.78879999999998"/>
    <x v="0"/>
  </r>
  <r>
    <s v="C001700"/>
    <s v="M000376"/>
    <x v="7"/>
    <n v="4042.86"/>
    <x v="4"/>
    <n v="283.00020000000001"/>
    <x v="2"/>
  </r>
  <r>
    <s v="C001024"/>
    <s v="M000031"/>
    <x v="6"/>
    <n v="9048.5"/>
    <x v="12"/>
    <n v="995.33500000000004"/>
    <x v="1"/>
  </r>
  <r>
    <s v="C000359"/>
    <s v="M000454"/>
    <x v="1"/>
    <n v="4481.12"/>
    <x v="3"/>
    <n v="89.622399999999999"/>
    <x v="2"/>
  </r>
  <r>
    <s v="C001539"/>
    <s v="M000295"/>
    <x v="17"/>
    <n v="9792.25"/>
    <x v="6"/>
    <n v="587.53499999999997"/>
    <x v="2"/>
  </r>
  <r>
    <s v="C000193"/>
    <s v="M000357"/>
    <x v="10"/>
    <n v="5466.23"/>
    <x v="7"/>
    <n v="819.93449999999996"/>
    <x v="0"/>
  </r>
  <r>
    <s v="C001963"/>
    <s v="M000216"/>
    <x v="21"/>
    <n v="9471.0300000000007"/>
    <x v="18"/>
    <n v="1515.3648000000001"/>
    <x v="0"/>
  </r>
  <r>
    <s v="C001838"/>
    <s v="M000492"/>
    <x v="19"/>
    <n v="2804.63"/>
    <x v="17"/>
    <n v="252.41669999999999"/>
    <x v="2"/>
  </r>
  <r>
    <s v="C001607"/>
    <s v="M000418"/>
    <x v="15"/>
    <n v="7373.62"/>
    <x v="9"/>
    <n v="1327.2516000000001"/>
    <x v="0"/>
  </r>
  <r>
    <s v="C001223"/>
    <s v="M000412"/>
    <x v="20"/>
    <n v="2918.95"/>
    <x v="9"/>
    <n v="525.41099999999994"/>
    <x v="0"/>
  </r>
  <r>
    <s v="C000759"/>
    <s v="M000328"/>
    <x v="10"/>
    <n v="7574.27"/>
    <x v="14"/>
    <n v="984.65509999999995"/>
    <x v="1"/>
  </r>
  <r>
    <s v="C000471"/>
    <s v="M000474"/>
    <x v="11"/>
    <n v="5379.96"/>
    <x v="1"/>
    <n v="753.19439999999997"/>
    <x v="1"/>
  </r>
  <r>
    <s v="C000384"/>
    <s v="M000175"/>
    <x v="0"/>
    <n v="7669.75"/>
    <x v="0"/>
    <n v="1533.95"/>
    <x v="0"/>
  </r>
  <r>
    <s v="C001925"/>
    <s v="M000247"/>
    <x v="16"/>
    <n v="1283.22"/>
    <x v="9"/>
    <n v="230.9796"/>
    <x v="0"/>
  </r>
  <r>
    <s v="C001038"/>
    <s v="M000222"/>
    <x v="15"/>
    <n v="4442.62"/>
    <x v="2"/>
    <n v="177.70480000000001"/>
    <x v="2"/>
  </r>
  <r>
    <s v="C001508"/>
    <s v="M000435"/>
    <x v="8"/>
    <n v="6440.71"/>
    <x v="2"/>
    <n v="257.6284"/>
    <x v="2"/>
  </r>
  <r>
    <s v="C000454"/>
    <s v="M000384"/>
    <x v="2"/>
    <n v="5029.5200000000004"/>
    <x v="17"/>
    <n v="452.65679999999998"/>
    <x v="2"/>
  </r>
  <r>
    <s v="C000196"/>
    <s v="M000481"/>
    <x v="17"/>
    <n v="2036.51"/>
    <x v="12"/>
    <n v="224.01609999999999"/>
    <x v="1"/>
  </r>
  <r>
    <s v="C000881"/>
    <s v="M000493"/>
    <x v="14"/>
    <n v="2890.77"/>
    <x v="17"/>
    <n v="260.16930000000002"/>
    <x v="2"/>
  </r>
  <r>
    <s v="C001637"/>
    <s v="M000214"/>
    <x v="15"/>
    <n v="8521.8799999999992"/>
    <x v="0"/>
    <n v="1704.376"/>
    <x v="0"/>
  </r>
  <r>
    <s v="C001888"/>
    <s v="M000422"/>
    <x v="11"/>
    <n v="2793.81"/>
    <x v="17"/>
    <n v="251.44290000000001"/>
    <x v="2"/>
  </r>
  <r>
    <s v="C001400"/>
    <s v="M000207"/>
    <x v="13"/>
    <n v="1005.08"/>
    <x v="9"/>
    <n v="180.9144"/>
    <x v="0"/>
  </r>
  <r>
    <s v="C001213"/>
    <s v="M000079"/>
    <x v="15"/>
    <n v="669.48"/>
    <x v="6"/>
    <n v="40.168799999999997"/>
    <x v="2"/>
  </r>
  <r>
    <s v="C001430"/>
    <s v="M000022"/>
    <x v="13"/>
    <n v="5379.71"/>
    <x v="2"/>
    <n v="215.1884"/>
    <x v="2"/>
  </r>
  <r>
    <s v="C001142"/>
    <s v="M000051"/>
    <x v="5"/>
    <n v="7111.9"/>
    <x v="10"/>
    <n v="355.59500000000003"/>
    <x v="2"/>
  </r>
  <r>
    <s v="C001668"/>
    <s v="M000486"/>
    <x v="18"/>
    <n v="7161.88"/>
    <x v="14"/>
    <n v="931.0444"/>
    <x v="1"/>
  </r>
  <r>
    <s v="C001005"/>
    <s v="M000020"/>
    <x v="7"/>
    <n v="5740.54"/>
    <x v="6"/>
    <n v="344.43239999999997"/>
    <x v="2"/>
  </r>
  <r>
    <s v="C001185"/>
    <s v="M000299"/>
    <x v="11"/>
    <n v="7507.7"/>
    <x v="16"/>
    <n v="600.61599999999999"/>
    <x v="2"/>
  </r>
  <r>
    <s v="C000751"/>
    <s v="M000464"/>
    <x v="1"/>
    <n v="4668.88"/>
    <x v="4"/>
    <n v="326.82159999999999"/>
    <x v="2"/>
  </r>
  <r>
    <s v="C001387"/>
    <s v="M000403"/>
    <x v="22"/>
    <n v="8436.32"/>
    <x v="6"/>
    <n v="506.17919999999998"/>
    <x v="2"/>
  </r>
  <r>
    <s v="C000695"/>
    <s v="M000225"/>
    <x v="16"/>
    <n v="6651.67"/>
    <x v="14"/>
    <n v="864.71709999999996"/>
    <x v="1"/>
  </r>
  <r>
    <s v="C001971"/>
    <s v="M000088"/>
    <x v="21"/>
    <n v="5815.81"/>
    <x v="10"/>
    <n v="290.79050000000001"/>
    <x v="2"/>
  </r>
  <r>
    <s v="C000383"/>
    <s v="M000178"/>
    <x v="3"/>
    <n v="1566.53"/>
    <x v="4"/>
    <n v="109.6571"/>
    <x v="2"/>
  </r>
  <r>
    <s v="C001263"/>
    <s v="M000022"/>
    <x v="13"/>
    <n v="7772.34"/>
    <x v="13"/>
    <n v="932.68079999999998"/>
    <x v="1"/>
  </r>
  <r>
    <s v="C001843"/>
    <s v="M000068"/>
    <x v="15"/>
    <n v="5585.28"/>
    <x v="18"/>
    <n v="893.64480000000003"/>
    <x v="0"/>
  </r>
  <r>
    <s v="C001924"/>
    <s v="M000458"/>
    <x v="18"/>
    <n v="395.89"/>
    <x v="7"/>
    <n v="59.383499999999998"/>
    <x v="0"/>
  </r>
  <r>
    <s v="C000309"/>
    <s v="M000396"/>
    <x v="13"/>
    <n v="3982.07"/>
    <x v="9"/>
    <n v="716.77260000000001"/>
    <x v="0"/>
  </r>
  <r>
    <s v="C000753"/>
    <s v="M000013"/>
    <x v="21"/>
    <n v="1883.04"/>
    <x v="2"/>
    <n v="75.321600000000004"/>
    <x v="2"/>
  </r>
  <r>
    <s v="C001078"/>
    <s v="M000354"/>
    <x v="2"/>
    <n v="2651.3"/>
    <x v="4"/>
    <n v="185.59100000000001"/>
    <x v="2"/>
  </r>
  <r>
    <s v="C000196"/>
    <s v="M000180"/>
    <x v="1"/>
    <n v="4635.5600000000004"/>
    <x v="7"/>
    <n v="695.33399999999995"/>
    <x v="0"/>
  </r>
  <r>
    <s v="C000983"/>
    <s v="M000252"/>
    <x v="6"/>
    <n v="1759.04"/>
    <x v="4"/>
    <n v="123.1328"/>
    <x v="2"/>
  </r>
  <r>
    <s v="C001685"/>
    <s v="M000323"/>
    <x v="7"/>
    <n v="3820.93"/>
    <x v="15"/>
    <n v="649.55809999999997"/>
    <x v="0"/>
  </r>
  <r>
    <s v="C000692"/>
    <s v="M000186"/>
    <x v="12"/>
    <n v="5547.89"/>
    <x v="9"/>
    <n v="998.62019999999995"/>
    <x v="0"/>
  </r>
  <r>
    <s v="C000834"/>
    <s v="M000084"/>
    <x v="20"/>
    <n v="7214.56"/>
    <x v="4"/>
    <n v="505.01920000000001"/>
    <x v="2"/>
  </r>
  <r>
    <s v="C001609"/>
    <s v="M000256"/>
    <x v="13"/>
    <n v="5004.96"/>
    <x v="9"/>
    <n v="900.89279999999997"/>
    <x v="0"/>
  </r>
  <r>
    <s v="C001291"/>
    <s v="M000458"/>
    <x v="22"/>
    <n v="9421.0400000000009"/>
    <x v="13"/>
    <n v="1130.5247999999999"/>
    <x v="1"/>
  </r>
  <r>
    <s v="C000613"/>
    <s v="M000178"/>
    <x v="16"/>
    <n v="8385.39"/>
    <x v="1"/>
    <n v="1173.9546"/>
    <x v="1"/>
  </r>
  <r>
    <s v="C001365"/>
    <s v="M000299"/>
    <x v="23"/>
    <n v="6247.06"/>
    <x v="10"/>
    <n v="312.35300000000001"/>
    <x v="2"/>
  </r>
  <r>
    <s v="C001191"/>
    <s v="M000144"/>
    <x v="11"/>
    <n v="5874.63"/>
    <x v="11"/>
    <n v="176.2389"/>
    <x v="2"/>
  </r>
  <r>
    <s v="C000313"/>
    <s v="M000096"/>
    <x v="2"/>
    <n v="3413.55"/>
    <x v="1"/>
    <n v="477.89699999999999"/>
    <x v="1"/>
  </r>
  <r>
    <s v="C001443"/>
    <s v="M000445"/>
    <x v="23"/>
    <n v="5140.57"/>
    <x v="9"/>
    <n v="925.30259999999998"/>
    <x v="0"/>
  </r>
  <r>
    <s v="C000534"/>
    <s v="M000374"/>
    <x v="8"/>
    <n v="9364.56"/>
    <x v="15"/>
    <n v="1591.9752000000001"/>
    <x v="0"/>
  </r>
  <r>
    <s v="C000993"/>
    <s v="M000220"/>
    <x v="16"/>
    <n v="4439.32"/>
    <x v="1"/>
    <n v="621.50480000000005"/>
    <x v="1"/>
  </r>
  <r>
    <s v="C001395"/>
    <s v="M000414"/>
    <x v="11"/>
    <n v="6752.91"/>
    <x v="6"/>
    <n v="405.1746"/>
    <x v="2"/>
  </r>
  <r>
    <s v="C001981"/>
    <s v="M000125"/>
    <x v="6"/>
    <n v="8868.81"/>
    <x v="9"/>
    <n v="1596.3858"/>
    <x v="0"/>
  </r>
  <r>
    <s v="C000381"/>
    <s v="M000168"/>
    <x v="9"/>
    <n v="667.76"/>
    <x v="14"/>
    <n v="86.808800000000005"/>
    <x v="1"/>
  </r>
  <r>
    <s v="C000122"/>
    <s v="M000180"/>
    <x v="7"/>
    <n v="4839.45"/>
    <x v="17"/>
    <n v="435.5505"/>
    <x v="2"/>
  </r>
  <r>
    <s v="C001523"/>
    <s v="M000132"/>
    <x v="2"/>
    <n v="9829.44"/>
    <x v="1"/>
    <n v="1376.1215999999999"/>
    <x v="1"/>
  </r>
  <r>
    <s v="C001798"/>
    <s v="M000208"/>
    <x v="16"/>
    <n v="6743.1"/>
    <x v="9"/>
    <n v="1213.758"/>
    <x v="0"/>
  </r>
  <r>
    <s v="C000789"/>
    <s v="M000423"/>
    <x v="19"/>
    <n v="7513.6"/>
    <x v="16"/>
    <n v="601.08799999999997"/>
    <x v="2"/>
  </r>
  <r>
    <s v="C001040"/>
    <s v="M000216"/>
    <x v="10"/>
    <n v="5524.52"/>
    <x v="6"/>
    <n v="331.47120000000001"/>
    <x v="2"/>
  </r>
  <r>
    <s v="C000025"/>
    <s v="M000373"/>
    <x v="11"/>
    <n v="7907"/>
    <x v="12"/>
    <n v="869.77"/>
    <x v="1"/>
  </r>
  <r>
    <s v="C000781"/>
    <s v="M000268"/>
    <x v="5"/>
    <n v="8065.93"/>
    <x v="0"/>
    <n v="1613.1859999999999"/>
    <x v="0"/>
  </r>
  <r>
    <s v="C000117"/>
    <s v="M000391"/>
    <x v="6"/>
    <n v="2575.7199999999998"/>
    <x v="18"/>
    <n v="412.11520000000002"/>
    <x v="0"/>
  </r>
  <r>
    <s v="C001031"/>
    <s v="M000252"/>
    <x v="14"/>
    <n v="2161.48"/>
    <x v="8"/>
    <n v="216.148"/>
    <x v="1"/>
  </r>
  <r>
    <s v="C001084"/>
    <s v="M000435"/>
    <x v="4"/>
    <n v="478.9"/>
    <x v="14"/>
    <n v="62.256999999999998"/>
    <x v="1"/>
  </r>
  <r>
    <s v="C001381"/>
    <s v="M000001"/>
    <x v="9"/>
    <n v="4450.92"/>
    <x v="2"/>
    <n v="178.0368"/>
    <x v="2"/>
  </r>
  <r>
    <s v="C001278"/>
    <s v="M000111"/>
    <x v="15"/>
    <n v="4796.1899999999996"/>
    <x v="18"/>
    <n v="767.3904"/>
    <x v="0"/>
  </r>
  <r>
    <s v="C001592"/>
    <s v="M000235"/>
    <x v="23"/>
    <n v="4341.8599999999997"/>
    <x v="4"/>
    <n v="303.93020000000001"/>
    <x v="2"/>
  </r>
  <r>
    <s v="C001854"/>
    <s v="M000495"/>
    <x v="21"/>
    <n v="3596.32"/>
    <x v="2"/>
    <n v="143.8528"/>
    <x v="2"/>
  </r>
  <r>
    <s v="C000313"/>
    <s v="M000190"/>
    <x v="10"/>
    <n v="946.41"/>
    <x v="13"/>
    <n v="113.5692"/>
    <x v="1"/>
  </r>
  <r>
    <s v="C000481"/>
    <s v="M000147"/>
    <x v="21"/>
    <n v="4757.8"/>
    <x v="13"/>
    <n v="570.93600000000004"/>
    <x v="1"/>
  </r>
  <r>
    <s v="C001081"/>
    <s v="M000487"/>
    <x v="20"/>
    <n v="9153.52"/>
    <x v="7"/>
    <n v="1373.028"/>
    <x v="0"/>
  </r>
  <r>
    <s v="C001084"/>
    <s v="M000156"/>
    <x v="5"/>
    <n v="5143.4799999999996"/>
    <x v="12"/>
    <n v="565.78279999999995"/>
    <x v="1"/>
  </r>
  <r>
    <s v="C001307"/>
    <s v="M000140"/>
    <x v="19"/>
    <n v="6741.5"/>
    <x v="15"/>
    <n v="1146.0550000000001"/>
    <x v="0"/>
  </r>
  <r>
    <s v="C000747"/>
    <s v="M000311"/>
    <x v="19"/>
    <n v="7132.11"/>
    <x v="6"/>
    <n v="427.92660000000001"/>
    <x v="2"/>
  </r>
  <r>
    <s v="C000015"/>
    <s v="M000106"/>
    <x v="14"/>
    <n v="4339.8900000000003"/>
    <x v="14"/>
    <n v="564.1857"/>
    <x v="1"/>
  </r>
  <r>
    <s v="C001087"/>
    <s v="M000371"/>
    <x v="10"/>
    <n v="5626.78"/>
    <x v="9"/>
    <n v="1012.8203999999999"/>
    <x v="0"/>
  </r>
  <r>
    <s v="C000189"/>
    <s v="M000139"/>
    <x v="10"/>
    <n v="2388.61"/>
    <x v="9"/>
    <n v="429.94979999999998"/>
    <x v="0"/>
  </r>
  <r>
    <s v="C001873"/>
    <s v="M000469"/>
    <x v="12"/>
    <n v="2750.35"/>
    <x v="2"/>
    <n v="110.014"/>
    <x v="2"/>
  </r>
  <r>
    <s v="C000813"/>
    <s v="M000122"/>
    <x v="21"/>
    <n v="6352.15"/>
    <x v="4"/>
    <n v="444.65050000000002"/>
    <x v="2"/>
  </r>
  <r>
    <s v="C001485"/>
    <s v="M000396"/>
    <x v="15"/>
    <n v="2958.89"/>
    <x v="12"/>
    <n v="325.47789999999998"/>
    <x v="1"/>
  </r>
  <r>
    <s v="C001322"/>
    <s v="M000142"/>
    <x v="3"/>
    <n v="1836.62"/>
    <x v="2"/>
    <n v="73.464799999999997"/>
    <x v="2"/>
  </r>
  <r>
    <s v="C000277"/>
    <s v="M000463"/>
    <x v="19"/>
    <n v="9823.1299999999992"/>
    <x v="9"/>
    <n v="1768.1633999999999"/>
    <x v="0"/>
  </r>
  <r>
    <s v="C000349"/>
    <s v="M000483"/>
    <x v="7"/>
    <n v="4740.63"/>
    <x v="0"/>
    <n v="948.12599999999998"/>
    <x v="0"/>
  </r>
  <r>
    <s v="C001300"/>
    <s v="M000316"/>
    <x v="13"/>
    <n v="5737.44"/>
    <x v="10"/>
    <n v="286.87200000000001"/>
    <x v="2"/>
  </r>
  <r>
    <s v="C000738"/>
    <s v="M000467"/>
    <x v="3"/>
    <n v="4041.78"/>
    <x v="18"/>
    <n v="646.6848"/>
    <x v="0"/>
  </r>
  <r>
    <s v="C001562"/>
    <s v="M000210"/>
    <x v="0"/>
    <n v="2122.4"/>
    <x v="10"/>
    <n v="106.12"/>
    <x v="2"/>
  </r>
  <r>
    <s v="C000105"/>
    <s v="M000372"/>
    <x v="15"/>
    <n v="1968.21"/>
    <x v="13"/>
    <n v="236.18520000000001"/>
    <x v="1"/>
  </r>
  <r>
    <s v="C001666"/>
    <s v="M000149"/>
    <x v="12"/>
    <n v="6778.45"/>
    <x v="15"/>
    <n v="1152.3364999999999"/>
    <x v="0"/>
  </r>
  <r>
    <s v="C000297"/>
    <s v="M000271"/>
    <x v="20"/>
    <n v="627.37"/>
    <x v="12"/>
    <n v="69.0107"/>
    <x v="1"/>
  </r>
  <r>
    <s v="C000863"/>
    <s v="M000020"/>
    <x v="19"/>
    <n v="430.73"/>
    <x v="13"/>
    <n v="51.687600000000003"/>
    <x v="1"/>
  </r>
  <r>
    <s v="C000376"/>
    <s v="M000128"/>
    <x v="2"/>
    <n v="5523.28"/>
    <x v="9"/>
    <n v="994.19039999999995"/>
    <x v="0"/>
  </r>
  <r>
    <s v="C000839"/>
    <s v="M000397"/>
    <x v="8"/>
    <n v="7150.43"/>
    <x v="18"/>
    <n v="1144.0688"/>
    <x v="0"/>
  </r>
  <r>
    <s v="C000414"/>
    <s v="M000275"/>
    <x v="22"/>
    <n v="7032.27"/>
    <x v="11"/>
    <n v="210.96809999999999"/>
    <x v="2"/>
  </r>
  <r>
    <s v="C001866"/>
    <s v="M000139"/>
    <x v="17"/>
    <n v="7914.42"/>
    <x v="4"/>
    <n v="554.00940000000003"/>
    <x v="2"/>
  </r>
  <r>
    <s v="C001347"/>
    <s v="M000020"/>
    <x v="15"/>
    <n v="5570.05"/>
    <x v="13"/>
    <n v="668.40599999999995"/>
    <x v="1"/>
  </r>
  <r>
    <s v="C000422"/>
    <s v="M000498"/>
    <x v="22"/>
    <n v="403.19"/>
    <x v="5"/>
    <n v="76.606099999999998"/>
    <x v="0"/>
  </r>
  <r>
    <s v="C000982"/>
    <s v="M000188"/>
    <x v="15"/>
    <n v="3668.04"/>
    <x v="16"/>
    <n v="293.44319999999999"/>
    <x v="2"/>
  </r>
  <r>
    <s v="C001209"/>
    <s v="M000285"/>
    <x v="3"/>
    <n v="2766.79"/>
    <x v="4"/>
    <n v="193.67529999999999"/>
    <x v="2"/>
  </r>
  <r>
    <s v="C000491"/>
    <s v="M000424"/>
    <x v="9"/>
    <n v="8774.4"/>
    <x v="16"/>
    <n v="701.952"/>
    <x v="2"/>
  </r>
  <r>
    <s v="C001472"/>
    <s v="M000447"/>
    <x v="2"/>
    <n v="4952.1000000000004"/>
    <x v="9"/>
    <n v="891.37800000000004"/>
    <x v="0"/>
  </r>
  <r>
    <s v="C001839"/>
    <s v="M000454"/>
    <x v="17"/>
    <n v="2728.45"/>
    <x v="4"/>
    <n v="190.9915"/>
    <x v="2"/>
  </r>
  <r>
    <s v="C000423"/>
    <s v="M000347"/>
    <x v="21"/>
    <n v="6790.71"/>
    <x v="15"/>
    <n v="1154.4206999999999"/>
    <x v="0"/>
  </r>
  <r>
    <s v="C000115"/>
    <s v="M000416"/>
    <x v="8"/>
    <n v="2174.1999999999998"/>
    <x v="18"/>
    <n v="347.87200000000001"/>
    <x v="0"/>
  </r>
  <r>
    <s v="C000384"/>
    <s v="M000057"/>
    <x v="9"/>
    <n v="6393.72"/>
    <x v="8"/>
    <n v="639.37199999999996"/>
    <x v="1"/>
  </r>
  <r>
    <s v="C001706"/>
    <s v="M000259"/>
    <x v="22"/>
    <n v="8683.19"/>
    <x v="18"/>
    <n v="1389.3104000000001"/>
    <x v="0"/>
  </r>
  <r>
    <s v="C001130"/>
    <s v="M000134"/>
    <x v="6"/>
    <n v="932.42"/>
    <x v="17"/>
    <n v="83.9178"/>
    <x v="2"/>
  </r>
  <r>
    <s v="C000930"/>
    <s v="M000167"/>
    <x v="22"/>
    <n v="2632.35"/>
    <x v="13"/>
    <n v="315.88200000000001"/>
    <x v="1"/>
  </r>
  <r>
    <s v="C001490"/>
    <s v="M000243"/>
    <x v="10"/>
    <n v="3802.3"/>
    <x v="2"/>
    <n v="152.09200000000001"/>
    <x v="2"/>
  </r>
  <r>
    <s v="C000327"/>
    <s v="M000031"/>
    <x v="21"/>
    <n v="6055.3"/>
    <x v="12"/>
    <n v="666.08299999999997"/>
    <x v="1"/>
  </r>
  <r>
    <s v="C001769"/>
    <s v="M000203"/>
    <x v="0"/>
    <n v="3654.23"/>
    <x v="11"/>
    <n v="109.62690000000001"/>
    <x v="2"/>
  </r>
  <r>
    <s v="C001374"/>
    <s v="M000262"/>
    <x v="20"/>
    <n v="2721.62"/>
    <x v="1"/>
    <n v="381.02679999999998"/>
    <x v="1"/>
  </r>
  <r>
    <s v="C001657"/>
    <s v="M000155"/>
    <x v="2"/>
    <n v="6972.66"/>
    <x v="10"/>
    <n v="348.63299999999998"/>
    <x v="2"/>
  </r>
  <r>
    <s v="C001307"/>
    <s v="M000297"/>
    <x v="13"/>
    <n v="6750.46"/>
    <x v="13"/>
    <n v="810.05520000000001"/>
    <x v="1"/>
  </r>
  <r>
    <s v="C001744"/>
    <s v="M000274"/>
    <x v="8"/>
    <n v="9571.2000000000007"/>
    <x v="10"/>
    <n v="478.56"/>
    <x v="2"/>
  </r>
  <r>
    <s v="C001479"/>
    <s v="M000448"/>
    <x v="6"/>
    <n v="7274.44"/>
    <x v="1"/>
    <n v="1018.4216"/>
    <x v="1"/>
  </r>
  <r>
    <s v="C000081"/>
    <s v="M000425"/>
    <x v="13"/>
    <n v="2837.86"/>
    <x v="2"/>
    <n v="113.51439999999999"/>
    <x v="2"/>
  </r>
  <r>
    <s v="C000285"/>
    <s v="M000114"/>
    <x v="2"/>
    <n v="1783.11"/>
    <x v="15"/>
    <n v="303.12869999999998"/>
    <x v="0"/>
  </r>
  <r>
    <s v="C001549"/>
    <s v="M000087"/>
    <x v="9"/>
    <n v="3028.19"/>
    <x v="18"/>
    <n v="484.5104"/>
    <x v="0"/>
  </r>
  <r>
    <s v="C001240"/>
    <s v="M000142"/>
    <x v="19"/>
    <n v="684.24"/>
    <x v="16"/>
    <n v="54.739199999999997"/>
    <x v="2"/>
  </r>
  <r>
    <s v="C001824"/>
    <s v="M000266"/>
    <x v="20"/>
    <n v="1951.45"/>
    <x v="15"/>
    <n v="331.74650000000003"/>
    <x v="0"/>
  </r>
  <r>
    <s v="C001466"/>
    <s v="M000084"/>
    <x v="5"/>
    <n v="5511.92"/>
    <x v="10"/>
    <n v="275.596"/>
    <x v="2"/>
  </r>
  <r>
    <s v="C000284"/>
    <s v="M000239"/>
    <x v="6"/>
    <n v="6579.01"/>
    <x v="11"/>
    <n v="197.37029999999999"/>
    <x v="2"/>
  </r>
  <r>
    <s v="C001713"/>
    <s v="M000087"/>
    <x v="5"/>
    <n v="9607.17"/>
    <x v="1"/>
    <n v="1345.0038"/>
    <x v="1"/>
  </r>
  <r>
    <s v="C001579"/>
    <s v="M000462"/>
    <x v="22"/>
    <n v="8649.11"/>
    <x v="18"/>
    <n v="1383.8576"/>
    <x v="0"/>
  </r>
  <r>
    <s v="C001222"/>
    <s v="M000482"/>
    <x v="0"/>
    <n v="9082.4699999999993"/>
    <x v="1"/>
    <n v="1271.5458000000001"/>
    <x v="1"/>
  </r>
  <r>
    <s v="C000688"/>
    <s v="M000020"/>
    <x v="2"/>
    <n v="4203.8100000000004"/>
    <x v="10"/>
    <n v="210.19049999999999"/>
    <x v="2"/>
  </r>
  <r>
    <s v="C001994"/>
    <s v="M000148"/>
    <x v="7"/>
    <n v="742.56"/>
    <x v="15"/>
    <n v="126.23520000000001"/>
    <x v="0"/>
  </r>
  <r>
    <s v="C000182"/>
    <s v="M000381"/>
    <x v="14"/>
    <n v="7969.39"/>
    <x v="4"/>
    <n v="557.85730000000001"/>
    <x v="2"/>
  </r>
  <r>
    <s v="C001560"/>
    <s v="M000071"/>
    <x v="16"/>
    <n v="4703.5200000000004"/>
    <x v="2"/>
    <n v="188.14080000000001"/>
    <x v="2"/>
  </r>
  <r>
    <s v="C001911"/>
    <s v="M000154"/>
    <x v="1"/>
    <n v="9704.58"/>
    <x v="10"/>
    <n v="485.22899999999998"/>
    <x v="2"/>
  </r>
  <r>
    <s v="C001782"/>
    <s v="M000075"/>
    <x v="10"/>
    <n v="9037.32"/>
    <x v="2"/>
    <n v="361.49279999999999"/>
    <x v="2"/>
  </r>
  <r>
    <s v="C000348"/>
    <s v="M000489"/>
    <x v="1"/>
    <n v="9940.56"/>
    <x v="4"/>
    <n v="695.83920000000001"/>
    <x v="2"/>
  </r>
  <r>
    <s v="C001423"/>
    <s v="M000254"/>
    <x v="16"/>
    <n v="5205.3900000000003"/>
    <x v="14"/>
    <n v="676.70069999999998"/>
    <x v="1"/>
  </r>
  <r>
    <s v="C000524"/>
    <s v="M000006"/>
    <x v="15"/>
    <n v="9203.93"/>
    <x v="6"/>
    <n v="552.23580000000004"/>
    <x v="2"/>
  </r>
  <r>
    <s v="C000700"/>
    <s v="M000291"/>
    <x v="14"/>
    <n v="6739.3"/>
    <x v="11"/>
    <n v="202.179"/>
    <x v="2"/>
  </r>
  <r>
    <s v="C000985"/>
    <s v="M000072"/>
    <x v="13"/>
    <n v="4594.5"/>
    <x v="14"/>
    <n v="597.28499999999997"/>
    <x v="1"/>
  </r>
  <r>
    <s v="C001719"/>
    <s v="M000198"/>
    <x v="3"/>
    <n v="1811.25"/>
    <x v="11"/>
    <n v="54.337499999999999"/>
    <x v="2"/>
  </r>
  <r>
    <s v="C001992"/>
    <s v="M000432"/>
    <x v="16"/>
    <n v="2707.37"/>
    <x v="6"/>
    <n v="162.44220000000001"/>
    <x v="2"/>
  </r>
  <r>
    <s v="C000447"/>
    <s v="M000350"/>
    <x v="20"/>
    <n v="169.69"/>
    <x v="10"/>
    <n v="8.4845000000000006"/>
    <x v="2"/>
  </r>
  <r>
    <s v="C001121"/>
    <s v="M000460"/>
    <x v="5"/>
    <n v="8264.5499999999993"/>
    <x v="7"/>
    <n v="1239.6824999999999"/>
    <x v="0"/>
  </r>
  <r>
    <s v="C000125"/>
    <s v="M000214"/>
    <x v="4"/>
    <n v="2217.89"/>
    <x v="10"/>
    <n v="110.89449999999999"/>
    <x v="2"/>
  </r>
  <r>
    <s v="C000675"/>
    <s v="M000366"/>
    <x v="2"/>
    <n v="4921.62"/>
    <x v="4"/>
    <n v="344.51339999999999"/>
    <x v="2"/>
  </r>
  <r>
    <s v="C000460"/>
    <s v="M000287"/>
    <x v="0"/>
    <n v="1351.72"/>
    <x v="0"/>
    <n v="270.34399999999999"/>
    <x v="0"/>
  </r>
  <r>
    <s v="C000091"/>
    <s v="M000297"/>
    <x v="1"/>
    <n v="2419.75"/>
    <x v="4"/>
    <n v="169.38249999999999"/>
    <x v="2"/>
  </r>
  <r>
    <s v="C001969"/>
    <s v="M000039"/>
    <x v="5"/>
    <n v="1925.86"/>
    <x v="11"/>
    <n v="57.775799999999997"/>
    <x v="2"/>
  </r>
  <r>
    <s v="C000354"/>
    <s v="M000006"/>
    <x v="13"/>
    <n v="329.88"/>
    <x v="11"/>
    <n v="9.8963999999999999"/>
    <x v="2"/>
  </r>
  <r>
    <s v="C001180"/>
    <s v="M000458"/>
    <x v="19"/>
    <n v="9832.76"/>
    <x v="18"/>
    <n v="1573.2416000000001"/>
    <x v="0"/>
  </r>
  <r>
    <s v="C001564"/>
    <s v="M000348"/>
    <x v="19"/>
    <n v="8190.82"/>
    <x v="17"/>
    <n v="737.17380000000003"/>
    <x v="2"/>
  </r>
  <r>
    <s v="C001255"/>
    <s v="M000122"/>
    <x v="12"/>
    <n v="7667.04"/>
    <x v="9"/>
    <n v="1380.0672"/>
    <x v="0"/>
  </r>
  <r>
    <s v="C000143"/>
    <s v="M000446"/>
    <x v="9"/>
    <n v="9257.36"/>
    <x v="12"/>
    <n v="1018.3096"/>
    <x v="1"/>
  </r>
  <r>
    <s v="C000636"/>
    <s v="M000299"/>
    <x v="18"/>
    <n v="332.42"/>
    <x v="18"/>
    <n v="53.187199999999997"/>
    <x v="0"/>
  </r>
  <r>
    <s v="C001268"/>
    <s v="M000219"/>
    <x v="6"/>
    <n v="5387.77"/>
    <x v="2"/>
    <n v="215.51079999999999"/>
    <x v="2"/>
  </r>
  <r>
    <s v="C001555"/>
    <s v="M000306"/>
    <x v="10"/>
    <n v="4298.96"/>
    <x v="17"/>
    <n v="386.90640000000002"/>
    <x v="2"/>
  </r>
  <r>
    <s v="C000019"/>
    <s v="M000454"/>
    <x v="13"/>
    <n v="7487.76"/>
    <x v="5"/>
    <n v="1422.6744000000001"/>
    <x v="0"/>
  </r>
  <r>
    <s v="C000401"/>
    <s v="M000241"/>
    <x v="18"/>
    <n v="5594.43"/>
    <x v="18"/>
    <n v="895.10879999999997"/>
    <x v="0"/>
  </r>
  <r>
    <s v="C001433"/>
    <s v="M000211"/>
    <x v="4"/>
    <n v="7112.87"/>
    <x v="2"/>
    <n v="284.51479999999998"/>
    <x v="2"/>
  </r>
  <r>
    <s v="C001359"/>
    <s v="M000232"/>
    <x v="9"/>
    <n v="2395.7399999999998"/>
    <x v="12"/>
    <n v="263.53140000000002"/>
    <x v="1"/>
  </r>
  <r>
    <s v="C000746"/>
    <s v="M000090"/>
    <x v="23"/>
    <n v="6238.57"/>
    <x v="4"/>
    <n v="436.69990000000001"/>
    <x v="2"/>
  </r>
  <r>
    <s v="C001633"/>
    <s v="M000073"/>
    <x v="1"/>
    <n v="1364.37"/>
    <x v="11"/>
    <n v="40.931100000000001"/>
    <x v="2"/>
  </r>
  <r>
    <s v="C001858"/>
    <s v="M000494"/>
    <x v="4"/>
    <n v="9348.74"/>
    <x v="10"/>
    <n v="467.43700000000001"/>
    <x v="2"/>
  </r>
  <r>
    <s v="C000364"/>
    <s v="M000421"/>
    <x v="22"/>
    <n v="841.96"/>
    <x v="9"/>
    <n v="151.55279999999999"/>
    <x v="0"/>
  </r>
  <r>
    <s v="C000092"/>
    <s v="M000152"/>
    <x v="4"/>
    <n v="6164.12"/>
    <x v="7"/>
    <n v="924.61800000000005"/>
    <x v="0"/>
  </r>
  <r>
    <s v="C001523"/>
    <s v="M000408"/>
    <x v="6"/>
    <n v="679.25"/>
    <x v="11"/>
    <n v="20.377500000000001"/>
    <x v="2"/>
  </r>
  <r>
    <s v="C001426"/>
    <s v="M000296"/>
    <x v="15"/>
    <n v="6160.8"/>
    <x v="12"/>
    <n v="677.68799999999999"/>
    <x v="1"/>
  </r>
  <r>
    <s v="C001399"/>
    <s v="M000190"/>
    <x v="19"/>
    <n v="9244.61"/>
    <x v="14"/>
    <n v="1201.7992999999999"/>
    <x v="1"/>
  </r>
  <r>
    <s v="C001286"/>
    <s v="M000341"/>
    <x v="22"/>
    <n v="4571.13"/>
    <x v="7"/>
    <n v="685.66949999999997"/>
    <x v="0"/>
  </r>
  <r>
    <s v="C001245"/>
    <s v="M000055"/>
    <x v="5"/>
    <n v="7769.96"/>
    <x v="17"/>
    <n v="699.29639999999995"/>
    <x v="2"/>
  </r>
  <r>
    <s v="C001747"/>
    <s v="M000389"/>
    <x v="19"/>
    <n v="6136.84"/>
    <x v="14"/>
    <n v="797.78920000000005"/>
    <x v="1"/>
  </r>
  <r>
    <s v="C001353"/>
    <s v="M000175"/>
    <x v="22"/>
    <n v="9401.14"/>
    <x v="3"/>
    <n v="188.02279999999999"/>
    <x v="2"/>
  </r>
  <r>
    <s v="C000168"/>
    <s v="M000088"/>
    <x v="16"/>
    <n v="4736.8599999999997"/>
    <x v="5"/>
    <n v="900.00340000000006"/>
    <x v="0"/>
  </r>
  <r>
    <s v="C001778"/>
    <s v="M000082"/>
    <x v="4"/>
    <n v="1025.68"/>
    <x v="8"/>
    <n v="102.568"/>
    <x v="1"/>
  </r>
  <r>
    <s v="C000501"/>
    <s v="M000251"/>
    <x v="2"/>
    <n v="4335.92"/>
    <x v="8"/>
    <n v="433.59199999999998"/>
    <x v="1"/>
  </r>
  <r>
    <s v="C001588"/>
    <s v="M000032"/>
    <x v="19"/>
    <n v="1658.67"/>
    <x v="15"/>
    <n v="281.97390000000001"/>
    <x v="0"/>
  </r>
  <r>
    <s v="C000247"/>
    <s v="M000495"/>
    <x v="23"/>
    <n v="2486.81"/>
    <x v="18"/>
    <n v="397.88959999999997"/>
    <x v="0"/>
  </r>
  <r>
    <s v="C000541"/>
    <s v="M000408"/>
    <x v="9"/>
    <n v="9567.06"/>
    <x v="2"/>
    <n v="382.68239999999997"/>
    <x v="2"/>
  </r>
  <r>
    <s v="C000265"/>
    <s v="M000156"/>
    <x v="20"/>
    <n v="6212.21"/>
    <x v="12"/>
    <n v="683.34310000000005"/>
    <x v="1"/>
  </r>
  <r>
    <s v="C000098"/>
    <s v="M000160"/>
    <x v="23"/>
    <n v="2433.42"/>
    <x v="7"/>
    <n v="365.01299999999998"/>
    <x v="0"/>
  </r>
  <r>
    <s v="C001074"/>
    <s v="M000305"/>
    <x v="0"/>
    <n v="8986.0499999999993"/>
    <x v="0"/>
    <n v="1797.21"/>
    <x v="0"/>
  </r>
  <r>
    <s v="C001594"/>
    <s v="M000218"/>
    <x v="9"/>
    <n v="2046.71"/>
    <x v="1"/>
    <n v="286.5394"/>
    <x v="1"/>
  </r>
  <r>
    <s v="C001141"/>
    <s v="M000343"/>
    <x v="7"/>
    <n v="2228.65"/>
    <x v="17"/>
    <n v="200.57849999999999"/>
    <x v="2"/>
  </r>
  <r>
    <s v="C000909"/>
    <s v="M000234"/>
    <x v="2"/>
    <n v="7666.71"/>
    <x v="10"/>
    <n v="383.33550000000002"/>
    <x v="2"/>
  </r>
  <r>
    <s v="C001215"/>
    <s v="M000496"/>
    <x v="4"/>
    <n v="9400.4599999999991"/>
    <x v="14"/>
    <n v="1222.0598"/>
    <x v="1"/>
  </r>
  <r>
    <s v="C001529"/>
    <s v="M000287"/>
    <x v="2"/>
    <n v="9430.59"/>
    <x v="10"/>
    <n v="471.52949999999998"/>
    <x v="2"/>
  </r>
  <r>
    <s v="C001346"/>
    <s v="M000075"/>
    <x v="15"/>
    <n v="8966.4699999999993"/>
    <x v="13"/>
    <n v="1075.9764"/>
    <x v="1"/>
  </r>
  <r>
    <s v="C001939"/>
    <s v="M000126"/>
    <x v="10"/>
    <n v="401.14"/>
    <x v="4"/>
    <n v="28.079799999999999"/>
    <x v="2"/>
  </r>
  <r>
    <s v="C000432"/>
    <s v="M000190"/>
    <x v="0"/>
    <n v="2250.7800000000002"/>
    <x v="5"/>
    <n v="427.64819999999997"/>
    <x v="0"/>
  </r>
  <r>
    <s v="C000790"/>
    <s v="M000230"/>
    <x v="5"/>
    <n v="4102.74"/>
    <x v="18"/>
    <n v="656.4384"/>
    <x v="0"/>
  </r>
  <r>
    <s v="C000986"/>
    <s v="M000072"/>
    <x v="2"/>
    <n v="555.74"/>
    <x v="8"/>
    <n v="55.573999999999998"/>
    <x v="1"/>
  </r>
  <r>
    <s v="C000986"/>
    <s v="M000245"/>
    <x v="20"/>
    <n v="5276"/>
    <x v="15"/>
    <n v="896.92"/>
    <x v="0"/>
  </r>
  <r>
    <s v="C000398"/>
    <s v="M000417"/>
    <x v="21"/>
    <n v="6168.21"/>
    <x v="17"/>
    <n v="555.13890000000004"/>
    <x v="2"/>
  </r>
  <r>
    <s v="C000451"/>
    <s v="M000476"/>
    <x v="1"/>
    <n v="8501.6"/>
    <x v="3"/>
    <n v="170.03200000000001"/>
    <x v="2"/>
  </r>
  <r>
    <s v="C000979"/>
    <s v="M000102"/>
    <x v="8"/>
    <n v="9440.51"/>
    <x v="4"/>
    <n v="660.83569999999997"/>
    <x v="2"/>
  </r>
  <r>
    <s v="C001217"/>
    <s v="M000269"/>
    <x v="11"/>
    <n v="2928.69"/>
    <x v="8"/>
    <n v="292.86900000000003"/>
    <x v="1"/>
  </r>
  <r>
    <s v="C001531"/>
    <s v="M000300"/>
    <x v="22"/>
    <n v="3381"/>
    <x v="2"/>
    <n v="135.24"/>
    <x v="2"/>
  </r>
  <r>
    <s v="C000840"/>
    <s v="M000478"/>
    <x v="22"/>
    <n v="3970.1"/>
    <x v="17"/>
    <n v="357.30900000000003"/>
    <x v="2"/>
  </r>
  <r>
    <s v="C001581"/>
    <s v="M000357"/>
    <x v="16"/>
    <n v="9193.5"/>
    <x v="6"/>
    <n v="551.61"/>
    <x v="2"/>
  </r>
  <r>
    <s v="C001842"/>
    <s v="M000405"/>
    <x v="0"/>
    <n v="8259.39"/>
    <x v="4"/>
    <n v="578.15729999999996"/>
    <x v="2"/>
  </r>
  <r>
    <s v="C000081"/>
    <s v="M000314"/>
    <x v="13"/>
    <n v="3917.8"/>
    <x v="2"/>
    <n v="156.71199999999999"/>
    <x v="2"/>
  </r>
  <r>
    <s v="C000296"/>
    <s v="M000063"/>
    <x v="20"/>
    <n v="2897.81"/>
    <x v="1"/>
    <n v="405.6934"/>
    <x v="1"/>
  </r>
  <r>
    <s v="C000259"/>
    <s v="M000025"/>
    <x v="0"/>
    <n v="5975.12"/>
    <x v="5"/>
    <n v="1135.2728"/>
    <x v="0"/>
  </r>
  <r>
    <s v="C001183"/>
    <s v="M000024"/>
    <x v="3"/>
    <n v="6774.19"/>
    <x v="9"/>
    <n v="1219.3542"/>
    <x v="0"/>
  </r>
  <r>
    <s v="C001477"/>
    <s v="M000036"/>
    <x v="7"/>
    <n v="591.30999999999995"/>
    <x v="16"/>
    <n v="47.3048"/>
    <x v="2"/>
  </r>
  <r>
    <s v="C001909"/>
    <s v="M000333"/>
    <x v="23"/>
    <n v="9195.2999999999993"/>
    <x v="9"/>
    <n v="1655.154"/>
    <x v="0"/>
  </r>
  <r>
    <s v="C001656"/>
    <s v="M000279"/>
    <x v="5"/>
    <n v="4481.26"/>
    <x v="16"/>
    <n v="358.50080000000003"/>
    <x v="2"/>
  </r>
  <r>
    <s v="C001230"/>
    <s v="M000056"/>
    <x v="23"/>
    <n v="4277.63"/>
    <x v="12"/>
    <n v="470.53930000000003"/>
    <x v="1"/>
  </r>
  <r>
    <s v="C001548"/>
    <s v="M000107"/>
    <x v="2"/>
    <n v="2442.69"/>
    <x v="18"/>
    <n v="390.8304"/>
    <x v="0"/>
  </r>
  <r>
    <s v="C000599"/>
    <s v="M000308"/>
    <x v="10"/>
    <n v="4575.96"/>
    <x v="10"/>
    <n v="228.798"/>
    <x v="2"/>
  </r>
  <r>
    <s v="C001586"/>
    <s v="M000478"/>
    <x v="5"/>
    <n v="402.05"/>
    <x v="5"/>
    <n v="76.389499999999998"/>
    <x v="0"/>
  </r>
  <r>
    <s v="C001381"/>
    <s v="M000259"/>
    <x v="19"/>
    <n v="1904.58"/>
    <x v="10"/>
    <n v="95.228999999999999"/>
    <x v="2"/>
  </r>
  <r>
    <s v="C001240"/>
    <s v="M000272"/>
    <x v="21"/>
    <n v="171.01"/>
    <x v="17"/>
    <n v="15.3909"/>
    <x v="2"/>
  </r>
  <r>
    <s v="C000488"/>
    <s v="M000235"/>
    <x v="18"/>
    <n v="8827.09"/>
    <x v="2"/>
    <n v="353.08359999999999"/>
    <x v="2"/>
  </r>
  <r>
    <s v="C001187"/>
    <s v="M000292"/>
    <x v="18"/>
    <n v="3406.81"/>
    <x v="12"/>
    <n v="374.7491"/>
    <x v="1"/>
  </r>
  <r>
    <s v="C000809"/>
    <s v="M000345"/>
    <x v="8"/>
    <n v="174.12"/>
    <x v="4"/>
    <n v="12.1884"/>
    <x v="2"/>
  </r>
  <r>
    <s v="C001521"/>
    <s v="M000411"/>
    <x v="15"/>
    <n v="9738.08"/>
    <x v="5"/>
    <n v="1850.2352000000001"/>
    <x v="0"/>
  </r>
  <r>
    <s v="C000441"/>
    <s v="M000292"/>
    <x v="22"/>
    <n v="7106.58"/>
    <x v="2"/>
    <n v="284.26319999999998"/>
    <x v="2"/>
  </r>
  <r>
    <s v="C001262"/>
    <s v="M000004"/>
    <x v="16"/>
    <n v="5434.69"/>
    <x v="1"/>
    <n v="760.85659999999996"/>
    <x v="1"/>
  </r>
  <r>
    <s v="C001168"/>
    <s v="M000419"/>
    <x v="2"/>
    <n v="367.8"/>
    <x v="1"/>
    <n v="51.491999999999997"/>
    <x v="1"/>
  </r>
  <r>
    <s v="C001585"/>
    <s v="M000280"/>
    <x v="18"/>
    <n v="1703.49"/>
    <x v="14"/>
    <n v="221.4537"/>
    <x v="1"/>
  </r>
  <r>
    <s v="C001440"/>
    <s v="M000316"/>
    <x v="18"/>
    <n v="4380.1400000000003"/>
    <x v="9"/>
    <n v="788.42520000000002"/>
    <x v="0"/>
  </r>
  <r>
    <s v="C000007"/>
    <s v="M000319"/>
    <x v="7"/>
    <n v="9736.2999999999993"/>
    <x v="7"/>
    <n v="1460.4449999999999"/>
    <x v="0"/>
  </r>
  <r>
    <s v="C000495"/>
    <s v="M000492"/>
    <x v="8"/>
    <n v="3053.97"/>
    <x v="3"/>
    <n v="61.0794"/>
    <x v="2"/>
  </r>
  <r>
    <s v="C000369"/>
    <s v="M000389"/>
    <x v="16"/>
    <n v="8661.16"/>
    <x v="16"/>
    <n v="692.89279999999997"/>
    <x v="2"/>
  </r>
  <r>
    <s v="C001632"/>
    <s v="M000111"/>
    <x v="23"/>
    <n v="2313.7800000000002"/>
    <x v="15"/>
    <n v="393.3426"/>
    <x v="0"/>
  </r>
  <r>
    <s v="C000152"/>
    <s v="M000155"/>
    <x v="16"/>
    <n v="3918.39"/>
    <x v="8"/>
    <n v="391.839"/>
    <x v="1"/>
  </r>
  <r>
    <s v="C000565"/>
    <s v="M000115"/>
    <x v="3"/>
    <n v="7283.98"/>
    <x v="12"/>
    <n v="801.23779999999999"/>
    <x v="1"/>
  </r>
  <r>
    <s v="C000181"/>
    <s v="M000197"/>
    <x v="22"/>
    <n v="3310.66"/>
    <x v="17"/>
    <n v="297.95940000000002"/>
    <x v="2"/>
  </r>
  <r>
    <s v="C001585"/>
    <s v="M000152"/>
    <x v="8"/>
    <n v="4667.83"/>
    <x v="3"/>
    <n v="93.3566"/>
    <x v="2"/>
  </r>
  <r>
    <s v="C000605"/>
    <s v="M000256"/>
    <x v="17"/>
    <n v="797.9"/>
    <x v="7"/>
    <n v="119.685"/>
    <x v="0"/>
  </r>
  <r>
    <s v="C001411"/>
    <s v="M000313"/>
    <x v="14"/>
    <n v="5140.63"/>
    <x v="3"/>
    <n v="102.8126"/>
    <x v="2"/>
  </r>
  <r>
    <s v="C001584"/>
    <s v="M000402"/>
    <x v="11"/>
    <n v="1974.06"/>
    <x v="6"/>
    <n v="118.4436"/>
    <x v="2"/>
  </r>
  <r>
    <s v="C000252"/>
    <s v="M000150"/>
    <x v="7"/>
    <n v="7528.57"/>
    <x v="2"/>
    <n v="301.14280000000002"/>
    <x v="2"/>
  </r>
  <r>
    <s v="C001009"/>
    <s v="M000345"/>
    <x v="8"/>
    <n v="1117.8900000000001"/>
    <x v="3"/>
    <n v="22.357800000000001"/>
    <x v="2"/>
  </r>
  <r>
    <s v="C001483"/>
    <s v="M000175"/>
    <x v="15"/>
    <n v="5902.92"/>
    <x v="16"/>
    <n v="472.23360000000002"/>
    <x v="2"/>
  </r>
  <r>
    <s v="C001944"/>
    <s v="M000075"/>
    <x v="18"/>
    <n v="6201.27"/>
    <x v="2"/>
    <n v="248.05080000000001"/>
    <x v="2"/>
  </r>
  <r>
    <s v="C001032"/>
    <s v="M000095"/>
    <x v="5"/>
    <n v="7106.72"/>
    <x v="10"/>
    <n v="355.33600000000001"/>
    <x v="2"/>
  </r>
  <r>
    <s v="C001589"/>
    <s v="M000109"/>
    <x v="14"/>
    <n v="9103.51"/>
    <x v="7"/>
    <n v="1365.5264999999999"/>
    <x v="0"/>
  </r>
  <r>
    <s v="C001905"/>
    <s v="M000238"/>
    <x v="2"/>
    <n v="8975.84"/>
    <x v="12"/>
    <n v="987.3424"/>
    <x v="1"/>
  </r>
  <r>
    <s v="C001422"/>
    <s v="M000469"/>
    <x v="10"/>
    <n v="612.97"/>
    <x v="5"/>
    <n v="116.46429999999999"/>
    <x v="0"/>
  </r>
  <r>
    <s v="C001174"/>
    <s v="M000061"/>
    <x v="8"/>
    <n v="8468.07"/>
    <x v="7"/>
    <n v="1270.2104999999999"/>
    <x v="0"/>
  </r>
  <r>
    <s v="C001670"/>
    <s v="M000215"/>
    <x v="5"/>
    <n v="4059.76"/>
    <x v="10"/>
    <n v="202.988"/>
    <x v="2"/>
  </r>
  <r>
    <s v="C000034"/>
    <s v="M000337"/>
    <x v="3"/>
    <n v="2245.86"/>
    <x v="12"/>
    <n v="247.0446"/>
    <x v="1"/>
  </r>
  <r>
    <s v="C000553"/>
    <s v="M000202"/>
    <x v="10"/>
    <n v="1970.69"/>
    <x v="3"/>
    <n v="39.413800000000002"/>
    <x v="2"/>
  </r>
  <r>
    <s v="C000982"/>
    <s v="M000097"/>
    <x v="10"/>
    <n v="253.38"/>
    <x v="12"/>
    <n v="27.8718"/>
    <x v="1"/>
  </r>
  <r>
    <s v="C001948"/>
    <s v="M000110"/>
    <x v="15"/>
    <n v="3922.5"/>
    <x v="5"/>
    <n v="745.27499999999998"/>
    <x v="0"/>
  </r>
  <r>
    <s v="C001302"/>
    <s v="M000039"/>
    <x v="10"/>
    <n v="4548.5200000000004"/>
    <x v="4"/>
    <n v="318.39640000000003"/>
    <x v="2"/>
  </r>
  <r>
    <s v="C001585"/>
    <s v="M000120"/>
    <x v="1"/>
    <n v="2737.69"/>
    <x v="10"/>
    <n v="136.8845"/>
    <x v="2"/>
  </r>
  <r>
    <s v="C000958"/>
    <s v="M000146"/>
    <x v="14"/>
    <n v="3682.68"/>
    <x v="18"/>
    <n v="589.22879999999998"/>
    <x v="0"/>
  </r>
  <r>
    <s v="C000934"/>
    <s v="M000037"/>
    <x v="11"/>
    <n v="6123.6"/>
    <x v="13"/>
    <n v="734.83199999999999"/>
    <x v="1"/>
  </r>
  <r>
    <s v="C000644"/>
    <s v="M000148"/>
    <x v="18"/>
    <n v="9605.19"/>
    <x v="10"/>
    <n v="480.2595"/>
    <x v="2"/>
  </r>
  <r>
    <s v="C001039"/>
    <s v="M000406"/>
    <x v="19"/>
    <n v="8742.6"/>
    <x v="11"/>
    <n v="262.27800000000002"/>
    <x v="2"/>
  </r>
  <r>
    <s v="C000246"/>
    <s v="M000285"/>
    <x v="12"/>
    <n v="5430.05"/>
    <x v="2"/>
    <n v="217.202"/>
    <x v="2"/>
  </r>
  <r>
    <s v="C000278"/>
    <s v="M000322"/>
    <x v="9"/>
    <n v="4893.43"/>
    <x v="7"/>
    <n v="734.0145"/>
    <x v="0"/>
  </r>
  <r>
    <s v="C000921"/>
    <s v="M000189"/>
    <x v="5"/>
    <n v="1779.23"/>
    <x v="15"/>
    <n v="302.46910000000003"/>
    <x v="0"/>
  </r>
  <r>
    <s v="C001474"/>
    <s v="M000402"/>
    <x v="1"/>
    <n v="3300.83"/>
    <x v="11"/>
    <n v="99.024900000000002"/>
    <x v="2"/>
  </r>
  <r>
    <s v="C000220"/>
    <s v="M000002"/>
    <x v="0"/>
    <n v="8230.52"/>
    <x v="13"/>
    <n v="987.66240000000005"/>
    <x v="1"/>
  </r>
  <r>
    <s v="C001265"/>
    <s v="M000014"/>
    <x v="5"/>
    <n v="1524"/>
    <x v="9"/>
    <n v="274.32"/>
    <x v="0"/>
  </r>
  <r>
    <s v="C000827"/>
    <s v="M000226"/>
    <x v="14"/>
    <n v="8046.51"/>
    <x v="14"/>
    <n v="1046.0463"/>
    <x v="1"/>
  </r>
  <r>
    <s v="C000640"/>
    <s v="M000203"/>
    <x v="20"/>
    <n v="9854.69"/>
    <x v="8"/>
    <n v="985.46900000000005"/>
    <x v="1"/>
  </r>
  <r>
    <s v="C000764"/>
    <s v="M000282"/>
    <x v="3"/>
    <n v="9296.7800000000007"/>
    <x v="0"/>
    <n v="1859.356"/>
    <x v="0"/>
  </r>
  <r>
    <s v="C000808"/>
    <s v="M000486"/>
    <x v="18"/>
    <n v="9153.7999999999993"/>
    <x v="4"/>
    <n v="640.76599999999996"/>
    <x v="2"/>
  </r>
  <r>
    <s v="C000537"/>
    <s v="M000188"/>
    <x v="15"/>
    <n v="9495.91"/>
    <x v="18"/>
    <n v="1519.3456000000001"/>
    <x v="0"/>
  </r>
  <r>
    <s v="C000510"/>
    <s v="M000499"/>
    <x v="4"/>
    <n v="9732.4"/>
    <x v="12"/>
    <n v="1070.5640000000001"/>
    <x v="1"/>
  </r>
  <r>
    <s v="C001539"/>
    <s v="M000243"/>
    <x v="11"/>
    <n v="2726.57"/>
    <x v="12"/>
    <n v="299.92270000000002"/>
    <x v="1"/>
  </r>
  <r>
    <s v="C000582"/>
    <s v="M000441"/>
    <x v="11"/>
    <n v="9766.7999999999993"/>
    <x v="7"/>
    <n v="1465.02"/>
    <x v="0"/>
  </r>
  <r>
    <s v="C000416"/>
    <s v="M000044"/>
    <x v="13"/>
    <n v="6093.73"/>
    <x v="5"/>
    <n v="1157.8087"/>
    <x v="0"/>
  </r>
  <r>
    <s v="C001010"/>
    <s v="M000318"/>
    <x v="13"/>
    <n v="1720.04"/>
    <x v="5"/>
    <n v="326.80759999999998"/>
    <x v="0"/>
  </r>
  <r>
    <s v="C001750"/>
    <s v="M000191"/>
    <x v="4"/>
    <n v="7108.68"/>
    <x v="6"/>
    <n v="426.52080000000001"/>
    <x v="2"/>
  </r>
  <r>
    <s v="C001568"/>
    <s v="M000305"/>
    <x v="21"/>
    <n v="7831.77"/>
    <x v="5"/>
    <n v="1488.0363"/>
    <x v="0"/>
  </r>
  <r>
    <s v="C000537"/>
    <s v="M000121"/>
    <x v="3"/>
    <n v="8032.33"/>
    <x v="17"/>
    <n v="722.90970000000004"/>
    <x v="2"/>
  </r>
  <r>
    <s v="C000488"/>
    <s v="M000062"/>
    <x v="16"/>
    <n v="6866.2"/>
    <x v="14"/>
    <n v="892.60599999999999"/>
    <x v="1"/>
  </r>
  <r>
    <s v="C000612"/>
    <s v="M000352"/>
    <x v="13"/>
    <n v="8714.98"/>
    <x v="17"/>
    <n v="784.34820000000002"/>
    <x v="2"/>
  </r>
  <r>
    <s v="C001570"/>
    <s v="M000234"/>
    <x v="21"/>
    <n v="6033.49"/>
    <x v="7"/>
    <n v="905.02350000000001"/>
    <x v="0"/>
  </r>
  <r>
    <s v="C000612"/>
    <s v="M000343"/>
    <x v="18"/>
    <n v="3821.22"/>
    <x v="12"/>
    <n v="420.33420000000001"/>
    <x v="1"/>
  </r>
  <r>
    <s v="C001504"/>
    <s v="M000061"/>
    <x v="9"/>
    <n v="4793.9399999999996"/>
    <x v="12"/>
    <n v="527.33339999999998"/>
    <x v="1"/>
  </r>
  <r>
    <s v="C000555"/>
    <s v="M000410"/>
    <x v="15"/>
    <n v="3504.01"/>
    <x v="2"/>
    <n v="140.16040000000001"/>
    <x v="2"/>
  </r>
  <r>
    <s v="C000658"/>
    <s v="M000307"/>
    <x v="15"/>
    <n v="5116.37"/>
    <x v="18"/>
    <n v="818.61919999999998"/>
    <x v="0"/>
  </r>
  <r>
    <s v="C001245"/>
    <s v="M000022"/>
    <x v="23"/>
    <n v="1230.4100000000001"/>
    <x v="17"/>
    <n v="110.73690000000001"/>
    <x v="2"/>
  </r>
  <r>
    <s v="C000152"/>
    <s v="M000097"/>
    <x v="8"/>
    <n v="5434.26"/>
    <x v="9"/>
    <n v="978.16679999999997"/>
    <x v="0"/>
  </r>
  <r>
    <s v="C001229"/>
    <s v="M000082"/>
    <x v="15"/>
    <n v="8250.27"/>
    <x v="2"/>
    <n v="330.01080000000002"/>
    <x v="2"/>
  </r>
  <r>
    <s v="C000611"/>
    <s v="M000117"/>
    <x v="22"/>
    <n v="9710.2000000000007"/>
    <x v="2"/>
    <n v="388.40800000000002"/>
    <x v="2"/>
  </r>
  <r>
    <s v="C001549"/>
    <s v="M000387"/>
    <x v="20"/>
    <n v="6318.67"/>
    <x v="17"/>
    <n v="568.68029999999999"/>
    <x v="2"/>
  </r>
  <r>
    <s v="C000876"/>
    <s v="M000200"/>
    <x v="1"/>
    <n v="9970.64"/>
    <x v="7"/>
    <n v="1495.596"/>
    <x v="0"/>
  </r>
  <r>
    <s v="C000525"/>
    <s v="M000008"/>
    <x v="12"/>
    <n v="5167.45"/>
    <x v="9"/>
    <n v="930.14099999999996"/>
    <x v="0"/>
  </r>
  <r>
    <s v="C000068"/>
    <s v="M000030"/>
    <x v="15"/>
    <n v="1542.73"/>
    <x v="7"/>
    <n v="231.40950000000001"/>
    <x v="0"/>
  </r>
  <r>
    <s v="C000211"/>
    <s v="M000235"/>
    <x v="6"/>
    <n v="7333.02"/>
    <x v="8"/>
    <n v="733.30200000000002"/>
    <x v="1"/>
  </r>
  <r>
    <s v="C000850"/>
    <s v="M000008"/>
    <x v="18"/>
    <n v="4412.95"/>
    <x v="4"/>
    <n v="308.90649999999999"/>
    <x v="2"/>
  </r>
  <r>
    <s v="C000989"/>
    <s v="M000214"/>
    <x v="2"/>
    <n v="1631.95"/>
    <x v="7"/>
    <n v="244.79249999999999"/>
    <x v="0"/>
  </r>
  <r>
    <s v="C001565"/>
    <s v="M000173"/>
    <x v="20"/>
    <n v="1452.64"/>
    <x v="18"/>
    <n v="232.42240000000001"/>
    <x v="0"/>
  </r>
  <r>
    <s v="C001779"/>
    <s v="M000170"/>
    <x v="21"/>
    <n v="5443.81"/>
    <x v="6"/>
    <n v="326.62860000000001"/>
    <x v="2"/>
  </r>
  <r>
    <s v="C000831"/>
    <s v="M000045"/>
    <x v="1"/>
    <n v="2351.94"/>
    <x v="9"/>
    <n v="423.3492"/>
    <x v="0"/>
  </r>
  <r>
    <s v="C000740"/>
    <s v="M000381"/>
    <x v="4"/>
    <n v="658.44"/>
    <x v="9"/>
    <n v="118.5192"/>
    <x v="0"/>
  </r>
  <r>
    <s v="C000617"/>
    <s v="M000291"/>
    <x v="20"/>
    <n v="474.27"/>
    <x v="0"/>
    <n v="94.853999999999999"/>
    <x v="0"/>
  </r>
  <r>
    <s v="C001445"/>
    <s v="M000261"/>
    <x v="8"/>
    <n v="9538.7099999999991"/>
    <x v="6"/>
    <n v="572.32259999999997"/>
    <x v="2"/>
  </r>
  <r>
    <s v="C000537"/>
    <s v="M000494"/>
    <x v="7"/>
    <n v="3501.94"/>
    <x v="9"/>
    <n v="630.3492"/>
    <x v="0"/>
  </r>
  <r>
    <s v="C000210"/>
    <s v="M000362"/>
    <x v="16"/>
    <n v="9428.07"/>
    <x v="4"/>
    <n v="659.96489999999994"/>
    <x v="2"/>
  </r>
  <r>
    <s v="C001520"/>
    <s v="M000353"/>
    <x v="9"/>
    <n v="8737.06"/>
    <x v="0"/>
    <n v="1747.412"/>
    <x v="0"/>
  </r>
  <r>
    <s v="C000217"/>
    <s v="M000188"/>
    <x v="12"/>
    <n v="8151.83"/>
    <x v="2"/>
    <n v="326.07319999999999"/>
    <x v="2"/>
  </r>
  <r>
    <s v="C000281"/>
    <s v="M000117"/>
    <x v="1"/>
    <n v="8709.42"/>
    <x v="2"/>
    <n v="348.3768"/>
    <x v="2"/>
  </r>
  <r>
    <s v="C000709"/>
    <s v="M000222"/>
    <x v="13"/>
    <n v="9840.9"/>
    <x v="11"/>
    <n v="295.22699999999998"/>
    <x v="2"/>
  </r>
  <r>
    <s v="C001331"/>
    <s v="M000270"/>
    <x v="15"/>
    <n v="6102.73"/>
    <x v="2"/>
    <n v="244.10919999999999"/>
    <x v="2"/>
  </r>
  <r>
    <s v="C001257"/>
    <s v="M000139"/>
    <x v="9"/>
    <n v="1451.4"/>
    <x v="6"/>
    <n v="87.084000000000003"/>
    <x v="2"/>
  </r>
  <r>
    <s v="C000151"/>
    <s v="M000364"/>
    <x v="14"/>
    <n v="9207.0499999999993"/>
    <x v="16"/>
    <n v="736.56399999999996"/>
    <x v="2"/>
  </r>
  <r>
    <s v="C000421"/>
    <s v="M000116"/>
    <x v="2"/>
    <n v="1362.22"/>
    <x v="4"/>
    <n v="95.355400000000003"/>
    <x v="2"/>
  </r>
  <r>
    <s v="C000277"/>
    <s v="M000133"/>
    <x v="12"/>
    <n v="5184.6499999999996"/>
    <x v="1"/>
    <n v="725.851"/>
    <x v="1"/>
  </r>
  <r>
    <s v="C001084"/>
    <s v="M000134"/>
    <x v="2"/>
    <n v="2656.59"/>
    <x v="5"/>
    <n v="504.75209999999998"/>
    <x v="0"/>
  </r>
  <r>
    <s v="C001174"/>
    <s v="M000269"/>
    <x v="19"/>
    <n v="1551.35"/>
    <x v="16"/>
    <n v="124.108"/>
    <x v="2"/>
  </r>
  <r>
    <s v="C001513"/>
    <s v="M000141"/>
    <x v="23"/>
    <n v="234.98"/>
    <x v="4"/>
    <n v="16.448599999999999"/>
    <x v="2"/>
  </r>
  <r>
    <s v="C001211"/>
    <s v="M000126"/>
    <x v="23"/>
    <n v="9577.89"/>
    <x v="5"/>
    <n v="1819.7991"/>
    <x v="0"/>
  </r>
  <r>
    <s v="C001061"/>
    <s v="M000077"/>
    <x v="9"/>
    <n v="6965.99"/>
    <x v="13"/>
    <n v="835.91880000000003"/>
    <x v="1"/>
  </r>
  <r>
    <s v="C001350"/>
    <s v="M000295"/>
    <x v="2"/>
    <n v="1030.8399999999999"/>
    <x v="13"/>
    <n v="123.7008"/>
    <x v="1"/>
  </r>
  <r>
    <s v="C000247"/>
    <s v="M000440"/>
    <x v="6"/>
    <n v="4851.34"/>
    <x v="8"/>
    <n v="485.13400000000001"/>
    <x v="1"/>
  </r>
  <r>
    <s v="C001235"/>
    <s v="M000088"/>
    <x v="13"/>
    <n v="3410.75"/>
    <x v="1"/>
    <n v="477.505"/>
    <x v="1"/>
  </r>
  <r>
    <s v="C001234"/>
    <s v="M000346"/>
    <x v="15"/>
    <n v="7054.9"/>
    <x v="17"/>
    <n v="634.94100000000003"/>
    <x v="2"/>
  </r>
  <r>
    <s v="C001531"/>
    <s v="M000303"/>
    <x v="23"/>
    <n v="3333.7"/>
    <x v="0"/>
    <n v="666.74"/>
    <x v="0"/>
  </r>
  <r>
    <s v="C000323"/>
    <s v="M000022"/>
    <x v="9"/>
    <n v="2245.52"/>
    <x v="12"/>
    <n v="247.00720000000001"/>
    <x v="1"/>
  </r>
  <r>
    <s v="C001060"/>
    <s v="M000267"/>
    <x v="2"/>
    <n v="3037.77"/>
    <x v="17"/>
    <n v="273.39929999999998"/>
    <x v="2"/>
  </r>
  <r>
    <s v="C000690"/>
    <s v="M000260"/>
    <x v="11"/>
    <n v="1615.13"/>
    <x v="12"/>
    <n v="177.6643"/>
    <x v="1"/>
  </r>
  <r>
    <s v="C000935"/>
    <s v="M000104"/>
    <x v="22"/>
    <n v="9700.9599999999991"/>
    <x v="2"/>
    <n v="388.03840000000002"/>
    <x v="2"/>
  </r>
  <r>
    <s v="C000096"/>
    <s v="M000095"/>
    <x v="12"/>
    <n v="9227.74"/>
    <x v="5"/>
    <n v="1753.2706000000001"/>
    <x v="0"/>
  </r>
  <r>
    <s v="C000246"/>
    <s v="M000044"/>
    <x v="14"/>
    <n v="4722.07"/>
    <x v="1"/>
    <n v="661.08979999999997"/>
    <x v="1"/>
  </r>
  <r>
    <s v="C001115"/>
    <s v="M000113"/>
    <x v="1"/>
    <n v="1241.44"/>
    <x v="13"/>
    <n v="148.97280000000001"/>
    <x v="1"/>
  </r>
  <r>
    <s v="C001488"/>
    <s v="M000470"/>
    <x v="21"/>
    <n v="6332.95"/>
    <x v="6"/>
    <n v="379.97699999999998"/>
    <x v="2"/>
  </r>
  <r>
    <s v="C000299"/>
    <s v="M000362"/>
    <x v="11"/>
    <n v="2303.64"/>
    <x v="8"/>
    <n v="230.364"/>
    <x v="1"/>
  </r>
  <r>
    <s v="C000197"/>
    <s v="M000070"/>
    <x v="21"/>
    <n v="3821.98"/>
    <x v="13"/>
    <n v="458.63760000000002"/>
    <x v="1"/>
  </r>
  <r>
    <s v="C000072"/>
    <s v="M000135"/>
    <x v="15"/>
    <n v="5917.32"/>
    <x v="16"/>
    <n v="473.38560000000001"/>
    <x v="2"/>
  </r>
  <r>
    <s v="C001912"/>
    <s v="M000119"/>
    <x v="14"/>
    <n v="4150.34"/>
    <x v="8"/>
    <n v="415.03399999999999"/>
    <x v="1"/>
  </r>
  <r>
    <s v="C000270"/>
    <s v="M000495"/>
    <x v="19"/>
    <n v="6844.98"/>
    <x v="5"/>
    <n v="1300.5462"/>
    <x v="0"/>
  </r>
  <r>
    <s v="C000100"/>
    <s v="M000193"/>
    <x v="1"/>
    <n v="8281.67"/>
    <x v="7"/>
    <n v="1242.2505000000001"/>
    <x v="0"/>
  </r>
  <r>
    <s v="C001168"/>
    <s v="M000244"/>
    <x v="6"/>
    <n v="8792.01"/>
    <x v="4"/>
    <n v="615.44069999999999"/>
    <x v="2"/>
  </r>
  <r>
    <s v="C001434"/>
    <s v="M000267"/>
    <x v="15"/>
    <n v="9200.7999999999993"/>
    <x v="7"/>
    <n v="1380.12"/>
    <x v="0"/>
  </r>
  <r>
    <s v="C001511"/>
    <s v="M000226"/>
    <x v="17"/>
    <n v="7226.52"/>
    <x v="14"/>
    <n v="939.44759999999997"/>
    <x v="1"/>
  </r>
  <r>
    <s v="C001196"/>
    <s v="M000371"/>
    <x v="10"/>
    <n v="8063.3"/>
    <x v="17"/>
    <n v="725.697"/>
    <x v="2"/>
  </r>
  <r>
    <s v="C000160"/>
    <s v="M000105"/>
    <x v="8"/>
    <n v="6577.45"/>
    <x v="15"/>
    <n v="1118.1665"/>
    <x v="0"/>
  </r>
  <r>
    <s v="C001267"/>
    <s v="M000223"/>
    <x v="18"/>
    <n v="2584.19"/>
    <x v="7"/>
    <n v="387.62849999999997"/>
    <x v="0"/>
  </r>
  <r>
    <s v="C001510"/>
    <s v="M000123"/>
    <x v="11"/>
    <n v="6483.2"/>
    <x v="12"/>
    <n v="713.15200000000004"/>
    <x v="1"/>
  </r>
  <r>
    <s v="C001975"/>
    <s v="M000256"/>
    <x v="0"/>
    <n v="7767.1"/>
    <x v="7"/>
    <n v="1165.0650000000001"/>
    <x v="0"/>
  </r>
  <r>
    <s v="C000222"/>
    <s v="M000074"/>
    <x v="1"/>
    <n v="8840.91"/>
    <x v="7"/>
    <n v="1326.1365000000001"/>
    <x v="0"/>
  </r>
  <r>
    <s v="C001676"/>
    <s v="M000073"/>
    <x v="4"/>
    <n v="6802.08"/>
    <x v="12"/>
    <n v="748.22879999999998"/>
    <x v="1"/>
  </r>
  <r>
    <s v="C001616"/>
    <s v="M000177"/>
    <x v="9"/>
    <n v="300.14"/>
    <x v="10"/>
    <n v="15.007"/>
    <x v="2"/>
  </r>
  <r>
    <s v="C000344"/>
    <s v="M000043"/>
    <x v="23"/>
    <n v="7670.76"/>
    <x v="14"/>
    <n v="997.19880000000001"/>
    <x v="1"/>
  </r>
  <r>
    <s v="C000848"/>
    <s v="M000312"/>
    <x v="6"/>
    <n v="4996.57"/>
    <x v="15"/>
    <n v="849.41690000000006"/>
    <x v="0"/>
  </r>
  <r>
    <s v="C000749"/>
    <s v="M000288"/>
    <x v="9"/>
    <n v="2904.06"/>
    <x v="6"/>
    <n v="174.24359999999999"/>
    <x v="2"/>
  </r>
  <r>
    <s v="C001551"/>
    <s v="M000188"/>
    <x v="3"/>
    <n v="3142.39"/>
    <x v="13"/>
    <n v="377.08679999999998"/>
    <x v="1"/>
  </r>
  <r>
    <s v="C001066"/>
    <s v="M000061"/>
    <x v="19"/>
    <n v="5905.07"/>
    <x v="13"/>
    <n v="708.60839999999996"/>
    <x v="1"/>
  </r>
  <r>
    <s v="C000771"/>
    <s v="M000292"/>
    <x v="6"/>
    <n v="396.84"/>
    <x v="17"/>
    <n v="35.715600000000002"/>
    <x v="2"/>
  </r>
  <r>
    <s v="C000152"/>
    <s v="M000057"/>
    <x v="18"/>
    <n v="9692.83"/>
    <x v="4"/>
    <n v="678.49810000000002"/>
    <x v="2"/>
  </r>
  <r>
    <s v="C000759"/>
    <s v="M000350"/>
    <x v="3"/>
    <n v="9996.5300000000007"/>
    <x v="18"/>
    <n v="1599.4448"/>
    <x v="0"/>
  </r>
  <r>
    <s v="C001221"/>
    <s v="M000237"/>
    <x v="11"/>
    <n v="7246.02"/>
    <x v="17"/>
    <n v="652.14179999999999"/>
    <x v="2"/>
  </r>
  <r>
    <s v="C001790"/>
    <s v="M000097"/>
    <x v="1"/>
    <n v="1042.33"/>
    <x v="8"/>
    <n v="104.233"/>
    <x v="1"/>
  </r>
  <r>
    <s v="C001600"/>
    <s v="M000244"/>
    <x v="10"/>
    <n v="4030.21"/>
    <x v="7"/>
    <n v="604.53150000000005"/>
    <x v="0"/>
  </r>
  <r>
    <s v="C000886"/>
    <s v="M000095"/>
    <x v="22"/>
    <n v="3797.67"/>
    <x v="8"/>
    <n v="379.767"/>
    <x v="1"/>
  </r>
  <r>
    <s v="C001878"/>
    <s v="M000469"/>
    <x v="14"/>
    <n v="167.33"/>
    <x v="11"/>
    <n v="5.0198999999999998"/>
    <x v="2"/>
  </r>
  <r>
    <s v="C001968"/>
    <s v="M000212"/>
    <x v="0"/>
    <n v="3337.48"/>
    <x v="16"/>
    <n v="266.9984"/>
    <x v="2"/>
  </r>
  <r>
    <s v="C001862"/>
    <s v="M000063"/>
    <x v="8"/>
    <n v="8720.4500000000007"/>
    <x v="7"/>
    <n v="1308.0675000000001"/>
    <x v="0"/>
  </r>
  <r>
    <s v="C001698"/>
    <s v="M000090"/>
    <x v="2"/>
    <n v="7245.53"/>
    <x v="15"/>
    <n v="1231.7401"/>
    <x v="0"/>
  </r>
  <r>
    <s v="C001786"/>
    <s v="M000384"/>
    <x v="23"/>
    <n v="3832.4"/>
    <x v="16"/>
    <n v="306.59199999999998"/>
    <x v="2"/>
  </r>
  <r>
    <s v="C001192"/>
    <s v="M000229"/>
    <x v="4"/>
    <n v="5131.3"/>
    <x v="17"/>
    <n v="461.81700000000001"/>
    <x v="2"/>
  </r>
  <r>
    <s v="C001393"/>
    <s v="M000387"/>
    <x v="8"/>
    <n v="8249.7099999999991"/>
    <x v="9"/>
    <n v="1484.9477999999999"/>
    <x v="0"/>
  </r>
  <r>
    <s v="C000453"/>
    <s v="M000361"/>
    <x v="7"/>
    <n v="8168.95"/>
    <x v="6"/>
    <n v="490.137"/>
    <x v="2"/>
  </r>
  <r>
    <s v="C000173"/>
    <s v="M000012"/>
    <x v="6"/>
    <n v="5725.15"/>
    <x v="7"/>
    <n v="858.77250000000004"/>
    <x v="0"/>
  </r>
  <r>
    <s v="C001470"/>
    <s v="M000319"/>
    <x v="11"/>
    <n v="888.59"/>
    <x v="18"/>
    <n v="142.17439999999999"/>
    <x v="0"/>
  </r>
  <r>
    <s v="C001788"/>
    <s v="M000120"/>
    <x v="7"/>
    <n v="791.97"/>
    <x v="6"/>
    <n v="47.5182"/>
    <x v="2"/>
  </r>
  <r>
    <s v="C001489"/>
    <s v="M000221"/>
    <x v="5"/>
    <n v="2243.14"/>
    <x v="5"/>
    <n v="426.19659999999999"/>
    <x v="0"/>
  </r>
  <r>
    <s v="C001119"/>
    <s v="M000188"/>
    <x v="22"/>
    <n v="4811.72"/>
    <x v="12"/>
    <n v="529.28920000000005"/>
    <x v="1"/>
  </r>
  <r>
    <s v="C000300"/>
    <s v="M000322"/>
    <x v="13"/>
    <n v="3662.89"/>
    <x v="12"/>
    <n v="402.91789999999997"/>
    <x v="1"/>
  </r>
  <r>
    <s v="C001481"/>
    <s v="M000160"/>
    <x v="19"/>
    <n v="502.02"/>
    <x v="13"/>
    <n v="60.242400000000004"/>
    <x v="1"/>
  </r>
  <r>
    <s v="C000743"/>
    <s v="M000009"/>
    <x v="6"/>
    <n v="8038.52"/>
    <x v="13"/>
    <n v="964.62239999999997"/>
    <x v="1"/>
  </r>
  <r>
    <s v="C001071"/>
    <s v="M000448"/>
    <x v="8"/>
    <n v="5661.2"/>
    <x v="7"/>
    <n v="849.18"/>
    <x v="0"/>
  </r>
  <r>
    <s v="C000380"/>
    <s v="M000056"/>
    <x v="14"/>
    <n v="9531.7800000000007"/>
    <x v="10"/>
    <n v="476.589"/>
    <x v="2"/>
  </r>
  <r>
    <s v="C001447"/>
    <s v="M000141"/>
    <x v="16"/>
    <n v="7505.92"/>
    <x v="2"/>
    <n v="300.23680000000002"/>
    <x v="2"/>
  </r>
  <r>
    <s v="C000174"/>
    <s v="M000475"/>
    <x v="17"/>
    <n v="5897.19"/>
    <x v="7"/>
    <n v="884.57849999999996"/>
    <x v="0"/>
  </r>
  <r>
    <s v="C000449"/>
    <s v="M000466"/>
    <x v="9"/>
    <n v="5608.51"/>
    <x v="4"/>
    <n v="392.59570000000002"/>
    <x v="2"/>
  </r>
  <r>
    <s v="C000451"/>
    <s v="M000264"/>
    <x v="7"/>
    <n v="5964.31"/>
    <x v="17"/>
    <n v="536.78790000000004"/>
    <x v="2"/>
  </r>
  <r>
    <s v="C001598"/>
    <s v="M000201"/>
    <x v="7"/>
    <n v="7632.23"/>
    <x v="4"/>
    <n v="534.25609999999995"/>
    <x v="2"/>
  </r>
  <r>
    <s v="C000599"/>
    <s v="M000194"/>
    <x v="22"/>
    <n v="6336.49"/>
    <x v="17"/>
    <n v="570.28409999999997"/>
    <x v="2"/>
  </r>
  <r>
    <s v="C001674"/>
    <s v="M000275"/>
    <x v="18"/>
    <n v="7508.63"/>
    <x v="5"/>
    <n v="1426.6396999999999"/>
    <x v="0"/>
  </r>
  <r>
    <s v="C000308"/>
    <s v="M000225"/>
    <x v="9"/>
    <n v="2831.52"/>
    <x v="7"/>
    <n v="424.72800000000001"/>
    <x v="0"/>
  </r>
  <r>
    <s v="C001748"/>
    <s v="M000056"/>
    <x v="12"/>
    <n v="1898.52"/>
    <x v="18"/>
    <n v="303.76319999999998"/>
    <x v="0"/>
  </r>
  <r>
    <s v="C000613"/>
    <s v="M000409"/>
    <x v="15"/>
    <n v="2428.33"/>
    <x v="3"/>
    <n v="48.566600000000001"/>
    <x v="2"/>
  </r>
  <r>
    <s v="C001779"/>
    <s v="M000285"/>
    <x v="13"/>
    <n v="3296.61"/>
    <x v="10"/>
    <n v="164.8305"/>
    <x v="2"/>
  </r>
  <r>
    <s v="C000648"/>
    <s v="M000297"/>
    <x v="12"/>
    <n v="5617.3"/>
    <x v="0"/>
    <n v="1123.46"/>
    <x v="0"/>
  </r>
  <r>
    <s v="C000211"/>
    <s v="M000241"/>
    <x v="19"/>
    <n v="6574.01"/>
    <x v="2"/>
    <n v="262.96039999999999"/>
    <x v="2"/>
  </r>
  <r>
    <s v="C000477"/>
    <s v="M000231"/>
    <x v="8"/>
    <n v="1689.02"/>
    <x v="9"/>
    <n v="304.02359999999999"/>
    <x v="0"/>
  </r>
  <r>
    <s v="C001591"/>
    <s v="M000365"/>
    <x v="18"/>
    <n v="8737.59"/>
    <x v="18"/>
    <n v="1398.0144"/>
    <x v="0"/>
  </r>
  <r>
    <s v="C000778"/>
    <s v="M000452"/>
    <x v="1"/>
    <n v="7234.42"/>
    <x v="14"/>
    <n v="940.47460000000001"/>
    <x v="1"/>
  </r>
  <r>
    <s v="C000211"/>
    <s v="M000255"/>
    <x v="0"/>
    <n v="2285.7600000000002"/>
    <x v="16"/>
    <n v="182.86080000000001"/>
    <x v="2"/>
  </r>
  <r>
    <s v="C001743"/>
    <s v="M000410"/>
    <x v="10"/>
    <n v="1912.94"/>
    <x v="13"/>
    <n v="229.55279999999999"/>
    <x v="1"/>
  </r>
  <r>
    <s v="C000737"/>
    <s v="M000488"/>
    <x v="20"/>
    <n v="986.76"/>
    <x v="13"/>
    <n v="118.41119999999999"/>
    <x v="1"/>
  </r>
  <r>
    <s v="C000067"/>
    <s v="M000451"/>
    <x v="12"/>
    <n v="818.88"/>
    <x v="7"/>
    <n v="122.83199999999999"/>
    <x v="0"/>
  </r>
  <r>
    <s v="C000850"/>
    <s v="M000403"/>
    <x v="22"/>
    <n v="5551.43"/>
    <x v="15"/>
    <n v="943.74310000000003"/>
    <x v="0"/>
  </r>
  <r>
    <s v="C000155"/>
    <s v="M000406"/>
    <x v="23"/>
    <n v="6866.63"/>
    <x v="5"/>
    <n v="1304.6596999999999"/>
    <x v="0"/>
  </r>
  <r>
    <s v="C000025"/>
    <s v="M000178"/>
    <x v="23"/>
    <n v="1701.7"/>
    <x v="3"/>
    <n v="34.033999999999999"/>
    <x v="2"/>
  </r>
  <r>
    <s v="C000611"/>
    <s v="M000017"/>
    <x v="1"/>
    <n v="7880.53"/>
    <x v="1"/>
    <n v="1103.2742000000001"/>
    <x v="1"/>
  </r>
  <r>
    <s v="C000009"/>
    <s v="M000490"/>
    <x v="22"/>
    <n v="6279.98"/>
    <x v="16"/>
    <n v="502.39839999999998"/>
    <x v="2"/>
  </r>
  <r>
    <s v="C000294"/>
    <s v="M000463"/>
    <x v="6"/>
    <n v="6272.67"/>
    <x v="2"/>
    <n v="250.9068"/>
    <x v="2"/>
  </r>
  <r>
    <s v="C001972"/>
    <s v="M000007"/>
    <x v="1"/>
    <n v="7426.75"/>
    <x v="13"/>
    <n v="891.21"/>
    <x v="1"/>
  </r>
  <r>
    <s v="C001035"/>
    <s v="M000297"/>
    <x v="5"/>
    <n v="3713.14"/>
    <x v="5"/>
    <n v="705.49659999999994"/>
    <x v="0"/>
  </r>
  <r>
    <s v="C001076"/>
    <s v="M000171"/>
    <x v="4"/>
    <n v="9252.09"/>
    <x v="16"/>
    <n v="740.16719999999998"/>
    <x v="2"/>
  </r>
  <r>
    <s v="C001671"/>
    <s v="M000338"/>
    <x v="4"/>
    <n v="1453.7"/>
    <x v="8"/>
    <n v="145.37"/>
    <x v="1"/>
  </r>
  <r>
    <s v="C001996"/>
    <s v="M000050"/>
    <x v="7"/>
    <n v="6417.86"/>
    <x v="10"/>
    <n v="320.89299999999997"/>
    <x v="2"/>
  </r>
  <r>
    <s v="C000107"/>
    <s v="M000014"/>
    <x v="6"/>
    <n v="7583.82"/>
    <x v="6"/>
    <n v="455.0292"/>
    <x v="2"/>
  </r>
  <r>
    <s v="C000820"/>
    <s v="M000299"/>
    <x v="10"/>
    <n v="8698.2900000000009"/>
    <x v="11"/>
    <n v="260.94869999999997"/>
    <x v="2"/>
  </r>
  <r>
    <s v="C000524"/>
    <s v="M000215"/>
    <x v="6"/>
    <n v="9706.1"/>
    <x v="14"/>
    <n v="1261.7929999999999"/>
    <x v="1"/>
  </r>
  <r>
    <s v="C001380"/>
    <s v="M000334"/>
    <x v="15"/>
    <n v="2230.52"/>
    <x v="0"/>
    <n v="446.10399999999998"/>
    <x v="0"/>
  </r>
  <r>
    <s v="C000447"/>
    <s v="M000136"/>
    <x v="2"/>
    <n v="6955.62"/>
    <x v="1"/>
    <n v="973.78679999999997"/>
    <x v="1"/>
  </r>
  <r>
    <s v="C000698"/>
    <s v="M000413"/>
    <x v="7"/>
    <n v="5181.6000000000004"/>
    <x v="1"/>
    <n v="725.42399999999998"/>
    <x v="1"/>
  </r>
  <r>
    <s v="C000073"/>
    <s v="M000129"/>
    <x v="17"/>
    <n v="8908.9500000000007"/>
    <x v="13"/>
    <n v="1069.0740000000001"/>
    <x v="1"/>
  </r>
  <r>
    <s v="C000178"/>
    <s v="M000160"/>
    <x v="13"/>
    <n v="403.66"/>
    <x v="4"/>
    <n v="28.2562"/>
    <x v="2"/>
  </r>
  <r>
    <s v="C001393"/>
    <s v="M000275"/>
    <x v="9"/>
    <n v="2627.27"/>
    <x v="8"/>
    <n v="262.72699999999998"/>
    <x v="1"/>
  </r>
  <r>
    <s v="C000898"/>
    <s v="M000063"/>
    <x v="8"/>
    <n v="651.80999999999995"/>
    <x v="17"/>
    <n v="58.6629"/>
    <x v="2"/>
  </r>
  <r>
    <s v="C001110"/>
    <s v="M000401"/>
    <x v="9"/>
    <n v="7075.7"/>
    <x v="1"/>
    <n v="990.59799999999996"/>
    <x v="1"/>
  </r>
  <r>
    <s v="C001393"/>
    <s v="M000139"/>
    <x v="9"/>
    <n v="1987.39"/>
    <x v="8"/>
    <n v="198.739"/>
    <x v="1"/>
  </r>
  <r>
    <s v="C001035"/>
    <s v="M000008"/>
    <x v="8"/>
    <n v="2431.96"/>
    <x v="9"/>
    <n v="437.75279999999998"/>
    <x v="0"/>
  </r>
  <r>
    <s v="C000210"/>
    <s v="M000130"/>
    <x v="7"/>
    <n v="8393.48"/>
    <x v="8"/>
    <n v="839.34799999999996"/>
    <x v="1"/>
  </r>
  <r>
    <s v="C000333"/>
    <s v="M000103"/>
    <x v="10"/>
    <n v="8130.14"/>
    <x v="7"/>
    <n v="1219.521"/>
    <x v="0"/>
  </r>
  <r>
    <s v="C001815"/>
    <s v="M000083"/>
    <x v="14"/>
    <n v="1566.18"/>
    <x v="10"/>
    <n v="78.308999999999997"/>
    <x v="2"/>
  </r>
  <r>
    <s v="C000652"/>
    <s v="M000089"/>
    <x v="12"/>
    <n v="8005.59"/>
    <x v="2"/>
    <n v="320.22359999999998"/>
    <x v="2"/>
  </r>
  <r>
    <s v="C000442"/>
    <s v="M000024"/>
    <x v="7"/>
    <n v="1817.13"/>
    <x v="15"/>
    <n v="308.91210000000001"/>
    <x v="0"/>
  </r>
  <r>
    <s v="C000358"/>
    <s v="M000429"/>
    <x v="6"/>
    <n v="5776.85"/>
    <x v="9"/>
    <n v="1039.8330000000001"/>
    <x v="0"/>
  </r>
  <r>
    <s v="C001267"/>
    <s v="M000400"/>
    <x v="23"/>
    <n v="2869.47"/>
    <x v="11"/>
    <n v="86.084100000000007"/>
    <x v="2"/>
  </r>
  <r>
    <s v="C001454"/>
    <s v="M000214"/>
    <x v="0"/>
    <n v="3267.21"/>
    <x v="16"/>
    <n v="261.3768"/>
    <x v="2"/>
  </r>
  <r>
    <s v="C000469"/>
    <s v="M000373"/>
    <x v="10"/>
    <n v="3829.18"/>
    <x v="2"/>
    <n v="153.16720000000001"/>
    <x v="2"/>
  </r>
  <r>
    <s v="C000311"/>
    <s v="M000065"/>
    <x v="9"/>
    <n v="6243.8"/>
    <x v="5"/>
    <n v="1186.3219999999999"/>
    <x v="0"/>
  </r>
  <r>
    <s v="C001311"/>
    <s v="M000289"/>
    <x v="19"/>
    <n v="2846.56"/>
    <x v="9"/>
    <n v="512.38080000000002"/>
    <x v="0"/>
  </r>
  <r>
    <s v="C001836"/>
    <s v="M000446"/>
    <x v="20"/>
    <n v="4814.3900000000003"/>
    <x v="2"/>
    <n v="192.57560000000001"/>
    <x v="2"/>
  </r>
  <r>
    <s v="C000632"/>
    <s v="M000414"/>
    <x v="5"/>
    <n v="2859.04"/>
    <x v="9"/>
    <n v="514.62720000000002"/>
    <x v="0"/>
  </r>
  <r>
    <s v="C000237"/>
    <s v="M000005"/>
    <x v="2"/>
    <n v="7951.7"/>
    <x v="16"/>
    <n v="636.13599999999997"/>
    <x v="2"/>
  </r>
  <r>
    <s v="C000604"/>
    <s v="M000187"/>
    <x v="10"/>
    <n v="3421.18"/>
    <x v="18"/>
    <n v="547.38879999999995"/>
    <x v="0"/>
  </r>
  <r>
    <s v="C001358"/>
    <s v="M000008"/>
    <x v="2"/>
    <n v="9312.5499999999993"/>
    <x v="9"/>
    <n v="1676.259"/>
    <x v="0"/>
  </r>
  <r>
    <s v="C000801"/>
    <s v="M000232"/>
    <x v="14"/>
    <n v="9614.2199999999993"/>
    <x v="7"/>
    <n v="1442.133"/>
    <x v="0"/>
  </r>
  <r>
    <s v="C000125"/>
    <s v="M000150"/>
    <x v="5"/>
    <n v="575.79"/>
    <x v="9"/>
    <n v="103.6422"/>
    <x v="0"/>
  </r>
  <r>
    <s v="C001352"/>
    <s v="M000152"/>
    <x v="22"/>
    <n v="3242.5"/>
    <x v="2"/>
    <n v="129.69999999999999"/>
    <x v="2"/>
  </r>
  <r>
    <s v="C001936"/>
    <s v="M000147"/>
    <x v="10"/>
    <n v="6650.97"/>
    <x v="10"/>
    <n v="332.54849999999999"/>
    <x v="2"/>
  </r>
  <r>
    <s v="C001440"/>
    <s v="M000407"/>
    <x v="15"/>
    <n v="2063.41"/>
    <x v="14"/>
    <n v="268.24329999999998"/>
    <x v="1"/>
  </r>
  <r>
    <s v="C001811"/>
    <s v="M000160"/>
    <x v="0"/>
    <n v="5132.08"/>
    <x v="2"/>
    <n v="205.28319999999999"/>
    <x v="2"/>
  </r>
  <r>
    <s v="C000367"/>
    <s v="M000250"/>
    <x v="10"/>
    <n v="3003.74"/>
    <x v="17"/>
    <n v="270.33659999999998"/>
    <x v="2"/>
  </r>
  <r>
    <s v="C001369"/>
    <s v="M000451"/>
    <x v="20"/>
    <n v="273.83999999999997"/>
    <x v="11"/>
    <n v="8.2151999999999994"/>
    <x v="2"/>
  </r>
  <r>
    <s v="C001743"/>
    <s v="M000055"/>
    <x v="6"/>
    <n v="6468.86"/>
    <x v="0"/>
    <n v="1293.7719999999999"/>
    <x v="0"/>
  </r>
  <r>
    <s v="C000794"/>
    <s v="M000086"/>
    <x v="19"/>
    <n v="5987.58"/>
    <x v="11"/>
    <n v="179.62739999999999"/>
    <x v="2"/>
  </r>
  <r>
    <s v="C001851"/>
    <s v="M000151"/>
    <x v="6"/>
    <n v="1442.39"/>
    <x v="4"/>
    <n v="100.96729999999999"/>
    <x v="2"/>
  </r>
  <r>
    <s v="C000104"/>
    <s v="M000091"/>
    <x v="6"/>
    <n v="7321.22"/>
    <x v="7"/>
    <n v="1098.183"/>
    <x v="0"/>
  </r>
  <r>
    <s v="C000004"/>
    <s v="M000362"/>
    <x v="16"/>
    <n v="876.19"/>
    <x v="1"/>
    <n v="122.6666"/>
    <x v="1"/>
  </r>
  <r>
    <s v="C001532"/>
    <s v="M000480"/>
    <x v="2"/>
    <n v="5204.3"/>
    <x v="16"/>
    <n v="416.34399999999999"/>
    <x v="2"/>
  </r>
  <r>
    <s v="C000787"/>
    <s v="M000064"/>
    <x v="6"/>
    <n v="5180.2"/>
    <x v="18"/>
    <n v="828.83199999999999"/>
    <x v="0"/>
  </r>
  <r>
    <s v="C000993"/>
    <s v="M000237"/>
    <x v="6"/>
    <n v="6361.94"/>
    <x v="2"/>
    <n v="254.4776"/>
    <x v="2"/>
  </r>
  <r>
    <s v="C000521"/>
    <s v="M000364"/>
    <x v="14"/>
    <n v="8985.06"/>
    <x v="13"/>
    <n v="1078.2072000000001"/>
    <x v="1"/>
  </r>
  <r>
    <s v="C001020"/>
    <s v="M000240"/>
    <x v="14"/>
    <n v="7429.12"/>
    <x v="9"/>
    <n v="1337.2416000000001"/>
    <x v="0"/>
  </r>
  <r>
    <s v="C001352"/>
    <s v="M000489"/>
    <x v="23"/>
    <n v="8085.64"/>
    <x v="1"/>
    <n v="1131.9896000000001"/>
    <x v="1"/>
  </r>
  <r>
    <s v="C000064"/>
    <s v="M000097"/>
    <x v="2"/>
    <n v="1011.03"/>
    <x v="13"/>
    <n v="121.3236"/>
    <x v="1"/>
  </r>
  <r>
    <s v="C001945"/>
    <s v="M000301"/>
    <x v="4"/>
    <n v="9667.49"/>
    <x v="17"/>
    <n v="870.07410000000004"/>
    <x v="2"/>
  </r>
  <r>
    <s v="C001365"/>
    <s v="M000251"/>
    <x v="11"/>
    <n v="1406.24"/>
    <x v="15"/>
    <n v="239.0608"/>
    <x v="0"/>
  </r>
  <r>
    <s v="C000646"/>
    <s v="M000102"/>
    <x v="5"/>
    <n v="5453.93"/>
    <x v="11"/>
    <n v="163.61789999999999"/>
    <x v="2"/>
  </r>
  <r>
    <s v="C001395"/>
    <s v="M000112"/>
    <x v="8"/>
    <n v="2146.4899999999998"/>
    <x v="10"/>
    <n v="107.3245"/>
    <x v="2"/>
  </r>
  <r>
    <s v="C001092"/>
    <s v="M000293"/>
    <x v="9"/>
    <n v="7016.51"/>
    <x v="18"/>
    <n v="1122.6415999999999"/>
    <x v="0"/>
  </r>
  <r>
    <s v="C000117"/>
    <s v="M000095"/>
    <x v="2"/>
    <n v="8242.6"/>
    <x v="13"/>
    <n v="989.11199999999997"/>
    <x v="1"/>
  </r>
  <r>
    <s v="C000498"/>
    <s v="M000168"/>
    <x v="15"/>
    <n v="2702.65"/>
    <x v="1"/>
    <n v="378.37099999999998"/>
    <x v="1"/>
  </r>
  <r>
    <s v="C001498"/>
    <s v="M000279"/>
    <x v="1"/>
    <n v="9429.99"/>
    <x v="2"/>
    <n v="377.19959999999998"/>
    <x v="2"/>
  </r>
  <r>
    <s v="C001857"/>
    <s v="M000336"/>
    <x v="13"/>
    <n v="2864.8"/>
    <x v="10"/>
    <n v="143.24"/>
    <x v="2"/>
  </r>
  <r>
    <s v="C001717"/>
    <s v="M000353"/>
    <x v="18"/>
    <n v="8300.2099999999991"/>
    <x v="2"/>
    <n v="332.00839999999999"/>
    <x v="2"/>
  </r>
  <r>
    <s v="C000403"/>
    <s v="M000486"/>
    <x v="1"/>
    <n v="6177.73"/>
    <x v="17"/>
    <n v="555.99570000000006"/>
    <x v="2"/>
  </r>
  <r>
    <s v="C001537"/>
    <s v="M000178"/>
    <x v="20"/>
    <n v="8486.4699999999993"/>
    <x v="2"/>
    <n v="339.4588"/>
    <x v="2"/>
  </r>
  <r>
    <s v="C001923"/>
    <s v="M000045"/>
    <x v="0"/>
    <n v="8177.7"/>
    <x v="0"/>
    <n v="1635.54"/>
    <x v="0"/>
  </r>
  <r>
    <s v="C000213"/>
    <s v="M000129"/>
    <x v="19"/>
    <n v="1501.83"/>
    <x v="3"/>
    <n v="30.0366"/>
    <x v="2"/>
  </r>
  <r>
    <s v="C001650"/>
    <s v="M000284"/>
    <x v="7"/>
    <n v="1655.85"/>
    <x v="14"/>
    <n v="215.26050000000001"/>
    <x v="1"/>
  </r>
  <r>
    <s v="C000312"/>
    <s v="M000134"/>
    <x v="19"/>
    <n v="6400.15"/>
    <x v="7"/>
    <n v="960.02250000000004"/>
    <x v="0"/>
  </r>
  <r>
    <s v="C000550"/>
    <s v="M000330"/>
    <x v="13"/>
    <n v="4433.95"/>
    <x v="0"/>
    <n v="886.79"/>
    <x v="0"/>
  </r>
  <r>
    <s v="C001933"/>
    <s v="M000206"/>
    <x v="4"/>
    <n v="8047.51"/>
    <x v="10"/>
    <n v="402.37549999999999"/>
    <x v="2"/>
  </r>
  <r>
    <s v="C001677"/>
    <s v="M000497"/>
    <x v="6"/>
    <n v="8954.57"/>
    <x v="16"/>
    <n v="716.36559999999997"/>
    <x v="2"/>
  </r>
  <r>
    <s v="C000226"/>
    <s v="M000002"/>
    <x v="0"/>
    <n v="4389.41"/>
    <x v="5"/>
    <n v="833.98789999999997"/>
    <x v="0"/>
  </r>
  <r>
    <s v="C001169"/>
    <s v="M000153"/>
    <x v="4"/>
    <n v="4534.8599999999997"/>
    <x v="1"/>
    <n v="634.88040000000001"/>
    <x v="1"/>
  </r>
  <r>
    <s v="C001004"/>
    <s v="M000373"/>
    <x v="3"/>
    <n v="7919.61"/>
    <x v="9"/>
    <n v="1425.5298"/>
    <x v="0"/>
  </r>
  <r>
    <s v="C001414"/>
    <s v="M000044"/>
    <x v="2"/>
    <n v="2592.15"/>
    <x v="5"/>
    <n v="492.50850000000003"/>
    <x v="0"/>
  </r>
  <r>
    <s v="C000764"/>
    <s v="M000277"/>
    <x v="4"/>
    <n v="2416.7800000000002"/>
    <x v="7"/>
    <n v="362.517"/>
    <x v="0"/>
  </r>
  <r>
    <s v="C000862"/>
    <s v="M000328"/>
    <x v="20"/>
    <n v="3544.42"/>
    <x v="14"/>
    <n v="460.77460000000002"/>
    <x v="1"/>
  </r>
  <r>
    <s v="C001120"/>
    <s v="M000274"/>
    <x v="12"/>
    <n v="9258.9"/>
    <x v="10"/>
    <n v="462.94499999999999"/>
    <x v="2"/>
  </r>
  <r>
    <s v="C000207"/>
    <s v="M000354"/>
    <x v="22"/>
    <n v="6400.12"/>
    <x v="13"/>
    <n v="768.01440000000002"/>
    <x v="1"/>
  </r>
  <r>
    <s v="C000573"/>
    <s v="M000141"/>
    <x v="16"/>
    <n v="2689.27"/>
    <x v="10"/>
    <n v="134.46350000000001"/>
    <x v="2"/>
  </r>
  <r>
    <s v="C000309"/>
    <s v="M000192"/>
    <x v="9"/>
    <n v="7665.85"/>
    <x v="4"/>
    <n v="536.60950000000003"/>
    <x v="2"/>
  </r>
  <r>
    <s v="C001253"/>
    <s v="M000313"/>
    <x v="22"/>
    <n v="3499.75"/>
    <x v="2"/>
    <n v="139.99"/>
    <x v="2"/>
  </r>
  <r>
    <s v="C001053"/>
    <s v="M000476"/>
    <x v="19"/>
    <n v="7287.57"/>
    <x v="4"/>
    <n v="510.12990000000002"/>
    <x v="2"/>
  </r>
  <r>
    <s v="C001816"/>
    <s v="M000463"/>
    <x v="20"/>
    <n v="3480.53"/>
    <x v="12"/>
    <n v="382.85829999999999"/>
    <x v="1"/>
  </r>
  <r>
    <s v="C000058"/>
    <s v="M000495"/>
    <x v="11"/>
    <n v="4658.97"/>
    <x v="9"/>
    <n v="838.6146"/>
    <x v="0"/>
  </r>
  <r>
    <s v="C000614"/>
    <s v="M000483"/>
    <x v="16"/>
    <n v="7017.03"/>
    <x v="14"/>
    <n v="912.21389999999997"/>
    <x v="1"/>
  </r>
  <r>
    <s v="C000615"/>
    <s v="M000155"/>
    <x v="20"/>
    <n v="5808.16"/>
    <x v="6"/>
    <n v="348.4896"/>
    <x v="2"/>
  </r>
  <r>
    <s v="C000028"/>
    <s v="M000085"/>
    <x v="4"/>
    <n v="3104.29"/>
    <x v="11"/>
    <n v="93.128699999999995"/>
    <x v="2"/>
  </r>
  <r>
    <s v="C001310"/>
    <s v="M000066"/>
    <x v="3"/>
    <n v="8804.91"/>
    <x v="16"/>
    <n v="704.39279999999997"/>
    <x v="2"/>
  </r>
  <r>
    <s v="C001455"/>
    <s v="M000230"/>
    <x v="15"/>
    <n v="7213.02"/>
    <x v="9"/>
    <n v="1298.3435999999999"/>
    <x v="0"/>
  </r>
  <r>
    <s v="C000371"/>
    <s v="M000449"/>
    <x v="23"/>
    <n v="4763.8"/>
    <x v="2"/>
    <n v="190.55199999999999"/>
    <x v="2"/>
  </r>
  <r>
    <s v="C001452"/>
    <s v="M000166"/>
    <x v="15"/>
    <n v="8455.6"/>
    <x v="18"/>
    <n v="1352.896"/>
    <x v="0"/>
  </r>
  <r>
    <s v="C000888"/>
    <s v="M000346"/>
    <x v="10"/>
    <n v="1976.98"/>
    <x v="9"/>
    <n v="355.85640000000001"/>
    <x v="0"/>
  </r>
  <r>
    <s v="C001300"/>
    <s v="M000375"/>
    <x v="19"/>
    <n v="8557.5300000000007"/>
    <x v="13"/>
    <n v="1026.9036000000001"/>
    <x v="1"/>
  </r>
  <r>
    <s v="C000481"/>
    <s v="M000066"/>
    <x v="17"/>
    <n v="9243.9599999999991"/>
    <x v="8"/>
    <n v="924.39599999999996"/>
    <x v="1"/>
  </r>
  <r>
    <s v="C001916"/>
    <s v="M000354"/>
    <x v="22"/>
    <n v="4483.88"/>
    <x v="11"/>
    <n v="134.5164"/>
    <x v="2"/>
  </r>
  <r>
    <s v="C000353"/>
    <s v="M000182"/>
    <x v="9"/>
    <n v="2257.64"/>
    <x v="5"/>
    <n v="428.95159999999998"/>
    <x v="0"/>
  </r>
  <r>
    <s v="C001606"/>
    <s v="M000224"/>
    <x v="19"/>
    <n v="8579.42"/>
    <x v="12"/>
    <n v="943.73620000000005"/>
    <x v="1"/>
  </r>
  <r>
    <s v="C001789"/>
    <s v="M000230"/>
    <x v="19"/>
    <n v="4799.8500000000004"/>
    <x v="2"/>
    <n v="191.994"/>
    <x v="2"/>
  </r>
  <r>
    <s v="C001122"/>
    <s v="M000390"/>
    <x v="1"/>
    <n v="1187.0899999999999"/>
    <x v="3"/>
    <n v="23.741800000000001"/>
    <x v="2"/>
  </r>
  <r>
    <s v="C001599"/>
    <s v="M000478"/>
    <x v="22"/>
    <n v="4639.7299999999996"/>
    <x v="16"/>
    <n v="371.17840000000001"/>
    <x v="2"/>
  </r>
  <r>
    <s v="C001543"/>
    <s v="M000311"/>
    <x v="6"/>
    <n v="5230.75"/>
    <x v="14"/>
    <n v="679.99749999999995"/>
    <x v="1"/>
  </r>
  <r>
    <s v="C001529"/>
    <s v="M000362"/>
    <x v="20"/>
    <n v="4318.0200000000004"/>
    <x v="14"/>
    <n v="561.34259999999995"/>
    <x v="1"/>
  </r>
  <r>
    <s v="C001768"/>
    <s v="M000086"/>
    <x v="7"/>
    <n v="8721.5300000000007"/>
    <x v="11"/>
    <n v="261.64589999999998"/>
    <x v="2"/>
  </r>
  <r>
    <s v="C001768"/>
    <s v="M000390"/>
    <x v="1"/>
    <n v="3306.12"/>
    <x v="14"/>
    <n v="429.79559999999998"/>
    <x v="1"/>
  </r>
  <r>
    <s v="C000773"/>
    <s v="M000327"/>
    <x v="3"/>
    <n v="5712.76"/>
    <x v="2"/>
    <n v="228.5104"/>
    <x v="2"/>
  </r>
  <r>
    <s v="C001734"/>
    <s v="M000031"/>
    <x v="8"/>
    <n v="3216.81"/>
    <x v="11"/>
    <n v="96.504300000000001"/>
    <x v="2"/>
  </r>
  <r>
    <s v="C001487"/>
    <s v="M000468"/>
    <x v="21"/>
    <n v="3885.88"/>
    <x v="12"/>
    <n v="427.4468"/>
    <x v="1"/>
  </r>
  <r>
    <s v="C001001"/>
    <s v="M000237"/>
    <x v="11"/>
    <n v="5528.98"/>
    <x v="6"/>
    <n v="331.73880000000003"/>
    <x v="2"/>
  </r>
  <r>
    <s v="C001551"/>
    <s v="M000168"/>
    <x v="17"/>
    <n v="7538.13"/>
    <x v="12"/>
    <n v="829.1943"/>
    <x v="1"/>
  </r>
  <r>
    <s v="C000003"/>
    <s v="M000301"/>
    <x v="17"/>
    <n v="843.63"/>
    <x v="1"/>
    <n v="118.1082"/>
    <x v="1"/>
  </r>
  <r>
    <s v="C001571"/>
    <s v="M000271"/>
    <x v="6"/>
    <n v="5482.28"/>
    <x v="1"/>
    <n v="767.51919999999996"/>
    <x v="1"/>
  </r>
  <r>
    <s v="C001842"/>
    <s v="M000395"/>
    <x v="21"/>
    <n v="8892.98"/>
    <x v="2"/>
    <n v="355.7192"/>
    <x v="2"/>
  </r>
  <r>
    <s v="C000656"/>
    <s v="M000012"/>
    <x v="11"/>
    <n v="705.73"/>
    <x v="11"/>
    <n v="21.171900000000001"/>
    <x v="2"/>
  </r>
  <r>
    <s v="C000553"/>
    <s v="M000368"/>
    <x v="5"/>
    <n v="6289.95"/>
    <x v="2"/>
    <n v="251.59800000000001"/>
    <x v="2"/>
  </r>
  <r>
    <s v="C001405"/>
    <s v="M000367"/>
    <x v="15"/>
    <n v="9720.34"/>
    <x v="15"/>
    <n v="1652.4577999999999"/>
    <x v="0"/>
  </r>
  <r>
    <s v="C001489"/>
    <s v="M000267"/>
    <x v="20"/>
    <n v="2374.91"/>
    <x v="10"/>
    <n v="118.74550000000001"/>
    <x v="2"/>
  </r>
  <r>
    <s v="C000317"/>
    <s v="M000056"/>
    <x v="18"/>
    <n v="653.34"/>
    <x v="4"/>
    <n v="45.733800000000002"/>
    <x v="2"/>
  </r>
  <r>
    <s v="C001574"/>
    <s v="M000266"/>
    <x v="23"/>
    <n v="5028.57"/>
    <x v="17"/>
    <n v="452.57130000000001"/>
    <x v="2"/>
  </r>
  <r>
    <s v="C001785"/>
    <s v="M000034"/>
    <x v="9"/>
    <n v="8768.5"/>
    <x v="7"/>
    <n v="1315.2750000000001"/>
    <x v="0"/>
  </r>
  <r>
    <s v="C001180"/>
    <s v="M000378"/>
    <x v="0"/>
    <n v="1608.37"/>
    <x v="12"/>
    <n v="176.92070000000001"/>
    <x v="1"/>
  </r>
  <r>
    <s v="C001301"/>
    <s v="M000123"/>
    <x v="23"/>
    <n v="1306.8499999999999"/>
    <x v="6"/>
    <n v="78.411000000000001"/>
    <x v="2"/>
  </r>
  <r>
    <s v="C000165"/>
    <s v="M000463"/>
    <x v="22"/>
    <n v="120.37"/>
    <x v="5"/>
    <n v="22.8703"/>
    <x v="0"/>
  </r>
  <r>
    <s v="C000385"/>
    <s v="M000372"/>
    <x v="9"/>
    <n v="2123.81"/>
    <x v="2"/>
    <n v="84.952399999999997"/>
    <x v="2"/>
  </r>
  <r>
    <s v="C000159"/>
    <s v="M000294"/>
    <x v="11"/>
    <n v="6942.44"/>
    <x v="11"/>
    <n v="208.2732"/>
    <x v="2"/>
  </r>
  <r>
    <s v="C000075"/>
    <s v="M000404"/>
    <x v="15"/>
    <n v="1016.05"/>
    <x v="2"/>
    <n v="40.642000000000003"/>
    <x v="2"/>
  </r>
  <r>
    <s v="C001610"/>
    <s v="M000418"/>
    <x v="7"/>
    <n v="5043.8999999999996"/>
    <x v="12"/>
    <n v="554.82899999999995"/>
    <x v="1"/>
  </r>
  <r>
    <s v="C000511"/>
    <s v="M000209"/>
    <x v="2"/>
    <n v="8324.06"/>
    <x v="14"/>
    <n v="1082.1278"/>
    <x v="1"/>
  </r>
  <r>
    <s v="C001533"/>
    <s v="M000386"/>
    <x v="3"/>
    <n v="172.79"/>
    <x v="1"/>
    <n v="24.1906"/>
    <x v="1"/>
  </r>
  <r>
    <s v="C000785"/>
    <s v="M000431"/>
    <x v="5"/>
    <n v="4330.25"/>
    <x v="6"/>
    <n v="259.815"/>
    <x v="2"/>
  </r>
  <r>
    <s v="C001455"/>
    <s v="M000044"/>
    <x v="19"/>
    <n v="8299.56"/>
    <x v="5"/>
    <n v="1576.9164000000001"/>
    <x v="0"/>
  </r>
  <r>
    <s v="C001461"/>
    <s v="M000061"/>
    <x v="10"/>
    <n v="4839.55"/>
    <x v="5"/>
    <n v="919.5145"/>
    <x v="0"/>
  </r>
  <r>
    <s v="C000291"/>
    <s v="M000037"/>
    <x v="0"/>
    <n v="2647.4"/>
    <x v="16"/>
    <n v="211.792"/>
    <x v="2"/>
  </r>
  <r>
    <s v="C000668"/>
    <s v="M000295"/>
    <x v="4"/>
    <n v="4322.93"/>
    <x v="13"/>
    <n v="518.75160000000005"/>
    <x v="1"/>
  </r>
  <r>
    <s v="C000058"/>
    <s v="M000007"/>
    <x v="21"/>
    <n v="7735.6"/>
    <x v="16"/>
    <n v="618.84799999999996"/>
    <x v="2"/>
  </r>
  <r>
    <s v="C001584"/>
    <s v="M000456"/>
    <x v="23"/>
    <n v="8821.25"/>
    <x v="1"/>
    <n v="1234.9749999999999"/>
    <x v="1"/>
  </r>
  <r>
    <s v="C001191"/>
    <s v="M000411"/>
    <x v="16"/>
    <n v="9818.34"/>
    <x v="13"/>
    <n v="1178.2008000000001"/>
    <x v="1"/>
  </r>
  <r>
    <s v="C000810"/>
    <s v="M000069"/>
    <x v="7"/>
    <n v="762.36"/>
    <x v="5"/>
    <n v="144.8484"/>
    <x v="0"/>
  </r>
  <r>
    <s v="C000674"/>
    <s v="M000305"/>
    <x v="7"/>
    <n v="2905.22"/>
    <x v="15"/>
    <n v="493.88740000000001"/>
    <x v="0"/>
  </r>
  <r>
    <s v="C000316"/>
    <s v="M000281"/>
    <x v="7"/>
    <n v="9649.6299999999992"/>
    <x v="13"/>
    <n v="1157.9556"/>
    <x v="1"/>
  </r>
  <r>
    <s v="C000795"/>
    <s v="M000129"/>
    <x v="8"/>
    <n v="6331.87"/>
    <x v="13"/>
    <n v="759.82439999999997"/>
    <x v="1"/>
  </r>
  <r>
    <s v="C001011"/>
    <s v="M000417"/>
    <x v="10"/>
    <n v="5044"/>
    <x v="12"/>
    <n v="554.84"/>
    <x v="1"/>
  </r>
  <r>
    <s v="C000895"/>
    <s v="M000330"/>
    <x v="21"/>
    <n v="7028.73"/>
    <x v="11"/>
    <n v="210.86189999999999"/>
    <x v="2"/>
  </r>
  <r>
    <s v="C000858"/>
    <s v="M000137"/>
    <x v="16"/>
    <n v="646.33000000000004"/>
    <x v="12"/>
    <n v="71.096299999999999"/>
    <x v="1"/>
  </r>
  <r>
    <s v="C001109"/>
    <s v="M000221"/>
    <x v="14"/>
    <n v="3241.27"/>
    <x v="7"/>
    <n v="486.19049999999999"/>
    <x v="0"/>
  </r>
  <r>
    <s v="C001111"/>
    <s v="M000196"/>
    <x v="0"/>
    <n v="3047.7"/>
    <x v="18"/>
    <n v="487.63200000000001"/>
    <x v="0"/>
  </r>
  <r>
    <s v="C000513"/>
    <s v="M000341"/>
    <x v="12"/>
    <n v="8504.82"/>
    <x v="11"/>
    <n v="255.1446"/>
    <x v="2"/>
  </r>
  <r>
    <s v="C001559"/>
    <s v="M000290"/>
    <x v="5"/>
    <n v="1550.79"/>
    <x v="8"/>
    <n v="155.07900000000001"/>
    <x v="1"/>
  </r>
  <r>
    <s v="C000801"/>
    <s v="M000372"/>
    <x v="8"/>
    <n v="4965.9799999999996"/>
    <x v="2"/>
    <n v="198.63919999999999"/>
    <x v="2"/>
  </r>
  <r>
    <s v="C001696"/>
    <s v="M000050"/>
    <x v="6"/>
    <n v="2801.24"/>
    <x v="7"/>
    <n v="420.18599999999998"/>
    <x v="0"/>
  </r>
  <r>
    <s v="C001921"/>
    <s v="M000305"/>
    <x v="3"/>
    <n v="4295.25"/>
    <x v="3"/>
    <n v="85.905000000000001"/>
    <x v="2"/>
  </r>
  <r>
    <s v="C001807"/>
    <s v="M000447"/>
    <x v="13"/>
    <n v="7493.31"/>
    <x v="16"/>
    <n v="599.46479999999997"/>
    <x v="2"/>
  </r>
  <r>
    <s v="C001839"/>
    <s v="M000365"/>
    <x v="14"/>
    <n v="4490.63"/>
    <x v="12"/>
    <n v="493.96929999999998"/>
    <x v="1"/>
  </r>
  <r>
    <s v="C000291"/>
    <s v="M000444"/>
    <x v="16"/>
    <n v="9952.08"/>
    <x v="14"/>
    <n v="1293.7704000000001"/>
    <x v="1"/>
  </r>
  <r>
    <s v="C000240"/>
    <s v="M000324"/>
    <x v="22"/>
    <n v="7012.94"/>
    <x v="1"/>
    <n v="981.8116"/>
    <x v="1"/>
  </r>
  <r>
    <s v="C001237"/>
    <s v="M000085"/>
    <x v="9"/>
    <n v="7649.33"/>
    <x v="2"/>
    <n v="305.97320000000002"/>
    <x v="2"/>
  </r>
  <r>
    <s v="C000334"/>
    <s v="M000116"/>
    <x v="23"/>
    <n v="4201.1400000000003"/>
    <x v="6"/>
    <n v="252.0684"/>
    <x v="2"/>
  </r>
  <r>
    <s v="C001166"/>
    <s v="M000301"/>
    <x v="3"/>
    <n v="7596.09"/>
    <x v="5"/>
    <n v="1443.2571"/>
    <x v="0"/>
  </r>
  <r>
    <s v="C000084"/>
    <s v="M000390"/>
    <x v="23"/>
    <n v="7618.93"/>
    <x v="2"/>
    <n v="304.75720000000001"/>
    <x v="2"/>
  </r>
  <r>
    <s v="C001227"/>
    <s v="M000321"/>
    <x v="12"/>
    <n v="3145.7"/>
    <x v="7"/>
    <n v="471.85500000000002"/>
    <x v="0"/>
  </r>
  <r>
    <s v="C000989"/>
    <s v="M000220"/>
    <x v="4"/>
    <n v="7932.28"/>
    <x v="10"/>
    <n v="396.61399999999998"/>
    <x v="2"/>
  </r>
  <r>
    <s v="C000389"/>
    <s v="M000499"/>
    <x v="11"/>
    <n v="2855.3"/>
    <x v="2"/>
    <n v="114.212"/>
    <x v="2"/>
  </r>
  <r>
    <s v="C001746"/>
    <s v="M000395"/>
    <x v="7"/>
    <n v="6879.25"/>
    <x v="8"/>
    <n v="687.92499999999995"/>
    <x v="1"/>
  </r>
  <r>
    <s v="C001867"/>
    <s v="M000128"/>
    <x v="12"/>
    <n v="6348.24"/>
    <x v="17"/>
    <n v="571.34159999999997"/>
    <x v="2"/>
  </r>
  <r>
    <s v="C001154"/>
    <s v="M000325"/>
    <x v="17"/>
    <n v="355.4"/>
    <x v="18"/>
    <n v="56.863999999999997"/>
    <x v="0"/>
  </r>
  <r>
    <s v="C001973"/>
    <s v="M000320"/>
    <x v="17"/>
    <n v="9217.2999999999993"/>
    <x v="6"/>
    <n v="553.03800000000001"/>
    <x v="2"/>
  </r>
  <r>
    <s v="C000671"/>
    <s v="M000246"/>
    <x v="0"/>
    <n v="2888.96"/>
    <x v="8"/>
    <n v="288.89600000000002"/>
    <x v="1"/>
  </r>
  <r>
    <s v="C000220"/>
    <s v="M000317"/>
    <x v="13"/>
    <n v="5115.8900000000003"/>
    <x v="5"/>
    <n v="972.01909999999998"/>
    <x v="0"/>
  </r>
  <r>
    <s v="C000190"/>
    <s v="M000035"/>
    <x v="18"/>
    <n v="2822.13"/>
    <x v="10"/>
    <n v="141.10650000000001"/>
    <x v="2"/>
  </r>
  <r>
    <s v="C000861"/>
    <s v="M000431"/>
    <x v="5"/>
    <n v="2327.4499999999998"/>
    <x v="8"/>
    <n v="232.745"/>
    <x v="1"/>
  </r>
  <r>
    <s v="C000495"/>
    <s v="M000345"/>
    <x v="3"/>
    <n v="7948.61"/>
    <x v="18"/>
    <n v="1271.7775999999999"/>
    <x v="0"/>
  </r>
  <r>
    <s v="C000227"/>
    <s v="M000106"/>
    <x v="12"/>
    <n v="3002.18"/>
    <x v="1"/>
    <n v="420.30520000000001"/>
    <x v="1"/>
  </r>
  <r>
    <s v="C000696"/>
    <s v="M000170"/>
    <x v="21"/>
    <n v="6647.81"/>
    <x v="14"/>
    <n v="864.21529999999996"/>
    <x v="1"/>
  </r>
  <r>
    <s v="C001064"/>
    <s v="M000307"/>
    <x v="22"/>
    <n v="7197.66"/>
    <x v="5"/>
    <n v="1367.5554"/>
    <x v="0"/>
  </r>
  <r>
    <s v="C000820"/>
    <s v="M000115"/>
    <x v="4"/>
    <n v="8768.5400000000009"/>
    <x v="6"/>
    <n v="526.11239999999998"/>
    <x v="2"/>
  </r>
  <r>
    <s v="C000566"/>
    <s v="M000144"/>
    <x v="23"/>
    <n v="3751.92"/>
    <x v="14"/>
    <n v="487.74959999999999"/>
    <x v="1"/>
  </r>
  <r>
    <s v="C001957"/>
    <s v="M000415"/>
    <x v="17"/>
    <n v="2058.2199999999998"/>
    <x v="6"/>
    <n v="123.4932"/>
    <x v="2"/>
  </r>
  <r>
    <s v="C000346"/>
    <s v="M000087"/>
    <x v="12"/>
    <n v="6260.41"/>
    <x v="5"/>
    <n v="1189.4779000000001"/>
    <x v="0"/>
  </r>
  <r>
    <s v="C000276"/>
    <s v="M000058"/>
    <x v="16"/>
    <n v="7356.75"/>
    <x v="14"/>
    <n v="956.37750000000005"/>
    <x v="1"/>
  </r>
  <r>
    <s v="C001100"/>
    <s v="M000077"/>
    <x v="13"/>
    <n v="2574.1"/>
    <x v="11"/>
    <n v="77.222999999999999"/>
    <x v="2"/>
  </r>
  <r>
    <s v="C000638"/>
    <s v="M000273"/>
    <x v="5"/>
    <n v="7788.19"/>
    <x v="0"/>
    <n v="1557.6379999999999"/>
    <x v="0"/>
  </r>
  <r>
    <s v="C001577"/>
    <s v="M000370"/>
    <x v="7"/>
    <n v="4554.66"/>
    <x v="5"/>
    <n v="865.3854"/>
    <x v="0"/>
  </r>
  <r>
    <s v="C001918"/>
    <s v="M000068"/>
    <x v="3"/>
    <n v="2020.08"/>
    <x v="15"/>
    <n v="343.41359999999997"/>
    <x v="0"/>
  </r>
  <r>
    <s v="C000648"/>
    <s v="M000294"/>
    <x v="16"/>
    <n v="6688.37"/>
    <x v="12"/>
    <n v="735.72069999999997"/>
    <x v="1"/>
  </r>
  <r>
    <s v="C001793"/>
    <s v="M000229"/>
    <x v="19"/>
    <n v="1495.34"/>
    <x v="12"/>
    <n v="164.48740000000001"/>
    <x v="1"/>
  </r>
  <r>
    <s v="C000770"/>
    <s v="M000488"/>
    <x v="1"/>
    <n v="2928.87"/>
    <x v="18"/>
    <n v="468.61919999999998"/>
    <x v="0"/>
  </r>
  <r>
    <s v="C001467"/>
    <s v="M000414"/>
    <x v="12"/>
    <n v="178.21"/>
    <x v="12"/>
    <n v="19.603100000000001"/>
    <x v="1"/>
  </r>
  <r>
    <s v="C000928"/>
    <s v="M000028"/>
    <x v="11"/>
    <n v="4107.79"/>
    <x v="18"/>
    <n v="657.24639999999999"/>
    <x v="0"/>
  </r>
  <r>
    <s v="C001536"/>
    <s v="M000017"/>
    <x v="22"/>
    <n v="2857.12"/>
    <x v="8"/>
    <n v="285.71199999999999"/>
    <x v="1"/>
  </r>
  <r>
    <s v="C000148"/>
    <s v="M000316"/>
    <x v="23"/>
    <n v="4665.04"/>
    <x v="18"/>
    <n v="746.40639999999996"/>
    <x v="0"/>
  </r>
  <r>
    <s v="C000270"/>
    <s v="M000429"/>
    <x v="1"/>
    <n v="5545.35"/>
    <x v="5"/>
    <n v="1053.6165000000001"/>
    <x v="0"/>
  </r>
  <r>
    <s v="C000057"/>
    <s v="M000368"/>
    <x v="8"/>
    <n v="4877.8"/>
    <x v="18"/>
    <n v="780.44799999999998"/>
    <x v="0"/>
  </r>
  <r>
    <s v="C000780"/>
    <s v="M000222"/>
    <x v="5"/>
    <n v="6185.79"/>
    <x v="13"/>
    <n v="742.29480000000001"/>
    <x v="1"/>
  </r>
  <r>
    <s v="C001845"/>
    <s v="M000354"/>
    <x v="16"/>
    <n v="7760.7"/>
    <x v="12"/>
    <n v="853.67700000000002"/>
    <x v="1"/>
  </r>
  <r>
    <s v="C001494"/>
    <s v="M000445"/>
    <x v="4"/>
    <n v="8578.14"/>
    <x v="14"/>
    <n v="1115.1582000000001"/>
    <x v="1"/>
  </r>
  <r>
    <s v="C001654"/>
    <s v="M000462"/>
    <x v="9"/>
    <n v="4667.8500000000004"/>
    <x v="1"/>
    <n v="653.49900000000002"/>
    <x v="1"/>
  </r>
  <r>
    <s v="C001829"/>
    <s v="M000135"/>
    <x v="15"/>
    <n v="3589.66"/>
    <x v="11"/>
    <n v="107.68980000000001"/>
    <x v="2"/>
  </r>
  <r>
    <s v="C000072"/>
    <s v="M000454"/>
    <x v="23"/>
    <n v="5686.54"/>
    <x v="6"/>
    <n v="341.19240000000002"/>
    <x v="2"/>
  </r>
  <r>
    <s v="C000989"/>
    <s v="M000017"/>
    <x v="3"/>
    <n v="7569.82"/>
    <x v="18"/>
    <n v="1211.1712"/>
    <x v="0"/>
  </r>
  <r>
    <s v="C000574"/>
    <s v="M000072"/>
    <x v="18"/>
    <n v="2379.9899999999998"/>
    <x v="18"/>
    <n v="380.79840000000002"/>
    <x v="0"/>
  </r>
  <r>
    <s v="C001517"/>
    <s v="M000468"/>
    <x v="4"/>
    <n v="1082.25"/>
    <x v="10"/>
    <n v="54.112499999999997"/>
    <x v="2"/>
  </r>
  <r>
    <s v="C001500"/>
    <s v="M000364"/>
    <x v="10"/>
    <n v="1588.62"/>
    <x v="0"/>
    <n v="317.72399999999999"/>
    <x v="0"/>
  </r>
  <r>
    <s v="C000480"/>
    <s v="M000413"/>
    <x v="3"/>
    <n v="5190.1899999999996"/>
    <x v="9"/>
    <n v="934.23419999999999"/>
    <x v="0"/>
  </r>
  <r>
    <s v="C001850"/>
    <s v="M000173"/>
    <x v="22"/>
    <n v="1958.05"/>
    <x v="5"/>
    <n v="372.02949999999998"/>
    <x v="0"/>
  </r>
  <r>
    <s v="C001967"/>
    <s v="M000116"/>
    <x v="16"/>
    <n v="6936.53"/>
    <x v="6"/>
    <n v="416.1918"/>
    <x v="2"/>
  </r>
  <r>
    <s v="C001944"/>
    <s v="M000001"/>
    <x v="14"/>
    <n v="693.52"/>
    <x v="4"/>
    <n v="48.546399999999998"/>
    <x v="2"/>
  </r>
  <r>
    <s v="C001027"/>
    <s v="M000111"/>
    <x v="10"/>
    <n v="8802.51"/>
    <x v="4"/>
    <n v="616.17570000000001"/>
    <x v="2"/>
  </r>
  <r>
    <s v="C001783"/>
    <s v="M000355"/>
    <x v="16"/>
    <n v="7112.33"/>
    <x v="3"/>
    <n v="142.2466"/>
    <x v="2"/>
  </r>
  <r>
    <s v="C001243"/>
    <s v="M000019"/>
    <x v="20"/>
    <n v="1159.53"/>
    <x v="15"/>
    <n v="197.12010000000001"/>
    <x v="0"/>
  </r>
  <r>
    <s v="C000754"/>
    <s v="M000234"/>
    <x v="0"/>
    <n v="6227.49"/>
    <x v="5"/>
    <n v="1183.2230999999999"/>
    <x v="0"/>
  </r>
  <r>
    <s v="C001097"/>
    <s v="M000112"/>
    <x v="8"/>
    <n v="8564.7099999999991"/>
    <x v="18"/>
    <n v="1370.3535999999999"/>
    <x v="0"/>
  </r>
  <r>
    <s v="C000181"/>
    <s v="M000208"/>
    <x v="12"/>
    <n v="8218.0300000000007"/>
    <x v="10"/>
    <n v="410.9015"/>
    <x v="2"/>
  </r>
  <r>
    <s v="C000622"/>
    <s v="M000223"/>
    <x v="12"/>
    <n v="1153.92"/>
    <x v="5"/>
    <n v="219.2448"/>
    <x v="0"/>
  </r>
  <r>
    <s v="C001824"/>
    <s v="M000001"/>
    <x v="3"/>
    <n v="9279.5"/>
    <x v="15"/>
    <n v="1577.5150000000001"/>
    <x v="0"/>
  </r>
  <r>
    <s v="C000467"/>
    <s v="M000138"/>
    <x v="12"/>
    <n v="3348.08"/>
    <x v="10"/>
    <n v="167.404"/>
    <x v="2"/>
  </r>
  <r>
    <s v="C000360"/>
    <s v="M000237"/>
    <x v="22"/>
    <n v="2656.28"/>
    <x v="16"/>
    <n v="212.50239999999999"/>
    <x v="2"/>
  </r>
  <r>
    <s v="C000824"/>
    <s v="M000204"/>
    <x v="12"/>
    <n v="3332.78"/>
    <x v="12"/>
    <n v="366.60579999999999"/>
    <x v="1"/>
  </r>
  <r>
    <s v="C000040"/>
    <s v="M000357"/>
    <x v="1"/>
    <n v="9299.1"/>
    <x v="17"/>
    <n v="836.91899999999998"/>
    <x v="2"/>
  </r>
  <r>
    <s v="C001377"/>
    <s v="M000102"/>
    <x v="8"/>
    <n v="2333.2600000000002"/>
    <x v="10"/>
    <n v="116.663"/>
    <x v="2"/>
  </r>
  <r>
    <s v="C000164"/>
    <s v="M000198"/>
    <x v="23"/>
    <n v="4672.47"/>
    <x v="7"/>
    <n v="700.87049999999999"/>
    <x v="0"/>
  </r>
  <r>
    <s v="C000112"/>
    <s v="M000269"/>
    <x v="0"/>
    <n v="2603.3200000000002"/>
    <x v="11"/>
    <n v="78.099599999999995"/>
    <x v="2"/>
  </r>
  <r>
    <s v="C000400"/>
    <s v="M000346"/>
    <x v="3"/>
    <n v="1056.72"/>
    <x v="11"/>
    <n v="31.701599999999999"/>
    <x v="2"/>
  </r>
  <r>
    <s v="C000659"/>
    <s v="M000124"/>
    <x v="9"/>
    <n v="3134.03"/>
    <x v="5"/>
    <n v="595.46569999999997"/>
    <x v="0"/>
  </r>
  <r>
    <s v="C001045"/>
    <s v="M000143"/>
    <x v="3"/>
    <n v="4226.95"/>
    <x v="13"/>
    <n v="507.23399999999998"/>
    <x v="1"/>
  </r>
  <r>
    <s v="C001911"/>
    <s v="M000354"/>
    <x v="5"/>
    <n v="8940.1200000000008"/>
    <x v="7"/>
    <n v="1341.018"/>
    <x v="0"/>
  </r>
  <r>
    <s v="C000216"/>
    <s v="M000442"/>
    <x v="13"/>
    <n v="9122.9500000000007"/>
    <x v="9"/>
    <n v="1642.1310000000001"/>
    <x v="0"/>
  </r>
  <r>
    <s v="C000521"/>
    <s v="M000089"/>
    <x v="21"/>
    <n v="3254.73"/>
    <x v="2"/>
    <n v="130.1892"/>
    <x v="2"/>
  </r>
  <r>
    <s v="C000492"/>
    <s v="M000422"/>
    <x v="6"/>
    <n v="7456.91"/>
    <x v="5"/>
    <n v="1416.8128999999999"/>
    <x v="0"/>
  </r>
  <r>
    <s v="C000708"/>
    <s v="M000102"/>
    <x v="10"/>
    <n v="5066.07"/>
    <x v="10"/>
    <n v="253.30350000000001"/>
    <x v="2"/>
  </r>
  <r>
    <s v="C001023"/>
    <s v="M000217"/>
    <x v="1"/>
    <n v="9340.2000000000007"/>
    <x v="2"/>
    <n v="373.608"/>
    <x v="2"/>
  </r>
  <r>
    <s v="C000164"/>
    <s v="M000113"/>
    <x v="12"/>
    <n v="661.35"/>
    <x v="15"/>
    <n v="112.4295"/>
    <x v="0"/>
  </r>
  <r>
    <s v="C001579"/>
    <s v="M000473"/>
    <x v="6"/>
    <n v="3506.75"/>
    <x v="7"/>
    <n v="526.01250000000005"/>
    <x v="0"/>
  </r>
  <r>
    <s v="C000064"/>
    <s v="M000055"/>
    <x v="8"/>
    <n v="4648.22"/>
    <x v="16"/>
    <n v="371.85759999999999"/>
    <x v="2"/>
  </r>
  <r>
    <s v="C001973"/>
    <s v="M000059"/>
    <x v="8"/>
    <n v="7717.98"/>
    <x v="18"/>
    <n v="1234.8768"/>
    <x v="0"/>
  </r>
  <r>
    <s v="C000981"/>
    <s v="M000388"/>
    <x v="20"/>
    <n v="9036.98"/>
    <x v="12"/>
    <n v="994.06780000000003"/>
    <x v="1"/>
  </r>
  <r>
    <s v="C000556"/>
    <s v="M000058"/>
    <x v="20"/>
    <n v="6805.89"/>
    <x v="1"/>
    <n v="952.82460000000003"/>
    <x v="1"/>
  </r>
  <r>
    <s v="C000775"/>
    <s v="M000442"/>
    <x v="3"/>
    <n v="3464.47"/>
    <x v="1"/>
    <n v="485.0258"/>
    <x v="1"/>
  </r>
  <r>
    <s v="C001638"/>
    <s v="M000165"/>
    <x v="11"/>
    <n v="8291.65"/>
    <x v="17"/>
    <n v="746.24850000000004"/>
    <x v="2"/>
  </r>
  <r>
    <s v="C000243"/>
    <s v="M000279"/>
    <x v="5"/>
    <n v="8066.91"/>
    <x v="18"/>
    <n v="1290.7056"/>
    <x v="0"/>
  </r>
  <r>
    <s v="C001403"/>
    <s v="M000110"/>
    <x v="6"/>
    <n v="6593.44"/>
    <x v="17"/>
    <n v="593.40959999999995"/>
    <x v="2"/>
  </r>
  <r>
    <s v="C001251"/>
    <s v="M000444"/>
    <x v="2"/>
    <n v="5933.21"/>
    <x v="11"/>
    <n v="177.99629999999999"/>
    <x v="2"/>
  </r>
  <r>
    <s v="C001309"/>
    <s v="M000216"/>
    <x v="23"/>
    <n v="8599.25"/>
    <x v="11"/>
    <n v="257.97750000000002"/>
    <x v="2"/>
  </r>
  <r>
    <s v="C000561"/>
    <s v="M000351"/>
    <x v="15"/>
    <n v="3749.75"/>
    <x v="12"/>
    <n v="412.47250000000003"/>
    <x v="1"/>
  </r>
  <r>
    <s v="C001110"/>
    <s v="M000209"/>
    <x v="19"/>
    <n v="4717.45"/>
    <x v="10"/>
    <n v="235.8725"/>
    <x v="2"/>
  </r>
  <r>
    <s v="C001067"/>
    <s v="M000430"/>
    <x v="6"/>
    <n v="9757.8799999999992"/>
    <x v="12"/>
    <n v="1073.3668"/>
    <x v="1"/>
  </r>
  <r>
    <s v="C000467"/>
    <s v="M000148"/>
    <x v="22"/>
    <n v="6856.9"/>
    <x v="5"/>
    <n v="1302.8109999999999"/>
    <x v="0"/>
  </r>
  <r>
    <s v="C000354"/>
    <s v="M000201"/>
    <x v="11"/>
    <n v="7629.74"/>
    <x v="2"/>
    <n v="305.18959999999998"/>
    <x v="2"/>
  </r>
  <r>
    <s v="C001410"/>
    <s v="M000056"/>
    <x v="10"/>
    <n v="7204.57"/>
    <x v="7"/>
    <n v="1080.6855"/>
    <x v="0"/>
  </r>
  <r>
    <s v="C000369"/>
    <s v="M000286"/>
    <x v="17"/>
    <n v="4975.66"/>
    <x v="11"/>
    <n v="149.2698"/>
    <x v="2"/>
  </r>
  <r>
    <s v="C000915"/>
    <s v="M000432"/>
    <x v="11"/>
    <n v="5557.61"/>
    <x v="15"/>
    <n v="944.79369999999994"/>
    <x v="0"/>
  </r>
  <r>
    <s v="C001618"/>
    <s v="M000495"/>
    <x v="12"/>
    <n v="9921.48"/>
    <x v="17"/>
    <n v="892.93320000000006"/>
    <x v="2"/>
  </r>
  <r>
    <s v="C001522"/>
    <s v="M000302"/>
    <x v="17"/>
    <n v="3801.18"/>
    <x v="14"/>
    <n v="494.15339999999998"/>
    <x v="1"/>
  </r>
  <r>
    <s v="C001569"/>
    <s v="M000097"/>
    <x v="11"/>
    <n v="6824.79"/>
    <x v="18"/>
    <n v="1091.9664"/>
    <x v="0"/>
  </r>
  <r>
    <s v="C000511"/>
    <s v="M000491"/>
    <x v="4"/>
    <n v="8866.49"/>
    <x v="17"/>
    <n v="797.98410000000001"/>
    <x v="2"/>
  </r>
  <r>
    <s v="C001260"/>
    <s v="M000202"/>
    <x v="5"/>
    <n v="1482.56"/>
    <x v="5"/>
    <n v="281.68639999999999"/>
    <x v="0"/>
  </r>
  <r>
    <s v="C000555"/>
    <s v="M000454"/>
    <x v="16"/>
    <n v="4157.91"/>
    <x v="13"/>
    <n v="498.94920000000002"/>
    <x v="1"/>
  </r>
  <r>
    <s v="C000828"/>
    <s v="M000238"/>
    <x v="8"/>
    <n v="1632.52"/>
    <x v="6"/>
    <n v="97.9512"/>
    <x v="2"/>
  </r>
  <r>
    <s v="C001282"/>
    <s v="M000200"/>
    <x v="22"/>
    <n v="1906.85"/>
    <x v="14"/>
    <n v="247.8905"/>
    <x v="1"/>
  </r>
  <r>
    <s v="C000655"/>
    <s v="M000237"/>
    <x v="15"/>
    <n v="2981.18"/>
    <x v="11"/>
    <n v="89.435400000000001"/>
    <x v="2"/>
  </r>
  <r>
    <s v="C001306"/>
    <s v="M000335"/>
    <x v="6"/>
    <n v="6302.41"/>
    <x v="15"/>
    <n v="1071.4096999999999"/>
    <x v="0"/>
  </r>
  <r>
    <s v="C000148"/>
    <s v="M000069"/>
    <x v="12"/>
    <n v="9907.9599999999991"/>
    <x v="9"/>
    <n v="1783.4328"/>
    <x v="0"/>
  </r>
  <r>
    <s v="C001174"/>
    <s v="M000029"/>
    <x v="15"/>
    <n v="2671.3"/>
    <x v="10"/>
    <n v="133.565"/>
    <x v="2"/>
  </r>
  <r>
    <s v="C001816"/>
    <s v="M000194"/>
    <x v="0"/>
    <n v="8576.18"/>
    <x v="14"/>
    <n v="1114.9033999999999"/>
    <x v="1"/>
  </r>
  <r>
    <s v="C001597"/>
    <s v="M000330"/>
    <x v="17"/>
    <n v="9531.1200000000008"/>
    <x v="18"/>
    <n v="1524.9792"/>
    <x v="0"/>
  </r>
  <r>
    <s v="C001923"/>
    <s v="M000043"/>
    <x v="20"/>
    <n v="9871.6"/>
    <x v="6"/>
    <n v="592.29600000000005"/>
    <x v="2"/>
  </r>
  <r>
    <s v="C001808"/>
    <s v="M000348"/>
    <x v="22"/>
    <n v="4013.4"/>
    <x v="12"/>
    <n v="441.47399999999999"/>
    <x v="1"/>
  </r>
  <r>
    <s v="C000750"/>
    <s v="M000426"/>
    <x v="21"/>
    <n v="8262.0499999999993"/>
    <x v="11"/>
    <n v="247.86150000000001"/>
    <x v="2"/>
  </r>
  <r>
    <s v="C001749"/>
    <s v="M000444"/>
    <x v="1"/>
    <n v="4182.92"/>
    <x v="3"/>
    <n v="83.6584"/>
    <x v="2"/>
  </r>
  <r>
    <s v="C000041"/>
    <s v="M000239"/>
    <x v="22"/>
    <n v="2636.83"/>
    <x v="18"/>
    <n v="421.89280000000002"/>
    <x v="0"/>
  </r>
  <r>
    <s v="C000384"/>
    <s v="M000184"/>
    <x v="5"/>
    <n v="5907.66"/>
    <x v="3"/>
    <n v="118.1532"/>
    <x v="2"/>
  </r>
  <r>
    <s v="C001963"/>
    <s v="M000115"/>
    <x v="21"/>
    <n v="3056.43"/>
    <x v="18"/>
    <n v="489.02879999999999"/>
    <x v="0"/>
  </r>
  <r>
    <s v="C000718"/>
    <s v="M000379"/>
    <x v="14"/>
    <n v="2181.9899999999998"/>
    <x v="6"/>
    <n v="130.9194"/>
    <x v="2"/>
  </r>
  <r>
    <s v="C001074"/>
    <s v="M000462"/>
    <x v="11"/>
    <n v="4493.88"/>
    <x v="3"/>
    <n v="89.877600000000001"/>
    <x v="2"/>
  </r>
  <r>
    <s v="C001928"/>
    <s v="M000004"/>
    <x v="8"/>
    <n v="8110.42"/>
    <x v="7"/>
    <n v="1216.5630000000001"/>
    <x v="0"/>
  </r>
  <r>
    <s v="C001331"/>
    <s v="M000315"/>
    <x v="5"/>
    <n v="3784.65"/>
    <x v="1"/>
    <n v="529.851"/>
    <x v="1"/>
  </r>
  <r>
    <s v="C000954"/>
    <s v="M000241"/>
    <x v="13"/>
    <n v="8979.36"/>
    <x v="12"/>
    <n v="987.7296"/>
    <x v="1"/>
  </r>
  <r>
    <s v="C001350"/>
    <s v="M000014"/>
    <x v="20"/>
    <n v="3215.98"/>
    <x v="1"/>
    <n v="450.23719999999997"/>
    <x v="1"/>
  </r>
  <r>
    <s v="C001553"/>
    <s v="M000473"/>
    <x v="5"/>
    <n v="1454.88"/>
    <x v="3"/>
    <n v="29.0976"/>
    <x v="2"/>
  </r>
  <r>
    <s v="C000992"/>
    <s v="M000042"/>
    <x v="8"/>
    <n v="5922.72"/>
    <x v="16"/>
    <n v="473.81760000000003"/>
    <x v="2"/>
  </r>
  <r>
    <s v="C000351"/>
    <s v="M000016"/>
    <x v="9"/>
    <n v="755.81"/>
    <x v="8"/>
    <n v="75.581000000000003"/>
    <x v="1"/>
  </r>
  <r>
    <s v="C001176"/>
    <s v="M000191"/>
    <x v="6"/>
    <n v="4593.97"/>
    <x v="11"/>
    <n v="137.81909999999999"/>
    <x v="2"/>
  </r>
  <r>
    <s v="C000264"/>
    <s v="M000073"/>
    <x v="16"/>
    <n v="3290.79"/>
    <x v="2"/>
    <n v="131.63159999999999"/>
    <x v="2"/>
  </r>
  <r>
    <s v="C000313"/>
    <s v="M000256"/>
    <x v="19"/>
    <n v="5332.75"/>
    <x v="10"/>
    <n v="266.63749999999999"/>
    <x v="2"/>
  </r>
  <r>
    <s v="C000003"/>
    <s v="M000229"/>
    <x v="0"/>
    <n v="8863.24"/>
    <x v="7"/>
    <n v="1329.4860000000001"/>
    <x v="0"/>
  </r>
  <r>
    <s v="C000874"/>
    <s v="M000453"/>
    <x v="2"/>
    <n v="7496.68"/>
    <x v="9"/>
    <n v="1349.4023999999999"/>
    <x v="0"/>
  </r>
  <r>
    <s v="C001307"/>
    <s v="M000500"/>
    <x v="0"/>
    <n v="6293.22"/>
    <x v="1"/>
    <n v="881.05079999999998"/>
    <x v="1"/>
  </r>
  <r>
    <s v="C000864"/>
    <s v="M000080"/>
    <x v="7"/>
    <n v="4769.58"/>
    <x v="14"/>
    <n v="620.04539999999997"/>
    <x v="1"/>
  </r>
  <r>
    <s v="C001399"/>
    <s v="M000498"/>
    <x v="0"/>
    <n v="3547.1"/>
    <x v="18"/>
    <n v="567.53599999999994"/>
    <x v="0"/>
  </r>
  <r>
    <s v="C001487"/>
    <s v="M000125"/>
    <x v="17"/>
    <n v="3574.32"/>
    <x v="16"/>
    <n v="285.94560000000001"/>
    <x v="2"/>
  </r>
  <r>
    <s v="C001648"/>
    <s v="M000209"/>
    <x v="3"/>
    <n v="5001.0600000000004"/>
    <x v="14"/>
    <n v="650.13779999999997"/>
    <x v="1"/>
  </r>
  <r>
    <s v="C000387"/>
    <s v="M000004"/>
    <x v="14"/>
    <n v="9186.7800000000007"/>
    <x v="14"/>
    <n v="1194.2814000000001"/>
    <x v="1"/>
  </r>
  <r>
    <s v="C000522"/>
    <s v="M000073"/>
    <x v="9"/>
    <n v="3474.6"/>
    <x v="1"/>
    <n v="486.44400000000002"/>
    <x v="1"/>
  </r>
  <r>
    <s v="C000014"/>
    <s v="M000077"/>
    <x v="7"/>
    <n v="7456.54"/>
    <x v="12"/>
    <n v="820.21939999999995"/>
    <x v="1"/>
  </r>
  <r>
    <s v="C001704"/>
    <s v="M000260"/>
    <x v="10"/>
    <n v="6228.08"/>
    <x v="15"/>
    <n v="1058.7736"/>
    <x v="0"/>
  </r>
  <r>
    <s v="C001832"/>
    <s v="M000181"/>
    <x v="23"/>
    <n v="4223.8999999999996"/>
    <x v="10"/>
    <n v="211.19499999999999"/>
    <x v="2"/>
  </r>
  <r>
    <s v="C001866"/>
    <s v="M000184"/>
    <x v="16"/>
    <n v="8230.9500000000007"/>
    <x v="7"/>
    <n v="1234.6424999999999"/>
    <x v="0"/>
  </r>
  <r>
    <s v="C001873"/>
    <s v="M000025"/>
    <x v="15"/>
    <n v="5127.7"/>
    <x v="10"/>
    <n v="256.38499999999999"/>
    <x v="2"/>
  </r>
  <r>
    <s v="C001669"/>
    <s v="M000482"/>
    <x v="8"/>
    <n v="3789.93"/>
    <x v="2"/>
    <n v="151.59719999999999"/>
    <x v="2"/>
  </r>
  <r>
    <s v="C000771"/>
    <s v="M000043"/>
    <x v="9"/>
    <n v="3928.41"/>
    <x v="17"/>
    <n v="353.55689999999998"/>
    <x v="2"/>
  </r>
  <r>
    <s v="C000405"/>
    <s v="M000301"/>
    <x v="8"/>
    <n v="6502.19"/>
    <x v="8"/>
    <n v="650.21900000000005"/>
    <x v="1"/>
  </r>
  <r>
    <s v="C001418"/>
    <s v="M000198"/>
    <x v="4"/>
    <n v="7222.86"/>
    <x v="17"/>
    <n v="650.05740000000003"/>
    <x v="2"/>
  </r>
  <r>
    <s v="C001825"/>
    <s v="M000214"/>
    <x v="1"/>
    <n v="2683.56"/>
    <x v="2"/>
    <n v="107.3424"/>
    <x v="2"/>
  </r>
  <r>
    <s v="C000315"/>
    <s v="M000027"/>
    <x v="7"/>
    <n v="5179.93"/>
    <x v="17"/>
    <n v="466.19369999999998"/>
    <x v="2"/>
  </r>
  <r>
    <s v="C000924"/>
    <s v="M000291"/>
    <x v="5"/>
    <n v="6453.64"/>
    <x v="6"/>
    <n v="387.21839999999997"/>
    <x v="2"/>
  </r>
  <r>
    <s v="C001865"/>
    <s v="M000013"/>
    <x v="17"/>
    <n v="708.82"/>
    <x v="13"/>
    <n v="85.058400000000006"/>
    <x v="1"/>
  </r>
  <r>
    <s v="C000862"/>
    <s v="M000377"/>
    <x v="11"/>
    <n v="7830.83"/>
    <x v="17"/>
    <n v="704.77470000000005"/>
    <x v="2"/>
  </r>
  <r>
    <s v="C000378"/>
    <s v="M000305"/>
    <x v="4"/>
    <n v="6297.32"/>
    <x v="2"/>
    <n v="251.89279999999999"/>
    <x v="2"/>
  </r>
  <r>
    <s v="C001652"/>
    <s v="M000253"/>
    <x v="15"/>
    <n v="1341.98"/>
    <x v="12"/>
    <n v="147.61779999999999"/>
    <x v="1"/>
  </r>
  <r>
    <s v="C001492"/>
    <s v="M000324"/>
    <x v="21"/>
    <n v="1426.75"/>
    <x v="12"/>
    <n v="156.9425"/>
    <x v="1"/>
  </r>
  <r>
    <s v="C000333"/>
    <s v="M000173"/>
    <x v="15"/>
    <n v="4634.3100000000004"/>
    <x v="18"/>
    <n v="741.4896"/>
    <x v="0"/>
  </r>
  <r>
    <s v="C000406"/>
    <s v="M000057"/>
    <x v="18"/>
    <n v="6110.97"/>
    <x v="6"/>
    <n v="366.65820000000002"/>
    <x v="2"/>
  </r>
  <r>
    <s v="C001651"/>
    <s v="M000069"/>
    <x v="6"/>
    <n v="1812.96"/>
    <x v="16"/>
    <n v="145.0368"/>
    <x v="2"/>
  </r>
  <r>
    <s v="C000428"/>
    <s v="M000018"/>
    <x v="11"/>
    <n v="5340.51"/>
    <x v="14"/>
    <n v="694.2663"/>
    <x v="1"/>
  </r>
  <r>
    <s v="C000937"/>
    <s v="M000207"/>
    <x v="23"/>
    <n v="4741.6000000000004"/>
    <x v="18"/>
    <n v="758.65599999999995"/>
    <x v="0"/>
  </r>
  <r>
    <s v="C001927"/>
    <s v="M000470"/>
    <x v="13"/>
    <n v="996.42"/>
    <x v="10"/>
    <n v="49.820999999999998"/>
    <x v="2"/>
  </r>
  <r>
    <s v="C000073"/>
    <s v="M000337"/>
    <x v="12"/>
    <n v="6214.89"/>
    <x v="16"/>
    <n v="497.19119999999998"/>
    <x v="2"/>
  </r>
  <r>
    <s v="C001382"/>
    <s v="M000380"/>
    <x v="23"/>
    <n v="6341.1"/>
    <x v="15"/>
    <n v="1077.9870000000001"/>
    <x v="0"/>
  </r>
  <r>
    <s v="C000811"/>
    <s v="M000203"/>
    <x v="13"/>
    <n v="3882.24"/>
    <x v="10"/>
    <n v="194.11199999999999"/>
    <x v="2"/>
  </r>
  <r>
    <s v="C001637"/>
    <s v="M000347"/>
    <x v="22"/>
    <n v="3347.35"/>
    <x v="7"/>
    <n v="502.10250000000002"/>
    <x v="0"/>
  </r>
  <r>
    <s v="C000080"/>
    <s v="M000110"/>
    <x v="0"/>
    <n v="9873.0499999999993"/>
    <x v="7"/>
    <n v="1480.9575"/>
    <x v="0"/>
  </r>
  <r>
    <s v="C000305"/>
    <s v="M000424"/>
    <x v="13"/>
    <n v="9723.82"/>
    <x v="9"/>
    <n v="1750.2876000000001"/>
    <x v="0"/>
  </r>
  <r>
    <s v="C001637"/>
    <s v="M000126"/>
    <x v="14"/>
    <n v="8340.09"/>
    <x v="3"/>
    <n v="166.80179999999999"/>
    <x v="2"/>
  </r>
  <r>
    <s v="C001837"/>
    <s v="M000433"/>
    <x v="21"/>
    <n v="6910.06"/>
    <x v="7"/>
    <n v="1036.509"/>
    <x v="0"/>
  </r>
  <r>
    <s v="C000036"/>
    <s v="M000413"/>
    <x v="10"/>
    <n v="3261.8"/>
    <x v="15"/>
    <n v="554.50599999999997"/>
    <x v="0"/>
  </r>
  <r>
    <s v="C001500"/>
    <s v="M000315"/>
    <x v="13"/>
    <n v="4474.5600000000004"/>
    <x v="1"/>
    <n v="626.4384"/>
    <x v="1"/>
  </r>
  <r>
    <s v="C000573"/>
    <s v="M000364"/>
    <x v="23"/>
    <n v="3123.1"/>
    <x v="13"/>
    <n v="374.77199999999999"/>
    <x v="1"/>
  </r>
  <r>
    <s v="C001873"/>
    <s v="M000135"/>
    <x v="17"/>
    <n v="8718.23"/>
    <x v="12"/>
    <n v="959.00530000000003"/>
    <x v="1"/>
  </r>
  <r>
    <s v="C001497"/>
    <s v="M000348"/>
    <x v="23"/>
    <n v="4684.8"/>
    <x v="7"/>
    <n v="702.72"/>
    <x v="0"/>
  </r>
  <r>
    <s v="C000048"/>
    <s v="M000102"/>
    <x v="19"/>
    <n v="5681.63"/>
    <x v="16"/>
    <n v="454.53039999999999"/>
    <x v="2"/>
  </r>
  <r>
    <s v="C000459"/>
    <s v="M000469"/>
    <x v="10"/>
    <n v="9835.41"/>
    <x v="15"/>
    <n v="1672.0197000000001"/>
    <x v="0"/>
  </r>
  <r>
    <s v="C000241"/>
    <s v="M000172"/>
    <x v="7"/>
    <n v="1269.8399999999999"/>
    <x v="0"/>
    <n v="253.96799999999999"/>
    <x v="0"/>
  </r>
  <r>
    <s v="C000851"/>
    <s v="M000399"/>
    <x v="21"/>
    <n v="9409.34"/>
    <x v="9"/>
    <n v="1693.6812"/>
    <x v="0"/>
  </r>
  <r>
    <s v="C001665"/>
    <s v="M000155"/>
    <x v="0"/>
    <n v="1452.76"/>
    <x v="11"/>
    <n v="43.582799999999999"/>
    <x v="2"/>
  </r>
  <r>
    <s v="C001598"/>
    <s v="M000124"/>
    <x v="23"/>
    <n v="3857.38"/>
    <x v="16"/>
    <n v="308.59039999999999"/>
    <x v="2"/>
  </r>
  <r>
    <s v="C000913"/>
    <s v="M000024"/>
    <x v="16"/>
    <n v="1971.54"/>
    <x v="14"/>
    <n v="256.30020000000002"/>
    <x v="1"/>
  </r>
  <r>
    <s v="C000772"/>
    <s v="M000331"/>
    <x v="4"/>
    <n v="5790.04"/>
    <x v="14"/>
    <n v="752.70519999999999"/>
    <x v="1"/>
  </r>
  <r>
    <s v="C000596"/>
    <s v="M000125"/>
    <x v="19"/>
    <n v="1447.81"/>
    <x v="13"/>
    <n v="173.7372"/>
    <x v="1"/>
  </r>
  <r>
    <s v="C001050"/>
    <s v="M000167"/>
    <x v="9"/>
    <n v="605.5"/>
    <x v="7"/>
    <n v="90.825000000000003"/>
    <x v="0"/>
  </r>
  <r>
    <s v="C001490"/>
    <s v="M000130"/>
    <x v="7"/>
    <n v="8051.67"/>
    <x v="7"/>
    <n v="1207.7505000000001"/>
    <x v="0"/>
  </r>
  <r>
    <s v="C000710"/>
    <s v="M000122"/>
    <x v="21"/>
    <n v="9685.32"/>
    <x v="8"/>
    <n v="968.53200000000004"/>
    <x v="1"/>
  </r>
  <r>
    <s v="C000430"/>
    <s v="M000331"/>
    <x v="4"/>
    <n v="449.52"/>
    <x v="15"/>
    <n v="76.418400000000005"/>
    <x v="0"/>
  </r>
  <r>
    <s v="C000208"/>
    <s v="M000459"/>
    <x v="10"/>
    <n v="9139.14"/>
    <x v="1"/>
    <n v="1279.4795999999999"/>
    <x v="1"/>
  </r>
  <r>
    <s v="C001887"/>
    <s v="M000244"/>
    <x v="7"/>
    <n v="5429.11"/>
    <x v="10"/>
    <n v="271.45549999999997"/>
    <x v="2"/>
  </r>
  <r>
    <s v="C000823"/>
    <s v="M000046"/>
    <x v="18"/>
    <n v="2195.9499999999998"/>
    <x v="13"/>
    <n v="263.51400000000001"/>
    <x v="1"/>
  </r>
  <r>
    <s v="C000103"/>
    <s v="M000435"/>
    <x v="5"/>
    <n v="5611.54"/>
    <x v="12"/>
    <n v="617.26940000000002"/>
    <x v="1"/>
  </r>
  <r>
    <s v="C001774"/>
    <s v="M000345"/>
    <x v="13"/>
    <n v="7084.65"/>
    <x v="16"/>
    <n v="566.77200000000005"/>
    <x v="2"/>
  </r>
  <r>
    <s v="C000554"/>
    <s v="M000376"/>
    <x v="7"/>
    <n v="1347.38"/>
    <x v="12"/>
    <n v="148.21180000000001"/>
    <x v="1"/>
  </r>
  <r>
    <s v="C001121"/>
    <s v="M000492"/>
    <x v="10"/>
    <n v="8500.09"/>
    <x v="1"/>
    <n v="1190.0126"/>
    <x v="1"/>
  </r>
  <r>
    <s v="C001025"/>
    <s v="M000412"/>
    <x v="16"/>
    <n v="7620.99"/>
    <x v="10"/>
    <n v="381.04950000000002"/>
    <x v="2"/>
  </r>
  <r>
    <s v="C001918"/>
    <s v="M000424"/>
    <x v="5"/>
    <n v="8533.6299999999992"/>
    <x v="18"/>
    <n v="1365.3807999999999"/>
    <x v="0"/>
  </r>
  <r>
    <s v="C000224"/>
    <s v="M000405"/>
    <x v="6"/>
    <n v="6766.55"/>
    <x v="8"/>
    <n v="676.65499999999997"/>
    <x v="1"/>
  </r>
  <r>
    <s v="C001585"/>
    <s v="M000429"/>
    <x v="5"/>
    <n v="9142.6200000000008"/>
    <x v="12"/>
    <n v="1005.6882000000001"/>
    <x v="1"/>
  </r>
  <r>
    <s v="C001038"/>
    <s v="M000439"/>
    <x v="3"/>
    <n v="2072.66"/>
    <x v="6"/>
    <n v="124.3596"/>
    <x v="2"/>
  </r>
  <r>
    <s v="C000376"/>
    <s v="M000092"/>
    <x v="0"/>
    <n v="8124.23"/>
    <x v="15"/>
    <n v="1381.1190999999999"/>
    <x v="0"/>
  </r>
  <r>
    <s v="C000513"/>
    <s v="M000197"/>
    <x v="14"/>
    <n v="887.81"/>
    <x v="7"/>
    <n v="133.17150000000001"/>
    <x v="0"/>
  </r>
  <r>
    <s v="C000191"/>
    <s v="M000119"/>
    <x v="14"/>
    <n v="6854.83"/>
    <x v="10"/>
    <n v="342.74149999999997"/>
    <x v="2"/>
  </r>
  <r>
    <s v="C001302"/>
    <s v="M000061"/>
    <x v="3"/>
    <n v="4218.99"/>
    <x v="14"/>
    <n v="548.46870000000001"/>
    <x v="1"/>
  </r>
  <r>
    <s v="C000982"/>
    <s v="M000215"/>
    <x v="16"/>
    <n v="1183.3499999999999"/>
    <x v="7"/>
    <n v="177.5025"/>
    <x v="0"/>
  </r>
  <r>
    <s v="C000794"/>
    <s v="M000272"/>
    <x v="7"/>
    <n v="9816.4500000000007"/>
    <x v="14"/>
    <n v="1276.1385"/>
    <x v="1"/>
  </r>
  <r>
    <s v="C000797"/>
    <s v="M000055"/>
    <x v="3"/>
    <n v="8794.2900000000009"/>
    <x v="4"/>
    <n v="615.60029999999995"/>
    <x v="2"/>
  </r>
  <r>
    <s v="C000977"/>
    <s v="M000457"/>
    <x v="2"/>
    <n v="7210.57"/>
    <x v="2"/>
    <n v="288.4228"/>
    <x v="2"/>
  </r>
  <r>
    <s v="C001060"/>
    <s v="M000166"/>
    <x v="17"/>
    <n v="1488.02"/>
    <x v="12"/>
    <n v="163.68219999999999"/>
    <x v="1"/>
  </r>
  <r>
    <s v="C000040"/>
    <s v="M000254"/>
    <x v="19"/>
    <n v="7691.72"/>
    <x v="2"/>
    <n v="307.66879999999998"/>
    <x v="2"/>
  </r>
  <r>
    <s v="C001754"/>
    <s v="M000333"/>
    <x v="22"/>
    <n v="1711.52"/>
    <x v="1"/>
    <n v="239.61279999999999"/>
    <x v="1"/>
  </r>
  <r>
    <s v="C000392"/>
    <s v="M000490"/>
    <x v="22"/>
    <n v="8329.99"/>
    <x v="9"/>
    <n v="1499.3982000000001"/>
    <x v="0"/>
  </r>
  <r>
    <s v="C000424"/>
    <s v="M000214"/>
    <x v="4"/>
    <n v="8620.76"/>
    <x v="12"/>
    <n v="948.28359999999998"/>
    <x v="1"/>
  </r>
  <r>
    <s v="C000484"/>
    <s v="M000407"/>
    <x v="2"/>
    <n v="9841.94"/>
    <x v="11"/>
    <n v="295.25819999999999"/>
    <x v="2"/>
  </r>
  <r>
    <s v="C000043"/>
    <s v="M000066"/>
    <x v="21"/>
    <n v="7588.76"/>
    <x v="14"/>
    <n v="986.53880000000004"/>
    <x v="1"/>
  </r>
  <r>
    <s v="C000875"/>
    <s v="M000279"/>
    <x v="6"/>
    <n v="9706.6"/>
    <x v="17"/>
    <n v="873.59400000000005"/>
    <x v="2"/>
  </r>
  <r>
    <s v="C000623"/>
    <s v="M000274"/>
    <x v="7"/>
    <n v="3205.39"/>
    <x v="18"/>
    <n v="512.86239999999998"/>
    <x v="0"/>
  </r>
  <r>
    <s v="C000494"/>
    <s v="M000400"/>
    <x v="1"/>
    <n v="8931.65"/>
    <x v="0"/>
    <n v="1786.33"/>
    <x v="0"/>
  </r>
  <r>
    <s v="C001339"/>
    <s v="M000018"/>
    <x v="16"/>
    <n v="2003.42"/>
    <x v="12"/>
    <n v="220.37620000000001"/>
    <x v="1"/>
  </r>
  <r>
    <s v="C001038"/>
    <s v="M000059"/>
    <x v="21"/>
    <n v="1760.21"/>
    <x v="6"/>
    <n v="105.6126"/>
    <x v="2"/>
  </r>
  <r>
    <s v="C000905"/>
    <s v="M000132"/>
    <x v="14"/>
    <n v="6026.88"/>
    <x v="10"/>
    <n v="301.34399999999999"/>
    <x v="2"/>
  </r>
  <r>
    <s v="C001560"/>
    <s v="M000319"/>
    <x v="5"/>
    <n v="2830.44"/>
    <x v="1"/>
    <n v="396.26159999999999"/>
    <x v="1"/>
  </r>
  <r>
    <s v="C000252"/>
    <s v="M000222"/>
    <x v="22"/>
    <n v="4157.37"/>
    <x v="11"/>
    <n v="124.72110000000001"/>
    <x v="2"/>
  </r>
  <r>
    <s v="C001134"/>
    <s v="M000268"/>
    <x v="16"/>
    <n v="6287.39"/>
    <x v="12"/>
    <n v="691.61289999999997"/>
    <x v="1"/>
  </r>
  <r>
    <s v="C000462"/>
    <s v="M000260"/>
    <x v="17"/>
    <n v="2658.97"/>
    <x v="2"/>
    <n v="106.3588"/>
    <x v="2"/>
  </r>
  <r>
    <s v="C000007"/>
    <s v="M000119"/>
    <x v="22"/>
    <n v="2271.71"/>
    <x v="13"/>
    <n v="272.60520000000002"/>
    <x v="1"/>
  </r>
  <r>
    <s v="C000509"/>
    <s v="M000238"/>
    <x v="18"/>
    <n v="6407.92"/>
    <x v="13"/>
    <n v="768.95039999999995"/>
    <x v="1"/>
  </r>
  <r>
    <s v="C001139"/>
    <s v="M000126"/>
    <x v="0"/>
    <n v="1733.12"/>
    <x v="13"/>
    <n v="207.9744"/>
    <x v="1"/>
  </r>
  <r>
    <s v="C000628"/>
    <s v="M000133"/>
    <x v="16"/>
    <n v="7385.76"/>
    <x v="7"/>
    <n v="1107.864"/>
    <x v="0"/>
  </r>
  <r>
    <s v="C001626"/>
    <s v="M000242"/>
    <x v="7"/>
    <n v="4461.51"/>
    <x v="5"/>
    <n v="847.68690000000004"/>
    <x v="0"/>
  </r>
  <r>
    <s v="C000414"/>
    <s v="M000227"/>
    <x v="12"/>
    <n v="2957.61"/>
    <x v="7"/>
    <n v="443.64150000000001"/>
    <x v="0"/>
  </r>
  <r>
    <s v="C000021"/>
    <s v="M000282"/>
    <x v="9"/>
    <n v="6496.9"/>
    <x v="10"/>
    <n v="324.84500000000003"/>
    <x v="2"/>
  </r>
  <r>
    <s v="C000312"/>
    <s v="M000454"/>
    <x v="19"/>
    <n v="8683.7999999999993"/>
    <x v="7"/>
    <n v="1302.57"/>
    <x v="0"/>
  </r>
  <r>
    <s v="C001327"/>
    <s v="M000231"/>
    <x v="1"/>
    <n v="1142.32"/>
    <x v="17"/>
    <n v="102.80880000000001"/>
    <x v="2"/>
  </r>
  <r>
    <s v="C000140"/>
    <s v="M000490"/>
    <x v="14"/>
    <n v="655.77"/>
    <x v="12"/>
    <n v="72.134699999999995"/>
    <x v="1"/>
  </r>
  <r>
    <s v="C001482"/>
    <s v="M000455"/>
    <x v="7"/>
    <n v="6131.01"/>
    <x v="18"/>
    <n v="980.96159999999998"/>
    <x v="0"/>
  </r>
  <r>
    <s v="C001142"/>
    <s v="M000225"/>
    <x v="22"/>
    <n v="1951.16"/>
    <x v="11"/>
    <n v="58.534799999999997"/>
    <x v="2"/>
  </r>
  <r>
    <s v="C001157"/>
    <s v="M000040"/>
    <x v="1"/>
    <n v="4229.38"/>
    <x v="10"/>
    <n v="211.46899999999999"/>
    <x v="2"/>
  </r>
  <r>
    <s v="C001672"/>
    <s v="M000118"/>
    <x v="13"/>
    <n v="4163.3900000000003"/>
    <x v="9"/>
    <n v="749.41020000000003"/>
    <x v="0"/>
  </r>
  <r>
    <s v="C001020"/>
    <s v="M000073"/>
    <x v="2"/>
    <n v="8353.89"/>
    <x v="17"/>
    <n v="751.8501"/>
    <x v="2"/>
  </r>
  <r>
    <s v="C001111"/>
    <s v="M000078"/>
    <x v="18"/>
    <n v="9110.8799999999992"/>
    <x v="10"/>
    <n v="455.54399999999998"/>
    <x v="2"/>
  </r>
  <r>
    <s v="C000091"/>
    <s v="M000311"/>
    <x v="13"/>
    <n v="5971.88"/>
    <x v="14"/>
    <n v="776.34439999999995"/>
    <x v="1"/>
  </r>
  <r>
    <s v="C001815"/>
    <s v="M000075"/>
    <x v="23"/>
    <n v="6213.86"/>
    <x v="4"/>
    <n v="434.97019999999998"/>
    <x v="2"/>
  </r>
  <r>
    <s v="C000272"/>
    <s v="M000180"/>
    <x v="7"/>
    <n v="8523.9500000000007"/>
    <x v="13"/>
    <n v="1022.874"/>
    <x v="1"/>
  </r>
  <r>
    <s v="C001406"/>
    <s v="M000496"/>
    <x v="2"/>
    <n v="3126.15"/>
    <x v="9"/>
    <n v="562.70699999999999"/>
    <x v="0"/>
  </r>
  <r>
    <s v="C001629"/>
    <s v="M000168"/>
    <x v="8"/>
    <n v="5175.8100000000004"/>
    <x v="2"/>
    <n v="207.0324"/>
    <x v="2"/>
  </r>
  <r>
    <s v="C000303"/>
    <s v="M000260"/>
    <x v="13"/>
    <n v="5807.74"/>
    <x v="15"/>
    <n v="987.31579999999997"/>
    <x v="0"/>
  </r>
  <r>
    <s v="C000733"/>
    <s v="M000342"/>
    <x v="1"/>
    <n v="9480.2099999999991"/>
    <x v="13"/>
    <n v="1137.6251999999999"/>
    <x v="1"/>
  </r>
  <r>
    <s v="C000182"/>
    <s v="M000046"/>
    <x v="21"/>
    <n v="2486.65"/>
    <x v="7"/>
    <n v="372.9975"/>
    <x v="0"/>
  </r>
  <r>
    <s v="C001834"/>
    <s v="M000038"/>
    <x v="13"/>
    <n v="8079.19"/>
    <x v="10"/>
    <n v="403.95949999999999"/>
    <x v="2"/>
  </r>
  <r>
    <s v="C001367"/>
    <s v="M000257"/>
    <x v="1"/>
    <n v="8787.64"/>
    <x v="18"/>
    <n v="1406.0224000000001"/>
    <x v="0"/>
  </r>
  <r>
    <s v="C001358"/>
    <s v="M000317"/>
    <x v="21"/>
    <n v="5918.53"/>
    <x v="18"/>
    <n v="946.96479999999997"/>
    <x v="0"/>
  </r>
  <r>
    <s v="C000599"/>
    <s v="M000401"/>
    <x v="5"/>
    <n v="477.12"/>
    <x v="14"/>
    <n v="62.025599999999997"/>
    <x v="1"/>
  </r>
  <r>
    <s v="C000274"/>
    <s v="M000010"/>
    <x v="16"/>
    <n v="1613.31"/>
    <x v="2"/>
    <n v="64.532399999999996"/>
    <x v="2"/>
  </r>
  <r>
    <s v="C001155"/>
    <s v="M000474"/>
    <x v="23"/>
    <n v="5481.45"/>
    <x v="2"/>
    <n v="219.25800000000001"/>
    <x v="2"/>
  </r>
  <r>
    <s v="C000098"/>
    <s v="M000009"/>
    <x v="11"/>
    <n v="2737.43"/>
    <x v="16"/>
    <n v="218.99440000000001"/>
    <x v="2"/>
  </r>
  <r>
    <s v="C000269"/>
    <s v="M000384"/>
    <x v="12"/>
    <n v="436.77"/>
    <x v="8"/>
    <n v="43.677"/>
    <x v="1"/>
  </r>
  <r>
    <s v="C001381"/>
    <s v="M000425"/>
    <x v="0"/>
    <n v="7695.61"/>
    <x v="2"/>
    <n v="307.82440000000003"/>
    <x v="2"/>
  </r>
  <r>
    <s v="C001147"/>
    <s v="M000199"/>
    <x v="16"/>
    <n v="6635.67"/>
    <x v="1"/>
    <n v="928.99379999999996"/>
    <x v="1"/>
  </r>
  <r>
    <s v="C001260"/>
    <s v="M000048"/>
    <x v="14"/>
    <n v="704.38"/>
    <x v="18"/>
    <n v="112.7008"/>
    <x v="0"/>
  </r>
  <r>
    <s v="C000798"/>
    <s v="M000300"/>
    <x v="2"/>
    <n v="4357.6000000000004"/>
    <x v="12"/>
    <n v="479.33600000000001"/>
    <x v="1"/>
  </r>
  <r>
    <s v="C001976"/>
    <s v="M000247"/>
    <x v="18"/>
    <n v="237.65"/>
    <x v="18"/>
    <n v="38.024000000000001"/>
    <x v="0"/>
  </r>
  <r>
    <s v="C001342"/>
    <s v="M000258"/>
    <x v="4"/>
    <n v="1928.45"/>
    <x v="9"/>
    <n v="347.12099999999998"/>
    <x v="0"/>
  </r>
  <r>
    <s v="C000293"/>
    <s v="M000184"/>
    <x v="9"/>
    <n v="5452.02"/>
    <x v="8"/>
    <n v="545.202"/>
    <x v="1"/>
  </r>
  <r>
    <s v="C001233"/>
    <s v="M000159"/>
    <x v="9"/>
    <n v="2512.37"/>
    <x v="9"/>
    <n v="452.22660000000002"/>
    <x v="0"/>
  </r>
  <r>
    <s v="C001128"/>
    <s v="M000345"/>
    <x v="13"/>
    <n v="3378.55"/>
    <x v="12"/>
    <n v="371.64049999999997"/>
    <x v="1"/>
  </r>
  <r>
    <s v="C001379"/>
    <s v="M000440"/>
    <x v="4"/>
    <n v="7153.54"/>
    <x v="4"/>
    <n v="500.74779999999998"/>
    <x v="2"/>
  </r>
  <r>
    <s v="C001784"/>
    <s v="M000306"/>
    <x v="20"/>
    <n v="7282.75"/>
    <x v="0"/>
    <n v="1456.55"/>
    <x v="0"/>
  </r>
  <r>
    <s v="C001048"/>
    <s v="M000120"/>
    <x v="20"/>
    <n v="741.76"/>
    <x v="11"/>
    <n v="22.252800000000001"/>
    <x v="2"/>
  </r>
  <r>
    <s v="C000080"/>
    <s v="M000201"/>
    <x v="11"/>
    <n v="8550.9699999999993"/>
    <x v="18"/>
    <n v="1368.1551999999999"/>
    <x v="0"/>
  </r>
  <r>
    <s v="C001988"/>
    <s v="M000332"/>
    <x v="13"/>
    <n v="3299.05"/>
    <x v="0"/>
    <n v="659.81"/>
    <x v="0"/>
  </r>
  <r>
    <s v="C001377"/>
    <s v="M000428"/>
    <x v="12"/>
    <n v="2861.54"/>
    <x v="8"/>
    <n v="286.154"/>
    <x v="1"/>
  </r>
  <r>
    <s v="C001217"/>
    <s v="M000416"/>
    <x v="7"/>
    <n v="7166.33"/>
    <x v="17"/>
    <n v="644.96969999999999"/>
    <x v="2"/>
  </r>
  <r>
    <s v="C001813"/>
    <s v="M000467"/>
    <x v="5"/>
    <n v="1676.49"/>
    <x v="5"/>
    <n v="318.53309999999999"/>
    <x v="0"/>
  </r>
  <r>
    <s v="C001111"/>
    <s v="M000337"/>
    <x v="14"/>
    <n v="3714.49"/>
    <x v="18"/>
    <n v="594.3184"/>
    <x v="0"/>
  </r>
  <r>
    <s v="C001428"/>
    <s v="M000450"/>
    <x v="8"/>
    <n v="7143.49"/>
    <x v="8"/>
    <n v="714.34900000000005"/>
    <x v="1"/>
  </r>
  <r>
    <s v="C001371"/>
    <s v="M000072"/>
    <x v="12"/>
    <n v="7940.01"/>
    <x v="13"/>
    <n v="952.80119999999999"/>
    <x v="1"/>
  </r>
  <r>
    <s v="C001627"/>
    <s v="M000166"/>
    <x v="13"/>
    <n v="131.69"/>
    <x v="6"/>
    <n v="7.9013999999999998"/>
    <x v="2"/>
  </r>
  <r>
    <s v="C001109"/>
    <s v="M000322"/>
    <x v="8"/>
    <n v="2922.08"/>
    <x v="10"/>
    <n v="146.10400000000001"/>
    <x v="2"/>
  </r>
  <r>
    <s v="C001279"/>
    <s v="M000498"/>
    <x v="3"/>
    <n v="8735.42"/>
    <x v="15"/>
    <n v="1485.0214000000001"/>
    <x v="0"/>
  </r>
  <r>
    <s v="C001098"/>
    <s v="M000236"/>
    <x v="6"/>
    <n v="2675.82"/>
    <x v="11"/>
    <n v="80.274600000000007"/>
    <x v="2"/>
  </r>
  <r>
    <s v="C001902"/>
    <s v="M000172"/>
    <x v="6"/>
    <n v="7253.04"/>
    <x v="8"/>
    <n v="725.30399999999997"/>
    <x v="1"/>
  </r>
  <r>
    <s v="C000317"/>
    <s v="M000275"/>
    <x v="3"/>
    <n v="5659.69"/>
    <x v="7"/>
    <n v="848.95349999999996"/>
    <x v="0"/>
  </r>
  <r>
    <s v="C000934"/>
    <s v="M000076"/>
    <x v="10"/>
    <n v="3830.13"/>
    <x v="2"/>
    <n v="153.20519999999999"/>
    <x v="2"/>
  </r>
  <r>
    <s v="C000606"/>
    <s v="M000278"/>
    <x v="22"/>
    <n v="2978.47"/>
    <x v="10"/>
    <n v="148.92349999999999"/>
    <x v="2"/>
  </r>
  <r>
    <s v="C000395"/>
    <s v="M000250"/>
    <x v="6"/>
    <n v="9108.83"/>
    <x v="6"/>
    <n v="546.52980000000002"/>
    <x v="2"/>
  </r>
  <r>
    <s v="C001245"/>
    <s v="M000055"/>
    <x v="3"/>
    <n v="2329.69"/>
    <x v="9"/>
    <n v="419.3442"/>
    <x v="0"/>
  </r>
  <r>
    <s v="C000331"/>
    <s v="M000294"/>
    <x v="1"/>
    <n v="1296.82"/>
    <x v="8"/>
    <n v="129.68199999999999"/>
    <x v="1"/>
  </r>
  <r>
    <s v="C000118"/>
    <s v="M000495"/>
    <x v="1"/>
    <n v="4764.04"/>
    <x v="11"/>
    <n v="142.9212"/>
    <x v="2"/>
  </r>
  <r>
    <s v="C000787"/>
    <s v="M000400"/>
    <x v="19"/>
    <n v="3211.28"/>
    <x v="13"/>
    <n v="385.35359999999997"/>
    <x v="1"/>
  </r>
  <r>
    <s v="C001050"/>
    <s v="M000185"/>
    <x v="11"/>
    <n v="6981.56"/>
    <x v="9"/>
    <n v="1256.6808000000001"/>
    <x v="0"/>
  </r>
  <r>
    <s v="C000531"/>
    <s v="M000209"/>
    <x v="12"/>
    <n v="2502.0700000000002"/>
    <x v="5"/>
    <n v="475.39330000000001"/>
    <x v="0"/>
  </r>
  <r>
    <s v="C001934"/>
    <s v="M000394"/>
    <x v="11"/>
    <n v="8325.16"/>
    <x v="1"/>
    <n v="1165.5224000000001"/>
    <x v="1"/>
  </r>
  <r>
    <s v="C001382"/>
    <s v="M000261"/>
    <x v="11"/>
    <n v="5867.06"/>
    <x v="18"/>
    <n v="938.7296"/>
    <x v="0"/>
  </r>
  <r>
    <s v="C001930"/>
    <s v="M000321"/>
    <x v="19"/>
    <n v="3096.07"/>
    <x v="5"/>
    <n v="588.25329999999997"/>
    <x v="0"/>
  </r>
  <r>
    <s v="C001711"/>
    <s v="M000279"/>
    <x v="14"/>
    <n v="1857.99"/>
    <x v="13"/>
    <n v="222.9588"/>
    <x v="1"/>
  </r>
  <r>
    <s v="C001634"/>
    <s v="M000122"/>
    <x v="9"/>
    <n v="9427.7199999999993"/>
    <x v="12"/>
    <n v="1037.0491999999999"/>
    <x v="1"/>
  </r>
  <r>
    <s v="C001854"/>
    <s v="M000367"/>
    <x v="19"/>
    <n v="5107.28"/>
    <x v="14"/>
    <n v="663.94640000000004"/>
    <x v="1"/>
  </r>
  <r>
    <s v="C001778"/>
    <s v="M000455"/>
    <x v="2"/>
    <n v="301.33"/>
    <x v="10"/>
    <n v="15.0665"/>
    <x v="2"/>
  </r>
  <r>
    <s v="C000523"/>
    <s v="M000183"/>
    <x v="15"/>
    <n v="9020.31"/>
    <x v="10"/>
    <n v="451.01549999999997"/>
    <x v="2"/>
  </r>
  <r>
    <s v="C000436"/>
    <s v="M000160"/>
    <x v="0"/>
    <n v="6189.03"/>
    <x v="18"/>
    <n v="990.24480000000005"/>
    <x v="0"/>
  </r>
  <r>
    <s v="C001494"/>
    <s v="M000286"/>
    <x v="10"/>
    <n v="4532.42"/>
    <x v="7"/>
    <n v="679.86300000000006"/>
    <x v="0"/>
  </r>
  <r>
    <s v="C000881"/>
    <s v="M000035"/>
    <x v="19"/>
    <n v="6415.34"/>
    <x v="3"/>
    <n v="128.30680000000001"/>
    <x v="2"/>
  </r>
  <r>
    <s v="C000304"/>
    <s v="M000425"/>
    <x v="3"/>
    <n v="100.28"/>
    <x v="16"/>
    <n v="8.0223999999999993"/>
    <x v="2"/>
  </r>
  <r>
    <s v="C000418"/>
    <s v="M000265"/>
    <x v="15"/>
    <n v="6915.67"/>
    <x v="18"/>
    <n v="1106.5072"/>
    <x v="0"/>
  </r>
  <r>
    <s v="C001663"/>
    <s v="M000432"/>
    <x v="5"/>
    <n v="9549.39"/>
    <x v="9"/>
    <n v="1718.8902"/>
    <x v="0"/>
  </r>
  <r>
    <s v="C001379"/>
    <s v="M000393"/>
    <x v="10"/>
    <n v="8985.25"/>
    <x v="7"/>
    <n v="1347.7874999999999"/>
    <x v="0"/>
  </r>
  <r>
    <s v="C000650"/>
    <s v="M000337"/>
    <x v="16"/>
    <n v="3697.8"/>
    <x v="15"/>
    <n v="628.62599999999998"/>
    <x v="0"/>
  </r>
  <r>
    <s v="C001776"/>
    <s v="M000100"/>
    <x v="12"/>
    <n v="1050.77"/>
    <x v="6"/>
    <n v="63.046199999999999"/>
    <x v="2"/>
  </r>
  <r>
    <s v="C000794"/>
    <s v="M000456"/>
    <x v="4"/>
    <n v="7201.78"/>
    <x v="11"/>
    <n v="216.05340000000001"/>
    <x v="2"/>
  </r>
  <r>
    <s v="C001855"/>
    <s v="M000309"/>
    <x v="17"/>
    <n v="2329.12"/>
    <x v="2"/>
    <n v="93.1648"/>
    <x v="2"/>
  </r>
  <r>
    <s v="C000197"/>
    <s v="M000421"/>
    <x v="15"/>
    <n v="6906.06"/>
    <x v="1"/>
    <n v="966.84839999999997"/>
    <x v="1"/>
  </r>
  <r>
    <s v="C000103"/>
    <s v="M000168"/>
    <x v="3"/>
    <n v="7962.59"/>
    <x v="18"/>
    <n v="1274.0144"/>
    <x v="0"/>
  </r>
  <r>
    <s v="C000853"/>
    <s v="M000053"/>
    <x v="2"/>
    <n v="8460.61"/>
    <x v="6"/>
    <n v="507.63659999999999"/>
    <x v="2"/>
  </r>
  <r>
    <s v="C001298"/>
    <s v="M000333"/>
    <x v="11"/>
    <n v="6602.72"/>
    <x v="10"/>
    <n v="330.13600000000002"/>
    <x v="2"/>
  </r>
  <r>
    <s v="C000334"/>
    <s v="M000253"/>
    <x v="0"/>
    <n v="6188.89"/>
    <x v="10"/>
    <n v="309.44450000000001"/>
    <x v="2"/>
  </r>
  <r>
    <s v="C001198"/>
    <s v="M000137"/>
    <x v="7"/>
    <n v="3303.66"/>
    <x v="15"/>
    <n v="561.62220000000002"/>
    <x v="0"/>
  </r>
  <r>
    <s v="C001424"/>
    <s v="M000247"/>
    <x v="1"/>
    <n v="8583.91"/>
    <x v="7"/>
    <n v="1287.5864999999999"/>
    <x v="0"/>
  </r>
  <r>
    <s v="C001551"/>
    <s v="M000371"/>
    <x v="23"/>
    <n v="1509.64"/>
    <x v="1"/>
    <n v="211.34960000000001"/>
    <x v="1"/>
  </r>
  <r>
    <s v="C000689"/>
    <s v="M000442"/>
    <x v="12"/>
    <n v="1448.27"/>
    <x v="15"/>
    <n v="246.20590000000001"/>
    <x v="0"/>
  </r>
  <r>
    <s v="C001848"/>
    <s v="M000343"/>
    <x v="13"/>
    <n v="6500.3"/>
    <x v="1"/>
    <n v="910.04200000000003"/>
    <x v="1"/>
  </r>
  <r>
    <s v="C001287"/>
    <s v="M000071"/>
    <x v="12"/>
    <n v="933.09"/>
    <x v="9"/>
    <n v="167.9562"/>
    <x v="0"/>
  </r>
  <r>
    <s v="C001035"/>
    <s v="M000149"/>
    <x v="5"/>
    <n v="6441.25"/>
    <x v="5"/>
    <n v="1223.8375000000001"/>
    <x v="0"/>
  </r>
  <r>
    <s v="C000398"/>
    <s v="M000248"/>
    <x v="16"/>
    <n v="3054.46"/>
    <x v="2"/>
    <n v="122.1784"/>
    <x v="2"/>
  </r>
  <r>
    <s v="C000449"/>
    <s v="M000203"/>
    <x v="21"/>
    <n v="2508.9899999999998"/>
    <x v="2"/>
    <n v="100.3596"/>
    <x v="2"/>
  </r>
  <r>
    <s v="C001458"/>
    <s v="M000038"/>
    <x v="3"/>
    <n v="6626.86"/>
    <x v="18"/>
    <n v="1060.2976000000001"/>
    <x v="0"/>
  </r>
  <r>
    <s v="C000426"/>
    <s v="M000054"/>
    <x v="14"/>
    <n v="8270.76"/>
    <x v="1"/>
    <n v="1157.9064000000001"/>
    <x v="1"/>
  </r>
  <r>
    <s v="C001007"/>
    <s v="M000496"/>
    <x v="13"/>
    <n v="3793.78"/>
    <x v="18"/>
    <n v="607.00480000000005"/>
    <x v="0"/>
  </r>
  <r>
    <s v="C000158"/>
    <s v="M000103"/>
    <x v="6"/>
    <n v="3535.73"/>
    <x v="12"/>
    <n v="388.93029999999999"/>
    <x v="1"/>
  </r>
  <r>
    <s v="C001631"/>
    <s v="M000345"/>
    <x v="17"/>
    <n v="1394.61"/>
    <x v="5"/>
    <n v="264.97590000000002"/>
    <x v="0"/>
  </r>
  <r>
    <s v="C001461"/>
    <s v="M000346"/>
    <x v="4"/>
    <n v="2282.2600000000002"/>
    <x v="18"/>
    <n v="365.16160000000002"/>
    <x v="0"/>
  </r>
  <r>
    <s v="C001682"/>
    <s v="M000250"/>
    <x v="9"/>
    <n v="1747.28"/>
    <x v="16"/>
    <n v="139.7824"/>
    <x v="2"/>
  </r>
  <r>
    <s v="C000101"/>
    <s v="M000435"/>
    <x v="21"/>
    <n v="138.16"/>
    <x v="5"/>
    <n v="26.250399999999999"/>
    <x v="0"/>
  </r>
  <r>
    <s v="C001652"/>
    <s v="M000239"/>
    <x v="2"/>
    <n v="5087.8500000000004"/>
    <x v="16"/>
    <n v="407.02800000000002"/>
    <x v="2"/>
  </r>
  <r>
    <s v="C000636"/>
    <s v="M000010"/>
    <x v="12"/>
    <n v="8577.41"/>
    <x v="2"/>
    <n v="343.09640000000002"/>
    <x v="2"/>
  </r>
  <r>
    <s v="C000152"/>
    <s v="M000377"/>
    <x v="1"/>
    <n v="8946.76"/>
    <x v="13"/>
    <n v="1073.6112000000001"/>
    <x v="1"/>
  </r>
  <r>
    <s v="C001219"/>
    <s v="M000326"/>
    <x v="17"/>
    <n v="3245.96"/>
    <x v="9"/>
    <n v="584.27279999999996"/>
    <x v="0"/>
  </r>
  <r>
    <s v="C001998"/>
    <s v="M000325"/>
    <x v="17"/>
    <n v="9442.4"/>
    <x v="0"/>
    <n v="1888.48"/>
    <x v="0"/>
  </r>
  <r>
    <s v="C000351"/>
    <s v="M000456"/>
    <x v="22"/>
    <n v="2462.7199999999998"/>
    <x v="7"/>
    <n v="369.40800000000002"/>
    <x v="0"/>
  </r>
  <r>
    <s v="C000965"/>
    <s v="M000103"/>
    <x v="17"/>
    <n v="5291.36"/>
    <x v="9"/>
    <n v="952.44479999999999"/>
    <x v="0"/>
  </r>
  <r>
    <s v="C001556"/>
    <s v="M000286"/>
    <x v="6"/>
    <n v="421.06"/>
    <x v="10"/>
    <n v="21.053000000000001"/>
    <x v="2"/>
  </r>
  <r>
    <s v="C000291"/>
    <s v="M000456"/>
    <x v="3"/>
    <n v="9259.31"/>
    <x v="13"/>
    <n v="1111.1171999999999"/>
    <x v="1"/>
  </r>
  <r>
    <s v="C000788"/>
    <s v="M000008"/>
    <x v="0"/>
    <n v="3421.73"/>
    <x v="9"/>
    <n v="615.91139999999996"/>
    <x v="0"/>
  </r>
  <r>
    <s v="C001657"/>
    <s v="M000102"/>
    <x v="14"/>
    <n v="5185.7700000000004"/>
    <x v="11"/>
    <n v="155.57310000000001"/>
    <x v="2"/>
  </r>
  <r>
    <s v="C000639"/>
    <s v="M000010"/>
    <x v="21"/>
    <n v="9059.74"/>
    <x v="16"/>
    <n v="724.77919999999995"/>
    <x v="2"/>
  </r>
  <r>
    <s v="C001431"/>
    <s v="M000235"/>
    <x v="11"/>
    <n v="3547.23"/>
    <x v="18"/>
    <n v="567.55679999999995"/>
    <x v="0"/>
  </r>
  <r>
    <s v="C000131"/>
    <s v="M000359"/>
    <x v="3"/>
    <n v="2401.0700000000002"/>
    <x v="9"/>
    <n v="432.19260000000003"/>
    <x v="0"/>
  </r>
  <r>
    <s v="C000194"/>
    <s v="M000129"/>
    <x v="0"/>
    <n v="6068.15"/>
    <x v="1"/>
    <n v="849.54100000000005"/>
    <x v="1"/>
  </r>
  <r>
    <s v="C001868"/>
    <s v="M000021"/>
    <x v="8"/>
    <n v="8166.39"/>
    <x v="18"/>
    <n v="1306.6224"/>
    <x v="0"/>
  </r>
  <r>
    <s v="C000903"/>
    <s v="M000468"/>
    <x v="8"/>
    <n v="4687.66"/>
    <x v="13"/>
    <n v="562.51919999999996"/>
    <x v="1"/>
  </r>
  <r>
    <s v="C001628"/>
    <s v="M000227"/>
    <x v="13"/>
    <n v="6960.15"/>
    <x v="18"/>
    <n v="1113.624"/>
    <x v="0"/>
  </r>
  <r>
    <s v="C001102"/>
    <s v="M000343"/>
    <x v="12"/>
    <n v="615.91999999999996"/>
    <x v="4"/>
    <n v="43.114400000000003"/>
    <x v="2"/>
  </r>
  <r>
    <s v="C000366"/>
    <s v="M000421"/>
    <x v="7"/>
    <n v="5342.03"/>
    <x v="10"/>
    <n v="267.10149999999999"/>
    <x v="2"/>
  </r>
  <r>
    <s v="C001097"/>
    <s v="M000415"/>
    <x v="10"/>
    <n v="9757.43"/>
    <x v="7"/>
    <n v="1463.6144999999999"/>
    <x v="0"/>
  </r>
  <r>
    <s v="C001410"/>
    <s v="M000046"/>
    <x v="18"/>
    <n v="3470.64"/>
    <x v="13"/>
    <n v="416.47680000000003"/>
    <x v="1"/>
  </r>
  <r>
    <s v="C000258"/>
    <s v="M000072"/>
    <x v="13"/>
    <n v="163.21"/>
    <x v="14"/>
    <n v="21.217300000000002"/>
    <x v="1"/>
  </r>
  <r>
    <s v="C000193"/>
    <s v="M000374"/>
    <x v="19"/>
    <n v="8997.67"/>
    <x v="13"/>
    <n v="1079.7203999999999"/>
    <x v="1"/>
  </r>
  <r>
    <s v="C001038"/>
    <s v="M000051"/>
    <x v="2"/>
    <n v="6168.59"/>
    <x v="4"/>
    <n v="431.80130000000003"/>
    <x v="2"/>
  </r>
  <r>
    <s v="C001219"/>
    <s v="M000345"/>
    <x v="2"/>
    <n v="3625.81"/>
    <x v="0"/>
    <n v="725.16200000000003"/>
    <x v="0"/>
  </r>
  <r>
    <s v="C000321"/>
    <s v="M000412"/>
    <x v="23"/>
    <n v="3605.04"/>
    <x v="5"/>
    <n v="684.95759999999996"/>
    <x v="0"/>
  </r>
  <r>
    <s v="C000732"/>
    <s v="M000383"/>
    <x v="19"/>
    <n v="8853.9599999999991"/>
    <x v="6"/>
    <n v="531.23760000000004"/>
    <x v="2"/>
  </r>
  <r>
    <s v="C001642"/>
    <s v="M000129"/>
    <x v="13"/>
    <n v="4176.05"/>
    <x v="4"/>
    <n v="292.32350000000002"/>
    <x v="2"/>
  </r>
  <r>
    <s v="C001994"/>
    <s v="M000422"/>
    <x v="13"/>
    <n v="5988.14"/>
    <x v="10"/>
    <n v="299.40699999999998"/>
    <x v="2"/>
  </r>
  <r>
    <s v="C000235"/>
    <s v="M000078"/>
    <x v="5"/>
    <n v="4403.3900000000003"/>
    <x v="4"/>
    <n v="308.2373"/>
    <x v="2"/>
  </r>
  <r>
    <s v="C000286"/>
    <s v="M000201"/>
    <x v="18"/>
    <n v="5193.6000000000004"/>
    <x v="2"/>
    <n v="207.744"/>
    <x v="2"/>
  </r>
  <r>
    <s v="C001074"/>
    <s v="M000413"/>
    <x v="9"/>
    <n v="7338.01"/>
    <x v="10"/>
    <n v="366.90050000000002"/>
    <x v="2"/>
  </r>
  <r>
    <s v="C001338"/>
    <s v="M000290"/>
    <x v="17"/>
    <n v="1509.47"/>
    <x v="14"/>
    <n v="196.2311"/>
    <x v="1"/>
  </r>
  <r>
    <s v="C000289"/>
    <s v="M000384"/>
    <x v="17"/>
    <n v="9253.4500000000007"/>
    <x v="15"/>
    <n v="1573.0864999999999"/>
    <x v="0"/>
  </r>
  <r>
    <s v="C000381"/>
    <s v="M000243"/>
    <x v="9"/>
    <n v="4168.63"/>
    <x v="14"/>
    <n v="541.92190000000005"/>
    <x v="1"/>
  </r>
  <r>
    <s v="C000675"/>
    <s v="M000442"/>
    <x v="3"/>
    <n v="5110.7"/>
    <x v="15"/>
    <n v="868.81899999999996"/>
    <x v="0"/>
  </r>
  <r>
    <s v="C001192"/>
    <s v="M000012"/>
    <x v="1"/>
    <n v="4404.6000000000004"/>
    <x v="14"/>
    <n v="572.59799999999996"/>
    <x v="1"/>
  </r>
  <r>
    <s v="C001093"/>
    <s v="M000232"/>
    <x v="13"/>
    <n v="8862.41"/>
    <x v="17"/>
    <n v="797.61689999999999"/>
    <x v="2"/>
  </r>
  <r>
    <s v="C000716"/>
    <s v="M000192"/>
    <x v="2"/>
    <n v="3677.68"/>
    <x v="13"/>
    <n v="441.32159999999999"/>
    <x v="1"/>
  </r>
  <r>
    <s v="C001041"/>
    <s v="M000248"/>
    <x v="10"/>
    <n v="315.92"/>
    <x v="17"/>
    <n v="28.4328"/>
    <x v="2"/>
  </r>
  <r>
    <s v="C000973"/>
    <s v="M000363"/>
    <x v="7"/>
    <n v="5002.8500000000004"/>
    <x v="7"/>
    <n v="750.42750000000001"/>
    <x v="0"/>
  </r>
  <r>
    <s v="C001606"/>
    <s v="M000283"/>
    <x v="14"/>
    <n v="668.52"/>
    <x v="10"/>
    <n v="33.426000000000002"/>
    <x v="2"/>
  </r>
  <r>
    <s v="C000552"/>
    <s v="M000396"/>
    <x v="14"/>
    <n v="3468.5"/>
    <x v="10"/>
    <n v="173.42500000000001"/>
    <x v="2"/>
  </r>
  <r>
    <s v="C000767"/>
    <s v="M000154"/>
    <x v="23"/>
    <n v="2782.7"/>
    <x v="1"/>
    <n v="389.57799999999997"/>
    <x v="1"/>
  </r>
  <r>
    <s v="C001387"/>
    <s v="M000060"/>
    <x v="15"/>
    <n v="1496.59"/>
    <x v="16"/>
    <n v="119.7272"/>
    <x v="2"/>
  </r>
  <r>
    <s v="C000947"/>
    <s v="M000312"/>
    <x v="17"/>
    <n v="6387.86"/>
    <x v="1"/>
    <n v="894.30039999999997"/>
    <x v="1"/>
  </r>
  <r>
    <s v="C001849"/>
    <s v="M000309"/>
    <x v="1"/>
    <n v="4751.3900000000003"/>
    <x v="17"/>
    <n v="427.62509999999997"/>
    <x v="2"/>
  </r>
  <r>
    <s v="C001232"/>
    <s v="M000434"/>
    <x v="5"/>
    <n v="4563.53"/>
    <x v="18"/>
    <n v="730.16480000000001"/>
    <x v="0"/>
  </r>
  <r>
    <s v="C001227"/>
    <s v="M000261"/>
    <x v="12"/>
    <n v="5191.3500000000004"/>
    <x v="7"/>
    <n v="778.70249999999999"/>
    <x v="0"/>
  </r>
  <r>
    <s v="C001969"/>
    <s v="M000178"/>
    <x v="9"/>
    <n v="6757.03"/>
    <x v="0"/>
    <n v="1351.4059999999999"/>
    <x v="0"/>
  </r>
  <r>
    <s v="C001287"/>
    <s v="M000257"/>
    <x v="18"/>
    <n v="2950.95"/>
    <x v="0"/>
    <n v="590.19000000000005"/>
    <x v="0"/>
  </r>
  <r>
    <s v="C001880"/>
    <s v="M000483"/>
    <x v="5"/>
    <n v="5640.91"/>
    <x v="12"/>
    <n v="620.50009999999997"/>
    <x v="1"/>
  </r>
  <r>
    <s v="C000650"/>
    <s v="M000398"/>
    <x v="20"/>
    <n v="2359.0500000000002"/>
    <x v="10"/>
    <n v="117.9525"/>
    <x v="2"/>
  </r>
  <r>
    <s v="C000520"/>
    <s v="M000341"/>
    <x v="22"/>
    <n v="4589.04"/>
    <x v="4"/>
    <n v="321.2328"/>
    <x v="2"/>
  </r>
  <r>
    <s v="C000653"/>
    <s v="M000341"/>
    <x v="3"/>
    <n v="9742.51"/>
    <x v="4"/>
    <n v="681.97569999999996"/>
    <x v="2"/>
  </r>
  <r>
    <s v="C001937"/>
    <s v="M000384"/>
    <x v="23"/>
    <n v="4109.82"/>
    <x v="3"/>
    <n v="82.196399999999997"/>
    <x v="2"/>
  </r>
  <r>
    <s v="C000026"/>
    <s v="M000243"/>
    <x v="16"/>
    <n v="1269.94"/>
    <x v="8"/>
    <n v="126.994"/>
    <x v="1"/>
  </r>
  <r>
    <s v="C001237"/>
    <s v="M000378"/>
    <x v="23"/>
    <n v="3073.75"/>
    <x v="12"/>
    <n v="338.11250000000001"/>
    <x v="1"/>
  </r>
  <r>
    <s v="C001703"/>
    <s v="M000131"/>
    <x v="22"/>
    <n v="5419.32"/>
    <x v="8"/>
    <n v="541.93200000000002"/>
    <x v="1"/>
  </r>
  <r>
    <s v="C000820"/>
    <s v="M000413"/>
    <x v="4"/>
    <n v="5320.94"/>
    <x v="6"/>
    <n v="319.25639999999999"/>
    <x v="2"/>
  </r>
  <r>
    <s v="C000713"/>
    <s v="M000382"/>
    <x v="18"/>
    <n v="8042.8"/>
    <x v="6"/>
    <n v="482.56799999999998"/>
    <x v="2"/>
  </r>
  <r>
    <s v="C000094"/>
    <s v="M000009"/>
    <x v="11"/>
    <n v="3251.25"/>
    <x v="3"/>
    <n v="65.025000000000006"/>
    <x v="2"/>
  </r>
  <r>
    <s v="C001071"/>
    <s v="M000147"/>
    <x v="21"/>
    <n v="942.09"/>
    <x v="0"/>
    <n v="188.41800000000001"/>
    <x v="0"/>
  </r>
  <r>
    <s v="C001245"/>
    <s v="M000257"/>
    <x v="17"/>
    <n v="7090.19"/>
    <x v="13"/>
    <n v="850.82280000000003"/>
    <x v="1"/>
  </r>
  <r>
    <s v="C000349"/>
    <s v="M000025"/>
    <x v="7"/>
    <n v="4020.07"/>
    <x v="0"/>
    <n v="804.01400000000001"/>
    <x v="0"/>
  </r>
  <r>
    <s v="C000838"/>
    <s v="M000120"/>
    <x v="6"/>
    <n v="1361.39"/>
    <x v="8"/>
    <n v="136.13900000000001"/>
    <x v="1"/>
  </r>
  <r>
    <s v="C001242"/>
    <s v="M000195"/>
    <x v="20"/>
    <n v="8778.64"/>
    <x v="12"/>
    <n v="965.65039999999999"/>
    <x v="1"/>
  </r>
  <r>
    <s v="C001259"/>
    <s v="M000484"/>
    <x v="15"/>
    <n v="198.18"/>
    <x v="13"/>
    <n v="23.781600000000001"/>
    <x v="1"/>
  </r>
  <r>
    <s v="C001935"/>
    <s v="M000458"/>
    <x v="15"/>
    <n v="2201.25"/>
    <x v="11"/>
    <n v="66.037499999999994"/>
    <x v="2"/>
  </r>
  <r>
    <s v="C001121"/>
    <s v="M000035"/>
    <x v="7"/>
    <n v="4039.55"/>
    <x v="6"/>
    <n v="242.37299999999999"/>
    <x v="2"/>
  </r>
  <r>
    <s v="C001998"/>
    <s v="M000192"/>
    <x v="13"/>
    <n v="8667.4500000000007"/>
    <x v="5"/>
    <n v="1646.8154999999999"/>
    <x v="0"/>
  </r>
  <r>
    <s v="C001133"/>
    <s v="M000335"/>
    <x v="16"/>
    <n v="5475.55"/>
    <x v="14"/>
    <n v="711.82150000000001"/>
    <x v="1"/>
  </r>
  <r>
    <s v="C001846"/>
    <s v="M000406"/>
    <x v="18"/>
    <n v="3494.87"/>
    <x v="7"/>
    <n v="524.23050000000001"/>
    <x v="0"/>
  </r>
  <r>
    <s v="C001886"/>
    <s v="M000351"/>
    <x v="3"/>
    <n v="3588.07"/>
    <x v="2"/>
    <n v="143.52279999999999"/>
    <x v="2"/>
  </r>
  <r>
    <s v="C001021"/>
    <s v="M000138"/>
    <x v="10"/>
    <n v="5410.93"/>
    <x v="13"/>
    <n v="649.3116"/>
    <x v="1"/>
  </r>
  <r>
    <s v="C001216"/>
    <s v="M000193"/>
    <x v="4"/>
    <n v="7209.79"/>
    <x v="2"/>
    <n v="288.39159999999998"/>
    <x v="2"/>
  </r>
  <r>
    <s v="C001790"/>
    <s v="M000072"/>
    <x v="23"/>
    <n v="9949.42"/>
    <x v="18"/>
    <n v="1591.9072000000001"/>
    <x v="0"/>
  </r>
  <r>
    <s v="C000097"/>
    <s v="M000161"/>
    <x v="5"/>
    <n v="8457.02"/>
    <x v="11"/>
    <n v="253.7106"/>
    <x v="2"/>
  </r>
  <r>
    <s v="C000662"/>
    <s v="M000311"/>
    <x v="0"/>
    <n v="2151.4699999999998"/>
    <x v="5"/>
    <n v="408.77929999999998"/>
    <x v="0"/>
  </r>
  <r>
    <s v="C001539"/>
    <s v="M000417"/>
    <x v="11"/>
    <n v="3822.1"/>
    <x v="12"/>
    <n v="420.43099999999998"/>
    <x v="1"/>
  </r>
  <r>
    <s v="C000760"/>
    <s v="M000317"/>
    <x v="15"/>
    <n v="1615"/>
    <x v="8"/>
    <n v="161.5"/>
    <x v="1"/>
  </r>
  <r>
    <s v="C001675"/>
    <s v="M000213"/>
    <x v="23"/>
    <n v="2559.86"/>
    <x v="1"/>
    <n v="358.38040000000001"/>
    <x v="1"/>
  </r>
  <r>
    <s v="C001664"/>
    <s v="M000007"/>
    <x v="1"/>
    <n v="6547.57"/>
    <x v="15"/>
    <n v="1113.0869"/>
    <x v="0"/>
  </r>
  <r>
    <s v="C000924"/>
    <s v="M000029"/>
    <x v="10"/>
    <n v="7317.21"/>
    <x v="13"/>
    <n v="878.0652"/>
    <x v="1"/>
  </r>
  <r>
    <s v="C001975"/>
    <s v="M000210"/>
    <x v="10"/>
    <n v="7966.6"/>
    <x v="10"/>
    <n v="398.33"/>
    <x v="2"/>
  </r>
  <r>
    <s v="C001034"/>
    <s v="M000100"/>
    <x v="4"/>
    <n v="6463.89"/>
    <x v="12"/>
    <n v="711.02790000000005"/>
    <x v="1"/>
  </r>
  <r>
    <s v="C000523"/>
    <s v="M000441"/>
    <x v="22"/>
    <n v="5684.59"/>
    <x v="17"/>
    <n v="511.61309999999997"/>
    <x v="2"/>
  </r>
  <r>
    <s v="C001581"/>
    <s v="M000228"/>
    <x v="10"/>
    <n v="3627.26"/>
    <x v="2"/>
    <n v="145.09039999999999"/>
    <x v="2"/>
  </r>
  <r>
    <s v="C000290"/>
    <s v="M000027"/>
    <x v="5"/>
    <n v="1559.73"/>
    <x v="9"/>
    <n v="280.75139999999999"/>
    <x v="0"/>
  </r>
  <r>
    <s v="C000486"/>
    <s v="M000080"/>
    <x v="19"/>
    <n v="5731.59"/>
    <x v="6"/>
    <n v="343.8954"/>
    <x v="2"/>
  </r>
  <r>
    <s v="C000896"/>
    <s v="M000131"/>
    <x v="22"/>
    <n v="8230.1"/>
    <x v="14"/>
    <n v="1069.913"/>
    <x v="1"/>
  </r>
  <r>
    <s v="C001359"/>
    <s v="M000485"/>
    <x v="2"/>
    <n v="7290.74"/>
    <x v="3"/>
    <n v="145.81479999999999"/>
    <x v="2"/>
  </r>
  <r>
    <s v="C001473"/>
    <s v="M000170"/>
    <x v="10"/>
    <n v="6867.85"/>
    <x v="3"/>
    <n v="137.357"/>
    <x v="2"/>
  </r>
  <r>
    <s v="C000696"/>
    <s v="M000022"/>
    <x v="9"/>
    <n v="2734.99"/>
    <x v="8"/>
    <n v="273.49900000000002"/>
    <x v="1"/>
  </r>
  <r>
    <s v="C000139"/>
    <s v="M000175"/>
    <x v="2"/>
    <n v="8283.82"/>
    <x v="13"/>
    <n v="994.05840000000001"/>
    <x v="1"/>
  </r>
  <r>
    <s v="C000776"/>
    <s v="M000293"/>
    <x v="4"/>
    <n v="8698.61"/>
    <x v="3"/>
    <n v="173.97219999999999"/>
    <x v="2"/>
  </r>
  <r>
    <s v="C001724"/>
    <s v="M000483"/>
    <x v="14"/>
    <n v="4478.42"/>
    <x v="14"/>
    <n v="582.19460000000004"/>
    <x v="1"/>
  </r>
  <r>
    <s v="C001016"/>
    <s v="M000226"/>
    <x v="18"/>
    <n v="934.07"/>
    <x v="6"/>
    <n v="56.044199999999996"/>
    <x v="2"/>
  </r>
  <r>
    <s v="C000034"/>
    <s v="M000389"/>
    <x v="16"/>
    <n v="7037.94"/>
    <x v="14"/>
    <n v="914.93219999999997"/>
    <x v="1"/>
  </r>
  <r>
    <s v="C001168"/>
    <s v="M000107"/>
    <x v="8"/>
    <n v="3854.5"/>
    <x v="7"/>
    <n v="578.17499999999995"/>
    <x v="0"/>
  </r>
  <r>
    <s v="C001046"/>
    <s v="M000128"/>
    <x v="8"/>
    <n v="4671"/>
    <x v="15"/>
    <n v="794.07"/>
    <x v="0"/>
  </r>
  <r>
    <s v="C000136"/>
    <s v="M000089"/>
    <x v="17"/>
    <n v="5653.61"/>
    <x v="9"/>
    <n v="1017.6498"/>
    <x v="0"/>
  </r>
  <r>
    <s v="C000589"/>
    <s v="M000051"/>
    <x v="4"/>
    <n v="2983.41"/>
    <x v="11"/>
    <n v="89.502300000000005"/>
    <x v="2"/>
  </r>
  <r>
    <s v="C001889"/>
    <s v="M000412"/>
    <x v="3"/>
    <n v="5033.6000000000004"/>
    <x v="10"/>
    <n v="251.68"/>
    <x v="2"/>
  </r>
  <r>
    <s v="C001167"/>
    <s v="M000195"/>
    <x v="23"/>
    <n v="5424.6"/>
    <x v="5"/>
    <n v="1030.674"/>
    <x v="0"/>
  </r>
  <r>
    <s v="C001642"/>
    <s v="M000085"/>
    <x v="0"/>
    <n v="6006.59"/>
    <x v="9"/>
    <n v="1081.1862000000001"/>
    <x v="0"/>
  </r>
  <r>
    <s v="C000544"/>
    <s v="M000230"/>
    <x v="18"/>
    <n v="6673.11"/>
    <x v="4"/>
    <n v="467.11770000000001"/>
    <x v="2"/>
  </r>
  <r>
    <s v="C001195"/>
    <s v="M000138"/>
    <x v="7"/>
    <n v="7261.94"/>
    <x v="15"/>
    <n v="1234.5298"/>
    <x v="0"/>
  </r>
  <r>
    <s v="C001922"/>
    <s v="M000302"/>
    <x v="15"/>
    <n v="1377.46"/>
    <x v="5"/>
    <n v="261.7174"/>
    <x v="0"/>
  </r>
  <r>
    <s v="C001118"/>
    <s v="M000474"/>
    <x v="1"/>
    <n v="3856.64"/>
    <x v="1"/>
    <n v="539.92960000000005"/>
    <x v="1"/>
  </r>
  <r>
    <s v="C000452"/>
    <s v="M000373"/>
    <x v="22"/>
    <n v="960.46"/>
    <x v="10"/>
    <n v="48.023000000000003"/>
    <x v="2"/>
  </r>
  <r>
    <s v="C001922"/>
    <s v="M000270"/>
    <x v="15"/>
    <n v="5431.73"/>
    <x v="5"/>
    <n v="1032.0287000000001"/>
    <x v="0"/>
  </r>
  <r>
    <s v="C001332"/>
    <s v="M000445"/>
    <x v="20"/>
    <n v="807.91"/>
    <x v="16"/>
    <n v="64.632800000000003"/>
    <x v="2"/>
  </r>
  <r>
    <s v="C001158"/>
    <s v="M000283"/>
    <x v="2"/>
    <n v="7675.75"/>
    <x v="18"/>
    <n v="1228.1199999999999"/>
    <x v="0"/>
  </r>
  <r>
    <s v="C001403"/>
    <s v="M000499"/>
    <x v="4"/>
    <n v="1341.22"/>
    <x v="7"/>
    <n v="201.18299999999999"/>
    <x v="0"/>
  </r>
  <r>
    <s v="C001279"/>
    <s v="M000270"/>
    <x v="22"/>
    <n v="5173.28"/>
    <x v="16"/>
    <n v="413.86239999999998"/>
    <x v="2"/>
  </r>
  <r>
    <s v="C000131"/>
    <s v="M000319"/>
    <x v="11"/>
    <n v="1317.64"/>
    <x v="5"/>
    <n v="250.35159999999999"/>
    <x v="0"/>
  </r>
  <r>
    <s v="C001750"/>
    <s v="M000432"/>
    <x v="6"/>
    <n v="955.69"/>
    <x v="4"/>
    <n v="66.898300000000006"/>
    <x v="2"/>
  </r>
  <r>
    <s v="C000185"/>
    <s v="M000349"/>
    <x v="23"/>
    <n v="2942.66"/>
    <x v="17"/>
    <n v="264.83940000000001"/>
    <x v="2"/>
  </r>
  <r>
    <s v="C000053"/>
    <s v="M000292"/>
    <x v="20"/>
    <n v="3786.05"/>
    <x v="8"/>
    <n v="378.60500000000002"/>
    <x v="1"/>
  </r>
  <r>
    <s v="C001558"/>
    <s v="M000217"/>
    <x v="4"/>
    <n v="3941.52"/>
    <x v="9"/>
    <n v="709.47360000000003"/>
    <x v="0"/>
  </r>
  <r>
    <s v="C000794"/>
    <s v="M000421"/>
    <x v="9"/>
    <n v="9049.23"/>
    <x v="4"/>
    <n v="633.4461"/>
    <x v="2"/>
  </r>
  <r>
    <s v="C001145"/>
    <s v="M000217"/>
    <x v="11"/>
    <n v="307.52"/>
    <x v="13"/>
    <n v="36.9024"/>
    <x v="1"/>
  </r>
  <r>
    <s v="C000127"/>
    <s v="M000410"/>
    <x v="18"/>
    <n v="8179.13"/>
    <x v="5"/>
    <n v="1554.0346999999999"/>
    <x v="0"/>
  </r>
  <r>
    <s v="C000408"/>
    <s v="M000090"/>
    <x v="14"/>
    <n v="7096.81"/>
    <x v="6"/>
    <n v="425.80860000000001"/>
    <x v="2"/>
  </r>
  <r>
    <s v="C001275"/>
    <s v="M000151"/>
    <x v="1"/>
    <n v="5759.84"/>
    <x v="2"/>
    <n v="230.39359999999999"/>
    <x v="2"/>
  </r>
  <r>
    <s v="C000095"/>
    <s v="M000121"/>
    <x v="15"/>
    <n v="1492.95"/>
    <x v="17"/>
    <n v="134.3655"/>
    <x v="2"/>
  </r>
  <r>
    <s v="C001081"/>
    <s v="M000434"/>
    <x v="10"/>
    <n v="5311.46"/>
    <x v="5"/>
    <n v="1009.1774"/>
    <x v="0"/>
  </r>
  <r>
    <s v="C001433"/>
    <s v="M000268"/>
    <x v="1"/>
    <n v="5561.87"/>
    <x v="12"/>
    <n v="611.8057"/>
    <x v="1"/>
  </r>
  <r>
    <s v="C000304"/>
    <s v="M000369"/>
    <x v="22"/>
    <n v="6683.71"/>
    <x v="14"/>
    <n v="868.88229999999999"/>
    <x v="1"/>
  </r>
  <r>
    <s v="C001471"/>
    <s v="M000484"/>
    <x v="4"/>
    <n v="2033.63"/>
    <x v="13"/>
    <n v="244.03559999999999"/>
    <x v="1"/>
  </r>
  <r>
    <s v="C001423"/>
    <s v="M000216"/>
    <x v="15"/>
    <n v="7150.54"/>
    <x v="8"/>
    <n v="715.05399999999997"/>
    <x v="1"/>
  </r>
  <r>
    <s v="C000288"/>
    <s v="M000346"/>
    <x v="11"/>
    <n v="278.77999999999997"/>
    <x v="0"/>
    <n v="55.756"/>
    <x v="0"/>
  </r>
  <r>
    <s v="C001373"/>
    <s v="M000148"/>
    <x v="22"/>
    <n v="1459.71"/>
    <x v="6"/>
    <n v="87.582599999999999"/>
    <x v="2"/>
  </r>
  <r>
    <s v="C000200"/>
    <s v="M000281"/>
    <x v="8"/>
    <n v="7319.11"/>
    <x v="12"/>
    <n v="805.10209999999995"/>
    <x v="1"/>
  </r>
  <r>
    <s v="C001955"/>
    <s v="M000197"/>
    <x v="15"/>
    <n v="6187.01"/>
    <x v="1"/>
    <n v="866.18140000000005"/>
    <x v="1"/>
  </r>
  <r>
    <s v="C001241"/>
    <s v="M000111"/>
    <x v="5"/>
    <n v="6158.23"/>
    <x v="8"/>
    <n v="615.82299999999998"/>
    <x v="1"/>
  </r>
  <r>
    <s v="C000053"/>
    <s v="M000142"/>
    <x v="20"/>
    <n v="7040.84"/>
    <x v="8"/>
    <n v="704.08399999999995"/>
    <x v="1"/>
  </r>
  <r>
    <s v="C001671"/>
    <s v="M000484"/>
    <x v="17"/>
    <n v="8574.66"/>
    <x v="7"/>
    <n v="1286.1990000000001"/>
    <x v="0"/>
  </r>
  <r>
    <s v="C001588"/>
    <s v="M000006"/>
    <x v="4"/>
    <n v="4983.3900000000003"/>
    <x v="17"/>
    <n v="448.50510000000003"/>
    <x v="2"/>
  </r>
  <r>
    <s v="C001435"/>
    <s v="M000232"/>
    <x v="22"/>
    <n v="8797.2800000000007"/>
    <x v="6"/>
    <n v="527.83680000000004"/>
    <x v="2"/>
  </r>
  <r>
    <s v="C001568"/>
    <s v="M000458"/>
    <x v="8"/>
    <n v="672.42"/>
    <x v="11"/>
    <n v="20.172599999999999"/>
    <x v="2"/>
  </r>
  <r>
    <s v="C000790"/>
    <s v="M000059"/>
    <x v="23"/>
    <n v="4375.3500000000004"/>
    <x v="14"/>
    <n v="568.79549999999995"/>
    <x v="1"/>
  </r>
  <r>
    <s v="C000827"/>
    <s v="M000495"/>
    <x v="19"/>
    <n v="5534.94"/>
    <x v="1"/>
    <n v="774.89160000000004"/>
    <x v="1"/>
  </r>
  <r>
    <s v="C001567"/>
    <s v="M000251"/>
    <x v="6"/>
    <n v="7487.93"/>
    <x v="11"/>
    <n v="224.6379"/>
    <x v="2"/>
  </r>
  <r>
    <s v="C001408"/>
    <s v="M000298"/>
    <x v="23"/>
    <n v="8083.63"/>
    <x v="7"/>
    <n v="1212.5445"/>
    <x v="0"/>
  </r>
  <r>
    <s v="C001773"/>
    <s v="M000155"/>
    <x v="13"/>
    <n v="833.01"/>
    <x v="15"/>
    <n v="141.61170000000001"/>
    <x v="0"/>
  </r>
  <r>
    <s v="C000833"/>
    <s v="M000126"/>
    <x v="9"/>
    <n v="6520.56"/>
    <x v="2"/>
    <n v="260.82240000000002"/>
    <x v="2"/>
  </r>
  <r>
    <s v="C000640"/>
    <s v="M000369"/>
    <x v="14"/>
    <n v="7629.71"/>
    <x v="8"/>
    <n v="762.971"/>
    <x v="1"/>
  </r>
  <r>
    <s v="C001151"/>
    <s v="M000328"/>
    <x v="1"/>
    <n v="173.91"/>
    <x v="17"/>
    <n v="15.651899999999999"/>
    <x v="2"/>
  </r>
  <r>
    <s v="C001954"/>
    <s v="M000018"/>
    <x v="3"/>
    <n v="951.27"/>
    <x v="14"/>
    <n v="123.6651"/>
    <x v="1"/>
  </r>
  <r>
    <s v="C000244"/>
    <s v="M000286"/>
    <x v="10"/>
    <n v="1111.69"/>
    <x v="8"/>
    <n v="111.169"/>
    <x v="1"/>
  </r>
  <r>
    <s v="C001590"/>
    <s v="M000396"/>
    <x v="1"/>
    <n v="8418.57"/>
    <x v="4"/>
    <n v="589.29989999999998"/>
    <x v="2"/>
  </r>
  <r>
    <s v="C000597"/>
    <s v="M000088"/>
    <x v="9"/>
    <n v="8262.6299999999992"/>
    <x v="5"/>
    <n v="1569.8996999999999"/>
    <x v="0"/>
  </r>
  <r>
    <s v="C001686"/>
    <s v="M000427"/>
    <x v="11"/>
    <n v="1406.81"/>
    <x v="5"/>
    <n v="267.29390000000001"/>
    <x v="0"/>
  </r>
  <r>
    <s v="C001656"/>
    <s v="M000447"/>
    <x v="7"/>
    <n v="7584.46"/>
    <x v="2"/>
    <n v="303.3784"/>
    <x v="2"/>
  </r>
  <r>
    <s v="C000306"/>
    <s v="M000129"/>
    <x v="19"/>
    <n v="6416.98"/>
    <x v="16"/>
    <n v="513.35839999999996"/>
    <x v="2"/>
  </r>
  <r>
    <s v="C001875"/>
    <s v="M000168"/>
    <x v="16"/>
    <n v="4518.66"/>
    <x v="5"/>
    <n v="858.54539999999997"/>
    <x v="0"/>
  </r>
  <r>
    <s v="C001335"/>
    <s v="M000178"/>
    <x v="10"/>
    <n v="8294.41"/>
    <x v="12"/>
    <n v="912.38509999999997"/>
    <x v="1"/>
  </r>
  <r>
    <s v="C001197"/>
    <s v="M000338"/>
    <x v="20"/>
    <n v="8286.8799999999992"/>
    <x v="6"/>
    <n v="497.21280000000002"/>
    <x v="2"/>
  </r>
  <r>
    <s v="C001692"/>
    <s v="M000005"/>
    <x v="19"/>
    <n v="2447.9499999999998"/>
    <x v="5"/>
    <n v="465.1105"/>
    <x v="0"/>
  </r>
  <r>
    <s v="C000057"/>
    <s v="M000204"/>
    <x v="19"/>
    <n v="3323.47"/>
    <x v="2"/>
    <n v="132.93879999999999"/>
    <x v="2"/>
  </r>
  <r>
    <s v="C001766"/>
    <s v="M000382"/>
    <x v="14"/>
    <n v="4225.8599999999997"/>
    <x v="16"/>
    <n v="338.06880000000001"/>
    <x v="2"/>
  </r>
  <r>
    <s v="C001891"/>
    <s v="M000367"/>
    <x v="21"/>
    <n v="5446.58"/>
    <x v="13"/>
    <n v="653.58960000000002"/>
    <x v="1"/>
  </r>
  <r>
    <s v="C000846"/>
    <s v="M000492"/>
    <x v="13"/>
    <n v="8927.16"/>
    <x v="5"/>
    <n v="1696.1604"/>
    <x v="0"/>
  </r>
  <r>
    <s v="C001015"/>
    <s v="M000291"/>
    <x v="4"/>
    <n v="2234.8200000000002"/>
    <x v="13"/>
    <n v="268.17840000000001"/>
    <x v="1"/>
  </r>
  <r>
    <s v="C000290"/>
    <s v="M000031"/>
    <x v="8"/>
    <n v="2387.16"/>
    <x v="18"/>
    <n v="381.94560000000001"/>
    <x v="0"/>
  </r>
  <r>
    <s v="C001350"/>
    <s v="M000143"/>
    <x v="17"/>
    <n v="5930.27"/>
    <x v="11"/>
    <n v="177.90809999999999"/>
    <x v="2"/>
  </r>
  <r>
    <s v="C000475"/>
    <s v="M000091"/>
    <x v="11"/>
    <n v="7738.34"/>
    <x v="9"/>
    <n v="1392.9012"/>
    <x v="0"/>
  </r>
  <r>
    <s v="C001492"/>
    <s v="M000462"/>
    <x v="2"/>
    <n v="473.36"/>
    <x v="6"/>
    <n v="28.401599999999998"/>
    <x v="2"/>
  </r>
  <r>
    <s v="C001651"/>
    <s v="M000159"/>
    <x v="8"/>
    <n v="7635.85"/>
    <x v="3"/>
    <n v="152.71700000000001"/>
    <x v="2"/>
  </r>
  <r>
    <s v="C001224"/>
    <s v="M000256"/>
    <x v="7"/>
    <n v="2368.04"/>
    <x v="4"/>
    <n v="165.7628"/>
    <x v="2"/>
  </r>
  <r>
    <s v="C000489"/>
    <s v="M000407"/>
    <x v="16"/>
    <n v="5768.33"/>
    <x v="12"/>
    <n v="634.5163"/>
    <x v="1"/>
  </r>
  <r>
    <s v="C001158"/>
    <s v="M000283"/>
    <x v="13"/>
    <n v="2535.36"/>
    <x v="6"/>
    <n v="152.1216"/>
    <x v="2"/>
  </r>
  <r>
    <s v="C000984"/>
    <s v="M000177"/>
    <x v="0"/>
    <n v="9787.5499999999993"/>
    <x v="6"/>
    <n v="587.25300000000004"/>
    <x v="2"/>
  </r>
  <r>
    <s v="C001933"/>
    <s v="M000132"/>
    <x v="3"/>
    <n v="8474.2199999999993"/>
    <x v="18"/>
    <n v="1355.8751999999999"/>
    <x v="0"/>
  </r>
  <r>
    <s v="C000117"/>
    <s v="M000161"/>
    <x v="19"/>
    <n v="9248.09"/>
    <x v="18"/>
    <n v="1479.6944000000001"/>
    <x v="0"/>
  </r>
  <r>
    <s v="C000491"/>
    <s v="M000095"/>
    <x v="2"/>
    <n v="8373.44"/>
    <x v="15"/>
    <n v="1423.4848"/>
    <x v="0"/>
  </r>
  <r>
    <s v="C001238"/>
    <s v="M000407"/>
    <x v="20"/>
    <n v="8561.14"/>
    <x v="18"/>
    <n v="1369.7824000000001"/>
    <x v="0"/>
  </r>
  <r>
    <s v="C001570"/>
    <s v="M000170"/>
    <x v="12"/>
    <n v="7380.46"/>
    <x v="5"/>
    <n v="1402.2873999999999"/>
    <x v="0"/>
  </r>
  <r>
    <s v="C001295"/>
    <s v="M000028"/>
    <x v="10"/>
    <n v="5481.99"/>
    <x v="12"/>
    <n v="603.01890000000003"/>
    <x v="1"/>
  </r>
  <r>
    <s v="C001096"/>
    <s v="M000400"/>
    <x v="21"/>
    <n v="2756.53"/>
    <x v="17"/>
    <n v="248.08770000000001"/>
    <x v="2"/>
  </r>
  <r>
    <s v="C000395"/>
    <s v="M000470"/>
    <x v="5"/>
    <n v="7220.81"/>
    <x v="17"/>
    <n v="649.87289999999996"/>
    <x v="2"/>
  </r>
  <r>
    <s v="C001650"/>
    <s v="M000041"/>
    <x v="21"/>
    <n v="5777.08"/>
    <x v="10"/>
    <n v="288.85399999999998"/>
    <x v="2"/>
  </r>
  <r>
    <s v="C001361"/>
    <s v="M000281"/>
    <x v="11"/>
    <n v="8508.98"/>
    <x v="15"/>
    <n v="1446.5265999999999"/>
    <x v="0"/>
  </r>
  <r>
    <s v="C001835"/>
    <s v="M000008"/>
    <x v="15"/>
    <n v="5018.82"/>
    <x v="10"/>
    <n v="250.941"/>
    <x v="2"/>
  </r>
  <r>
    <s v="C000754"/>
    <s v="M000137"/>
    <x v="23"/>
    <n v="7902.6"/>
    <x v="0"/>
    <n v="1580.52"/>
    <x v="0"/>
  </r>
  <r>
    <s v="C001712"/>
    <s v="M000214"/>
    <x v="12"/>
    <n v="5717.75"/>
    <x v="9"/>
    <n v="1029.1949999999999"/>
    <x v="0"/>
  </r>
  <r>
    <s v="C000984"/>
    <s v="M000407"/>
    <x v="3"/>
    <n v="7912.12"/>
    <x v="17"/>
    <n v="712.09079999999994"/>
    <x v="2"/>
  </r>
  <r>
    <s v="C001802"/>
    <s v="M000237"/>
    <x v="10"/>
    <n v="448.68"/>
    <x v="10"/>
    <n v="22.434000000000001"/>
    <x v="2"/>
  </r>
  <r>
    <s v="C001507"/>
    <s v="M000302"/>
    <x v="0"/>
    <n v="8322.23"/>
    <x v="16"/>
    <n v="665.77840000000003"/>
    <x v="2"/>
  </r>
  <r>
    <s v="C000758"/>
    <s v="M000183"/>
    <x v="0"/>
    <n v="1138.5"/>
    <x v="4"/>
    <n v="79.694999999999993"/>
    <x v="2"/>
  </r>
  <r>
    <s v="C000344"/>
    <s v="M000322"/>
    <x v="7"/>
    <n v="117.52"/>
    <x v="1"/>
    <n v="16.4528"/>
    <x v="1"/>
  </r>
  <r>
    <s v="C001874"/>
    <s v="M000154"/>
    <x v="1"/>
    <n v="5076.95"/>
    <x v="3"/>
    <n v="101.539"/>
    <x v="2"/>
  </r>
  <r>
    <s v="C001519"/>
    <s v="M000076"/>
    <x v="13"/>
    <n v="9860.85"/>
    <x v="0"/>
    <n v="1972.17"/>
    <x v="0"/>
  </r>
  <r>
    <s v="C000167"/>
    <s v="M000413"/>
    <x v="19"/>
    <n v="382.77"/>
    <x v="16"/>
    <n v="30.621600000000001"/>
    <x v="2"/>
  </r>
  <r>
    <s v="C000455"/>
    <s v="M000122"/>
    <x v="19"/>
    <n v="4438.46"/>
    <x v="1"/>
    <n v="621.38440000000003"/>
    <x v="1"/>
  </r>
  <r>
    <s v="C001717"/>
    <s v="M000272"/>
    <x v="12"/>
    <n v="9310.91"/>
    <x v="1"/>
    <n v="1303.5273999999999"/>
    <x v="1"/>
  </r>
  <r>
    <s v="C000235"/>
    <s v="M000446"/>
    <x v="23"/>
    <n v="4359.8900000000003"/>
    <x v="14"/>
    <n v="566.78570000000002"/>
    <x v="1"/>
  </r>
  <r>
    <s v="C001998"/>
    <s v="M000201"/>
    <x v="5"/>
    <n v="4915.3900000000003"/>
    <x v="17"/>
    <n v="442.38510000000002"/>
    <x v="2"/>
  </r>
  <r>
    <s v="C001575"/>
    <s v="M000474"/>
    <x v="8"/>
    <n v="2722.38"/>
    <x v="7"/>
    <n v="408.35700000000003"/>
    <x v="0"/>
  </r>
  <r>
    <s v="C001569"/>
    <s v="M000343"/>
    <x v="12"/>
    <n v="7842.41"/>
    <x v="16"/>
    <n v="627.39279999999997"/>
    <x v="2"/>
  </r>
  <r>
    <s v="C000396"/>
    <s v="M000085"/>
    <x v="22"/>
    <n v="8972.74"/>
    <x v="16"/>
    <n v="717.81920000000002"/>
    <x v="2"/>
  </r>
  <r>
    <s v="C001343"/>
    <s v="M000227"/>
    <x v="16"/>
    <n v="4562.24"/>
    <x v="8"/>
    <n v="456.22399999999999"/>
    <x v="1"/>
  </r>
  <r>
    <s v="C001593"/>
    <s v="M000232"/>
    <x v="8"/>
    <n v="6673.82"/>
    <x v="12"/>
    <n v="734.12019999999995"/>
    <x v="1"/>
  </r>
  <r>
    <s v="C001904"/>
    <s v="M000059"/>
    <x v="2"/>
    <n v="1749.38"/>
    <x v="3"/>
    <n v="34.9876"/>
    <x v="2"/>
  </r>
  <r>
    <s v="C000484"/>
    <s v="M000037"/>
    <x v="2"/>
    <n v="1988.21"/>
    <x v="11"/>
    <n v="59.646299999999997"/>
    <x v="2"/>
  </r>
  <r>
    <s v="C000335"/>
    <s v="M000208"/>
    <x v="9"/>
    <n v="2571.1799999999998"/>
    <x v="1"/>
    <n v="359.96519999999998"/>
    <x v="1"/>
  </r>
  <r>
    <s v="C001752"/>
    <s v="M000327"/>
    <x v="19"/>
    <n v="560.16999999999996"/>
    <x v="14"/>
    <n v="72.822100000000006"/>
    <x v="1"/>
  </r>
  <r>
    <s v="C000063"/>
    <s v="M000026"/>
    <x v="16"/>
    <n v="2532.81"/>
    <x v="8"/>
    <n v="253.28100000000001"/>
    <x v="1"/>
  </r>
  <r>
    <s v="C000209"/>
    <s v="M000219"/>
    <x v="7"/>
    <n v="5986.39"/>
    <x v="10"/>
    <n v="299.31950000000001"/>
    <x v="2"/>
  </r>
  <r>
    <s v="C000072"/>
    <s v="M000070"/>
    <x v="2"/>
    <n v="2399.9899999999998"/>
    <x v="3"/>
    <n v="47.9998"/>
    <x v="2"/>
  </r>
  <r>
    <s v="C001413"/>
    <s v="M000463"/>
    <x v="1"/>
    <n v="8954.93"/>
    <x v="10"/>
    <n v="447.74650000000003"/>
    <x v="2"/>
  </r>
  <r>
    <s v="C001727"/>
    <s v="M000467"/>
    <x v="19"/>
    <n v="3395.21"/>
    <x v="13"/>
    <n v="407.42520000000002"/>
    <x v="1"/>
  </r>
  <r>
    <s v="C001595"/>
    <s v="M000082"/>
    <x v="20"/>
    <n v="5025.26"/>
    <x v="12"/>
    <n v="552.77859999999998"/>
    <x v="1"/>
  </r>
  <r>
    <s v="C000892"/>
    <s v="M000291"/>
    <x v="3"/>
    <n v="5110.3599999999997"/>
    <x v="16"/>
    <n v="408.8288"/>
    <x v="2"/>
  </r>
  <r>
    <s v="C000203"/>
    <s v="M000277"/>
    <x v="5"/>
    <n v="6235.69"/>
    <x v="3"/>
    <n v="124.71380000000001"/>
    <x v="2"/>
  </r>
  <r>
    <s v="C000075"/>
    <s v="M000176"/>
    <x v="19"/>
    <n v="1268.24"/>
    <x v="2"/>
    <n v="50.729599999999998"/>
    <x v="2"/>
  </r>
  <r>
    <s v="C001994"/>
    <s v="M000111"/>
    <x v="19"/>
    <n v="8671.2800000000007"/>
    <x v="14"/>
    <n v="1127.2664"/>
    <x v="1"/>
  </r>
  <r>
    <s v="C001148"/>
    <s v="M000150"/>
    <x v="14"/>
    <n v="6967.89"/>
    <x v="4"/>
    <n v="487.75229999999999"/>
    <x v="2"/>
  </r>
  <r>
    <s v="C001822"/>
    <s v="M000212"/>
    <x v="22"/>
    <n v="8584.57"/>
    <x v="17"/>
    <n v="772.61130000000003"/>
    <x v="2"/>
  </r>
  <r>
    <s v="C001440"/>
    <s v="M000447"/>
    <x v="1"/>
    <n v="300.92"/>
    <x v="13"/>
    <n v="36.110399999999998"/>
    <x v="1"/>
  </r>
  <r>
    <s v="C000346"/>
    <s v="M000159"/>
    <x v="8"/>
    <n v="926.16"/>
    <x v="17"/>
    <n v="83.354399999999998"/>
    <x v="2"/>
  </r>
  <r>
    <s v="C001601"/>
    <s v="M000490"/>
    <x v="1"/>
    <n v="6691.16"/>
    <x v="4"/>
    <n v="468.38119999999998"/>
    <x v="2"/>
  </r>
  <r>
    <s v="C000116"/>
    <s v="M000384"/>
    <x v="10"/>
    <n v="1676.06"/>
    <x v="9"/>
    <n v="301.69080000000002"/>
    <x v="0"/>
  </r>
  <r>
    <s v="C000643"/>
    <s v="M000277"/>
    <x v="21"/>
    <n v="4683.42"/>
    <x v="5"/>
    <n v="889.84979999999996"/>
    <x v="0"/>
  </r>
  <r>
    <s v="C000881"/>
    <s v="M000035"/>
    <x v="18"/>
    <n v="3547.26"/>
    <x v="0"/>
    <n v="709.452"/>
    <x v="0"/>
  </r>
  <r>
    <s v="C001799"/>
    <s v="M000244"/>
    <x v="14"/>
    <n v="1237.6099999999999"/>
    <x v="7"/>
    <n v="185.64150000000001"/>
    <x v="0"/>
  </r>
  <r>
    <s v="C000238"/>
    <s v="M000304"/>
    <x v="9"/>
    <n v="3836.93"/>
    <x v="10"/>
    <n v="191.84649999999999"/>
    <x v="2"/>
  </r>
  <r>
    <s v="C000169"/>
    <s v="M000177"/>
    <x v="5"/>
    <n v="1045.5899999999999"/>
    <x v="18"/>
    <n v="167.2944"/>
    <x v="0"/>
  </r>
  <r>
    <s v="C001909"/>
    <s v="M000069"/>
    <x v="1"/>
    <n v="4364.33"/>
    <x v="1"/>
    <n v="611.00620000000004"/>
    <x v="1"/>
  </r>
  <r>
    <s v="C000438"/>
    <s v="M000488"/>
    <x v="13"/>
    <n v="2522.35"/>
    <x v="18"/>
    <n v="403.57600000000002"/>
    <x v="0"/>
  </r>
  <r>
    <s v="C001973"/>
    <s v="M000168"/>
    <x v="10"/>
    <n v="5501.71"/>
    <x v="6"/>
    <n v="330.1026"/>
    <x v="2"/>
  </r>
  <r>
    <s v="C000856"/>
    <s v="M000279"/>
    <x v="17"/>
    <n v="8294.9699999999993"/>
    <x v="15"/>
    <n v="1410.1449"/>
    <x v="0"/>
  </r>
  <r>
    <s v="C000569"/>
    <s v="M000286"/>
    <x v="19"/>
    <n v="3184.29"/>
    <x v="14"/>
    <n v="413.95769999999999"/>
    <x v="1"/>
  </r>
  <r>
    <s v="C001122"/>
    <s v="M000257"/>
    <x v="12"/>
    <n v="9723.14"/>
    <x v="17"/>
    <n v="875.08259999999996"/>
    <x v="2"/>
  </r>
  <r>
    <s v="C001396"/>
    <s v="M000308"/>
    <x v="11"/>
    <n v="1588.71"/>
    <x v="3"/>
    <n v="31.7742"/>
    <x v="2"/>
  </r>
  <r>
    <s v="C001244"/>
    <s v="M000131"/>
    <x v="16"/>
    <n v="9535.6299999999992"/>
    <x v="2"/>
    <n v="381.42520000000002"/>
    <x v="2"/>
  </r>
  <r>
    <s v="C000503"/>
    <s v="M000184"/>
    <x v="14"/>
    <n v="1811.76"/>
    <x v="16"/>
    <n v="144.9408"/>
    <x v="2"/>
  </r>
  <r>
    <s v="C000804"/>
    <s v="M000133"/>
    <x v="12"/>
    <n v="6983.28"/>
    <x v="5"/>
    <n v="1326.8232"/>
    <x v="0"/>
  </r>
  <r>
    <s v="C001209"/>
    <s v="M000110"/>
    <x v="18"/>
    <n v="7517.96"/>
    <x v="5"/>
    <n v="1428.4123999999999"/>
    <x v="0"/>
  </r>
  <r>
    <s v="C000699"/>
    <s v="M000355"/>
    <x v="19"/>
    <n v="224.64"/>
    <x v="3"/>
    <n v="4.4927999999999999"/>
    <x v="2"/>
  </r>
  <r>
    <s v="C001699"/>
    <s v="M000425"/>
    <x v="10"/>
    <n v="9480.32"/>
    <x v="15"/>
    <n v="1611.6543999999999"/>
    <x v="0"/>
  </r>
  <r>
    <s v="C000700"/>
    <s v="M000386"/>
    <x v="13"/>
    <n v="6863.75"/>
    <x v="1"/>
    <n v="960.92499999999995"/>
    <x v="1"/>
  </r>
  <r>
    <s v="C001767"/>
    <s v="M000051"/>
    <x v="21"/>
    <n v="7420.05"/>
    <x v="16"/>
    <n v="593.60400000000004"/>
    <x v="2"/>
  </r>
  <r>
    <s v="C001394"/>
    <s v="M000004"/>
    <x v="19"/>
    <n v="4404.51"/>
    <x v="6"/>
    <n v="264.2706"/>
    <x v="2"/>
  </r>
  <r>
    <s v="C001911"/>
    <s v="M000379"/>
    <x v="23"/>
    <n v="3189.35"/>
    <x v="4"/>
    <n v="223.25450000000001"/>
    <x v="2"/>
  </r>
  <r>
    <s v="C001341"/>
    <s v="M000233"/>
    <x v="14"/>
    <n v="1294.6300000000001"/>
    <x v="15"/>
    <n v="220.08709999999999"/>
    <x v="0"/>
  </r>
  <r>
    <s v="C000905"/>
    <s v="M000496"/>
    <x v="5"/>
    <n v="3014.73"/>
    <x v="12"/>
    <n v="331.62029999999999"/>
    <x v="1"/>
  </r>
  <r>
    <s v="C000888"/>
    <s v="M000013"/>
    <x v="8"/>
    <n v="1888.82"/>
    <x v="5"/>
    <n v="358.87580000000003"/>
    <x v="0"/>
  </r>
  <r>
    <s v="C000002"/>
    <s v="M000060"/>
    <x v="8"/>
    <n v="3994.27"/>
    <x v="1"/>
    <n v="559.19780000000003"/>
    <x v="1"/>
  </r>
  <r>
    <s v="C001588"/>
    <s v="M000005"/>
    <x v="2"/>
    <n v="8918.5499999999993"/>
    <x v="2"/>
    <n v="356.74200000000002"/>
    <x v="2"/>
  </r>
  <r>
    <s v="C000503"/>
    <s v="M000333"/>
    <x v="6"/>
    <n v="1161.8499999999999"/>
    <x v="2"/>
    <n v="46.473999999999997"/>
    <x v="2"/>
  </r>
  <r>
    <s v="C000667"/>
    <s v="M000069"/>
    <x v="18"/>
    <n v="3598.5"/>
    <x v="14"/>
    <n v="467.80500000000001"/>
    <x v="1"/>
  </r>
  <r>
    <s v="C001385"/>
    <s v="M000313"/>
    <x v="7"/>
    <n v="8421.11"/>
    <x v="7"/>
    <n v="1263.1665"/>
    <x v="0"/>
  </r>
  <r>
    <s v="C001630"/>
    <s v="M000250"/>
    <x v="3"/>
    <n v="3731.22"/>
    <x v="8"/>
    <n v="373.12200000000001"/>
    <x v="1"/>
  </r>
  <r>
    <s v="C000939"/>
    <s v="M000153"/>
    <x v="12"/>
    <n v="7156.34"/>
    <x v="10"/>
    <n v="357.81700000000001"/>
    <x v="2"/>
  </r>
  <r>
    <s v="C001990"/>
    <s v="M000299"/>
    <x v="17"/>
    <n v="9114.06"/>
    <x v="6"/>
    <n v="546.84360000000004"/>
    <x v="2"/>
  </r>
  <r>
    <s v="C000354"/>
    <s v="M000227"/>
    <x v="23"/>
    <n v="7334.06"/>
    <x v="14"/>
    <n v="953.42780000000005"/>
    <x v="1"/>
  </r>
  <r>
    <s v="C001974"/>
    <s v="M000028"/>
    <x v="6"/>
    <n v="7313.79"/>
    <x v="0"/>
    <n v="1462.758"/>
    <x v="0"/>
  </r>
  <r>
    <s v="C001850"/>
    <s v="M000406"/>
    <x v="8"/>
    <n v="5361.99"/>
    <x v="1"/>
    <n v="750.67859999999996"/>
    <x v="1"/>
  </r>
  <r>
    <s v="C000869"/>
    <s v="M000419"/>
    <x v="1"/>
    <n v="7697.97"/>
    <x v="3"/>
    <n v="153.95939999999999"/>
    <x v="2"/>
  </r>
  <r>
    <s v="C001856"/>
    <s v="M000311"/>
    <x v="19"/>
    <n v="2254.79"/>
    <x v="16"/>
    <n v="180.38319999999999"/>
    <x v="2"/>
  </r>
  <r>
    <s v="C001023"/>
    <s v="M000491"/>
    <x v="13"/>
    <n v="8346.27"/>
    <x v="17"/>
    <n v="751.16430000000003"/>
    <x v="2"/>
  </r>
  <r>
    <s v="C000587"/>
    <s v="M000114"/>
    <x v="7"/>
    <n v="3592.88"/>
    <x v="1"/>
    <n v="503.00319999999999"/>
    <x v="1"/>
  </r>
  <r>
    <s v="C000771"/>
    <s v="M000274"/>
    <x v="9"/>
    <n v="7261.67"/>
    <x v="17"/>
    <n v="653.55029999999999"/>
    <x v="2"/>
  </r>
  <r>
    <s v="C001807"/>
    <s v="M000298"/>
    <x v="19"/>
    <n v="1632.06"/>
    <x v="13"/>
    <n v="195.84719999999999"/>
    <x v="1"/>
  </r>
  <r>
    <s v="C000916"/>
    <s v="M000454"/>
    <x v="8"/>
    <n v="940.78"/>
    <x v="15"/>
    <n v="159.93260000000001"/>
    <x v="0"/>
  </r>
  <r>
    <s v="C001160"/>
    <s v="M000387"/>
    <x v="8"/>
    <n v="4230.97"/>
    <x v="17"/>
    <n v="380.78730000000002"/>
    <x v="2"/>
  </r>
  <r>
    <s v="C000273"/>
    <s v="M000222"/>
    <x v="21"/>
    <n v="1864.18"/>
    <x v="2"/>
    <n v="74.5672"/>
    <x v="2"/>
  </r>
  <r>
    <s v="C001779"/>
    <s v="M000266"/>
    <x v="15"/>
    <n v="8301.57"/>
    <x v="18"/>
    <n v="1328.2511999999999"/>
    <x v="0"/>
  </r>
  <r>
    <s v="C001433"/>
    <s v="M000059"/>
    <x v="0"/>
    <n v="678.67"/>
    <x v="8"/>
    <n v="67.867000000000004"/>
    <x v="1"/>
  </r>
  <r>
    <s v="C000526"/>
    <s v="M000098"/>
    <x v="21"/>
    <n v="5576.35"/>
    <x v="11"/>
    <n v="167.29050000000001"/>
    <x v="2"/>
  </r>
  <r>
    <s v="C000130"/>
    <s v="M000029"/>
    <x v="0"/>
    <n v="5465.58"/>
    <x v="15"/>
    <n v="929.14859999999999"/>
    <x v="0"/>
  </r>
  <r>
    <s v="C000250"/>
    <s v="M000109"/>
    <x v="6"/>
    <n v="3966.48"/>
    <x v="8"/>
    <n v="396.64800000000002"/>
    <x v="1"/>
  </r>
  <r>
    <s v="C000023"/>
    <s v="M000164"/>
    <x v="11"/>
    <n v="1986.53"/>
    <x v="3"/>
    <n v="39.730600000000003"/>
    <x v="2"/>
  </r>
  <r>
    <s v="C000477"/>
    <s v="M000246"/>
    <x v="14"/>
    <n v="5059.93"/>
    <x v="12"/>
    <n v="556.59230000000002"/>
    <x v="1"/>
  </r>
  <r>
    <s v="C001013"/>
    <s v="M000161"/>
    <x v="2"/>
    <n v="4554.71"/>
    <x v="10"/>
    <n v="227.7355"/>
    <x v="2"/>
  </r>
  <r>
    <s v="C001915"/>
    <s v="M000495"/>
    <x v="23"/>
    <n v="7367.24"/>
    <x v="5"/>
    <n v="1399.7755999999999"/>
    <x v="0"/>
  </r>
  <r>
    <s v="C000742"/>
    <s v="M000164"/>
    <x v="9"/>
    <n v="583.16999999999996"/>
    <x v="18"/>
    <n v="93.307199999999995"/>
    <x v="0"/>
  </r>
  <r>
    <s v="C000218"/>
    <s v="M000088"/>
    <x v="12"/>
    <n v="4606.95"/>
    <x v="15"/>
    <n v="783.18150000000003"/>
    <x v="0"/>
  </r>
  <r>
    <s v="C000556"/>
    <s v="M000253"/>
    <x v="10"/>
    <n v="3573.16"/>
    <x v="1"/>
    <n v="500.24239999999998"/>
    <x v="1"/>
  </r>
  <r>
    <s v="C000184"/>
    <s v="M000262"/>
    <x v="0"/>
    <n v="6028.34"/>
    <x v="9"/>
    <n v="1085.1012000000001"/>
    <x v="0"/>
  </r>
  <r>
    <s v="C000411"/>
    <s v="M000214"/>
    <x v="17"/>
    <n v="1934.61"/>
    <x v="8"/>
    <n v="193.46100000000001"/>
    <x v="1"/>
  </r>
  <r>
    <s v="C000263"/>
    <s v="M000083"/>
    <x v="10"/>
    <n v="9114.5499999999993"/>
    <x v="17"/>
    <n v="820.30949999999996"/>
    <x v="2"/>
  </r>
  <r>
    <s v="C001398"/>
    <s v="M000005"/>
    <x v="9"/>
    <n v="738.03"/>
    <x v="5"/>
    <n v="140.22569999999999"/>
    <x v="0"/>
  </r>
  <r>
    <s v="C001743"/>
    <s v="M000324"/>
    <x v="9"/>
    <n v="5446.83"/>
    <x v="8"/>
    <n v="544.68299999999999"/>
    <x v="1"/>
  </r>
  <r>
    <s v="C000623"/>
    <s v="M000334"/>
    <x v="3"/>
    <n v="5450.35"/>
    <x v="10"/>
    <n v="272.51749999999998"/>
    <x v="2"/>
  </r>
  <r>
    <s v="C000076"/>
    <s v="M000261"/>
    <x v="9"/>
    <n v="8531.92"/>
    <x v="4"/>
    <n v="597.23440000000005"/>
    <x v="2"/>
  </r>
  <r>
    <s v="C001738"/>
    <s v="M000135"/>
    <x v="18"/>
    <n v="7220.72"/>
    <x v="8"/>
    <n v="722.072"/>
    <x v="1"/>
  </r>
  <r>
    <s v="C001588"/>
    <s v="M000269"/>
    <x v="15"/>
    <n v="3159.43"/>
    <x v="14"/>
    <n v="410.72590000000002"/>
    <x v="1"/>
  </r>
  <r>
    <s v="C000062"/>
    <s v="M000277"/>
    <x v="5"/>
    <n v="1106.0899999999999"/>
    <x v="1"/>
    <n v="154.8526"/>
    <x v="1"/>
  </r>
  <r>
    <s v="C001007"/>
    <s v="M000439"/>
    <x v="9"/>
    <n v="5892.68"/>
    <x v="2"/>
    <n v="235.7072"/>
    <x v="2"/>
  </r>
  <r>
    <s v="C000468"/>
    <s v="M000196"/>
    <x v="3"/>
    <n v="8840.65"/>
    <x v="4"/>
    <n v="618.84550000000002"/>
    <x v="2"/>
  </r>
  <r>
    <s v="C001172"/>
    <s v="M000327"/>
    <x v="22"/>
    <n v="2868.4"/>
    <x v="2"/>
    <n v="114.736"/>
    <x v="2"/>
  </r>
  <r>
    <s v="C001479"/>
    <s v="M000370"/>
    <x v="22"/>
    <n v="6016.98"/>
    <x v="12"/>
    <n v="661.86779999999999"/>
    <x v="1"/>
  </r>
  <r>
    <s v="C001719"/>
    <s v="M000124"/>
    <x v="8"/>
    <n v="873.46"/>
    <x v="14"/>
    <n v="113.5498"/>
    <x v="1"/>
  </r>
  <r>
    <s v="C000828"/>
    <s v="M000493"/>
    <x v="1"/>
    <n v="742.53"/>
    <x v="18"/>
    <n v="118.8048"/>
    <x v="0"/>
  </r>
  <r>
    <s v="C001484"/>
    <s v="M000372"/>
    <x v="14"/>
    <n v="1242.5999999999999"/>
    <x v="2"/>
    <n v="49.704000000000001"/>
    <x v="2"/>
  </r>
  <r>
    <s v="C001840"/>
    <s v="M000078"/>
    <x v="2"/>
    <n v="7178.86"/>
    <x v="1"/>
    <n v="1005.0404"/>
    <x v="1"/>
  </r>
  <r>
    <s v="C001960"/>
    <s v="M000022"/>
    <x v="11"/>
    <n v="4837.8"/>
    <x v="15"/>
    <n v="822.42600000000004"/>
    <x v="0"/>
  </r>
  <r>
    <s v="C001216"/>
    <s v="M000397"/>
    <x v="20"/>
    <n v="1046.5"/>
    <x v="2"/>
    <n v="41.86"/>
    <x v="2"/>
  </r>
  <r>
    <s v="C001243"/>
    <s v="M000195"/>
    <x v="16"/>
    <n v="9964.5300000000007"/>
    <x v="6"/>
    <n v="597.87180000000001"/>
    <x v="2"/>
  </r>
  <r>
    <s v="C001804"/>
    <s v="M000112"/>
    <x v="3"/>
    <n v="7322.67"/>
    <x v="16"/>
    <n v="585.81359999999995"/>
    <x v="2"/>
  </r>
  <r>
    <s v="C001947"/>
    <s v="M000283"/>
    <x v="12"/>
    <n v="1307.1400000000001"/>
    <x v="17"/>
    <n v="117.6426"/>
    <x v="2"/>
  </r>
  <r>
    <s v="C000195"/>
    <s v="M000033"/>
    <x v="23"/>
    <n v="8620.23"/>
    <x v="6"/>
    <n v="517.21379999999999"/>
    <x v="2"/>
  </r>
  <r>
    <s v="C001437"/>
    <s v="M000035"/>
    <x v="9"/>
    <n v="4590.49"/>
    <x v="16"/>
    <n v="367.23919999999998"/>
    <x v="2"/>
  </r>
  <r>
    <s v="C000247"/>
    <s v="M000472"/>
    <x v="2"/>
    <n v="8164.75"/>
    <x v="10"/>
    <n v="408.23750000000001"/>
    <x v="2"/>
  </r>
  <r>
    <s v="C001810"/>
    <s v="M000223"/>
    <x v="6"/>
    <n v="3945.86"/>
    <x v="7"/>
    <n v="591.87900000000002"/>
    <x v="0"/>
  </r>
  <r>
    <s v="C000418"/>
    <s v="M000481"/>
    <x v="6"/>
    <n v="1719.74"/>
    <x v="2"/>
    <n v="68.789599999999993"/>
    <x v="2"/>
  </r>
  <r>
    <s v="C001817"/>
    <s v="M000325"/>
    <x v="19"/>
    <n v="7574.21"/>
    <x v="1"/>
    <n v="1060.3894"/>
    <x v="1"/>
  </r>
  <r>
    <s v="C000467"/>
    <s v="M000012"/>
    <x v="21"/>
    <n v="3951.65"/>
    <x v="5"/>
    <n v="750.81349999999998"/>
    <x v="0"/>
  </r>
  <r>
    <s v="C000469"/>
    <s v="M000270"/>
    <x v="13"/>
    <n v="2062.73"/>
    <x v="7"/>
    <n v="309.40949999999998"/>
    <x v="0"/>
  </r>
  <r>
    <s v="C001174"/>
    <s v="M000023"/>
    <x v="0"/>
    <n v="7066.02"/>
    <x v="15"/>
    <n v="1201.2234000000001"/>
    <x v="0"/>
  </r>
  <r>
    <s v="C001701"/>
    <s v="M000325"/>
    <x v="8"/>
    <n v="9834.1299999999992"/>
    <x v="12"/>
    <n v="1081.7543000000001"/>
    <x v="1"/>
  </r>
  <r>
    <s v="C001057"/>
    <s v="M000090"/>
    <x v="3"/>
    <n v="3634.55"/>
    <x v="12"/>
    <n v="399.8005"/>
    <x v="1"/>
  </r>
  <r>
    <s v="C000587"/>
    <s v="M000183"/>
    <x v="13"/>
    <n v="2687.3"/>
    <x v="13"/>
    <n v="322.476"/>
    <x v="1"/>
  </r>
  <r>
    <s v="C001193"/>
    <s v="M000423"/>
    <x v="23"/>
    <n v="3748.76"/>
    <x v="8"/>
    <n v="374.87599999999998"/>
    <x v="1"/>
  </r>
  <r>
    <s v="C001997"/>
    <s v="M000366"/>
    <x v="23"/>
    <n v="2475.89"/>
    <x v="8"/>
    <n v="247.589"/>
    <x v="1"/>
  </r>
  <r>
    <s v="C000339"/>
    <s v="M000318"/>
    <x v="8"/>
    <n v="5755.45"/>
    <x v="9"/>
    <n v="1035.981"/>
    <x v="0"/>
  </r>
  <r>
    <s v="C000650"/>
    <s v="M000416"/>
    <x v="10"/>
    <n v="9682.4699999999993"/>
    <x v="12"/>
    <n v="1065.0717"/>
    <x v="1"/>
  </r>
  <r>
    <s v="C000335"/>
    <s v="M000272"/>
    <x v="1"/>
    <n v="5513.24"/>
    <x v="14"/>
    <n v="716.72119999999995"/>
    <x v="1"/>
  </r>
  <r>
    <s v="C000473"/>
    <s v="M000285"/>
    <x v="15"/>
    <n v="4197.99"/>
    <x v="12"/>
    <n v="461.77890000000002"/>
    <x v="1"/>
  </r>
  <r>
    <s v="C001287"/>
    <s v="M000049"/>
    <x v="2"/>
    <n v="7686.6"/>
    <x v="9"/>
    <n v="1383.588"/>
    <x v="0"/>
  </r>
  <r>
    <s v="C001551"/>
    <s v="M000053"/>
    <x v="19"/>
    <n v="9903.1299999999992"/>
    <x v="2"/>
    <n v="396.12520000000001"/>
    <x v="2"/>
  </r>
  <r>
    <s v="C000066"/>
    <s v="M000361"/>
    <x v="0"/>
    <n v="8671.43"/>
    <x v="13"/>
    <n v="1040.5716"/>
    <x v="1"/>
  </r>
  <r>
    <s v="C000635"/>
    <s v="M000140"/>
    <x v="6"/>
    <n v="4808.45"/>
    <x v="8"/>
    <n v="480.84500000000003"/>
    <x v="1"/>
  </r>
  <r>
    <s v="C001984"/>
    <s v="M000014"/>
    <x v="12"/>
    <n v="9738.75"/>
    <x v="10"/>
    <n v="486.9375"/>
    <x v="2"/>
  </r>
  <r>
    <s v="C000042"/>
    <s v="M000359"/>
    <x v="6"/>
    <n v="7663.19"/>
    <x v="11"/>
    <n v="229.89570000000001"/>
    <x v="2"/>
  </r>
  <r>
    <s v="C000427"/>
    <s v="M000129"/>
    <x v="16"/>
    <n v="6834.63"/>
    <x v="13"/>
    <n v="820.15560000000005"/>
    <x v="1"/>
  </r>
  <r>
    <s v="C000112"/>
    <s v="M000232"/>
    <x v="5"/>
    <n v="8981.4599999999991"/>
    <x v="15"/>
    <n v="1526.8481999999999"/>
    <x v="0"/>
  </r>
  <r>
    <s v="C001599"/>
    <s v="M000164"/>
    <x v="4"/>
    <n v="3741.6"/>
    <x v="15"/>
    <n v="636.072"/>
    <x v="0"/>
  </r>
  <r>
    <s v="C000930"/>
    <s v="M000164"/>
    <x v="1"/>
    <n v="1273.02"/>
    <x v="2"/>
    <n v="50.9208"/>
    <x v="2"/>
  </r>
  <r>
    <s v="C001031"/>
    <s v="M000121"/>
    <x v="9"/>
    <n v="3153.26"/>
    <x v="17"/>
    <n v="283.79340000000002"/>
    <x v="2"/>
  </r>
  <r>
    <s v="C000736"/>
    <s v="M000108"/>
    <x v="20"/>
    <n v="2909.69"/>
    <x v="4"/>
    <n v="203.67830000000001"/>
    <x v="2"/>
  </r>
  <r>
    <s v="C000350"/>
    <s v="M000320"/>
    <x v="0"/>
    <n v="8717.65"/>
    <x v="9"/>
    <n v="1569.1769999999999"/>
    <x v="0"/>
  </r>
  <r>
    <s v="C001677"/>
    <s v="M000401"/>
    <x v="6"/>
    <n v="5895.56"/>
    <x v="16"/>
    <n v="471.64479999999998"/>
    <x v="2"/>
  </r>
  <r>
    <s v="C000244"/>
    <s v="M000437"/>
    <x v="12"/>
    <n v="4509.8599999999997"/>
    <x v="16"/>
    <n v="360.78879999999998"/>
    <x v="2"/>
  </r>
  <r>
    <s v="C001788"/>
    <s v="M000125"/>
    <x v="22"/>
    <n v="9988.49"/>
    <x v="8"/>
    <n v="998.84900000000005"/>
    <x v="1"/>
  </r>
  <r>
    <s v="C001189"/>
    <s v="M000496"/>
    <x v="1"/>
    <n v="5979"/>
    <x v="12"/>
    <n v="657.69"/>
    <x v="1"/>
  </r>
  <r>
    <s v="C001977"/>
    <s v="M000089"/>
    <x v="5"/>
    <n v="2638.11"/>
    <x v="18"/>
    <n v="422.0976"/>
    <x v="0"/>
  </r>
  <r>
    <s v="C001065"/>
    <s v="M000453"/>
    <x v="21"/>
    <n v="7946.18"/>
    <x v="18"/>
    <n v="1271.3887999999999"/>
    <x v="0"/>
  </r>
  <r>
    <s v="C000041"/>
    <s v="M000310"/>
    <x v="17"/>
    <n v="917.2"/>
    <x v="15"/>
    <n v="155.92400000000001"/>
    <x v="0"/>
  </r>
  <r>
    <s v="C001952"/>
    <s v="M000424"/>
    <x v="10"/>
    <n v="2454.31"/>
    <x v="1"/>
    <n v="343.60340000000002"/>
    <x v="1"/>
  </r>
  <r>
    <s v="C000231"/>
    <s v="M000212"/>
    <x v="8"/>
    <n v="5459.05"/>
    <x v="6"/>
    <n v="327.54300000000001"/>
    <x v="2"/>
  </r>
  <r>
    <s v="C000045"/>
    <s v="M000495"/>
    <x v="19"/>
    <n v="2207.4699999999998"/>
    <x v="8"/>
    <n v="220.74700000000001"/>
    <x v="1"/>
  </r>
  <r>
    <s v="C001379"/>
    <s v="M000360"/>
    <x v="1"/>
    <n v="2674.41"/>
    <x v="13"/>
    <n v="320.92919999999998"/>
    <x v="1"/>
  </r>
  <r>
    <s v="C001509"/>
    <s v="M000438"/>
    <x v="22"/>
    <n v="7111.57"/>
    <x v="3"/>
    <n v="142.23140000000001"/>
    <x v="2"/>
  </r>
  <r>
    <s v="C001842"/>
    <s v="M000113"/>
    <x v="13"/>
    <n v="5818.9"/>
    <x v="18"/>
    <n v="931.024"/>
    <x v="0"/>
  </r>
  <r>
    <s v="C000015"/>
    <s v="M000193"/>
    <x v="21"/>
    <n v="8137.3"/>
    <x v="14"/>
    <n v="1057.8489999999999"/>
    <x v="1"/>
  </r>
  <r>
    <s v="C000423"/>
    <s v="M000216"/>
    <x v="8"/>
    <n v="4976.54"/>
    <x v="2"/>
    <n v="199.0616"/>
    <x v="2"/>
  </r>
  <r>
    <s v="C001550"/>
    <s v="M000312"/>
    <x v="7"/>
    <n v="8442.9699999999993"/>
    <x v="7"/>
    <n v="1266.4455"/>
    <x v="0"/>
  </r>
  <r>
    <s v="C001236"/>
    <s v="M000080"/>
    <x v="9"/>
    <n v="1572.85"/>
    <x v="6"/>
    <n v="94.370999999999995"/>
    <x v="2"/>
  </r>
  <r>
    <s v="C001516"/>
    <s v="M000036"/>
    <x v="8"/>
    <n v="5556.44"/>
    <x v="0"/>
    <n v="1111.288"/>
    <x v="0"/>
  </r>
  <r>
    <s v="C000372"/>
    <s v="M000045"/>
    <x v="15"/>
    <n v="5879.73"/>
    <x v="9"/>
    <n v="1058.3514"/>
    <x v="0"/>
  </r>
  <r>
    <s v="C000288"/>
    <s v="M000336"/>
    <x v="13"/>
    <n v="3814.83"/>
    <x v="3"/>
    <n v="76.296599999999998"/>
    <x v="2"/>
  </r>
  <r>
    <s v="C001525"/>
    <s v="M000105"/>
    <x v="0"/>
    <n v="5102.37"/>
    <x v="5"/>
    <n v="969.45029999999997"/>
    <x v="0"/>
  </r>
  <r>
    <s v="C000832"/>
    <s v="M000479"/>
    <x v="2"/>
    <n v="7933.94"/>
    <x v="15"/>
    <n v="1348.7698"/>
    <x v="0"/>
  </r>
  <r>
    <s v="C001826"/>
    <s v="M000274"/>
    <x v="16"/>
    <n v="9562.02"/>
    <x v="4"/>
    <n v="669.34140000000002"/>
    <x v="2"/>
  </r>
  <r>
    <s v="C000687"/>
    <s v="M000087"/>
    <x v="5"/>
    <n v="8395.01"/>
    <x v="4"/>
    <n v="587.65070000000003"/>
    <x v="2"/>
  </r>
  <r>
    <s v="C001115"/>
    <s v="M000148"/>
    <x v="9"/>
    <n v="419.46"/>
    <x v="1"/>
    <n v="58.724400000000003"/>
    <x v="1"/>
  </r>
  <r>
    <s v="C001293"/>
    <s v="M000424"/>
    <x v="1"/>
    <n v="6911.76"/>
    <x v="7"/>
    <n v="1036.7639999999999"/>
    <x v="0"/>
  </r>
  <r>
    <s v="C000489"/>
    <s v="M000442"/>
    <x v="21"/>
    <n v="4363.5600000000004"/>
    <x v="12"/>
    <n v="479.99160000000001"/>
    <x v="1"/>
  </r>
  <r>
    <s v="C000480"/>
    <s v="M000465"/>
    <x v="8"/>
    <n v="7354.07"/>
    <x v="17"/>
    <n v="661.86630000000002"/>
    <x v="2"/>
  </r>
  <r>
    <s v="C000350"/>
    <s v="M000442"/>
    <x v="14"/>
    <n v="5364.12"/>
    <x v="10"/>
    <n v="268.20600000000002"/>
    <x v="2"/>
  </r>
  <r>
    <s v="C001961"/>
    <s v="M000463"/>
    <x v="18"/>
    <n v="2360.75"/>
    <x v="11"/>
    <n v="70.822500000000005"/>
    <x v="2"/>
  </r>
  <r>
    <s v="C001655"/>
    <s v="M000285"/>
    <x v="6"/>
    <n v="1927.52"/>
    <x v="4"/>
    <n v="134.9264"/>
    <x v="2"/>
  </r>
  <r>
    <s v="C001343"/>
    <s v="M000400"/>
    <x v="9"/>
    <n v="8425.98"/>
    <x v="3"/>
    <n v="168.5196"/>
    <x v="2"/>
  </r>
  <r>
    <s v="C000261"/>
    <s v="M000389"/>
    <x v="8"/>
    <n v="6516.22"/>
    <x v="14"/>
    <n v="847.10860000000002"/>
    <x v="1"/>
  </r>
  <r>
    <s v="C000832"/>
    <s v="M000135"/>
    <x v="1"/>
    <n v="5332.83"/>
    <x v="4"/>
    <n v="373.29809999999998"/>
    <x v="2"/>
  </r>
  <r>
    <s v="C000774"/>
    <s v="M000336"/>
    <x v="20"/>
    <n v="407.07"/>
    <x v="5"/>
    <n v="77.343299999999999"/>
    <x v="0"/>
  </r>
  <r>
    <s v="C000461"/>
    <s v="M000275"/>
    <x v="17"/>
    <n v="6088.6"/>
    <x v="17"/>
    <n v="547.97400000000005"/>
    <x v="2"/>
  </r>
  <r>
    <s v="C001845"/>
    <s v="M000199"/>
    <x v="20"/>
    <n v="1789.51"/>
    <x v="14"/>
    <n v="232.63630000000001"/>
    <x v="1"/>
  </r>
  <r>
    <s v="C001717"/>
    <s v="M000321"/>
    <x v="4"/>
    <n v="2834.88"/>
    <x v="9"/>
    <n v="510.27839999999998"/>
    <x v="0"/>
  </r>
  <r>
    <s v="C001316"/>
    <s v="M000417"/>
    <x v="13"/>
    <n v="5826.35"/>
    <x v="6"/>
    <n v="349.58100000000002"/>
    <x v="2"/>
  </r>
  <r>
    <s v="C000413"/>
    <s v="M000231"/>
    <x v="7"/>
    <n v="2292.41"/>
    <x v="5"/>
    <n v="435.55790000000002"/>
    <x v="0"/>
  </r>
  <r>
    <s v="C000801"/>
    <s v="M000048"/>
    <x v="1"/>
    <n v="3022.07"/>
    <x v="15"/>
    <n v="513.75189999999998"/>
    <x v="0"/>
  </r>
  <r>
    <s v="C000880"/>
    <s v="M000302"/>
    <x v="13"/>
    <n v="9472.7099999999991"/>
    <x v="1"/>
    <n v="1326.1794"/>
    <x v="1"/>
  </r>
  <r>
    <s v="C001272"/>
    <s v="M000076"/>
    <x v="17"/>
    <n v="1359.14"/>
    <x v="4"/>
    <n v="95.139799999999994"/>
    <x v="2"/>
  </r>
  <r>
    <s v="C001784"/>
    <s v="M000431"/>
    <x v="2"/>
    <n v="1406.76"/>
    <x v="6"/>
    <n v="84.405600000000007"/>
    <x v="2"/>
  </r>
  <r>
    <s v="C001619"/>
    <s v="M000073"/>
    <x v="12"/>
    <n v="8816.57"/>
    <x v="4"/>
    <n v="617.15989999999999"/>
    <x v="2"/>
  </r>
  <r>
    <s v="C000757"/>
    <s v="M000176"/>
    <x v="2"/>
    <n v="2107.86"/>
    <x v="14"/>
    <n v="274.02179999999998"/>
    <x v="1"/>
  </r>
  <r>
    <s v="C000205"/>
    <s v="M000154"/>
    <x v="4"/>
    <n v="1838.49"/>
    <x v="11"/>
    <n v="55.154699999999998"/>
    <x v="2"/>
  </r>
  <r>
    <s v="C000653"/>
    <s v="M000200"/>
    <x v="12"/>
    <n v="6455.35"/>
    <x v="16"/>
    <n v="516.428"/>
    <x v="2"/>
  </r>
  <r>
    <s v="C001975"/>
    <s v="M000160"/>
    <x v="2"/>
    <n v="2625.6"/>
    <x v="16"/>
    <n v="210.048"/>
    <x v="2"/>
  </r>
  <r>
    <s v="C000987"/>
    <s v="M000016"/>
    <x v="4"/>
    <n v="908.24"/>
    <x v="17"/>
    <n v="81.741600000000005"/>
    <x v="2"/>
  </r>
  <r>
    <s v="C000163"/>
    <s v="M000074"/>
    <x v="6"/>
    <n v="8818.92"/>
    <x v="8"/>
    <n v="881.89200000000005"/>
    <x v="1"/>
  </r>
  <r>
    <s v="C000085"/>
    <s v="M000044"/>
    <x v="17"/>
    <n v="275.54000000000002"/>
    <x v="14"/>
    <n v="35.8202"/>
    <x v="1"/>
  </r>
  <r>
    <s v="C000308"/>
    <s v="M000081"/>
    <x v="9"/>
    <n v="9347.85"/>
    <x v="7"/>
    <n v="1402.1775"/>
    <x v="0"/>
  </r>
  <r>
    <s v="C001000"/>
    <s v="M000403"/>
    <x v="14"/>
    <n v="3143.06"/>
    <x v="8"/>
    <n v="314.30599999999998"/>
    <x v="1"/>
  </r>
  <r>
    <s v="C001867"/>
    <s v="M000489"/>
    <x v="11"/>
    <n v="2472.65"/>
    <x v="7"/>
    <n v="370.89749999999998"/>
    <x v="0"/>
  </r>
  <r>
    <s v="C000393"/>
    <s v="M000042"/>
    <x v="10"/>
    <n v="7341.41"/>
    <x v="14"/>
    <n v="954.38329999999996"/>
    <x v="1"/>
  </r>
  <r>
    <s v="C000118"/>
    <s v="M000101"/>
    <x v="13"/>
    <n v="8002.63"/>
    <x v="15"/>
    <n v="1360.4471000000001"/>
    <x v="0"/>
  </r>
  <r>
    <s v="C000444"/>
    <s v="M000319"/>
    <x v="1"/>
    <n v="4102.53"/>
    <x v="8"/>
    <n v="410.25299999999999"/>
    <x v="1"/>
  </r>
  <r>
    <s v="C000219"/>
    <s v="M000080"/>
    <x v="5"/>
    <n v="5978.75"/>
    <x v="8"/>
    <n v="597.875"/>
    <x v="1"/>
  </r>
  <r>
    <s v="C001876"/>
    <s v="M000203"/>
    <x v="9"/>
    <n v="5551.28"/>
    <x v="17"/>
    <n v="499.61520000000002"/>
    <x v="2"/>
  </r>
  <r>
    <s v="C000989"/>
    <s v="M000299"/>
    <x v="23"/>
    <n v="2283.85"/>
    <x v="9"/>
    <n v="411.09300000000002"/>
    <x v="0"/>
  </r>
  <r>
    <s v="C000938"/>
    <s v="M000362"/>
    <x v="20"/>
    <n v="2476.37"/>
    <x v="8"/>
    <n v="247.637"/>
    <x v="1"/>
  </r>
  <r>
    <s v="C001766"/>
    <s v="M000314"/>
    <x v="2"/>
    <n v="285.39"/>
    <x v="16"/>
    <n v="22.831199999999999"/>
    <x v="2"/>
  </r>
  <r>
    <s v="C001220"/>
    <s v="M000014"/>
    <x v="8"/>
    <n v="990.41"/>
    <x v="9"/>
    <n v="178.27379999999999"/>
    <x v="0"/>
  </r>
  <r>
    <s v="C000094"/>
    <s v="M000350"/>
    <x v="9"/>
    <n v="5056.53"/>
    <x v="9"/>
    <n v="910.17539999999997"/>
    <x v="0"/>
  </r>
  <r>
    <s v="C000450"/>
    <s v="M000175"/>
    <x v="21"/>
    <n v="7070.99"/>
    <x v="12"/>
    <n v="777.80889999999999"/>
    <x v="1"/>
  </r>
  <r>
    <s v="C001365"/>
    <s v="M000486"/>
    <x v="8"/>
    <n v="6212.54"/>
    <x v="5"/>
    <n v="1180.3825999999999"/>
    <x v="0"/>
  </r>
  <r>
    <s v="C000197"/>
    <s v="M000004"/>
    <x v="13"/>
    <n v="8011.84"/>
    <x v="7"/>
    <n v="1201.7760000000001"/>
    <x v="0"/>
  </r>
  <r>
    <s v="C001341"/>
    <s v="M000035"/>
    <x v="6"/>
    <n v="543.54999999999995"/>
    <x v="4"/>
    <n v="38.048499999999997"/>
    <x v="2"/>
  </r>
  <r>
    <s v="C001889"/>
    <s v="M000090"/>
    <x v="4"/>
    <n v="6843.46"/>
    <x v="15"/>
    <n v="1163.3882000000001"/>
    <x v="0"/>
  </r>
  <r>
    <s v="C001407"/>
    <s v="M000076"/>
    <x v="10"/>
    <n v="5413.03"/>
    <x v="13"/>
    <n v="649.56359999999995"/>
    <x v="1"/>
  </r>
  <r>
    <s v="C000043"/>
    <s v="M000330"/>
    <x v="21"/>
    <n v="6634.04"/>
    <x v="14"/>
    <n v="862.42520000000002"/>
    <x v="1"/>
  </r>
  <r>
    <s v="C000912"/>
    <s v="M000049"/>
    <x v="0"/>
    <n v="3551.21"/>
    <x v="4"/>
    <n v="248.5847"/>
    <x v="2"/>
  </r>
  <r>
    <s v="C000326"/>
    <s v="M000238"/>
    <x v="19"/>
    <n v="4483.5600000000004"/>
    <x v="5"/>
    <n v="851.87639999999999"/>
    <x v="0"/>
  </r>
  <r>
    <s v="C000652"/>
    <s v="M000229"/>
    <x v="22"/>
    <n v="5713.56"/>
    <x v="7"/>
    <n v="857.03399999999999"/>
    <x v="0"/>
  </r>
  <r>
    <s v="C000752"/>
    <s v="M000185"/>
    <x v="18"/>
    <n v="6521.19"/>
    <x v="7"/>
    <n v="978.17849999999999"/>
    <x v="0"/>
  </r>
  <r>
    <s v="C000434"/>
    <s v="M000159"/>
    <x v="3"/>
    <n v="9822.2199999999993"/>
    <x v="6"/>
    <n v="589.33320000000003"/>
    <x v="2"/>
  </r>
  <r>
    <s v="C000426"/>
    <s v="M000300"/>
    <x v="9"/>
    <n v="1332.33"/>
    <x v="7"/>
    <n v="199.84950000000001"/>
    <x v="0"/>
  </r>
  <r>
    <s v="C001708"/>
    <s v="M000280"/>
    <x v="13"/>
    <n v="3633.74"/>
    <x v="4"/>
    <n v="254.36179999999999"/>
    <x v="2"/>
  </r>
  <r>
    <s v="C001789"/>
    <s v="M000478"/>
    <x v="19"/>
    <n v="3559.21"/>
    <x v="2"/>
    <n v="142.36840000000001"/>
    <x v="2"/>
  </r>
  <r>
    <s v="C000955"/>
    <s v="M000373"/>
    <x v="21"/>
    <n v="3066.57"/>
    <x v="15"/>
    <n v="521.31690000000003"/>
    <x v="0"/>
  </r>
  <r>
    <s v="C000747"/>
    <s v="M000260"/>
    <x v="12"/>
    <n v="3746.09"/>
    <x v="2"/>
    <n v="149.84360000000001"/>
    <x v="2"/>
  </r>
  <r>
    <s v="C001600"/>
    <s v="M000420"/>
    <x v="2"/>
    <n v="7797.83"/>
    <x v="7"/>
    <n v="1169.6745000000001"/>
    <x v="0"/>
  </r>
  <r>
    <s v="C001325"/>
    <s v="M000467"/>
    <x v="7"/>
    <n v="1834.45"/>
    <x v="8"/>
    <n v="183.44499999999999"/>
    <x v="1"/>
  </r>
  <r>
    <s v="C001117"/>
    <s v="M000065"/>
    <x v="20"/>
    <n v="8584.2900000000009"/>
    <x v="5"/>
    <n v="1631.0151000000001"/>
    <x v="0"/>
  </r>
  <r>
    <s v="C001338"/>
    <s v="M000356"/>
    <x v="17"/>
    <n v="3081.69"/>
    <x v="14"/>
    <n v="400.61970000000002"/>
    <x v="1"/>
  </r>
  <r>
    <s v="C001438"/>
    <s v="M000290"/>
    <x v="10"/>
    <n v="4494.59"/>
    <x v="11"/>
    <n v="134.83770000000001"/>
    <x v="2"/>
  </r>
  <r>
    <s v="C001548"/>
    <s v="M000157"/>
    <x v="22"/>
    <n v="1743.37"/>
    <x v="17"/>
    <n v="156.9033"/>
    <x v="2"/>
  </r>
  <r>
    <s v="C001835"/>
    <s v="M000108"/>
    <x v="6"/>
    <n v="9178.9"/>
    <x v="17"/>
    <n v="826.101"/>
    <x v="2"/>
  </r>
  <r>
    <s v="C001936"/>
    <s v="M000437"/>
    <x v="1"/>
    <n v="9161.9"/>
    <x v="15"/>
    <n v="1557.5229999999999"/>
    <x v="0"/>
  </r>
  <r>
    <s v="C001637"/>
    <s v="M000166"/>
    <x v="11"/>
    <n v="6683.98"/>
    <x v="2"/>
    <n v="267.35919999999999"/>
    <x v="2"/>
  </r>
  <r>
    <s v="C001436"/>
    <s v="M000111"/>
    <x v="2"/>
    <n v="6597.03"/>
    <x v="6"/>
    <n v="395.8218"/>
    <x v="2"/>
  </r>
  <r>
    <s v="C001527"/>
    <s v="M000188"/>
    <x v="13"/>
    <n v="4872.53"/>
    <x v="7"/>
    <n v="730.87950000000001"/>
    <x v="0"/>
  </r>
  <r>
    <s v="C001113"/>
    <s v="M000184"/>
    <x v="17"/>
    <n v="8082.49"/>
    <x v="17"/>
    <n v="727.42409999999995"/>
    <x v="2"/>
  </r>
  <r>
    <s v="C001262"/>
    <s v="M000001"/>
    <x v="7"/>
    <n v="9690.56"/>
    <x v="0"/>
    <n v="1938.1120000000001"/>
    <x v="0"/>
  </r>
  <r>
    <s v="C001816"/>
    <s v="M000282"/>
    <x v="12"/>
    <n v="5083.34"/>
    <x v="16"/>
    <n v="406.66719999999998"/>
    <x v="2"/>
  </r>
  <r>
    <s v="C000372"/>
    <s v="M000085"/>
    <x v="4"/>
    <n v="9229.76"/>
    <x v="16"/>
    <n v="738.38080000000002"/>
    <x v="2"/>
  </r>
  <r>
    <s v="C001408"/>
    <s v="M000223"/>
    <x v="5"/>
    <n v="7492.96"/>
    <x v="1"/>
    <n v="1049.0144"/>
    <x v="1"/>
  </r>
  <r>
    <s v="C001940"/>
    <s v="M000475"/>
    <x v="5"/>
    <n v="9095.81"/>
    <x v="1"/>
    <n v="1273.4133999999999"/>
    <x v="1"/>
  </r>
  <r>
    <s v="C000356"/>
    <s v="M000235"/>
    <x v="9"/>
    <n v="5565.3"/>
    <x v="4"/>
    <n v="389.57100000000003"/>
    <x v="2"/>
  </r>
  <r>
    <s v="C001164"/>
    <s v="M000032"/>
    <x v="0"/>
    <n v="2218.37"/>
    <x v="10"/>
    <n v="110.91849999999999"/>
    <x v="2"/>
  </r>
  <r>
    <s v="C001417"/>
    <s v="M000283"/>
    <x v="15"/>
    <n v="6224.08"/>
    <x v="5"/>
    <n v="1182.5752"/>
    <x v="0"/>
  </r>
  <r>
    <s v="C000419"/>
    <s v="M000193"/>
    <x v="12"/>
    <n v="3514.5"/>
    <x v="1"/>
    <n v="492.03"/>
    <x v="1"/>
  </r>
  <r>
    <s v="C001862"/>
    <s v="M000371"/>
    <x v="0"/>
    <n v="3444.51"/>
    <x v="9"/>
    <n v="620.01179999999999"/>
    <x v="0"/>
  </r>
  <r>
    <s v="C001896"/>
    <s v="M000197"/>
    <x v="11"/>
    <n v="4164.96"/>
    <x v="17"/>
    <n v="374.84640000000002"/>
    <x v="2"/>
  </r>
  <r>
    <s v="C000755"/>
    <s v="M000037"/>
    <x v="3"/>
    <n v="3068.89"/>
    <x v="11"/>
    <n v="92.066699999999997"/>
    <x v="2"/>
  </r>
  <r>
    <s v="C001724"/>
    <s v="M000390"/>
    <x v="2"/>
    <n v="182.41"/>
    <x v="17"/>
    <n v="16.416899999999998"/>
    <x v="2"/>
  </r>
  <r>
    <s v="C001028"/>
    <s v="M000083"/>
    <x v="2"/>
    <n v="820.51"/>
    <x v="10"/>
    <n v="41.025500000000001"/>
    <x v="2"/>
  </r>
  <r>
    <s v="C001976"/>
    <s v="M000351"/>
    <x v="23"/>
    <n v="1944.55"/>
    <x v="8"/>
    <n v="194.45500000000001"/>
    <x v="1"/>
  </r>
  <r>
    <s v="C001281"/>
    <s v="M000444"/>
    <x v="11"/>
    <n v="987.86"/>
    <x v="11"/>
    <n v="29.6358"/>
    <x v="2"/>
  </r>
  <r>
    <s v="C001252"/>
    <s v="M000367"/>
    <x v="16"/>
    <n v="6377.49"/>
    <x v="14"/>
    <n v="829.07370000000003"/>
    <x v="1"/>
  </r>
  <r>
    <s v="C001856"/>
    <s v="M000414"/>
    <x v="11"/>
    <n v="5987.67"/>
    <x v="2"/>
    <n v="239.5068"/>
    <x v="2"/>
  </r>
  <r>
    <s v="C000880"/>
    <s v="M000244"/>
    <x v="5"/>
    <n v="7221.57"/>
    <x v="18"/>
    <n v="1155.4512"/>
    <x v="0"/>
  </r>
  <r>
    <s v="C000627"/>
    <s v="M000298"/>
    <x v="6"/>
    <n v="5362.36"/>
    <x v="6"/>
    <n v="321.74160000000001"/>
    <x v="2"/>
  </r>
  <r>
    <s v="C001006"/>
    <s v="M000423"/>
    <x v="3"/>
    <n v="5641.3"/>
    <x v="10"/>
    <n v="282.065"/>
    <x v="2"/>
  </r>
  <r>
    <s v="C000010"/>
    <s v="M000404"/>
    <x v="7"/>
    <n v="3554.79"/>
    <x v="1"/>
    <n v="497.67059999999998"/>
    <x v="1"/>
  </r>
  <r>
    <s v="C001590"/>
    <s v="M000292"/>
    <x v="8"/>
    <n v="9710.91"/>
    <x v="13"/>
    <n v="1165.3091999999999"/>
    <x v="1"/>
  </r>
  <r>
    <s v="C000951"/>
    <s v="M000071"/>
    <x v="2"/>
    <n v="1764.09"/>
    <x v="14"/>
    <n v="229.33170000000001"/>
    <x v="1"/>
  </r>
  <r>
    <s v="C001409"/>
    <s v="M000375"/>
    <x v="5"/>
    <n v="8809.0499999999993"/>
    <x v="10"/>
    <n v="440.45249999999999"/>
    <x v="2"/>
  </r>
  <r>
    <s v="C000616"/>
    <s v="M000072"/>
    <x v="4"/>
    <n v="6636.31"/>
    <x v="18"/>
    <n v="1061.8096"/>
    <x v="0"/>
  </r>
  <r>
    <s v="C000076"/>
    <s v="M000094"/>
    <x v="8"/>
    <n v="5818"/>
    <x v="10"/>
    <n v="290.89999999999998"/>
    <x v="2"/>
  </r>
  <r>
    <s v="C000359"/>
    <s v="M000166"/>
    <x v="20"/>
    <n v="6235.68"/>
    <x v="1"/>
    <n v="872.99519999999995"/>
    <x v="1"/>
  </r>
  <r>
    <s v="C001175"/>
    <s v="M000302"/>
    <x v="5"/>
    <n v="5996.85"/>
    <x v="10"/>
    <n v="299.84249999999997"/>
    <x v="2"/>
  </r>
  <r>
    <s v="C001268"/>
    <s v="M000464"/>
    <x v="22"/>
    <n v="9268.4500000000007"/>
    <x v="5"/>
    <n v="1761.0055"/>
    <x v="0"/>
  </r>
  <r>
    <s v="C001796"/>
    <s v="M000132"/>
    <x v="21"/>
    <n v="6162.6"/>
    <x v="16"/>
    <n v="493.00799999999998"/>
    <x v="2"/>
  </r>
  <r>
    <s v="C000520"/>
    <s v="M000100"/>
    <x v="3"/>
    <n v="3958.27"/>
    <x v="11"/>
    <n v="118.74809999999999"/>
    <x v="2"/>
  </r>
  <r>
    <s v="C000631"/>
    <s v="M000157"/>
    <x v="20"/>
    <n v="7663.34"/>
    <x v="13"/>
    <n v="919.60080000000005"/>
    <x v="1"/>
  </r>
  <r>
    <s v="C001584"/>
    <s v="M000413"/>
    <x v="4"/>
    <n v="1071.6400000000001"/>
    <x v="4"/>
    <n v="75.014799999999994"/>
    <x v="2"/>
  </r>
  <r>
    <s v="C001648"/>
    <s v="M000292"/>
    <x v="17"/>
    <n v="1456.07"/>
    <x v="15"/>
    <n v="247.53190000000001"/>
    <x v="0"/>
  </r>
  <r>
    <s v="C000711"/>
    <s v="M000169"/>
    <x v="12"/>
    <n v="1337.8"/>
    <x v="8"/>
    <n v="133.78"/>
    <x v="1"/>
  </r>
  <r>
    <s v="C000800"/>
    <s v="M000023"/>
    <x v="18"/>
    <n v="5871.78"/>
    <x v="12"/>
    <n v="645.89580000000001"/>
    <x v="1"/>
  </r>
  <r>
    <s v="C001474"/>
    <s v="M000312"/>
    <x v="11"/>
    <n v="7943.97"/>
    <x v="8"/>
    <n v="794.39700000000005"/>
    <x v="1"/>
  </r>
  <r>
    <s v="C000022"/>
    <s v="M000206"/>
    <x v="0"/>
    <n v="1080.27"/>
    <x v="8"/>
    <n v="108.027"/>
    <x v="1"/>
  </r>
  <r>
    <s v="C001248"/>
    <s v="M000246"/>
    <x v="9"/>
    <n v="5218.04"/>
    <x v="15"/>
    <n v="887.06679999999994"/>
    <x v="0"/>
  </r>
  <r>
    <s v="C001537"/>
    <s v="M000211"/>
    <x v="0"/>
    <n v="6942.83"/>
    <x v="16"/>
    <n v="555.42639999999994"/>
    <x v="2"/>
  </r>
  <r>
    <s v="C000253"/>
    <s v="M000168"/>
    <x v="3"/>
    <n v="3428.35"/>
    <x v="2"/>
    <n v="137.13399999999999"/>
    <x v="2"/>
  </r>
  <r>
    <s v="C000399"/>
    <s v="M000482"/>
    <x v="2"/>
    <n v="3858.9"/>
    <x v="10"/>
    <n v="192.94499999999999"/>
    <x v="2"/>
  </r>
  <r>
    <s v="C001954"/>
    <s v="M000285"/>
    <x v="5"/>
    <n v="9430.1"/>
    <x v="4"/>
    <n v="660.10699999999997"/>
    <x v="2"/>
  </r>
  <r>
    <s v="C000950"/>
    <s v="M000385"/>
    <x v="23"/>
    <n v="3353.06"/>
    <x v="2"/>
    <n v="134.1224"/>
    <x v="2"/>
  </r>
  <r>
    <s v="C001837"/>
    <s v="M000417"/>
    <x v="16"/>
    <n v="4601.58"/>
    <x v="11"/>
    <n v="138.04740000000001"/>
    <x v="2"/>
  </r>
  <r>
    <s v="C000681"/>
    <s v="M000138"/>
    <x v="22"/>
    <n v="4042.23"/>
    <x v="18"/>
    <n v="646.7568"/>
    <x v="0"/>
  </r>
  <r>
    <s v="C001992"/>
    <s v="M000006"/>
    <x v="3"/>
    <n v="2201.48"/>
    <x v="12"/>
    <n v="242.1628"/>
    <x v="1"/>
  </r>
  <r>
    <s v="C001706"/>
    <s v="M000212"/>
    <x v="8"/>
    <n v="4806.87"/>
    <x v="7"/>
    <n v="721.03049999999996"/>
    <x v="0"/>
  </r>
  <r>
    <s v="C001249"/>
    <s v="M000338"/>
    <x v="12"/>
    <n v="1803.42"/>
    <x v="2"/>
    <n v="72.136799999999994"/>
    <x v="2"/>
  </r>
  <r>
    <s v="C000995"/>
    <s v="M000163"/>
    <x v="19"/>
    <n v="4182.9799999999996"/>
    <x v="1"/>
    <n v="585.61720000000003"/>
    <x v="1"/>
  </r>
  <r>
    <s v="C001759"/>
    <s v="M000338"/>
    <x v="14"/>
    <n v="5538.77"/>
    <x v="7"/>
    <n v="830.81550000000004"/>
    <x v="0"/>
  </r>
  <r>
    <s v="C000693"/>
    <s v="M000206"/>
    <x v="9"/>
    <n v="2548.1"/>
    <x v="10"/>
    <n v="127.405"/>
    <x v="2"/>
  </r>
  <r>
    <s v="C001457"/>
    <s v="M000155"/>
    <x v="21"/>
    <n v="8923.44"/>
    <x v="13"/>
    <n v="1070.8127999999999"/>
    <x v="1"/>
  </r>
  <r>
    <s v="C001746"/>
    <s v="M000010"/>
    <x v="19"/>
    <n v="5344.82"/>
    <x v="16"/>
    <n v="427.5856"/>
    <x v="2"/>
  </r>
  <r>
    <s v="C000772"/>
    <s v="M000123"/>
    <x v="23"/>
    <n v="4225.8100000000004"/>
    <x v="15"/>
    <n v="718.3877"/>
    <x v="0"/>
  </r>
  <r>
    <s v="C000289"/>
    <s v="M000080"/>
    <x v="18"/>
    <n v="5848.08"/>
    <x v="14"/>
    <n v="760.25040000000001"/>
    <x v="1"/>
  </r>
  <r>
    <s v="C000371"/>
    <s v="M000398"/>
    <x v="21"/>
    <n v="6960.35"/>
    <x v="5"/>
    <n v="1322.4665"/>
    <x v="0"/>
  </r>
  <r>
    <s v="C000387"/>
    <s v="M000376"/>
    <x v="3"/>
    <n v="5985.46"/>
    <x v="9"/>
    <n v="1077.3828000000001"/>
    <x v="0"/>
  </r>
  <r>
    <s v="C001452"/>
    <s v="M000313"/>
    <x v="14"/>
    <n v="8038.53"/>
    <x v="15"/>
    <n v="1366.5500999999999"/>
    <x v="0"/>
  </r>
  <r>
    <s v="C001549"/>
    <s v="M000209"/>
    <x v="6"/>
    <n v="3746.15"/>
    <x v="14"/>
    <n v="486.99950000000001"/>
    <x v="1"/>
  </r>
  <r>
    <s v="C001825"/>
    <s v="M000255"/>
    <x v="6"/>
    <n v="2345.65"/>
    <x v="9"/>
    <n v="422.21699999999998"/>
    <x v="0"/>
  </r>
  <r>
    <s v="C001891"/>
    <s v="M000368"/>
    <x v="20"/>
    <n v="9725.73"/>
    <x v="2"/>
    <n v="389.0292"/>
    <x v="2"/>
  </r>
  <r>
    <s v="C001326"/>
    <s v="M000292"/>
    <x v="22"/>
    <n v="8480.51"/>
    <x v="13"/>
    <n v="1017.6612"/>
    <x v="1"/>
  </r>
  <r>
    <s v="C001959"/>
    <s v="M000256"/>
    <x v="10"/>
    <n v="6784.47"/>
    <x v="6"/>
    <n v="407.06819999999999"/>
    <x v="2"/>
  </r>
  <r>
    <s v="C001103"/>
    <s v="M000349"/>
    <x v="11"/>
    <n v="6993.58"/>
    <x v="11"/>
    <n v="209.8074"/>
    <x v="2"/>
  </r>
  <r>
    <s v="C001267"/>
    <s v="M000399"/>
    <x v="8"/>
    <n v="5778.67"/>
    <x v="14"/>
    <n v="751.22709999999995"/>
    <x v="1"/>
  </r>
  <r>
    <s v="C001764"/>
    <s v="M000469"/>
    <x v="21"/>
    <n v="2263.6999999999998"/>
    <x v="16"/>
    <n v="181.096"/>
    <x v="2"/>
  </r>
  <r>
    <s v="C000937"/>
    <s v="M000423"/>
    <x v="0"/>
    <n v="9520.24"/>
    <x v="11"/>
    <n v="285.60719999999998"/>
    <x v="2"/>
  </r>
  <r>
    <s v="C000281"/>
    <s v="M000067"/>
    <x v="0"/>
    <n v="1036.4100000000001"/>
    <x v="14"/>
    <n v="134.73330000000001"/>
    <x v="1"/>
  </r>
  <r>
    <s v="C000418"/>
    <s v="M000430"/>
    <x v="8"/>
    <n v="9020.48"/>
    <x v="12"/>
    <n v="992.25279999999998"/>
    <x v="1"/>
  </r>
  <r>
    <s v="C000849"/>
    <s v="M000132"/>
    <x v="17"/>
    <n v="8656.9500000000007"/>
    <x v="3"/>
    <n v="173.13900000000001"/>
    <x v="2"/>
  </r>
  <r>
    <s v="C001851"/>
    <s v="M000464"/>
    <x v="3"/>
    <n v="6267.34"/>
    <x v="10"/>
    <n v="313.36700000000002"/>
    <x v="2"/>
  </r>
  <r>
    <s v="C000745"/>
    <s v="M000185"/>
    <x v="3"/>
    <n v="2841.15"/>
    <x v="15"/>
    <n v="482.99549999999999"/>
    <x v="0"/>
  </r>
  <r>
    <s v="C001028"/>
    <s v="M000182"/>
    <x v="3"/>
    <n v="5762.25"/>
    <x v="16"/>
    <n v="460.98"/>
    <x v="2"/>
  </r>
  <r>
    <s v="C001008"/>
    <s v="M000193"/>
    <x v="4"/>
    <n v="5280.14"/>
    <x v="14"/>
    <n v="686.41819999999996"/>
    <x v="1"/>
  </r>
  <r>
    <s v="C001339"/>
    <s v="M000337"/>
    <x v="23"/>
    <n v="1047.6600000000001"/>
    <x v="4"/>
    <n v="73.336200000000005"/>
    <x v="2"/>
  </r>
  <r>
    <s v="C000358"/>
    <s v="M000026"/>
    <x v="13"/>
    <n v="2337.27"/>
    <x v="6"/>
    <n v="140.2362"/>
    <x v="2"/>
  </r>
  <r>
    <s v="C001927"/>
    <s v="M000039"/>
    <x v="17"/>
    <n v="4470.47"/>
    <x v="4"/>
    <n v="312.93290000000002"/>
    <x v="2"/>
  </r>
  <r>
    <s v="C001581"/>
    <s v="M000297"/>
    <x v="9"/>
    <n v="3873.47"/>
    <x v="18"/>
    <n v="619.75519999999995"/>
    <x v="0"/>
  </r>
  <r>
    <s v="C001729"/>
    <s v="M000180"/>
    <x v="2"/>
    <n v="787.94"/>
    <x v="7"/>
    <n v="118.191"/>
    <x v="0"/>
  </r>
  <r>
    <s v="C000254"/>
    <s v="M000025"/>
    <x v="6"/>
    <n v="197.22"/>
    <x v="13"/>
    <n v="23.666399999999999"/>
    <x v="1"/>
  </r>
  <r>
    <s v="C000668"/>
    <s v="M000319"/>
    <x v="4"/>
    <n v="5447.63"/>
    <x v="13"/>
    <n v="653.71559999999999"/>
    <x v="1"/>
  </r>
  <r>
    <s v="C000161"/>
    <s v="M000237"/>
    <x v="13"/>
    <n v="363.91"/>
    <x v="18"/>
    <n v="58.2256"/>
    <x v="0"/>
  </r>
  <r>
    <s v="C001720"/>
    <s v="M000097"/>
    <x v="15"/>
    <n v="3067.71"/>
    <x v="2"/>
    <n v="122.7084"/>
    <x v="2"/>
  </r>
  <r>
    <s v="C000877"/>
    <s v="M000224"/>
    <x v="15"/>
    <n v="3954.35"/>
    <x v="9"/>
    <n v="711.78300000000002"/>
    <x v="0"/>
  </r>
  <r>
    <s v="C001187"/>
    <s v="M000186"/>
    <x v="21"/>
    <n v="4887.62"/>
    <x v="5"/>
    <n v="928.64779999999996"/>
    <x v="0"/>
  </r>
  <r>
    <s v="C000039"/>
    <s v="M000222"/>
    <x v="4"/>
    <n v="6697.68"/>
    <x v="12"/>
    <n v="736.74480000000005"/>
    <x v="1"/>
  </r>
  <r>
    <s v="C000980"/>
    <s v="M000301"/>
    <x v="5"/>
    <n v="1703.86"/>
    <x v="7"/>
    <n v="255.57900000000001"/>
    <x v="0"/>
  </r>
  <r>
    <s v="C001423"/>
    <s v="M000043"/>
    <x v="23"/>
    <n v="4541.92"/>
    <x v="2"/>
    <n v="181.67679999999999"/>
    <x v="2"/>
  </r>
  <r>
    <s v="C000804"/>
    <s v="M000335"/>
    <x v="18"/>
    <n v="7609.39"/>
    <x v="0"/>
    <n v="1521.8779999999999"/>
    <x v="0"/>
  </r>
  <r>
    <s v="C001386"/>
    <s v="M000038"/>
    <x v="12"/>
    <n v="4228.51"/>
    <x v="11"/>
    <n v="126.8553"/>
    <x v="2"/>
  </r>
  <r>
    <s v="C000988"/>
    <s v="M000199"/>
    <x v="9"/>
    <n v="3618.69"/>
    <x v="9"/>
    <n v="651.36419999999998"/>
    <x v="0"/>
  </r>
  <r>
    <s v="C000871"/>
    <s v="M000100"/>
    <x v="4"/>
    <n v="8959.98"/>
    <x v="13"/>
    <n v="1075.1976"/>
    <x v="1"/>
  </r>
  <r>
    <s v="C001192"/>
    <s v="M000469"/>
    <x v="6"/>
    <n v="8042.01"/>
    <x v="16"/>
    <n v="643.36080000000004"/>
    <x v="2"/>
  </r>
  <r>
    <s v="C000592"/>
    <s v="M000270"/>
    <x v="3"/>
    <n v="1491.87"/>
    <x v="2"/>
    <n v="59.674799999999998"/>
    <x v="2"/>
  </r>
  <r>
    <s v="C001608"/>
    <s v="M000373"/>
    <x v="1"/>
    <n v="5228.25"/>
    <x v="1"/>
    <n v="731.95500000000004"/>
    <x v="1"/>
  </r>
  <r>
    <s v="C000410"/>
    <s v="M000374"/>
    <x v="2"/>
    <n v="8207.27"/>
    <x v="5"/>
    <n v="1559.3813"/>
    <x v="0"/>
  </r>
  <r>
    <s v="C001082"/>
    <s v="M000096"/>
    <x v="14"/>
    <n v="2336.21"/>
    <x v="4"/>
    <n v="163.53469999999999"/>
    <x v="2"/>
  </r>
  <r>
    <s v="C001406"/>
    <s v="M000348"/>
    <x v="17"/>
    <n v="8418.09"/>
    <x v="1"/>
    <n v="1178.5326"/>
    <x v="1"/>
  </r>
  <r>
    <s v="C000716"/>
    <s v="M000482"/>
    <x v="1"/>
    <n v="830.19"/>
    <x v="13"/>
    <n v="99.622799999999998"/>
    <x v="1"/>
  </r>
  <r>
    <s v="C001977"/>
    <s v="M000364"/>
    <x v="8"/>
    <n v="4168.09"/>
    <x v="0"/>
    <n v="833.61800000000005"/>
    <x v="0"/>
  </r>
  <r>
    <s v="C000095"/>
    <s v="M000073"/>
    <x v="0"/>
    <n v="414.14"/>
    <x v="14"/>
    <n v="53.838200000000001"/>
    <x v="1"/>
  </r>
  <r>
    <s v="C000861"/>
    <s v="M000086"/>
    <x v="5"/>
    <n v="9444.8799999999992"/>
    <x v="8"/>
    <n v="944.48800000000006"/>
    <x v="1"/>
  </r>
  <r>
    <s v="C000053"/>
    <s v="M000413"/>
    <x v="3"/>
    <n v="5766.98"/>
    <x v="8"/>
    <n v="576.69799999999998"/>
    <x v="1"/>
  </r>
  <r>
    <s v="C000946"/>
    <s v="M000499"/>
    <x v="17"/>
    <n v="4980.3599999999997"/>
    <x v="1"/>
    <n v="697.25040000000001"/>
    <x v="1"/>
  </r>
  <r>
    <s v="C000278"/>
    <s v="M000208"/>
    <x v="8"/>
    <n v="4905.8999999999996"/>
    <x v="4"/>
    <n v="343.41300000000001"/>
    <x v="2"/>
  </r>
  <r>
    <s v="C000783"/>
    <s v="M000024"/>
    <x v="13"/>
    <n v="8815.81"/>
    <x v="12"/>
    <n v="969.73910000000001"/>
    <x v="1"/>
  </r>
  <r>
    <s v="C001685"/>
    <s v="M000427"/>
    <x v="20"/>
    <n v="7739.93"/>
    <x v="12"/>
    <n v="851.39229999999998"/>
    <x v="1"/>
  </r>
  <r>
    <s v="C000187"/>
    <s v="M000086"/>
    <x v="10"/>
    <n v="555.76"/>
    <x v="11"/>
    <n v="16.672799999999999"/>
    <x v="2"/>
  </r>
  <r>
    <s v="C001583"/>
    <s v="M000044"/>
    <x v="14"/>
    <n v="6647.09"/>
    <x v="12"/>
    <n v="731.17989999999998"/>
    <x v="1"/>
  </r>
  <r>
    <s v="C000255"/>
    <s v="M000402"/>
    <x v="10"/>
    <n v="3886.89"/>
    <x v="6"/>
    <n v="233.21340000000001"/>
    <x v="2"/>
  </r>
  <r>
    <s v="C001882"/>
    <s v="M000218"/>
    <x v="11"/>
    <n v="4639.72"/>
    <x v="14"/>
    <n v="603.16359999999997"/>
    <x v="1"/>
  </r>
  <r>
    <s v="C001726"/>
    <s v="M000436"/>
    <x v="8"/>
    <n v="7041"/>
    <x v="17"/>
    <n v="633.69000000000005"/>
    <x v="2"/>
  </r>
  <r>
    <s v="C001937"/>
    <s v="M000198"/>
    <x v="8"/>
    <n v="1710.84"/>
    <x v="2"/>
    <n v="68.433599999999998"/>
    <x v="2"/>
  </r>
  <r>
    <s v="C001570"/>
    <s v="M000273"/>
    <x v="3"/>
    <n v="5785.46"/>
    <x v="6"/>
    <n v="347.12759999999997"/>
    <x v="2"/>
  </r>
  <r>
    <s v="C001021"/>
    <s v="M000165"/>
    <x v="1"/>
    <n v="1848.35"/>
    <x v="6"/>
    <n v="110.901"/>
    <x v="2"/>
  </r>
  <r>
    <s v="C001607"/>
    <s v="M000050"/>
    <x v="19"/>
    <n v="2138.7600000000002"/>
    <x v="2"/>
    <n v="85.550399999999996"/>
    <x v="2"/>
  </r>
  <r>
    <s v="C001265"/>
    <s v="M000406"/>
    <x v="12"/>
    <n v="2973.76"/>
    <x v="11"/>
    <n v="89.212800000000001"/>
    <x v="2"/>
  </r>
  <r>
    <s v="C001612"/>
    <s v="M000322"/>
    <x v="22"/>
    <n v="8809.9699999999993"/>
    <x v="16"/>
    <n v="704.79759999999999"/>
    <x v="2"/>
  </r>
  <r>
    <s v="C000593"/>
    <s v="M000278"/>
    <x v="6"/>
    <n v="5374.06"/>
    <x v="12"/>
    <n v="591.14660000000003"/>
    <x v="1"/>
  </r>
  <r>
    <s v="C001434"/>
    <s v="M000185"/>
    <x v="5"/>
    <n v="9814.76"/>
    <x v="7"/>
    <n v="1472.2139999999999"/>
    <x v="0"/>
  </r>
  <r>
    <s v="C000583"/>
    <s v="M000436"/>
    <x v="2"/>
    <n v="5289.47"/>
    <x v="11"/>
    <n v="158.6841"/>
    <x v="2"/>
  </r>
  <r>
    <s v="C000870"/>
    <s v="M000283"/>
    <x v="8"/>
    <n v="9114.17"/>
    <x v="12"/>
    <n v="1002.5587"/>
    <x v="1"/>
  </r>
  <r>
    <s v="C001880"/>
    <s v="M000480"/>
    <x v="22"/>
    <n v="9375.7900000000009"/>
    <x v="12"/>
    <n v="1031.3369"/>
    <x v="1"/>
  </r>
  <r>
    <s v="C000687"/>
    <s v="M000100"/>
    <x v="7"/>
    <n v="9355.65"/>
    <x v="14"/>
    <n v="1216.2345"/>
    <x v="1"/>
  </r>
  <r>
    <s v="C000925"/>
    <s v="M000358"/>
    <x v="14"/>
    <n v="2895.27"/>
    <x v="1"/>
    <n v="405.33780000000002"/>
    <x v="1"/>
  </r>
  <r>
    <s v="C000314"/>
    <s v="M000259"/>
    <x v="6"/>
    <n v="1696.22"/>
    <x v="3"/>
    <n v="33.924399999999999"/>
    <x v="2"/>
  </r>
  <r>
    <s v="C001942"/>
    <s v="M000034"/>
    <x v="6"/>
    <n v="7652.31"/>
    <x v="6"/>
    <n v="459.1386"/>
    <x v="2"/>
  </r>
  <r>
    <s v="C000042"/>
    <s v="M000318"/>
    <x v="14"/>
    <n v="743.69"/>
    <x v="6"/>
    <n v="44.621400000000001"/>
    <x v="2"/>
  </r>
  <r>
    <s v="C000002"/>
    <s v="M000208"/>
    <x v="7"/>
    <n v="4858.41"/>
    <x v="11"/>
    <n v="145.75229999999999"/>
    <x v="2"/>
  </r>
  <r>
    <s v="C000057"/>
    <s v="M000179"/>
    <x v="23"/>
    <n v="8295.82"/>
    <x v="14"/>
    <n v="1078.4566"/>
    <x v="1"/>
  </r>
  <r>
    <s v="C001843"/>
    <s v="M000428"/>
    <x v="19"/>
    <n v="8724.48"/>
    <x v="6"/>
    <n v="523.46879999999999"/>
    <x v="2"/>
  </r>
  <r>
    <s v="C000985"/>
    <s v="M000355"/>
    <x v="20"/>
    <n v="5458.41"/>
    <x v="5"/>
    <n v="1037.0979"/>
    <x v="0"/>
  </r>
  <r>
    <s v="C001889"/>
    <s v="M000258"/>
    <x v="20"/>
    <n v="6878.63"/>
    <x v="14"/>
    <n v="894.22190000000001"/>
    <x v="1"/>
  </r>
  <r>
    <s v="C001448"/>
    <s v="M000251"/>
    <x v="12"/>
    <n v="4675.12"/>
    <x v="6"/>
    <n v="280.50720000000001"/>
    <x v="2"/>
  </r>
  <r>
    <s v="C000635"/>
    <s v="M000063"/>
    <x v="11"/>
    <n v="1013.69"/>
    <x v="2"/>
    <n v="40.547600000000003"/>
    <x v="2"/>
  </r>
  <r>
    <s v="C001575"/>
    <s v="M000404"/>
    <x v="23"/>
    <n v="2003.69"/>
    <x v="5"/>
    <n v="380.7011"/>
    <x v="0"/>
  </r>
  <r>
    <s v="C000925"/>
    <s v="M000402"/>
    <x v="17"/>
    <n v="1261.73"/>
    <x v="5"/>
    <n v="239.7287"/>
    <x v="0"/>
  </r>
  <r>
    <s v="C001847"/>
    <s v="M000402"/>
    <x v="20"/>
    <n v="5980.23"/>
    <x v="12"/>
    <n v="657.82529999999997"/>
    <x v="1"/>
  </r>
  <r>
    <s v="C001404"/>
    <s v="M000072"/>
    <x v="11"/>
    <n v="6543.49"/>
    <x v="11"/>
    <n v="196.3047"/>
    <x v="2"/>
  </r>
  <r>
    <s v="C001216"/>
    <s v="M000423"/>
    <x v="4"/>
    <n v="8164.99"/>
    <x v="2"/>
    <n v="326.59960000000001"/>
    <x v="2"/>
  </r>
  <r>
    <s v="C000240"/>
    <s v="M000282"/>
    <x v="2"/>
    <n v="2616.3000000000002"/>
    <x v="14"/>
    <n v="340.11900000000003"/>
    <x v="1"/>
  </r>
  <r>
    <s v="C001305"/>
    <s v="M000368"/>
    <x v="11"/>
    <n v="5065.7299999999996"/>
    <x v="0"/>
    <n v="1013.146"/>
    <x v="0"/>
  </r>
  <r>
    <s v="C000470"/>
    <s v="M000071"/>
    <x v="2"/>
    <n v="9720.6"/>
    <x v="4"/>
    <n v="680.44200000000001"/>
    <x v="2"/>
  </r>
  <r>
    <s v="C000556"/>
    <s v="M000416"/>
    <x v="21"/>
    <n v="1983.5"/>
    <x v="10"/>
    <n v="99.174999999999997"/>
    <x v="2"/>
  </r>
  <r>
    <s v="C001790"/>
    <s v="M000284"/>
    <x v="17"/>
    <n v="2271.41"/>
    <x v="15"/>
    <n v="386.1397"/>
    <x v="0"/>
  </r>
  <r>
    <s v="C001498"/>
    <s v="M000200"/>
    <x v="7"/>
    <n v="4453.79"/>
    <x v="1"/>
    <n v="623.53060000000005"/>
    <x v="1"/>
  </r>
  <r>
    <s v="C001579"/>
    <s v="M000301"/>
    <x v="20"/>
    <n v="7118.01"/>
    <x v="15"/>
    <n v="1210.0617"/>
    <x v="0"/>
  </r>
  <r>
    <s v="C000036"/>
    <s v="M000071"/>
    <x v="9"/>
    <n v="1268.6300000000001"/>
    <x v="11"/>
    <n v="38.058900000000001"/>
    <x v="2"/>
  </r>
  <r>
    <s v="C001029"/>
    <s v="M000041"/>
    <x v="17"/>
    <n v="8114.49"/>
    <x v="14"/>
    <n v="1054.8837000000001"/>
    <x v="1"/>
  </r>
  <r>
    <s v="C001642"/>
    <s v="M000176"/>
    <x v="7"/>
    <n v="5610.48"/>
    <x v="4"/>
    <n v="392.73360000000002"/>
    <x v="2"/>
  </r>
  <r>
    <s v="C000813"/>
    <s v="M000460"/>
    <x v="20"/>
    <n v="1872.19"/>
    <x v="1"/>
    <n v="262.10660000000001"/>
    <x v="1"/>
  </r>
  <r>
    <s v="C001226"/>
    <s v="M000024"/>
    <x v="17"/>
    <n v="215.85"/>
    <x v="16"/>
    <n v="17.268000000000001"/>
    <x v="2"/>
  </r>
  <r>
    <s v="C000091"/>
    <s v="M000307"/>
    <x v="23"/>
    <n v="5121.3999999999996"/>
    <x v="18"/>
    <n v="819.42399999999998"/>
    <x v="0"/>
  </r>
  <r>
    <s v="C001152"/>
    <s v="M000191"/>
    <x v="11"/>
    <n v="7556.33"/>
    <x v="15"/>
    <n v="1284.5761"/>
    <x v="0"/>
  </r>
  <r>
    <s v="C001550"/>
    <s v="M000408"/>
    <x v="4"/>
    <n v="3908.28"/>
    <x v="9"/>
    <n v="703.49040000000002"/>
    <x v="0"/>
  </r>
  <r>
    <s v="C000202"/>
    <s v="M000488"/>
    <x v="0"/>
    <n v="7849.36"/>
    <x v="4"/>
    <n v="549.45519999999999"/>
    <x v="2"/>
  </r>
  <r>
    <s v="C001147"/>
    <s v="M000107"/>
    <x v="12"/>
    <n v="3043.16"/>
    <x v="17"/>
    <n v="273.88440000000003"/>
    <x v="2"/>
  </r>
  <r>
    <s v="C001636"/>
    <s v="M000476"/>
    <x v="2"/>
    <n v="3324.05"/>
    <x v="12"/>
    <n v="365.64550000000003"/>
    <x v="1"/>
  </r>
  <r>
    <s v="C001409"/>
    <s v="M000451"/>
    <x v="5"/>
    <n v="3299.66"/>
    <x v="10"/>
    <n v="164.983"/>
    <x v="2"/>
  </r>
  <r>
    <s v="C001751"/>
    <s v="M000438"/>
    <x v="11"/>
    <n v="2911.09"/>
    <x v="7"/>
    <n v="436.6635"/>
    <x v="0"/>
  </r>
  <r>
    <s v="C001494"/>
    <s v="M000237"/>
    <x v="1"/>
    <n v="7804.03"/>
    <x v="16"/>
    <n v="624.32240000000002"/>
    <x v="2"/>
  </r>
  <r>
    <s v="C001141"/>
    <s v="M000213"/>
    <x v="4"/>
    <n v="9981.51"/>
    <x v="4"/>
    <n v="698.70569999999998"/>
    <x v="2"/>
  </r>
  <r>
    <s v="C000679"/>
    <s v="M000287"/>
    <x v="5"/>
    <n v="2634.33"/>
    <x v="2"/>
    <n v="105.3732"/>
    <x v="2"/>
  </r>
  <r>
    <s v="C000842"/>
    <s v="M000167"/>
    <x v="21"/>
    <n v="9251.82"/>
    <x v="8"/>
    <n v="925.18200000000002"/>
    <x v="1"/>
  </r>
  <r>
    <s v="C000221"/>
    <s v="M000230"/>
    <x v="4"/>
    <n v="833.92"/>
    <x v="11"/>
    <n v="25.017600000000002"/>
    <x v="2"/>
  </r>
  <r>
    <s v="C000879"/>
    <s v="M000192"/>
    <x v="15"/>
    <n v="4675.76"/>
    <x v="16"/>
    <n v="374.06079999999997"/>
    <x v="2"/>
  </r>
  <r>
    <s v="C000141"/>
    <s v="M000283"/>
    <x v="17"/>
    <n v="2937.53"/>
    <x v="13"/>
    <n v="352.50360000000001"/>
    <x v="1"/>
  </r>
  <r>
    <s v="C001746"/>
    <s v="M000111"/>
    <x v="1"/>
    <n v="8440.85"/>
    <x v="15"/>
    <n v="1434.9445000000001"/>
    <x v="0"/>
  </r>
  <r>
    <s v="C001757"/>
    <s v="M000085"/>
    <x v="2"/>
    <n v="4297.43"/>
    <x v="2"/>
    <n v="171.8972"/>
    <x v="2"/>
  </r>
  <r>
    <s v="C000604"/>
    <s v="M000065"/>
    <x v="13"/>
    <n v="9794.74"/>
    <x v="14"/>
    <n v="1273.3162"/>
    <x v="1"/>
  </r>
  <r>
    <s v="C000801"/>
    <s v="M000130"/>
    <x v="16"/>
    <n v="4238.78"/>
    <x v="9"/>
    <n v="762.98040000000003"/>
    <x v="0"/>
  </r>
  <r>
    <s v="C000282"/>
    <s v="M000434"/>
    <x v="4"/>
    <n v="7600.74"/>
    <x v="1"/>
    <n v="1064.1035999999999"/>
    <x v="1"/>
  </r>
  <r>
    <s v="C001615"/>
    <s v="M000156"/>
    <x v="10"/>
    <n v="5360.69"/>
    <x v="17"/>
    <n v="482.46210000000002"/>
    <x v="2"/>
  </r>
  <r>
    <s v="C000774"/>
    <s v="M000329"/>
    <x v="7"/>
    <n v="9756.06"/>
    <x v="7"/>
    <n v="1463.4090000000001"/>
    <x v="0"/>
  </r>
  <r>
    <s v="C001340"/>
    <s v="M000148"/>
    <x v="16"/>
    <n v="8564.57"/>
    <x v="3"/>
    <n v="171.29140000000001"/>
    <x v="2"/>
  </r>
  <r>
    <s v="C001525"/>
    <s v="M000297"/>
    <x v="2"/>
    <n v="4728.55"/>
    <x v="1"/>
    <n v="661.99699999999996"/>
    <x v="1"/>
  </r>
  <r>
    <s v="C000357"/>
    <s v="M000435"/>
    <x v="8"/>
    <n v="2972.13"/>
    <x v="13"/>
    <n v="356.65559999999999"/>
    <x v="1"/>
  </r>
  <r>
    <s v="C001366"/>
    <s v="M000404"/>
    <x v="22"/>
    <n v="7343.04"/>
    <x v="2"/>
    <n v="293.72160000000002"/>
    <x v="2"/>
  </r>
  <r>
    <s v="C001023"/>
    <s v="M000032"/>
    <x v="1"/>
    <n v="7588.6"/>
    <x v="2"/>
    <n v="303.54399999999998"/>
    <x v="2"/>
  </r>
  <r>
    <s v="C000214"/>
    <s v="M000072"/>
    <x v="20"/>
    <n v="6212.22"/>
    <x v="14"/>
    <n v="807.58860000000004"/>
    <x v="1"/>
  </r>
  <r>
    <s v="C000906"/>
    <s v="M000183"/>
    <x v="21"/>
    <n v="5393.57"/>
    <x v="11"/>
    <n v="161.80709999999999"/>
    <x v="2"/>
  </r>
  <r>
    <s v="C000274"/>
    <s v="M000186"/>
    <x v="5"/>
    <n v="4996.34"/>
    <x v="14"/>
    <n v="649.52419999999995"/>
    <x v="1"/>
  </r>
  <r>
    <s v="C000039"/>
    <s v="M000186"/>
    <x v="12"/>
    <n v="1990.36"/>
    <x v="17"/>
    <n v="179.13239999999999"/>
    <x v="2"/>
  </r>
  <r>
    <s v="C001069"/>
    <s v="M000264"/>
    <x v="14"/>
    <n v="1168.94"/>
    <x v="4"/>
    <n v="81.825800000000001"/>
    <x v="2"/>
  </r>
  <r>
    <s v="C001091"/>
    <s v="M000390"/>
    <x v="22"/>
    <n v="1099.6500000000001"/>
    <x v="15"/>
    <n v="186.94049999999999"/>
    <x v="0"/>
  </r>
  <r>
    <s v="C001473"/>
    <s v="M000491"/>
    <x v="3"/>
    <n v="9231.59"/>
    <x v="15"/>
    <n v="1569.3703"/>
    <x v="0"/>
  </r>
  <r>
    <s v="C001212"/>
    <s v="M000392"/>
    <x v="7"/>
    <n v="8143.62"/>
    <x v="10"/>
    <n v="407.18099999999998"/>
    <x v="2"/>
  </r>
  <r>
    <s v="C000395"/>
    <s v="M000386"/>
    <x v="9"/>
    <n v="1556.97"/>
    <x v="1"/>
    <n v="217.97579999999999"/>
    <x v="1"/>
  </r>
  <r>
    <s v="C000445"/>
    <s v="M000003"/>
    <x v="3"/>
    <n v="9518.4"/>
    <x v="13"/>
    <n v="1142.2080000000001"/>
    <x v="1"/>
  </r>
  <r>
    <s v="C000431"/>
    <s v="M000261"/>
    <x v="7"/>
    <n v="6559.04"/>
    <x v="15"/>
    <n v="1115.0368000000001"/>
    <x v="0"/>
  </r>
  <r>
    <s v="C000329"/>
    <s v="M000342"/>
    <x v="2"/>
    <n v="6176.8"/>
    <x v="15"/>
    <n v="1050.056"/>
    <x v="0"/>
  </r>
  <r>
    <s v="C000363"/>
    <s v="M000013"/>
    <x v="5"/>
    <n v="2530.73"/>
    <x v="18"/>
    <n v="404.91680000000002"/>
    <x v="0"/>
  </r>
  <r>
    <s v="C000125"/>
    <s v="M000357"/>
    <x v="3"/>
    <n v="4814.7299999999996"/>
    <x v="14"/>
    <n v="625.91489999999999"/>
    <x v="1"/>
  </r>
  <r>
    <s v="C000557"/>
    <s v="M000356"/>
    <x v="15"/>
    <n v="4179.58"/>
    <x v="16"/>
    <n v="334.3664"/>
    <x v="2"/>
  </r>
  <r>
    <s v="C000986"/>
    <s v="M000452"/>
    <x v="20"/>
    <n v="7980.39"/>
    <x v="15"/>
    <n v="1356.6663000000001"/>
    <x v="0"/>
  </r>
  <r>
    <s v="C001475"/>
    <s v="M000145"/>
    <x v="16"/>
    <n v="7665.47"/>
    <x v="10"/>
    <n v="383.27350000000001"/>
    <x v="2"/>
  </r>
  <r>
    <s v="C000357"/>
    <s v="M000281"/>
    <x v="19"/>
    <n v="5364.16"/>
    <x v="14"/>
    <n v="697.34079999999994"/>
    <x v="1"/>
  </r>
  <r>
    <s v="C001431"/>
    <s v="M000399"/>
    <x v="7"/>
    <n v="6493.71"/>
    <x v="13"/>
    <n v="779.24519999999995"/>
    <x v="1"/>
  </r>
  <r>
    <s v="C000377"/>
    <s v="M000300"/>
    <x v="11"/>
    <n v="434.24"/>
    <x v="5"/>
    <n v="82.505600000000001"/>
    <x v="0"/>
  </r>
  <r>
    <s v="C001083"/>
    <s v="M000198"/>
    <x v="4"/>
    <n v="700.43"/>
    <x v="11"/>
    <n v="21.012899999999998"/>
    <x v="2"/>
  </r>
  <r>
    <s v="C001619"/>
    <s v="M000435"/>
    <x v="23"/>
    <n v="3135.89"/>
    <x v="2"/>
    <n v="125.43559999999999"/>
    <x v="2"/>
  </r>
  <r>
    <s v="C000117"/>
    <s v="M000163"/>
    <x v="20"/>
    <n v="3765.5"/>
    <x v="17"/>
    <n v="338.89499999999998"/>
    <x v="2"/>
  </r>
  <r>
    <s v="C001150"/>
    <s v="M000134"/>
    <x v="21"/>
    <n v="8167.39"/>
    <x v="5"/>
    <n v="1551.8041000000001"/>
    <x v="0"/>
  </r>
  <r>
    <s v="C000777"/>
    <s v="M000286"/>
    <x v="22"/>
    <n v="6719.9"/>
    <x v="11"/>
    <n v="201.59700000000001"/>
    <x v="2"/>
  </r>
  <r>
    <s v="C001859"/>
    <s v="M000178"/>
    <x v="9"/>
    <n v="914.01"/>
    <x v="12"/>
    <n v="100.5411"/>
    <x v="1"/>
  </r>
  <r>
    <s v="C000043"/>
    <s v="M000180"/>
    <x v="17"/>
    <n v="3192.84"/>
    <x v="17"/>
    <n v="287.35559999999998"/>
    <x v="2"/>
  </r>
  <r>
    <s v="C000295"/>
    <s v="M000380"/>
    <x v="7"/>
    <n v="9383.58"/>
    <x v="16"/>
    <n v="750.68640000000005"/>
    <x v="2"/>
  </r>
  <r>
    <s v="C001500"/>
    <s v="M000464"/>
    <x v="18"/>
    <n v="5185.0600000000004"/>
    <x v="2"/>
    <n v="207.4024"/>
    <x v="2"/>
  </r>
  <r>
    <s v="C001273"/>
    <s v="M000401"/>
    <x v="14"/>
    <n v="1935.66"/>
    <x v="11"/>
    <n v="58.069800000000001"/>
    <x v="2"/>
  </r>
  <r>
    <s v="C000640"/>
    <s v="M000053"/>
    <x v="15"/>
    <n v="8811.6200000000008"/>
    <x v="4"/>
    <n v="616.8134"/>
    <x v="2"/>
  </r>
  <r>
    <s v="C001591"/>
    <s v="M000405"/>
    <x v="5"/>
    <n v="6145.54"/>
    <x v="5"/>
    <n v="1167.6525999999999"/>
    <x v="0"/>
  </r>
  <r>
    <s v="C001722"/>
    <s v="M000314"/>
    <x v="6"/>
    <n v="3388.89"/>
    <x v="16"/>
    <n v="271.1112"/>
    <x v="2"/>
  </r>
  <r>
    <s v="C000439"/>
    <s v="M000150"/>
    <x v="13"/>
    <n v="5288.53"/>
    <x v="4"/>
    <n v="370.19709999999998"/>
    <x v="2"/>
  </r>
  <r>
    <s v="C001709"/>
    <s v="M000158"/>
    <x v="20"/>
    <n v="4704.71"/>
    <x v="1"/>
    <n v="658.65940000000001"/>
    <x v="1"/>
  </r>
  <r>
    <s v="C001694"/>
    <s v="M000436"/>
    <x v="23"/>
    <n v="2755.89"/>
    <x v="1"/>
    <n v="385.82459999999998"/>
    <x v="1"/>
  </r>
  <r>
    <s v="C001468"/>
    <s v="M000071"/>
    <x v="6"/>
    <n v="6849.57"/>
    <x v="9"/>
    <n v="1232.9226000000001"/>
    <x v="0"/>
  </r>
  <r>
    <s v="C000242"/>
    <s v="M000179"/>
    <x v="9"/>
    <n v="4992.28"/>
    <x v="7"/>
    <n v="748.84199999999998"/>
    <x v="0"/>
  </r>
  <r>
    <s v="C000993"/>
    <s v="M000036"/>
    <x v="12"/>
    <n v="9883.3799999999992"/>
    <x v="6"/>
    <n v="593.00279999999998"/>
    <x v="2"/>
  </r>
  <r>
    <s v="C001259"/>
    <s v="M000266"/>
    <x v="1"/>
    <n v="8617.2999999999993"/>
    <x v="13"/>
    <n v="1034.076"/>
    <x v="1"/>
  </r>
  <r>
    <s v="C000368"/>
    <s v="M000048"/>
    <x v="22"/>
    <n v="6322.97"/>
    <x v="5"/>
    <n v="1201.3643"/>
    <x v="0"/>
  </r>
  <r>
    <s v="C000213"/>
    <s v="M000166"/>
    <x v="12"/>
    <n v="5764.03"/>
    <x v="13"/>
    <n v="691.68359999999996"/>
    <x v="1"/>
  </r>
  <r>
    <s v="C000497"/>
    <s v="M000289"/>
    <x v="12"/>
    <n v="8303.0400000000009"/>
    <x v="15"/>
    <n v="1411.5168000000001"/>
    <x v="0"/>
  </r>
  <r>
    <s v="C001937"/>
    <s v="M000177"/>
    <x v="3"/>
    <n v="4271.0600000000004"/>
    <x v="0"/>
    <n v="854.21199999999999"/>
    <x v="0"/>
  </r>
  <r>
    <s v="C000180"/>
    <s v="M000363"/>
    <x v="11"/>
    <n v="3836.68"/>
    <x v="14"/>
    <n v="498.76839999999999"/>
    <x v="1"/>
  </r>
  <r>
    <s v="C000606"/>
    <s v="M000199"/>
    <x v="5"/>
    <n v="6860.07"/>
    <x v="13"/>
    <n v="823.20839999999998"/>
    <x v="1"/>
  </r>
  <r>
    <s v="C001333"/>
    <s v="M000141"/>
    <x v="0"/>
    <n v="4137.32"/>
    <x v="13"/>
    <n v="496.47840000000002"/>
    <x v="1"/>
  </r>
  <r>
    <s v="C000818"/>
    <s v="M000359"/>
    <x v="1"/>
    <n v="1661.31"/>
    <x v="7"/>
    <n v="249.19649999999999"/>
    <x v="0"/>
  </r>
  <r>
    <s v="C000799"/>
    <s v="M000038"/>
    <x v="16"/>
    <n v="1330.59"/>
    <x v="0"/>
    <n v="266.11799999999999"/>
    <x v="0"/>
  </r>
  <r>
    <s v="C000184"/>
    <s v="M000414"/>
    <x v="11"/>
    <n v="2222.9"/>
    <x v="3"/>
    <n v="44.457999999999998"/>
    <x v="2"/>
  </r>
  <r>
    <s v="C001796"/>
    <s v="M000446"/>
    <x v="7"/>
    <n v="9067.16"/>
    <x v="11"/>
    <n v="272.01479999999998"/>
    <x v="2"/>
  </r>
  <r>
    <s v="C001264"/>
    <s v="M000274"/>
    <x v="4"/>
    <n v="5352.13"/>
    <x v="11"/>
    <n v="160.56389999999999"/>
    <x v="2"/>
  </r>
  <r>
    <s v="C001813"/>
    <s v="M000167"/>
    <x v="14"/>
    <n v="9931.31"/>
    <x v="6"/>
    <n v="595.87860000000001"/>
    <x v="2"/>
  </r>
  <r>
    <s v="C001768"/>
    <s v="M000218"/>
    <x v="13"/>
    <n v="591.41999999999996"/>
    <x v="17"/>
    <n v="53.227800000000002"/>
    <x v="2"/>
  </r>
  <r>
    <s v="C000486"/>
    <s v="M000419"/>
    <x v="16"/>
    <n v="7336.43"/>
    <x v="14"/>
    <n v="953.73590000000002"/>
    <x v="1"/>
  </r>
  <r>
    <s v="C000066"/>
    <s v="M000490"/>
    <x v="19"/>
    <n v="8046.14"/>
    <x v="18"/>
    <n v="1287.3824"/>
    <x v="0"/>
  </r>
  <r>
    <s v="C000777"/>
    <s v="M000314"/>
    <x v="7"/>
    <n v="9845.01"/>
    <x v="13"/>
    <n v="1181.4012"/>
    <x v="1"/>
  </r>
  <r>
    <s v="C000757"/>
    <s v="M000057"/>
    <x v="22"/>
    <n v="5897.92"/>
    <x v="6"/>
    <n v="353.87520000000001"/>
    <x v="2"/>
  </r>
  <r>
    <s v="C000211"/>
    <s v="M000138"/>
    <x v="8"/>
    <n v="1893.85"/>
    <x v="3"/>
    <n v="37.877000000000002"/>
    <x v="2"/>
  </r>
  <r>
    <s v="C001459"/>
    <s v="M000078"/>
    <x v="22"/>
    <n v="584.92999999999995"/>
    <x v="0"/>
    <n v="116.986"/>
    <x v="0"/>
  </r>
  <r>
    <s v="C001585"/>
    <s v="M000440"/>
    <x v="20"/>
    <n v="6842.47"/>
    <x v="6"/>
    <n v="410.54820000000001"/>
    <x v="2"/>
  </r>
  <r>
    <s v="C001839"/>
    <s v="M000298"/>
    <x v="4"/>
    <n v="3741.94"/>
    <x v="2"/>
    <n v="149.67760000000001"/>
    <x v="2"/>
  </r>
  <r>
    <s v="C000139"/>
    <s v="M000261"/>
    <x v="13"/>
    <n v="4354.3"/>
    <x v="12"/>
    <n v="478.97300000000001"/>
    <x v="1"/>
  </r>
  <r>
    <s v="C001686"/>
    <s v="M000227"/>
    <x v="6"/>
    <n v="339.78"/>
    <x v="5"/>
    <n v="64.558199999999999"/>
    <x v="0"/>
  </r>
  <r>
    <s v="C001341"/>
    <s v="M000250"/>
    <x v="10"/>
    <n v="9371.43"/>
    <x v="16"/>
    <n v="749.71439999999996"/>
    <x v="2"/>
  </r>
  <r>
    <s v="C001457"/>
    <s v="M000006"/>
    <x v="8"/>
    <n v="3208.34"/>
    <x v="6"/>
    <n v="192.50040000000001"/>
    <x v="2"/>
  </r>
  <r>
    <s v="C000805"/>
    <s v="M000086"/>
    <x v="3"/>
    <n v="9364.84"/>
    <x v="5"/>
    <n v="1779.3196"/>
    <x v="0"/>
  </r>
  <r>
    <s v="C000099"/>
    <s v="M000204"/>
    <x v="4"/>
    <n v="912.43"/>
    <x v="18"/>
    <n v="145.9888"/>
    <x v="0"/>
  </r>
  <r>
    <s v="C000033"/>
    <s v="M000204"/>
    <x v="23"/>
    <n v="3439.46"/>
    <x v="14"/>
    <n v="447.12979999999999"/>
    <x v="1"/>
  </r>
  <r>
    <s v="C001191"/>
    <s v="M000054"/>
    <x v="18"/>
    <n v="5454.14"/>
    <x v="1"/>
    <n v="763.57960000000003"/>
    <x v="1"/>
  </r>
  <r>
    <s v="C001171"/>
    <s v="M000190"/>
    <x v="4"/>
    <n v="5096.5600000000004"/>
    <x v="18"/>
    <n v="815.44960000000003"/>
    <x v="0"/>
  </r>
  <r>
    <s v="C000187"/>
    <s v="M000097"/>
    <x v="2"/>
    <n v="6446.39"/>
    <x v="17"/>
    <n v="580.17510000000004"/>
    <x v="2"/>
  </r>
  <r>
    <s v="C000499"/>
    <s v="M000181"/>
    <x v="3"/>
    <n v="3422.4"/>
    <x v="12"/>
    <n v="376.464"/>
    <x v="1"/>
  </r>
  <r>
    <s v="C000051"/>
    <s v="M000083"/>
    <x v="3"/>
    <n v="8659.14"/>
    <x v="9"/>
    <n v="1558.6451999999999"/>
    <x v="0"/>
  </r>
  <r>
    <s v="C000656"/>
    <s v="M000304"/>
    <x v="12"/>
    <n v="7566.18"/>
    <x v="13"/>
    <n v="907.94159999999999"/>
    <x v="1"/>
  </r>
  <r>
    <s v="C000446"/>
    <s v="M000338"/>
    <x v="1"/>
    <n v="7943.5"/>
    <x v="13"/>
    <n v="953.22"/>
    <x v="1"/>
  </r>
  <r>
    <s v="C000536"/>
    <s v="M000496"/>
    <x v="8"/>
    <n v="6176.01"/>
    <x v="0"/>
    <n v="1235.202"/>
    <x v="0"/>
  </r>
  <r>
    <s v="C000441"/>
    <s v="M000356"/>
    <x v="19"/>
    <n v="3223.69"/>
    <x v="14"/>
    <n v="419.0797"/>
    <x v="1"/>
  </r>
  <r>
    <s v="C000032"/>
    <s v="M000335"/>
    <x v="8"/>
    <n v="7705.87"/>
    <x v="18"/>
    <n v="1232.9392"/>
    <x v="0"/>
  </r>
  <r>
    <s v="C001854"/>
    <s v="M000238"/>
    <x v="21"/>
    <n v="7910.24"/>
    <x v="2"/>
    <n v="316.40960000000001"/>
    <x v="2"/>
  </r>
  <r>
    <s v="C000258"/>
    <s v="M000424"/>
    <x v="16"/>
    <n v="4659.88"/>
    <x v="17"/>
    <n v="419.38920000000002"/>
    <x v="2"/>
  </r>
  <r>
    <s v="C001465"/>
    <s v="M000391"/>
    <x v="19"/>
    <n v="5444.18"/>
    <x v="17"/>
    <n v="489.97620000000001"/>
    <x v="2"/>
  </r>
  <r>
    <s v="C001306"/>
    <s v="M000433"/>
    <x v="9"/>
    <n v="927.54"/>
    <x v="10"/>
    <n v="46.377000000000002"/>
    <x v="2"/>
  </r>
  <r>
    <s v="C001867"/>
    <s v="M000293"/>
    <x v="22"/>
    <n v="3883.3"/>
    <x v="11"/>
    <n v="116.499"/>
    <x v="2"/>
  </r>
  <r>
    <s v="C000561"/>
    <s v="M000420"/>
    <x v="10"/>
    <n v="5789.19"/>
    <x v="13"/>
    <n v="694.70280000000002"/>
    <x v="1"/>
  </r>
  <r>
    <s v="C000897"/>
    <s v="M000310"/>
    <x v="3"/>
    <n v="4513.71"/>
    <x v="16"/>
    <n v="361.09679999999997"/>
    <x v="2"/>
  </r>
  <r>
    <s v="C000604"/>
    <s v="M000370"/>
    <x v="4"/>
    <n v="628.49"/>
    <x v="10"/>
    <n v="31.424499999999998"/>
    <x v="2"/>
  </r>
  <r>
    <s v="C001194"/>
    <s v="M000365"/>
    <x v="14"/>
    <n v="9280.4599999999991"/>
    <x v="1"/>
    <n v="1299.2644"/>
    <x v="1"/>
  </r>
  <r>
    <s v="C000305"/>
    <s v="M000343"/>
    <x v="12"/>
    <n v="1876.75"/>
    <x v="15"/>
    <n v="319.04750000000001"/>
    <x v="0"/>
  </r>
  <r>
    <s v="C001499"/>
    <s v="M000026"/>
    <x v="6"/>
    <n v="2897.25"/>
    <x v="1"/>
    <n v="405.61500000000001"/>
    <x v="1"/>
  </r>
  <r>
    <s v="C000525"/>
    <s v="M000181"/>
    <x v="7"/>
    <n v="559.38"/>
    <x v="6"/>
    <n v="33.562800000000003"/>
    <x v="2"/>
  </r>
  <r>
    <s v="C001522"/>
    <s v="M000493"/>
    <x v="18"/>
    <n v="5331.62"/>
    <x v="8"/>
    <n v="533.16200000000003"/>
    <x v="1"/>
  </r>
  <r>
    <s v="C001325"/>
    <s v="M000406"/>
    <x v="22"/>
    <n v="2544.52"/>
    <x v="9"/>
    <n v="458.0136"/>
    <x v="0"/>
  </r>
  <r>
    <s v="C000597"/>
    <s v="M000437"/>
    <x v="3"/>
    <n v="9886.67"/>
    <x v="7"/>
    <n v="1483.0005000000001"/>
    <x v="0"/>
  </r>
  <r>
    <s v="C001031"/>
    <s v="M000316"/>
    <x v="7"/>
    <n v="9817.4699999999993"/>
    <x v="17"/>
    <n v="883.57230000000004"/>
    <x v="2"/>
  </r>
  <r>
    <s v="C000925"/>
    <s v="M000173"/>
    <x v="5"/>
    <n v="6331.07"/>
    <x v="13"/>
    <n v="759.72839999999997"/>
    <x v="1"/>
  </r>
  <r>
    <s v="C001538"/>
    <s v="M000198"/>
    <x v="19"/>
    <n v="8227.2199999999993"/>
    <x v="17"/>
    <n v="740.44979999999998"/>
    <x v="2"/>
  </r>
  <r>
    <s v="C000751"/>
    <s v="M000472"/>
    <x v="2"/>
    <n v="5663.57"/>
    <x v="3"/>
    <n v="113.2714"/>
    <x v="2"/>
  </r>
  <r>
    <s v="C000888"/>
    <s v="M000123"/>
    <x v="17"/>
    <n v="8500.65"/>
    <x v="17"/>
    <n v="765.05849999999998"/>
    <x v="2"/>
  </r>
  <r>
    <s v="C001323"/>
    <s v="M000375"/>
    <x v="15"/>
    <n v="2433.13"/>
    <x v="8"/>
    <n v="243.31299999999999"/>
    <x v="1"/>
  </r>
  <r>
    <s v="C000839"/>
    <s v="M000438"/>
    <x v="8"/>
    <n v="4646.5200000000004"/>
    <x v="18"/>
    <n v="743.44320000000005"/>
    <x v="0"/>
  </r>
  <r>
    <s v="C000380"/>
    <s v="M000169"/>
    <x v="12"/>
    <n v="9308.0499999999993"/>
    <x v="10"/>
    <n v="465.40249999999997"/>
    <x v="2"/>
  </r>
  <r>
    <s v="C001309"/>
    <s v="M000193"/>
    <x v="16"/>
    <n v="6497.23"/>
    <x v="2"/>
    <n v="259.88920000000002"/>
    <x v="2"/>
  </r>
  <r>
    <s v="C001810"/>
    <s v="M000021"/>
    <x v="14"/>
    <n v="5147.42"/>
    <x v="5"/>
    <n v="978.00980000000004"/>
    <x v="0"/>
  </r>
  <r>
    <s v="C000755"/>
    <s v="M000254"/>
    <x v="10"/>
    <n v="3877.53"/>
    <x v="6"/>
    <n v="232.65180000000001"/>
    <x v="2"/>
  </r>
  <r>
    <s v="C001892"/>
    <s v="M000123"/>
    <x v="12"/>
    <n v="5300.84"/>
    <x v="15"/>
    <n v="901.14279999999997"/>
    <x v="0"/>
  </r>
  <r>
    <s v="C000064"/>
    <s v="M000301"/>
    <x v="13"/>
    <n v="8666.57"/>
    <x v="0"/>
    <n v="1733.3140000000001"/>
    <x v="0"/>
  </r>
  <r>
    <s v="C001511"/>
    <s v="M000445"/>
    <x v="3"/>
    <n v="6670.61"/>
    <x v="8"/>
    <n v="667.06100000000004"/>
    <x v="1"/>
  </r>
  <r>
    <s v="C000722"/>
    <s v="M000258"/>
    <x v="3"/>
    <n v="6127.35"/>
    <x v="13"/>
    <n v="735.28200000000004"/>
    <x v="1"/>
  </r>
  <r>
    <s v="C001756"/>
    <s v="M000067"/>
    <x v="14"/>
    <n v="4421.3900000000003"/>
    <x v="13"/>
    <n v="530.56679999999994"/>
    <x v="1"/>
  </r>
  <r>
    <s v="C001618"/>
    <s v="M000061"/>
    <x v="7"/>
    <n v="8744.9599999999991"/>
    <x v="6"/>
    <n v="524.69759999999997"/>
    <x v="2"/>
  </r>
  <r>
    <s v="C001619"/>
    <s v="M000151"/>
    <x v="2"/>
    <n v="5120.6899999999996"/>
    <x v="12"/>
    <n v="563.27589999999998"/>
    <x v="1"/>
  </r>
  <r>
    <s v="C001636"/>
    <s v="M000040"/>
    <x v="14"/>
    <n v="7329.62"/>
    <x v="4"/>
    <n v="513.07339999999999"/>
    <x v="2"/>
  </r>
  <r>
    <s v="C000376"/>
    <s v="M000078"/>
    <x v="4"/>
    <n v="4536.25"/>
    <x v="2"/>
    <n v="181.45"/>
    <x v="2"/>
  </r>
  <r>
    <s v="C000329"/>
    <s v="M000341"/>
    <x v="22"/>
    <n v="9954.2900000000009"/>
    <x v="11"/>
    <n v="298.62869999999998"/>
    <x v="2"/>
  </r>
  <r>
    <s v="C000647"/>
    <s v="M000453"/>
    <x v="15"/>
    <n v="7150.46"/>
    <x v="8"/>
    <n v="715.04600000000005"/>
    <x v="1"/>
  </r>
  <r>
    <s v="C000432"/>
    <s v="M000013"/>
    <x v="0"/>
    <n v="2949.11"/>
    <x v="5"/>
    <n v="560.33090000000004"/>
    <x v="0"/>
  </r>
  <r>
    <s v="C000437"/>
    <s v="M000352"/>
    <x v="0"/>
    <n v="9080.67"/>
    <x v="10"/>
    <n v="454.0335"/>
    <x v="2"/>
  </r>
  <r>
    <s v="C001849"/>
    <s v="M000229"/>
    <x v="1"/>
    <n v="8111.61"/>
    <x v="17"/>
    <n v="730.04489999999998"/>
    <x v="2"/>
  </r>
  <r>
    <s v="C001151"/>
    <s v="M000101"/>
    <x v="19"/>
    <n v="7704.52"/>
    <x v="9"/>
    <n v="1386.8136"/>
    <x v="0"/>
  </r>
  <r>
    <s v="C001081"/>
    <s v="M000053"/>
    <x v="12"/>
    <n v="3824"/>
    <x v="17"/>
    <n v="344.16"/>
    <x v="2"/>
  </r>
  <r>
    <s v="C000417"/>
    <s v="M000172"/>
    <x v="12"/>
    <n v="5286.13"/>
    <x v="10"/>
    <n v="264.30650000000003"/>
    <x v="2"/>
  </r>
  <r>
    <s v="C001545"/>
    <s v="M000429"/>
    <x v="13"/>
    <n v="1043.29"/>
    <x v="8"/>
    <n v="104.32899999999999"/>
    <x v="1"/>
  </r>
  <r>
    <s v="C000903"/>
    <s v="M000156"/>
    <x v="12"/>
    <n v="5849.09"/>
    <x v="9"/>
    <n v="1052.8362"/>
    <x v="0"/>
  </r>
  <r>
    <s v="C000435"/>
    <s v="M000210"/>
    <x v="23"/>
    <n v="105.7"/>
    <x v="8"/>
    <n v="10.57"/>
    <x v="1"/>
  </r>
  <r>
    <s v="C000257"/>
    <s v="M000202"/>
    <x v="15"/>
    <n v="7005.27"/>
    <x v="6"/>
    <n v="420.31619999999998"/>
    <x v="2"/>
  </r>
  <r>
    <s v="C000464"/>
    <s v="M000484"/>
    <x v="23"/>
    <n v="115.63"/>
    <x v="2"/>
    <n v="4.6252000000000004"/>
    <x v="2"/>
  </r>
  <r>
    <s v="C001657"/>
    <s v="M000308"/>
    <x v="5"/>
    <n v="2118.63"/>
    <x v="18"/>
    <n v="338.98079999999999"/>
    <x v="0"/>
  </r>
  <r>
    <s v="C000379"/>
    <s v="M000278"/>
    <x v="7"/>
    <n v="5398.7"/>
    <x v="15"/>
    <n v="917.779"/>
    <x v="0"/>
  </r>
  <r>
    <s v="C001726"/>
    <s v="M000442"/>
    <x v="1"/>
    <n v="5885.13"/>
    <x v="5"/>
    <n v="1118.1747"/>
    <x v="0"/>
  </r>
  <r>
    <s v="C001660"/>
    <s v="M000056"/>
    <x v="18"/>
    <n v="8358.3700000000008"/>
    <x v="6"/>
    <n v="501.50220000000002"/>
    <x v="2"/>
  </r>
  <r>
    <s v="C001565"/>
    <s v="M000044"/>
    <x v="6"/>
    <n v="4910.8"/>
    <x v="17"/>
    <n v="441.97199999999998"/>
    <x v="2"/>
  </r>
  <r>
    <s v="C001493"/>
    <s v="M000416"/>
    <x v="20"/>
    <n v="2728.6"/>
    <x v="15"/>
    <n v="463.86200000000002"/>
    <x v="0"/>
  </r>
  <r>
    <s v="C000862"/>
    <s v="M000098"/>
    <x v="2"/>
    <n v="1151.1400000000001"/>
    <x v="9"/>
    <n v="207.20519999999999"/>
    <x v="0"/>
  </r>
  <r>
    <s v="C001155"/>
    <s v="M000111"/>
    <x v="20"/>
    <n v="6176.43"/>
    <x v="4"/>
    <n v="432.3501"/>
    <x v="2"/>
  </r>
  <r>
    <s v="C001458"/>
    <s v="M000377"/>
    <x v="6"/>
    <n v="9588.77"/>
    <x v="6"/>
    <n v="575.32619999999997"/>
    <x v="2"/>
  </r>
  <r>
    <s v="C000125"/>
    <s v="M000375"/>
    <x v="1"/>
    <n v="6558.64"/>
    <x v="12"/>
    <n v="721.45039999999995"/>
    <x v="1"/>
  </r>
  <r>
    <s v="C001247"/>
    <s v="M000002"/>
    <x v="21"/>
    <n v="8161.34"/>
    <x v="6"/>
    <n v="489.68040000000002"/>
    <x v="2"/>
  </r>
  <r>
    <s v="C000574"/>
    <s v="M000233"/>
    <x v="9"/>
    <n v="8095.07"/>
    <x v="17"/>
    <n v="728.55629999999996"/>
    <x v="2"/>
  </r>
  <r>
    <s v="C000261"/>
    <s v="M000081"/>
    <x v="19"/>
    <n v="147.24"/>
    <x v="10"/>
    <n v="7.3620000000000001"/>
    <x v="2"/>
  </r>
  <r>
    <s v="C000833"/>
    <s v="M000252"/>
    <x v="19"/>
    <n v="8901.89"/>
    <x v="5"/>
    <n v="1691.3590999999999"/>
    <x v="0"/>
  </r>
  <r>
    <s v="C001550"/>
    <s v="M000239"/>
    <x v="4"/>
    <n v="9493.18"/>
    <x v="9"/>
    <n v="1708.7724000000001"/>
    <x v="0"/>
  </r>
  <r>
    <s v="C001748"/>
    <s v="M000102"/>
    <x v="18"/>
    <n v="3092.02"/>
    <x v="10"/>
    <n v="154.601"/>
    <x v="2"/>
  </r>
  <r>
    <s v="C000328"/>
    <s v="M000332"/>
    <x v="8"/>
    <n v="8329.41"/>
    <x v="5"/>
    <n v="1582.5879"/>
    <x v="0"/>
  </r>
  <r>
    <s v="C001829"/>
    <s v="M000055"/>
    <x v="16"/>
    <n v="6218.78"/>
    <x v="15"/>
    <n v="1057.1926000000001"/>
    <x v="0"/>
  </r>
  <r>
    <s v="C000450"/>
    <s v="M000252"/>
    <x v="10"/>
    <n v="3426.04"/>
    <x v="15"/>
    <n v="582.42679999999996"/>
    <x v="0"/>
  </r>
  <r>
    <s v="C000544"/>
    <s v="M000051"/>
    <x v="10"/>
    <n v="4221.9799999999996"/>
    <x v="11"/>
    <n v="126.65940000000001"/>
    <x v="2"/>
  </r>
  <r>
    <s v="C000060"/>
    <s v="M000447"/>
    <x v="17"/>
    <n v="5401.86"/>
    <x v="2"/>
    <n v="216.0744"/>
    <x v="2"/>
  </r>
  <r>
    <s v="C000567"/>
    <s v="M000120"/>
    <x v="22"/>
    <n v="1157.48"/>
    <x v="18"/>
    <n v="185.1968"/>
    <x v="0"/>
  </r>
  <r>
    <s v="C001123"/>
    <s v="M000387"/>
    <x v="8"/>
    <n v="5567.53"/>
    <x v="4"/>
    <n v="389.72710000000001"/>
    <x v="2"/>
  </r>
  <r>
    <s v="C000694"/>
    <s v="M000416"/>
    <x v="5"/>
    <n v="6883.49"/>
    <x v="6"/>
    <n v="413.00940000000003"/>
    <x v="2"/>
  </r>
  <r>
    <s v="C001307"/>
    <s v="M000214"/>
    <x v="0"/>
    <n v="3202.74"/>
    <x v="1"/>
    <n v="448.3836"/>
    <x v="1"/>
  </r>
  <r>
    <s v="C001603"/>
    <s v="M000111"/>
    <x v="7"/>
    <n v="4714.1000000000004"/>
    <x v="5"/>
    <n v="895.67899999999997"/>
    <x v="0"/>
  </r>
  <r>
    <s v="C001171"/>
    <s v="M000274"/>
    <x v="22"/>
    <n v="5568.3"/>
    <x v="18"/>
    <n v="890.928"/>
    <x v="0"/>
  </r>
  <r>
    <s v="C001403"/>
    <s v="M000248"/>
    <x v="1"/>
    <n v="9433.69"/>
    <x v="7"/>
    <n v="1415.0535"/>
    <x v="0"/>
  </r>
  <r>
    <s v="C001577"/>
    <s v="M000181"/>
    <x v="16"/>
    <n v="961.04"/>
    <x v="7"/>
    <n v="144.15600000000001"/>
    <x v="0"/>
  </r>
  <r>
    <s v="C001540"/>
    <s v="M000055"/>
    <x v="20"/>
    <n v="2199.17"/>
    <x v="8"/>
    <n v="219.917"/>
    <x v="1"/>
  </r>
  <r>
    <s v="C000116"/>
    <s v="M000487"/>
    <x v="14"/>
    <n v="8598.5499999999993"/>
    <x v="3"/>
    <n v="171.971"/>
    <x v="2"/>
  </r>
  <r>
    <s v="C001074"/>
    <s v="M000036"/>
    <x v="23"/>
    <n v="1513.55"/>
    <x v="9"/>
    <n v="272.43900000000002"/>
    <x v="0"/>
  </r>
  <r>
    <s v="C000907"/>
    <s v="M000067"/>
    <x v="3"/>
    <n v="5541.46"/>
    <x v="1"/>
    <n v="775.80439999999999"/>
    <x v="1"/>
  </r>
  <r>
    <s v="C001826"/>
    <s v="M000449"/>
    <x v="20"/>
    <n v="5511.97"/>
    <x v="7"/>
    <n v="826.79549999999995"/>
    <x v="0"/>
  </r>
  <r>
    <s v="C000345"/>
    <s v="M000304"/>
    <x v="4"/>
    <n v="2148.9"/>
    <x v="15"/>
    <n v="365.31299999999999"/>
    <x v="0"/>
  </r>
  <r>
    <s v="C001631"/>
    <s v="M000031"/>
    <x v="1"/>
    <n v="1628.91"/>
    <x v="1"/>
    <n v="228.04740000000001"/>
    <x v="1"/>
  </r>
  <r>
    <s v="C000388"/>
    <s v="M000301"/>
    <x v="9"/>
    <n v="8259.85"/>
    <x v="16"/>
    <n v="660.78800000000001"/>
    <x v="2"/>
  </r>
  <r>
    <s v="C000606"/>
    <s v="M000027"/>
    <x v="12"/>
    <n v="3580.43"/>
    <x v="10"/>
    <n v="179.0215"/>
    <x v="2"/>
  </r>
  <r>
    <s v="C001359"/>
    <s v="M000355"/>
    <x v="2"/>
    <n v="4404.4799999999996"/>
    <x v="3"/>
    <n v="88.089600000000004"/>
    <x v="2"/>
  </r>
  <r>
    <s v="C001187"/>
    <s v="M000103"/>
    <x v="21"/>
    <n v="8462.07"/>
    <x v="5"/>
    <n v="1607.7933"/>
    <x v="0"/>
  </r>
  <r>
    <s v="C000851"/>
    <s v="M000019"/>
    <x v="19"/>
    <n v="302.61"/>
    <x v="10"/>
    <n v="15.1305"/>
    <x v="2"/>
  </r>
  <r>
    <s v="C000531"/>
    <s v="M000314"/>
    <x v="15"/>
    <n v="7003.41"/>
    <x v="8"/>
    <n v="700.34100000000001"/>
    <x v="1"/>
  </r>
  <r>
    <s v="C000806"/>
    <s v="M000239"/>
    <x v="10"/>
    <n v="6871.21"/>
    <x v="7"/>
    <n v="1030.6814999999999"/>
    <x v="0"/>
  </r>
  <r>
    <s v="C001310"/>
    <s v="M000017"/>
    <x v="23"/>
    <n v="3977.28"/>
    <x v="2"/>
    <n v="159.09119999999999"/>
    <x v="2"/>
  </r>
  <r>
    <s v="C000179"/>
    <s v="M000458"/>
    <x v="18"/>
    <n v="8362.3700000000008"/>
    <x v="8"/>
    <n v="836.23699999999997"/>
    <x v="1"/>
  </r>
  <r>
    <s v="C000212"/>
    <s v="M000348"/>
    <x v="14"/>
    <n v="3472.24"/>
    <x v="16"/>
    <n v="277.7792"/>
    <x v="2"/>
  </r>
  <r>
    <s v="C000114"/>
    <s v="M000085"/>
    <x v="2"/>
    <n v="7874.27"/>
    <x v="6"/>
    <n v="472.45620000000002"/>
    <x v="2"/>
  </r>
  <r>
    <s v="C000476"/>
    <s v="M000304"/>
    <x v="2"/>
    <n v="3226.54"/>
    <x v="18"/>
    <n v="516.24639999999999"/>
    <x v="0"/>
  </r>
  <r>
    <s v="C001842"/>
    <s v="M000358"/>
    <x v="18"/>
    <n v="8337.39"/>
    <x v="7"/>
    <n v="1250.6085"/>
    <x v="0"/>
  </r>
  <r>
    <s v="C001333"/>
    <s v="M000130"/>
    <x v="14"/>
    <n v="2418.9699999999998"/>
    <x v="18"/>
    <n v="387.03519999999997"/>
    <x v="0"/>
  </r>
  <r>
    <s v="C001681"/>
    <s v="M000260"/>
    <x v="14"/>
    <n v="6547.33"/>
    <x v="7"/>
    <n v="982.09950000000003"/>
    <x v="0"/>
  </r>
  <r>
    <s v="C000423"/>
    <s v="M000422"/>
    <x v="0"/>
    <n v="3121.59"/>
    <x v="7"/>
    <n v="468.23849999999999"/>
    <x v="0"/>
  </r>
  <r>
    <s v="C001147"/>
    <s v="M000427"/>
    <x v="5"/>
    <n v="9581.73"/>
    <x v="17"/>
    <n v="862.35569999999996"/>
    <x v="2"/>
  </r>
  <r>
    <s v="C001189"/>
    <s v="M000301"/>
    <x v="22"/>
    <n v="5001.88"/>
    <x v="16"/>
    <n v="400.15039999999999"/>
    <x v="2"/>
  </r>
  <r>
    <s v="C000133"/>
    <s v="M000323"/>
    <x v="9"/>
    <n v="3675.11"/>
    <x v="13"/>
    <n v="441.01319999999998"/>
    <x v="1"/>
  </r>
  <r>
    <s v="C001466"/>
    <s v="M000016"/>
    <x v="21"/>
    <n v="151.36000000000001"/>
    <x v="2"/>
    <n v="6.0544000000000002"/>
    <x v="2"/>
  </r>
  <r>
    <s v="C001099"/>
    <s v="M000449"/>
    <x v="23"/>
    <n v="4485.3999999999996"/>
    <x v="10"/>
    <n v="224.27"/>
    <x v="2"/>
  </r>
  <r>
    <s v="C000699"/>
    <s v="M000328"/>
    <x v="6"/>
    <n v="8910.92"/>
    <x v="8"/>
    <n v="891.09199999999998"/>
    <x v="1"/>
  </r>
  <r>
    <s v="C000665"/>
    <s v="M000182"/>
    <x v="11"/>
    <n v="9619.86"/>
    <x v="12"/>
    <n v="1058.1846"/>
    <x v="1"/>
  </r>
  <r>
    <s v="C000947"/>
    <s v="M000445"/>
    <x v="2"/>
    <n v="3668.42"/>
    <x v="11"/>
    <n v="110.0526"/>
    <x v="2"/>
  </r>
  <r>
    <s v="C000295"/>
    <s v="M000035"/>
    <x v="2"/>
    <n v="3720.71"/>
    <x v="6"/>
    <n v="223.24260000000001"/>
    <x v="2"/>
  </r>
  <r>
    <s v="C001371"/>
    <s v="M000054"/>
    <x v="23"/>
    <n v="5784.87"/>
    <x v="8"/>
    <n v="578.48699999999997"/>
    <x v="1"/>
  </r>
  <r>
    <s v="C000550"/>
    <s v="M000339"/>
    <x v="16"/>
    <n v="9719.99"/>
    <x v="16"/>
    <n v="777.5992"/>
    <x v="2"/>
  </r>
  <r>
    <s v="C001124"/>
    <s v="M000244"/>
    <x v="19"/>
    <n v="9149.0499999999993"/>
    <x v="18"/>
    <n v="1463.848"/>
    <x v="0"/>
  </r>
  <r>
    <s v="C001237"/>
    <s v="M000297"/>
    <x v="15"/>
    <n v="4439.92"/>
    <x v="3"/>
    <n v="88.798400000000001"/>
    <x v="2"/>
  </r>
  <r>
    <s v="C000420"/>
    <s v="M000108"/>
    <x v="19"/>
    <n v="8916.5499999999993"/>
    <x v="4"/>
    <n v="624.1585"/>
    <x v="2"/>
  </r>
  <r>
    <s v="C001842"/>
    <s v="M000500"/>
    <x v="4"/>
    <n v="6734.27"/>
    <x v="12"/>
    <n v="740.76969999999994"/>
    <x v="1"/>
  </r>
  <r>
    <s v="C001931"/>
    <s v="M000223"/>
    <x v="4"/>
    <n v="254.64"/>
    <x v="0"/>
    <n v="50.927999999999997"/>
    <x v="0"/>
  </r>
  <r>
    <s v="C001554"/>
    <s v="M000327"/>
    <x v="17"/>
    <n v="722.24"/>
    <x v="11"/>
    <n v="21.667200000000001"/>
    <x v="2"/>
  </r>
  <r>
    <s v="C000437"/>
    <s v="M000408"/>
    <x v="9"/>
    <n v="6709.96"/>
    <x v="13"/>
    <n v="805.1952"/>
    <x v="1"/>
  </r>
  <r>
    <s v="C001030"/>
    <s v="M000399"/>
    <x v="7"/>
    <n v="3179.35"/>
    <x v="18"/>
    <n v="508.69600000000003"/>
    <x v="0"/>
  </r>
  <r>
    <s v="C000622"/>
    <s v="M000264"/>
    <x v="2"/>
    <n v="8078.53"/>
    <x v="4"/>
    <n v="565.49710000000005"/>
    <x v="2"/>
  </r>
  <r>
    <s v="C000865"/>
    <s v="M000227"/>
    <x v="6"/>
    <n v="281.85000000000002"/>
    <x v="11"/>
    <n v="8.4555000000000007"/>
    <x v="2"/>
  </r>
  <r>
    <s v="C001695"/>
    <s v="M000353"/>
    <x v="2"/>
    <n v="8850.5499999999993"/>
    <x v="16"/>
    <n v="708.04399999999998"/>
    <x v="2"/>
  </r>
  <r>
    <s v="C000515"/>
    <s v="M000460"/>
    <x v="13"/>
    <n v="8256.25"/>
    <x v="11"/>
    <n v="247.6875"/>
    <x v="2"/>
  </r>
  <r>
    <s v="C000976"/>
    <s v="M000500"/>
    <x v="0"/>
    <n v="3102.06"/>
    <x v="4"/>
    <n v="217.14420000000001"/>
    <x v="2"/>
  </r>
  <r>
    <s v="C001483"/>
    <s v="M000264"/>
    <x v="4"/>
    <n v="531.78"/>
    <x v="10"/>
    <n v="26.588999999999999"/>
    <x v="2"/>
  </r>
  <r>
    <s v="C001649"/>
    <s v="M000359"/>
    <x v="5"/>
    <n v="8952.0400000000009"/>
    <x v="15"/>
    <n v="1521.8468"/>
    <x v="0"/>
  </r>
  <r>
    <s v="C000813"/>
    <s v="M000468"/>
    <x v="8"/>
    <n v="8127.68"/>
    <x v="4"/>
    <n v="568.93759999999997"/>
    <x v="2"/>
  </r>
  <r>
    <s v="C001842"/>
    <s v="M000130"/>
    <x v="6"/>
    <n v="2293.67"/>
    <x v="10"/>
    <n v="114.6835"/>
    <x v="2"/>
  </r>
  <r>
    <s v="C001841"/>
    <s v="M000468"/>
    <x v="12"/>
    <n v="9963.31"/>
    <x v="5"/>
    <n v="1893.0289"/>
    <x v="0"/>
  </r>
  <r>
    <s v="C001303"/>
    <s v="M000161"/>
    <x v="16"/>
    <n v="930.85"/>
    <x v="16"/>
    <n v="74.468000000000004"/>
    <x v="2"/>
  </r>
  <r>
    <s v="C001961"/>
    <s v="M000072"/>
    <x v="1"/>
    <n v="883.99"/>
    <x v="2"/>
    <n v="35.3596"/>
    <x v="2"/>
  </r>
  <r>
    <s v="C000724"/>
    <s v="M000046"/>
    <x v="10"/>
    <n v="315.61"/>
    <x v="5"/>
    <n v="59.965899999999998"/>
    <x v="0"/>
  </r>
  <r>
    <s v="C001082"/>
    <s v="M000197"/>
    <x v="0"/>
    <n v="2741.34"/>
    <x v="6"/>
    <n v="164.4804"/>
    <x v="2"/>
  </r>
  <r>
    <s v="C000146"/>
    <s v="M000113"/>
    <x v="20"/>
    <n v="660.12"/>
    <x v="12"/>
    <n v="72.613200000000006"/>
    <x v="1"/>
  </r>
  <r>
    <s v="C000506"/>
    <s v="M000113"/>
    <x v="7"/>
    <n v="5856.39"/>
    <x v="9"/>
    <n v="1054.1502"/>
    <x v="0"/>
  </r>
  <r>
    <s v="C000292"/>
    <s v="M000209"/>
    <x v="3"/>
    <n v="213.34"/>
    <x v="2"/>
    <n v="8.5335999999999999"/>
    <x v="2"/>
  </r>
  <r>
    <s v="C000840"/>
    <s v="M000275"/>
    <x v="6"/>
    <n v="8648.2199999999993"/>
    <x v="2"/>
    <n v="345.92880000000002"/>
    <x v="2"/>
  </r>
  <r>
    <s v="C000170"/>
    <s v="M000482"/>
    <x v="5"/>
    <n v="4729.82"/>
    <x v="10"/>
    <n v="236.49100000000001"/>
    <x v="2"/>
  </r>
  <r>
    <s v="C001408"/>
    <s v="M000208"/>
    <x v="20"/>
    <n v="5927.1"/>
    <x v="14"/>
    <n v="770.52300000000002"/>
    <x v="1"/>
  </r>
  <r>
    <s v="C000605"/>
    <s v="M000129"/>
    <x v="18"/>
    <n v="8768.0400000000009"/>
    <x v="0"/>
    <n v="1753.6079999999999"/>
    <x v="0"/>
  </r>
  <r>
    <s v="C001917"/>
    <s v="M000026"/>
    <x v="4"/>
    <n v="141.47"/>
    <x v="6"/>
    <n v="8.4882000000000009"/>
    <x v="2"/>
  </r>
  <r>
    <s v="C001616"/>
    <s v="M000436"/>
    <x v="7"/>
    <n v="9320.69"/>
    <x v="4"/>
    <n v="652.44830000000002"/>
    <x v="2"/>
  </r>
  <r>
    <s v="C001670"/>
    <s v="M000067"/>
    <x v="0"/>
    <n v="8176.11"/>
    <x v="18"/>
    <n v="1308.1776"/>
    <x v="0"/>
  </r>
  <r>
    <s v="C000455"/>
    <s v="M000458"/>
    <x v="7"/>
    <n v="3452.7"/>
    <x v="5"/>
    <n v="656.01300000000003"/>
    <x v="0"/>
  </r>
  <r>
    <s v="C001202"/>
    <s v="M000005"/>
    <x v="13"/>
    <n v="4890.13"/>
    <x v="16"/>
    <n v="391.21039999999999"/>
    <x v="2"/>
  </r>
  <r>
    <s v="C001711"/>
    <s v="M000285"/>
    <x v="5"/>
    <n v="6949.05"/>
    <x v="14"/>
    <n v="903.37649999999996"/>
    <x v="1"/>
  </r>
  <r>
    <s v="C001848"/>
    <s v="M000498"/>
    <x v="17"/>
    <n v="1274.3599999999999"/>
    <x v="4"/>
    <n v="89.205200000000005"/>
    <x v="2"/>
  </r>
  <r>
    <s v="C001945"/>
    <s v="M000310"/>
    <x v="6"/>
    <n v="3833.33"/>
    <x v="9"/>
    <n v="689.99940000000004"/>
    <x v="0"/>
  </r>
  <r>
    <s v="C000367"/>
    <s v="M000316"/>
    <x v="9"/>
    <n v="3131.71"/>
    <x v="8"/>
    <n v="313.17099999999999"/>
    <x v="1"/>
  </r>
  <r>
    <s v="C001945"/>
    <s v="M000289"/>
    <x v="13"/>
    <n v="8826.94"/>
    <x v="11"/>
    <n v="264.8082"/>
    <x v="2"/>
  </r>
  <r>
    <s v="C000474"/>
    <s v="M000077"/>
    <x v="3"/>
    <n v="213.15"/>
    <x v="18"/>
    <n v="34.103999999999999"/>
    <x v="0"/>
  </r>
  <r>
    <s v="C000297"/>
    <s v="M000165"/>
    <x v="22"/>
    <n v="4071.58"/>
    <x v="9"/>
    <n v="732.88440000000003"/>
    <x v="0"/>
  </r>
  <r>
    <s v="C000520"/>
    <s v="M000234"/>
    <x v="8"/>
    <n v="9724.18"/>
    <x v="11"/>
    <n v="291.72539999999998"/>
    <x v="2"/>
  </r>
  <r>
    <s v="C000942"/>
    <s v="M000409"/>
    <x v="16"/>
    <n v="8375.0300000000007"/>
    <x v="8"/>
    <n v="837.50300000000004"/>
    <x v="1"/>
  </r>
  <r>
    <s v="C001793"/>
    <s v="M000124"/>
    <x v="2"/>
    <n v="6399.08"/>
    <x v="12"/>
    <n v="703.89880000000005"/>
    <x v="1"/>
  </r>
  <r>
    <s v="C000068"/>
    <s v="M000189"/>
    <x v="21"/>
    <n v="9581.66"/>
    <x v="2"/>
    <n v="383.26639999999998"/>
    <x v="2"/>
  </r>
  <r>
    <s v="C001269"/>
    <s v="M000123"/>
    <x v="16"/>
    <n v="226.84"/>
    <x v="1"/>
    <n v="31.7576"/>
    <x v="1"/>
  </r>
  <r>
    <s v="C001640"/>
    <s v="M000337"/>
    <x v="4"/>
    <n v="1633.02"/>
    <x v="1"/>
    <n v="228.62280000000001"/>
    <x v="1"/>
  </r>
  <r>
    <s v="C000338"/>
    <s v="M000154"/>
    <x v="22"/>
    <n v="6305.59"/>
    <x v="16"/>
    <n v="504.44720000000001"/>
    <x v="2"/>
  </r>
  <r>
    <s v="C001874"/>
    <s v="M000360"/>
    <x v="7"/>
    <n v="8976.7099999999991"/>
    <x v="10"/>
    <n v="448.83550000000002"/>
    <x v="2"/>
  </r>
  <r>
    <s v="C001488"/>
    <s v="M000175"/>
    <x v="9"/>
    <n v="4751.6000000000004"/>
    <x v="11"/>
    <n v="142.548"/>
    <x v="2"/>
  </r>
  <r>
    <s v="C001855"/>
    <s v="M000420"/>
    <x v="6"/>
    <n v="3068.07"/>
    <x v="4"/>
    <n v="214.76490000000001"/>
    <x v="2"/>
  </r>
  <r>
    <s v="C000325"/>
    <s v="M000342"/>
    <x v="2"/>
    <n v="8840.26"/>
    <x v="15"/>
    <n v="1502.8442"/>
    <x v="0"/>
  </r>
  <r>
    <s v="C001608"/>
    <s v="M000070"/>
    <x v="12"/>
    <n v="2706.41"/>
    <x v="13"/>
    <n v="324.76920000000001"/>
    <x v="1"/>
  </r>
  <r>
    <s v="C000601"/>
    <s v="M000328"/>
    <x v="17"/>
    <n v="2439.5700000000002"/>
    <x v="9"/>
    <n v="439.12259999999998"/>
    <x v="0"/>
  </r>
  <r>
    <s v="C000683"/>
    <s v="M000277"/>
    <x v="11"/>
    <n v="2677.21"/>
    <x v="18"/>
    <n v="428.35359999999997"/>
    <x v="0"/>
  </r>
  <r>
    <s v="C001356"/>
    <s v="M000194"/>
    <x v="11"/>
    <n v="950.7"/>
    <x v="10"/>
    <n v="47.534999999999997"/>
    <x v="2"/>
  </r>
  <r>
    <s v="C000728"/>
    <s v="M000289"/>
    <x v="8"/>
    <n v="2318.12"/>
    <x v="8"/>
    <n v="231.81200000000001"/>
    <x v="1"/>
  </r>
  <r>
    <s v="C000992"/>
    <s v="M000390"/>
    <x v="12"/>
    <n v="3165.01"/>
    <x v="12"/>
    <n v="348.15109999999999"/>
    <x v="1"/>
  </r>
  <r>
    <s v="C001697"/>
    <s v="M000203"/>
    <x v="18"/>
    <n v="3153.68"/>
    <x v="16"/>
    <n v="252.2944"/>
    <x v="2"/>
  </r>
  <r>
    <s v="C000093"/>
    <s v="M000291"/>
    <x v="13"/>
    <n v="848.8"/>
    <x v="7"/>
    <n v="127.32"/>
    <x v="0"/>
  </r>
  <r>
    <s v="C000924"/>
    <s v="M000168"/>
    <x v="16"/>
    <n v="846.8"/>
    <x v="2"/>
    <n v="33.872"/>
    <x v="2"/>
  </r>
  <r>
    <s v="C000209"/>
    <s v="M000408"/>
    <x v="9"/>
    <n v="8278.7099999999991"/>
    <x v="11"/>
    <n v="248.3613"/>
    <x v="2"/>
  </r>
  <r>
    <s v="C000011"/>
    <s v="M000254"/>
    <x v="2"/>
    <n v="9128.49"/>
    <x v="9"/>
    <n v="1643.1282000000001"/>
    <x v="0"/>
  </r>
  <r>
    <s v="C000644"/>
    <s v="M000418"/>
    <x v="3"/>
    <n v="7414.32"/>
    <x v="1"/>
    <n v="1038.0047999999999"/>
    <x v="1"/>
  </r>
  <r>
    <s v="C001504"/>
    <s v="M000297"/>
    <x v="3"/>
    <n v="3573.48"/>
    <x v="1"/>
    <n v="500.28719999999998"/>
    <x v="1"/>
  </r>
  <r>
    <s v="C000337"/>
    <s v="M000463"/>
    <x v="16"/>
    <n v="7121.84"/>
    <x v="16"/>
    <n v="569.74720000000002"/>
    <x v="2"/>
  </r>
  <r>
    <s v="C000342"/>
    <s v="M000383"/>
    <x v="11"/>
    <n v="1387.91"/>
    <x v="16"/>
    <n v="111.03279999999999"/>
    <x v="2"/>
  </r>
  <r>
    <s v="C000320"/>
    <s v="M000269"/>
    <x v="6"/>
    <n v="3436.99"/>
    <x v="14"/>
    <n v="446.80869999999999"/>
    <x v="1"/>
  </r>
  <r>
    <s v="C001927"/>
    <s v="M000080"/>
    <x v="13"/>
    <n v="2756.89"/>
    <x v="10"/>
    <n v="137.84450000000001"/>
    <x v="2"/>
  </r>
  <r>
    <s v="C000251"/>
    <s v="M000318"/>
    <x v="11"/>
    <n v="2057.33"/>
    <x v="6"/>
    <n v="123.43980000000001"/>
    <x v="2"/>
  </r>
  <r>
    <s v="C000449"/>
    <s v="M000378"/>
    <x v="11"/>
    <n v="9878.83"/>
    <x v="5"/>
    <n v="1876.9776999999999"/>
    <x v="0"/>
  </r>
  <r>
    <s v="C001185"/>
    <s v="M000388"/>
    <x v="5"/>
    <n v="4313.66"/>
    <x v="0"/>
    <n v="862.73199999999997"/>
    <x v="0"/>
  </r>
  <r>
    <s v="C001227"/>
    <s v="M000070"/>
    <x v="3"/>
    <n v="6807.15"/>
    <x v="7"/>
    <n v="1021.0725"/>
    <x v="0"/>
  </r>
  <r>
    <s v="C001281"/>
    <s v="M000173"/>
    <x v="7"/>
    <n v="2296.0700000000002"/>
    <x v="6"/>
    <n v="137.76419999999999"/>
    <x v="2"/>
  </r>
  <r>
    <s v="C001676"/>
    <s v="M000485"/>
    <x v="19"/>
    <n v="3377.75"/>
    <x v="13"/>
    <n v="405.33"/>
    <x v="1"/>
  </r>
  <r>
    <s v="C001639"/>
    <s v="M000493"/>
    <x v="23"/>
    <n v="3234.38"/>
    <x v="7"/>
    <n v="485.15699999999998"/>
    <x v="0"/>
  </r>
  <r>
    <s v="C001952"/>
    <s v="M000438"/>
    <x v="1"/>
    <n v="4748.21"/>
    <x v="1"/>
    <n v="664.74940000000004"/>
    <x v="1"/>
  </r>
  <r>
    <s v="C000774"/>
    <s v="M000023"/>
    <x v="7"/>
    <n v="3720.43"/>
    <x v="7"/>
    <n v="558.06449999999995"/>
    <x v="0"/>
  </r>
  <r>
    <s v="C001814"/>
    <s v="M000477"/>
    <x v="11"/>
    <n v="7287.37"/>
    <x v="6"/>
    <n v="437.24220000000003"/>
    <x v="2"/>
  </r>
  <r>
    <s v="C001161"/>
    <s v="M000276"/>
    <x v="11"/>
    <n v="7483.53"/>
    <x v="13"/>
    <n v="898.02359999999999"/>
    <x v="1"/>
  </r>
  <r>
    <s v="C000374"/>
    <s v="M000304"/>
    <x v="19"/>
    <n v="7109.75"/>
    <x v="8"/>
    <n v="710.97500000000002"/>
    <x v="1"/>
  </r>
  <r>
    <s v="C001851"/>
    <s v="M000129"/>
    <x v="20"/>
    <n v="1381.87"/>
    <x v="3"/>
    <n v="27.6374"/>
    <x v="2"/>
  </r>
  <r>
    <s v="C001260"/>
    <s v="M000482"/>
    <x v="18"/>
    <n v="7977.76"/>
    <x v="2"/>
    <n v="319.11040000000003"/>
    <x v="2"/>
  </r>
  <r>
    <s v="C001441"/>
    <s v="M000135"/>
    <x v="1"/>
    <n v="4888.34"/>
    <x v="14"/>
    <n v="635.48419999999999"/>
    <x v="1"/>
  </r>
  <r>
    <s v="C001858"/>
    <s v="M000439"/>
    <x v="17"/>
    <n v="7029.07"/>
    <x v="2"/>
    <n v="281.1628"/>
    <x v="2"/>
  </r>
  <r>
    <s v="C001180"/>
    <s v="M000030"/>
    <x v="22"/>
    <n v="7310.7"/>
    <x v="13"/>
    <n v="877.28399999999999"/>
    <x v="1"/>
  </r>
  <r>
    <s v="C001087"/>
    <s v="M000261"/>
    <x v="15"/>
    <n v="7357.4"/>
    <x v="9"/>
    <n v="1324.3320000000001"/>
    <x v="0"/>
  </r>
  <r>
    <s v="C000459"/>
    <s v="M000141"/>
    <x v="17"/>
    <n v="7411.01"/>
    <x v="3"/>
    <n v="148.22020000000001"/>
    <x v="2"/>
  </r>
  <r>
    <s v="C001829"/>
    <s v="M000094"/>
    <x v="2"/>
    <n v="9066.2000000000007"/>
    <x v="17"/>
    <n v="815.95799999999997"/>
    <x v="2"/>
  </r>
  <r>
    <s v="C001972"/>
    <s v="M000335"/>
    <x v="16"/>
    <n v="1656.16"/>
    <x v="8"/>
    <n v="165.61600000000001"/>
    <x v="1"/>
  </r>
  <r>
    <s v="C000858"/>
    <s v="M000376"/>
    <x v="0"/>
    <n v="8529.2000000000007"/>
    <x v="13"/>
    <n v="1023.504"/>
    <x v="1"/>
  </r>
  <r>
    <s v="C001970"/>
    <s v="M000363"/>
    <x v="14"/>
    <n v="3689.28"/>
    <x v="5"/>
    <n v="700.96320000000003"/>
    <x v="0"/>
  </r>
  <r>
    <s v="C000188"/>
    <s v="M000194"/>
    <x v="10"/>
    <n v="1342.25"/>
    <x v="8"/>
    <n v="134.22499999999999"/>
    <x v="1"/>
  </r>
  <r>
    <s v="C001090"/>
    <s v="M000330"/>
    <x v="7"/>
    <n v="2983.87"/>
    <x v="1"/>
    <n v="417.74180000000001"/>
    <x v="1"/>
  </r>
  <r>
    <s v="C000684"/>
    <s v="M000475"/>
    <x v="14"/>
    <n v="9777.9699999999993"/>
    <x v="1"/>
    <n v="1368.9158"/>
    <x v="1"/>
  </r>
  <r>
    <s v="C001093"/>
    <s v="M000004"/>
    <x v="11"/>
    <n v="7689.94"/>
    <x v="17"/>
    <n v="692.09460000000001"/>
    <x v="2"/>
  </r>
  <r>
    <s v="C000769"/>
    <s v="M000136"/>
    <x v="0"/>
    <n v="7511.17"/>
    <x v="9"/>
    <n v="1352.0106000000001"/>
    <x v="0"/>
  </r>
  <r>
    <s v="C000759"/>
    <s v="M000164"/>
    <x v="0"/>
    <n v="9978.65"/>
    <x v="11"/>
    <n v="299.35950000000003"/>
    <x v="2"/>
  </r>
  <r>
    <s v="C001316"/>
    <s v="M000450"/>
    <x v="22"/>
    <n v="7929.48"/>
    <x v="18"/>
    <n v="1268.7167999999999"/>
    <x v="0"/>
  </r>
  <r>
    <s v="C000016"/>
    <s v="M000391"/>
    <x v="7"/>
    <n v="4203.75"/>
    <x v="13"/>
    <n v="504.45"/>
    <x v="1"/>
  </r>
  <r>
    <s v="C000508"/>
    <s v="M000090"/>
    <x v="16"/>
    <n v="531.49"/>
    <x v="0"/>
    <n v="106.298"/>
    <x v="0"/>
  </r>
  <r>
    <s v="C001610"/>
    <s v="M000413"/>
    <x v="3"/>
    <n v="3453.29"/>
    <x v="9"/>
    <n v="621.59220000000005"/>
    <x v="0"/>
  </r>
  <r>
    <s v="C000531"/>
    <s v="M000022"/>
    <x v="1"/>
    <n v="5872.44"/>
    <x v="12"/>
    <n v="645.96839999999997"/>
    <x v="1"/>
  </r>
  <r>
    <s v="C000949"/>
    <s v="M000319"/>
    <x v="19"/>
    <n v="4271.01"/>
    <x v="8"/>
    <n v="427.101"/>
    <x v="1"/>
  </r>
  <r>
    <s v="C001983"/>
    <s v="M000416"/>
    <x v="2"/>
    <n v="8160.31"/>
    <x v="4"/>
    <n v="571.22170000000006"/>
    <x v="2"/>
  </r>
  <r>
    <s v="C000590"/>
    <s v="M000406"/>
    <x v="18"/>
    <n v="9863"/>
    <x v="16"/>
    <n v="789.04"/>
    <x v="2"/>
  </r>
  <r>
    <s v="C000142"/>
    <s v="M000366"/>
    <x v="9"/>
    <n v="1974.36"/>
    <x v="1"/>
    <n v="276.41039999999998"/>
    <x v="1"/>
  </r>
  <r>
    <s v="C000278"/>
    <s v="M000320"/>
    <x v="13"/>
    <n v="8668.2000000000007"/>
    <x v="10"/>
    <n v="433.41"/>
    <x v="2"/>
  </r>
  <r>
    <s v="C000404"/>
    <s v="M000192"/>
    <x v="3"/>
    <n v="4196.3900000000003"/>
    <x v="10"/>
    <n v="209.81950000000001"/>
    <x v="2"/>
  </r>
  <r>
    <s v="C001951"/>
    <s v="M000002"/>
    <x v="13"/>
    <n v="2144.31"/>
    <x v="7"/>
    <n v="321.6465"/>
    <x v="0"/>
  </r>
  <r>
    <s v="C001100"/>
    <s v="M000179"/>
    <x v="5"/>
    <n v="6361.38"/>
    <x v="13"/>
    <n v="763.36559999999997"/>
    <x v="1"/>
  </r>
  <r>
    <s v="C000425"/>
    <s v="M000206"/>
    <x v="11"/>
    <n v="4148.3"/>
    <x v="7"/>
    <n v="622.245"/>
    <x v="0"/>
  </r>
  <r>
    <s v="C000221"/>
    <s v="M000306"/>
    <x v="7"/>
    <n v="7877.31"/>
    <x v="13"/>
    <n v="945.27719999999999"/>
    <x v="1"/>
  </r>
  <r>
    <s v="C000204"/>
    <s v="M000006"/>
    <x v="9"/>
    <n v="2810.08"/>
    <x v="8"/>
    <n v="281.00799999999998"/>
    <x v="1"/>
  </r>
  <r>
    <s v="C000246"/>
    <s v="M000398"/>
    <x v="13"/>
    <n v="1835.35"/>
    <x v="2"/>
    <n v="73.414000000000001"/>
    <x v="2"/>
  </r>
  <r>
    <s v="C001197"/>
    <s v="M000424"/>
    <x v="14"/>
    <n v="8211.82"/>
    <x v="15"/>
    <n v="1396.0093999999999"/>
    <x v="0"/>
  </r>
  <r>
    <s v="C001405"/>
    <s v="M000420"/>
    <x v="22"/>
    <n v="3598.53"/>
    <x v="10"/>
    <n v="179.9265"/>
    <x v="2"/>
  </r>
  <r>
    <s v="C001778"/>
    <s v="M000401"/>
    <x v="17"/>
    <n v="1899.23"/>
    <x v="15"/>
    <n v="322.8691"/>
    <x v="0"/>
  </r>
  <r>
    <s v="C001821"/>
    <s v="M000166"/>
    <x v="21"/>
    <n v="6283.56"/>
    <x v="6"/>
    <n v="377.0136"/>
    <x v="2"/>
  </r>
  <r>
    <s v="C000659"/>
    <s v="M000346"/>
    <x v="23"/>
    <n v="5611.98"/>
    <x v="4"/>
    <n v="392.83859999999999"/>
    <x v="2"/>
  </r>
  <r>
    <s v="C000553"/>
    <s v="M000159"/>
    <x v="21"/>
    <n v="7024.82"/>
    <x v="17"/>
    <n v="632.23379999999997"/>
    <x v="2"/>
  </r>
  <r>
    <s v="C000499"/>
    <s v="M000458"/>
    <x v="8"/>
    <n v="8477.39"/>
    <x v="18"/>
    <n v="1356.3824"/>
    <x v="0"/>
  </r>
  <r>
    <s v="C001056"/>
    <s v="M000476"/>
    <x v="13"/>
    <n v="4931.5600000000004"/>
    <x v="1"/>
    <n v="690.41840000000002"/>
    <x v="1"/>
  </r>
  <r>
    <s v="C000879"/>
    <s v="M000448"/>
    <x v="5"/>
    <n v="8704.7000000000007"/>
    <x v="15"/>
    <n v="1479.799"/>
    <x v="0"/>
  </r>
  <r>
    <s v="C001287"/>
    <s v="M000046"/>
    <x v="4"/>
    <n v="2087.73"/>
    <x v="2"/>
    <n v="83.509200000000007"/>
    <x v="2"/>
  </r>
  <r>
    <s v="C001769"/>
    <s v="M000366"/>
    <x v="13"/>
    <n v="1140.95"/>
    <x v="18"/>
    <n v="182.55199999999999"/>
    <x v="0"/>
  </r>
  <r>
    <s v="C001817"/>
    <s v="M000351"/>
    <x v="1"/>
    <n v="6159.26"/>
    <x v="13"/>
    <n v="739.11120000000005"/>
    <x v="1"/>
  </r>
  <r>
    <s v="C000719"/>
    <s v="M000028"/>
    <x v="19"/>
    <n v="4605.1899999999996"/>
    <x v="11"/>
    <n v="138.1557"/>
    <x v="2"/>
  </r>
  <r>
    <s v="C000458"/>
    <s v="M000241"/>
    <x v="23"/>
    <n v="2928.19"/>
    <x v="17"/>
    <n v="263.53710000000001"/>
    <x v="2"/>
  </r>
  <r>
    <s v="C000172"/>
    <s v="M000095"/>
    <x v="3"/>
    <n v="2786.44"/>
    <x v="10"/>
    <n v="139.322"/>
    <x v="2"/>
  </r>
  <r>
    <s v="C000792"/>
    <s v="M000358"/>
    <x v="10"/>
    <n v="4404.82"/>
    <x v="10"/>
    <n v="220.24100000000001"/>
    <x v="2"/>
  </r>
  <r>
    <s v="C001914"/>
    <s v="M000448"/>
    <x v="0"/>
    <n v="2997.37"/>
    <x v="2"/>
    <n v="119.8948"/>
    <x v="2"/>
  </r>
  <r>
    <s v="C001627"/>
    <s v="M000070"/>
    <x v="20"/>
    <n v="2993.23"/>
    <x v="11"/>
    <n v="89.796899999999994"/>
    <x v="2"/>
  </r>
  <r>
    <s v="C000479"/>
    <s v="M000377"/>
    <x v="7"/>
    <n v="3569.95"/>
    <x v="16"/>
    <n v="285.596"/>
    <x v="2"/>
  </r>
  <r>
    <s v="C001232"/>
    <s v="M000187"/>
    <x v="4"/>
    <n v="6131.06"/>
    <x v="1"/>
    <n v="858.34839999999997"/>
    <x v="1"/>
  </r>
  <r>
    <s v="C000489"/>
    <s v="M000020"/>
    <x v="14"/>
    <n v="6713.55"/>
    <x v="10"/>
    <n v="335.67750000000001"/>
    <x v="2"/>
  </r>
  <r>
    <s v="C000507"/>
    <s v="M000483"/>
    <x v="13"/>
    <n v="5366.16"/>
    <x v="2"/>
    <n v="214.6464"/>
    <x v="2"/>
  </r>
  <r>
    <s v="C000279"/>
    <s v="M000034"/>
    <x v="10"/>
    <n v="195.11"/>
    <x v="17"/>
    <n v="17.559899999999999"/>
    <x v="2"/>
  </r>
  <r>
    <s v="C000334"/>
    <s v="M000476"/>
    <x v="12"/>
    <n v="1179.24"/>
    <x v="16"/>
    <n v="94.339200000000005"/>
    <x v="2"/>
  </r>
  <r>
    <s v="C001797"/>
    <s v="M000194"/>
    <x v="1"/>
    <n v="9965.0499999999993"/>
    <x v="10"/>
    <n v="498.2525"/>
    <x v="2"/>
  </r>
  <r>
    <s v="C001671"/>
    <s v="M000064"/>
    <x v="19"/>
    <n v="1590.37"/>
    <x v="11"/>
    <n v="47.711100000000002"/>
    <x v="2"/>
  </r>
  <r>
    <s v="C001598"/>
    <s v="M000423"/>
    <x v="6"/>
    <n v="2965.45"/>
    <x v="13"/>
    <n v="355.85399999999998"/>
    <x v="1"/>
  </r>
  <r>
    <s v="C000282"/>
    <s v="M000360"/>
    <x v="18"/>
    <n v="4224.22"/>
    <x v="2"/>
    <n v="168.96879999999999"/>
    <x v="2"/>
  </r>
  <r>
    <s v="C000857"/>
    <s v="M000042"/>
    <x v="2"/>
    <n v="8684.25"/>
    <x v="16"/>
    <n v="694.74"/>
    <x v="2"/>
  </r>
  <r>
    <s v="C000770"/>
    <s v="M000048"/>
    <x v="0"/>
    <n v="6601.99"/>
    <x v="16"/>
    <n v="528.15920000000006"/>
    <x v="2"/>
  </r>
  <r>
    <s v="C001092"/>
    <s v="M000447"/>
    <x v="11"/>
    <n v="1598.76"/>
    <x v="5"/>
    <n v="303.76440000000002"/>
    <x v="0"/>
  </r>
  <r>
    <s v="C000924"/>
    <s v="M000260"/>
    <x v="10"/>
    <n v="3108.1"/>
    <x v="13"/>
    <n v="372.97199999999998"/>
    <x v="1"/>
  </r>
  <r>
    <s v="C001712"/>
    <s v="M000192"/>
    <x v="2"/>
    <n v="9926.7099999999991"/>
    <x v="0"/>
    <n v="1985.3420000000001"/>
    <x v="0"/>
  </r>
  <r>
    <s v="C000543"/>
    <s v="M000424"/>
    <x v="14"/>
    <n v="5033.55"/>
    <x v="8"/>
    <n v="503.35500000000002"/>
    <x v="1"/>
  </r>
  <r>
    <s v="C000569"/>
    <s v="M000424"/>
    <x v="16"/>
    <n v="5366.48"/>
    <x v="13"/>
    <n v="643.97760000000005"/>
    <x v="1"/>
  </r>
  <r>
    <s v="C000616"/>
    <s v="M000414"/>
    <x v="17"/>
    <n v="3390.01"/>
    <x v="9"/>
    <n v="610.20180000000005"/>
    <x v="0"/>
  </r>
  <r>
    <s v="C000054"/>
    <s v="M000377"/>
    <x v="21"/>
    <n v="565.91999999999996"/>
    <x v="6"/>
    <n v="33.955199999999998"/>
    <x v="2"/>
  </r>
  <r>
    <s v="C001898"/>
    <s v="M000224"/>
    <x v="5"/>
    <n v="369.42"/>
    <x v="6"/>
    <n v="22.165199999999999"/>
    <x v="2"/>
  </r>
  <r>
    <s v="C000364"/>
    <s v="M000176"/>
    <x v="3"/>
    <n v="6354.8"/>
    <x v="16"/>
    <n v="508.38400000000001"/>
    <x v="2"/>
  </r>
  <r>
    <s v="C001733"/>
    <s v="M000341"/>
    <x v="19"/>
    <n v="393.75"/>
    <x v="6"/>
    <n v="23.625"/>
    <x v="2"/>
  </r>
  <r>
    <s v="C000238"/>
    <s v="M000157"/>
    <x v="4"/>
    <n v="6794.16"/>
    <x v="2"/>
    <n v="271.76639999999998"/>
    <x v="2"/>
  </r>
  <r>
    <s v="C000143"/>
    <s v="M000393"/>
    <x v="12"/>
    <n v="8354.4599999999991"/>
    <x v="11"/>
    <n v="250.63380000000001"/>
    <x v="2"/>
  </r>
  <r>
    <s v="C000448"/>
    <s v="M000103"/>
    <x v="7"/>
    <n v="5115.26"/>
    <x v="18"/>
    <n v="818.44159999999999"/>
    <x v="0"/>
  </r>
  <r>
    <s v="C000911"/>
    <s v="M000009"/>
    <x v="4"/>
    <n v="9021.57"/>
    <x v="12"/>
    <n v="992.37270000000001"/>
    <x v="1"/>
  </r>
  <r>
    <s v="C000374"/>
    <s v="M000498"/>
    <x v="16"/>
    <n v="298.94"/>
    <x v="18"/>
    <n v="47.830399999999997"/>
    <x v="0"/>
  </r>
  <r>
    <s v="C000095"/>
    <s v="M000125"/>
    <x v="11"/>
    <n v="4526.22"/>
    <x v="9"/>
    <n v="814.71960000000001"/>
    <x v="0"/>
  </r>
  <r>
    <s v="C001512"/>
    <s v="M000383"/>
    <x v="18"/>
    <n v="2134.34"/>
    <x v="10"/>
    <n v="106.717"/>
    <x v="2"/>
  </r>
  <r>
    <s v="C000183"/>
    <s v="M000287"/>
    <x v="4"/>
    <n v="8909.58"/>
    <x v="15"/>
    <n v="1514.6286"/>
    <x v="0"/>
  </r>
  <r>
    <s v="C000925"/>
    <s v="M000377"/>
    <x v="0"/>
    <n v="8507.06"/>
    <x v="15"/>
    <n v="1446.2002"/>
    <x v="0"/>
  </r>
  <r>
    <s v="C000685"/>
    <s v="M000051"/>
    <x v="2"/>
    <n v="7216.29"/>
    <x v="2"/>
    <n v="288.65159999999997"/>
    <x v="2"/>
  </r>
  <r>
    <s v="C000744"/>
    <s v="M000362"/>
    <x v="20"/>
    <n v="3888.4"/>
    <x v="7"/>
    <n v="583.26"/>
    <x v="0"/>
  </r>
  <r>
    <s v="C001314"/>
    <s v="M000095"/>
    <x v="8"/>
    <n v="6361.05"/>
    <x v="5"/>
    <n v="1208.5995"/>
    <x v="0"/>
  </r>
  <r>
    <s v="C001605"/>
    <s v="M000003"/>
    <x v="3"/>
    <n v="8869.67"/>
    <x v="10"/>
    <n v="443.48349999999999"/>
    <x v="2"/>
  </r>
  <r>
    <s v="C000265"/>
    <s v="M000118"/>
    <x v="13"/>
    <n v="2695.89"/>
    <x v="8"/>
    <n v="269.589"/>
    <x v="1"/>
  </r>
  <r>
    <s v="C001603"/>
    <s v="M000108"/>
    <x v="22"/>
    <n v="990.16"/>
    <x v="16"/>
    <n v="79.212800000000001"/>
    <x v="2"/>
  </r>
  <r>
    <s v="C001596"/>
    <s v="M000061"/>
    <x v="23"/>
    <n v="4042"/>
    <x v="12"/>
    <n v="444.62"/>
    <x v="1"/>
  </r>
  <r>
    <s v="C000270"/>
    <s v="M000162"/>
    <x v="6"/>
    <n v="4576.3599999999997"/>
    <x v="18"/>
    <n v="732.21759999999995"/>
    <x v="0"/>
  </r>
  <r>
    <s v="C000573"/>
    <s v="M000437"/>
    <x v="4"/>
    <n v="4196.3999999999996"/>
    <x v="18"/>
    <n v="671.42399999999998"/>
    <x v="0"/>
  </r>
  <r>
    <s v="C001739"/>
    <s v="M000431"/>
    <x v="15"/>
    <n v="5216.74"/>
    <x v="11"/>
    <n v="156.50219999999999"/>
    <x v="2"/>
  </r>
  <r>
    <s v="C001709"/>
    <s v="M000190"/>
    <x v="12"/>
    <n v="836.21"/>
    <x v="15"/>
    <n v="142.1557"/>
    <x v="0"/>
  </r>
  <r>
    <s v="C001848"/>
    <s v="M000204"/>
    <x v="17"/>
    <n v="800.43"/>
    <x v="4"/>
    <n v="56.030099999999997"/>
    <x v="2"/>
  </r>
  <r>
    <s v="C000243"/>
    <s v="M000128"/>
    <x v="21"/>
    <n v="3812.98"/>
    <x v="9"/>
    <n v="686.33640000000003"/>
    <x v="0"/>
  </r>
  <r>
    <s v="C000508"/>
    <s v="M000179"/>
    <x v="5"/>
    <n v="6112.82"/>
    <x v="2"/>
    <n v="244.5128"/>
    <x v="2"/>
  </r>
  <r>
    <s v="C001257"/>
    <s v="M000322"/>
    <x v="17"/>
    <n v="2020.57"/>
    <x v="4"/>
    <n v="141.43989999999999"/>
    <x v="2"/>
  </r>
  <r>
    <s v="C001898"/>
    <s v="M000114"/>
    <x v="7"/>
    <n v="951.3"/>
    <x v="17"/>
    <n v="85.617000000000004"/>
    <x v="2"/>
  </r>
  <r>
    <s v="C001184"/>
    <s v="M000287"/>
    <x v="0"/>
    <n v="9850.9699999999993"/>
    <x v="16"/>
    <n v="788.07759999999996"/>
    <x v="2"/>
  </r>
  <r>
    <s v="C000422"/>
    <s v="M000148"/>
    <x v="12"/>
    <n v="1230.71"/>
    <x v="11"/>
    <n v="36.921300000000002"/>
    <x v="2"/>
  </r>
  <r>
    <s v="C001639"/>
    <s v="M000024"/>
    <x v="19"/>
    <n v="1635.19"/>
    <x v="9"/>
    <n v="294.33420000000001"/>
    <x v="0"/>
  </r>
  <r>
    <s v="C000788"/>
    <s v="M000044"/>
    <x v="20"/>
    <n v="7860.76"/>
    <x v="11"/>
    <n v="235.8228"/>
    <x v="2"/>
  </r>
  <r>
    <s v="C001925"/>
    <s v="M000414"/>
    <x v="6"/>
    <n v="3139.2"/>
    <x v="16"/>
    <n v="251.136"/>
    <x v="2"/>
  </r>
  <r>
    <s v="C000015"/>
    <s v="M000180"/>
    <x v="12"/>
    <n v="5058.1499999999996"/>
    <x v="0"/>
    <n v="1011.63"/>
    <x v="0"/>
  </r>
  <r>
    <s v="C001556"/>
    <s v="M000141"/>
    <x v="9"/>
    <n v="8536.8799999999992"/>
    <x v="12"/>
    <n v="939.05679999999995"/>
    <x v="1"/>
  </r>
  <r>
    <s v="C001355"/>
    <s v="M000138"/>
    <x v="9"/>
    <n v="7639.52"/>
    <x v="2"/>
    <n v="305.58080000000001"/>
    <x v="2"/>
  </r>
  <r>
    <s v="C000799"/>
    <s v="M000248"/>
    <x v="9"/>
    <n v="713.67"/>
    <x v="4"/>
    <n v="49.956899999999997"/>
    <x v="2"/>
  </r>
  <r>
    <s v="C000296"/>
    <s v="M000318"/>
    <x v="23"/>
    <n v="7513.7"/>
    <x v="3"/>
    <n v="150.274"/>
    <x v="2"/>
  </r>
  <r>
    <s v="C001452"/>
    <s v="M000470"/>
    <x v="11"/>
    <n v="2907.18"/>
    <x v="17"/>
    <n v="261.64620000000002"/>
    <x v="2"/>
  </r>
  <r>
    <s v="C001325"/>
    <s v="M000070"/>
    <x v="9"/>
    <n v="5074.9799999999996"/>
    <x v="0"/>
    <n v="1014.996"/>
    <x v="0"/>
  </r>
  <r>
    <s v="C001485"/>
    <s v="M000002"/>
    <x v="20"/>
    <n v="6393.58"/>
    <x v="10"/>
    <n v="319.67899999999997"/>
    <x v="2"/>
  </r>
  <r>
    <s v="C001245"/>
    <s v="M000124"/>
    <x v="19"/>
    <n v="5027.32"/>
    <x v="6"/>
    <n v="301.63920000000002"/>
    <x v="2"/>
  </r>
  <r>
    <s v="C000651"/>
    <s v="M000466"/>
    <x v="22"/>
    <n v="2283.37"/>
    <x v="8"/>
    <n v="228.33699999999999"/>
    <x v="1"/>
  </r>
  <r>
    <s v="C000703"/>
    <s v="M000162"/>
    <x v="10"/>
    <n v="7265.83"/>
    <x v="12"/>
    <n v="799.24130000000002"/>
    <x v="1"/>
  </r>
  <r>
    <s v="C001760"/>
    <s v="M000336"/>
    <x v="16"/>
    <n v="6468.53"/>
    <x v="4"/>
    <n v="452.7971"/>
    <x v="2"/>
  </r>
  <r>
    <s v="C001444"/>
    <s v="M000385"/>
    <x v="11"/>
    <n v="200.63"/>
    <x v="1"/>
    <n v="28.088200000000001"/>
    <x v="1"/>
  </r>
  <r>
    <s v="C001701"/>
    <s v="M000311"/>
    <x v="5"/>
    <n v="9016.4500000000007"/>
    <x v="1"/>
    <n v="1262.3030000000001"/>
    <x v="1"/>
  </r>
  <r>
    <s v="C001572"/>
    <s v="M000129"/>
    <x v="13"/>
    <n v="6922.04"/>
    <x v="14"/>
    <n v="899.86519999999996"/>
    <x v="1"/>
  </r>
  <r>
    <s v="C000266"/>
    <s v="M000393"/>
    <x v="10"/>
    <n v="280.87"/>
    <x v="12"/>
    <n v="30.895700000000001"/>
    <x v="1"/>
  </r>
  <r>
    <s v="C000009"/>
    <s v="M000398"/>
    <x v="22"/>
    <n v="9619.92"/>
    <x v="16"/>
    <n v="769.59360000000004"/>
    <x v="2"/>
  </r>
  <r>
    <s v="C001533"/>
    <s v="M000175"/>
    <x v="9"/>
    <n v="4046.29"/>
    <x v="4"/>
    <n v="283.24029999999999"/>
    <x v="2"/>
  </r>
  <r>
    <s v="C001627"/>
    <s v="M000117"/>
    <x v="23"/>
    <n v="8717.73"/>
    <x v="1"/>
    <n v="1220.4821999999999"/>
    <x v="1"/>
  </r>
  <r>
    <s v="C001188"/>
    <s v="M000220"/>
    <x v="7"/>
    <n v="4281.47"/>
    <x v="6"/>
    <n v="256.88819999999998"/>
    <x v="2"/>
  </r>
  <r>
    <s v="C000040"/>
    <s v="M000420"/>
    <x v="11"/>
    <n v="1861.07"/>
    <x v="9"/>
    <n v="334.99259999999998"/>
    <x v="0"/>
  </r>
  <r>
    <s v="C001518"/>
    <s v="M000091"/>
    <x v="18"/>
    <n v="1726.85"/>
    <x v="16"/>
    <n v="138.148"/>
    <x v="2"/>
  </r>
  <r>
    <s v="C001166"/>
    <s v="M000343"/>
    <x v="2"/>
    <n v="8510.4599999999991"/>
    <x v="12"/>
    <n v="936.15060000000005"/>
    <x v="1"/>
  </r>
  <r>
    <s v="C000673"/>
    <s v="M000260"/>
    <x v="23"/>
    <n v="6998.12"/>
    <x v="1"/>
    <n v="979.73680000000002"/>
    <x v="1"/>
  </r>
  <r>
    <s v="C000230"/>
    <s v="M000266"/>
    <x v="22"/>
    <n v="8328.1200000000008"/>
    <x v="11"/>
    <n v="249.84360000000001"/>
    <x v="2"/>
  </r>
  <r>
    <s v="C000211"/>
    <s v="M000108"/>
    <x v="4"/>
    <n v="1851.39"/>
    <x v="17"/>
    <n v="166.6251"/>
    <x v="2"/>
  </r>
  <r>
    <s v="C000404"/>
    <s v="M000276"/>
    <x v="5"/>
    <n v="4040.03"/>
    <x v="3"/>
    <n v="80.800600000000003"/>
    <x v="2"/>
  </r>
  <r>
    <s v="C000684"/>
    <s v="M000436"/>
    <x v="21"/>
    <n v="5270.89"/>
    <x v="18"/>
    <n v="843.3424"/>
    <x v="0"/>
  </r>
  <r>
    <s v="C001908"/>
    <s v="M000277"/>
    <x v="15"/>
    <n v="7857.09"/>
    <x v="0"/>
    <n v="1571.4179999999999"/>
    <x v="0"/>
  </r>
  <r>
    <s v="C001803"/>
    <s v="M000480"/>
    <x v="9"/>
    <n v="7561.96"/>
    <x v="15"/>
    <n v="1285.5332000000001"/>
    <x v="0"/>
  </r>
  <r>
    <s v="C001155"/>
    <s v="M000216"/>
    <x v="23"/>
    <n v="3941.98"/>
    <x v="2"/>
    <n v="157.67920000000001"/>
    <x v="2"/>
  </r>
  <r>
    <s v="C001463"/>
    <s v="M000207"/>
    <x v="8"/>
    <n v="4402"/>
    <x v="17"/>
    <n v="396.18"/>
    <x v="2"/>
  </r>
  <r>
    <s v="C000540"/>
    <s v="M000318"/>
    <x v="13"/>
    <n v="4750.37"/>
    <x v="15"/>
    <n v="807.56290000000001"/>
    <x v="0"/>
  </r>
  <r>
    <s v="C000555"/>
    <s v="M000029"/>
    <x v="9"/>
    <n v="7873.39"/>
    <x v="16"/>
    <n v="629.87120000000004"/>
    <x v="2"/>
  </r>
  <r>
    <s v="C001717"/>
    <s v="M000058"/>
    <x v="20"/>
    <n v="7585.1"/>
    <x v="11"/>
    <n v="227.553"/>
    <x v="2"/>
  </r>
  <r>
    <s v="C000573"/>
    <s v="M000446"/>
    <x v="1"/>
    <n v="7301.39"/>
    <x v="15"/>
    <n v="1241.2363"/>
    <x v="0"/>
  </r>
  <r>
    <s v="C001568"/>
    <s v="M000378"/>
    <x v="17"/>
    <n v="5153.3999999999996"/>
    <x v="15"/>
    <n v="876.07799999999997"/>
    <x v="0"/>
  </r>
  <r>
    <s v="C001457"/>
    <s v="M000179"/>
    <x v="3"/>
    <n v="146.36000000000001"/>
    <x v="18"/>
    <n v="23.4176"/>
    <x v="0"/>
  </r>
  <r>
    <s v="C000043"/>
    <s v="M000168"/>
    <x v="11"/>
    <n v="8877.33"/>
    <x v="10"/>
    <n v="443.86649999999997"/>
    <x v="2"/>
  </r>
  <r>
    <s v="C000164"/>
    <s v="M000368"/>
    <x v="17"/>
    <n v="3334.66"/>
    <x v="10"/>
    <n v="166.733"/>
    <x v="2"/>
  </r>
  <r>
    <s v="C001229"/>
    <s v="M000374"/>
    <x v="10"/>
    <n v="2597.39"/>
    <x v="7"/>
    <n v="389.60849999999999"/>
    <x v="0"/>
  </r>
  <r>
    <s v="C000619"/>
    <s v="M000004"/>
    <x v="20"/>
    <n v="6201.38"/>
    <x v="3"/>
    <n v="124.02760000000001"/>
    <x v="2"/>
  </r>
  <r>
    <s v="C001624"/>
    <s v="M000484"/>
    <x v="5"/>
    <n v="8359.7000000000007"/>
    <x v="10"/>
    <n v="417.98500000000001"/>
    <x v="2"/>
  </r>
  <r>
    <s v="C001335"/>
    <s v="M000236"/>
    <x v="0"/>
    <n v="8990.3799999999992"/>
    <x v="1"/>
    <n v="1258.6532"/>
    <x v="1"/>
  </r>
  <r>
    <s v="C001302"/>
    <s v="M000160"/>
    <x v="7"/>
    <n v="7390.76"/>
    <x v="6"/>
    <n v="443.44560000000001"/>
    <x v="2"/>
  </r>
  <r>
    <s v="C001928"/>
    <s v="M000169"/>
    <x v="6"/>
    <n v="2386.41"/>
    <x v="6"/>
    <n v="143.18459999999999"/>
    <x v="2"/>
  </r>
  <r>
    <s v="C001459"/>
    <s v="M000415"/>
    <x v="23"/>
    <n v="5109.26"/>
    <x v="5"/>
    <n v="970.75940000000003"/>
    <x v="0"/>
  </r>
  <r>
    <s v="C000223"/>
    <s v="M000016"/>
    <x v="16"/>
    <n v="8316.4699999999993"/>
    <x v="12"/>
    <n v="914.81169999999997"/>
    <x v="1"/>
  </r>
  <r>
    <s v="C001002"/>
    <s v="M000023"/>
    <x v="19"/>
    <n v="3157.33"/>
    <x v="0"/>
    <n v="631.46600000000001"/>
    <x v="0"/>
  </r>
  <r>
    <s v="C000014"/>
    <s v="M000276"/>
    <x v="16"/>
    <n v="9082.3700000000008"/>
    <x v="0"/>
    <n v="1816.4739999999999"/>
    <x v="0"/>
  </r>
  <r>
    <s v="C001929"/>
    <s v="M000150"/>
    <x v="12"/>
    <n v="8561.69"/>
    <x v="9"/>
    <n v="1541.1042"/>
    <x v="0"/>
  </r>
  <r>
    <s v="C000365"/>
    <s v="M000068"/>
    <x v="10"/>
    <n v="9915.9500000000007"/>
    <x v="13"/>
    <n v="1189.914"/>
    <x v="1"/>
  </r>
  <r>
    <s v="C000280"/>
    <s v="M000358"/>
    <x v="7"/>
    <n v="9269.5499999999993"/>
    <x v="15"/>
    <n v="1575.8235"/>
    <x v="0"/>
  </r>
  <r>
    <s v="C000095"/>
    <s v="M000351"/>
    <x v="12"/>
    <n v="8005.12"/>
    <x v="5"/>
    <n v="1520.9728"/>
    <x v="0"/>
  </r>
  <r>
    <s v="C001596"/>
    <s v="M000033"/>
    <x v="9"/>
    <n v="4258.17"/>
    <x v="15"/>
    <n v="723.88890000000004"/>
    <x v="0"/>
  </r>
  <r>
    <s v="C001386"/>
    <s v="M000363"/>
    <x v="19"/>
    <n v="3877.45"/>
    <x v="11"/>
    <n v="116.3235"/>
    <x v="2"/>
  </r>
  <r>
    <s v="C000296"/>
    <s v="M000316"/>
    <x v="20"/>
    <n v="8980.24"/>
    <x v="1"/>
    <n v="1257.2336"/>
    <x v="1"/>
  </r>
  <r>
    <s v="C001619"/>
    <s v="M000080"/>
    <x v="21"/>
    <n v="6725.9"/>
    <x v="6"/>
    <n v="403.55399999999997"/>
    <x v="2"/>
  </r>
  <r>
    <s v="C001755"/>
    <s v="M000111"/>
    <x v="2"/>
    <n v="9271.24"/>
    <x v="11"/>
    <n v="278.13720000000001"/>
    <x v="2"/>
  </r>
  <r>
    <s v="C000880"/>
    <s v="M000242"/>
    <x v="3"/>
    <n v="332.2"/>
    <x v="12"/>
    <n v="36.542000000000002"/>
    <x v="1"/>
  </r>
  <r>
    <s v="C000739"/>
    <s v="M000294"/>
    <x v="2"/>
    <n v="3613.59"/>
    <x v="11"/>
    <n v="108.40770000000001"/>
    <x v="2"/>
  </r>
  <r>
    <s v="C001522"/>
    <s v="M000295"/>
    <x v="17"/>
    <n v="8159.72"/>
    <x v="14"/>
    <n v="1060.7636"/>
    <x v="1"/>
  </r>
  <r>
    <s v="C001956"/>
    <s v="M000261"/>
    <x v="10"/>
    <n v="4006.01"/>
    <x v="8"/>
    <n v="400.601"/>
    <x v="1"/>
  </r>
  <r>
    <s v="C001562"/>
    <s v="M000371"/>
    <x v="9"/>
    <n v="9890.77"/>
    <x v="2"/>
    <n v="395.63080000000002"/>
    <x v="2"/>
  </r>
  <r>
    <s v="C000817"/>
    <s v="M000411"/>
    <x v="1"/>
    <n v="323.19"/>
    <x v="9"/>
    <n v="58.174199999999999"/>
    <x v="0"/>
  </r>
  <r>
    <s v="C000350"/>
    <s v="M000497"/>
    <x v="20"/>
    <n v="6458.39"/>
    <x v="11"/>
    <n v="193.7517"/>
    <x v="2"/>
  </r>
  <r>
    <s v="C001945"/>
    <s v="M000307"/>
    <x v="12"/>
    <n v="2946.64"/>
    <x v="9"/>
    <n v="530.39520000000005"/>
    <x v="0"/>
  </r>
  <r>
    <s v="C000815"/>
    <s v="M000450"/>
    <x v="7"/>
    <n v="6300.9"/>
    <x v="12"/>
    <n v="693.09900000000005"/>
    <x v="1"/>
  </r>
  <r>
    <s v="C000373"/>
    <s v="M000259"/>
    <x v="11"/>
    <n v="4137.79"/>
    <x v="15"/>
    <n v="703.42430000000002"/>
    <x v="0"/>
  </r>
  <r>
    <s v="C001197"/>
    <s v="M000316"/>
    <x v="15"/>
    <n v="2323.56"/>
    <x v="8"/>
    <n v="232.35599999999999"/>
    <x v="1"/>
  </r>
  <r>
    <s v="C001063"/>
    <s v="M000424"/>
    <x v="9"/>
    <n v="5627.8"/>
    <x v="18"/>
    <n v="900.44799999999998"/>
    <x v="0"/>
  </r>
  <r>
    <s v="C001687"/>
    <s v="M000462"/>
    <x v="3"/>
    <n v="1949.9"/>
    <x v="15"/>
    <n v="331.483"/>
    <x v="0"/>
  </r>
  <r>
    <s v="C000993"/>
    <s v="M000145"/>
    <x v="12"/>
    <n v="7633.19"/>
    <x v="6"/>
    <n v="457.9914"/>
    <x v="2"/>
  </r>
  <r>
    <s v="C001772"/>
    <s v="M000206"/>
    <x v="1"/>
    <n v="6603.3"/>
    <x v="9"/>
    <n v="1188.5940000000001"/>
    <x v="0"/>
  </r>
  <r>
    <s v="C000871"/>
    <s v="M000150"/>
    <x v="15"/>
    <n v="2044.35"/>
    <x v="16"/>
    <n v="163.548"/>
    <x v="2"/>
  </r>
  <r>
    <s v="C001713"/>
    <s v="M000084"/>
    <x v="7"/>
    <n v="2387.7399999999998"/>
    <x v="1"/>
    <n v="334.28359999999998"/>
    <x v="1"/>
  </r>
  <r>
    <s v="C001119"/>
    <s v="M000321"/>
    <x v="14"/>
    <n v="6610.55"/>
    <x v="10"/>
    <n v="330.52749999999997"/>
    <x v="2"/>
  </r>
  <r>
    <s v="C000624"/>
    <s v="M000344"/>
    <x v="10"/>
    <n v="7163.22"/>
    <x v="5"/>
    <n v="1361.0118"/>
    <x v="0"/>
  </r>
  <r>
    <s v="C000326"/>
    <s v="M000105"/>
    <x v="0"/>
    <n v="1450.68"/>
    <x v="2"/>
    <n v="58.027200000000001"/>
    <x v="2"/>
  </r>
  <r>
    <s v="C001599"/>
    <s v="M000353"/>
    <x v="16"/>
    <n v="8371.8700000000008"/>
    <x v="4"/>
    <n v="586.03089999999997"/>
    <x v="2"/>
  </r>
  <r>
    <s v="C000989"/>
    <s v="M000344"/>
    <x v="21"/>
    <n v="4640.16"/>
    <x v="8"/>
    <n v="464.01600000000002"/>
    <x v="1"/>
  </r>
  <r>
    <s v="C000502"/>
    <s v="M000417"/>
    <x v="20"/>
    <n v="5996.05"/>
    <x v="0"/>
    <n v="1199.21"/>
    <x v="0"/>
  </r>
  <r>
    <s v="C000595"/>
    <s v="M000224"/>
    <x v="15"/>
    <n v="5745.36"/>
    <x v="1"/>
    <n v="804.35040000000004"/>
    <x v="1"/>
  </r>
  <r>
    <s v="C000581"/>
    <s v="M000215"/>
    <x v="2"/>
    <n v="6026.47"/>
    <x v="15"/>
    <n v="1024.4999"/>
    <x v="0"/>
  </r>
  <r>
    <s v="C000453"/>
    <s v="M000331"/>
    <x v="3"/>
    <n v="5605.71"/>
    <x v="2"/>
    <n v="224.22839999999999"/>
    <x v="2"/>
  </r>
  <r>
    <s v="C001959"/>
    <s v="M000071"/>
    <x v="17"/>
    <n v="5143.25"/>
    <x v="6"/>
    <n v="308.59500000000003"/>
    <x v="2"/>
  </r>
  <r>
    <s v="C001257"/>
    <s v="M000097"/>
    <x v="15"/>
    <n v="6700.51"/>
    <x v="5"/>
    <n v="1273.0969"/>
    <x v="0"/>
  </r>
  <r>
    <s v="C001896"/>
    <s v="M000351"/>
    <x v="13"/>
    <n v="8800.74"/>
    <x v="15"/>
    <n v="1496.1258"/>
    <x v="0"/>
  </r>
  <r>
    <s v="C001698"/>
    <s v="M000319"/>
    <x v="17"/>
    <n v="7964.22"/>
    <x v="5"/>
    <n v="1513.2018"/>
    <x v="0"/>
  </r>
  <r>
    <s v="C001087"/>
    <s v="M000497"/>
    <x v="9"/>
    <n v="2868.96"/>
    <x v="9"/>
    <n v="516.41279999999995"/>
    <x v="0"/>
  </r>
  <r>
    <s v="C001952"/>
    <s v="M000103"/>
    <x v="13"/>
    <n v="1659.21"/>
    <x v="13"/>
    <n v="199.1052"/>
    <x v="1"/>
  </r>
  <r>
    <s v="C001138"/>
    <s v="M000238"/>
    <x v="16"/>
    <n v="6041.29"/>
    <x v="16"/>
    <n v="483.3032"/>
    <x v="2"/>
  </r>
  <r>
    <s v="C000539"/>
    <s v="M000099"/>
    <x v="15"/>
    <n v="7567.75"/>
    <x v="7"/>
    <n v="1135.1624999999999"/>
    <x v="0"/>
  </r>
  <r>
    <s v="C000053"/>
    <s v="M000424"/>
    <x v="3"/>
    <n v="7535.67"/>
    <x v="8"/>
    <n v="753.56700000000001"/>
    <x v="1"/>
  </r>
  <r>
    <s v="C001303"/>
    <s v="M000434"/>
    <x v="20"/>
    <n v="620.16999999999996"/>
    <x v="14"/>
    <n v="80.622100000000003"/>
    <x v="1"/>
  </r>
  <r>
    <s v="C000749"/>
    <s v="M000304"/>
    <x v="10"/>
    <n v="7284.88"/>
    <x v="13"/>
    <n v="874.18560000000002"/>
    <x v="1"/>
  </r>
  <r>
    <s v="C001061"/>
    <s v="M000231"/>
    <x v="10"/>
    <n v="1811.49"/>
    <x v="17"/>
    <n v="163.0341"/>
    <x v="2"/>
  </r>
  <r>
    <s v="C001720"/>
    <s v="M000122"/>
    <x v="10"/>
    <n v="2467.27"/>
    <x v="10"/>
    <n v="123.3635"/>
    <x v="2"/>
  </r>
  <r>
    <s v="C001036"/>
    <s v="M000362"/>
    <x v="16"/>
    <n v="174.31"/>
    <x v="9"/>
    <n v="31.375800000000002"/>
    <x v="0"/>
  </r>
  <r>
    <s v="C001969"/>
    <s v="M000464"/>
    <x v="0"/>
    <n v="7140.44"/>
    <x v="4"/>
    <n v="499.83080000000001"/>
    <x v="2"/>
  </r>
  <r>
    <s v="C001147"/>
    <s v="M000217"/>
    <x v="1"/>
    <n v="1119.8499999999999"/>
    <x v="18"/>
    <n v="179.17599999999999"/>
    <x v="0"/>
  </r>
  <r>
    <s v="C001995"/>
    <s v="M000187"/>
    <x v="6"/>
    <n v="3249.64"/>
    <x v="13"/>
    <n v="389.95679999999999"/>
    <x v="1"/>
  </r>
  <r>
    <s v="C001546"/>
    <s v="M000264"/>
    <x v="5"/>
    <n v="592.87"/>
    <x v="12"/>
    <n v="65.215699999999998"/>
    <x v="1"/>
  </r>
  <r>
    <s v="C001777"/>
    <s v="M000022"/>
    <x v="10"/>
    <n v="6829.38"/>
    <x v="8"/>
    <n v="682.93799999999999"/>
    <x v="1"/>
  </r>
  <r>
    <s v="C001876"/>
    <s v="M000025"/>
    <x v="9"/>
    <n v="3339.05"/>
    <x v="17"/>
    <n v="300.5145"/>
    <x v="2"/>
  </r>
  <r>
    <s v="C000831"/>
    <s v="M000496"/>
    <x v="23"/>
    <n v="1639.1"/>
    <x v="9"/>
    <n v="295.03800000000001"/>
    <x v="0"/>
  </r>
  <r>
    <s v="C001569"/>
    <s v="M000080"/>
    <x v="11"/>
    <n v="9617.25"/>
    <x v="18"/>
    <n v="1538.76"/>
    <x v="0"/>
  </r>
  <r>
    <s v="C000538"/>
    <s v="M000170"/>
    <x v="7"/>
    <n v="1198.8800000000001"/>
    <x v="5"/>
    <n v="227.78720000000001"/>
    <x v="0"/>
  </r>
  <r>
    <s v="C000578"/>
    <s v="M000225"/>
    <x v="3"/>
    <n v="8531.42"/>
    <x v="11"/>
    <n v="255.9426"/>
    <x v="2"/>
  </r>
  <r>
    <s v="C001985"/>
    <s v="M000309"/>
    <x v="6"/>
    <n v="7465.32"/>
    <x v="10"/>
    <n v="373.26600000000002"/>
    <x v="2"/>
  </r>
  <r>
    <s v="C000920"/>
    <s v="M000076"/>
    <x v="14"/>
    <n v="4234.49"/>
    <x v="2"/>
    <n v="169.37960000000001"/>
    <x v="2"/>
  </r>
  <r>
    <s v="C000075"/>
    <s v="M000379"/>
    <x v="15"/>
    <n v="2087.81"/>
    <x v="2"/>
    <n v="83.5124"/>
    <x v="2"/>
  </r>
  <r>
    <s v="C001672"/>
    <s v="M000214"/>
    <x v="17"/>
    <n v="742.19"/>
    <x v="15"/>
    <n v="126.17230000000001"/>
    <x v="0"/>
  </r>
  <r>
    <s v="C000556"/>
    <s v="M000188"/>
    <x v="4"/>
    <n v="5392.38"/>
    <x v="13"/>
    <n v="647.0856"/>
    <x v="1"/>
  </r>
  <r>
    <s v="C000999"/>
    <s v="M000305"/>
    <x v="13"/>
    <n v="5796.36"/>
    <x v="0"/>
    <n v="1159.2719999999999"/>
    <x v="0"/>
  </r>
  <r>
    <s v="C001966"/>
    <s v="M000345"/>
    <x v="16"/>
    <n v="8839.02"/>
    <x v="4"/>
    <n v="618.73140000000001"/>
    <x v="2"/>
  </r>
  <r>
    <s v="C001466"/>
    <s v="M000426"/>
    <x v="20"/>
    <n v="6544.28"/>
    <x v="7"/>
    <n v="981.64200000000005"/>
    <x v="0"/>
  </r>
  <r>
    <s v="C000596"/>
    <s v="M000081"/>
    <x v="7"/>
    <n v="3001.92"/>
    <x v="9"/>
    <n v="540.34559999999999"/>
    <x v="0"/>
  </r>
  <r>
    <s v="C000721"/>
    <s v="M000005"/>
    <x v="3"/>
    <n v="2546.69"/>
    <x v="11"/>
    <n v="76.400700000000001"/>
    <x v="2"/>
  </r>
  <r>
    <s v="C000256"/>
    <s v="M000149"/>
    <x v="20"/>
    <n v="513.53"/>
    <x v="1"/>
    <n v="71.894199999999998"/>
    <x v="1"/>
  </r>
  <r>
    <s v="C001534"/>
    <s v="M000219"/>
    <x v="15"/>
    <n v="5271.2"/>
    <x v="2"/>
    <n v="210.84800000000001"/>
    <x v="2"/>
  </r>
  <r>
    <s v="C000614"/>
    <s v="M000099"/>
    <x v="1"/>
    <n v="3988.15"/>
    <x v="11"/>
    <n v="119.64449999999999"/>
    <x v="2"/>
  </r>
  <r>
    <s v="C001577"/>
    <s v="M000022"/>
    <x v="5"/>
    <n v="3197.62"/>
    <x v="18"/>
    <n v="511.61919999999998"/>
    <x v="0"/>
  </r>
  <r>
    <s v="C000232"/>
    <s v="M000436"/>
    <x v="6"/>
    <n v="9467.36"/>
    <x v="0"/>
    <n v="1893.472"/>
    <x v="0"/>
  </r>
  <r>
    <s v="C001573"/>
    <s v="M000162"/>
    <x v="13"/>
    <n v="7979.55"/>
    <x v="13"/>
    <n v="957.54600000000005"/>
    <x v="1"/>
  </r>
  <r>
    <s v="C001350"/>
    <s v="M000052"/>
    <x v="21"/>
    <n v="3572.63"/>
    <x v="9"/>
    <n v="643.07339999999999"/>
    <x v="0"/>
  </r>
  <r>
    <s v="C001925"/>
    <s v="M000103"/>
    <x v="9"/>
    <n v="9180.4699999999993"/>
    <x v="2"/>
    <n v="367.21879999999999"/>
    <x v="2"/>
  </r>
  <r>
    <s v="C001647"/>
    <s v="M000179"/>
    <x v="20"/>
    <n v="1275.98"/>
    <x v="5"/>
    <n v="242.43620000000001"/>
    <x v="0"/>
  </r>
  <r>
    <s v="C001306"/>
    <s v="M000062"/>
    <x v="20"/>
    <n v="4344.38"/>
    <x v="4"/>
    <n v="304.10660000000001"/>
    <x v="2"/>
  </r>
  <r>
    <s v="C000435"/>
    <s v="M000128"/>
    <x v="13"/>
    <n v="9872.8700000000008"/>
    <x v="4"/>
    <n v="691.10090000000002"/>
    <x v="2"/>
  </r>
  <r>
    <s v="C001576"/>
    <s v="M000113"/>
    <x v="15"/>
    <n v="8837.2900000000009"/>
    <x v="8"/>
    <n v="883.72900000000004"/>
    <x v="1"/>
  </r>
  <r>
    <s v="C001652"/>
    <s v="M000227"/>
    <x v="0"/>
    <n v="6773.03"/>
    <x v="12"/>
    <n v="745.03330000000005"/>
    <x v="1"/>
  </r>
  <r>
    <s v="C000227"/>
    <s v="M000392"/>
    <x v="10"/>
    <n v="3167.52"/>
    <x v="9"/>
    <n v="570.15359999999998"/>
    <x v="0"/>
  </r>
  <r>
    <s v="C001105"/>
    <s v="M000292"/>
    <x v="9"/>
    <n v="9828.7800000000007"/>
    <x v="6"/>
    <n v="589.72680000000003"/>
    <x v="2"/>
  </r>
  <r>
    <s v="C001686"/>
    <s v="M000139"/>
    <x v="8"/>
    <n v="6772.77"/>
    <x v="1"/>
    <n v="948.18780000000004"/>
    <x v="1"/>
  </r>
  <r>
    <s v="C001743"/>
    <s v="M000023"/>
    <x v="0"/>
    <n v="8487.52"/>
    <x v="11"/>
    <n v="254.62559999999999"/>
    <x v="2"/>
  </r>
  <r>
    <s v="C000908"/>
    <s v="M000239"/>
    <x v="8"/>
    <n v="3137.65"/>
    <x v="9"/>
    <n v="564.77700000000004"/>
    <x v="0"/>
  </r>
  <r>
    <s v="C001299"/>
    <s v="M000290"/>
    <x v="20"/>
    <n v="223.95"/>
    <x v="3"/>
    <n v="4.4790000000000001"/>
    <x v="2"/>
  </r>
  <r>
    <s v="C001879"/>
    <s v="M000169"/>
    <x v="17"/>
    <n v="196.12"/>
    <x v="2"/>
    <n v="7.8448000000000002"/>
    <x v="2"/>
  </r>
  <r>
    <s v="C001274"/>
    <s v="M000487"/>
    <x v="0"/>
    <n v="4542.82"/>
    <x v="6"/>
    <n v="272.56920000000002"/>
    <x v="2"/>
  </r>
  <r>
    <s v="C000639"/>
    <s v="M000213"/>
    <x v="3"/>
    <n v="5734.43"/>
    <x v="9"/>
    <n v="1032.1974"/>
    <x v="0"/>
  </r>
  <r>
    <s v="C000785"/>
    <s v="M000475"/>
    <x v="11"/>
    <n v="1899.72"/>
    <x v="18"/>
    <n v="303.95519999999999"/>
    <x v="0"/>
  </r>
  <r>
    <s v="C001985"/>
    <s v="M000386"/>
    <x v="0"/>
    <n v="5887.25"/>
    <x v="14"/>
    <n v="765.34249999999997"/>
    <x v="1"/>
  </r>
  <r>
    <s v="C000709"/>
    <s v="M000158"/>
    <x v="0"/>
    <n v="7775.37"/>
    <x v="7"/>
    <n v="1166.3054999999999"/>
    <x v="0"/>
  </r>
  <r>
    <s v="C000498"/>
    <s v="M000374"/>
    <x v="2"/>
    <n v="6431.05"/>
    <x v="18"/>
    <n v="1028.9680000000001"/>
    <x v="0"/>
  </r>
  <r>
    <s v="C000889"/>
    <s v="M000498"/>
    <x v="6"/>
    <n v="1171.06"/>
    <x v="16"/>
    <n v="93.684799999999996"/>
    <x v="2"/>
  </r>
  <r>
    <s v="C000598"/>
    <s v="M000454"/>
    <x v="20"/>
    <n v="2027.51"/>
    <x v="6"/>
    <n v="121.6506"/>
    <x v="2"/>
  </r>
  <r>
    <s v="C000945"/>
    <s v="M000150"/>
    <x v="17"/>
    <n v="1616.42"/>
    <x v="17"/>
    <n v="145.4778"/>
    <x v="2"/>
  </r>
  <r>
    <s v="C000500"/>
    <s v="M000407"/>
    <x v="14"/>
    <n v="4321.79"/>
    <x v="10"/>
    <n v="216.08949999999999"/>
    <x v="2"/>
  </r>
  <r>
    <s v="C000193"/>
    <s v="M000138"/>
    <x v="14"/>
    <n v="6737.56"/>
    <x v="2"/>
    <n v="269.50240000000002"/>
    <x v="2"/>
  </r>
  <r>
    <s v="C000001"/>
    <s v="M000180"/>
    <x v="15"/>
    <n v="7351.33"/>
    <x v="4"/>
    <n v="514.59310000000005"/>
    <x v="2"/>
  </r>
  <r>
    <s v="C000594"/>
    <s v="M000469"/>
    <x v="10"/>
    <n v="3962.15"/>
    <x v="17"/>
    <n v="356.59350000000001"/>
    <x v="2"/>
  </r>
  <r>
    <s v="C001587"/>
    <s v="M000294"/>
    <x v="1"/>
    <n v="4324.68"/>
    <x v="17"/>
    <n v="389.22120000000001"/>
    <x v="2"/>
  </r>
  <r>
    <s v="C000245"/>
    <s v="M000271"/>
    <x v="1"/>
    <n v="9206.2800000000007"/>
    <x v="15"/>
    <n v="1565.0676000000001"/>
    <x v="0"/>
  </r>
  <r>
    <s v="C000317"/>
    <s v="M000262"/>
    <x v="2"/>
    <n v="2957.71"/>
    <x v="18"/>
    <n v="473.23360000000002"/>
    <x v="0"/>
  </r>
  <r>
    <s v="C001731"/>
    <s v="M000173"/>
    <x v="10"/>
    <n v="2905.36"/>
    <x v="6"/>
    <n v="174.32159999999999"/>
    <x v="2"/>
  </r>
  <r>
    <s v="C001866"/>
    <s v="M000155"/>
    <x v="18"/>
    <n v="9750.64"/>
    <x v="1"/>
    <n v="1365.0896"/>
    <x v="1"/>
  </r>
  <r>
    <s v="C000204"/>
    <s v="M000309"/>
    <x v="11"/>
    <n v="6038.79"/>
    <x v="15"/>
    <n v="1026.5943"/>
    <x v="0"/>
  </r>
  <r>
    <s v="C000437"/>
    <s v="M000367"/>
    <x v="8"/>
    <n v="8901.24"/>
    <x v="16"/>
    <n v="712.0992"/>
    <x v="2"/>
  </r>
  <r>
    <s v="C000249"/>
    <s v="M000025"/>
    <x v="14"/>
    <n v="9735"/>
    <x v="1"/>
    <n v="1362.9"/>
    <x v="1"/>
  </r>
  <r>
    <s v="C001850"/>
    <s v="M000289"/>
    <x v="9"/>
    <n v="3602.26"/>
    <x v="12"/>
    <n v="396.24860000000001"/>
    <x v="1"/>
  </r>
  <r>
    <s v="C000527"/>
    <s v="M000135"/>
    <x v="16"/>
    <n v="7766.81"/>
    <x v="9"/>
    <n v="1398.0257999999999"/>
    <x v="0"/>
  </r>
  <r>
    <s v="C000078"/>
    <s v="M000019"/>
    <x v="8"/>
    <n v="5067.55"/>
    <x v="10"/>
    <n v="253.3775"/>
    <x v="2"/>
  </r>
  <r>
    <s v="C000224"/>
    <s v="M000283"/>
    <x v="20"/>
    <n v="3569.22"/>
    <x v="13"/>
    <n v="428.3064"/>
    <x v="1"/>
  </r>
  <r>
    <s v="C001550"/>
    <s v="M000014"/>
    <x v="17"/>
    <n v="8809.89"/>
    <x v="18"/>
    <n v="1409.5824"/>
    <x v="0"/>
  </r>
  <r>
    <s v="C001436"/>
    <s v="M000390"/>
    <x v="8"/>
    <n v="4743.49"/>
    <x v="9"/>
    <n v="853.82820000000004"/>
    <x v="0"/>
  </r>
  <r>
    <s v="C000464"/>
    <s v="M000478"/>
    <x v="6"/>
    <n v="508.24"/>
    <x v="11"/>
    <n v="15.247199999999999"/>
    <x v="2"/>
  </r>
  <r>
    <s v="C001412"/>
    <s v="M000420"/>
    <x v="16"/>
    <n v="8811.51"/>
    <x v="15"/>
    <n v="1497.9567"/>
    <x v="0"/>
  </r>
  <r>
    <s v="C001913"/>
    <s v="M000279"/>
    <x v="6"/>
    <n v="4906.33"/>
    <x v="9"/>
    <n v="883.13940000000002"/>
    <x v="0"/>
  </r>
  <r>
    <s v="C000714"/>
    <s v="M000142"/>
    <x v="2"/>
    <n v="1998.33"/>
    <x v="7"/>
    <n v="299.74950000000001"/>
    <x v="0"/>
  </r>
  <r>
    <s v="C001502"/>
    <s v="M000037"/>
    <x v="19"/>
    <n v="3779.19"/>
    <x v="17"/>
    <n v="340.12709999999998"/>
    <x v="2"/>
  </r>
  <r>
    <s v="C001004"/>
    <s v="M000201"/>
    <x v="23"/>
    <n v="1629.48"/>
    <x v="6"/>
    <n v="97.768799999999999"/>
    <x v="2"/>
  </r>
  <r>
    <s v="C001966"/>
    <s v="M000377"/>
    <x v="3"/>
    <n v="124.12"/>
    <x v="3"/>
    <n v="2.4824000000000002"/>
    <x v="2"/>
  </r>
  <r>
    <s v="C000568"/>
    <s v="M000325"/>
    <x v="19"/>
    <n v="3705.41"/>
    <x v="12"/>
    <n v="407.5951"/>
    <x v="1"/>
  </r>
  <r>
    <s v="C001434"/>
    <s v="M000230"/>
    <x v="2"/>
    <n v="3343.84"/>
    <x v="13"/>
    <n v="401.26080000000002"/>
    <x v="1"/>
  </r>
  <r>
    <s v="C001308"/>
    <s v="M000326"/>
    <x v="18"/>
    <n v="7409.79"/>
    <x v="6"/>
    <n v="444.5874"/>
    <x v="2"/>
  </r>
  <r>
    <s v="C000269"/>
    <s v="M000411"/>
    <x v="12"/>
    <n v="6468.3"/>
    <x v="8"/>
    <n v="646.83000000000004"/>
    <x v="1"/>
  </r>
  <r>
    <s v="C001309"/>
    <s v="M000130"/>
    <x v="18"/>
    <n v="9890.15"/>
    <x v="12"/>
    <n v="1087.9165"/>
    <x v="1"/>
  </r>
  <r>
    <s v="C000838"/>
    <s v="M000212"/>
    <x v="19"/>
    <n v="6875.03"/>
    <x v="15"/>
    <n v="1168.7551000000001"/>
    <x v="0"/>
  </r>
  <r>
    <s v="C001071"/>
    <s v="M000373"/>
    <x v="0"/>
    <n v="7964.44"/>
    <x v="2"/>
    <n v="318.57760000000002"/>
    <x v="2"/>
  </r>
  <r>
    <s v="C001570"/>
    <s v="M000238"/>
    <x v="3"/>
    <n v="9910.2800000000007"/>
    <x v="6"/>
    <n v="594.61680000000001"/>
    <x v="2"/>
  </r>
  <r>
    <s v="C001437"/>
    <s v="M000195"/>
    <x v="10"/>
    <n v="1363.24"/>
    <x v="11"/>
    <n v="40.897199999999998"/>
    <x v="2"/>
  </r>
  <r>
    <s v="C001412"/>
    <s v="M000455"/>
    <x v="20"/>
    <n v="4754.87"/>
    <x v="0"/>
    <n v="950.97400000000005"/>
    <x v="0"/>
  </r>
  <r>
    <s v="C001420"/>
    <s v="M000089"/>
    <x v="11"/>
    <n v="4505.63"/>
    <x v="9"/>
    <n v="811.01340000000005"/>
    <x v="0"/>
  </r>
  <r>
    <s v="C001322"/>
    <s v="M000110"/>
    <x v="20"/>
    <n v="1309.48"/>
    <x v="11"/>
    <n v="39.284399999999998"/>
    <x v="2"/>
  </r>
  <r>
    <s v="C001866"/>
    <s v="M000148"/>
    <x v="20"/>
    <n v="645.80999999999995"/>
    <x v="18"/>
    <n v="103.3296"/>
    <x v="0"/>
  </r>
  <r>
    <s v="C000027"/>
    <s v="M000115"/>
    <x v="9"/>
    <n v="1658.44"/>
    <x v="15"/>
    <n v="281.9348"/>
    <x v="0"/>
  </r>
  <r>
    <s v="C000611"/>
    <s v="M000130"/>
    <x v="22"/>
    <n v="9143.82"/>
    <x v="2"/>
    <n v="365.75279999999998"/>
    <x v="2"/>
  </r>
  <r>
    <s v="C000720"/>
    <s v="M000433"/>
    <x v="0"/>
    <n v="6926.12"/>
    <x v="6"/>
    <n v="415.56720000000001"/>
    <x v="2"/>
  </r>
  <r>
    <s v="C001829"/>
    <s v="M000408"/>
    <x v="14"/>
    <n v="2849.41"/>
    <x v="1"/>
    <n v="398.91739999999999"/>
    <x v="1"/>
  </r>
  <r>
    <s v="C001042"/>
    <s v="M000276"/>
    <x v="4"/>
    <n v="6183.1"/>
    <x v="1"/>
    <n v="865.63400000000001"/>
    <x v="1"/>
  </r>
  <r>
    <s v="C000993"/>
    <s v="M000328"/>
    <x v="1"/>
    <n v="9211.17"/>
    <x v="10"/>
    <n v="460.55849999999998"/>
    <x v="2"/>
  </r>
  <r>
    <s v="C001224"/>
    <s v="M000172"/>
    <x v="17"/>
    <n v="2750.12"/>
    <x v="5"/>
    <n v="522.52279999999996"/>
    <x v="0"/>
  </r>
  <r>
    <s v="C000062"/>
    <s v="M000125"/>
    <x v="0"/>
    <n v="9289.84"/>
    <x v="17"/>
    <n v="836.0856"/>
    <x v="2"/>
  </r>
  <r>
    <s v="C001080"/>
    <s v="M000460"/>
    <x v="19"/>
    <n v="3392.98"/>
    <x v="17"/>
    <n v="305.3682"/>
    <x v="2"/>
  </r>
  <r>
    <s v="C001627"/>
    <s v="M000080"/>
    <x v="10"/>
    <n v="8622.39"/>
    <x v="12"/>
    <n v="948.46289999999999"/>
    <x v="1"/>
  </r>
  <r>
    <s v="C000426"/>
    <s v="M000381"/>
    <x v="10"/>
    <n v="2252.5300000000002"/>
    <x v="3"/>
    <n v="45.050600000000003"/>
    <x v="2"/>
  </r>
  <r>
    <s v="C000473"/>
    <s v="M000168"/>
    <x v="0"/>
    <n v="373.34"/>
    <x v="5"/>
    <n v="70.934600000000003"/>
    <x v="0"/>
  </r>
  <r>
    <s v="C001475"/>
    <s v="M000019"/>
    <x v="6"/>
    <n v="1468.2"/>
    <x v="7"/>
    <n v="220.23"/>
    <x v="0"/>
  </r>
  <r>
    <s v="C001123"/>
    <s v="M000467"/>
    <x v="20"/>
    <n v="8445.02"/>
    <x v="14"/>
    <n v="1097.8525999999999"/>
    <x v="1"/>
  </r>
  <r>
    <s v="C001694"/>
    <s v="M000117"/>
    <x v="23"/>
    <n v="5976.78"/>
    <x v="1"/>
    <n v="836.74919999999997"/>
    <x v="1"/>
  </r>
  <r>
    <s v="C001569"/>
    <s v="M000101"/>
    <x v="14"/>
    <n v="3057.13"/>
    <x v="3"/>
    <n v="61.142600000000002"/>
    <x v="2"/>
  </r>
  <r>
    <s v="C001881"/>
    <s v="M000036"/>
    <x v="3"/>
    <n v="9143.58"/>
    <x v="13"/>
    <n v="1097.2295999999999"/>
    <x v="1"/>
  </r>
  <r>
    <s v="C000158"/>
    <s v="M000075"/>
    <x v="5"/>
    <n v="3516.18"/>
    <x v="9"/>
    <n v="632.91240000000005"/>
    <x v="0"/>
  </r>
  <r>
    <s v="C001229"/>
    <s v="M000106"/>
    <x v="4"/>
    <n v="6521.42"/>
    <x v="2"/>
    <n v="260.85680000000002"/>
    <x v="2"/>
  </r>
  <r>
    <s v="C001476"/>
    <s v="M000307"/>
    <x v="9"/>
    <n v="9203.84"/>
    <x v="5"/>
    <n v="1748.7295999999999"/>
    <x v="0"/>
  </r>
  <r>
    <s v="C000099"/>
    <s v="M000305"/>
    <x v="20"/>
    <n v="7117.57"/>
    <x v="14"/>
    <n v="925.28409999999997"/>
    <x v="1"/>
  </r>
  <r>
    <s v="C001503"/>
    <s v="M000051"/>
    <x v="3"/>
    <n v="3786.05"/>
    <x v="14"/>
    <n v="492.18650000000002"/>
    <x v="1"/>
  </r>
  <r>
    <s v="C001403"/>
    <s v="M000048"/>
    <x v="16"/>
    <n v="5590.65"/>
    <x v="1"/>
    <n v="782.69100000000003"/>
    <x v="1"/>
  </r>
  <r>
    <s v="C001554"/>
    <s v="M000429"/>
    <x v="23"/>
    <n v="3867.79"/>
    <x v="10"/>
    <n v="193.3895"/>
    <x v="2"/>
  </r>
  <r>
    <s v="C000590"/>
    <s v="M000173"/>
    <x v="4"/>
    <n v="2440.06"/>
    <x v="1"/>
    <n v="341.60840000000002"/>
    <x v="1"/>
  </r>
  <r>
    <s v="C000674"/>
    <s v="M000352"/>
    <x v="19"/>
    <n v="1241.6199999999999"/>
    <x v="16"/>
    <n v="99.329599999999999"/>
    <x v="2"/>
  </r>
  <r>
    <s v="C000926"/>
    <s v="M000185"/>
    <x v="22"/>
    <n v="202.96"/>
    <x v="16"/>
    <n v="16.236799999999999"/>
    <x v="2"/>
  </r>
  <r>
    <s v="C000216"/>
    <s v="M000378"/>
    <x v="3"/>
    <n v="2274.87"/>
    <x v="7"/>
    <n v="341.23050000000001"/>
    <x v="0"/>
  </r>
  <r>
    <s v="C000952"/>
    <s v="M000211"/>
    <x v="2"/>
    <n v="126.04"/>
    <x v="7"/>
    <n v="18.905999999999999"/>
    <x v="0"/>
  </r>
  <r>
    <s v="C001405"/>
    <s v="M000317"/>
    <x v="18"/>
    <n v="694.93"/>
    <x v="10"/>
    <n v="34.746499999999997"/>
    <x v="2"/>
  </r>
  <r>
    <s v="C001405"/>
    <s v="M000151"/>
    <x v="5"/>
    <n v="4025.2"/>
    <x v="17"/>
    <n v="362.26799999999997"/>
    <x v="2"/>
  </r>
  <r>
    <s v="C000720"/>
    <s v="M000087"/>
    <x v="15"/>
    <n v="9330.93"/>
    <x v="12"/>
    <n v="1026.4023"/>
    <x v="1"/>
  </r>
  <r>
    <s v="C001703"/>
    <s v="M000109"/>
    <x v="17"/>
    <n v="4862.9799999999996"/>
    <x v="16"/>
    <n v="389.03840000000002"/>
    <x v="2"/>
  </r>
  <r>
    <s v="C001173"/>
    <s v="M000087"/>
    <x v="0"/>
    <n v="343.41"/>
    <x v="2"/>
    <n v="13.7364"/>
    <x v="2"/>
  </r>
  <r>
    <s v="C000096"/>
    <s v="M000322"/>
    <x v="22"/>
    <n v="6956.21"/>
    <x v="1"/>
    <n v="973.86940000000004"/>
    <x v="1"/>
  </r>
  <r>
    <s v="C000027"/>
    <s v="M000443"/>
    <x v="18"/>
    <n v="2219.25"/>
    <x v="14"/>
    <n v="288.5025"/>
    <x v="1"/>
  </r>
  <r>
    <s v="C000219"/>
    <s v="M000104"/>
    <x v="14"/>
    <n v="951.81"/>
    <x v="13"/>
    <n v="114.21720000000001"/>
    <x v="1"/>
  </r>
  <r>
    <s v="C000313"/>
    <s v="M000128"/>
    <x v="22"/>
    <n v="9731.91"/>
    <x v="6"/>
    <n v="583.91459999999995"/>
    <x v="2"/>
  </r>
  <r>
    <s v="C001650"/>
    <s v="M000264"/>
    <x v="11"/>
    <n v="5137.17"/>
    <x v="14"/>
    <n v="667.83209999999997"/>
    <x v="1"/>
  </r>
  <r>
    <s v="C000367"/>
    <s v="M000426"/>
    <x v="2"/>
    <n v="9770.36"/>
    <x v="17"/>
    <n v="879.33240000000001"/>
    <x v="2"/>
  </r>
  <r>
    <s v="C001538"/>
    <s v="M000435"/>
    <x v="19"/>
    <n v="4881.9399999999996"/>
    <x v="17"/>
    <n v="439.37459999999999"/>
    <x v="2"/>
  </r>
  <r>
    <s v="C001990"/>
    <s v="M000249"/>
    <x v="12"/>
    <n v="231.03"/>
    <x v="15"/>
    <n v="39.275100000000002"/>
    <x v="0"/>
  </r>
  <r>
    <s v="C001292"/>
    <s v="M000162"/>
    <x v="13"/>
    <n v="7893.16"/>
    <x v="13"/>
    <n v="947.17920000000004"/>
    <x v="1"/>
  </r>
  <r>
    <s v="C000658"/>
    <s v="M000076"/>
    <x v="4"/>
    <n v="6082.06"/>
    <x v="18"/>
    <n v="973.12959999999998"/>
    <x v="0"/>
  </r>
  <r>
    <s v="C000387"/>
    <s v="M000327"/>
    <x v="11"/>
    <n v="8610.6200000000008"/>
    <x v="16"/>
    <n v="688.84960000000001"/>
    <x v="2"/>
  </r>
  <r>
    <s v="C001347"/>
    <s v="M000290"/>
    <x v="11"/>
    <n v="2212.0700000000002"/>
    <x v="18"/>
    <n v="353.93119999999999"/>
    <x v="0"/>
  </r>
  <r>
    <s v="C001860"/>
    <s v="M000381"/>
    <x v="3"/>
    <n v="983.34"/>
    <x v="13"/>
    <n v="118.0008"/>
    <x v="1"/>
  </r>
  <r>
    <s v="C001943"/>
    <s v="M000365"/>
    <x v="12"/>
    <n v="9026.81"/>
    <x v="16"/>
    <n v="722.14480000000003"/>
    <x v="2"/>
  </r>
  <r>
    <s v="C001482"/>
    <s v="M000224"/>
    <x v="1"/>
    <n v="5499.47"/>
    <x v="17"/>
    <n v="494.95229999999998"/>
    <x v="2"/>
  </r>
  <r>
    <s v="C001398"/>
    <s v="M000152"/>
    <x v="20"/>
    <n v="9373.59"/>
    <x v="1"/>
    <n v="1312.3026"/>
    <x v="1"/>
  </r>
  <r>
    <s v="C001048"/>
    <s v="M000084"/>
    <x v="7"/>
    <n v="1967.11"/>
    <x v="1"/>
    <n v="275.3954"/>
    <x v="1"/>
  </r>
  <r>
    <s v="C000619"/>
    <s v="M000171"/>
    <x v="11"/>
    <n v="7541.38"/>
    <x v="16"/>
    <n v="603.31039999999996"/>
    <x v="2"/>
  </r>
  <r>
    <s v="C001813"/>
    <s v="M000085"/>
    <x v="11"/>
    <n v="2197.77"/>
    <x v="10"/>
    <n v="109.88849999999999"/>
    <x v="2"/>
  </r>
  <r>
    <s v="C000414"/>
    <s v="M000188"/>
    <x v="17"/>
    <n v="6072.56"/>
    <x v="15"/>
    <n v="1032.3352"/>
    <x v="0"/>
  </r>
  <r>
    <s v="C000651"/>
    <s v="M000171"/>
    <x v="10"/>
    <n v="7856.21"/>
    <x v="1"/>
    <n v="1099.8694"/>
    <x v="1"/>
  </r>
  <r>
    <s v="C001424"/>
    <s v="M000127"/>
    <x v="6"/>
    <n v="5523.02"/>
    <x v="10"/>
    <n v="276.15100000000001"/>
    <x v="2"/>
  </r>
  <r>
    <s v="C001697"/>
    <s v="M000274"/>
    <x v="23"/>
    <n v="5619.25"/>
    <x v="11"/>
    <n v="168.57749999999999"/>
    <x v="2"/>
  </r>
  <r>
    <s v="C000434"/>
    <s v="M000260"/>
    <x v="17"/>
    <n v="7970.34"/>
    <x v="2"/>
    <n v="318.81360000000001"/>
    <x v="2"/>
  </r>
  <r>
    <s v="C000421"/>
    <s v="M000314"/>
    <x v="20"/>
    <n v="3098.83"/>
    <x v="16"/>
    <n v="247.90639999999999"/>
    <x v="2"/>
  </r>
  <r>
    <s v="C001189"/>
    <s v="M000007"/>
    <x v="6"/>
    <n v="5960.49"/>
    <x v="2"/>
    <n v="238.4196"/>
    <x v="2"/>
  </r>
  <r>
    <s v="C001451"/>
    <s v="M000403"/>
    <x v="13"/>
    <n v="8739.15"/>
    <x v="9"/>
    <n v="1573.047"/>
    <x v="0"/>
  </r>
  <r>
    <s v="C001861"/>
    <s v="M000335"/>
    <x v="11"/>
    <n v="6234.11"/>
    <x v="6"/>
    <n v="374.04660000000001"/>
    <x v="2"/>
  </r>
  <r>
    <s v="C001178"/>
    <s v="M000128"/>
    <x v="13"/>
    <n v="8453.01"/>
    <x v="15"/>
    <n v="1437.0117"/>
    <x v="0"/>
  </r>
  <r>
    <s v="C000025"/>
    <s v="M000237"/>
    <x v="2"/>
    <n v="8156.19"/>
    <x v="11"/>
    <n v="244.6857"/>
    <x v="2"/>
  </r>
  <r>
    <s v="C001017"/>
    <s v="M000436"/>
    <x v="11"/>
    <n v="2171.4899999999998"/>
    <x v="9"/>
    <n v="390.8682"/>
    <x v="0"/>
  </r>
  <r>
    <s v="C001668"/>
    <s v="M000225"/>
    <x v="6"/>
    <n v="9716.98"/>
    <x v="8"/>
    <n v="971.69799999999998"/>
    <x v="1"/>
  </r>
  <r>
    <s v="C001097"/>
    <s v="M000103"/>
    <x v="8"/>
    <n v="1045.77"/>
    <x v="18"/>
    <n v="167.32320000000001"/>
    <x v="0"/>
  </r>
  <r>
    <s v="C000112"/>
    <s v="M000137"/>
    <x v="1"/>
    <n v="7681.07"/>
    <x v="18"/>
    <n v="1228.9712"/>
    <x v="0"/>
  </r>
  <r>
    <s v="C001331"/>
    <s v="M000311"/>
    <x v="11"/>
    <n v="5449"/>
    <x v="4"/>
    <n v="381.43"/>
    <x v="2"/>
  </r>
  <r>
    <s v="C000724"/>
    <s v="M000165"/>
    <x v="21"/>
    <n v="5072.78"/>
    <x v="2"/>
    <n v="202.91120000000001"/>
    <x v="2"/>
  </r>
  <r>
    <s v="C001971"/>
    <s v="M000261"/>
    <x v="18"/>
    <n v="9589.57"/>
    <x v="12"/>
    <n v="1054.8526999999999"/>
    <x v="1"/>
  </r>
  <r>
    <s v="C001811"/>
    <s v="M000485"/>
    <x v="22"/>
    <n v="6284.48"/>
    <x v="4"/>
    <n v="439.91359999999997"/>
    <x v="2"/>
  </r>
  <r>
    <s v="C001140"/>
    <s v="M000412"/>
    <x v="10"/>
    <n v="8758.18"/>
    <x v="6"/>
    <n v="525.49080000000004"/>
    <x v="2"/>
  </r>
  <r>
    <s v="C000041"/>
    <s v="M000147"/>
    <x v="17"/>
    <n v="2621.04"/>
    <x v="15"/>
    <n v="445.57679999999999"/>
    <x v="0"/>
  </r>
  <r>
    <s v="C000305"/>
    <s v="M000248"/>
    <x v="8"/>
    <n v="3065.07"/>
    <x v="11"/>
    <n v="91.952100000000002"/>
    <x v="2"/>
  </r>
  <r>
    <s v="C001158"/>
    <s v="M000133"/>
    <x v="18"/>
    <n v="391.61"/>
    <x v="12"/>
    <n v="43.077100000000002"/>
    <x v="1"/>
  </r>
  <r>
    <s v="C001245"/>
    <s v="M000415"/>
    <x v="13"/>
    <n v="3659.97"/>
    <x v="6"/>
    <n v="219.59819999999999"/>
    <x v="2"/>
  </r>
  <r>
    <s v="C000436"/>
    <s v="M000351"/>
    <x v="11"/>
    <n v="6047.85"/>
    <x v="14"/>
    <n v="786.22050000000002"/>
    <x v="1"/>
  </r>
  <r>
    <s v="C001749"/>
    <s v="M000306"/>
    <x v="18"/>
    <n v="1820.12"/>
    <x v="8"/>
    <n v="182.012"/>
    <x v="1"/>
  </r>
  <r>
    <s v="C000451"/>
    <s v="M000184"/>
    <x v="18"/>
    <n v="688.64"/>
    <x v="13"/>
    <n v="82.636799999999994"/>
    <x v="1"/>
  </r>
  <r>
    <s v="C000283"/>
    <s v="M000265"/>
    <x v="14"/>
    <n v="616.55999999999995"/>
    <x v="11"/>
    <n v="18.4968"/>
    <x v="2"/>
  </r>
  <r>
    <s v="C000494"/>
    <s v="M000041"/>
    <x v="20"/>
    <n v="2221.21"/>
    <x v="3"/>
    <n v="44.424199999999999"/>
    <x v="2"/>
  </r>
  <r>
    <s v="C000321"/>
    <s v="M000082"/>
    <x v="20"/>
    <n v="2676.31"/>
    <x v="5"/>
    <n v="508.49889999999999"/>
    <x v="0"/>
  </r>
  <r>
    <s v="C001518"/>
    <s v="M000321"/>
    <x v="13"/>
    <n v="9528.93"/>
    <x v="17"/>
    <n v="857.6037"/>
    <x v="2"/>
  </r>
  <r>
    <s v="C000662"/>
    <s v="M000413"/>
    <x v="15"/>
    <n v="2376.52"/>
    <x v="13"/>
    <n v="285.18239999999997"/>
    <x v="1"/>
  </r>
  <r>
    <s v="C001302"/>
    <s v="M000367"/>
    <x v="13"/>
    <n v="5256.83"/>
    <x v="6"/>
    <n v="315.40980000000002"/>
    <x v="2"/>
  </r>
  <r>
    <s v="C001082"/>
    <s v="M000049"/>
    <x v="14"/>
    <n v="2491.8000000000002"/>
    <x v="4"/>
    <n v="174.42599999999999"/>
    <x v="2"/>
  </r>
  <r>
    <s v="C000254"/>
    <s v="M000438"/>
    <x v="2"/>
    <n v="1291.9100000000001"/>
    <x v="15"/>
    <n v="219.62469999999999"/>
    <x v="0"/>
  </r>
  <r>
    <s v="C001482"/>
    <s v="M000328"/>
    <x v="16"/>
    <n v="6649.38"/>
    <x v="8"/>
    <n v="664.93799999999999"/>
    <x v="1"/>
  </r>
  <r>
    <s v="C000671"/>
    <s v="M000178"/>
    <x v="7"/>
    <n v="3916.5"/>
    <x v="16"/>
    <n v="313.32"/>
    <x v="2"/>
  </r>
  <r>
    <s v="C000826"/>
    <s v="M000461"/>
    <x v="8"/>
    <n v="6621.73"/>
    <x v="3"/>
    <n v="132.43459999999999"/>
    <x v="2"/>
  </r>
  <r>
    <s v="C001125"/>
    <s v="M000247"/>
    <x v="10"/>
    <n v="6521.38"/>
    <x v="7"/>
    <n v="978.20699999999999"/>
    <x v="0"/>
  </r>
  <r>
    <s v="C000472"/>
    <s v="M000463"/>
    <x v="1"/>
    <n v="1802.78"/>
    <x v="3"/>
    <n v="36.055599999999998"/>
    <x v="2"/>
  </r>
  <r>
    <s v="C001527"/>
    <s v="M000288"/>
    <x v="22"/>
    <n v="3249.07"/>
    <x v="12"/>
    <n v="357.39769999999999"/>
    <x v="1"/>
  </r>
  <r>
    <s v="C000788"/>
    <s v="M000110"/>
    <x v="6"/>
    <n v="8387.9699999999993"/>
    <x v="8"/>
    <n v="838.79700000000003"/>
    <x v="1"/>
  </r>
  <r>
    <s v="C000467"/>
    <s v="M000216"/>
    <x v="5"/>
    <n v="5103.57"/>
    <x v="9"/>
    <n v="918.64260000000002"/>
    <x v="0"/>
  </r>
  <r>
    <s v="C000306"/>
    <s v="M000461"/>
    <x v="23"/>
    <n v="5105.16"/>
    <x v="14"/>
    <n v="663.67079999999999"/>
    <x v="1"/>
  </r>
  <r>
    <s v="C000885"/>
    <s v="M000247"/>
    <x v="13"/>
    <n v="754.5"/>
    <x v="9"/>
    <n v="135.81"/>
    <x v="0"/>
  </r>
  <r>
    <s v="C000580"/>
    <s v="M000040"/>
    <x v="16"/>
    <n v="4540.87"/>
    <x v="14"/>
    <n v="590.31309999999996"/>
    <x v="1"/>
  </r>
  <r>
    <s v="C001850"/>
    <s v="M000413"/>
    <x v="17"/>
    <n v="5504.26"/>
    <x v="18"/>
    <n v="880.6816"/>
    <x v="0"/>
  </r>
  <r>
    <s v="C001431"/>
    <s v="M000209"/>
    <x v="15"/>
    <n v="5538.1"/>
    <x v="8"/>
    <n v="553.80999999999995"/>
    <x v="1"/>
  </r>
  <r>
    <s v="C000558"/>
    <s v="M000324"/>
    <x v="8"/>
    <n v="4358.7299999999996"/>
    <x v="4"/>
    <n v="305.11110000000002"/>
    <x v="2"/>
  </r>
  <r>
    <s v="C001164"/>
    <s v="M000339"/>
    <x v="12"/>
    <n v="497.27"/>
    <x v="7"/>
    <n v="74.590500000000006"/>
    <x v="0"/>
  </r>
  <r>
    <s v="C001737"/>
    <s v="M000471"/>
    <x v="7"/>
    <n v="7153.97"/>
    <x v="4"/>
    <n v="500.77789999999999"/>
    <x v="2"/>
  </r>
  <r>
    <s v="C000432"/>
    <s v="M000038"/>
    <x v="3"/>
    <n v="4674.08"/>
    <x v="4"/>
    <n v="327.18560000000002"/>
    <x v="2"/>
  </r>
  <r>
    <s v="C000690"/>
    <s v="M000115"/>
    <x v="12"/>
    <n v="8593.48"/>
    <x v="13"/>
    <n v="1031.2175999999999"/>
    <x v="1"/>
  </r>
  <r>
    <s v="C000914"/>
    <s v="M000385"/>
    <x v="7"/>
    <n v="5678.6"/>
    <x v="0"/>
    <n v="1135.72"/>
    <x v="0"/>
  </r>
  <r>
    <s v="C001899"/>
    <s v="M000302"/>
    <x v="9"/>
    <n v="3979.99"/>
    <x v="17"/>
    <n v="358.19909999999999"/>
    <x v="2"/>
  </r>
  <r>
    <s v="C001243"/>
    <s v="M000088"/>
    <x v="4"/>
    <n v="2651.34"/>
    <x v="4"/>
    <n v="185.59379999999999"/>
    <x v="2"/>
  </r>
  <r>
    <s v="C001572"/>
    <s v="M000441"/>
    <x v="18"/>
    <n v="8786.83"/>
    <x v="14"/>
    <n v="1142.2879"/>
    <x v="1"/>
  </r>
  <r>
    <s v="C000339"/>
    <s v="M000359"/>
    <x v="0"/>
    <n v="6993.02"/>
    <x v="8"/>
    <n v="699.30200000000002"/>
    <x v="1"/>
  </r>
  <r>
    <s v="C001540"/>
    <s v="M000465"/>
    <x v="11"/>
    <n v="1979.55"/>
    <x v="4"/>
    <n v="138.5685"/>
    <x v="2"/>
  </r>
  <r>
    <s v="C000090"/>
    <s v="M000293"/>
    <x v="15"/>
    <n v="6238.29"/>
    <x v="7"/>
    <n v="935.74350000000004"/>
    <x v="0"/>
  </r>
  <r>
    <s v="C001224"/>
    <s v="M000478"/>
    <x v="11"/>
    <n v="2432.84"/>
    <x v="8"/>
    <n v="243.28399999999999"/>
    <x v="1"/>
  </r>
  <r>
    <s v="C001956"/>
    <s v="M000279"/>
    <x v="11"/>
    <n v="2869.64"/>
    <x v="4"/>
    <n v="200.87479999999999"/>
    <x v="2"/>
  </r>
  <r>
    <s v="C000457"/>
    <s v="M000180"/>
    <x v="18"/>
    <n v="6346.47"/>
    <x v="1"/>
    <n v="888.50580000000002"/>
    <x v="1"/>
  </r>
  <r>
    <s v="C001320"/>
    <s v="M000144"/>
    <x v="18"/>
    <n v="7094.11"/>
    <x v="11"/>
    <n v="212.82329999999999"/>
    <x v="2"/>
  </r>
  <r>
    <s v="C000246"/>
    <s v="M000234"/>
    <x v="20"/>
    <n v="8437.27"/>
    <x v="2"/>
    <n v="337.49079999999998"/>
    <x v="2"/>
  </r>
  <r>
    <s v="C000356"/>
    <s v="M000284"/>
    <x v="21"/>
    <n v="5548.12"/>
    <x v="12"/>
    <n v="610.29319999999996"/>
    <x v="1"/>
  </r>
  <r>
    <s v="C001005"/>
    <s v="M000036"/>
    <x v="6"/>
    <n v="2731.46"/>
    <x v="11"/>
    <n v="81.943799999999996"/>
    <x v="2"/>
  </r>
  <r>
    <s v="C001108"/>
    <s v="M000213"/>
    <x v="15"/>
    <n v="5952.98"/>
    <x v="2"/>
    <n v="238.11920000000001"/>
    <x v="2"/>
  </r>
  <r>
    <s v="C000709"/>
    <s v="M000426"/>
    <x v="15"/>
    <n v="814.48"/>
    <x v="1"/>
    <n v="114.02719999999999"/>
    <x v="1"/>
  </r>
  <r>
    <s v="C000586"/>
    <s v="M000027"/>
    <x v="4"/>
    <n v="397.37"/>
    <x v="15"/>
    <n v="67.552899999999994"/>
    <x v="0"/>
  </r>
  <r>
    <s v="C001601"/>
    <s v="M000350"/>
    <x v="12"/>
    <n v="4510.9399999999996"/>
    <x v="17"/>
    <n v="405.9846"/>
    <x v="2"/>
  </r>
  <r>
    <s v="C000763"/>
    <s v="M000159"/>
    <x v="20"/>
    <n v="8929.84"/>
    <x v="5"/>
    <n v="1696.6695999999999"/>
    <x v="0"/>
  </r>
  <r>
    <s v="C001172"/>
    <s v="M000401"/>
    <x v="23"/>
    <n v="4528.3100000000004"/>
    <x v="16"/>
    <n v="362.26479999999998"/>
    <x v="2"/>
  </r>
  <r>
    <s v="C001016"/>
    <s v="M000437"/>
    <x v="5"/>
    <n v="9613.4599999999991"/>
    <x v="3"/>
    <n v="192.26920000000001"/>
    <x v="2"/>
  </r>
  <r>
    <s v="C001895"/>
    <s v="M000261"/>
    <x v="11"/>
    <n v="9045.84"/>
    <x v="9"/>
    <n v="1628.2511999999999"/>
    <x v="0"/>
  </r>
  <r>
    <s v="C001583"/>
    <s v="M000011"/>
    <x v="13"/>
    <n v="3587.85"/>
    <x v="8"/>
    <n v="358.78500000000003"/>
    <x v="1"/>
  </r>
  <r>
    <s v="C001453"/>
    <s v="M000128"/>
    <x v="9"/>
    <n v="1597.86"/>
    <x v="9"/>
    <n v="287.6148"/>
    <x v="0"/>
  </r>
  <r>
    <s v="C001858"/>
    <s v="M000439"/>
    <x v="18"/>
    <n v="6890.47"/>
    <x v="18"/>
    <n v="1102.4752000000001"/>
    <x v="0"/>
  </r>
  <r>
    <s v="C001953"/>
    <s v="M000435"/>
    <x v="2"/>
    <n v="1887.54"/>
    <x v="13"/>
    <n v="226.50479999999999"/>
    <x v="1"/>
  </r>
  <r>
    <s v="C001489"/>
    <s v="M000394"/>
    <x v="22"/>
    <n v="7299.02"/>
    <x v="15"/>
    <n v="1240.8334"/>
    <x v="0"/>
  </r>
  <r>
    <s v="C001579"/>
    <s v="M000175"/>
    <x v="6"/>
    <n v="4951.83"/>
    <x v="7"/>
    <n v="742.77449999999999"/>
    <x v="0"/>
  </r>
  <r>
    <s v="C000198"/>
    <s v="M000102"/>
    <x v="8"/>
    <n v="2217.66"/>
    <x v="5"/>
    <n v="421.35539999999997"/>
    <x v="0"/>
  </r>
  <r>
    <s v="C000192"/>
    <s v="M000355"/>
    <x v="3"/>
    <n v="5664.72"/>
    <x v="8"/>
    <n v="566.47199999999998"/>
    <x v="1"/>
  </r>
  <r>
    <s v="C000142"/>
    <s v="M000022"/>
    <x v="20"/>
    <n v="3855.22"/>
    <x v="12"/>
    <n v="424.07420000000002"/>
    <x v="1"/>
  </r>
  <r>
    <s v="C001811"/>
    <s v="M000057"/>
    <x v="8"/>
    <n v="2720.52"/>
    <x v="15"/>
    <n v="462.48840000000001"/>
    <x v="0"/>
  </r>
  <r>
    <s v="C000332"/>
    <s v="M000378"/>
    <x v="9"/>
    <n v="1266.9000000000001"/>
    <x v="0"/>
    <n v="253.38"/>
    <x v="0"/>
  </r>
  <r>
    <s v="C000869"/>
    <s v="M000256"/>
    <x v="13"/>
    <n v="8072.38"/>
    <x v="12"/>
    <n v="887.96180000000004"/>
    <x v="1"/>
  </r>
  <r>
    <s v="C000513"/>
    <s v="M000043"/>
    <x v="9"/>
    <n v="9595.77"/>
    <x v="18"/>
    <n v="1535.3232"/>
    <x v="0"/>
  </r>
  <r>
    <s v="C000546"/>
    <s v="M000341"/>
    <x v="0"/>
    <n v="1898.56"/>
    <x v="9"/>
    <n v="341.74079999999998"/>
    <x v="0"/>
  </r>
  <r>
    <s v="C001997"/>
    <s v="M000222"/>
    <x v="9"/>
    <n v="6903.28"/>
    <x v="16"/>
    <n v="552.26239999999996"/>
    <x v="2"/>
  </r>
  <r>
    <s v="C000813"/>
    <s v="M000280"/>
    <x v="20"/>
    <n v="5379.03"/>
    <x v="1"/>
    <n v="753.06420000000003"/>
    <x v="1"/>
  </r>
  <r>
    <s v="C001606"/>
    <s v="M000309"/>
    <x v="11"/>
    <n v="1166.43"/>
    <x v="2"/>
    <n v="46.657200000000003"/>
    <x v="2"/>
  </r>
  <r>
    <s v="C000758"/>
    <s v="M000438"/>
    <x v="0"/>
    <n v="8519.6200000000008"/>
    <x v="4"/>
    <n v="596.37339999999995"/>
    <x v="2"/>
  </r>
  <r>
    <s v="C000004"/>
    <s v="M000398"/>
    <x v="2"/>
    <n v="9494.48"/>
    <x v="3"/>
    <n v="189.8896"/>
    <x v="2"/>
  </r>
  <r>
    <s v="C001766"/>
    <s v="M000275"/>
    <x v="1"/>
    <n v="4544.8100000000004"/>
    <x v="1"/>
    <n v="636.27340000000004"/>
    <x v="1"/>
  </r>
  <r>
    <s v="C001956"/>
    <s v="M000116"/>
    <x v="21"/>
    <n v="8551.5400000000009"/>
    <x v="10"/>
    <n v="427.577"/>
    <x v="2"/>
  </r>
  <r>
    <s v="C000905"/>
    <s v="M000190"/>
    <x v="23"/>
    <n v="5213.1400000000003"/>
    <x v="14"/>
    <n v="677.70820000000003"/>
    <x v="1"/>
  </r>
  <r>
    <s v="C000473"/>
    <s v="M000418"/>
    <x v="2"/>
    <n v="2909.8"/>
    <x v="10"/>
    <n v="145.49"/>
    <x v="2"/>
  </r>
  <r>
    <s v="C000584"/>
    <s v="M000287"/>
    <x v="9"/>
    <n v="8669.58"/>
    <x v="11"/>
    <n v="260.0874"/>
    <x v="2"/>
  </r>
  <r>
    <s v="C000957"/>
    <s v="M000355"/>
    <x v="5"/>
    <n v="6952.59"/>
    <x v="14"/>
    <n v="903.83669999999995"/>
    <x v="1"/>
  </r>
  <r>
    <s v="C001028"/>
    <s v="M000151"/>
    <x v="5"/>
    <n v="1270.8499999999999"/>
    <x v="12"/>
    <n v="139.79349999999999"/>
    <x v="1"/>
  </r>
  <r>
    <s v="C001015"/>
    <s v="M000365"/>
    <x v="9"/>
    <n v="3183.4"/>
    <x v="11"/>
    <n v="95.501999999999995"/>
    <x v="2"/>
  </r>
  <r>
    <s v="C001949"/>
    <s v="M000050"/>
    <x v="17"/>
    <n v="9055.89"/>
    <x v="0"/>
    <n v="1811.1780000000001"/>
    <x v="0"/>
  </r>
  <r>
    <s v="C000826"/>
    <s v="M000283"/>
    <x v="7"/>
    <n v="126.97"/>
    <x v="3"/>
    <n v="2.5394000000000001"/>
    <x v="2"/>
  </r>
  <r>
    <s v="C000363"/>
    <s v="M000317"/>
    <x v="4"/>
    <n v="3736.12"/>
    <x v="6"/>
    <n v="224.16720000000001"/>
    <x v="2"/>
  </r>
  <r>
    <s v="C000553"/>
    <s v="M000338"/>
    <x v="22"/>
    <n v="6332.69"/>
    <x v="8"/>
    <n v="633.26900000000001"/>
    <x v="1"/>
  </r>
  <r>
    <s v="C001768"/>
    <s v="M000328"/>
    <x v="23"/>
    <n v="8622.66"/>
    <x v="1"/>
    <n v="1207.1723999999999"/>
    <x v="1"/>
  </r>
  <r>
    <s v="C000978"/>
    <s v="M000297"/>
    <x v="10"/>
    <n v="2189.1799999999998"/>
    <x v="4"/>
    <n v="153.24260000000001"/>
    <x v="2"/>
  </r>
  <r>
    <s v="C001528"/>
    <s v="M000195"/>
    <x v="8"/>
    <n v="9374.4699999999993"/>
    <x v="4"/>
    <n v="656.21289999999999"/>
    <x v="2"/>
  </r>
  <r>
    <s v="C000075"/>
    <s v="M000103"/>
    <x v="23"/>
    <n v="6739.54"/>
    <x v="16"/>
    <n v="539.16319999999996"/>
    <x v="2"/>
  </r>
  <r>
    <s v="C001582"/>
    <s v="M000051"/>
    <x v="16"/>
    <n v="2252.5"/>
    <x v="12"/>
    <n v="247.77500000000001"/>
    <x v="1"/>
  </r>
  <r>
    <s v="C001091"/>
    <s v="M000393"/>
    <x v="3"/>
    <n v="6742.96"/>
    <x v="8"/>
    <n v="674.29600000000005"/>
    <x v="1"/>
  </r>
  <r>
    <s v="C001415"/>
    <s v="M000259"/>
    <x v="11"/>
    <n v="4518.76"/>
    <x v="17"/>
    <n v="406.6884"/>
    <x v="2"/>
  </r>
  <r>
    <s v="C000723"/>
    <s v="M000346"/>
    <x v="2"/>
    <n v="9094.16"/>
    <x v="7"/>
    <n v="1364.124"/>
    <x v="0"/>
  </r>
  <r>
    <s v="C000533"/>
    <s v="M000285"/>
    <x v="14"/>
    <n v="2868.13"/>
    <x v="15"/>
    <n v="487.58210000000003"/>
    <x v="0"/>
  </r>
  <r>
    <s v="C001896"/>
    <s v="M000216"/>
    <x v="3"/>
    <n v="157.13999999999999"/>
    <x v="6"/>
    <n v="9.4283999999999999"/>
    <x v="2"/>
  </r>
  <r>
    <s v="C001574"/>
    <s v="M000107"/>
    <x v="20"/>
    <n v="4389.2"/>
    <x v="18"/>
    <n v="702.27200000000005"/>
    <x v="0"/>
  </r>
  <r>
    <s v="C001456"/>
    <s v="M000159"/>
    <x v="9"/>
    <n v="5638.45"/>
    <x v="12"/>
    <n v="620.22950000000003"/>
    <x v="1"/>
  </r>
  <r>
    <s v="C001408"/>
    <s v="M000246"/>
    <x v="22"/>
    <n v="7256.91"/>
    <x v="0"/>
    <n v="1451.3820000000001"/>
    <x v="0"/>
  </r>
  <r>
    <s v="C000342"/>
    <s v="M000270"/>
    <x v="18"/>
    <n v="8337.36"/>
    <x v="11"/>
    <n v="250.1208"/>
    <x v="2"/>
  </r>
  <r>
    <s v="C000162"/>
    <s v="M000016"/>
    <x v="9"/>
    <n v="3665.75"/>
    <x v="0"/>
    <n v="733.15"/>
    <x v="0"/>
  </r>
  <r>
    <s v="C000800"/>
    <s v="M000189"/>
    <x v="11"/>
    <n v="4275.55"/>
    <x v="3"/>
    <n v="85.510999999999996"/>
    <x v="2"/>
  </r>
  <r>
    <s v="C001311"/>
    <s v="M000109"/>
    <x v="14"/>
    <n v="8255.3799999999992"/>
    <x v="8"/>
    <n v="825.53800000000001"/>
    <x v="1"/>
  </r>
  <r>
    <s v="C000142"/>
    <s v="M000422"/>
    <x v="10"/>
    <n v="1704.88"/>
    <x v="7"/>
    <n v="255.732"/>
    <x v="0"/>
  </r>
  <r>
    <s v="C001650"/>
    <s v="M000367"/>
    <x v="8"/>
    <n v="5850.95"/>
    <x v="13"/>
    <n v="702.11400000000003"/>
    <x v="1"/>
  </r>
  <r>
    <s v="C000676"/>
    <s v="M000050"/>
    <x v="4"/>
    <n v="8324.77"/>
    <x v="10"/>
    <n v="416.23849999999999"/>
    <x v="2"/>
  </r>
  <r>
    <s v="C000969"/>
    <s v="M000088"/>
    <x v="16"/>
    <n v="3693.16"/>
    <x v="15"/>
    <n v="627.83720000000005"/>
    <x v="0"/>
  </r>
  <r>
    <s v="C001474"/>
    <s v="M000054"/>
    <x v="11"/>
    <n v="4061.16"/>
    <x v="8"/>
    <n v="406.11599999999999"/>
    <x v="1"/>
  </r>
  <r>
    <s v="C000688"/>
    <s v="M000457"/>
    <x v="20"/>
    <n v="6043.21"/>
    <x v="8"/>
    <n v="604.32100000000003"/>
    <x v="1"/>
  </r>
  <r>
    <s v="C000175"/>
    <s v="M000437"/>
    <x v="11"/>
    <n v="5053.25"/>
    <x v="2"/>
    <n v="202.13"/>
    <x v="2"/>
  </r>
  <r>
    <s v="C000482"/>
    <s v="M000346"/>
    <x v="3"/>
    <n v="4226.47"/>
    <x v="1"/>
    <n v="591.70579999999995"/>
    <x v="1"/>
  </r>
  <r>
    <s v="C000618"/>
    <s v="M000238"/>
    <x v="0"/>
    <n v="4137.6899999999996"/>
    <x v="1"/>
    <n v="579.27660000000003"/>
    <x v="1"/>
  </r>
  <r>
    <s v="C001394"/>
    <s v="M000233"/>
    <x v="2"/>
    <n v="1888.42"/>
    <x v="15"/>
    <n v="321.03140000000002"/>
    <x v="0"/>
  </r>
  <r>
    <s v="C001862"/>
    <s v="M000354"/>
    <x v="4"/>
    <n v="3190.55"/>
    <x v="7"/>
    <n v="478.58249999999998"/>
    <x v="0"/>
  </r>
  <r>
    <s v="C001424"/>
    <s v="M000303"/>
    <x v="3"/>
    <n v="2862.05"/>
    <x v="17"/>
    <n v="257.58449999999999"/>
    <x v="2"/>
  </r>
  <r>
    <s v="C001810"/>
    <s v="M000429"/>
    <x v="17"/>
    <n v="1409.83"/>
    <x v="18"/>
    <n v="225.5728"/>
    <x v="0"/>
  </r>
  <r>
    <s v="C001639"/>
    <s v="M000275"/>
    <x v="23"/>
    <n v="7801.03"/>
    <x v="7"/>
    <n v="1170.1545000000001"/>
    <x v="0"/>
  </r>
  <r>
    <s v="C001405"/>
    <s v="M000189"/>
    <x v="13"/>
    <n v="8599.6299999999992"/>
    <x v="11"/>
    <n v="257.9889"/>
    <x v="2"/>
  </r>
  <r>
    <s v="C001651"/>
    <s v="M000293"/>
    <x v="7"/>
    <n v="7863.31"/>
    <x v="5"/>
    <n v="1494.0289"/>
    <x v="0"/>
  </r>
  <r>
    <s v="C000665"/>
    <s v="M000033"/>
    <x v="14"/>
    <n v="2079.89"/>
    <x v="13"/>
    <n v="249.58680000000001"/>
    <x v="1"/>
  </r>
  <r>
    <s v="C001122"/>
    <s v="M000372"/>
    <x v="23"/>
    <n v="1015.95"/>
    <x v="9"/>
    <n v="182.87100000000001"/>
    <x v="0"/>
  </r>
  <r>
    <s v="C001132"/>
    <s v="M000273"/>
    <x v="22"/>
    <n v="6065.02"/>
    <x v="7"/>
    <n v="909.75300000000004"/>
    <x v="0"/>
  </r>
  <r>
    <s v="C000368"/>
    <s v="M000309"/>
    <x v="10"/>
    <n v="9436.3799999999992"/>
    <x v="8"/>
    <n v="943.63800000000003"/>
    <x v="1"/>
  </r>
  <r>
    <s v="C000853"/>
    <s v="M000330"/>
    <x v="15"/>
    <n v="2075.46"/>
    <x v="7"/>
    <n v="311.31900000000002"/>
    <x v="0"/>
  </r>
  <r>
    <s v="C001798"/>
    <s v="M000437"/>
    <x v="2"/>
    <n v="719.63"/>
    <x v="1"/>
    <n v="100.7482"/>
    <x v="1"/>
  </r>
  <r>
    <s v="C001947"/>
    <s v="M000362"/>
    <x v="1"/>
    <n v="2652.63"/>
    <x v="8"/>
    <n v="265.26299999999998"/>
    <x v="1"/>
  </r>
  <r>
    <s v="C000656"/>
    <s v="M000232"/>
    <x v="9"/>
    <n v="1068.32"/>
    <x v="10"/>
    <n v="53.415999999999997"/>
    <x v="2"/>
  </r>
  <r>
    <s v="C000338"/>
    <s v="M000245"/>
    <x v="20"/>
    <n v="6600.45"/>
    <x v="7"/>
    <n v="990.0675"/>
    <x v="0"/>
  </r>
  <r>
    <s v="C001218"/>
    <s v="M000329"/>
    <x v="8"/>
    <n v="3537.05"/>
    <x v="11"/>
    <n v="106.11150000000001"/>
    <x v="2"/>
  </r>
  <r>
    <s v="C000833"/>
    <s v="M000108"/>
    <x v="1"/>
    <n v="4670.53"/>
    <x v="17"/>
    <n v="420.34769999999997"/>
    <x v="2"/>
  </r>
  <r>
    <s v="C000132"/>
    <s v="M000305"/>
    <x v="16"/>
    <n v="8728.69"/>
    <x v="17"/>
    <n v="785.58209999999997"/>
    <x v="2"/>
  </r>
  <r>
    <s v="C001949"/>
    <s v="M000205"/>
    <x v="10"/>
    <n v="3339.69"/>
    <x v="9"/>
    <n v="601.14419999999996"/>
    <x v="0"/>
  </r>
  <r>
    <s v="C000827"/>
    <s v="M000338"/>
    <x v="0"/>
    <n v="9122.4"/>
    <x v="1"/>
    <n v="1277.136"/>
    <x v="1"/>
  </r>
  <r>
    <s v="C000235"/>
    <s v="M000021"/>
    <x v="20"/>
    <n v="2264.4699999999998"/>
    <x v="0"/>
    <n v="452.89400000000001"/>
    <x v="0"/>
  </r>
  <r>
    <s v="C001254"/>
    <s v="M000484"/>
    <x v="7"/>
    <n v="6414.64"/>
    <x v="5"/>
    <n v="1218.7816"/>
    <x v="0"/>
  </r>
  <r>
    <s v="C001898"/>
    <s v="M000373"/>
    <x v="16"/>
    <n v="3363.49"/>
    <x v="8"/>
    <n v="336.34899999999999"/>
    <x v="1"/>
  </r>
  <r>
    <s v="C001241"/>
    <s v="M000192"/>
    <x v="4"/>
    <n v="4397.93"/>
    <x v="3"/>
    <n v="87.958600000000004"/>
    <x v="2"/>
  </r>
  <r>
    <s v="C001296"/>
    <s v="M000447"/>
    <x v="1"/>
    <n v="2443.35"/>
    <x v="10"/>
    <n v="122.1675"/>
    <x v="2"/>
  </r>
  <r>
    <s v="C001175"/>
    <s v="M000003"/>
    <x v="0"/>
    <n v="9713.76"/>
    <x v="14"/>
    <n v="1262.7888"/>
    <x v="1"/>
  </r>
  <r>
    <s v="C000272"/>
    <s v="M000390"/>
    <x v="22"/>
    <n v="3713.96"/>
    <x v="12"/>
    <n v="408.53559999999999"/>
    <x v="1"/>
  </r>
  <r>
    <s v="C001798"/>
    <s v="M000365"/>
    <x v="2"/>
    <n v="6805.94"/>
    <x v="1"/>
    <n v="952.83159999999998"/>
    <x v="1"/>
  </r>
  <r>
    <s v="C000218"/>
    <s v="M000345"/>
    <x v="5"/>
    <n v="1553.64"/>
    <x v="15"/>
    <n v="264.11880000000002"/>
    <x v="0"/>
  </r>
  <r>
    <s v="C000930"/>
    <s v="M000443"/>
    <x v="7"/>
    <n v="5281.43"/>
    <x v="13"/>
    <n v="633.77160000000003"/>
    <x v="1"/>
  </r>
  <r>
    <s v="C001980"/>
    <s v="M000474"/>
    <x v="20"/>
    <n v="9667.68"/>
    <x v="7"/>
    <n v="1450.152"/>
    <x v="0"/>
  </r>
  <r>
    <s v="C001463"/>
    <s v="M000278"/>
    <x v="8"/>
    <n v="5467.48"/>
    <x v="17"/>
    <n v="492.07319999999999"/>
    <x v="2"/>
  </r>
  <r>
    <s v="C001565"/>
    <s v="M000351"/>
    <x v="3"/>
    <n v="6672.95"/>
    <x v="1"/>
    <n v="934.21299999999997"/>
    <x v="1"/>
  </r>
  <r>
    <s v="C000080"/>
    <s v="M000215"/>
    <x v="9"/>
    <n v="9843.86"/>
    <x v="2"/>
    <n v="393.75439999999998"/>
    <x v="2"/>
  </r>
  <r>
    <s v="C000906"/>
    <s v="M000084"/>
    <x v="12"/>
    <n v="735.42"/>
    <x v="2"/>
    <n v="29.416799999999999"/>
    <x v="2"/>
  </r>
  <r>
    <s v="C000560"/>
    <s v="M000241"/>
    <x v="2"/>
    <n v="2952"/>
    <x v="13"/>
    <n v="354.24"/>
    <x v="1"/>
  </r>
  <r>
    <s v="C001149"/>
    <s v="M000359"/>
    <x v="14"/>
    <n v="256.79000000000002"/>
    <x v="14"/>
    <n v="33.3827"/>
    <x v="1"/>
  </r>
  <r>
    <s v="C000172"/>
    <s v="M000440"/>
    <x v="2"/>
    <n v="1454.36"/>
    <x v="14"/>
    <n v="189.0668"/>
    <x v="1"/>
  </r>
  <r>
    <s v="C001720"/>
    <s v="M000472"/>
    <x v="11"/>
    <n v="7476.07"/>
    <x v="12"/>
    <n v="822.36770000000001"/>
    <x v="1"/>
  </r>
  <r>
    <s v="C001251"/>
    <s v="M000433"/>
    <x v="2"/>
    <n v="9963.4599999999991"/>
    <x v="11"/>
    <n v="298.90379999999999"/>
    <x v="2"/>
  </r>
  <r>
    <s v="C000543"/>
    <s v="M000096"/>
    <x v="7"/>
    <n v="3526.77"/>
    <x v="5"/>
    <n v="670.08630000000005"/>
    <x v="0"/>
  </r>
  <r>
    <s v="C000880"/>
    <s v="M000454"/>
    <x v="16"/>
    <n v="1036.44"/>
    <x v="7"/>
    <n v="155.46600000000001"/>
    <x v="0"/>
  </r>
  <r>
    <s v="C001691"/>
    <s v="M000136"/>
    <x v="18"/>
    <n v="8618.77"/>
    <x v="6"/>
    <n v="517.12620000000004"/>
    <x v="2"/>
  </r>
  <r>
    <s v="C000276"/>
    <s v="M000457"/>
    <x v="14"/>
    <n v="889.12"/>
    <x v="8"/>
    <n v="88.912000000000006"/>
    <x v="1"/>
  </r>
  <r>
    <s v="C001280"/>
    <s v="M000236"/>
    <x v="20"/>
    <n v="1130.83"/>
    <x v="8"/>
    <n v="113.083"/>
    <x v="1"/>
  </r>
  <r>
    <s v="C001703"/>
    <s v="M000448"/>
    <x v="9"/>
    <n v="4998.8599999999997"/>
    <x v="8"/>
    <n v="499.88600000000002"/>
    <x v="1"/>
  </r>
  <r>
    <s v="C001070"/>
    <s v="M000072"/>
    <x v="16"/>
    <n v="3966.33"/>
    <x v="11"/>
    <n v="118.98990000000001"/>
    <x v="2"/>
  </r>
  <r>
    <s v="C000563"/>
    <s v="M000028"/>
    <x v="19"/>
    <n v="5317.29"/>
    <x v="10"/>
    <n v="265.86450000000002"/>
    <x v="2"/>
  </r>
  <r>
    <s v="C000315"/>
    <s v="M000220"/>
    <x v="7"/>
    <n v="5557.57"/>
    <x v="17"/>
    <n v="500.18130000000002"/>
    <x v="2"/>
  </r>
  <r>
    <s v="C000543"/>
    <s v="M000209"/>
    <x v="5"/>
    <n v="1848.06"/>
    <x v="17"/>
    <n v="166.3254"/>
    <x v="2"/>
  </r>
  <r>
    <s v="C001988"/>
    <s v="M000409"/>
    <x v="22"/>
    <n v="4467.78"/>
    <x v="6"/>
    <n v="268.0668"/>
    <x v="2"/>
  </r>
  <r>
    <s v="C000729"/>
    <s v="M000138"/>
    <x v="17"/>
    <n v="869.68"/>
    <x v="5"/>
    <n v="165.23920000000001"/>
    <x v="0"/>
  </r>
  <r>
    <s v="C000246"/>
    <s v="M000109"/>
    <x v="5"/>
    <n v="4916.2700000000004"/>
    <x v="1"/>
    <n v="688.27779999999996"/>
    <x v="1"/>
  </r>
  <r>
    <s v="C001148"/>
    <s v="M000288"/>
    <x v="20"/>
    <n v="3726.24"/>
    <x v="13"/>
    <n v="447.14879999999999"/>
    <x v="1"/>
  </r>
  <r>
    <s v="C000351"/>
    <s v="M000067"/>
    <x v="21"/>
    <n v="7697.1"/>
    <x v="9"/>
    <n v="1385.4780000000001"/>
    <x v="0"/>
  </r>
  <r>
    <s v="C001857"/>
    <s v="M000404"/>
    <x v="20"/>
    <n v="4396.42"/>
    <x v="8"/>
    <n v="439.642"/>
    <x v="1"/>
  </r>
  <r>
    <s v="C000664"/>
    <s v="M000347"/>
    <x v="5"/>
    <n v="9170.4699999999993"/>
    <x v="13"/>
    <n v="1100.4564"/>
    <x v="1"/>
  </r>
  <r>
    <s v="C000189"/>
    <s v="M000002"/>
    <x v="8"/>
    <n v="7748.32"/>
    <x v="9"/>
    <n v="1394.6976"/>
    <x v="0"/>
  </r>
  <r>
    <s v="C000994"/>
    <s v="M000068"/>
    <x v="14"/>
    <n v="1824.06"/>
    <x v="15"/>
    <n v="310.09019999999998"/>
    <x v="0"/>
  </r>
  <r>
    <s v="C000689"/>
    <s v="M000117"/>
    <x v="12"/>
    <n v="8834.51"/>
    <x v="15"/>
    <n v="1501.8667"/>
    <x v="0"/>
  </r>
  <r>
    <s v="C000086"/>
    <s v="M000164"/>
    <x v="8"/>
    <n v="442.89"/>
    <x v="16"/>
    <n v="35.431199999999997"/>
    <x v="2"/>
  </r>
  <r>
    <s v="C000477"/>
    <s v="M000087"/>
    <x v="16"/>
    <n v="3115.56"/>
    <x v="5"/>
    <n v="591.95640000000003"/>
    <x v="0"/>
  </r>
  <r>
    <s v="C000539"/>
    <s v="M000416"/>
    <x v="5"/>
    <n v="5516.66"/>
    <x v="4"/>
    <n v="386.1662"/>
    <x v="2"/>
  </r>
  <r>
    <s v="C001099"/>
    <s v="M000047"/>
    <x v="4"/>
    <n v="8174.88"/>
    <x v="5"/>
    <n v="1553.2272"/>
    <x v="0"/>
  </r>
  <r>
    <s v="C000106"/>
    <s v="M000037"/>
    <x v="4"/>
    <n v="897.2"/>
    <x v="3"/>
    <n v="17.943999999999999"/>
    <x v="2"/>
  </r>
  <r>
    <s v="C000108"/>
    <s v="M000186"/>
    <x v="12"/>
    <n v="1211.04"/>
    <x v="14"/>
    <n v="157.43520000000001"/>
    <x v="1"/>
  </r>
  <r>
    <s v="C000977"/>
    <s v="M000020"/>
    <x v="3"/>
    <n v="7678.27"/>
    <x v="8"/>
    <n v="767.827"/>
    <x v="1"/>
  </r>
  <r>
    <s v="C001892"/>
    <s v="M000325"/>
    <x v="19"/>
    <n v="1077.31"/>
    <x v="13"/>
    <n v="129.27719999999999"/>
    <x v="1"/>
  </r>
  <r>
    <s v="C000066"/>
    <s v="M000095"/>
    <x v="0"/>
    <n v="9418.08"/>
    <x v="13"/>
    <n v="1130.1695999999999"/>
    <x v="1"/>
  </r>
  <r>
    <s v="C000595"/>
    <s v="M000338"/>
    <x v="9"/>
    <n v="698.76"/>
    <x v="11"/>
    <n v="20.962800000000001"/>
    <x v="2"/>
  </r>
  <r>
    <s v="C001930"/>
    <s v="M000003"/>
    <x v="16"/>
    <n v="5502.92"/>
    <x v="11"/>
    <n v="165.08760000000001"/>
    <x v="2"/>
  </r>
  <r>
    <s v="C001212"/>
    <s v="M000243"/>
    <x v="21"/>
    <n v="2126.63"/>
    <x v="18"/>
    <n v="340.26080000000002"/>
    <x v="0"/>
  </r>
  <r>
    <s v="C001913"/>
    <s v="M000157"/>
    <x v="3"/>
    <n v="9332.06"/>
    <x v="16"/>
    <n v="746.56479999999999"/>
    <x v="2"/>
  </r>
  <r>
    <s v="C001055"/>
    <s v="M000029"/>
    <x v="10"/>
    <n v="4948.04"/>
    <x v="13"/>
    <n v="593.76480000000004"/>
    <x v="1"/>
  </r>
  <r>
    <s v="C000703"/>
    <s v="M000301"/>
    <x v="10"/>
    <n v="4277.32"/>
    <x v="12"/>
    <n v="470.5052"/>
    <x v="1"/>
  </r>
  <r>
    <s v="C001365"/>
    <s v="M000207"/>
    <x v="6"/>
    <n v="6563.81"/>
    <x v="2"/>
    <n v="262.55239999999998"/>
    <x v="2"/>
  </r>
  <r>
    <s v="C001609"/>
    <s v="M000385"/>
    <x v="19"/>
    <n v="8464.89"/>
    <x v="10"/>
    <n v="423.24450000000002"/>
    <x v="2"/>
  </r>
  <r>
    <s v="C000833"/>
    <s v="M000459"/>
    <x v="20"/>
    <n v="1798.53"/>
    <x v="1"/>
    <n v="251.79419999999999"/>
    <x v="1"/>
  </r>
  <r>
    <s v="C001281"/>
    <s v="M000436"/>
    <x v="7"/>
    <n v="7492.42"/>
    <x v="6"/>
    <n v="449.54520000000002"/>
    <x v="2"/>
  </r>
  <r>
    <s v="C000227"/>
    <s v="M000294"/>
    <x v="13"/>
    <n v="2664.63"/>
    <x v="5"/>
    <n v="506.27969999999999"/>
    <x v="0"/>
  </r>
  <r>
    <s v="C001248"/>
    <s v="M000433"/>
    <x v="17"/>
    <n v="7782.9"/>
    <x v="5"/>
    <n v="1478.751"/>
    <x v="0"/>
  </r>
  <r>
    <s v="C000683"/>
    <s v="M000037"/>
    <x v="1"/>
    <n v="9004.69"/>
    <x v="2"/>
    <n v="360.18759999999997"/>
    <x v="2"/>
  </r>
  <r>
    <s v="C001469"/>
    <s v="M000057"/>
    <x v="1"/>
    <n v="4443.58"/>
    <x v="8"/>
    <n v="444.358"/>
    <x v="1"/>
  </r>
  <r>
    <s v="C001525"/>
    <s v="M000397"/>
    <x v="17"/>
    <n v="1644.84"/>
    <x v="7"/>
    <n v="246.726"/>
    <x v="0"/>
  </r>
  <r>
    <s v="C000418"/>
    <s v="M000203"/>
    <x v="19"/>
    <n v="2309.63"/>
    <x v="1"/>
    <n v="323.34820000000002"/>
    <x v="1"/>
  </r>
  <r>
    <s v="C000257"/>
    <s v="M000091"/>
    <x v="0"/>
    <n v="6945.08"/>
    <x v="14"/>
    <n v="902.86040000000003"/>
    <x v="1"/>
  </r>
  <r>
    <s v="C001205"/>
    <s v="M000069"/>
    <x v="20"/>
    <n v="266.11"/>
    <x v="1"/>
    <n v="37.255400000000002"/>
    <x v="1"/>
  </r>
  <r>
    <s v="C001778"/>
    <s v="M000386"/>
    <x v="15"/>
    <n v="1685.33"/>
    <x v="6"/>
    <n v="101.1198"/>
    <x v="2"/>
  </r>
  <r>
    <s v="C000210"/>
    <s v="M000040"/>
    <x v="10"/>
    <n v="6920.17"/>
    <x v="15"/>
    <n v="1176.4289000000001"/>
    <x v="0"/>
  </r>
  <r>
    <s v="C000942"/>
    <s v="M000076"/>
    <x v="23"/>
    <n v="9602.33"/>
    <x v="15"/>
    <n v="1632.3960999999999"/>
    <x v="0"/>
  </r>
  <r>
    <s v="C001794"/>
    <s v="M000452"/>
    <x v="23"/>
    <n v="5073.21"/>
    <x v="1"/>
    <n v="710.24940000000004"/>
    <x v="1"/>
  </r>
  <r>
    <s v="C000284"/>
    <s v="M000256"/>
    <x v="0"/>
    <n v="1731.31"/>
    <x v="14"/>
    <n v="225.0703"/>
    <x v="1"/>
  </r>
  <r>
    <s v="C001613"/>
    <s v="M000019"/>
    <x v="18"/>
    <n v="2954.15"/>
    <x v="13"/>
    <n v="354.49799999999999"/>
    <x v="1"/>
  </r>
  <r>
    <s v="C000344"/>
    <s v="M000410"/>
    <x v="20"/>
    <n v="7106.15"/>
    <x v="9"/>
    <n v="1279.107"/>
    <x v="0"/>
  </r>
  <r>
    <s v="C000097"/>
    <s v="M000306"/>
    <x v="17"/>
    <n v="7173.24"/>
    <x v="12"/>
    <n v="789.05640000000005"/>
    <x v="1"/>
  </r>
  <r>
    <s v="C000712"/>
    <s v="M000144"/>
    <x v="16"/>
    <n v="9359"/>
    <x v="18"/>
    <n v="1497.44"/>
    <x v="0"/>
  </r>
  <r>
    <s v="C001797"/>
    <s v="M000257"/>
    <x v="9"/>
    <n v="2023.11"/>
    <x v="2"/>
    <n v="80.924400000000006"/>
    <x v="2"/>
  </r>
  <r>
    <s v="C000507"/>
    <s v="M000427"/>
    <x v="6"/>
    <n v="4751.21"/>
    <x v="4"/>
    <n v="332.5847"/>
    <x v="2"/>
  </r>
  <r>
    <s v="C001866"/>
    <s v="M000050"/>
    <x v="17"/>
    <n v="8242.0499999999993"/>
    <x v="4"/>
    <n v="576.94349999999997"/>
    <x v="2"/>
  </r>
  <r>
    <s v="C001241"/>
    <s v="M000190"/>
    <x v="12"/>
    <n v="6254.33"/>
    <x v="16"/>
    <n v="500.34640000000002"/>
    <x v="2"/>
  </r>
  <r>
    <s v="C001359"/>
    <s v="M000210"/>
    <x v="15"/>
    <n v="5725.66"/>
    <x v="3"/>
    <n v="114.5132"/>
    <x v="2"/>
  </r>
  <r>
    <s v="C001687"/>
    <s v="M000223"/>
    <x v="1"/>
    <n v="9659.5"/>
    <x v="6"/>
    <n v="579.57000000000005"/>
    <x v="2"/>
  </r>
  <r>
    <s v="C000313"/>
    <s v="M000500"/>
    <x v="17"/>
    <n v="778.61"/>
    <x v="8"/>
    <n v="77.861000000000004"/>
    <x v="1"/>
  </r>
  <r>
    <s v="C000010"/>
    <s v="M000052"/>
    <x v="2"/>
    <n v="2932.33"/>
    <x v="15"/>
    <n v="498.49610000000001"/>
    <x v="0"/>
  </r>
  <r>
    <s v="C001433"/>
    <s v="M000089"/>
    <x v="7"/>
    <n v="6292.79"/>
    <x v="11"/>
    <n v="188.78370000000001"/>
    <x v="2"/>
  </r>
  <r>
    <s v="C000224"/>
    <s v="M000381"/>
    <x v="4"/>
    <n v="756.87"/>
    <x v="6"/>
    <n v="45.412199999999999"/>
    <x v="2"/>
  </r>
  <r>
    <s v="C001339"/>
    <s v="M000198"/>
    <x v="10"/>
    <n v="2256.6999999999998"/>
    <x v="3"/>
    <n v="45.134"/>
    <x v="2"/>
  </r>
  <r>
    <s v="C001503"/>
    <s v="M000158"/>
    <x v="19"/>
    <n v="3044.16"/>
    <x v="8"/>
    <n v="304.416"/>
    <x v="1"/>
  </r>
  <r>
    <s v="C000147"/>
    <s v="M000051"/>
    <x v="20"/>
    <n v="6488.73"/>
    <x v="13"/>
    <n v="778.64760000000001"/>
    <x v="1"/>
  </r>
  <r>
    <s v="C001039"/>
    <s v="M000090"/>
    <x v="0"/>
    <n v="5762.04"/>
    <x v="7"/>
    <n v="864.30600000000004"/>
    <x v="0"/>
  </r>
  <r>
    <s v="C001656"/>
    <s v="M000331"/>
    <x v="14"/>
    <n v="4682"/>
    <x v="5"/>
    <n v="889.58"/>
    <x v="0"/>
  </r>
  <r>
    <s v="C000547"/>
    <s v="M000173"/>
    <x v="7"/>
    <n v="1397.12"/>
    <x v="13"/>
    <n v="167.65440000000001"/>
    <x v="1"/>
  </r>
  <r>
    <s v="C001235"/>
    <s v="M000417"/>
    <x v="16"/>
    <n v="1534.58"/>
    <x v="9"/>
    <n v="276.2244"/>
    <x v="0"/>
  </r>
  <r>
    <s v="C000615"/>
    <s v="M000050"/>
    <x v="8"/>
    <n v="9113.4500000000007"/>
    <x v="10"/>
    <n v="455.67250000000001"/>
    <x v="2"/>
  </r>
  <r>
    <s v="C001045"/>
    <s v="M000122"/>
    <x v="12"/>
    <n v="2713.95"/>
    <x v="0"/>
    <n v="542.79"/>
    <x v="0"/>
  </r>
  <r>
    <s v="C001028"/>
    <s v="M000491"/>
    <x v="4"/>
    <n v="3725.95"/>
    <x v="14"/>
    <n v="484.37349999999998"/>
    <x v="1"/>
  </r>
  <r>
    <s v="C000160"/>
    <s v="M000190"/>
    <x v="7"/>
    <n v="9953.68"/>
    <x v="12"/>
    <n v="1094.9048"/>
    <x v="1"/>
  </r>
  <r>
    <s v="C001949"/>
    <s v="M000439"/>
    <x v="23"/>
    <n v="4172.3"/>
    <x v="14"/>
    <n v="542.399"/>
    <x v="1"/>
  </r>
  <r>
    <s v="C001324"/>
    <s v="M000098"/>
    <x v="3"/>
    <n v="7304.04"/>
    <x v="15"/>
    <n v="1241.6867999999999"/>
    <x v="0"/>
  </r>
  <r>
    <s v="C000704"/>
    <s v="M000173"/>
    <x v="11"/>
    <n v="9199.5"/>
    <x v="11"/>
    <n v="275.98500000000001"/>
    <x v="2"/>
  </r>
  <r>
    <s v="C000221"/>
    <s v="M000256"/>
    <x v="12"/>
    <n v="6742.3"/>
    <x v="10"/>
    <n v="337.11500000000001"/>
    <x v="2"/>
  </r>
  <r>
    <s v="C001646"/>
    <s v="M000359"/>
    <x v="7"/>
    <n v="8384.58"/>
    <x v="17"/>
    <n v="754.61220000000003"/>
    <x v="2"/>
  </r>
  <r>
    <s v="C001191"/>
    <s v="M000310"/>
    <x v="19"/>
    <n v="334.7"/>
    <x v="4"/>
    <n v="23.428999999999998"/>
    <x v="2"/>
  </r>
  <r>
    <s v="C000686"/>
    <s v="M000305"/>
    <x v="1"/>
    <n v="8852.31"/>
    <x v="11"/>
    <n v="265.5693"/>
    <x v="2"/>
  </r>
  <r>
    <s v="C000758"/>
    <s v="M000089"/>
    <x v="14"/>
    <n v="5537.76"/>
    <x v="11"/>
    <n v="166.1328"/>
    <x v="2"/>
  </r>
  <r>
    <s v="C001068"/>
    <s v="M000039"/>
    <x v="9"/>
    <n v="8030.52"/>
    <x v="1"/>
    <n v="1124.2728"/>
    <x v="1"/>
  </r>
  <r>
    <s v="C000060"/>
    <s v="M000360"/>
    <x v="16"/>
    <n v="6397.53"/>
    <x v="11"/>
    <n v="191.92590000000001"/>
    <x v="2"/>
  </r>
  <r>
    <s v="C001215"/>
    <s v="M000252"/>
    <x v="11"/>
    <n v="3611.91"/>
    <x v="12"/>
    <n v="397.31009999999998"/>
    <x v="1"/>
  </r>
  <r>
    <s v="C001835"/>
    <s v="M000238"/>
    <x v="20"/>
    <n v="5196.3599999999997"/>
    <x v="2"/>
    <n v="207.8544"/>
    <x v="2"/>
  </r>
  <r>
    <s v="C000314"/>
    <s v="M000251"/>
    <x v="1"/>
    <n v="8110.51"/>
    <x v="13"/>
    <n v="973.26120000000003"/>
    <x v="1"/>
  </r>
  <r>
    <s v="C001148"/>
    <s v="M000157"/>
    <x v="2"/>
    <n v="8140.47"/>
    <x v="5"/>
    <n v="1546.6893"/>
    <x v="0"/>
  </r>
  <r>
    <s v="C000697"/>
    <s v="M000369"/>
    <x v="11"/>
    <n v="8013.99"/>
    <x v="3"/>
    <n v="160.27979999999999"/>
    <x v="2"/>
  </r>
  <r>
    <s v="C000875"/>
    <s v="M000099"/>
    <x v="2"/>
    <n v="7979.96"/>
    <x v="6"/>
    <n v="478.79759999999999"/>
    <x v="2"/>
  </r>
  <r>
    <s v="C000003"/>
    <s v="M000449"/>
    <x v="5"/>
    <n v="6563.55"/>
    <x v="12"/>
    <n v="721.9905"/>
    <x v="1"/>
  </r>
  <r>
    <s v="C001425"/>
    <s v="M000361"/>
    <x v="18"/>
    <n v="6464.11"/>
    <x v="14"/>
    <n v="840.33429999999998"/>
    <x v="1"/>
  </r>
  <r>
    <s v="C001316"/>
    <s v="M000295"/>
    <x v="6"/>
    <n v="2900.61"/>
    <x v="4"/>
    <n v="203.0427"/>
    <x v="2"/>
  </r>
  <r>
    <s v="C000689"/>
    <s v="M000305"/>
    <x v="12"/>
    <n v="9432.5499999999993"/>
    <x v="15"/>
    <n v="1603.5335"/>
    <x v="0"/>
  </r>
  <r>
    <s v="C001898"/>
    <s v="M000483"/>
    <x v="17"/>
    <n v="773.25"/>
    <x v="14"/>
    <n v="100.52249999999999"/>
    <x v="1"/>
  </r>
  <r>
    <s v="C000080"/>
    <s v="M000357"/>
    <x v="12"/>
    <n v="5362.29"/>
    <x v="14"/>
    <n v="697.09770000000003"/>
    <x v="1"/>
  </r>
  <r>
    <s v="C001666"/>
    <s v="M000174"/>
    <x v="13"/>
    <n v="6425.7"/>
    <x v="13"/>
    <n v="771.08399999999995"/>
    <x v="1"/>
  </r>
  <r>
    <s v="C001004"/>
    <s v="M000069"/>
    <x v="15"/>
    <n v="7462.36"/>
    <x v="3"/>
    <n v="149.24719999999999"/>
    <x v="2"/>
  </r>
  <r>
    <s v="C000372"/>
    <s v="M000313"/>
    <x v="1"/>
    <n v="460.34"/>
    <x v="12"/>
    <n v="50.6374"/>
    <x v="1"/>
  </r>
  <r>
    <s v="C000593"/>
    <s v="M000453"/>
    <x v="4"/>
    <n v="5701.63"/>
    <x v="7"/>
    <n v="855.24450000000002"/>
    <x v="0"/>
  </r>
  <r>
    <s v="C001915"/>
    <s v="M000475"/>
    <x v="10"/>
    <n v="1039.69"/>
    <x v="1"/>
    <n v="145.5566"/>
    <x v="1"/>
  </r>
  <r>
    <s v="C001382"/>
    <s v="M000278"/>
    <x v="7"/>
    <n v="8014.26"/>
    <x v="1"/>
    <n v="1121.9964"/>
    <x v="1"/>
  </r>
  <r>
    <s v="C001385"/>
    <s v="M000157"/>
    <x v="15"/>
    <n v="2200.66"/>
    <x v="3"/>
    <n v="44.013199999999998"/>
    <x v="2"/>
  </r>
  <r>
    <s v="C001499"/>
    <s v="M000153"/>
    <x v="9"/>
    <n v="5124.5"/>
    <x v="8"/>
    <n v="512.45000000000005"/>
    <x v="1"/>
  </r>
  <r>
    <s v="C000067"/>
    <s v="M000046"/>
    <x v="21"/>
    <n v="9587.67"/>
    <x v="0"/>
    <n v="1917.5340000000001"/>
    <x v="0"/>
  </r>
  <r>
    <s v="C001156"/>
    <s v="M000385"/>
    <x v="15"/>
    <n v="415.2"/>
    <x v="12"/>
    <n v="45.671999999999997"/>
    <x v="1"/>
  </r>
  <r>
    <s v="C000470"/>
    <s v="M000047"/>
    <x v="16"/>
    <n v="2543.21"/>
    <x v="17"/>
    <n v="228.88890000000001"/>
    <x v="2"/>
  </r>
  <r>
    <s v="C001929"/>
    <s v="M000059"/>
    <x v="11"/>
    <n v="7133.09"/>
    <x v="8"/>
    <n v="713.30899999999997"/>
    <x v="1"/>
  </r>
  <r>
    <s v="C000652"/>
    <s v="M000292"/>
    <x v="21"/>
    <n v="4846.01"/>
    <x v="6"/>
    <n v="290.76060000000001"/>
    <x v="2"/>
  </r>
  <r>
    <s v="C001092"/>
    <s v="M000092"/>
    <x v="16"/>
    <n v="7103.43"/>
    <x v="4"/>
    <n v="497.24009999999998"/>
    <x v="2"/>
  </r>
  <r>
    <s v="C001383"/>
    <s v="M000446"/>
    <x v="3"/>
    <n v="8777.11"/>
    <x v="9"/>
    <n v="1579.8797999999999"/>
    <x v="0"/>
  </r>
  <r>
    <s v="C000444"/>
    <s v="M000088"/>
    <x v="4"/>
    <n v="6506.91"/>
    <x v="8"/>
    <n v="650.69100000000003"/>
    <x v="1"/>
  </r>
  <r>
    <s v="C001741"/>
    <s v="M000492"/>
    <x v="19"/>
    <n v="1093.49"/>
    <x v="15"/>
    <n v="185.89330000000001"/>
    <x v="0"/>
  </r>
  <r>
    <s v="C001321"/>
    <s v="M000462"/>
    <x v="15"/>
    <n v="805.04"/>
    <x v="6"/>
    <n v="48.302399999999999"/>
    <x v="2"/>
  </r>
  <r>
    <s v="C001546"/>
    <s v="M000379"/>
    <x v="2"/>
    <n v="5707.37"/>
    <x v="1"/>
    <n v="799.03179999999998"/>
    <x v="1"/>
  </r>
  <r>
    <s v="C001757"/>
    <s v="M000115"/>
    <x v="18"/>
    <n v="9456.1"/>
    <x v="1"/>
    <n v="1323.854"/>
    <x v="1"/>
  </r>
  <r>
    <s v="C000622"/>
    <s v="M000272"/>
    <x v="13"/>
    <n v="2605.14"/>
    <x v="6"/>
    <n v="156.30840000000001"/>
    <x v="2"/>
  </r>
  <r>
    <s v="C001329"/>
    <s v="M000496"/>
    <x v="3"/>
    <n v="7870.85"/>
    <x v="9"/>
    <n v="1416.7529999999999"/>
    <x v="0"/>
  </r>
  <r>
    <s v="C000292"/>
    <s v="M000149"/>
    <x v="21"/>
    <n v="1515.7"/>
    <x v="12"/>
    <n v="166.727"/>
    <x v="1"/>
  </r>
  <r>
    <s v="C000323"/>
    <s v="M000292"/>
    <x v="19"/>
    <n v="7148.05"/>
    <x v="16"/>
    <n v="571.84400000000005"/>
    <x v="2"/>
  </r>
  <r>
    <s v="C001840"/>
    <s v="M000500"/>
    <x v="7"/>
    <n v="772.09"/>
    <x v="7"/>
    <n v="115.8135"/>
    <x v="0"/>
  </r>
  <r>
    <s v="C000152"/>
    <s v="M000323"/>
    <x v="2"/>
    <n v="8669.59"/>
    <x v="0"/>
    <n v="1733.9179999999999"/>
    <x v="0"/>
  </r>
  <r>
    <s v="C001071"/>
    <s v="M000032"/>
    <x v="17"/>
    <n v="523.92999999999995"/>
    <x v="13"/>
    <n v="62.871600000000001"/>
    <x v="1"/>
  </r>
  <r>
    <s v="C000071"/>
    <s v="M000407"/>
    <x v="5"/>
    <n v="4611.08"/>
    <x v="2"/>
    <n v="184.44319999999999"/>
    <x v="2"/>
  </r>
  <r>
    <s v="C001703"/>
    <s v="M000147"/>
    <x v="22"/>
    <n v="6327.58"/>
    <x v="8"/>
    <n v="632.75800000000004"/>
    <x v="1"/>
  </r>
  <r>
    <s v="C000013"/>
    <s v="M000492"/>
    <x v="20"/>
    <n v="5171.3900000000003"/>
    <x v="5"/>
    <n v="982.56410000000005"/>
    <x v="0"/>
  </r>
  <r>
    <s v="C000659"/>
    <s v="M000454"/>
    <x v="9"/>
    <n v="3466.22"/>
    <x v="5"/>
    <n v="658.58180000000004"/>
    <x v="0"/>
  </r>
  <r>
    <s v="C001879"/>
    <s v="M000034"/>
    <x v="0"/>
    <n v="2907.46"/>
    <x v="0"/>
    <n v="581.49199999999996"/>
    <x v="0"/>
  </r>
  <r>
    <s v="C000697"/>
    <s v="M000394"/>
    <x v="21"/>
    <n v="5451.53"/>
    <x v="4"/>
    <n v="381.6071"/>
    <x v="2"/>
  </r>
  <r>
    <s v="C001061"/>
    <s v="M000249"/>
    <x v="12"/>
    <n v="4952.29"/>
    <x v="14"/>
    <n v="643.79769999999996"/>
    <x v="1"/>
  </r>
  <r>
    <s v="C001596"/>
    <s v="M000194"/>
    <x v="2"/>
    <n v="8746.3799999999992"/>
    <x v="4"/>
    <n v="612.24659999999994"/>
    <x v="2"/>
  </r>
  <r>
    <s v="C001315"/>
    <s v="M000318"/>
    <x v="11"/>
    <n v="8276.01"/>
    <x v="4"/>
    <n v="579.32069999999999"/>
    <x v="2"/>
  </r>
  <r>
    <s v="C001018"/>
    <s v="M000410"/>
    <x v="4"/>
    <n v="7966.98"/>
    <x v="10"/>
    <n v="398.34899999999999"/>
    <x v="2"/>
  </r>
  <r>
    <s v="C001721"/>
    <s v="M000313"/>
    <x v="9"/>
    <n v="9179.69"/>
    <x v="9"/>
    <n v="1652.3442"/>
    <x v="0"/>
  </r>
  <r>
    <s v="C000997"/>
    <s v="M000438"/>
    <x v="6"/>
    <n v="6477.32"/>
    <x v="15"/>
    <n v="1101.1443999999999"/>
    <x v="0"/>
  </r>
  <r>
    <s v="C001731"/>
    <s v="M000078"/>
    <x v="14"/>
    <n v="4441.0200000000004"/>
    <x v="5"/>
    <n v="843.79380000000003"/>
    <x v="0"/>
  </r>
  <r>
    <s v="C000935"/>
    <s v="M000263"/>
    <x v="2"/>
    <n v="7781.99"/>
    <x v="2"/>
    <n v="311.27960000000002"/>
    <x v="2"/>
  </r>
  <r>
    <s v="C000123"/>
    <s v="M000028"/>
    <x v="11"/>
    <n v="7609.68"/>
    <x v="16"/>
    <n v="608.77440000000001"/>
    <x v="2"/>
  </r>
  <r>
    <s v="C001540"/>
    <s v="M000448"/>
    <x v="12"/>
    <n v="2616.65"/>
    <x v="1"/>
    <n v="366.33100000000002"/>
    <x v="1"/>
  </r>
  <r>
    <s v="C001221"/>
    <s v="M000014"/>
    <x v="11"/>
    <n v="3419.27"/>
    <x v="17"/>
    <n v="307.73430000000002"/>
    <x v="2"/>
  </r>
  <r>
    <s v="C000811"/>
    <s v="M000166"/>
    <x v="21"/>
    <n v="5821.38"/>
    <x v="18"/>
    <n v="931.42079999999999"/>
    <x v="0"/>
  </r>
  <r>
    <s v="C000778"/>
    <s v="M000286"/>
    <x v="6"/>
    <n v="908.43"/>
    <x v="15"/>
    <n v="154.4331"/>
    <x v="0"/>
  </r>
  <r>
    <s v="C000166"/>
    <s v="M000357"/>
    <x v="14"/>
    <n v="1932.67"/>
    <x v="6"/>
    <n v="115.9602"/>
    <x v="2"/>
  </r>
  <r>
    <s v="C000515"/>
    <s v="M000073"/>
    <x v="21"/>
    <n v="7917.8"/>
    <x v="11"/>
    <n v="237.53399999999999"/>
    <x v="2"/>
  </r>
  <r>
    <s v="C001240"/>
    <s v="M000012"/>
    <x v="20"/>
    <n v="4579.2299999999996"/>
    <x v="4"/>
    <n v="320.54610000000002"/>
    <x v="2"/>
  </r>
  <r>
    <s v="C000747"/>
    <s v="M000082"/>
    <x v="12"/>
    <n v="518.51"/>
    <x v="2"/>
    <n v="20.740400000000001"/>
    <x v="2"/>
  </r>
  <r>
    <s v="C000771"/>
    <s v="M000187"/>
    <x v="23"/>
    <n v="8505.74"/>
    <x v="14"/>
    <n v="1105.7462"/>
    <x v="1"/>
  </r>
  <r>
    <s v="C000234"/>
    <s v="M000312"/>
    <x v="8"/>
    <n v="7269.27"/>
    <x v="8"/>
    <n v="726.92700000000002"/>
    <x v="1"/>
  </r>
  <r>
    <s v="C000062"/>
    <s v="M000110"/>
    <x v="23"/>
    <n v="1238.24"/>
    <x v="1"/>
    <n v="173.3536"/>
    <x v="1"/>
  </r>
  <r>
    <s v="C000234"/>
    <s v="M000054"/>
    <x v="0"/>
    <n v="2953.16"/>
    <x v="6"/>
    <n v="177.18960000000001"/>
    <x v="2"/>
  </r>
  <r>
    <s v="C000304"/>
    <s v="M000103"/>
    <x v="2"/>
    <n v="4629.49"/>
    <x v="16"/>
    <n v="370.35919999999999"/>
    <x v="2"/>
  </r>
  <r>
    <s v="C000149"/>
    <s v="M000225"/>
    <x v="19"/>
    <n v="175.25"/>
    <x v="10"/>
    <n v="8.7624999999999993"/>
    <x v="2"/>
  </r>
  <r>
    <s v="C000182"/>
    <s v="M000040"/>
    <x v="2"/>
    <n v="2340.89"/>
    <x v="15"/>
    <n v="397.9513"/>
    <x v="0"/>
  </r>
  <r>
    <s v="C001366"/>
    <s v="M000388"/>
    <x v="5"/>
    <n v="9075.1200000000008"/>
    <x v="1"/>
    <n v="1270.5168000000001"/>
    <x v="1"/>
  </r>
  <r>
    <s v="C001663"/>
    <s v="M000460"/>
    <x v="17"/>
    <n v="9755.73"/>
    <x v="12"/>
    <n v="1073.1303"/>
    <x v="1"/>
  </r>
  <r>
    <s v="C001139"/>
    <s v="M000024"/>
    <x v="16"/>
    <n v="3067.73"/>
    <x v="12"/>
    <n v="337.45030000000003"/>
    <x v="1"/>
  </r>
  <r>
    <s v="C000756"/>
    <s v="M000035"/>
    <x v="5"/>
    <n v="4213.9799999999996"/>
    <x v="9"/>
    <n v="758.51639999999998"/>
    <x v="0"/>
  </r>
  <r>
    <s v="C000134"/>
    <s v="M000253"/>
    <x v="22"/>
    <n v="9528.99"/>
    <x v="16"/>
    <n v="762.31920000000002"/>
    <x v="2"/>
  </r>
  <r>
    <s v="C000598"/>
    <s v="M000262"/>
    <x v="14"/>
    <n v="5948.13"/>
    <x v="6"/>
    <n v="356.88780000000003"/>
    <x v="2"/>
  </r>
  <r>
    <s v="C001163"/>
    <s v="M000379"/>
    <x v="9"/>
    <n v="7067.22"/>
    <x v="11"/>
    <n v="212.01660000000001"/>
    <x v="2"/>
  </r>
  <r>
    <s v="C001386"/>
    <s v="M000454"/>
    <x v="20"/>
    <n v="7593.91"/>
    <x v="4"/>
    <n v="531.57370000000003"/>
    <x v="2"/>
  </r>
  <r>
    <s v="C001915"/>
    <s v="M000353"/>
    <x v="23"/>
    <n v="2460.59"/>
    <x v="5"/>
    <n v="467.51209999999998"/>
    <x v="0"/>
  </r>
  <r>
    <s v="C000001"/>
    <s v="M000061"/>
    <x v="0"/>
    <n v="7455.66"/>
    <x v="8"/>
    <n v="745.56600000000003"/>
    <x v="1"/>
  </r>
  <r>
    <s v="C001301"/>
    <s v="M000120"/>
    <x v="17"/>
    <n v="5559.11"/>
    <x v="8"/>
    <n v="555.91099999999994"/>
    <x v="1"/>
  </r>
  <r>
    <s v="C001708"/>
    <s v="M000131"/>
    <x v="5"/>
    <n v="4236.34"/>
    <x v="17"/>
    <n v="381.2706"/>
    <x v="2"/>
  </r>
  <r>
    <s v="C000766"/>
    <s v="M000166"/>
    <x v="3"/>
    <n v="2382.25"/>
    <x v="11"/>
    <n v="71.467500000000001"/>
    <x v="2"/>
  </r>
  <r>
    <s v="C001574"/>
    <s v="M000164"/>
    <x v="0"/>
    <n v="3406.92"/>
    <x v="1"/>
    <n v="476.96879999999999"/>
    <x v="1"/>
  </r>
  <r>
    <s v="C000406"/>
    <s v="M000456"/>
    <x v="20"/>
    <n v="6692.47"/>
    <x v="13"/>
    <n v="803.09640000000002"/>
    <x v="1"/>
  </r>
  <r>
    <s v="C000564"/>
    <s v="M000267"/>
    <x v="14"/>
    <n v="2586.7199999999998"/>
    <x v="7"/>
    <n v="388.00799999999998"/>
    <x v="0"/>
  </r>
  <r>
    <s v="C000027"/>
    <s v="M000260"/>
    <x v="20"/>
    <n v="9206.57"/>
    <x v="5"/>
    <n v="1749.2483"/>
    <x v="0"/>
  </r>
  <r>
    <s v="C000037"/>
    <s v="M000195"/>
    <x v="19"/>
    <n v="7734.03"/>
    <x v="7"/>
    <n v="1160.1044999999999"/>
    <x v="0"/>
  </r>
  <r>
    <s v="C000732"/>
    <s v="M000002"/>
    <x v="19"/>
    <n v="364.78"/>
    <x v="6"/>
    <n v="21.886800000000001"/>
    <x v="2"/>
  </r>
  <r>
    <s v="C001443"/>
    <s v="M000084"/>
    <x v="3"/>
    <n v="6215.93"/>
    <x v="12"/>
    <n v="683.75229999999999"/>
    <x v="1"/>
  </r>
  <r>
    <s v="C000177"/>
    <s v="M000342"/>
    <x v="12"/>
    <n v="656.32"/>
    <x v="18"/>
    <n v="105.0112"/>
    <x v="0"/>
  </r>
  <r>
    <s v="C001307"/>
    <s v="M000043"/>
    <x v="13"/>
    <n v="5781.19"/>
    <x v="13"/>
    <n v="693.74279999999999"/>
    <x v="1"/>
  </r>
  <r>
    <s v="C000054"/>
    <s v="M000480"/>
    <x v="8"/>
    <n v="463.9"/>
    <x v="12"/>
    <n v="51.029000000000003"/>
    <x v="1"/>
  </r>
  <r>
    <s v="C000276"/>
    <s v="M000041"/>
    <x v="7"/>
    <n v="9637"/>
    <x v="17"/>
    <n v="867.33"/>
    <x v="2"/>
  </r>
  <r>
    <s v="C000089"/>
    <s v="M000272"/>
    <x v="1"/>
    <n v="7116.85"/>
    <x v="15"/>
    <n v="1209.8644999999999"/>
    <x v="0"/>
  </r>
  <r>
    <s v="C000404"/>
    <s v="M000088"/>
    <x v="3"/>
    <n v="7276.52"/>
    <x v="10"/>
    <n v="363.82600000000002"/>
    <x v="2"/>
  </r>
  <r>
    <s v="C000946"/>
    <s v="M000462"/>
    <x v="3"/>
    <n v="331.03"/>
    <x v="8"/>
    <n v="33.103000000000002"/>
    <x v="1"/>
  </r>
  <r>
    <s v="C000269"/>
    <s v="M000418"/>
    <x v="19"/>
    <n v="4207.16"/>
    <x v="10"/>
    <n v="210.358"/>
    <x v="2"/>
  </r>
  <r>
    <s v="C000176"/>
    <s v="M000003"/>
    <x v="8"/>
    <n v="9311.44"/>
    <x v="14"/>
    <n v="1210.4872"/>
    <x v="1"/>
  </r>
  <r>
    <s v="C001384"/>
    <s v="M000263"/>
    <x v="23"/>
    <n v="1011.26"/>
    <x v="18"/>
    <n v="161.80160000000001"/>
    <x v="0"/>
  </r>
  <r>
    <s v="C001997"/>
    <s v="M000438"/>
    <x v="11"/>
    <n v="6178.8"/>
    <x v="2"/>
    <n v="247.15199999999999"/>
    <x v="2"/>
  </r>
  <r>
    <s v="C000124"/>
    <s v="M000172"/>
    <x v="6"/>
    <n v="7466.55"/>
    <x v="13"/>
    <n v="895.98599999999999"/>
    <x v="1"/>
  </r>
  <r>
    <s v="C001913"/>
    <s v="M000270"/>
    <x v="9"/>
    <n v="7622.19"/>
    <x v="9"/>
    <n v="1371.9942000000001"/>
    <x v="0"/>
  </r>
  <r>
    <s v="C001386"/>
    <s v="M000037"/>
    <x v="19"/>
    <n v="1281.05"/>
    <x v="11"/>
    <n v="38.4315"/>
    <x v="2"/>
  </r>
  <r>
    <s v="C000222"/>
    <s v="M000237"/>
    <x v="14"/>
    <n v="9245.15"/>
    <x v="5"/>
    <n v="1756.5785000000001"/>
    <x v="0"/>
  </r>
  <r>
    <s v="C001263"/>
    <s v="M000119"/>
    <x v="14"/>
    <n v="4814.57"/>
    <x v="17"/>
    <n v="433.31130000000002"/>
    <x v="2"/>
  </r>
  <r>
    <s v="C001887"/>
    <s v="M000030"/>
    <x v="12"/>
    <n v="1990.75"/>
    <x v="8"/>
    <n v="199.07499999999999"/>
    <x v="1"/>
  </r>
  <r>
    <s v="C001890"/>
    <s v="M000408"/>
    <x v="22"/>
    <n v="5639.3"/>
    <x v="14"/>
    <n v="733.10900000000004"/>
    <x v="1"/>
  </r>
  <r>
    <s v="C001135"/>
    <s v="M000396"/>
    <x v="16"/>
    <n v="6655.6"/>
    <x v="10"/>
    <n v="332.78"/>
    <x v="2"/>
  </r>
  <r>
    <s v="C001994"/>
    <s v="M000465"/>
    <x v="22"/>
    <n v="7989.06"/>
    <x v="18"/>
    <n v="1278.2496000000001"/>
    <x v="0"/>
  </r>
  <r>
    <s v="C000072"/>
    <s v="M000348"/>
    <x v="2"/>
    <n v="7941.93"/>
    <x v="3"/>
    <n v="158.83860000000001"/>
    <x v="2"/>
  </r>
  <r>
    <s v="C000533"/>
    <s v="M000268"/>
    <x v="3"/>
    <n v="6202.8"/>
    <x v="18"/>
    <n v="992.44799999999998"/>
    <x v="0"/>
  </r>
  <r>
    <s v="C000433"/>
    <s v="M000300"/>
    <x v="10"/>
    <n v="9275.86"/>
    <x v="6"/>
    <n v="556.55160000000001"/>
    <x v="2"/>
  </r>
  <r>
    <s v="C000549"/>
    <s v="M000127"/>
    <x v="4"/>
    <n v="1693.05"/>
    <x v="4"/>
    <n v="118.51349999999999"/>
    <x v="2"/>
  </r>
  <r>
    <s v="C001366"/>
    <s v="M000264"/>
    <x v="12"/>
    <n v="1910.75"/>
    <x v="15"/>
    <n v="324.82749999999999"/>
    <x v="0"/>
  </r>
  <r>
    <s v="C001325"/>
    <s v="M000314"/>
    <x v="7"/>
    <n v="6618.33"/>
    <x v="8"/>
    <n v="661.83299999999997"/>
    <x v="1"/>
  </r>
  <r>
    <s v="C000227"/>
    <s v="M000242"/>
    <x v="1"/>
    <n v="7971"/>
    <x v="0"/>
    <n v="1594.2"/>
    <x v="0"/>
  </r>
  <r>
    <s v="C001969"/>
    <s v="M000255"/>
    <x v="16"/>
    <n v="3417.18"/>
    <x v="4"/>
    <n v="239.20259999999999"/>
    <x v="2"/>
  </r>
  <r>
    <s v="C000443"/>
    <s v="M000417"/>
    <x v="16"/>
    <n v="4452.03"/>
    <x v="1"/>
    <n v="623.28420000000006"/>
    <x v="1"/>
  </r>
  <r>
    <s v="C000049"/>
    <s v="M000278"/>
    <x v="15"/>
    <n v="1157.2"/>
    <x v="12"/>
    <n v="127.292"/>
    <x v="1"/>
  </r>
  <r>
    <s v="C001328"/>
    <s v="M000197"/>
    <x v="0"/>
    <n v="9764.92"/>
    <x v="15"/>
    <n v="1660.0364"/>
    <x v="0"/>
  </r>
  <r>
    <s v="C001550"/>
    <s v="M000354"/>
    <x v="19"/>
    <n v="5669.19"/>
    <x v="9"/>
    <n v="1020.4542"/>
    <x v="0"/>
  </r>
  <r>
    <s v="C000043"/>
    <s v="M000301"/>
    <x v="11"/>
    <n v="5535.15"/>
    <x v="10"/>
    <n v="276.75749999999999"/>
    <x v="2"/>
  </r>
  <r>
    <s v="C000420"/>
    <s v="M000299"/>
    <x v="17"/>
    <n v="1258.23"/>
    <x v="7"/>
    <n v="188.7345"/>
    <x v="0"/>
  </r>
  <r>
    <s v="C000629"/>
    <s v="M000257"/>
    <x v="0"/>
    <n v="336.71"/>
    <x v="0"/>
    <n v="67.341999999999999"/>
    <x v="0"/>
  </r>
  <r>
    <s v="C000583"/>
    <s v="M000392"/>
    <x v="9"/>
    <n v="1740"/>
    <x v="12"/>
    <n v="191.4"/>
    <x v="1"/>
  </r>
  <r>
    <s v="C000785"/>
    <s v="M000002"/>
    <x v="10"/>
    <n v="8585.31"/>
    <x v="18"/>
    <n v="1373.6496"/>
    <x v="0"/>
  </r>
  <r>
    <s v="C000330"/>
    <s v="M000293"/>
    <x v="7"/>
    <n v="8033.36"/>
    <x v="0"/>
    <n v="1606.672"/>
    <x v="0"/>
  </r>
  <r>
    <s v="C001877"/>
    <s v="M000361"/>
    <x v="20"/>
    <n v="9436.3700000000008"/>
    <x v="9"/>
    <n v="1698.5465999999999"/>
    <x v="0"/>
  </r>
  <r>
    <s v="C000765"/>
    <s v="M000230"/>
    <x v="16"/>
    <n v="4256.6000000000004"/>
    <x v="13"/>
    <n v="510.79199999999997"/>
    <x v="1"/>
  </r>
  <r>
    <s v="C001433"/>
    <s v="M000012"/>
    <x v="13"/>
    <n v="4267.43"/>
    <x v="8"/>
    <n v="426.74299999999999"/>
    <x v="1"/>
  </r>
  <r>
    <s v="C000749"/>
    <s v="M000436"/>
    <x v="5"/>
    <n v="6199"/>
    <x v="11"/>
    <n v="185.97"/>
    <x v="2"/>
  </r>
  <r>
    <s v="C001953"/>
    <s v="M000041"/>
    <x v="0"/>
    <n v="883.12"/>
    <x v="17"/>
    <n v="79.480800000000002"/>
    <x v="2"/>
  </r>
  <r>
    <s v="C001372"/>
    <s v="M000404"/>
    <x v="0"/>
    <n v="5432.23"/>
    <x v="14"/>
    <n v="706.18989999999997"/>
    <x v="1"/>
  </r>
  <r>
    <s v="C000012"/>
    <s v="M000396"/>
    <x v="3"/>
    <n v="5488.48"/>
    <x v="18"/>
    <n v="878.15679999999998"/>
    <x v="0"/>
  </r>
  <r>
    <s v="C000079"/>
    <s v="M000129"/>
    <x v="10"/>
    <n v="3999.73"/>
    <x v="11"/>
    <n v="119.9919"/>
    <x v="2"/>
  </r>
  <r>
    <s v="C000391"/>
    <s v="M000271"/>
    <x v="4"/>
    <n v="220.34"/>
    <x v="18"/>
    <n v="35.254399999999997"/>
    <x v="0"/>
  </r>
  <r>
    <s v="C000702"/>
    <s v="M000048"/>
    <x v="0"/>
    <n v="1627.47"/>
    <x v="14"/>
    <n v="211.5711"/>
    <x v="1"/>
  </r>
  <r>
    <s v="C000048"/>
    <s v="M000329"/>
    <x v="7"/>
    <n v="239.56"/>
    <x v="4"/>
    <n v="16.769200000000001"/>
    <x v="2"/>
  </r>
  <r>
    <s v="C000574"/>
    <s v="M000004"/>
    <x v="9"/>
    <n v="346.64"/>
    <x v="17"/>
    <n v="31.197600000000001"/>
    <x v="2"/>
  </r>
  <r>
    <s v="C001617"/>
    <s v="M000111"/>
    <x v="13"/>
    <n v="2660.39"/>
    <x v="6"/>
    <n v="159.6234"/>
    <x v="2"/>
  </r>
  <r>
    <s v="C000872"/>
    <s v="M000212"/>
    <x v="18"/>
    <n v="9486.67"/>
    <x v="2"/>
    <n v="379.46679999999998"/>
    <x v="2"/>
  </r>
  <r>
    <s v="C000114"/>
    <s v="M000178"/>
    <x v="1"/>
    <n v="5943.61"/>
    <x v="5"/>
    <n v="1129.2859000000001"/>
    <x v="0"/>
  </r>
  <r>
    <s v="C000658"/>
    <s v="M000197"/>
    <x v="13"/>
    <n v="2548.4699999999998"/>
    <x v="5"/>
    <n v="484.20929999999998"/>
    <x v="0"/>
  </r>
  <r>
    <s v="C001870"/>
    <s v="M000483"/>
    <x v="18"/>
    <n v="838.13"/>
    <x v="9"/>
    <n v="150.86340000000001"/>
    <x v="0"/>
  </r>
  <r>
    <s v="C001356"/>
    <s v="M000308"/>
    <x v="5"/>
    <n v="5821.34"/>
    <x v="15"/>
    <n v="989.62779999999998"/>
    <x v="0"/>
  </r>
  <r>
    <s v="C001383"/>
    <s v="M000348"/>
    <x v="4"/>
    <n v="2872.89"/>
    <x v="5"/>
    <n v="545.84910000000002"/>
    <x v="0"/>
  </r>
  <r>
    <s v="C000503"/>
    <s v="M000431"/>
    <x v="20"/>
    <n v="3164.29"/>
    <x v="4"/>
    <n v="221.50030000000001"/>
    <x v="2"/>
  </r>
  <r>
    <s v="C001877"/>
    <s v="M000213"/>
    <x v="14"/>
    <n v="3096.33"/>
    <x v="12"/>
    <n v="340.59629999999999"/>
    <x v="1"/>
  </r>
  <r>
    <s v="C001816"/>
    <s v="M000327"/>
    <x v="22"/>
    <n v="9025.0300000000007"/>
    <x v="1"/>
    <n v="1263.5042000000001"/>
    <x v="1"/>
  </r>
  <r>
    <s v="C000465"/>
    <s v="M000423"/>
    <x v="2"/>
    <n v="9900.7800000000007"/>
    <x v="8"/>
    <n v="990.07799999999997"/>
    <x v="1"/>
  </r>
  <r>
    <s v="C000602"/>
    <s v="M000083"/>
    <x v="6"/>
    <n v="3220.06"/>
    <x v="17"/>
    <n v="289.80540000000002"/>
    <x v="2"/>
  </r>
  <r>
    <s v="C000067"/>
    <s v="M000003"/>
    <x v="0"/>
    <n v="753.88"/>
    <x v="8"/>
    <n v="75.388000000000005"/>
    <x v="1"/>
  </r>
  <r>
    <s v="C000825"/>
    <s v="M000279"/>
    <x v="3"/>
    <n v="3760.64"/>
    <x v="9"/>
    <n v="676.91520000000003"/>
    <x v="0"/>
  </r>
  <r>
    <s v="C001785"/>
    <s v="M000035"/>
    <x v="5"/>
    <n v="4040.61"/>
    <x v="13"/>
    <n v="484.8732"/>
    <x v="1"/>
  </r>
  <r>
    <s v="C001032"/>
    <s v="M000322"/>
    <x v="19"/>
    <n v="8360.08"/>
    <x v="10"/>
    <n v="418.00400000000002"/>
    <x v="2"/>
  </r>
  <r>
    <s v="C001843"/>
    <s v="M000319"/>
    <x v="20"/>
    <n v="859.79"/>
    <x v="16"/>
    <n v="68.783199999999994"/>
    <x v="2"/>
  </r>
  <r>
    <s v="C000231"/>
    <s v="M000398"/>
    <x v="5"/>
    <n v="1776.05"/>
    <x v="18"/>
    <n v="284.16800000000001"/>
    <x v="0"/>
  </r>
  <r>
    <s v="C001994"/>
    <s v="M000296"/>
    <x v="1"/>
    <n v="8155.18"/>
    <x v="12"/>
    <n v="897.06979999999999"/>
    <x v="1"/>
  </r>
  <r>
    <s v="C001473"/>
    <s v="M000193"/>
    <x v="1"/>
    <n v="4335.25"/>
    <x v="1"/>
    <n v="606.93499999999995"/>
    <x v="1"/>
  </r>
  <r>
    <s v="C001990"/>
    <s v="M000372"/>
    <x v="14"/>
    <n v="4516.74"/>
    <x v="7"/>
    <n v="677.51099999999997"/>
    <x v="0"/>
  </r>
  <r>
    <s v="C000490"/>
    <s v="M000297"/>
    <x v="6"/>
    <n v="7330.59"/>
    <x v="4"/>
    <n v="513.1413"/>
    <x v="2"/>
  </r>
  <r>
    <s v="C001873"/>
    <s v="M000300"/>
    <x v="2"/>
    <n v="5910.13"/>
    <x v="15"/>
    <n v="1004.7221"/>
    <x v="0"/>
  </r>
  <r>
    <s v="C000045"/>
    <s v="M000257"/>
    <x v="10"/>
    <n v="9234.9699999999993"/>
    <x v="2"/>
    <n v="369.39879999999999"/>
    <x v="2"/>
  </r>
  <r>
    <s v="C001837"/>
    <s v="M000306"/>
    <x v="16"/>
    <n v="5515.96"/>
    <x v="11"/>
    <n v="165.47880000000001"/>
    <x v="2"/>
  </r>
  <r>
    <s v="C000564"/>
    <s v="M000072"/>
    <x v="1"/>
    <n v="850.09"/>
    <x v="9"/>
    <n v="153.0162"/>
    <x v="0"/>
  </r>
  <r>
    <s v="C000611"/>
    <s v="M000243"/>
    <x v="18"/>
    <n v="7521.14"/>
    <x v="5"/>
    <n v="1429.0165999999999"/>
    <x v="0"/>
  </r>
  <r>
    <s v="C001704"/>
    <s v="M000109"/>
    <x v="12"/>
    <n v="5024.0200000000004"/>
    <x v="8"/>
    <n v="502.40199999999999"/>
    <x v="1"/>
  </r>
  <r>
    <s v="C000126"/>
    <s v="M000486"/>
    <x v="2"/>
    <n v="8962.0499999999993"/>
    <x v="18"/>
    <n v="1433.9280000000001"/>
    <x v="0"/>
  </r>
  <r>
    <s v="C000149"/>
    <s v="M000085"/>
    <x v="1"/>
    <n v="457.72"/>
    <x v="18"/>
    <n v="73.235200000000006"/>
    <x v="0"/>
  </r>
  <r>
    <s v="C000849"/>
    <s v="M000278"/>
    <x v="19"/>
    <n v="8820.74"/>
    <x v="4"/>
    <n v="617.45180000000005"/>
    <x v="2"/>
  </r>
  <r>
    <s v="C000894"/>
    <s v="M000160"/>
    <x v="19"/>
    <n v="8136.98"/>
    <x v="11"/>
    <n v="244.10939999999999"/>
    <x v="2"/>
  </r>
  <r>
    <s v="C001206"/>
    <s v="M000087"/>
    <x v="18"/>
    <n v="9073.67"/>
    <x v="0"/>
    <n v="1814.7339999999999"/>
    <x v="0"/>
  </r>
  <r>
    <s v="C000220"/>
    <s v="M000337"/>
    <x v="18"/>
    <n v="569.05999999999995"/>
    <x v="10"/>
    <n v="28.452999999999999"/>
    <x v="2"/>
  </r>
  <r>
    <s v="C001067"/>
    <s v="M000344"/>
    <x v="9"/>
    <n v="5098.29"/>
    <x v="13"/>
    <n v="611.79480000000001"/>
    <x v="1"/>
  </r>
  <r>
    <s v="C000077"/>
    <s v="M000354"/>
    <x v="3"/>
    <n v="3523.37"/>
    <x v="0"/>
    <n v="704.67399999999998"/>
    <x v="0"/>
  </r>
  <r>
    <s v="C000149"/>
    <s v="M000234"/>
    <x v="19"/>
    <n v="478.4"/>
    <x v="10"/>
    <n v="23.92"/>
    <x v="2"/>
  </r>
  <r>
    <s v="C000155"/>
    <s v="M000043"/>
    <x v="15"/>
    <n v="3912.25"/>
    <x v="14"/>
    <n v="508.59249999999997"/>
    <x v="1"/>
  </r>
  <r>
    <s v="C000898"/>
    <s v="M000180"/>
    <x v="5"/>
    <n v="1729.88"/>
    <x v="15"/>
    <n v="294.07960000000003"/>
    <x v="0"/>
  </r>
  <r>
    <s v="C001808"/>
    <s v="M000199"/>
    <x v="8"/>
    <n v="6606.2"/>
    <x v="14"/>
    <n v="858.80600000000004"/>
    <x v="1"/>
  </r>
  <r>
    <s v="C000122"/>
    <s v="M000349"/>
    <x v="11"/>
    <n v="3649.08"/>
    <x v="5"/>
    <n v="693.3252"/>
    <x v="0"/>
  </r>
  <r>
    <s v="C001668"/>
    <s v="M000480"/>
    <x v="9"/>
    <n v="825.61"/>
    <x v="0"/>
    <n v="165.12200000000001"/>
    <x v="0"/>
  </r>
  <r>
    <s v="C001951"/>
    <s v="M000247"/>
    <x v="17"/>
    <n v="2516.5300000000002"/>
    <x v="6"/>
    <n v="150.99180000000001"/>
    <x v="2"/>
  </r>
  <r>
    <s v="C000742"/>
    <s v="M000027"/>
    <x v="1"/>
    <n v="1320.63"/>
    <x v="12"/>
    <n v="145.26929999999999"/>
    <x v="1"/>
  </r>
  <r>
    <s v="C001279"/>
    <s v="M000268"/>
    <x v="23"/>
    <n v="8064.71"/>
    <x v="9"/>
    <n v="1451.6478"/>
    <x v="0"/>
  </r>
  <r>
    <s v="C000615"/>
    <s v="M000164"/>
    <x v="8"/>
    <n v="6614.15"/>
    <x v="10"/>
    <n v="330.70749999999998"/>
    <x v="2"/>
  </r>
  <r>
    <s v="C000164"/>
    <s v="M000006"/>
    <x v="18"/>
    <n v="6187.52"/>
    <x v="16"/>
    <n v="495.0016"/>
    <x v="2"/>
  </r>
  <r>
    <s v="C000362"/>
    <s v="M000123"/>
    <x v="18"/>
    <n v="8987.3700000000008"/>
    <x v="18"/>
    <n v="1437.9792"/>
    <x v="0"/>
  </r>
  <r>
    <s v="C001089"/>
    <s v="M000407"/>
    <x v="4"/>
    <n v="6893"/>
    <x v="4"/>
    <n v="482.51"/>
    <x v="2"/>
  </r>
  <r>
    <s v="C000267"/>
    <s v="M000096"/>
    <x v="9"/>
    <n v="241.59"/>
    <x v="13"/>
    <n v="28.9908"/>
    <x v="1"/>
  </r>
  <r>
    <s v="C001393"/>
    <s v="M000067"/>
    <x v="17"/>
    <n v="3104.56"/>
    <x v="18"/>
    <n v="496.7296"/>
    <x v="0"/>
  </r>
  <r>
    <s v="C001956"/>
    <s v="M000120"/>
    <x v="10"/>
    <n v="6890.99"/>
    <x v="8"/>
    <n v="689.09900000000005"/>
    <x v="1"/>
  </r>
  <r>
    <s v="C000553"/>
    <s v="M000110"/>
    <x v="4"/>
    <n v="4083.35"/>
    <x v="18"/>
    <n v="653.33600000000001"/>
    <x v="0"/>
  </r>
  <r>
    <s v="C001424"/>
    <s v="M000085"/>
    <x v="3"/>
    <n v="6401.46"/>
    <x v="17"/>
    <n v="576.13139999999999"/>
    <x v="2"/>
  </r>
  <r>
    <s v="C000329"/>
    <s v="M000429"/>
    <x v="16"/>
    <n v="7492.9"/>
    <x v="8"/>
    <n v="749.29"/>
    <x v="1"/>
  </r>
  <r>
    <s v="C000115"/>
    <s v="M000097"/>
    <x v="14"/>
    <n v="1229.43"/>
    <x v="6"/>
    <n v="73.765799999999999"/>
    <x v="2"/>
  </r>
  <r>
    <s v="C000741"/>
    <s v="M000068"/>
    <x v="22"/>
    <n v="5488.11"/>
    <x v="13"/>
    <n v="658.57320000000004"/>
    <x v="1"/>
  </r>
  <r>
    <s v="C001576"/>
    <s v="M000068"/>
    <x v="14"/>
    <n v="3519.95"/>
    <x v="17"/>
    <n v="316.7955"/>
    <x v="2"/>
  </r>
  <r>
    <s v="C001494"/>
    <s v="M000246"/>
    <x v="14"/>
    <n v="9961.4"/>
    <x v="18"/>
    <n v="1593.8240000000001"/>
    <x v="0"/>
  </r>
  <r>
    <s v="C001493"/>
    <s v="M000335"/>
    <x v="2"/>
    <n v="8166.32"/>
    <x v="18"/>
    <n v="1306.6112000000001"/>
    <x v="0"/>
  </r>
  <r>
    <s v="C000277"/>
    <s v="M000418"/>
    <x v="20"/>
    <n v="7013.69"/>
    <x v="8"/>
    <n v="701.36900000000003"/>
    <x v="1"/>
  </r>
  <r>
    <s v="C001789"/>
    <s v="M000254"/>
    <x v="14"/>
    <n v="1201.9100000000001"/>
    <x v="7"/>
    <n v="180.28649999999999"/>
    <x v="0"/>
  </r>
  <r>
    <s v="C000537"/>
    <s v="M000015"/>
    <x v="22"/>
    <n v="7151.9"/>
    <x v="16"/>
    <n v="572.15200000000004"/>
    <x v="2"/>
  </r>
  <r>
    <s v="C000389"/>
    <s v="M000416"/>
    <x v="12"/>
    <n v="904.63"/>
    <x v="11"/>
    <n v="27.1389"/>
    <x v="2"/>
  </r>
  <r>
    <s v="C001523"/>
    <s v="M000085"/>
    <x v="16"/>
    <n v="7985.14"/>
    <x v="2"/>
    <n v="319.40559999999999"/>
    <x v="2"/>
  </r>
  <r>
    <s v="C000978"/>
    <s v="M000078"/>
    <x v="8"/>
    <n v="6261.15"/>
    <x v="13"/>
    <n v="751.33799999999997"/>
    <x v="1"/>
  </r>
  <r>
    <s v="C001267"/>
    <s v="M000205"/>
    <x v="15"/>
    <n v="1976.07"/>
    <x v="10"/>
    <n v="98.8035"/>
    <x v="2"/>
  </r>
  <r>
    <s v="C000608"/>
    <s v="M000165"/>
    <x v="22"/>
    <n v="1337.35"/>
    <x v="13"/>
    <n v="160.482"/>
    <x v="1"/>
  </r>
  <r>
    <s v="C000613"/>
    <s v="M000036"/>
    <x v="13"/>
    <n v="3823.98"/>
    <x v="13"/>
    <n v="458.87759999999997"/>
    <x v="1"/>
  </r>
  <r>
    <s v="C000486"/>
    <s v="M000415"/>
    <x v="16"/>
    <n v="5282.9"/>
    <x v="14"/>
    <n v="686.77700000000004"/>
    <x v="1"/>
  </r>
  <r>
    <s v="C001520"/>
    <s v="M000138"/>
    <x v="11"/>
    <n v="9183.07"/>
    <x v="11"/>
    <n v="275.49209999999999"/>
    <x v="2"/>
  </r>
  <r>
    <s v="C000433"/>
    <s v="M000262"/>
    <x v="3"/>
    <n v="635.9"/>
    <x v="16"/>
    <n v="50.872"/>
    <x v="2"/>
  </r>
  <r>
    <s v="C000091"/>
    <s v="M000051"/>
    <x v="14"/>
    <n v="7291.06"/>
    <x v="9"/>
    <n v="1312.3907999999999"/>
    <x v="0"/>
  </r>
  <r>
    <s v="C000415"/>
    <s v="M000477"/>
    <x v="5"/>
    <n v="4170.83"/>
    <x v="2"/>
    <n v="166.83320000000001"/>
    <x v="2"/>
  </r>
  <r>
    <s v="C001514"/>
    <s v="M000119"/>
    <x v="21"/>
    <n v="8640.19"/>
    <x v="16"/>
    <n v="691.21519999999998"/>
    <x v="2"/>
  </r>
  <r>
    <s v="C001383"/>
    <s v="M000290"/>
    <x v="18"/>
    <n v="3123.42"/>
    <x v="14"/>
    <n v="406.0446"/>
    <x v="1"/>
  </r>
  <r>
    <s v="C001288"/>
    <s v="M000284"/>
    <x v="23"/>
    <n v="7832.09"/>
    <x v="9"/>
    <n v="1409.7762"/>
    <x v="0"/>
  </r>
  <r>
    <s v="C001493"/>
    <s v="M000298"/>
    <x v="0"/>
    <n v="9512.69"/>
    <x v="5"/>
    <n v="1807.4111"/>
    <x v="0"/>
  </r>
  <r>
    <s v="C001799"/>
    <s v="M000293"/>
    <x v="5"/>
    <n v="443.79"/>
    <x v="15"/>
    <n v="75.444299999999998"/>
    <x v="0"/>
  </r>
  <r>
    <s v="C000295"/>
    <s v="M000277"/>
    <x v="7"/>
    <n v="2427.31"/>
    <x v="16"/>
    <n v="194.1848"/>
    <x v="2"/>
  </r>
  <r>
    <s v="C000513"/>
    <s v="M000146"/>
    <x v="6"/>
    <n v="5632.69"/>
    <x v="14"/>
    <n v="732.24969999999996"/>
    <x v="1"/>
  </r>
  <r>
    <s v="C000488"/>
    <s v="M000423"/>
    <x v="21"/>
    <n v="5304.96"/>
    <x v="5"/>
    <n v="1007.9424"/>
    <x v="0"/>
  </r>
  <r>
    <s v="C001686"/>
    <s v="M000189"/>
    <x v="0"/>
    <n v="969.44"/>
    <x v="2"/>
    <n v="38.7776"/>
    <x v="2"/>
  </r>
  <r>
    <s v="C000575"/>
    <s v="M000266"/>
    <x v="6"/>
    <n v="3369.39"/>
    <x v="8"/>
    <n v="336.93900000000002"/>
    <x v="1"/>
  </r>
  <r>
    <s v="C001979"/>
    <s v="M000450"/>
    <x v="18"/>
    <n v="6164.54"/>
    <x v="1"/>
    <n v="863.03560000000004"/>
    <x v="1"/>
  </r>
  <r>
    <s v="C000041"/>
    <s v="M000439"/>
    <x v="15"/>
    <n v="6851.83"/>
    <x v="8"/>
    <n v="685.18299999999999"/>
    <x v="1"/>
  </r>
  <r>
    <s v="C000067"/>
    <s v="M000367"/>
    <x v="10"/>
    <n v="3259.65"/>
    <x v="14"/>
    <n v="423.75450000000001"/>
    <x v="1"/>
  </r>
  <r>
    <s v="C000615"/>
    <s v="M000177"/>
    <x v="22"/>
    <n v="5728.03"/>
    <x v="8"/>
    <n v="572.803"/>
    <x v="1"/>
  </r>
  <r>
    <s v="C001355"/>
    <s v="M000152"/>
    <x v="8"/>
    <n v="3312.8"/>
    <x v="15"/>
    <n v="563.17600000000004"/>
    <x v="0"/>
  </r>
  <r>
    <s v="C000671"/>
    <s v="M000223"/>
    <x v="16"/>
    <n v="5317.67"/>
    <x v="16"/>
    <n v="425.41359999999997"/>
    <x v="2"/>
  </r>
  <r>
    <s v="C000422"/>
    <s v="M000133"/>
    <x v="16"/>
    <n v="813.72"/>
    <x v="2"/>
    <n v="32.5488"/>
    <x v="2"/>
  </r>
  <r>
    <s v="C000295"/>
    <s v="M000291"/>
    <x v="14"/>
    <n v="5124.91"/>
    <x v="1"/>
    <n v="717.48739999999998"/>
    <x v="1"/>
  </r>
  <r>
    <s v="C001930"/>
    <s v="M000216"/>
    <x v="2"/>
    <n v="2799.63"/>
    <x v="7"/>
    <n v="419.94450000000001"/>
    <x v="0"/>
  </r>
  <r>
    <s v="C000576"/>
    <s v="M000101"/>
    <x v="9"/>
    <n v="753.45"/>
    <x v="3"/>
    <n v="15.069000000000001"/>
    <x v="2"/>
  </r>
  <r>
    <s v="C000093"/>
    <s v="M000102"/>
    <x v="21"/>
    <n v="3377.69"/>
    <x v="9"/>
    <n v="607.98419999999999"/>
    <x v="0"/>
  </r>
  <r>
    <s v="C001128"/>
    <s v="M000344"/>
    <x v="4"/>
    <n v="8272.06"/>
    <x v="10"/>
    <n v="413.60300000000001"/>
    <x v="2"/>
  </r>
  <r>
    <s v="C001547"/>
    <s v="M000182"/>
    <x v="4"/>
    <n v="2769.85"/>
    <x v="14"/>
    <n v="360.08049999999997"/>
    <x v="1"/>
  </r>
  <r>
    <s v="C000127"/>
    <s v="M000290"/>
    <x v="1"/>
    <n v="4997.9799999999996"/>
    <x v="14"/>
    <n v="649.73739999999998"/>
    <x v="1"/>
  </r>
  <r>
    <s v="C001880"/>
    <s v="M000314"/>
    <x v="21"/>
    <n v="6062.57"/>
    <x v="2"/>
    <n v="242.50280000000001"/>
    <x v="2"/>
  </r>
  <r>
    <s v="C000419"/>
    <s v="M000437"/>
    <x v="19"/>
    <n v="7530.68"/>
    <x v="15"/>
    <n v="1280.2156"/>
    <x v="0"/>
  </r>
  <r>
    <s v="C001299"/>
    <s v="M000162"/>
    <x v="2"/>
    <n v="5799.72"/>
    <x v="1"/>
    <n v="811.96079999999995"/>
    <x v="1"/>
  </r>
  <r>
    <s v="C001686"/>
    <s v="M000107"/>
    <x v="10"/>
    <n v="1938.34"/>
    <x v="10"/>
    <n v="96.917000000000002"/>
    <x v="2"/>
  </r>
  <r>
    <s v="C000536"/>
    <s v="M000206"/>
    <x v="8"/>
    <n v="2379.5100000000002"/>
    <x v="0"/>
    <n v="475.90199999999999"/>
    <x v="0"/>
  </r>
  <r>
    <s v="C001826"/>
    <s v="M000378"/>
    <x v="2"/>
    <n v="7679.34"/>
    <x v="12"/>
    <n v="844.72739999999999"/>
    <x v="1"/>
  </r>
  <r>
    <s v="C000503"/>
    <s v="M000262"/>
    <x v="3"/>
    <n v="5489.33"/>
    <x v="8"/>
    <n v="548.93299999999999"/>
    <x v="1"/>
  </r>
  <r>
    <s v="C000605"/>
    <s v="M000492"/>
    <x v="10"/>
    <n v="5566.31"/>
    <x v="9"/>
    <n v="1001.9358"/>
    <x v="0"/>
  </r>
  <r>
    <s v="C000813"/>
    <s v="M000112"/>
    <x v="0"/>
    <n v="8775.59"/>
    <x v="17"/>
    <n v="789.80309999999997"/>
    <x v="2"/>
  </r>
  <r>
    <s v="C001435"/>
    <s v="M000184"/>
    <x v="3"/>
    <n v="7919.8"/>
    <x v="14"/>
    <n v="1029.5740000000001"/>
    <x v="1"/>
  </r>
  <r>
    <s v="C000712"/>
    <s v="M000124"/>
    <x v="14"/>
    <n v="4003.74"/>
    <x v="6"/>
    <n v="240.2244"/>
    <x v="2"/>
  </r>
  <r>
    <s v="C000515"/>
    <s v="M000279"/>
    <x v="1"/>
    <n v="3575.65"/>
    <x v="14"/>
    <n v="464.83449999999999"/>
    <x v="1"/>
  </r>
  <r>
    <s v="C000552"/>
    <s v="M000488"/>
    <x v="3"/>
    <n v="7099.95"/>
    <x v="3"/>
    <n v="141.999"/>
    <x v="2"/>
  </r>
  <r>
    <s v="C001870"/>
    <s v="M000144"/>
    <x v="8"/>
    <n v="225.75"/>
    <x v="8"/>
    <n v="22.574999999999999"/>
    <x v="1"/>
  </r>
  <r>
    <s v="C000115"/>
    <s v="M000189"/>
    <x v="0"/>
    <n v="6411.94"/>
    <x v="17"/>
    <n v="577.07460000000003"/>
    <x v="2"/>
  </r>
  <r>
    <s v="C000877"/>
    <s v="M000055"/>
    <x v="20"/>
    <n v="4667.3999999999996"/>
    <x v="4"/>
    <n v="326.71800000000002"/>
    <x v="2"/>
  </r>
  <r>
    <s v="C000204"/>
    <s v="M000323"/>
    <x v="22"/>
    <n v="9229.6200000000008"/>
    <x v="13"/>
    <n v="1107.5544"/>
    <x v="1"/>
  </r>
  <r>
    <s v="C000830"/>
    <s v="M000123"/>
    <x v="19"/>
    <n v="6549.66"/>
    <x v="5"/>
    <n v="1244.4354000000001"/>
    <x v="0"/>
  </r>
  <r>
    <s v="C000560"/>
    <s v="M000284"/>
    <x v="18"/>
    <n v="8993.48"/>
    <x v="18"/>
    <n v="1438.9567999999999"/>
    <x v="0"/>
  </r>
  <r>
    <s v="C001372"/>
    <s v="M000464"/>
    <x v="22"/>
    <n v="7305.9"/>
    <x v="15"/>
    <n v="1242.0029999999999"/>
    <x v="0"/>
  </r>
  <r>
    <s v="C001409"/>
    <s v="M000382"/>
    <x v="1"/>
    <n v="9564.5499999999993"/>
    <x v="18"/>
    <n v="1530.328"/>
    <x v="0"/>
  </r>
  <r>
    <s v="C001679"/>
    <s v="M000422"/>
    <x v="0"/>
    <n v="344"/>
    <x v="18"/>
    <n v="55.04"/>
    <x v="0"/>
  </r>
  <r>
    <s v="C000405"/>
    <s v="M000029"/>
    <x v="22"/>
    <n v="173.76"/>
    <x v="12"/>
    <n v="19.113600000000002"/>
    <x v="1"/>
  </r>
  <r>
    <s v="C001696"/>
    <s v="M000294"/>
    <x v="19"/>
    <n v="9264.09"/>
    <x v="11"/>
    <n v="277.92270000000002"/>
    <x v="2"/>
  </r>
  <r>
    <s v="C001140"/>
    <s v="M000287"/>
    <x v="17"/>
    <n v="8259.65"/>
    <x v="10"/>
    <n v="412.98250000000002"/>
    <x v="2"/>
  </r>
  <r>
    <s v="C001275"/>
    <s v="M000155"/>
    <x v="10"/>
    <n v="5318.54"/>
    <x v="16"/>
    <n v="425.48320000000001"/>
    <x v="2"/>
  </r>
  <r>
    <s v="C001619"/>
    <s v="M000473"/>
    <x v="22"/>
    <n v="3329.6"/>
    <x v="14"/>
    <n v="432.84800000000001"/>
    <x v="1"/>
  </r>
  <r>
    <s v="C001201"/>
    <s v="M000129"/>
    <x v="20"/>
    <n v="8350.92"/>
    <x v="18"/>
    <n v="1336.1472000000001"/>
    <x v="0"/>
  </r>
  <r>
    <s v="C000205"/>
    <s v="M000400"/>
    <x v="15"/>
    <n v="7411.26"/>
    <x v="2"/>
    <n v="296.4504"/>
    <x v="2"/>
  </r>
  <r>
    <s v="C000141"/>
    <s v="M000278"/>
    <x v="0"/>
    <n v="1942.58"/>
    <x v="4"/>
    <n v="135.98060000000001"/>
    <x v="2"/>
  </r>
  <r>
    <s v="C001582"/>
    <s v="M000422"/>
    <x v="11"/>
    <n v="5496.98"/>
    <x v="10"/>
    <n v="274.84899999999999"/>
    <x v="2"/>
  </r>
  <r>
    <s v="C001598"/>
    <s v="M000323"/>
    <x v="6"/>
    <n v="4983.91"/>
    <x v="13"/>
    <n v="598.06920000000002"/>
    <x v="1"/>
  </r>
  <r>
    <s v="C001452"/>
    <s v="M000318"/>
    <x v="4"/>
    <n v="3262.46"/>
    <x v="7"/>
    <n v="489.36900000000003"/>
    <x v="0"/>
  </r>
  <r>
    <s v="C000546"/>
    <s v="M000062"/>
    <x v="17"/>
    <n v="5552.04"/>
    <x v="13"/>
    <n v="666.24480000000005"/>
    <x v="1"/>
  </r>
  <r>
    <s v="C000639"/>
    <s v="M000077"/>
    <x v="7"/>
    <n v="5265.68"/>
    <x v="2"/>
    <n v="210.62719999999999"/>
    <x v="2"/>
  </r>
  <r>
    <s v="C000158"/>
    <s v="M000089"/>
    <x v="19"/>
    <n v="3185.83"/>
    <x v="9"/>
    <n v="573.44939999999997"/>
    <x v="0"/>
  </r>
  <r>
    <s v="C001681"/>
    <s v="M000061"/>
    <x v="1"/>
    <n v="8624.41"/>
    <x v="14"/>
    <n v="1121.1732999999999"/>
    <x v="1"/>
  </r>
  <r>
    <s v="C000116"/>
    <s v="M000099"/>
    <x v="15"/>
    <n v="9092.57"/>
    <x v="7"/>
    <n v="1363.8855000000001"/>
    <x v="0"/>
  </r>
  <r>
    <s v="C000119"/>
    <s v="M000303"/>
    <x v="2"/>
    <n v="3890.13"/>
    <x v="17"/>
    <n v="350.11169999999998"/>
    <x v="2"/>
  </r>
  <r>
    <s v="C001533"/>
    <s v="M000022"/>
    <x v="11"/>
    <n v="6584.16"/>
    <x v="4"/>
    <n v="460.89120000000003"/>
    <x v="2"/>
  </r>
  <r>
    <s v="C000653"/>
    <s v="M000246"/>
    <x v="4"/>
    <n v="6790.69"/>
    <x v="14"/>
    <n v="882.78970000000004"/>
    <x v="1"/>
  </r>
  <r>
    <s v="C000034"/>
    <s v="M000350"/>
    <x v="21"/>
    <n v="2376.0500000000002"/>
    <x v="17"/>
    <n v="213.84450000000001"/>
    <x v="2"/>
  </r>
  <r>
    <s v="C000661"/>
    <s v="M000011"/>
    <x v="6"/>
    <n v="9823.7999999999993"/>
    <x v="16"/>
    <n v="785.904"/>
    <x v="2"/>
  </r>
  <r>
    <s v="C001816"/>
    <s v="M000342"/>
    <x v="8"/>
    <n v="8743.31"/>
    <x v="0"/>
    <n v="1748.662"/>
    <x v="0"/>
  </r>
  <r>
    <s v="C001204"/>
    <s v="M000168"/>
    <x v="18"/>
    <n v="591.51"/>
    <x v="15"/>
    <n v="100.55670000000001"/>
    <x v="0"/>
  </r>
  <r>
    <s v="C000922"/>
    <s v="M000347"/>
    <x v="1"/>
    <n v="6955.73"/>
    <x v="3"/>
    <n v="139.1146"/>
    <x v="2"/>
  </r>
  <r>
    <s v="C001457"/>
    <s v="M000461"/>
    <x v="5"/>
    <n v="7035.73"/>
    <x v="16"/>
    <n v="562.85839999999996"/>
    <x v="2"/>
  </r>
  <r>
    <s v="C000063"/>
    <s v="M000332"/>
    <x v="13"/>
    <n v="845.61"/>
    <x v="0"/>
    <n v="169.12200000000001"/>
    <x v="0"/>
  </r>
  <r>
    <s v="C000961"/>
    <s v="M000240"/>
    <x v="19"/>
    <n v="1640.73"/>
    <x v="11"/>
    <n v="49.221899999999998"/>
    <x v="2"/>
  </r>
  <r>
    <s v="C000370"/>
    <s v="M000030"/>
    <x v="23"/>
    <n v="3899.19"/>
    <x v="12"/>
    <n v="428.91090000000003"/>
    <x v="1"/>
  </r>
  <r>
    <s v="C001355"/>
    <s v="M000320"/>
    <x v="19"/>
    <n v="7913.36"/>
    <x v="12"/>
    <n v="870.46960000000001"/>
    <x v="1"/>
  </r>
  <r>
    <s v="C000730"/>
    <s v="M000451"/>
    <x v="0"/>
    <n v="301.79000000000002"/>
    <x v="1"/>
    <n v="42.250599999999999"/>
    <x v="1"/>
  </r>
  <r>
    <s v="C001908"/>
    <s v="M000284"/>
    <x v="2"/>
    <n v="9314.56"/>
    <x v="3"/>
    <n v="186.2912"/>
    <x v="2"/>
  </r>
  <r>
    <s v="C001424"/>
    <s v="M000351"/>
    <x v="7"/>
    <n v="590.97"/>
    <x v="7"/>
    <n v="88.645499999999998"/>
    <x v="0"/>
  </r>
  <r>
    <s v="C000827"/>
    <s v="M000047"/>
    <x v="4"/>
    <n v="8538.59"/>
    <x v="18"/>
    <n v="1366.1744000000001"/>
    <x v="0"/>
  </r>
  <r>
    <s v="C001246"/>
    <s v="M000478"/>
    <x v="22"/>
    <n v="8009.07"/>
    <x v="0"/>
    <n v="1601.8140000000001"/>
    <x v="0"/>
  </r>
  <r>
    <s v="C000365"/>
    <s v="M000438"/>
    <x v="6"/>
    <n v="9079.25"/>
    <x v="6"/>
    <n v="544.755"/>
    <x v="2"/>
  </r>
  <r>
    <s v="C001532"/>
    <s v="M000313"/>
    <x v="3"/>
    <n v="6560.31"/>
    <x v="7"/>
    <n v="984.04650000000004"/>
    <x v="0"/>
  </r>
  <r>
    <s v="C000858"/>
    <s v="M000104"/>
    <x v="12"/>
    <n v="314.06"/>
    <x v="9"/>
    <n v="56.530799999999999"/>
    <x v="0"/>
  </r>
  <r>
    <s v="C000521"/>
    <s v="M000329"/>
    <x v="11"/>
    <n v="6417.88"/>
    <x v="9"/>
    <n v="1155.2184"/>
    <x v="0"/>
  </r>
  <r>
    <s v="C000225"/>
    <s v="M000119"/>
    <x v="2"/>
    <n v="5021.01"/>
    <x v="13"/>
    <n v="602.52120000000002"/>
    <x v="1"/>
  </r>
  <r>
    <s v="C000557"/>
    <s v="M000343"/>
    <x v="17"/>
    <n v="458.29"/>
    <x v="14"/>
    <n v="59.5777"/>
    <x v="1"/>
  </r>
  <r>
    <s v="C001625"/>
    <s v="M000270"/>
    <x v="2"/>
    <n v="4585.76"/>
    <x v="0"/>
    <n v="917.15200000000004"/>
    <x v="0"/>
  </r>
  <r>
    <s v="C000250"/>
    <s v="M000323"/>
    <x v="7"/>
    <n v="7975.61"/>
    <x v="9"/>
    <n v="1435.6098"/>
    <x v="0"/>
  </r>
  <r>
    <s v="C001964"/>
    <s v="M000394"/>
    <x v="1"/>
    <n v="9282.42"/>
    <x v="12"/>
    <n v="1021.0662"/>
    <x v="1"/>
  </r>
  <r>
    <s v="C000888"/>
    <s v="M000123"/>
    <x v="3"/>
    <n v="7926.23"/>
    <x v="15"/>
    <n v="1347.4591"/>
    <x v="0"/>
  </r>
  <r>
    <s v="C000994"/>
    <s v="M000027"/>
    <x v="15"/>
    <n v="6929.7"/>
    <x v="6"/>
    <n v="415.78199999999998"/>
    <x v="2"/>
  </r>
  <r>
    <s v="C000625"/>
    <s v="M000090"/>
    <x v="11"/>
    <n v="3183.2"/>
    <x v="2"/>
    <n v="127.328"/>
    <x v="2"/>
  </r>
  <r>
    <s v="C000075"/>
    <s v="M000152"/>
    <x v="17"/>
    <n v="5794.87"/>
    <x v="6"/>
    <n v="347.69220000000001"/>
    <x v="2"/>
  </r>
  <r>
    <s v="C000487"/>
    <s v="M000083"/>
    <x v="6"/>
    <n v="5247.3"/>
    <x v="8"/>
    <n v="524.73"/>
    <x v="1"/>
  </r>
  <r>
    <s v="C000104"/>
    <s v="M000276"/>
    <x v="16"/>
    <n v="9051.2800000000007"/>
    <x v="18"/>
    <n v="1448.2048"/>
    <x v="0"/>
  </r>
  <r>
    <s v="C001423"/>
    <s v="M000100"/>
    <x v="3"/>
    <n v="7881.1"/>
    <x v="11"/>
    <n v="236.43299999999999"/>
    <x v="2"/>
  </r>
  <r>
    <s v="C000958"/>
    <s v="M000077"/>
    <x v="20"/>
    <n v="3255.53"/>
    <x v="12"/>
    <n v="358.10829999999999"/>
    <x v="1"/>
  </r>
  <r>
    <s v="C001872"/>
    <s v="M000263"/>
    <x v="19"/>
    <n v="1538.69"/>
    <x v="10"/>
    <n v="76.9345"/>
    <x v="2"/>
  </r>
  <r>
    <s v="C000250"/>
    <s v="M000197"/>
    <x v="3"/>
    <n v="6652.68"/>
    <x v="16"/>
    <n v="532.21439999999996"/>
    <x v="2"/>
  </r>
  <r>
    <s v="C001237"/>
    <s v="M000398"/>
    <x v="2"/>
    <n v="7559.47"/>
    <x v="2"/>
    <n v="302.37880000000001"/>
    <x v="2"/>
  </r>
  <r>
    <s v="C001173"/>
    <s v="M000333"/>
    <x v="4"/>
    <n v="2791.58"/>
    <x v="11"/>
    <n v="83.747399999999999"/>
    <x v="2"/>
  </r>
  <r>
    <s v="C000516"/>
    <s v="M000136"/>
    <x v="3"/>
    <n v="6595.28"/>
    <x v="6"/>
    <n v="395.71679999999998"/>
    <x v="2"/>
  </r>
  <r>
    <s v="C001845"/>
    <s v="M000293"/>
    <x v="23"/>
    <n v="1708.32"/>
    <x v="6"/>
    <n v="102.4992"/>
    <x v="2"/>
  </r>
  <r>
    <s v="C000327"/>
    <s v="M000283"/>
    <x v="19"/>
    <n v="5880.6"/>
    <x v="14"/>
    <n v="764.47799999999995"/>
    <x v="1"/>
  </r>
  <r>
    <s v="C000003"/>
    <s v="M000301"/>
    <x v="20"/>
    <n v="5131.59"/>
    <x v="17"/>
    <n v="461.84309999999999"/>
    <x v="2"/>
  </r>
  <r>
    <s v="C001141"/>
    <s v="M000390"/>
    <x v="11"/>
    <n v="1253.1500000000001"/>
    <x v="9"/>
    <n v="225.56700000000001"/>
    <x v="0"/>
  </r>
  <r>
    <s v="C000327"/>
    <s v="M000476"/>
    <x v="22"/>
    <n v="7421.23"/>
    <x v="15"/>
    <n v="1261.6090999999999"/>
    <x v="0"/>
  </r>
  <r>
    <s v="C001713"/>
    <s v="M000320"/>
    <x v="5"/>
    <n v="9913.09"/>
    <x v="1"/>
    <n v="1387.8326"/>
    <x v="1"/>
  </r>
  <r>
    <s v="C001661"/>
    <s v="M000302"/>
    <x v="21"/>
    <n v="5391.91"/>
    <x v="10"/>
    <n v="269.59550000000002"/>
    <x v="2"/>
  </r>
  <r>
    <s v="C000114"/>
    <s v="M000240"/>
    <x v="9"/>
    <n v="7010.42"/>
    <x v="7"/>
    <n v="1051.5630000000001"/>
    <x v="0"/>
  </r>
  <r>
    <s v="C001841"/>
    <s v="M000008"/>
    <x v="3"/>
    <n v="4536.26"/>
    <x v="17"/>
    <n v="408.26339999999999"/>
    <x v="2"/>
  </r>
  <r>
    <s v="C000589"/>
    <s v="M000285"/>
    <x v="3"/>
    <n v="6779"/>
    <x v="17"/>
    <n v="610.11"/>
    <x v="2"/>
  </r>
  <r>
    <s v="C000011"/>
    <s v="M000138"/>
    <x v="6"/>
    <n v="2490.69"/>
    <x v="11"/>
    <n v="74.720699999999994"/>
    <x v="2"/>
  </r>
  <r>
    <s v="C000091"/>
    <s v="M000235"/>
    <x v="9"/>
    <n v="525.34"/>
    <x v="5"/>
    <n v="99.814599999999999"/>
    <x v="0"/>
  </r>
  <r>
    <s v="C001425"/>
    <s v="M000159"/>
    <x v="16"/>
    <n v="3271.47"/>
    <x v="5"/>
    <n v="621.57929999999999"/>
    <x v="0"/>
  </r>
  <r>
    <s v="C001505"/>
    <s v="M000120"/>
    <x v="17"/>
    <n v="7771.74"/>
    <x v="10"/>
    <n v="388.58699999999999"/>
    <x v="2"/>
  </r>
  <r>
    <s v="C001786"/>
    <s v="M000275"/>
    <x v="5"/>
    <n v="7595.94"/>
    <x v="0"/>
    <n v="1519.1880000000001"/>
    <x v="0"/>
  </r>
  <r>
    <s v="C001951"/>
    <s v="M000205"/>
    <x v="4"/>
    <n v="599.53"/>
    <x v="2"/>
    <n v="23.981200000000001"/>
    <x v="2"/>
  </r>
  <r>
    <s v="C000682"/>
    <s v="M000441"/>
    <x v="4"/>
    <n v="8073.83"/>
    <x v="1"/>
    <n v="1130.3362"/>
    <x v="1"/>
  </r>
  <r>
    <s v="C001129"/>
    <s v="M000289"/>
    <x v="10"/>
    <n v="1751.53"/>
    <x v="13"/>
    <n v="210.18360000000001"/>
    <x v="1"/>
  </r>
  <r>
    <s v="C001998"/>
    <s v="M000112"/>
    <x v="0"/>
    <n v="5974.43"/>
    <x v="3"/>
    <n v="119.48860000000001"/>
    <x v="2"/>
  </r>
  <r>
    <s v="C001554"/>
    <s v="M000148"/>
    <x v="15"/>
    <n v="5197.76"/>
    <x v="14"/>
    <n v="675.7088"/>
    <x v="1"/>
  </r>
  <r>
    <s v="C001722"/>
    <s v="M000385"/>
    <x v="13"/>
    <n v="4840.96"/>
    <x v="13"/>
    <n v="580.91520000000003"/>
    <x v="1"/>
  </r>
  <r>
    <s v="C000797"/>
    <s v="M000005"/>
    <x v="6"/>
    <n v="6014.77"/>
    <x v="4"/>
    <n v="421.03390000000002"/>
    <x v="2"/>
  </r>
  <r>
    <s v="C001088"/>
    <s v="M000073"/>
    <x v="9"/>
    <n v="4689.9399999999996"/>
    <x v="9"/>
    <n v="844.18920000000003"/>
    <x v="0"/>
  </r>
  <r>
    <s v="C001827"/>
    <s v="M000185"/>
    <x v="4"/>
    <n v="7370.48"/>
    <x v="2"/>
    <n v="294.81920000000002"/>
    <x v="2"/>
  </r>
  <r>
    <s v="C000533"/>
    <s v="M000185"/>
    <x v="17"/>
    <n v="8059.44"/>
    <x v="12"/>
    <n v="886.53840000000002"/>
    <x v="1"/>
  </r>
  <r>
    <s v="C000548"/>
    <s v="M000472"/>
    <x v="4"/>
    <n v="8294.0400000000009"/>
    <x v="9"/>
    <n v="1492.9272000000001"/>
    <x v="0"/>
  </r>
  <r>
    <s v="C000976"/>
    <s v="M000188"/>
    <x v="1"/>
    <n v="8394.18"/>
    <x v="14"/>
    <n v="1091.2434000000001"/>
    <x v="1"/>
  </r>
  <r>
    <s v="C001412"/>
    <s v="M000474"/>
    <x v="22"/>
    <n v="8757.7199999999993"/>
    <x v="2"/>
    <n v="350.30880000000002"/>
    <x v="2"/>
  </r>
  <r>
    <s v="C000687"/>
    <s v="M000454"/>
    <x v="1"/>
    <n v="3762.74"/>
    <x v="16"/>
    <n v="301.01920000000001"/>
    <x v="2"/>
  </r>
  <r>
    <s v="C001875"/>
    <s v="M000204"/>
    <x v="13"/>
    <n v="9133.27"/>
    <x v="6"/>
    <n v="547.99620000000004"/>
    <x v="2"/>
  </r>
  <r>
    <s v="C000943"/>
    <s v="M000475"/>
    <x v="12"/>
    <n v="2779.72"/>
    <x v="16"/>
    <n v="222.3776"/>
    <x v="2"/>
  </r>
  <r>
    <s v="C001664"/>
    <s v="M000458"/>
    <x v="23"/>
    <n v="391.27"/>
    <x v="14"/>
    <n v="50.865099999999998"/>
    <x v="1"/>
  </r>
  <r>
    <s v="C001577"/>
    <s v="M000489"/>
    <x v="4"/>
    <n v="8059.77"/>
    <x v="8"/>
    <n v="805.97699999999998"/>
    <x v="1"/>
  </r>
  <r>
    <s v="C000032"/>
    <s v="M000238"/>
    <x v="13"/>
    <n v="2126.9"/>
    <x v="11"/>
    <n v="63.807000000000002"/>
    <x v="2"/>
  </r>
  <r>
    <s v="C000162"/>
    <s v="M000159"/>
    <x v="9"/>
    <n v="1396.76"/>
    <x v="0"/>
    <n v="279.35199999999998"/>
    <x v="0"/>
  </r>
  <r>
    <s v="C000408"/>
    <s v="M000332"/>
    <x v="22"/>
    <n v="5644.77"/>
    <x v="16"/>
    <n v="451.58159999999998"/>
    <x v="2"/>
  </r>
  <r>
    <s v="C000340"/>
    <s v="M000224"/>
    <x v="7"/>
    <n v="6796.26"/>
    <x v="16"/>
    <n v="543.70079999999996"/>
    <x v="2"/>
  </r>
  <r>
    <s v="C001371"/>
    <s v="M000265"/>
    <x v="17"/>
    <n v="1787.67"/>
    <x v="18"/>
    <n v="286.02719999999999"/>
    <x v="0"/>
  </r>
  <r>
    <s v="C000878"/>
    <s v="M000038"/>
    <x v="15"/>
    <n v="3807.18"/>
    <x v="4"/>
    <n v="266.50259999999997"/>
    <x v="2"/>
  </r>
  <r>
    <s v="C001787"/>
    <s v="M000090"/>
    <x v="16"/>
    <n v="6009.63"/>
    <x v="10"/>
    <n v="300.48149999999998"/>
    <x v="2"/>
  </r>
  <r>
    <s v="C000321"/>
    <s v="M000147"/>
    <x v="9"/>
    <n v="7470.38"/>
    <x v="10"/>
    <n v="373.51900000000001"/>
    <x v="2"/>
  </r>
  <r>
    <s v="C001720"/>
    <s v="M000291"/>
    <x v="1"/>
    <n v="9849.24"/>
    <x v="18"/>
    <n v="1575.8784000000001"/>
    <x v="0"/>
  </r>
  <r>
    <s v="C000390"/>
    <s v="M000189"/>
    <x v="3"/>
    <n v="4038.21"/>
    <x v="18"/>
    <n v="646.11360000000002"/>
    <x v="0"/>
  </r>
  <r>
    <s v="C001913"/>
    <s v="M000347"/>
    <x v="2"/>
    <n v="1058.45"/>
    <x v="11"/>
    <n v="31.753499999999999"/>
    <x v="2"/>
  </r>
  <r>
    <s v="C000128"/>
    <s v="M000178"/>
    <x v="10"/>
    <n v="5939.2"/>
    <x v="13"/>
    <n v="712.70399999999995"/>
    <x v="1"/>
  </r>
  <r>
    <s v="C001731"/>
    <s v="M000334"/>
    <x v="6"/>
    <n v="6190.03"/>
    <x v="0"/>
    <n v="1238.0060000000001"/>
    <x v="0"/>
  </r>
  <r>
    <s v="C000041"/>
    <s v="M000070"/>
    <x v="12"/>
    <n v="8480.69"/>
    <x v="18"/>
    <n v="1356.9104"/>
    <x v="0"/>
  </r>
  <r>
    <s v="C001022"/>
    <s v="M000426"/>
    <x v="22"/>
    <n v="3408.85"/>
    <x v="1"/>
    <n v="477.23899999999998"/>
    <x v="1"/>
  </r>
  <r>
    <s v="C001542"/>
    <s v="M000421"/>
    <x v="1"/>
    <n v="1406.27"/>
    <x v="18"/>
    <n v="225.00319999999999"/>
    <x v="0"/>
  </r>
  <r>
    <s v="C001310"/>
    <s v="M000267"/>
    <x v="5"/>
    <n v="4656.1899999999996"/>
    <x v="2"/>
    <n v="186.24760000000001"/>
    <x v="2"/>
  </r>
  <r>
    <s v="C000582"/>
    <s v="M000002"/>
    <x v="10"/>
    <n v="2163.4299999999998"/>
    <x v="7"/>
    <n v="324.5145"/>
    <x v="0"/>
  </r>
  <r>
    <s v="C000128"/>
    <s v="M000343"/>
    <x v="12"/>
    <n v="7877.01"/>
    <x v="5"/>
    <n v="1496.6319000000001"/>
    <x v="0"/>
  </r>
  <r>
    <s v="C000006"/>
    <s v="M000178"/>
    <x v="18"/>
    <n v="2704.07"/>
    <x v="14"/>
    <n v="351.52910000000003"/>
    <x v="1"/>
  </r>
  <r>
    <s v="C000105"/>
    <s v="M000362"/>
    <x v="4"/>
    <n v="4091.68"/>
    <x v="10"/>
    <n v="204.584"/>
    <x v="2"/>
  </r>
  <r>
    <s v="C001824"/>
    <s v="M000080"/>
    <x v="12"/>
    <n v="8925.52"/>
    <x v="7"/>
    <n v="1338.828"/>
    <x v="0"/>
  </r>
  <r>
    <s v="C000498"/>
    <s v="M000226"/>
    <x v="3"/>
    <n v="8221.27"/>
    <x v="9"/>
    <n v="1479.8286000000001"/>
    <x v="0"/>
  </r>
  <r>
    <s v="C000358"/>
    <s v="M000084"/>
    <x v="11"/>
    <n v="930.21"/>
    <x v="18"/>
    <n v="148.83359999999999"/>
    <x v="0"/>
  </r>
  <r>
    <s v="C001008"/>
    <s v="M000331"/>
    <x v="22"/>
    <n v="2382.42"/>
    <x v="17"/>
    <n v="214.4178"/>
    <x v="2"/>
  </r>
  <r>
    <s v="C001885"/>
    <s v="M000069"/>
    <x v="2"/>
    <n v="2577.13"/>
    <x v="10"/>
    <n v="128.85650000000001"/>
    <x v="2"/>
  </r>
  <r>
    <s v="C000206"/>
    <s v="M000326"/>
    <x v="2"/>
    <n v="5929.02"/>
    <x v="6"/>
    <n v="355.74119999999999"/>
    <x v="2"/>
  </r>
  <r>
    <s v="C001186"/>
    <s v="M000071"/>
    <x v="17"/>
    <n v="7920.89"/>
    <x v="13"/>
    <n v="950.5068"/>
    <x v="1"/>
  </r>
  <r>
    <s v="C001133"/>
    <s v="M000434"/>
    <x v="23"/>
    <n v="9098.2800000000007"/>
    <x v="15"/>
    <n v="1546.7076"/>
    <x v="0"/>
  </r>
  <r>
    <s v="C001176"/>
    <s v="M000262"/>
    <x v="13"/>
    <n v="9444.3700000000008"/>
    <x v="14"/>
    <n v="1227.7681"/>
    <x v="1"/>
  </r>
  <r>
    <s v="C001308"/>
    <s v="M000083"/>
    <x v="4"/>
    <n v="1425.96"/>
    <x v="2"/>
    <n v="57.038400000000003"/>
    <x v="2"/>
  </r>
  <r>
    <s v="C001961"/>
    <s v="M000474"/>
    <x v="13"/>
    <n v="3458.29"/>
    <x v="9"/>
    <n v="622.49220000000003"/>
    <x v="0"/>
  </r>
  <r>
    <s v="C000391"/>
    <s v="M000292"/>
    <x v="17"/>
    <n v="4068.5"/>
    <x v="2"/>
    <n v="162.74"/>
    <x v="2"/>
  </r>
  <r>
    <s v="C000175"/>
    <s v="M000134"/>
    <x v="9"/>
    <n v="4987.04"/>
    <x v="13"/>
    <n v="598.44479999999999"/>
    <x v="1"/>
  </r>
  <r>
    <s v="C000424"/>
    <s v="M000269"/>
    <x v="15"/>
    <n v="2900.98"/>
    <x v="14"/>
    <n v="377.12740000000002"/>
    <x v="1"/>
  </r>
  <r>
    <s v="C000163"/>
    <s v="M000137"/>
    <x v="8"/>
    <n v="5404.24"/>
    <x v="10"/>
    <n v="270.21199999999999"/>
    <x v="2"/>
  </r>
  <r>
    <s v="C001553"/>
    <s v="M000043"/>
    <x v="7"/>
    <n v="5515.89"/>
    <x v="8"/>
    <n v="551.58900000000006"/>
    <x v="1"/>
  </r>
  <r>
    <s v="C000209"/>
    <s v="M000008"/>
    <x v="7"/>
    <n v="4717.84"/>
    <x v="10"/>
    <n v="235.892"/>
    <x v="2"/>
  </r>
  <r>
    <s v="C001193"/>
    <s v="M000139"/>
    <x v="0"/>
    <n v="628.26"/>
    <x v="4"/>
    <n v="43.978200000000001"/>
    <x v="2"/>
  </r>
  <r>
    <s v="C001377"/>
    <s v="M000339"/>
    <x v="4"/>
    <n v="8846.67"/>
    <x v="5"/>
    <n v="1680.8672999999999"/>
    <x v="0"/>
  </r>
  <r>
    <s v="C000598"/>
    <s v="M000436"/>
    <x v="9"/>
    <n v="6502.01"/>
    <x v="18"/>
    <n v="1040.3216"/>
    <x v="0"/>
  </r>
  <r>
    <s v="C001243"/>
    <s v="M000374"/>
    <x v="4"/>
    <n v="8655.5400000000009"/>
    <x v="4"/>
    <n v="605.88779999999997"/>
    <x v="2"/>
  </r>
  <r>
    <s v="C001617"/>
    <s v="M000140"/>
    <x v="1"/>
    <n v="7519.81"/>
    <x v="6"/>
    <n v="451.18860000000001"/>
    <x v="2"/>
  </r>
  <r>
    <s v="C001623"/>
    <s v="M000282"/>
    <x v="6"/>
    <n v="6385.48"/>
    <x v="7"/>
    <n v="957.822"/>
    <x v="0"/>
  </r>
  <r>
    <s v="C000694"/>
    <s v="M000267"/>
    <x v="10"/>
    <n v="4425.42"/>
    <x v="10"/>
    <n v="221.27099999999999"/>
    <x v="2"/>
  </r>
  <r>
    <s v="C000972"/>
    <s v="M000463"/>
    <x v="9"/>
    <n v="3342.33"/>
    <x v="5"/>
    <n v="635.04269999999997"/>
    <x v="0"/>
  </r>
  <r>
    <s v="C000044"/>
    <s v="M000076"/>
    <x v="22"/>
    <n v="2971.21"/>
    <x v="16"/>
    <n v="237.6968"/>
    <x v="2"/>
  </r>
  <r>
    <s v="C000190"/>
    <s v="M000082"/>
    <x v="1"/>
    <n v="9488.25"/>
    <x v="13"/>
    <n v="1138.5899999999999"/>
    <x v="1"/>
  </r>
  <r>
    <s v="C000825"/>
    <s v="M000045"/>
    <x v="8"/>
    <n v="4604.95"/>
    <x v="16"/>
    <n v="368.39600000000002"/>
    <x v="2"/>
  </r>
  <r>
    <s v="C000745"/>
    <s v="M000376"/>
    <x v="23"/>
    <n v="8869.7900000000009"/>
    <x v="8"/>
    <n v="886.97900000000004"/>
    <x v="1"/>
  </r>
  <r>
    <s v="C000221"/>
    <s v="M000134"/>
    <x v="12"/>
    <n v="3701.43"/>
    <x v="10"/>
    <n v="185.07149999999999"/>
    <x v="2"/>
  </r>
  <r>
    <s v="C000833"/>
    <s v="M000171"/>
    <x v="14"/>
    <n v="6176.52"/>
    <x v="8"/>
    <n v="617.65200000000004"/>
    <x v="1"/>
  </r>
  <r>
    <s v="C000836"/>
    <s v="M000373"/>
    <x v="6"/>
    <n v="1523.51"/>
    <x v="9"/>
    <n v="274.23180000000002"/>
    <x v="0"/>
  </r>
  <r>
    <s v="C000493"/>
    <s v="M000352"/>
    <x v="18"/>
    <n v="3178.65"/>
    <x v="10"/>
    <n v="158.9325"/>
    <x v="2"/>
  </r>
  <r>
    <s v="C001039"/>
    <s v="M000239"/>
    <x v="2"/>
    <n v="8915.25"/>
    <x v="1"/>
    <n v="1248.135"/>
    <x v="1"/>
  </r>
  <r>
    <s v="C001715"/>
    <s v="M000084"/>
    <x v="0"/>
    <n v="8224.94"/>
    <x v="18"/>
    <n v="1315.9903999999999"/>
    <x v="0"/>
  </r>
  <r>
    <s v="C001260"/>
    <s v="M000132"/>
    <x v="1"/>
    <n v="9173.0499999999993"/>
    <x v="5"/>
    <n v="1742.8795"/>
    <x v="0"/>
  </r>
  <r>
    <s v="C000727"/>
    <s v="M000233"/>
    <x v="5"/>
    <n v="8502.73"/>
    <x v="2"/>
    <n v="340.10919999999999"/>
    <x v="2"/>
  </r>
  <r>
    <s v="C000440"/>
    <s v="M000024"/>
    <x v="10"/>
    <n v="9545.2800000000007"/>
    <x v="7"/>
    <n v="1431.7919999999999"/>
    <x v="0"/>
  </r>
  <r>
    <s v="C001663"/>
    <s v="M000119"/>
    <x v="16"/>
    <n v="5144.91"/>
    <x v="11"/>
    <n v="154.34729999999999"/>
    <x v="2"/>
  </r>
  <r>
    <s v="C001226"/>
    <s v="M000135"/>
    <x v="0"/>
    <n v="7536.09"/>
    <x v="10"/>
    <n v="376.80450000000002"/>
    <x v="2"/>
  </r>
  <r>
    <s v="C000754"/>
    <s v="M000265"/>
    <x v="8"/>
    <n v="3426.11"/>
    <x v="10"/>
    <n v="171.30549999999999"/>
    <x v="2"/>
  </r>
  <r>
    <s v="C000886"/>
    <s v="M000257"/>
    <x v="18"/>
    <n v="9303.65"/>
    <x v="16"/>
    <n v="744.29200000000003"/>
    <x v="2"/>
  </r>
  <r>
    <s v="C001925"/>
    <s v="M000149"/>
    <x v="23"/>
    <n v="5732.19"/>
    <x v="11"/>
    <n v="171.9657"/>
    <x v="2"/>
  </r>
  <r>
    <s v="C001251"/>
    <s v="M000306"/>
    <x v="18"/>
    <n v="6239.36"/>
    <x v="7"/>
    <n v="935.904"/>
    <x v="0"/>
  </r>
  <r>
    <s v="C000820"/>
    <s v="M000482"/>
    <x v="16"/>
    <n v="4518.6499999999996"/>
    <x v="5"/>
    <n v="858.54349999999999"/>
    <x v="0"/>
  </r>
  <r>
    <s v="C000229"/>
    <s v="M000271"/>
    <x v="19"/>
    <n v="7084.53"/>
    <x v="6"/>
    <n v="425.0718"/>
    <x v="2"/>
  </r>
  <r>
    <s v="C001640"/>
    <s v="M000357"/>
    <x v="12"/>
    <n v="234.54"/>
    <x v="13"/>
    <n v="28.1448"/>
    <x v="1"/>
  </r>
  <r>
    <s v="C000405"/>
    <s v="M000103"/>
    <x v="19"/>
    <n v="2304.0100000000002"/>
    <x v="8"/>
    <n v="230.40100000000001"/>
    <x v="1"/>
  </r>
  <r>
    <s v="C001784"/>
    <s v="M000475"/>
    <x v="11"/>
    <n v="9115.4500000000007"/>
    <x v="12"/>
    <n v="1002.6994999999999"/>
    <x v="1"/>
  </r>
  <r>
    <s v="C001294"/>
    <s v="M000401"/>
    <x v="16"/>
    <n v="5454.99"/>
    <x v="3"/>
    <n v="109.0998"/>
    <x v="2"/>
  </r>
  <r>
    <s v="C001483"/>
    <s v="M000014"/>
    <x v="16"/>
    <n v="9615.24"/>
    <x v="15"/>
    <n v="1634.5907999999999"/>
    <x v="0"/>
  </r>
  <r>
    <s v="C001449"/>
    <s v="M000352"/>
    <x v="8"/>
    <n v="4882.71"/>
    <x v="1"/>
    <n v="683.57939999999996"/>
    <x v="1"/>
  </r>
  <r>
    <s v="C001659"/>
    <s v="M000269"/>
    <x v="2"/>
    <n v="9044.2000000000007"/>
    <x v="2"/>
    <n v="361.76799999999997"/>
    <x v="2"/>
  </r>
  <r>
    <s v="C000082"/>
    <s v="M000345"/>
    <x v="17"/>
    <n v="7653.57"/>
    <x v="2"/>
    <n v="306.14280000000002"/>
    <x v="2"/>
  </r>
  <r>
    <s v="C001627"/>
    <s v="M000051"/>
    <x v="2"/>
    <n v="764.07"/>
    <x v="16"/>
    <n v="61.125599999999999"/>
    <x v="2"/>
  </r>
  <r>
    <s v="C000885"/>
    <s v="M000344"/>
    <x v="13"/>
    <n v="7948.57"/>
    <x v="9"/>
    <n v="1430.7426"/>
    <x v="0"/>
  </r>
  <r>
    <s v="C001155"/>
    <s v="M000066"/>
    <x v="0"/>
    <n v="343.97"/>
    <x v="13"/>
    <n v="41.276400000000002"/>
    <x v="1"/>
  </r>
  <r>
    <s v="C000681"/>
    <s v="M000263"/>
    <x v="9"/>
    <n v="4608.04"/>
    <x v="10"/>
    <n v="230.40199999999999"/>
    <x v="2"/>
  </r>
  <r>
    <s v="C001507"/>
    <s v="M000219"/>
    <x v="16"/>
    <n v="9620.26"/>
    <x v="15"/>
    <n v="1635.4441999999999"/>
    <x v="0"/>
  </r>
  <r>
    <s v="C000461"/>
    <s v="M000422"/>
    <x v="0"/>
    <n v="4028.52"/>
    <x v="18"/>
    <n v="644.56320000000005"/>
    <x v="0"/>
  </r>
  <r>
    <s v="C000505"/>
    <s v="M000496"/>
    <x v="17"/>
    <n v="3759.98"/>
    <x v="17"/>
    <n v="338.39819999999997"/>
    <x v="2"/>
  </r>
  <r>
    <s v="C001029"/>
    <s v="M000484"/>
    <x v="20"/>
    <n v="6106.96"/>
    <x v="15"/>
    <n v="1038.1831999999999"/>
    <x v="0"/>
  </r>
  <r>
    <s v="C001970"/>
    <s v="M000002"/>
    <x v="0"/>
    <n v="4455.42"/>
    <x v="17"/>
    <n v="400.98779999999999"/>
    <x v="2"/>
  </r>
  <r>
    <s v="C001151"/>
    <s v="M000268"/>
    <x v="19"/>
    <n v="6162.96"/>
    <x v="9"/>
    <n v="1109.3327999999999"/>
    <x v="0"/>
  </r>
  <r>
    <s v="C001552"/>
    <s v="M000316"/>
    <x v="23"/>
    <n v="505.05"/>
    <x v="14"/>
    <n v="65.656499999999994"/>
    <x v="1"/>
  </r>
  <r>
    <s v="C001584"/>
    <s v="M000201"/>
    <x v="9"/>
    <n v="6635.26"/>
    <x v="7"/>
    <n v="995.28899999999999"/>
    <x v="0"/>
  </r>
  <r>
    <s v="C000348"/>
    <s v="M000156"/>
    <x v="0"/>
    <n v="5538.73"/>
    <x v="1"/>
    <n v="775.42219999999998"/>
    <x v="1"/>
  </r>
  <r>
    <s v="C000291"/>
    <s v="M000336"/>
    <x v="13"/>
    <n v="2916.69"/>
    <x v="14"/>
    <n v="379.16969999999998"/>
    <x v="1"/>
  </r>
  <r>
    <s v="C001491"/>
    <s v="M000246"/>
    <x v="10"/>
    <n v="1672.02"/>
    <x v="15"/>
    <n v="284.24340000000001"/>
    <x v="0"/>
  </r>
  <r>
    <s v="C001020"/>
    <s v="M000058"/>
    <x v="22"/>
    <n v="9341.06"/>
    <x v="2"/>
    <n v="373.64240000000001"/>
    <x v="2"/>
  </r>
  <r>
    <s v="C001103"/>
    <s v="M000301"/>
    <x v="19"/>
    <n v="8898.69"/>
    <x v="12"/>
    <n v="978.85590000000002"/>
    <x v="1"/>
  </r>
  <r>
    <s v="C000507"/>
    <s v="M000206"/>
    <x v="16"/>
    <n v="5537.41"/>
    <x v="16"/>
    <n v="442.99279999999999"/>
    <x v="2"/>
  </r>
  <r>
    <s v="C000200"/>
    <s v="M000268"/>
    <x v="8"/>
    <n v="6883.44"/>
    <x v="12"/>
    <n v="757.17840000000001"/>
    <x v="1"/>
  </r>
  <r>
    <s v="C001635"/>
    <s v="M000050"/>
    <x v="15"/>
    <n v="8058.19"/>
    <x v="7"/>
    <n v="1208.7284999999999"/>
    <x v="0"/>
  </r>
  <r>
    <s v="C001794"/>
    <s v="M000338"/>
    <x v="11"/>
    <n v="2814.03"/>
    <x v="4"/>
    <n v="196.9821"/>
    <x v="2"/>
  </r>
  <r>
    <s v="C000387"/>
    <s v="M000150"/>
    <x v="11"/>
    <n v="1585.92"/>
    <x v="16"/>
    <n v="126.8736"/>
    <x v="2"/>
  </r>
  <r>
    <s v="C001752"/>
    <s v="M000181"/>
    <x v="12"/>
    <n v="1099.77"/>
    <x v="10"/>
    <n v="54.988500000000002"/>
    <x v="2"/>
  </r>
  <r>
    <s v="C001778"/>
    <s v="M000182"/>
    <x v="5"/>
    <n v="486.93"/>
    <x v="11"/>
    <n v="14.607900000000001"/>
    <x v="2"/>
  </r>
  <r>
    <s v="C000435"/>
    <s v="M000062"/>
    <x v="2"/>
    <n v="4899.7"/>
    <x v="15"/>
    <n v="832.94899999999996"/>
    <x v="0"/>
  </r>
  <r>
    <s v="C001309"/>
    <s v="M000148"/>
    <x v="21"/>
    <n v="6378.16"/>
    <x v="11"/>
    <n v="191.34479999999999"/>
    <x v="2"/>
  </r>
  <r>
    <s v="C000854"/>
    <s v="M000474"/>
    <x v="7"/>
    <n v="1968.32"/>
    <x v="6"/>
    <n v="118.0992"/>
    <x v="2"/>
  </r>
  <r>
    <s v="C000728"/>
    <s v="M000196"/>
    <x v="22"/>
    <n v="7622.53"/>
    <x v="5"/>
    <n v="1448.2807"/>
    <x v="0"/>
  </r>
  <r>
    <s v="C000557"/>
    <s v="M000359"/>
    <x v="6"/>
    <n v="8390.09"/>
    <x v="14"/>
    <n v="1090.7117000000001"/>
    <x v="1"/>
  </r>
  <r>
    <s v="C000372"/>
    <s v="M000333"/>
    <x v="4"/>
    <n v="7133.36"/>
    <x v="16"/>
    <n v="570.66880000000003"/>
    <x v="2"/>
  </r>
  <r>
    <s v="C001561"/>
    <s v="M000054"/>
    <x v="21"/>
    <n v="7389.58"/>
    <x v="13"/>
    <n v="886.74959999999999"/>
    <x v="1"/>
  </r>
  <r>
    <s v="C000012"/>
    <s v="M000228"/>
    <x v="19"/>
    <n v="2747.14"/>
    <x v="10"/>
    <n v="137.357"/>
    <x v="2"/>
  </r>
  <r>
    <s v="C001188"/>
    <s v="M000467"/>
    <x v="7"/>
    <n v="3584.91"/>
    <x v="6"/>
    <n v="215.09460000000001"/>
    <x v="2"/>
  </r>
  <r>
    <s v="C000589"/>
    <s v="M000402"/>
    <x v="22"/>
    <n v="705.87"/>
    <x v="13"/>
    <n v="84.704400000000007"/>
    <x v="1"/>
  </r>
  <r>
    <s v="C001377"/>
    <s v="M000401"/>
    <x v="10"/>
    <n v="4173.25"/>
    <x v="1"/>
    <n v="584.255"/>
    <x v="1"/>
  </r>
  <r>
    <s v="C000577"/>
    <s v="M000053"/>
    <x v="9"/>
    <n v="5155.05"/>
    <x v="13"/>
    <n v="618.60599999999999"/>
    <x v="1"/>
  </r>
  <r>
    <s v="C001404"/>
    <s v="M000356"/>
    <x v="7"/>
    <n v="8515.9599999999991"/>
    <x v="18"/>
    <n v="1362.5536"/>
    <x v="0"/>
  </r>
  <r>
    <s v="C000504"/>
    <s v="M000104"/>
    <x v="12"/>
    <n v="4296.22"/>
    <x v="8"/>
    <n v="429.62200000000001"/>
    <x v="1"/>
  </r>
  <r>
    <s v="C000102"/>
    <s v="M000075"/>
    <x v="17"/>
    <n v="3819.13"/>
    <x v="15"/>
    <n v="649.25210000000004"/>
    <x v="0"/>
  </r>
  <r>
    <s v="C000879"/>
    <s v="M000150"/>
    <x v="22"/>
    <n v="3702.53"/>
    <x v="15"/>
    <n v="629.43010000000004"/>
    <x v="0"/>
  </r>
  <r>
    <s v="C000859"/>
    <s v="M000045"/>
    <x v="15"/>
    <n v="4010.81"/>
    <x v="3"/>
    <n v="80.216200000000001"/>
    <x v="2"/>
  </r>
  <r>
    <s v="C001028"/>
    <s v="M000090"/>
    <x v="6"/>
    <n v="8203.65"/>
    <x v="1"/>
    <n v="1148.511"/>
    <x v="1"/>
  </r>
  <r>
    <s v="C001325"/>
    <s v="M000104"/>
    <x v="2"/>
    <n v="1737.54"/>
    <x v="9"/>
    <n v="312.75720000000001"/>
    <x v="0"/>
  </r>
  <r>
    <s v="C001788"/>
    <s v="M000250"/>
    <x v="2"/>
    <n v="5463.05"/>
    <x v="7"/>
    <n v="819.45749999999998"/>
    <x v="0"/>
  </r>
  <r>
    <s v="C001380"/>
    <s v="M000282"/>
    <x v="9"/>
    <n v="3137.16"/>
    <x v="4"/>
    <n v="219.60120000000001"/>
    <x v="2"/>
  </r>
  <r>
    <s v="C000586"/>
    <s v="M000301"/>
    <x v="23"/>
    <n v="3851.15"/>
    <x v="8"/>
    <n v="385.11500000000001"/>
    <x v="1"/>
  </r>
  <r>
    <s v="C001046"/>
    <s v="M000277"/>
    <x v="14"/>
    <n v="8206.17"/>
    <x v="7"/>
    <n v="1230.9255000000001"/>
    <x v="0"/>
  </r>
  <r>
    <s v="C000967"/>
    <s v="M000386"/>
    <x v="13"/>
    <n v="6107.35"/>
    <x v="13"/>
    <n v="732.88199999999995"/>
    <x v="1"/>
  </r>
  <r>
    <s v="C000418"/>
    <s v="M000259"/>
    <x v="23"/>
    <n v="1890.22"/>
    <x v="15"/>
    <n v="321.3374"/>
    <x v="0"/>
  </r>
  <r>
    <s v="C001027"/>
    <s v="M000369"/>
    <x v="22"/>
    <n v="102.17"/>
    <x v="18"/>
    <n v="16.347200000000001"/>
    <x v="0"/>
  </r>
  <r>
    <s v="C001102"/>
    <s v="M000017"/>
    <x v="16"/>
    <n v="6431.05"/>
    <x v="16"/>
    <n v="514.48400000000004"/>
    <x v="2"/>
  </r>
  <r>
    <s v="C000793"/>
    <s v="M000087"/>
    <x v="0"/>
    <n v="7478.9"/>
    <x v="1"/>
    <n v="1047.046"/>
    <x v="1"/>
  </r>
  <r>
    <s v="C001228"/>
    <s v="M000039"/>
    <x v="4"/>
    <n v="3703.31"/>
    <x v="12"/>
    <n v="407.36410000000001"/>
    <x v="1"/>
  </r>
  <r>
    <s v="C001026"/>
    <s v="M000190"/>
    <x v="15"/>
    <n v="5032.84"/>
    <x v="11"/>
    <n v="150.98519999999999"/>
    <x v="2"/>
  </r>
  <r>
    <s v="C000464"/>
    <s v="M000486"/>
    <x v="5"/>
    <n v="8391.8700000000008"/>
    <x v="0"/>
    <n v="1678.374"/>
    <x v="0"/>
  </r>
  <r>
    <s v="C000031"/>
    <s v="M000246"/>
    <x v="6"/>
    <n v="6902.43"/>
    <x v="1"/>
    <n v="966.34019999999998"/>
    <x v="1"/>
  </r>
  <r>
    <s v="C000571"/>
    <s v="M000140"/>
    <x v="23"/>
    <n v="7173.1"/>
    <x v="9"/>
    <n v="1291.1579999999999"/>
    <x v="0"/>
  </r>
  <r>
    <s v="C000944"/>
    <s v="M000125"/>
    <x v="5"/>
    <n v="4508.68"/>
    <x v="10"/>
    <n v="225.434"/>
    <x v="2"/>
  </r>
  <r>
    <s v="C001049"/>
    <s v="M000122"/>
    <x v="22"/>
    <n v="1867.56"/>
    <x v="8"/>
    <n v="186.756"/>
    <x v="1"/>
  </r>
  <r>
    <s v="C000245"/>
    <s v="M000332"/>
    <x v="6"/>
    <n v="3967.52"/>
    <x v="17"/>
    <n v="357.07679999999999"/>
    <x v="2"/>
  </r>
  <r>
    <s v="C001674"/>
    <s v="M000175"/>
    <x v="21"/>
    <n v="4850.41"/>
    <x v="1"/>
    <n v="679.05740000000003"/>
    <x v="1"/>
  </r>
  <r>
    <s v="C000494"/>
    <s v="M000228"/>
    <x v="15"/>
    <n v="1680.47"/>
    <x v="13"/>
    <n v="201.65639999999999"/>
    <x v="1"/>
  </r>
  <r>
    <s v="C001246"/>
    <s v="M000067"/>
    <x v="5"/>
    <n v="3908.32"/>
    <x v="8"/>
    <n v="390.83199999999999"/>
    <x v="1"/>
  </r>
  <r>
    <s v="C000985"/>
    <s v="M000373"/>
    <x v="16"/>
    <n v="2076.21"/>
    <x v="4"/>
    <n v="145.3347"/>
    <x v="2"/>
  </r>
  <r>
    <s v="C001668"/>
    <s v="M000083"/>
    <x v="1"/>
    <n v="5273.3"/>
    <x v="17"/>
    <n v="474.59699999999998"/>
    <x v="2"/>
  </r>
  <r>
    <s v="C000231"/>
    <s v="M000437"/>
    <x v="23"/>
    <n v="4479.25"/>
    <x v="11"/>
    <n v="134.3775"/>
    <x v="2"/>
  </r>
  <r>
    <s v="C000642"/>
    <s v="M000427"/>
    <x v="18"/>
    <n v="4303.72"/>
    <x v="0"/>
    <n v="860.74400000000003"/>
    <x v="0"/>
  </r>
  <r>
    <s v="C001632"/>
    <s v="M000081"/>
    <x v="22"/>
    <n v="5697.61"/>
    <x v="14"/>
    <n v="740.6893"/>
    <x v="1"/>
  </r>
  <r>
    <s v="C000636"/>
    <s v="M000103"/>
    <x v="13"/>
    <n v="8332.7199999999993"/>
    <x v="13"/>
    <n v="999.92639999999994"/>
    <x v="1"/>
  </r>
  <r>
    <s v="C001026"/>
    <s v="M000070"/>
    <x v="4"/>
    <n v="6306.58"/>
    <x v="16"/>
    <n v="504.52640000000002"/>
    <x v="2"/>
  </r>
  <r>
    <s v="C001987"/>
    <s v="M000386"/>
    <x v="5"/>
    <n v="5191.6000000000004"/>
    <x v="15"/>
    <n v="882.572"/>
    <x v="0"/>
  </r>
  <r>
    <s v="C001665"/>
    <s v="M000454"/>
    <x v="21"/>
    <n v="3010.53"/>
    <x v="7"/>
    <n v="451.5795"/>
    <x v="0"/>
  </r>
  <r>
    <s v="C001841"/>
    <s v="M000426"/>
    <x v="1"/>
    <n v="9961.9699999999993"/>
    <x v="13"/>
    <n v="1195.4364"/>
    <x v="1"/>
  </r>
  <r>
    <s v="C001199"/>
    <s v="M000422"/>
    <x v="1"/>
    <n v="9389.3799999999992"/>
    <x v="4"/>
    <n v="657.25660000000005"/>
    <x v="2"/>
  </r>
  <r>
    <s v="C001177"/>
    <s v="M000040"/>
    <x v="0"/>
    <n v="6571.95"/>
    <x v="10"/>
    <n v="328.59750000000003"/>
    <x v="2"/>
  </r>
  <r>
    <s v="C001283"/>
    <s v="M000359"/>
    <x v="18"/>
    <n v="7045.52"/>
    <x v="18"/>
    <n v="1127.2832000000001"/>
    <x v="0"/>
  </r>
  <r>
    <s v="C001052"/>
    <s v="M000464"/>
    <x v="19"/>
    <n v="7864.73"/>
    <x v="4"/>
    <n v="550.53110000000004"/>
    <x v="2"/>
  </r>
  <r>
    <s v="C001475"/>
    <s v="M000154"/>
    <x v="18"/>
    <n v="7916.15"/>
    <x v="2"/>
    <n v="316.64600000000002"/>
    <x v="2"/>
  </r>
  <r>
    <s v="C001293"/>
    <s v="M000224"/>
    <x v="4"/>
    <n v="4028.72"/>
    <x v="16"/>
    <n v="322.29759999999999"/>
    <x v="2"/>
  </r>
  <r>
    <s v="C001150"/>
    <s v="M000309"/>
    <x v="15"/>
    <n v="7922.02"/>
    <x v="6"/>
    <n v="475.32119999999998"/>
    <x v="2"/>
  </r>
  <r>
    <s v="C001645"/>
    <s v="M000454"/>
    <x v="2"/>
    <n v="4541.68"/>
    <x v="1"/>
    <n v="635.83519999999999"/>
    <x v="1"/>
  </r>
  <r>
    <s v="C000535"/>
    <s v="M000080"/>
    <x v="15"/>
    <n v="5383.11"/>
    <x v="7"/>
    <n v="807.4665"/>
    <x v="0"/>
  </r>
  <r>
    <s v="C000894"/>
    <s v="M000442"/>
    <x v="2"/>
    <n v="5140.3999999999996"/>
    <x v="10"/>
    <n v="257.02"/>
    <x v="2"/>
  </r>
  <r>
    <s v="C001826"/>
    <s v="M000396"/>
    <x v="6"/>
    <n v="3436.07"/>
    <x v="2"/>
    <n v="137.44280000000001"/>
    <x v="2"/>
  </r>
  <r>
    <s v="C001146"/>
    <s v="M000353"/>
    <x v="15"/>
    <n v="3747.77"/>
    <x v="2"/>
    <n v="149.91079999999999"/>
    <x v="2"/>
  </r>
  <r>
    <s v="C000185"/>
    <s v="M000233"/>
    <x v="12"/>
    <n v="684.94"/>
    <x v="6"/>
    <n v="41.096400000000003"/>
    <x v="2"/>
  </r>
  <r>
    <s v="C000898"/>
    <s v="M000448"/>
    <x v="10"/>
    <n v="3505.71"/>
    <x v="4"/>
    <n v="245.3997"/>
    <x v="2"/>
  </r>
  <r>
    <s v="C000432"/>
    <s v="M000027"/>
    <x v="21"/>
    <n v="8070.39"/>
    <x v="10"/>
    <n v="403.51949999999999"/>
    <x v="2"/>
  </r>
  <r>
    <s v="C000966"/>
    <s v="M000456"/>
    <x v="5"/>
    <n v="9261.3799999999992"/>
    <x v="11"/>
    <n v="277.84140000000002"/>
    <x v="2"/>
  </r>
  <r>
    <s v="C000711"/>
    <s v="M000320"/>
    <x v="19"/>
    <n v="4929.1099999999997"/>
    <x v="9"/>
    <n v="887.23979999999995"/>
    <x v="0"/>
  </r>
  <r>
    <s v="C001662"/>
    <s v="M000001"/>
    <x v="2"/>
    <n v="4973.24"/>
    <x v="11"/>
    <n v="149.19720000000001"/>
    <x v="2"/>
  </r>
  <r>
    <s v="C000601"/>
    <s v="M000046"/>
    <x v="4"/>
    <n v="5776.34"/>
    <x v="9"/>
    <n v="1039.7411999999999"/>
    <x v="0"/>
  </r>
  <r>
    <s v="C001235"/>
    <s v="M000304"/>
    <x v="18"/>
    <n v="1867.06"/>
    <x v="1"/>
    <n v="261.38839999999999"/>
    <x v="1"/>
  </r>
  <r>
    <s v="C000356"/>
    <s v="M000299"/>
    <x v="6"/>
    <n v="4008.51"/>
    <x v="8"/>
    <n v="400.851"/>
    <x v="1"/>
  </r>
  <r>
    <s v="C000508"/>
    <s v="M000472"/>
    <x v="8"/>
    <n v="1277.22"/>
    <x v="13"/>
    <n v="153.2664"/>
    <x v="1"/>
  </r>
  <r>
    <s v="C001270"/>
    <s v="M000492"/>
    <x v="3"/>
    <n v="8450.6"/>
    <x v="6"/>
    <n v="507.036"/>
    <x v="2"/>
  </r>
  <r>
    <s v="C000069"/>
    <s v="M000217"/>
    <x v="20"/>
    <n v="375"/>
    <x v="16"/>
    <n v="30"/>
    <x v="2"/>
  </r>
  <r>
    <s v="C001906"/>
    <s v="M000495"/>
    <x v="16"/>
    <n v="313.24"/>
    <x v="2"/>
    <n v="12.5296"/>
    <x v="2"/>
  </r>
  <r>
    <s v="C000982"/>
    <s v="M000496"/>
    <x v="20"/>
    <n v="377.63"/>
    <x v="13"/>
    <n v="45.315600000000003"/>
    <x v="1"/>
  </r>
  <r>
    <s v="C001720"/>
    <s v="M000171"/>
    <x v="2"/>
    <n v="4825.05"/>
    <x v="8"/>
    <n v="482.505"/>
    <x v="1"/>
  </r>
  <r>
    <s v="C000054"/>
    <s v="M000066"/>
    <x v="4"/>
    <n v="2908.72"/>
    <x v="8"/>
    <n v="290.87200000000001"/>
    <x v="1"/>
  </r>
  <r>
    <s v="C000579"/>
    <s v="M000069"/>
    <x v="18"/>
    <n v="1823"/>
    <x v="9"/>
    <n v="328.14"/>
    <x v="0"/>
  </r>
  <r>
    <s v="C001364"/>
    <s v="M000107"/>
    <x v="12"/>
    <n v="8956.4699999999993"/>
    <x v="9"/>
    <n v="1612.1646000000001"/>
    <x v="0"/>
  </r>
  <r>
    <s v="C000282"/>
    <s v="M000296"/>
    <x v="16"/>
    <n v="5102.51"/>
    <x v="18"/>
    <n v="816.40160000000003"/>
    <x v="0"/>
  </r>
  <r>
    <s v="C001608"/>
    <s v="M000439"/>
    <x v="12"/>
    <n v="7904.34"/>
    <x v="13"/>
    <n v="948.52080000000001"/>
    <x v="1"/>
  </r>
  <r>
    <s v="C001742"/>
    <s v="M000351"/>
    <x v="14"/>
    <n v="3323.51"/>
    <x v="2"/>
    <n v="132.94040000000001"/>
    <x v="2"/>
  </r>
  <r>
    <s v="C000147"/>
    <s v="M000428"/>
    <x v="15"/>
    <n v="6442.39"/>
    <x v="15"/>
    <n v="1095.2063000000001"/>
    <x v="0"/>
  </r>
  <r>
    <s v="C001630"/>
    <s v="M000008"/>
    <x v="4"/>
    <n v="5605.49"/>
    <x v="4"/>
    <n v="392.3843"/>
    <x v="2"/>
  </r>
  <r>
    <s v="C001014"/>
    <s v="M000247"/>
    <x v="20"/>
    <n v="2441.29"/>
    <x v="17"/>
    <n v="219.71610000000001"/>
    <x v="2"/>
  </r>
  <r>
    <s v="C000218"/>
    <s v="M000217"/>
    <x v="16"/>
    <n v="3432.68"/>
    <x v="5"/>
    <n v="652.20920000000001"/>
    <x v="0"/>
  </r>
  <r>
    <s v="C001926"/>
    <s v="M000346"/>
    <x v="21"/>
    <n v="6700.97"/>
    <x v="14"/>
    <n v="871.12609999999995"/>
    <x v="1"/>
  </r>
  <r>
    <s v="C001139"/>
    <s v="M000205"/>
    <x v="3"/>
    <n v="9629.77"/>
    <x v="8"/>
    <n v="962.97699999999998"/>
    <x v="1"/>
  </r>
  <r>
    <s v="C000443"/>
    <s v="M000074"/>
    <x v="0"/>
    <n v="8978.7099999999991"/>
    <x v="18"/>
    <n v="1436.5935999999999"/>
    <x v="0"/>
  </r>
  <r>
    <s v="C001656"/>
    <s v="M000049"/>
    <x v="23"/>
    <n v="9003.81"/>
    <x v="18"/>
    <n v="1440.6096"/>
    <x v="0"/>
  </r>
  <r>
    <s v="C001644"/>
    <s v="M000496"/>
    <x v="18"/>
    <n v="6296.17"/>
    <x v="13"/>
    <n v="755.54039999999998"/>
    <x v="1"/>
  </r>
  <r>
    <s v="C000754"/>
    <s v="M000074"/>
    <x v="7"/>
    <n v="2858.74"/>
    <x v="2"/>
    <n v="114.3496"/>
    <x v="2"/>
  </r>
  <r>
    <s v="C000966"/>
    <s v="M000064"/>
    <x v="20"/>
    <n v="1138.8800000000001"/>
    <x v="8"/>
    <n v="113.88800000000001"/>
    <x v="1"/>
  </r>
  <r>
    <s v="C000111"/>
    <s v="M000415"/>
    <x v="23"/>
    <n v="1876.15"/>
    <x v="16"/>
    <n v="150.09200000000001"/>
    <x v="2"/>
  </r>
  <r>
    <s v="C002000"/>
    <s v="M000198"/>
    <x v="6"/>
    <n v="5688.28"/>
    <x v="3"/>
    <n v="113.76560000000001"/>
    <x v="2"/>
  </r>
  <r>
    <s v="C000818"/>
    <s v="M000223"/>
    <x v="12"/>
    <n v="8492.98"/>
    <x v="4"/>
    <n v="594.5086"/>
    <x v="2"/>
  </r>
  <r>
    <s v="C001351"/>
    <s v="M000360"/>
    <x v="20"/>
    <n v="5932.61"/>
    <x v="15"/>
    <n v="1008.5436999999999"/>
    <x v="0"/>
  </r>
  <r>
    <s v="C001024"/>
    <s v="M000205"/>
    <x v="22"/>
    <n v="776.62"/>
    <x v="15"/>
    <n v="132.02539999999999"/>
    <x v="0"/>
  </r>
  <r>
    <s v="C000437"/>
    <s v="M000214"/>
    <x v="16"/>
    <n v="6465.58"/>
    <x v="1"/>
    <n v="905.18119999999999"/>
    <x v="1"/>
  </r>
  <r>
    <s v="C001508"/>
    <s v="M000180"/>
    <x v="3"/>
    <n v="2562.94"/>
    <x v="7"/>
    <n v="384.44099999999997"/>
    <x v="0"/>
  </r>
  <r>
    <s v="C001073"/>
    <s v="M000123"/>
    <x v="14"/>
    <n v="3372.53"/>
    <x v="0"/>
    <n v="674.50599999999997"/>
    <x v="0"/>
  </r>
  <r>
    <s v="C001507"/>
    <s v="M000061"/>
    <x v="21"/>
    <n v="3712.31"/>
    <x v="14"/>
    <n v="482.6003"/>
    <x v="1"/>
  </r>
  <r>
    <s v="C000148"/>
    <s v="M000284"/>
    <x v="22"/>
    <n v="7857.66"/>
    <x v="11"/>
    <n v="235.72980000000001"/>
    <x v="2"/>
  </r>
  <r>
    <s v="C001026"/>
    <s v="M000384"/>
    <x v="21"/>
    <n v="8231.39"/>
    <x v="9"/>
    <n v="1481.6502"/>
    <x v="0"/>
  </r>
  <r>
    <s v="C001079"/>
    <s v="M000108"/>
    <x v="17"/>
    <n v="3187.3"/>
    <x v="4"/>
    <n v="223.11099999999999"/>
    <x v="2"/>
  </r>
  <r>
    <s v="C000766"/>
    <s v="M000176"/>
    <x v="15"/>
    <n v="6575.77"/>
    <x v="15"/>
    <n v="1117.8809000000001"/>
    <x v="0"/>
  </r>
  <r>
    <s v="C000448"/>
    <s v="M000223"/>
    <x v="3"/>
    <n v="9332.1"/>
    <x v="8"/>
    <n v="933.21"/>
    <x v="1"/>
  </r>
  <r>
    <s v="C000887"/>
    <s v="M000233"/>
    <x v="22"/>
    <n v="4276.51"/>
    <x v="14"/>
    <n v="555.94629999999995"/>
    <x v="1"/>
  </r>
  <r>
    <s v="C000583"/>
    <s v="M000255"/>
    <x v="14"/>
    <n v="3615.68"/>
    <x v="12"/>
    <n v="397.72480000000002"/>
    <x v="1"/>
  </r>
  <r>
    <s v="C000890"/>
    <s v="M000446"/>
    <x v="12"/>
    <n v="7185.73"/>
    <x v="16"/>
    <n v="574.85839999999996"/>
    <x v="2"/>
  </r>
  <r>
    <s v="C000564"/>
    <s v="M000215"/>
    <x v="22"/>
    <n v="9912.1299999999992"/>
    <x v="11"/>
    <n v="297.3639"/>
    <x v="2"/>
  </r>
  <r>
    <s v="C001415"/>
    <s v="M000123"/>
    <x v="14"/>
    <n v="3527.59"/>
    <x v="0"/>
    <n v="705.51800000000003"/>
    <x v="0"/>
  </r>
  <r>
    <s v="C000621"/>
    <s v="M000332"/>
    <x v="0"/>
    <n v="2459.91"/>
    <x v="2"/>
    <n v="98.3964"/>
    <x v="2"/>
  </r>
  <r>
    <s v="C000445"/>
    <s v="M000307"/>
    <x v="17"/>
    <n v="5352.56"/>
    <x v="11"/>
    <n v="160.57679999999999"/>
    <x v="2"/>
  </r>
  <r>
    <s v="C000921"/>
    <s v="M000403"/>
    <x v="9"/>
    <n v="3149.45"/>
    <x v="16"/>
    <n v="251.95599999999999"/>
    <x v="2"/>
  </r>
  <r>
    <s v="C000054"/>
    <s v="M000148"/>
    <x v="10"/>
    <n v="8557.86"/>
    <x v="17"/>
    <n v="770.20740000000001"/>
    <x v="2"/>
  </r>
  <r>
    <s v="C001813"/>
    <s v="M000101"/>
    <x v="22"/>
    <n v="8333.0499999999993"/>
    <x v="2"/>
    <n v="333.322"/>
    <x v="2"/>
  </r>
  <r>
    <s v="C001628"/>
    <s v="M000109"/>
    <x v="14"/>
    <n v="8222.19"/>
    <x v="11"/>
    <n v="246.66569999999999"/>
    <x v="2"/>
  </r>
  <r>
    <s v="C000688"/>
    <s v="M000462"/>
    <x v="12"/>
    <n v="3212.7"/>
    <x v="16"/>
    <n v="257.01600000000002"/>
    <x v="2"/>
  </r>
  <r>
    <s v="C000625"/>
    <s v="M000272"/>
    <x v="2"/>
    <n v="4995.37"/>
    <x v="18"/>
    <n v="799.25919999999996"/>
    <x v="0"/>
  </r>
  <r>
    <s v="C000926"/>
    <s v="M000491"/>
    <x v="16"/>
    <n v="8097.84"/>
    <x v="12"/>
    <n v="890.76239999999996"/>
    <x v="1"/>
  </r>
  <r>
    <s v="C001710"/>
    <s v="M000319"/>
    <x v="6"/>
    <n v="1193.98"/>
    <x v="16"/>
    <n v="95.5184"/>
    <x v="2"/>
  </r>
  <r>
    <s v="C001372"/>
    <s v="M000460"/>
    <x v="7"/>
    <n v="2029.36"/>
    <x v="9"/>
    <n v="365.28480000000002"/>
    <x v="0"/>
  </r>
  <r>
    <s v="C000103"/>
    <s v="M000443"/>
    <x v="18"/>
    <n v="6311.35"/>
    <x v="4"/>
    <n v="441.79450000000003"/>
    <x v="2"/>
  </r>
  <r>
    <s v="C000262"/>
    <s v="M000284"/>
    <x v="23"/>
    <n v="3659.69"/>
    <x v="1"/>
    <n v="512.35659999999996"/>
    <x v="1"/>
  </r>
  <r>
    <s v="C000511"/>
    <s v="M000073"/>
    <x v="7"/>
    <n v="3440.16"/>
    <x v="1"/>
    <n v="481.62240000000003"/>
    <x v="1"/>
  </r>
  <r>
    <s v="C001481"/>
    <s v="M000149"/>
    <x v="3"/>
    <n v="1863.91"/>
    <x v="9"/>
    <n v="335.50380000000001"/>
    <x v="0"/>
  </r>
  <r>
    <s v="C000860"/>
    <s v="M000486"/>
    <x v="10"/>
    <n v="8900.2000000000007"/>
    <x v="11"/>
    <n v="267.00599999999997"/>
    <x v="2"/>
  </r>
  <r>
    <s v="C001410"/>
    <s v="M000500"/>
    <x v="20"/>
    <n v="3863.09"/>
    <x v="14"/>
    <n v="502.20170000000002"/>
    <x v="1"/>
  </r>
  <r>
    <s v="C000579"/>
    <s v="M000498"/>
    <x v="3"/>
    <n v="9675.18"/>
    <x v="6"/>
    <n v="580.51080000000002"/>
    <x v="2"/>
  </r>
  <r>
    <s v="C001270"/>
    <s v="M000440"/>
    <x v="13"/>
    <n v="3471.52"/>
    <x v="18"/>
    <n v="555.44320000000005"/>
    <x v="0"/>
  </r>
  <r>
    <s v="C001222"/>
    <s v="M000311"/>
    <x v="22"/>
    <n v="450.01"/>
    <x v="1"/>
    <n v="63.001399999999997"/>
    <x v="1"/>
  </r>
  <r>
    <s v="C001465"/>
    <s v="M000302"/>
    <x v="9"/>
    <n v="5631.25"/>
    <x v="10"/>
    <n v="281.5625"/>
    <x v="2"/>
  </r>
  <r>
    <s v="C000970"/>
    <s v="M000065"/>
    <x v="1"/>
    <n v="7089.52"/>
    <x v="17"/>
    <n v="638.05679999999995"/>
    <x v="2"/>
  </r>
  <r>
    <s v="C000692"/>
    <s v="M000205"/>
    <x v="11"/>
    <n v="308.32"/>
    <x v="4"/>
    <n v="21.5824"/>
    <x v="2"/>
  </r>
  <r>
    <s v="C000266"/>
    <s v="M000422"/>
    <x v="2"/>
    <n v="1380.37"/>
    <x v="7"/>
    <n v="207.05549999999999"/>
    <x v="0"/>
  </r>
  <r>
    <s v="C001177"/>
    <s v="M000429"/>
    <x v="23"/>
    <n v="589.42999999999995"/>
    <x v="5"/>
    <n v="111.99169999999999"/>
    <x v="0"/>
  </r>
  <r>
    <s v="C001506"/>
    <s v="M000304"/>
    <x v="23"/>
    <n v="1790.92"/>
    <x v="15"/>
    <n v="304.45639999999997"/>
    <x v="0"/>
  </r>
  <r>
    <s v="C001989"/>
    <s v="M000455"/>
    <x v="3"/>
    <n v="4101.71"/>
    <x v="13"/>
    <n v="492.20519999999999"/>
    <x v="1"/>
  </r>
  <r>
    <s v="C001502"/>
    <s v="M000270"/>
    <x v="23"/>
    <n v="9269.9500000000007"/>
    <x v="7"/>
    <n v="1390.4925000000001"/>
    <x v="0"/>
  </r>
  <r>
    <s v="C001881"/>
    <s v="M000393"/>
    <x v="9"/>
    <n v="805.96"/>
    <x v="14"/>
    <n v="104.7748"/>
    <x v="1"/>
  </r>
  <r>
    <s v="C001849"/>
    <s v="M000174"/>
    <x v="3"/>
    <n v="469.48"/>
    <x v="14"/>
    <n v="61.032400000000003"/>
    <x v="1"/>
  </r>
  <r>
    <s v="C001378"/>
    <s v="M000295"/>
    <x v="21"/>
    <n v="5498.62"/>
    <x v="6"/>
    <n v="329.91719999999998"/>
    <x v="2"/>
  </r>
  <r>
    <s v="C001088"/>
    <s v="M000040"/>
    <x v="12"/>
    <n v="3829.9"/>
    <x v="6"/>
    <n v="229.79400000000001"/>
    <x v="2"/>
  </r>
  <r>
    <s v="C000799"/>
    <s v="M000162"/>
    <x v="0"/>
    <n v="7941.39"/>
    <x v="6"/>
    <n v="476.48340000000002"/>
    <x v="2"/>
  </r>
  <r>
    <s v="C000054"/>
    <s v="M000233"/>
    <x v="17"/>
    <n v="9860.4599999999991"/>
    <x v="1"/>
    <n v="1380.4644000000001"/>
    <x v="1"/>
  </r>
  <r>
    <s v="C001464"/>
    <s v="M000220"/>
    <x v="15"/>
    <n v="9773.86"/>
    <x v="14"/>
    <n v="1270.6017999999999"/>
    <x v="1"/>
  </r>
  <r>
    <s v="C001582"/>
    <s v="M000076"/>
    <x v="0"/>
    <n v="5342.52"/>
    <x v="13"/>
    <n v="641.10239999999999"/>
    <x v="1"/>
  </r>
  <r>
    <s v="C000812"/>
    <s v="M000256"/>
    <x v="20"/>
    <n v="2486.98"/>
    <x v="15"/>
    <n v="422.78660000000002"/>
    <x v="0"/>
  </r>
  <r>
    <s v="C001131"/>
    <s v="M000358"/>
    <x v="3"/>
    <n v="2427.6999999999998"/>
    <x v="12"/>
    <n v="267.04700000000003"/>
    <x v="1"/>
  </r>
  <r>
    <s v="C000014"/>
    <s v="M000069"/>
    <x v="2"/>
    <n v="7752.68"/>
    <x v="4"/>
    <n v="542.68759999999997"/>
    <x v="2"/>
  </r>
  <r>
    <s v="C001796"/>
    <s v="M000252"/>
    <x v="8"/>
    <n v="2361.2199999999998"/>
    <x v="3"/>
    <n v="47.224400000000003"/>
    <x v="2"/>
  </r>
  <r>
    <s v="C000347"/>
    <s v="M000343"/>
    <x v="1"/>
    <n v="7866.9"/>
    <x v="4"/>
    <n v="550.68299999999999"/>
    <x v="2"/>
  </r>
  <r>
    <s v="C001968"/>
    <s v="M000002"/>
    <x v="7"/>
    <n v="7641.92"/>
    <x v="10"/>
    <n v="382.096"/>
    <x v="2"/>
  </r>
  <r>
    <s v="C001806"/>
    <s v="M000478"/>
    <x v="9"/>
    <n v="4376.8100000000004"/>
    <x v="16"/>
    <n v="350.14479999999998"/>
    <x v="2"/>
  </r>
  <r>
    <s v="C000874"/>
    <s v="M000001"/>
    <x v="20"/>
    <n v="9502.24"/>
    <x v="0"/>
    <n v="1900.4480000000001"/>
    <x v="0"/>
  </r>
  <r>
    <s v="C001928"/>
    <s v="M000425"/>
    <x v="9"/>
    <n v="7833.41"/>
    <x v="11"/>
    <n v="235.00229999999999"/>
    <x v="2"/>
  </r>
  <r>
    <s v="C000183"/>
    <s v="M000100"/>
    <x v="4"/>
    <n v="1496.35"/>
    <x v="15"/>
    <n v="254.37950000000001"/>
    <x v="0"/>
  </r>
  <r>
    <s v="C000836"/>
    <s v="M000176"/>
    <x v="4"/>
    <n v="9556.83"/>
    <x v="17"/>
    <n v="860.11469999999997"/>
    <x v="2"/>
  </r>
  <r>
    <s v="C000169"/>
    <s v="M000335"/>
    <x v="20"/>
    <n v="4970.66"/>
    <x v="7"/>
    <n v="745.59900000000005"/>
    <x v="0"/>
  </r>
  <r>
    <s v="C001873"/>
    <s v="M000052"/>
    <x v="1"/>
    <n v="9372.2199999999993"/>
    <x v="4"/>
    <n v="656.05539999999996"/>
    <x v="2"/>
  </r>
  <r>
    <s v="C000322"/>
    <s v="M000198"/>
    <x v="12"/>
    <n v="5395.94"/>
    <x v="13"/>
    <n v="647.51279999999997"/>
    <x v="1"/>
  </r>
  <r>
    <s v="C000939"/>
    <s v="M000451"/>
    <x v="21"/>
    <n v="8931.91"/>
    <x v="4"/>
    <n v="625.2337"/>
    <x v="2"/>
  </r>
  <r>
    <s v="C001370"/>
    <s v="M000200"/>
    <x v="18"/>
    <n v="4813.3599999999997"/>
    <x v="6"/>
    <n v="288.80160000000001"/>
    <x v="2"/>
  </r>
  <r>
    <s v="C000984"/>
    <s v="M000213"/>
    <x v="2"/>
    <n v="3274.63"/>
    <x v="14"/>
    <n v="425.70190000000002"/>
    <x v="1"/>
  </r>
  <r>
    <s v="C001358"/>
    <s v="M000442"/>
    <x v="6"/>
    <n v="7997.16"/>
    <x v="11"/>
    <n v="239.91480000000001"/>
    <x v="2"/>
  </r>
  <r>
    <s v="C000410"/>
    <s v="M000465"/>
    <x v="13"/>
    <n v="7031.96"/>
    <x v="14"/>
    <n v="914.15480000000002"/>
    <x v="1"/>
  </r>
  <r>
    <s v="C000568"/>
    <s v="M000337"/>
    <x v="8"/>
    <n v="7814.57"/>
    <x v="18"/>
    <n v="1250.3312000000001"/>
    <x v="0"/>
  </r>
  <r>
    <s v="C001515"/>
    <s v="M000190"/>
    <x v="12"/>
    <n v="9710.8799999999992"/>
    <x v="7"/>
    <n v="1456.6320000000001"/>
    <x v="0"/>
  </r>
  <r>
    <s v="C000554"/>
    <s v="M000465"/>
    <x v="21"/>
    <n v="3906.56"/>
    <x v="8"/>
    <n v="390.65600000000001"/>
    <x v="1"/>
  </r>
  <r>
    <s v="C000001"/>
    <s v="M000040"/>
    <x v="13"/>
    <n v="6627.58"/>
    <x v="10"/>
    <n v="331.37900000000002"/>
    <x v="2"/>
  </r>
  <r>
    <s v="C001961"/>
    <s v="M000321"/>
    <x v="1"/>
    <n v="4706.7"/>
    <x v="2"/>
    <n v="188.268"/>
    <x v="2"/>
  </r>
  <r>
    <s v="C000074"/>
    <s v="M000373"/>
    <x v="1"/>
    <n v="2371.7800000000002"/>
    <x v="11"/>
    <n v="71.153400000000005"/>
    <x v="2"/>
  </r>
  <r>
    <s v="C001845"/>
    <s v="M000464"/>
    <x v="10"/>
    <n v="2147.12"/>
    <x v="17"/>
    <n v="193.24080000000001"/>
    <x v="2"/>
  </r>
  <r>
    <s v="C001708"/>
    <s v="M000170"/>
    <x v="3"/>
    <n v="1212.17"/>
    <x v="18"/>
    <n v="193.94720000000001"/>
    <x v="0"/>
  </r>
  <r>
    <s v="C000135"/>
    <s v="M000023"/>
    <x v="21"/>
    <n v="8929.02"/>
    <x v="16"/>
    <n v="714.32159999999999"/>
    <x v="2"/>
  </r>
  <r>
    <s v="C001170"/>
    <s v="M000107"/>
    <x v="7"/>
    <n v="1162.02"/>
    <x v="5"/>
    <n v="220.78380000000001"/>
    <x v="0"/>
  </r>
  <r>
    <s v="C001669"/>
    <s v="M000298"/>
    <x v="11"/>
    <n v="4858.76"/>
    <x v="6"/>
    <n v="291.5256"/>
    <x v="2"/>
  </r>
  <r>
    <s v="C001238"/>
    <s v="M000120"/>
    <x v="9"/>
    <n v="2279.14"/>
    <x v="1"/>
    <n v="319.07960000000003"/>
    <x v="1"/>
  </r>
  <r>
    <s v="C000864"/>
    <s v="M000355"/>
    <x v="4"/>
    <n v="4107.99"/>
    <x v="10"/>
    <n v="205.39949999999999"/>
    <x v="2"/>
  </r>
  <r>
    <s v="C000967"/>
    <s v="M000071"/>
    <x v="18"/>
    <n v="9438.9599999999991"/>
    <x v="4"/>
    <n v="660.72720000000004"/>
    <x v="2"/>
  </r>
  <r>
    <s v="C001383"/>
    <s v="M000292"/>
    <x v="17"/>
    <n v="2905.94"/>
    <x v="2"/>
    <n v="116.2376"/>
    <x v="2"/>
  </r>
  <r>
    <s v="C001333"/>
    <s v="M000209"/>
    <x v="11"/>
    <n v="5148.92"/>
    <x v="15"/>
    <n v="875.31640000000004"/>
    <x v="0"/>
  </r>
  <r>
    <s v="C000614"/>
    <s v="M000142"/>
    <x v="7"/>
    <n v="958.28"/>
    <x v="12"/>
    <n v="105.41079999999999"/>
    <x v="1"/>
  </r>
  <r>
    <s v="C001636"/>
    <s v="M000372"/>
    <x v="8"/>
    <n v="6045.23"/>
    <x v="13"/>
    <n v="725.42759999999998"/>
    <x v="1"/>
  </r>
  <r>
    <s v="C000388"/>
    <s v="M000203"/>
    <x v="2"/>
    <n v="5413.19"/>
    <x v="17"/>
    <n v="487.18709999999999"/>
    <x v="2"/>
  </r>
  <r>
    <s v="C001041"/>
    <s v="M000337"/>
    <x v="4"/>
    <n v="2621.31"/>
    <x v="7"/>
    <n v="393.19650000000001"/>
    <x v="0"/>
  </r>
  <r>
    <s v="C000598"/>
    <s v="M000110"/>
    <x v="6"/>
    <n v="8117.14"/>
    <x v="13"/>
    <n v="974.05679999999995"/>
    <x v="1"/>
  </r>
  <r>
    <s v="C001761"/>
    <s v="M000455"/>
    <x v="17"/>
    <n v="2903.02"/>
    <x v="16"/>
    <n v="232.24160000000001"/>
    <x v="2"/>
  </r>
  <r>
    <s v="C001868"/>
    <s v="M000426"/>
    <x v="21"/>
    <n v="6131.78"/>
    <x v="18"/>
    <n v="981.08479999999997"/>
    <x v="0"/>
  </r>
  <r>
    <s v="C001682"/>
    <s v="M000449"/>
    <x v="3"/>
    <n v="7234.17"/>
    <x v="5"/>
    <n v="1374.4922999999999"/>
    <x v="0"/>
  </r>
  <r>
    <s v="C000447"/>
    <s v="M000356"/>
    <x v="9"/>
    <n v="8696.9599999999991"/>
    <x v="7"/>
    <n v="1304.5440000000001"/>
    <x v="0"/>
  </r>
  <r>
    <s v="C001208"/>
    <s v="M000167"/>
    <x v="15"/>
    <n v="4191.5"/>
    <x v="15"/>
    <n v="712.55499999999995"/>
    <x v="0"/>
  </r>
  <r>
    <s v="C001092"/>
    <s v="M000407"/>
    <x v="5"/>
    <n v="3298.4"/>
    <x v="15"/>
    <n v="560.72799999999995"/>
    <x v="0"/>
  </r>
  <r>
    <s v="C000387"/>
    <s v="M000024"/>
    <x v="21"/>
    <n v="3935.54"/>
    <x v="15"/>
    <n v="669.04179999999997"/>
    <x v="0"/>
  </r>
  <r>
    <s v="C000157"/>
    <s v="M000307"/>
    <x v="6"/>
    <n v="7656.18"/>
    <x v="14"/>
    <n v="995.30340000000001"/>
    <x v="1"/>
  </r>
  <r>
    <s v="C001546"/>
    <s v="M000273"/>
    <x v="6"/>
    <n v="3931.25"/>
    <x v="6"/>
    <n v="235.875"/>
    <x v="2"/>
  </r>
  <r>
    <s v="C001973"/>
    <s v="M000091"/>
    <x v="14"/>
    <n v="9187.4500000000007"/>
    <x v="9"/>
    <n v="1653.741"/>
    <x v="0"/>
  </r>
  <r>
    <s v="C000979"/>
    <s v="M000359"/>
    <x v="5"/>
    <n v="3960.58"/>
    <x v="18"/>
    <n v="633.69280000000003"/>
    <x v="0"/>
  </r>
  <r>
    <s v="C001162"/>
    <s v="M000035"/>
    <x v="20"/>
    <n v="859.85"/>
    <x v="7"/>
    <n v="128.97749999999999"/>
    <x v="0"/>
  </r>
  <r>
    <s v="C001891"/>
    <s v="M000133"/>
    <x v="4"/>
    <n v="2554.0500000000002"/>
    <x v="2"/>
    <n v="102.16200000000001"/>
    <x v="2"/>
  </r>
  <r>
    <s v="C000052"/>
    <s v="M000303"/>
    <x v="8"/>
    <n v="3382.98"/>
    <x v="17"/>
    <n v="304.46820000000002"/>
    <x v="2"/>
  </r>
  <r>
    <s v="C000265"/>
    <s v="M000476"/>
    <x v="23"/>
    <n v="6859.5"/>
    <x v="1"/>
    <n v="960.33"/>
    <x v="1"/>
  </r>
  <r>
    <s v="C001535"/>
    <s v="M000293"/>
    <x v="20"/>
    <n v="5902.45"/>
    <x v="1"/>
    <n v="826.34299999999996"/>
    <x v="1"/>
  </r>
  <r>
    <s v="C000215"/>
    <s v="M000417"/>
    <x v="4"/>
    <n v="1969.36"/>
    <x v="6"/>
    <n v="118.16160000000001"/>
    <x v="2"/>
  </r>
  <r>
    <s v="C000235"/>
    <s v="M000183"/>
    <x v="6"/>
    <n v="2032.71"/>
    <x v="12"/>
    <n v="223.59809999999999"/>
    <x v="1"/>
  </r>
  <r>
    <s v="C001062"/>
    <s v="M000382"/>
    <x v="6"/>
    <n v="5445.92"/>
    <x v="12"/>
    <n v="599.05119999999999"/>
    <x v="1"/>
  </r>
  <r>
    <s v="C001082"/>
    <s v="M000438"/>
    <x v="22"/>
    <n v="4399.9799999999996"/>
    <x v="17"/>
    <n v="395.9982"/>
    <x v="2"/>
  </r>
  <r>
    <s v="C000508"/>
    <s v="M000465"/>
    <x v="5"/>
    <n v="3310.7"/>
    <x v="2"/>
    <n v="132.428"/>
    <x v="2"/>
  </r>
  <r>
    <s v="C000321"/>
    <s v="M000212"/>
    <x v="6"/>
    <n v="7183.53"/>
    <x v="5"/>
    <n v="1364.8706999999999"/>
    <x v="0"/>
  </r>
  <r>
    <s v="C000833"/>
    <s v="M000330"/>
    <x v="8"/>
    <n v="9793.89"/>
    <x v="17"/>
    <n v="881.45010000000002"/>
    <x v="2"/>
  </r>
  <r>
    <s v="C001293"/>
    <s v="M000297"/>
    <x v="5"/>
    <n v="6198.86"/>
    <x v="14"/>
    <n v="805.85180000000003"/>
    <x v="1"/>
  </r>
  <r>
    <s v="C000164"/>
    <s v="M000450"/>
    <x v="1"/>
    <n v="8783.41"/>
    <x v="14"/>
    <n v="1141.8433"/>
    <x v="1"/>
  </r>
  <r>
    <s v="C000303"/>
    <s v="M000194"/>
    <x v="20"/>
    <n v="2821.18"/>
    <x v="12"/>
    <n v="310.32979999999998"/>
    <x v="1"/>
  </r>
  <r>
    <s v="C000623"/>
    <s v="M000240"/>
    <x v="6"/>
    <n v="4411.2"/>
    <x v="4"/>
    <n v="308.78399999999999"/>
    <x v="2"/>
  </r>
  <r>
    <s v="C001231"/>
    <s v="M000312"/>
    <x v="9"/>
    <n v="4803.79"/>
    <x v="11"/>
    <n v="144.11369999999999"/>
    <x v="2"/>
  </r>
  <r>
    <s v="C000672"/>
    <s v="M000432"/>
    <x v="18"/>
    <n v="7831.03"/>
    <x v="6"/>
    <n v="469.86180000000002"/>
    <x v="2"/>
  </r>
  <r>
    <s v="C001536"/>
    <s v="M000147"/>
    <x v="7"/>
    <n v="2464.56"/>
    <x v="17"/>
    <n v="221.81039999999999"/>
    <x v="2"/>
  </r>
  <r>
    <s v="C000553"/>
    <s v="M000276"/>
    <x v="5"/>
    <n v="8890.73"/>
    <x v="2"/>
    <n v="355.62920000000003"/>
    <x v="2"/>
  </r>
  <r>
    <s v="C001829"/>
    <s v="M000284"/>
    <x v="3"/>
    <n v="5077.22"/>
    <x v="0"/>
    <n v="1015.444"/>
    <x v="0"/>
  </r>
  <r>
    <s v="C001088"/>
    <s v="M000368"/>
    <x v="7"/>
    <n v="5361.42"/>
    <x v="6"/>
    <n v="321.68520000000001"/>
    <x v="2"/>
  </r>
  <r>
    <s v="C000633"/>
    <s v="M000229"/>
    <x v="15"/>
    <n v="7465.14"/>
    <x v="7"/>
    <n v="1119.771"/>
    <x v="0"/>
  </r>
  <r>
    <s v="C000456"/>
    <s v="M000212"/>
    <x v="9"/>
    <n v="3389.28"/>
    <x v="5"/>
    <n v="643.96320000000003"/>
    <x v="0"/>
  </r>
  <r>
    <s v="C001751"/>
    <s v="M000025"/>
    <x v="12"/>
    <n v="5002.0200000000004"/>
    <x v="8"/>
    <n v="500.202"/>
    <x v="1"/>
  </r>
  <r>
    <s v="C001073"/>
    <s v="M000045"/>
    <x v="16"/>
    <n v="9342.0400000000009"/>
    <x v="13"/>
    <n v="1121.0447999999999"/>
    <x v="1"/>
  </r>
  <r>
    <s v="C001406"/>
    <s v="M000300"/>
    <x v="14"/>
    <n v="7815.65"/>
    <x v="9"/>
    <n v="1406.817"/>
    <x v="0"/>
  </r>
  <r>
    <s v="C000865"/>
    <s v="M000428"/>
    <x v="7"/>
    <n v="9325.7099999999991"/>
    <x v="15"/>
    <n v="1585.3706999999999"/>
    <x v="0"/>
  </r>
  <r>
    <s v="C001898"/>
    <s v="M000274"/>
    <x v="15"/>
    <n v="7292.87"/>
    <x v="9"/>
    <n v="1312.7166"/>
    <x v="0"/>
  </r>
  <r>
    <s v="C001451"/>
    <s v="M000138"/>
    <x v="6"/>
    <n v="5368.29"/>
    <x v="1"/>
    <n v="751.56060000000002"/>
    <x v="1"/>
  </r>
  <r>
    <s v="C000996"/>
    <s v="M000253"/>
    <x v="19"/>
    <n v="2761.94"/>
    <x v="8"/>
    <n v="276.19400000000002"/>
    <x v="1"/>
  </r>
  <r>
    <s v="C001620"/>
    <s v="M000026"/>
    <x v="2"/>
    <n v="1374.15"/>
    <x v="9"/>
    <n v="247.34700000000001"/>
    <x v="0"/>
  </r>
  <r>
    <s v="C001919"/>
    <s v="M000400"/>
    <x v="5"/>
    <n v="3227.96"/>
    <x v="6"/>
    <n v="193.67760000000001"/>
    <x v="2"/>
  </r>
  <r>
    <s v="C000137"/>
    <s v="M000127"/>
    <x v="0"/>
    <n v="3844.36"/>
    <x v="7"/>
    <n v="576.654"/>
    <x v="0"/>
  </r>
  <r>
    <s v="C000403"/>
    <s v="M000081"/>
    <x v="11"/>
    <n v="3846.9"/>
    <x v="12"/>
    <n v="423.15899999999999"/>
    <x v="1"/>
  </r>
  <r>
    <s v="C000629"/>
    <s v="M000178"/>
    <x v="7"/>
    <n v="8836.4500000000007"/>
    <x v="2"/>
    <n v="353.45800000000003"/>
    <x v="2"/>
  </r>
  <r>
    <s v="C001419"/>
    <s v="M000346"/>
    <x v="15"/>
    <n v="3334.83"/>
    <x v="9"/>
    <n v="600.26940000000002"/>
    <x v="0"/>
  </r>
  <r>
    <s v="C000881"/>
    <s v="M000085"/>
    <x v="14"/>
    <n v="9773.23"/>
    <x v="17"/>
    <n v="879.59069999999997"/>
    <x v="2"/>
  </r>
  <r>
    <s v="C000866"/>
    <s v="M000336"/>
    <x v="9"/>
    <n v="3768.91"/>
    <x v="3"/>
    <n v="75.378200000000007"/>
    <x v="2"/>
  </r>
  <r>
    <s v="C000803"/>
    <s v="M000473"/>
    <x v="22"/>
    <n v="5001.87"/>
    <x v="4"/>
    <n v="350.1309"/>
    <x v="2"/>
  </r>
  <r>
    <s v="C000170"/>
    <s v="M000277"/>
    <x v="23"/>
    <n v="263.18"/>
    <x v="6"/>
    <n v="15.790800000000001"/>
    <x v="2"/>
  </r>
  <r>
    <s v="C001857"/>
    <s v="M000019"/>
    <x v="6"/>
    <n v="3281.87"/>
    <x v="8"/>
    <n v="328.18700000000001"/>
    <x v="1"/>
  </r>
  <r>
    <s v="C001605"/>
    <s v="M000256"/>
    <x v="1"/>
    <n v="1466.91"/>
    <x v="18"/>
    <n v="234.7056"/>
    <x v="0"/>
  </r>
  <r>
    <s v="C001362"/>
    <s v="M000083"/>
    <x v="6"/>
    <n v="2901.32"/>
    <x v="14"/>
    <n v="377.17160000000001"/>
    <x v="1"/>
  </r>
  <r>
    <s v="C000953"/>
    <s v="M000116"/>
    <x v="3"/>
    <n v="4621.7"/>
    <x v="13"/>
    <n v="554.60400000000004"/>
    <x v="1"/>
  </r>
  <r>
    <s v="C001245"/>
    <s v="M000142"/>
    <x v="2"/>
    <n v="5362.1"/>
    <x v="5"/>
    <n v="1018.799"/>
    <x v="0"/>
  </r>
  <r>
    <s v="C000551"/>
    <s v="M000162"/>
    <x v="6"/>
    <n v="866.73"/>
    <x v="9"/>
    <n v="156.01140000000001"/>
    <x v="0"/>
  </r>
  <r>
    <s v="C000435"/>
    <s v="M000055"/>
    <x v="19"/>
    <n v="7291.5"/>
    <x v="16"/>
    <n v="583.32000000000005"/>
    <x v="2"/>
  </r>
  <r>
    <s v="C000007"/>
    <s v="M000033"/>
    <x v="16"/>
    <n v="2111.85"/>
    <x v="7"/>
    <n v="316.77749999999997"/>
    <x v="0"/>
  </r>
  <r>
    <s v="C001303"/>
    <s v="M000289"/>
    <x v="17"/>
    <n v="4305.2700000000004"/>
    <x v="9"/>
    <n v="774.94860000000006"/>
    <x v="0"/>
  </r>
  <r>
    <s v="C001849"/>
    <s v="M000104"/>
    <x v="5"/>
    <n v="4056.83"/>
    <x v="2"/>
    <n v="162.2732"/>
    <x v="2"/>
  </r>
  <r>
    <s v="C001664"/>
    <s v="M000063"/>
    <x v="3"/>
    <n v="1761.64"/>
    <x v="14"/>
    <n v="229.01320000000001"/>
    <x v="1"/>
  </r>
  <r>
    <s v="C001564"/>
    <s v="M000410"/>
    <x v="12"/>
    <n v="9777.91"/>
    <x v="7"/>
    <n v="1466.6865"/>
    <x v="0"/>
  </r>
  <r>
    <s v="C001164"/>
    <s v="M000173"/>
    <x v="10"/>
    <n v="4036.21"/>
    <x v="14"/>
    <n v="524.70730000000003"/>
    <x v="1"/>
  </r>
  <r>
    <s v="C001931"/>
    <s v="M000004"/>
    <x v="9"/>
    <n v="1016.65"/>
    <x v="16"/>
    <n v="81.331999999999994"/>
    <x v="2"/>
  </r>
  <r>
    <s v="C001118"/>
    <s v="M000082"/>
    <x v="12"/>
    <n v="1970.07"/>
    <x v="8"/>
    <n v="197.00700000000001"/>
    <x v="1"/>
  </r>
  <r>
    <s v="C001095"/>
    <s v="M000294"/>
    <x v="21"/>
    <n v="7838.14"/>
    <x v="1"/>
    <n v="1097.3396"/>
    <x v="1"/>
  </r>
  <r>
    <s v="C000317"/>
    <s v="M000355"/>
    <x v="5"/>
    <n v="6244.15"/>
    <x v="16"/>
    <n v="499.53199999999998"/>
    <x v="2"/>
  </r>
  <r>
    <s v="C001557"/>
    <s v="M000028"/>
    <x v="13"/>
    <n v="2024.04"/>
    <x v="2"/>
    <n v="80.961600000000004"/>
    <x v="2"/>
  </r>
  <r>
    <s v="C000324"/>
    <s v="M000234"/>
    <x v="0"/>
    <n v="9226.08"/>
    <x v="13"/>
    <n v="1107.1296"/>
    <x v="1"/>
  </r>
  <r>
    <s v="C001554"/>
    <s v="M000041"/>
    <x v="0"/>
    <n v="8376.82"/>
    <x v="9"/>
    <n v="1507.8276000000001"/>
    <x v="0"/>
  </r>
  <r>
    <s v="C001140"/>
    <s v="M000248"/>
    <x v="19"/>
    <n v="4432.42"/>
    <x v="1"/>
    <n v="620.53880000000004"/>
    <x v="1"/>
  </r>
  <r>
    <s v="C001812"/>
    <s v="M000059"/>
    <x v="19"/>
    <n v="1644.07"/>
    <x v="6"/>
    <n v="98.644199999999998"/>
    <x v="2"/>
  </r>
  <r>
    <s v="C001592"/>
    <s v="M000488"/>
    <x v="3"/>
    <n v="4070.99"/>
    <x v="7"/>
    <n v="610.64850000000001"/>
    <x v="0"/>
  </r>
  <r>
    <s v="C000161"/>
    <s v="M000018"/>
    <x v="18"/>
    <n v="5802.61"/>
    <x v="16"/>
    <n v="464.2088"/>
    <x v="2"/>
  </r>
  <r>
    <s v="C001596"/>
    <s v="M000443"/>
    <x v="17"/>
    <n v="8111.51"/>
    <x v="10"/>
    <n v="405.57549999999998"/>
    <x v="2"/>
  </r>
  <r>
    <s v="C001912"/>
    <s v="M000151"/>
    <x v="12"/>
    <n v="2426.6999999999998"/>
    <x v="3"/>
    <n v="48.533999999999999"/>
    <x v="2"/>
  </r>
  <r>
    <s v="C000693"/>
    <s v="M000385"/>
    <x v="3"/>
    <n v="7774.42"/>
    <x v="8"/>
    <n v="777.44200000000001"/>
    <x v="1"/>
  </r>
  <r>
    <s v="C000417"/>
    <s v="M000127"/>
    <x v="13"/>
    <n v="4971.93"/>
    <x v="8"/>
    <n v="497.19299999999998"/>
    <x v="1"/>
  </r>
  <r>
    <s v="C001443"/>
    <s v="M000323"/>
    <x v="4"/>
    <n v="4178.9399999999996"/>
    <x v="16"/>
    <n v="334.3152"/>
    <x v="2"/>
  </r>
  <r>
    <s v="C000341"/>
    <s v="M000471"/>
    <x v="2"/>
    <n v="9730.0400000000009"/>
    <x v="0"/>
    <n v="1946.008"/>
    <x v="0"/>
  </r>
  <r>
    <s v="C001946"/>
    <s v="M000412"/>
    <x v="0"/>
    <n v="3303.91"/>
    <x v="10"/>
    <n v="165.19550000000001"/>
    <x v="2"/>
  </r>
  <r>
    <s v="C000768"/>
    <s v="M000445"/>
    <x v="8"/>
    <n v="5752.31"/>
    <x v="15"/>
    <n v="977.89269999999999"/>
    <x v="0"/>
  </r>
  <r>
    <s v="C000681"/>
    <s v="M000231"/>
    <x v="22"/>
    <n v="5988.54"/>
    <x v="18"/>
    <n v="958.16639999999995"/>
    <x v="0"/>
  </r>
  <r>
    <s v="C001294"/>
    <s v="M000252"/>
    <x v="2"/>
    <n v="7490.32"/>
    <x v="3"/>
    <n v="149.8064"/>
    <x v="2"/>
  </r>
  <r>
    <s v="C001427"/>
    <s v="M000314"/>
    <x v="17"/>
    <n v="4606.63"/>
    <x v="13"/>
    <n v="552.79560000000004"/>
    <x v="1"/>
  </r>
  <r>
    <s v="C001217"/>
    <s v="M000191"/>
    <x v="23"/>
    <n v="3913.01"/>
    <x v="11"/>
    <n v="117.3903"/>
    <x v="2"/>
  </r>
  <r>
    <s v="C000721"/>
    <s v="M000353"/>
    <x v="15"/>
    <n v="9216.4"/>
    <x v="18"/>
    <n v="1474.624"/>
    <x v="0"/>
  </r>
  <r>
    <s v="C001522"/>
    <s v="M000273"/>
    <x v="11"/>
    <n v="6081.95"/>
    <x v="4"/>
    <n v="425.73649999999998"/>
    <x v="2"/>
  </r>
  <r>
    <s v="C000239"/>
    <s v="M000033"/>
    <x v="7"/>
    <n v="6924.28"/>
    <x v="8"/>
    <n v="692.428"/>
    <x v="1"/>
  </r>
  <r>
    <s v="C001657"/>
    <s v="M000340"/>
    <x v="16"/>
    <n v="2042.01"/>
    <x v="5"/>
    <n v="387.9819"/>
    <x v="0"/>
  </r>
  <r>
    <s v="C001867"/>
    <s v="M000194"/>
    <x v="14"/>
    <n v="3285.99"/>
    <x v="8"/>
    <n v="328.59899999999999"/>
    <x v="1"/>
  </r>
  <r>
    <s v="C001093"/>
    <s v="M000246"/>
    <x v="21"/>
    <n v="5770.24"/>
    <x v="8"/>
    <n v="577.024"/>
    <x v="1"/>
  </r>
  <r>
    <s v="C000962"/>
    <s v="M000406"/>
    <x v="6"/>
    <n v="1666.5"/>
    <x v="10"/>
    <n v="83.325000000000003"/>
    <x v="2"/>
  </r>
  <r>
    <s v="C000963"/>
    <s v="M000106"/>
    <x v="2"/>
    <n v="4832.59"/>
    <x v="4"/>
    <n v="338.28129999999999"/>
    <x v="2"/>
  </r>
  <r>
    <s v="C000030"/>
    <s v="M000474"/>
    <x v="23"/>
    <n v="3023.38"/>
    <x v="13"/>
    <n v="362.80560000000003"/>
    <x v="1"/>
  </r>
  <r>
    <s v="C001901"/>
    <s v="M000066"/>
    <x v="0"/>
    <n v="5764.76"/>
    <x v="5"/>
    <n v="1095.3044"/>
    <x v="0"/>
  </r>
  <r>
    <s v="C000468"/>
    <s v="M000023"/>
    <x v="2"/>
    <n v="5058.09"/>
    <x v="0"/>
    <n v="1011.6180000000001"/>
    <x v="0"/>
  </r>
  <r>
    <s v="C001577"/>
    <s v="M000497"/>
    <x v="14"/>
    <n v="4122.38"/>
    <x v="4"/>
    <n v="288.56659999999999"/>
    <x v="2"/>
  </r>
  <r>
    <s v="C001120"/>
    <s v="M000379"/>
    <x v="11"/>
    <n v="3398.25"/>
    <x v="13"/>
    <n v="407.79"/>
    <x v="1"/>
  </r>
  <r>
    <s v="C000321"/>
    <s v="M000253"/>
    <x v="6"/>
    <n v="6397.49"/>
    <x v="5"/>
    <n v="1215.5231000000001"/>
    <x v="0"/>
  </r>
  <r>
    <s v="C000954"/>
    <s v="M000435"/>
    <x v="18"/>
    <n v="8607.75"/>
    <x v="14"/>
    <n v="1119.0074999999999"/>
    <x v="1"/>
  </r>
  <r>
    <s v="C000078"/>
    <s v="M000023"/>
    <x v="8"/>
    <n v="1603.51"/>
    <x v="10"/>
    <n v="80.1755"/>
    <x v="2"/>
  </r>
  <r>
    <s v="C000617"/>
    <s v="M000239"/>
    <x v="5"/>
    <n v="3867.7"/>
    <x v="16"/>
    <n v="309.416"/>
    <x v="2"/>
  </r>
  <r>
    <s v="C000718"/>
    <s v="M000355"/>
    <x v="16"/>
    <n v="4938.95"/>
    <x v="11"/>
    <n v="148.16849999999999"/>
    <x v="2"/>
  </r>
  <r>
    <s v="C001946"/>
    <s v="M000137"/>
    <x v="13"/>
    <n v="1935.67"/>
    <x v="7"/>
    <n v="290.35050000000001"/>
    <x v="0"/>
  </r>
  <r>
    <s v="C001517"/>
    <s v="M000133"/>
    <x v="17"/>
    <n v="8066.98"/>
    <x v="16"/>
    <n v="645.35839999999996"/>
    <x v="2"/>
  </r>
  <r>
    <s v="C000182"/>
    <s v="M000155"/>
    <x v="19"/>
    <n v="5641.96"/>
    <x v="0"/>
    <n v="1128.3920000000001"/>
    <x v="0"/>
  </r>
  <r>
    <s v="C000264"/>
    <s v="M000315"/>
    <x v="19"/>
    <n v="395.84"/>
    <x v="13"/>
    <n v="47.500799999999998"/>
    <x v="1"/>
  </r>
  <r>
    <s v="C001647"/>
    <s v="M000419"/>
    <x v="14"/>
    <n v="7128.93"/>
    <x v="5"/>
    <n v="1354.4966999999999"/>
    <x v="0"/>
  </r>
  <r>
    <s v="C000235"/>
    <s v="M000118"/>
    <x v="22"/>
    <n v="2639.33"/>
    <x v="1"/>
    <n v="369.50619999999998"/>
    <x v="1"/>
  </r>
  <r>
    <s v="C001848"/>
    <s v="M000308"/>
    <x v="16"/>
    <n v="4610.3500000000004"/>
    <x v="4"/>
    <n v="322.72449999999998"/>
    <x v="2"/>
  </r>
  <r>
    <s v="C001335"/>
    <s v="M000047"/>
    <x v="8"/>
    <n v="7249.4"/>
    <x v="4"/>
    <n v="507.45800000000003"/>
    <x v="2"/>
  </r>
  <r>
    <s v="C000142"/>
    <s v="M000092"/>
    <x v="14"/>
    <n v="3007.44"/>
    <x v="3"/>
    <n v="60.148800000000001"/>
    <x v="2"/>
  </r>
  <r>
    <s v="C000511"/>
    <s v="M000484"/>
    <x v="15"/>
    <n v="5241.26"/>
    <x v="2"/>
    <n v="209.65039999999999"/>
    <x v="2"/>
  </r>
  <r>
    <s v="C000625"/>
    <s v="M000436"/>
    <x v="14"/>
    <n v="7831.49"/>
    <x v="6"/>
    <n v="469.88940000000002"/>
    <x v="2"/>
  </r>
  <r>
    <s v="C000396"/>
    <s v="M000406"/>
    <x v="21"/>
    <n v="8840.8799999999992"/>
    <x v="16"/>
    <n v="707.2704"/>
    <x v="2"/>
  </r>
  <r>
    <s v="C001528"/>
    <s v="M000265"/>
    <x v="14"/>
    <n v="7208.1"/>
    <x v="1"/>
    <n v="1009.134"/>
    <x v="1"/>
  </r>
  <r>
    <s v="C001121"/>
    <s v="M000441"/>
    <x v="14"/>
    <n v="4842.67"/>
    <x v="9"/>
    <n v="871.68060000000003"/>
    <x v="0"/>
  </r>
  <r>
    <s v="C000917"/>
    <s v="M000282"/>
    <x v="6"/>
    <n v="620.12"/>
    <x v="2"/>
    <n v="24.8048"/>
    <x v="2"/>
  </r>
  <r>
    <s v="C000090"/>
    <s v="M000116"/>
    <x v="7"/>
    <n v="6785.48"/>
    <x v="7"/>
    <n v="1017.822"/>
    <x v="0"/>
  </r>
  <r>
    <s v="C000323"/>
    <s v="M000169"/>
    <x v="19"/>
    <n v="8864.2099999999991"/>
    <x v="16"/>
    <n v="709.13679999999999"/>
    <x v="2"/>
  </r>
  <r>
    <s v="C000486"/>
    <s v="M000111"/>
    <x v="18"/>
    <n v="715.55"/>
    <x v="0"/>
    <n v="143.11000000000001"/>
    <x v="0"/>
  </r>
  <r>
    <s v="C001403"/>
    <s v="M000498"/>
    <x v="20"/>
    <n v="5788.37"/>
    <x v="0"/>
    <n v="1157.674"/>
    <x v="0"/>
  </r>
  <r>
    <s v="C001691"/>
    <s v="M000023"/>
    <x v="13"/>
    <n v="8770.91"/>
    <x v="3"/>
    <n v="175.41820000000001"/>
    <x v="2"/>
  </r>
  <r>
    <s v="C000881"/>
    <s v="M000495"/>
    <x v="17"/>
    <n v="2557.19"/>
    <x v="10"/>
    <n v="127.8595"/>
    <x v="2"/>
  </r>
  <r>
    <s v="C001297"/>
    <s v="M000105"/>
    <x v="15"/>
    <n v="8917.58"/>
    <x v="9"/>
    <n v="1605.1643999999999"/>
    <x v="0"/>
  </r>
  <r>
    <s v="C000428"/>
    <s v="M000318"/>
    <x v="20"/>
    <n v="3253.08"/>
    <x v="4"/>
    <n v="227.71559999999999"/>
    <x v="2"/>
  </r>
  <r>
    <s v="C000917"/>
    <s v="M000500"/>
    <x v="13"/>
    <n v="9547.76"/>
    <x v="7"/>
    <n v="1432.164"/>
    <x v="0"/>
  </r>
  <r>
    <s v="C001331"/>
    <s v="M000253"/>
    <x v="22"/>
    <n v="6402.56"/>
    <x v="13"/>
    <n v="768.30719999999997"/>
    <x v="1"/>
  </r>
  <r>
    <s v="C001870"/>
    <s v="M000436"/>
    <x v="20"/>
    <n v="6274.78"/>
    <x v="10"/>
    <n v="313.73899999999998"/>
    <x v="2"/>
  </r>
  <r>
    <s v="C001682"/>
    <s v="M000354"/>
    <x v="15"/>
    <n v="8973.0400000000009"/>
    <x v="16"/>
    <n v="717.84320000000002"/>
    <x v="2"/>
  </r>
  <r>
    <s v="C000945"/>
    <s v="M000141"/>
    <x v="9"/>
    <n v="2003.23"/>
    <x v="2"/>
    <n v="80.129199999999997"/>
    <x v="2"/>
  </r>
  <r>
    <s v="C000549"/>
    <s v="M000037"/>
    <x v="13"/>
    <n v="400.39"/>
    <x v="5"/>
    <n v="76.074100000000001"/>
    <x v="0"/>
  </r>
  <r>
    <s v="C000698"/>
    <s v="M000437"/>
    <x v="23"/>
    <n v="2128.37"/>
    <x v="9"/>
    <n v="383.10660000000001"/>
    <x v="0"/>
  </r>
  <r>
    <s v="C001491"/>
    <s v="M000369"/>
    <x v="21"/>
    <n v="6550.13"/>
    <x v="7"/>
    <n v="982.51949999999999"/>
    <x v="0"/>
  </r>
  <r>
    <s v="C000817"/>
    <s v="M000158"/>
    <x v="16"/>
    <n v="4697.54"/>
    <x v="4"/>
    <n v="328.82780000000002"/>
    <x v="2"/>
  </r>
  <r>
    <s v="C001388"/>
    <s v="M000416"/>
    <x v="17"/>
    <n v="303.89"/>
    <x v="6"/>
    <n v="18.2334"/>
    <x v="2"/>
  </r>
  <r>
    <s v="C000595"/>
    <s v="M000090"/>
    <x v="11"/>
    <n v="2627.93"/>
    <x v="14"/>
    <n v="341.6309"/>
    <x v="1"/>
  </r>
  <r>
    <s v="C000741"/>
    <s v="M000072"/>
    <x v="11"/>
    <n v="4404.25"/>
    <x v="2"/>
    <n v="176.17"/>
    <x v="2"/>
  </r>
  <r>
    <s v="C001490"/>
    <s v="M000076"/>
    <x v="20"/>
    <n v="7312.65"/>
    <x v="0"/>
    <n v="1462.53"/>
    <x v="0"/>
  </r>
  <r>
    <s v="C001908"/>
    <s v="M000331"/>
    <x v="16"/>
    <n v="7818.84"/>
    <x v="4"/>
    <n v="547.31880000000001"/>
    <x v="2"/>
  </r>
  <r>
    <s v="C000413"/>
    <s v="M000225"/>
    <x v="11"/>
    <n v="9564.6"/>
    <x v="6"/>
    <n v="573.87599999999998"/>
    <x v="2"/>
  </r>
  <r>
    <s v="C000590"/>
    <s v="M000309"/>
    <x v="20"/>
    <n v="5280.02"/>
    <x v="9"/>
    <n v="950.40359999999998"/>
    <x v="0"/>
  </r>
  <r>
    <s v="C001454"/>
    <s v="M000015"/>
    <x v="10"/>
    <n v="4161.72"/>
    <x v="5"/>
    <n v="790.72680000000003"/>
    <x v="0"/>
  </r>
  <r>
    <s v="C000622"/>
    <s v="M000303"/>
    <x v="19"/>
    <n v="7990.97"/>
    <x v="17"/>
    <n v="719.18730000000005"/>
    <x v="2"/>
  </r>
  <r>
    <s v="C001806"/>
    <s v="M000161"/>
    <x v="22"/>
    <n v="4779.46"/>
    <x v="18"/>
    <n v="764.71360000000004"/>
    <x v="0"/>
  </r>
  <r>
    <s v="C000160"/>
    <s v="M000076"/>
    <x v="14"/>
    <n v="3445.84"/>
    <x v="7"/>
    <n v="516.87599999999998"/>
    <x v="0"/>
  </r>
  <r>
    <s v="C000053"/>
    <s v="M000019"/>
    <x v="3"/>
    <n v="8220.9500000000007"/>
    <x v="8"/>
    <n v="822.09500000000003"/>
    <x v="1"/>
  </r>
  <r>
    <s v="C000055"/>
    <s v="M000075"/>
    <x v="11"/>
    <n v="9854.91"/>
    <x v="1"/>
    <n v="1379.6874"/>
    <x v="1"/>
  </r>
  <r>
    <s v="C001043"/>
    <s v="M000081"/>
    <x v="14"/>
    <n v="7169.2"/>
    <x v="10"/>
    <n v="358.46"/>
    <x v="2"/>
  </r>
  <r>
    <s v="C001911"/>
    <s v="M000406"/>
    <x v="14"/>
    <n v="1782.48"/>
    <x v="5"/>
    <n v="338.6712"/>
    <x v="0"/>
  </r>
  <r>
    <s v="C000499"/>
    <s v="M000434"/>
    <x v="18"/>
    <n v="1085.23"/>
    <x v="0"/>
    <n v="217.04599999999999"/>
    <x v="0"/>
  </r>
  <r>
    <s v="C000031"/>
    <s v="M000384"/>
    <x v="7"/>
    <n v="8984.4599999999991"/>
    <x v="6"/>
    <n v="539.06759999999997"/>
    <x v="2"/>
  </r>
  <r>
    <s v="C000292"/>
    <s v="M000195"/>
    <x v="1"/>
    <n v="822.18"/>
    <x v="7"/>
    <n v="123.327"/>
    <x v="0"/>
  </r>
  <r>
    <s v="C001894"/>
    <s v="M000210"/>
    <x v="13"/>
    <n v="1214"/>
    <x v="12"/>
    <n v="133.54"/>
    <x v="1"/>
  </r>
  <r>
    <s v="C000688"/>
    <s v="M000447"/>
    <x v="22"/>
    <n v="9999.89"/>
    <x v="12"/>
    <n v="1099.9879000000001"/>
    <x v="1"/>
  </r>
  <r>
    <s v="C001597"/>
    <s v="M000351"/>
    <x v="2"/>
    <n v="3074.85"/>
    <x v="0"/>
    <n v="614.97"/>
    <x v="0"/>
  </r>
  <r>
    <s v="C001982"/>
    <s v="M000283"/>
    <x v="9"/>
    <n v="386.12"/>
    <x v="1"/>
    <n v="54.056800000000003"/>
    <x v="1"/>
  </r>
  <r>
    <s v="C000466"/>
    <s v="M000048"/>
    <x v="10"/>
    <n v="3541.88"/>
    <x v="15"/>
    <n v="602.11959999999999"/>
    <x v="0"/>
  </r>
  <r>
    <s v="C001736"/>
    <s v="M000211"/>
    <x v="20"/>
    <n v="5449.33"/>
    <x v="17"/>
    <n v="490.43970000000002"/>
    <x v="2"/>
  </r>
  <r>
    <s v="C001524"/>
    <s v="M000261"/>
    <x v="22"/>
    <n v="2777.15"/>
    <x v="10"/>
    <n v="138.85749999999999"/>
    <x v="2"/>
  </r>
  <r>
    <s v="C000287"/>
    <s v="M000270"/>
    <x v="18"/>
    <n v="5275.08"/>
    <x v="4"/>
    <n v="369.25560000000002"/>
    <x v="2"/>
  </r>
  <r>
    <s v="C000083"/>
    <s v="M000211"/>
    <x v="18"/>
    <n v="8059.12"/>
    <x v="11"/>
    <n v="241.77359999999999"/>
    <x v="2"/>
  </r>
  <r>
    <s v="C000797"/>
    <s v="M000413"/>
    <x v="19"/>
    <n v="7514.2"/>
    <x v="4"/>
    <n v="525.99400000000003"/>
    <x v="2"/>
  </r>
  <r>
    <s v="C000505"/>
    <s v="M000306"/>
    <x v="21"/>
    <n v="1989.41"/>
    <x v="12"/>
    <n v="218.83510000000001"/>
    <x v="1"/>
  </r>
  <r>
    <s v="C000596"/>
    <s v="M000173"/>
    <x v="23"/>
    <n v="8017.29"/>
    <x v="9"/>
    <n v="1443.1122"/>
    <x v="0"/>
  </r>
  <r>
    <s v="C001148"/>
    <s v="M000333"/>
    <x v="7"/>
    <n v="1124.1300000000001"/>
    <x v="16"/>
    <n v="89.930400000000006"/>
    <x v="2"/>
  </r>
  <r>
    <s v="C001022"/>
    <s v="M000096"/>
    <x v="20"/>
    <n v="5966.46"/>
    <x v="16"/>
    <n v="477.3168"/>
    <x v="2"/>
  </r>
  <r>
    <s v="C001918"/>
    <s v="M000454"/>
    <x v="17"/>
    <n v="7446.62"/>
    <x v="6"/>
    <n v="446.79719999999998"/>
    <x v="2"/>
  </r>
  <r>
    <s v="C001387"/>
    <s v="M000085"/>
    <x v="8"/>
    <n v="4158.18"/>
    <x v="17"/>
    <n v="374.2362"/>
    <x v="2"/>
  </r>
  <r>
    <s v="C000422"/>
    <s v="M000476"/>
    <x v="2"/>
    <n v="5991.49"/>
    <x v="15"/>
    <n v="1018.5533"/>
    <x v="0"/>
  </r>
  <r>
    <s v="C000168"/>
    <s v="M000118"/>
    <x v="0"/>
    <n v="6218.48"/>
    <x v="13"/>
    <n v="746.21759999999995"/>
    <x v="1"/>
  </r>
  <r>
    <s v="C001676"/>
    <s v="M000067"/>
    <x v="20"/>
    <n v="4296.2299999999996"/>
    <x v="8"/>
    <n v="429.62299999999999"/>
    <x v="1"/>
  </r>
  <r>
    <s v="C001449"/>
    <s v="M000054"/>
    <x v="18"/>
    <n v="9326.35"/>
    <x v="5"/>
    <n v="1772.0065"/>
    <x v="0"/>
  </r>
  <r>
    <s v="C001625"/>
    <s v="M000201"/>
    <x v="1"/>
    <n v="5742"/>
    <x v="14"/>
    <n v="746.46"/>
    <x v="1"/>
  </r>
  <r>
    <s v="C000394"/>
    <s v="M000014"/>
    <x v="8"/>
    <n v="4920.9799999999996"/>
    <x v="4"/>
    <n v="344.46859999999998"/>
    <x v="2"/>
  </r>
  <r>
    <s v="C001651"/>
    <s v="M000413"/>
    <x v="5"/>
    <n v="2858.24"/>
    <x v="1"/>
    <n v="400.15359999999998"/>
    <x v="1"/>
  </r>
  <r>
    <s v="C000014"/>
    <s v="M000450"/>
    <x v="16"/>
    <n v="3919.39"/>
    <x v="0"/>
    <n v="783.87800000000004"/>
    <x v="0"/>
  </r>
  <r>
    <s v="C001896"/>
    <s v="M000252"/>
    <x v="11"/>
    <n v="5862.88"/>
    <x v="17"/>
    <n v="527.65920000000006"/>
    <x v="2"/>
  </r>
  <r>
    <s v="C001633"/>
    <s v="M000336"/>
    <x v="16"/>
    <n v="1371.05"/>
    <x v="3"/>
    <n v="27.420999999999999"/>
    <x v="2"/>
  </r>
  <r>
    <s v="C001979"/>
    <s v="M000464"/>
    <x v="5"/>
    <n v="3987.93"/>
    <x v="4"/>
    <n v="279.1551"/>
    <x v="2"/>
  </r>
  <r>
    <s v="C001797"/>
    <s v="M000268"/>
    <x v="8"/>
    <n v="7029.1"/>
    <x v="9"/>
    <n v="1265.2380000000001"/>
    <x v="0"/>
  </r>
  <r>
    <s v="C001432"/>
    <s v="M000271"/>
    <x v="6"/>
    <n v="2487.35"/>
    <x v="10"/>
    <n v="124.36750000000001"/>
    <x v="2"/>
  </r>
  <r>
    <s v="C000968"/>
    <s v="M000054"/>
    <x v="2"/>
    <n v="9952.2099999999991"/>
    <x v="10"/>
    <n v="497.6105"/>
    <x v="2"/>
  </r>
  <r>
    <s v="C001832"/>
    <s v="M000104"/>
    <x v="10"/>
    <n v="9215.65"/>
    <x v="5"/>
    <n v="1750.9735000000001"/>
    <x v="0"/>
  </r>
  <r>
    <s v="C000479"/>
    <s v="M000383"/>
    <x v="16"/>
    <n v="4396.74"/>
    <x v="11"/>
    <n v="131.90219999999999"/>
    <x v="2"/>
  </r>
  <r>
    <s v="C000049"/>
    <s v="M000040"/>
    <x v="3"/>
    <n v="6979.75"/>
    <x v="6"/>
    <n v="418.78500000000003"/>
    <x v="2"/>
  </r>
  <r>
    <s v="C001804"/>
    <s v="M000347"/>
    <x v="12"/>
    <n v="1995.79"/>
    <x v="0"/>
    <n v="399.15800000000002"/>
    <x v="0"/>
  </r>
  <r>
    <s v="C001843"/>
    <s v="M000013"/>
    <x v="5"/>
    <n v="6749.18"/>
    <x v="14"/>
    <n v="877.39340000000004"/>
    <x v="1"/>
  </r>
  <r>
    <s v="C000460"/>
    <s v="M000249"/>
    <x v="3"/>
    <n v="5295.51"/>
    <x v="18"/>
    <n v="847.28160000000003"/>
    <x v="0"/>
  </r>
  <r>
    <s v="C001489"/>
    <s v="M000118"/>
    <x v="7"/>
    <n v="2151.4699999999998"/>
    <x v="5"/>
    <n v="408.77929999999998"/>
    <x v="0"/>
  </r>
  <r>
    <s v="C000730"/>
    <s v="M000281"/>
    <x v="14"/>
    <n v="3898.5"/>
    <x v="4"/>
    <n v="272.89499999999998"/>
    <x v="2"/>
  </r>
  <r>
    <s v="C000403"/>
    <s v="M000253"/>
    <x v="21"/>
    <n v="4971.3500000000004"/>
    <x v="1"/>
    <n v="695.98900000000003"/>
    <x v="1"/>
  </r>
  <r>
    <s v="C001012"/>
    <s v="M000135"/>
    <x v="23"/>
    <n v="3795.58"/>
    <x v="10"/>
    <n v="189.779"/>
    <x v="2"/>
  </r>
  <r>
    <s v="C000774"/>
    <s v="M000329"/>
    <x v="14"/>
    <n v="5405.14"/>
    <x v="4"/>
    <n v="378.35980000000001"/>
    <x v="2"/>
  </r>
  <r>
    <s v="C001492"/>
    <s v="M000407"/>
    <x v="6"/>
    <n v="9082.74"/>
    <x v="9"/>
    <n v="1634.8932"/>
    <x v="0"/>
  </r>
  <r>
    <s v="C001813"/>
    <s v="M000275"/>
    <x v="8"/>
    <n v="2170.2199999999998"/>
    <x v="15"/>
    <n v="368.93740000000003"/>
    <x v="0"/>
  </r>
  <r>
    <s v="C001547"/>
    <s v="M000158"/>
    <x v="14"/>
    <n v="8194.11"/>
    <x v="14"/>
    <n v="1065.2343000000001"/>
    <x v="1"/>
  </r>
  <r>
    <s v="C001186"/>
    <s v="M000429"/>
    <x v="18"/>
    <n v="4626.6899999999996"/>
    <x v="14"/>
    <n v="601.46969999999999"/>
    <x v="1"/>
  </r>
  <r>
    <s v="C001576"/>
    <s v="M000007"/>
    <x v="17"/>
    <n v="9634.64"/>
    <x v="10"/>
    <n v="481.73200000000003"/>
    <x v="2"/>
  </r>
  <r>
    <s v="C000544"/>
    <s v="M000313"/>
    <x v="22"/>
    <n v="663.02"/>
    <x v="4"/>
    <n v="46.4114"/>
    <x v="2"/>
  </r>
  <r>
    <s v="C000570"/>
    <s v="M000274"/>
    <x v="22"/>
    <n v="3339.16"/>
    <x v="7"/>
    <n v="500.87400000000002"/>
    <x v="0"/>
  </r>
  <r>
    <s v="C001989"/>
    <s v="M000297"/>
    <x v="21"/>
    <n v="8692.69"/>
    <x v="6"/>
    <n v="521.56140000000005"/>
    <x v="2"/>
  </r>
  <r>
    <s v="C000110"/>
    <s v="M000150"/>
    <x v="17"/>
    <n v="6396.58"/>
    <x v="7"/>
    <n v="959.48699999999997"/>
    <x v="0"/>
  </r>
  <r>
    <s v="C001459"/>
    <s v="M000277"/>
    <x v="15"/>
    <n v="6396.26"/>
    <x v="12"/>
    <n v="703.58860000000004"/>
    <x v="1"/>
  </r>
  <r>
    <s v="C001475"/>
    <s v="M000111"/>
    <x v="17"/>
    <n v="8685.42"/>
    <x v="16"/>
    <n v="694.83360000000005"/>
    <x v="2"/>
  </r>
  <r>
    <s v="C000117"/>
    <s v="M000313"/>
    <x v="10"/>
    <n v="3504.65"/>
    <x v="13"/>
    <n v="420.55799999999999"/>
    <x v="1"/>
  </r>
  <r>
    <s v="C001305"/>
    <s v="M000232"/>
    <x v="21"/>
    <n v="5905.66"/>
    <x v="12"/>
    <n v="649.62260000000003"/>
    <x v="1"/>
  </r>
  <r>
    <s v="C000965"/>
    <s v="M000210"/>
    <x v="1"/>
    <n v="4811.6400000000003"/>
    <x v="16"/>
    <n v="384.93119999999999"/>
    <x v="2"/>
  </r>
  <r>
    <s v="C000614"/>
    <s v="M000266"/>
    <x v="11"/>
    <n v="686.42"/>
    <x v="16"/>
    <n v="54.913600000000002"/>
    <x v="2"/>
  </r>
  <r>
    <s v="C000940"/>
    <s v="M000411"/>
    <x v="20"/>
    <n v="7499.95"/>
    <x v="16"/>
    <n v="599.99599999999998"/>
    <x v="2"/>
  </r>
  <r>
    <s v="C001335"/>
    <s v="M000484"/>
    <x v="13"/>
    <n v="307.61"/>
    <x v="10"/>
    <n v="15.3805"/>
    <x v="2"/>
  </r>
  <r>
    <s v="C000414"/>
    <s v="M000355"/>
    <x v="14"/>
    <n v="3345.99"/>
    <x v="4"/>
    <n v="234.2193"/>
    <x v="2"/>
  </r>
  <r>
    <s v="C001064"/>
    <s v="M000325"/>
    <x v="12"/>
    <n v="7321.94"/>
    <x v="3"/>
    <n v="146.43879999999999"/>
    <x v="2"/>
  </r>
  <r>
    <s v="C001648"/>
    <s v="M000259"/>
    <x v="15"/>
    <n v="3757.57"/>
    <x v="12"/>
    <n v="413.33269999999999"/>
    <x v="1"/>
  </r>
  <r>
    <s v="C001252"/>
    <s v="M000051"/>
    <x v="18"/>
    <n v="9106.91"/>
    <x v="10"/>
    <n v="455.34550000000002"/>
    <x v="2"/>
  </r>
  <r>
    <s v="C001991"/>
    <s v="M000392"/>
    <x v="10"/>
    <n v="4262.55"/>
    <x v="9"/>
    <n v="767.25900000000001"/>
    <x v="0"/>
  </r>
  <r>
    <s v="C001943"/>
    <s v="M000075"/>
    <x v="0"/>
    <n v="1209.99"/>
    <x v="13"/>
    <n v="145.19880000000001"/>
    <x v="1"/>
  </r>
  <r>
    <s v="C001678"/>
    <s v="M000460"/>
    <x v="20"/>
    <n v="3144.67"/>
    <x v="5"/>
    <n v="597.4873"/>
    <x v="0"/>
  </r>
  <r>
    <s v="C001004"/>
    <s v="M000225"/>
    <x v="13"/>
    <n v="8653.84"/>
    <x v="4"/>
    <n v="605.76880000000006"/>
    <x v="2"/>
  </r>
  <r>
    <s v="C001693"/>
    <s v="M000245"/>
    <x v="0"/>
    <n v="6484.06"/>
    <x v="10"/>
    <n v="324.20299999999997"/>
    <x v="2"/>
  </r>
  <r>
    <s v="C001308"/>
    <s v="M000162"/>
    <x v="21"/>
    <n v="2655.87"/>
    <x v="1"/>
    <n v="371.8218"/>
    <x v="1"/>
  </r>
  <r>
    <s v="C000805"/>
    <s v="M000296"/>
    <x v="14"/>
    <n v="7341.57"/>
    <x v="4"/>
    <n v="513.90989999999999"/>
    <x v="2"/>
  </r>
  <r>
    <s v="C001767"/>
    <s v="M000259"/>
    <x v="19"/>
    <n v="1357.56"/>
    <x v="18"/>
    <n v="217.20959999999999"/>
    <x v="0"/>
  </r>
  <r>
    <s v="C001123"/>
    <s v="M000494"/>
    <x v="21"/>
    <n v="9252.08"/>
    <x v="11"/>
    <n v="277.56240000000003"/>
    <x v="2"/>
  </r>
  <r>
    <s v="C001953"/>
    <s v="M000350"/>
    <x v="15"/>
    <n v="4462.42"/>
    <x v="10"/>
    <n v="223.12100000000001"/>
    <x v="2"/>
  </r>
  <r>
    <s v="C001681"/>
    <s v="M000360"/>
    <x v="2"/>
    <n v="931.19"/>
    <x v="9"/>
    <n v="167.61420000000001"/>
    <x v="0"/>
  </r>
  <r>
    <s v="C001734"/>
    <s v="M000019"/>
    <x v="7"/>
    <n v="3034.4"/>
    <x v="11"/>
    <n v="91.031999999999996"/>
    <x v="2"/>
  </r>
  <r>
    <s v="C001140"/>
    <s v="M000235"/>
    <x v="19"/>
    <n v="6340.81"/>
    <x v="1"/>
    <n v="887.71339999999998"/>
    <x v="1"/>
  </r>
  <r>
    <s v="C001125"/>
    <s v="M000243"/>
    <x v="18"/>
    <n v="9982.56"/>
    <x v="14"/>
    <n v="1297.7328"/>
    <x v="1"/>
  </r>
  <r>
    <s v="C001775"/>
    <s v="M000459"/>
    <x v="12"/>
    <n v="225.79"/>
    <x v="9"/>
    <n v="40.642200000000003"/>
    <x v="0"/>
  </r>
  <r>
    <s v="C000530"/>
    <s v="M000034"/>
    <x v="21"/>
    <n v="4326.95"/>
    <x v="0"/>
    <n v="865.39"/>
    <x v="0"/>
  </r>
  <r>
    <s v="C000679"/>
    <s v="M000416"/>
    <x v="9"/>
    <n v="9867.9500000000007"/>
    <x v="4"/>
    <n v="690.75649999999996"/>
    <x v="2"/>
  </r>
  <r>
    <s v="C000497"/>
    <s v="M000165"/>
    <x v="10"/>
    <n v="1938.68"/>
    <x v="11"/>
    <n v="58.160400000000003"/>
    <x v="2"/>
  </r>
  <r>
    <s v="C000902"/>
    <s v="M000496"/>
    <x v="9"/>
    <n v="5706.64"/>
    <x v="8"/>
    <n v="570.66399999999999"/>
    <x v="1"/>
  </r>
  <r>
    <s v="C001905"/>
    <s v="M000264"/>
    <x v="0"/>
    <n v="3481.47"/>
    <x v="9"/>
    <n v="626.66459999999995"/>
    <x v="0"/>
  </r>
  <r>
    <s v="C000586"/>
    <s v="M000096"/>
    <x v="8"/>
    <n v="3959.68"/>
    <x v="10"/>
    <n v="197.98400000000001"/>
    <x v="2"/>
  </r>
  <r>
    <s v="C000889"/>
    <s v="M000168"/>
    <x v="11"/>
    <n v="7862.66"/>
    <x v="0"/>
    <n v="1572.5319999999999"/>
    <x v="0"/>
  </r>
  <r>
    <s v="C000105"/>
    <s v="M000121"/>
    <x v="14"/>
    <n v="2444.9899999999998"/>
    <x v="4"/>
    <n v="171.14930000000001"/>
    <x v="2"/>
  </r>
  <r>
    <s v="C001018"/>
    <s v="M000499"/>
    <x v="20"/>
    <n v="6026.71"/>
    <x v="6"/>
    <n v="361.6026"/>
    <x v="2"/>
  </r>
  <r>
    <s v="C001350"/>
    <s v="M000024"/>
    <x v="15"/>
    <n v="4234.1099999999997"/>
    <x v="11"/>
    <n v="127.02330000000001"/>
    <x v="2"/>
  </r>
  <r>
    <s v="C000175"/>
    <s v="M000338"/>
    <x v="15"/>
    <n v="2167.9699999999998"/>
    <x v="12"/>
    <n v="238.47669999999999"/>
    <x v="1"/>
  </r>
  <r>
    <s v="C000300"/>
    <s v="M000352"/>
    <x v="18"/>
    <n v="576.95000000000005"/>
    <x v="7"/>
    <n v="86.542500000000004"/>
    <x v="0"/>
  </r>
  <r>
    <s v="C000870"/>
    <s v="M000136"/>
    <x v="19"/>
    <n v="7586.24"/>
    <x v="3"/>
    <n v="151.72479999999999"/>
    <x v="2"/>
  </r>
  <r>
    <s v="C001644"/>
    <s v="M000179"/>
    <x v="7"/>
    <n v="8735.5300000000007"/>
    <x v="0"/>
    <n v="1747.106"/>
    <x v="0"/>
  </r>
  <r>
    <s v="C000770"/>
    <s v="M000402"/>
    <x v="22"/>
    <n v="293.22000000000003"/>
    <x v="13"/>
    <n v="35.186399999999999"/>
    <x v="1"/>
  </r>
  <r>
    <s v="C001832"/>
    <s v="M000312"/>
    <x v="20"/>
    <n v="8860.69"/>
    <x v="12"/>
    <n v="974.67589999999996"/>
    <x v="1"/>
  </r>
  <r>
    <s v="C001444"/>
    <s v="M000301"/>
    <x v="20"/>
    <n v="4783.54"/>
    <x v="3"/>
    <n v="95.6708"/>
    <x v="2"/>
  </r>
  <r>
    <s v="C000869"/>
    <s v="M000318"/>
    <x v="6"/>
    <n v="8205.43"/>
    <x v="2"/>
    <n v="328.21719999999999"/>
    <x v="2"/>
  </r>
  <r>
    <s v="C000089"/>
    <s v="M000140"/>
    <x v="1"/>
    <n v="8574.82"/>
    <x v="15"/>
    <n v="1457.7194"/>
    <x v="0"/>
  </r>
  <r>
    <s v="C001163"/>
    <s v="M000496"/>
    <x v="9"/>
    <n v="5981.78"/>
    <x v="11"/>
    <n v="179.45339999999999"/>
    <x v="2"/>
  </r>
  <r>
    <s v="C001023"/>
    <s v="M000470"/>
    <x v="4"/>
    <n v="6820.88"/>
    <x v="16"/>
    <n v="545.67039999999997"/>
    <x v="2"/>
  </r>
  <r>
    <s v="C001157"/>
    <s v="M000474"/>
    <x v="2"/>
    <n v="2619.1"/>
    <x v="13"/>
    <n v="314.29199999999997"/>
    <x v="1"/>
  </r>
  <r>
    <s v="C000363"/>
    <s v="M000385"/>
    <x v="5"/>
    <n v="4308.28"/>
    <x v="18"/>
    <n v="689.32479999999998"/>
    <x v="0"/>
  </r>
  <r>
    <s v="C000354"/>
    <s v="M000222"/>
    <x v="15"/>
    <n v="3479.97"/>
    <x v="4"/>
    <n v="243.59790000000001"/>
    <x v="2"/>
  </r>
  <r>
    <s v="C000700"/>
    <s v="M000108"/>
    <x v="19"/>
    <n v="8023.55"/>
    <x v="16"/>
    <n v="641.88400000000001"/>
    <x v="2"/>
  </r>
  <r>
    <s v="C001674"/>
    <s v="M000490"/>
    <x v="4"/>
    <n v="2344.96"/>
    <x v="14"/>
    <n v="304.84480000000002"/>
    <x v="1"/>
  </r>
  <r>
    <s v="C001735"/>
    <s v="M000198"/>
    <x v="10"/>
    <n v="6850.73"/>
    <x v="9"/>
    <n v="1233.1314"/>
    <x v="0"/>
  </r>
  <r>
    <s v="C000343"/>
    <s v="M000420"/>
    <x v="0"/>
    <n v="4686.57"/>
    <x v="11"/>
    <n v="140.59710000000001"/>
    <x v="2"/>
  </r>
  <r>
    <s v="C001899"/>
    <s v="M000419"/>
    <x v="0"/>
    <n v="5590.73"/>
    <x v="5"/>
    <n v="1062.2387000000001"/>
    <x v="0"/>
  </r>
  <r>
    <s v="C000872"/>
    <s v="M000420"/>
    <x v="1"/>
    <n v="2741.42"/>
    <x v="13"/>
    <n v="328.97039999999998"/>
    <x v="1"/>
  </r>
  <r>
    <s v="C001946"/>
    <s v="M000492"/>
    <x v="2"/>
    <n v="9736.9500000000007"/>
    <x v="16"/>
    <n v="778.95600000000002"/>
    <x v="2"/>
  </r>
  <r>
    <s v="C000768"/>
    <s v="M000226"/>
    <x v="7"/>
    <n v="8688.23"/>
    <x v="10"/>
    <n v="434.41149999999999"/>
    <x v="2"/>
  </r>
  <r>
    <s v="C001746"/>
    <s v="M000453"/>
    <x v="14"/>
    <n v="9123.85"/>
    <x v="5"/>
    <n v="1733.5315000000001"/>
    <x v="0"/>
  </r>
  <r>
    <s v="C001797"/>
    <s v="M000403"/>
    <x v="11"/>
    <n v="2454.2199999999998"/>
    <x v="15"/>
    <n v="417.2174"/>
    <x v="0"/>
  </r>
  <r>
    <s v="C001424"/>
    <s v="M000320"/>
    <x v="17"/>
    <n v="4023.48"/>
    <x v="1"/>
    <n v="563.28719999999998"/>
    <x v="1"/>
  </r>
  <r>
    <s v="C001738"/>
    <s v="M000458"/>
    <x v="2"/>
    <n v="3359.97"/>
    <x v="6"/>
    <n v="201.59819999999999"/>
    <x v="2"/>
  </r>
  <r>
    <s v="C001067"/>
    <s v="M000117"/>
    <x v="11"/>
    <n v="406.55"/>
    <x v="18"/>
    <n v="65.048000000000002"/>
    <x v="0"/>
  </r>
  <r>
    <s v="C000679"/>
    <s v="M000166"/>
    <x v="18"/>
    <n v="7119.41"/>
    <x v="7"/>
    <n v="1067.9114999999999"/>
    <x v="0"/>
  </r>
  <r>
    <s v="C000109"/>
    <s v="M000036"/>
    <x v="23"/>
    <n v="9951.6299999999992"/>
    <x v="12"/>
    <n v="1094.6793"/>
    <x v="1"/>
  </r>
  <r>
    <s v="C001389"/>
    <s v="M000044"/>
    <x v="14"/>
    <n v="6098.13"/>
    <x v="10"/>
    <n v="304.90649999999999"/>
    <x v="2"/>
  </r>
  <r>
    <s v="C001084"/>
    <s v="M000360"/>
    <x v="22"/>
    <n v="6522.64"/>
    <x v="14"/>
    <n v="847.94320000000005"/>
    <x v="1"/>
  </r>
  <r>
    <s v="C000513"/>
    <s v="M000453"/>
    <x v="7"/>
    <n v="7093.11"/>
    <x v="3"/>
    <n v="141.8622"/>
    <x v="2"/>
  </r>
  <r>
    <s v="C001558"/>
    <s v="M000343"/>
    <x v="13"/>
    <n v="6810.02"/>
    <x v="3"/>
    <n v="136.2004"/>
    <x v="2"/>
  </r>
  <r>
    <s v="C001720"/>
    <s v="M000139"/>
    <x v="7"/>
    <n v="9877.11"/>
    <x v="5"/>
    <n v="1876.6509000000001"/>
    <x v="0"/>
  </r>
  <r>
    <s v="C000372"/>
    <s v="M000124"/>
    <x v="18"/>
    <n v="9876.41"/>
    <x v="4"/>
    <n v="691.34870000000001"/>
    <x v="2"/>
  </r>
  <r>
    <s v="C001177"/>
    <s v="M000055"/>
    <x v="8"/>
    <n v="7746.01"/>
    <x v="12"/>
    <n v="852.06110000000001"/>
    <x v="1"/>
  </r>
  <r>
    <s v="C000790"/>
    <s v="M000161"/>
    <x v="3"/>
    <n v="7457.55"/>
    <x v="9"/>
    <n v="1342.3589999999999"/>
    <x v="0"/>
  </r>
  <r>
    <s v="C001995"/>
    <s v="M000266"/>
    <x v="1"/>
    <n v="9532.74"/>
    <x v="18"/>
    <n v="1525.2384"/>
    <x v="0"/>
  </r>
  <r>
    <s v="C000273"/>
    <s v="M000205"/>
    <x v="22"/>
    <n v="252.05"/>
    <x v="3"/>
    <n v="5.0410000000000004"/>
    <x v="2"/>
  </r>
  <r>
    <s v="C000736"/>
    <s v="M000283"/>
    <x v="4"/>
    <n v="2844.75"/>
    <x v="2"/>
    <n v="113.79"/>
    <x v="2"/>
  </r>
  <r>
    <s v="C001598"/>
    <s v="M000464"/>
    <x v="19"/>
    <n v="3436.57"/>
    <x v="17"/>
    <n v="309.29129999999998"/>
    <x v="2"/>
  </r>
  <r>
    <s v="C001981"/>
    <s v="M000342"/>
    <x v="17"/>
    <n v="5445"/>
    <x v="5"/>
    <n v="1034.55"/>
    <x v="0"/>
  </r>
  <r>
    <s v="C001858"/>
    <s v="M000149"/>
    <x v="4"/>
    <n v="2732.14"/>
    <x v="10"/>
    <n v="136.607"/>
    <x v="2"/>
  </r>
  <r>
    <s v="C000615"/>
    <s v="M000066"/>
    <x v="18"/>
    <n v="8555.9"/>
    <x v="7"/>
    <n v="1283.385"/>
    <x v="0"/>
  </r>
  <r>
    <s v="C001162"/>
    <s v="M000496"/>
    <x v="5"/>
    <n v="733.6"/>
    <x v="10"/>
    <n v="36.68"/>
    <x v="2"/>
  </r>
  <r>
    <s v="C001563"/>
    <s v="M000483"/>
    <x v="23"/>
    <n v="983.59"/>
    <x v="4"/>
    <n v="68.851299999999995"/>
    <x v="2"/>
  </r>
  <r>
    <s v="C000232"/>
    <s v="M000003"/>
    <x v="4"/>
    <n v="7149.13"/>
    <x v="14"/>
    <n v="929.38689999999997"/>
    <x v="1"/>
  </r>
  <r>
    <s v="C000098"/>
    <s v="M000071"/>
    <x v="14"/>
    <n v="1184.25"/>
    <x v="2"/>
    <n v="47.37"/>
    <x v="2"/>
  </r>
  <r>
    <s v="C000116"/>
    <s v="M000463"/>
    <x v="8"/>
    <n v="9440.69"/>
    <x v="5"/>
    <n v="1793.7311"/>
    <x v="0"/>
  </r>
  <r>
    <s v="C001427"/>
    <s v="M000096"/>
    <x v="1"/>
    <n v="8453.0300000000007"/>
    <x v="13"/>
    <n v="1014.3636"/>
    <x v="1"/>
  </r>
  <r>
    <s v="C001076"/>
    <s v="M000242"/>
    <x v="12"/>
    <n v="9804.65"/>
    <x v="16"/>
    <n v="784.37199999999996"/>
    <x v="2"/>
  </r>
  <r>
    <s v="C001661"/>
    <s v="M000297"/>
    <x v="4"/>
    <n v="7010.24"/>
    <x v="2"/>
    <n v="280.40960000000001"/>
    <x v="2"/>
  </r>
  <r>
    <s v="C001198"/>
    <s v="M000068"/>
    <x v="15"/>
    <n v="2737.86"/>
    <x v="15"/>
    <n v="465.43619999999999"/>
    <x v="0"/>
  </r>
  <r>
    <s v="C000421"/>
    <s v="M000017"/>
    <x v="7"/>
    <n v="4893.71"/>
    <x v="5"/>
    <n v="929.80489999999998"/>
    <x v="0"/>
  </r>
  <r>
    <s v="C000810"/>
    <s v="M000301"/>
    <x v="21"/>
    <n v="9766.2999999999993"/>
    <x v="14"/>
    <n v="1269.6189999999999"/>
    <x v="1"/>
  </r>
  <r>
    <s v="C000903"/>
    <s v="M000166"/>
    <x v="21"/>
    <n v="4876.8999999999996"/>
    <x v="1"/>
    <n v="682.76599999999996"/>
    <x v="1"/>
  </r>
  <r>
    <s v="C001927"/>
    <s v="M000117"/>
    <x v="15"/>
    <n v="9626.4699999999993"/>
    <x v="13"/>
    <n v="1155.1764000000001"/>
    <x v="1"/>
  </r>
  <r>
    <s v="C001739"/>
    <s v="M000426"/>
    <x v="6"/>
    <n v="1479.16"/>
    <x v="18"/>
    <n v="236.66560000000001"/>
    <x v="0"/>
  </r>
  <r>
    <s v="C001095"/>
    <s v="M000084"/>
    <x v="13"/>
    <n v="4682.01"/>
    <x v="8"/>
    <n v="468.20100000000002"/>
    <x v="1"/>
  </r>
  <r>
    <s v="C000450"/>
    <s v="M000180"/>
    <x v="1"/>
    <n v="4915.3"/>
    <x v="12"/>
    <n v="540.68299999999999"/>
    <x v="1"/>
  </r>
  <r>
    <s v="C000866"/>
    <s v="M000263"/>
    <x v="0"/>
    <n v="7151.66"/>
    <x v="17"/>
    <n v="643.64940000000001"/>
    <x v="2"/>
  </r>
  <r>
    <s v="C001338"/>
    <s v="M000324"/>
    <x v="12"/>
    <n v="7299.64"/>
    <x v="15"/>
    <n v="1240.9387999999999"/>
    <x v="0"/>
  </r>
  <r>
    <s v="C000659"/>
    <s v="M000326"/>
    <x v="4"/>
    <n v="8101.04"/>
    <x v="9"/>
    <n v="1458.1872000000001"/>
    <x v="0"/>
  </r>
  <r>
    <s v="C000070"/>
    <s v="M000018"/>
    <x v="4"/>
    <n v="6634.82"/>
    <x v="1"/>
    <n v="928.87480000000005"/>
    <x v="1"/>
  </r>
  <r>
    <s v="C001878"/>
    <s v="M000006"/>
    <x v="14"/>
    <n v="3980.53"/>
    <x v="11"/>
    <n v="119.41589999999999"/>
    <x v="2"/>
  </r>
  <r>
    <s v="C000320"/>
    <s v="M000332"/>
    <x v="6"/>
    <n v="9569.64"/>
    <x v="14"/>
    <n v="1244.0532000000001"/>
    <x v="1"/>
  </r>
  <r>
    <s v="C000750"/>
    <s v="M000059"/>
    <x v="23"/>
    <n v="5170.3500000000004"/>
    <x v="10"/>
    <n v="258.51749999999998"/>
    <x v="2"/>
  </r>
  <r>
    <s v="C000441"/>
    <s v="M000426"/>
    <x v="7"/>
    <n v="5986.19"/>
    <x v="1"/>
    <n v="838.06659999999999"/>
    <x v="1"/>
  </r>
  <r>
    <s v="C000363"/>
    <s v="M000433"/>
    <x v="4"/>
    <n v="9246.7800000000007"/>
    <x v="6"/>
    <n v="554.80679999999995"/>
    <x v="2"/>
  </r>
  <r>
    <s v="C001157"/>
    <s v="M000425"/>
    <x v="2"/>
    <n v="6614.64"/>
    <x v="13"/>
    <n v="793.7568"/>
    <x v="1"/>
  </r>
  <r>
    <s v="C001729"/>
    <s v="M000015"/>
    <x v="11"/>
    <n v="242.73"/>
    <x v="2"/>
    <n v="9.7091999999999992"/>
    <x v="2"/>
  </r>
  <r>
    <s v="C000168"/>
    <s v="M000259"/>
    <x v="4"/>
    <n v="6417.07"/>
    <x v="12"/>
    <n v="705.8777"/>
    <x v="1"/>
  </r>
  <r>
    <s v="C001591"/>
    <s v="M000087"/>
    <x v="17"/>
    <n v="7606.69"/>
    <x v="14"/>
    <n v="988.86969999999997"/>
    <x v="1"/>
  </r>
  <r>
    <s v="C000972"/>
    <s v="M000132"/>
    <x v="5"/>
    <n v="9225.3700000000008"/>
    <x v="14"/>
    <n v="1199.2981"/>
    <x v="1"/>
  </r>
  <r>
    <s v="C000579"/>
    <s v="M000068"/>
    <x v="0"/>
    <n v="8413.56"/>
    <x v="1"/>
    <n v="1177.8984"/>
    <x v="1"/>
  </r>
  <r>
    <s v="C000019"/>
    <s v="M000450"/>
    <x v="9"/>
    <n v="7127.74"/>
    <x v="7"/>
    <n v="1069.1610000000001"/>
    <x v="0"/>
  </r>
  <r>
    <s v="C001635"/>
    <s v="M000432"/>
    <x v="2"/>
    <n v="7425.89"/>
    <x v="11"/>
    <n v="222.77670000000001"/>
    <x v="2"/>
  </r>
  <r>
    <s v="C000133"/>
    <s v="M000308"/>
    <x v="9"/>
    <n v="8661.0499999999993"/>
    <x v="13"/>
    <n v="1039.326"/>
    <x v="1"/>
  </r>
  <r>
    <s v="C001005"/>
    <s v="M000115"/>
    <x v="7"/>
    <n v="956.3"/>
    <x v="6"/>
    <n v="57.378"/>
    <x v="2"/>
  </r>
  <r>
    <s v="C000721"/>
    <s v="M000303"/>
    <x v="22"/>
    <n v="4710.6000000000004"/>
    <x v="10"/>
    <n v="235.53"/>
    <x v="2"/>
  </r>
  <r>
    <s v="C000143"/>
    <s v="M000475"/>
    <x v="0"/>
    <n v="2263.19"/>
    <x v="3"/>
    <n v="45.263800000000003"/>
    <x v="2"/>
  </r>
  <r>
    <s v="C001229"/>
    <s v="M000152"/>
    <x v="12"/>
    <n v="1108.1099999999999"/>
    <x v="18"/>
    <n v="177.29759999999999"/>
    <x v="0"/>
  </r>
  <r>
    <s v="C001912"/>
    <s v="M000012"/>
    <x v="12"/>
    <n v="1958.84"/>
    <x v="3"/>
    <n v="39.1768"/>
    <x v="2"/>
  </r>
  <r>
    <s v="C001893"/>
    <s v="M000466"/>
    <x v="11"/>
    <n v="3370.02"/>
    <x v="11"/>
    <n v="101.1006"/>
    <x v="2"/>
  </r>
  <r>
    <s v="C000914"/>
    <s v="M000090"/>
    <x v="6"/>
    <n v="4460.09"/>
    <x v="4"/>
    <n v="312.2063"/>
    <x v="2"/>
  </r>
  <r>
    <s v="C001763"/>
    <s v="M000225"/>
    <x v="7"/>
    <n v="5567.13"/>
    <x v="17"/>
    <n v="501.04169999999999"/>
    <x v="2"/>
  </r>
  <r>
    <s v="C000064"/>
    <s v="M000350"/>
    <x v="0"/>
    <n v="3755.79"/>
    <x v="1"/>
    <n v="525.81060000000002"/>
    <x v="1"/>
  </r>
  <r>
    <s v="C001187"/>
    <s v="M000426"/>
    <x v="13"/>
    <n v="9141.42"/>
    <x v="7"/>
    <n v="1371.213"/>
    <x v="0"/>
  </r>
  <r>
    <s v="C000111"/>
    <s v="M000218"/>
    <x v="17"/>
    <n v="4024.37"/>
    <x v="16"/>
    <n v="321.94959999999998"/>
    <x v="2"/>
  </r>
  <r>
    <s v="C001694"/>
    <s v="M000228"/>
    <x v="10"/>
    <n v="1101.4100000000001"/>
    <x v="17"/>
    <n v="99.126900000000006"/>
    <x v="2"/>
  </r>
  <r>
    <s v="C001310"/>
    <s v="M000119"/>
    <x v="15"/>
    <n v="6988.67"/>
    <x v="1"/>
    <n v="978.41380000000004"/>
    <x v="1"/>
  </r>
  <r>
    <s v="C000367"/>
    <s v="M000426"/>
    <x v="10"/>
    <n v="836.16"/>
    <x v="17"/>
    <n v="75.254400000000004"/>
    <x v="2"/>
  </r>
  <r>
    <s v="C001225"/>
    <s v="M000029"/>
    <x v="8"/>
    <n v="5542.32"/>
    <x v="6"/>
    <n v="332.53919999999999"/>
    <x v="2"/>
  </r>
  <r>
    <s v="C001138"/>
    <s v="M000221"/>
    <x v="6"/>
    <n v="9241.2800000000007"/>
    <x v="15"/>
    <n v="1571.0175999999999"/>
    <x v="0"/>
  </r>
  <r>
    <s v="C000005"/>
    <s v="M000181"/>
    <x v="8"/>
    <n v="3226.74"/>
    <x v="17"/>
    <n v="290.40660000000003"/>
    <x v="2"/>
  </r>
  <r>
    <s v="C001130"/>
    <s v="M000297"/>
    <x v="10"/>
    <n v="1914.73"/>
    <x v="5"/>
    <n v="363.7987"/>
    <x v="0"/>
  </r>
  <r>
    <s v="C001273"/>
    <s v="M000168"/>
    <x v="8"/>
    <n v="5634.07"/>
    <x v="7"/>
    <n v="845.1105"/>
    <x v="0"/>
  </r>
  <r>
    <s v="C000526"/>
    <s v="M000239"/>
    <x v="13"/>
    <n v="6363.27"/>
    <x v="6"/>
    <n v="381.7962"/>
    <x v="2"/>
  </r>
  <r>
    <s v="C001374"/>
    <s v="M000239"/>
    <x v="15"/>
    <n v="9087.8799999999992"/>
    <x v="13"/>
    <n v="1090.5455999999999"/>
    <x v="1"/>
  </r>
  <r>
    <s v="C001061"/>
    <s v="M000409"/>
    <x v="2"/>
    <n v="6491.56"/>
    <x v="2"/>
    <n v="259.66239999999999"/>
    <x v="2"/>
  </r>
  <r>
    <s v="C001584"/>
    <s v="M000002"/>
    <x v="17"/>
    <n v="9172.1299999999992"/>
    <x v="17"/>
    <n v="825.49170000000004"/>
    <x v="2"/>
  </r>
  <r>
    <s v="C000846"/>
    <s v="M000240"/>
    <x v="17"/>
    <n v="5673.66"/>
    <x v="7"/>
    <n v="851.04899999999998"/>
    <x v="0"/>
  </r>
  <r>
    <s v="C000362"/>
    <s v="M000428"/>
    <x v="22"/>
    <n v="478.85"/>
    <x v="13"/>
    <n v="57.462000000000003"/>
    <x v="1"/>
  </r>
  <r>
    <s v="C000221"/>
    <s v="M000258"/>
    <x v="21"/>
    <n v="6500.85"/>
    <x v="11"/>
    <n v="195.02549999999999"/>
    <x v="2"/>
  </r>
  <r>
    <s v="C001013"/>
    <s v="M000219"/>
    <x v="11"/>
    <n v="1969.16"/>
    <x v="4"/>
    <n v="137.84119999999999"/>
    <x v="2"/>
  </r>
  <r>
    <s v="C001917"/>
    <s v="M000315"/>
    <x v="5"/>
    <n v="2160.67"/>
    <x v="11"/>
    <n v="64.820099999999996"/>
    <x v="2"/>
  </r>
  <r>
    <s v="C001439"/>
    <s v="M000366"/>
    <x v="20"/>
    <n v="7562.39"/>
    <x v="18"/>
    <n v="1209.9824000000001"/>
    <x v="0"/>
  </r>
  <r>
    <s v="C000898"/>
    <s v="M000359"/>
    <x v="20"/>
    <n v="7976.73"/>
    <x v="7"/>
    <n v="1196.5094999999999"/>
    <x v="0"/>
  </r>
  <r>
    <s v="C001514"/>
    <s v="M000276"/>
    <x v="12"/>
    <n v="388.98"/>
    <x v="11"/>
    <n v="11.6694"/>
    <x v="2"/>
  </r>
  <r>
    <s v="C000049"/>
    <s v="M000088"/>
    <x v="14"/>
    <n v="8697.2800000000007"/>
    <x v="4"/>
    <n v="608.80960000000005"/>
    <x v="2"/>
  </r>
  <r>
    <s v="C001619"/>
    <s v="M000159"/>
    <x v="5"/>
    <n v="355.72"/>
    <x v="2"/>
    <n v="14.2288"/>
    <x v="2"/>
  </r>
  <r>
    <s v="C000420"/>
    <s v="M000106"/>
    <x v="1"/>
    <n v="7329.94"/>
    <x v="14"/>
    <n v="952.8922"/>
    <x v="1"/>
  </r>
  <r>
    <s v="C000853"/>
    <s v="M000455"/>
    <x v="12"/>
    <n v="8949.99"/>
    <x v="4"/>
    <n v="626.49929999999995"/>
    <x v="2"/>
  </r>
  <r>
    <s v="C000771"/>
    <s v="M000093"/>
    <x v="15"/>
    <n v="9763.4599999999991"/>
    <x v="15"/>
    <n v="1659.7882"/>
    <x v="0"/>
  </r>
  <r>
    <s v="C001010"/>
    <s v="M000033"/>
    <x v="1"/>
    <n v="6311.87"/>
    <x v="15"/>
    <n v="1073.0179000000001"/>
    <x v="0"/>
  </r>
  <r>
    <s v="C000307"/>
    <s v="M000108"/>
    <x v="10"/>
    <n v="5699.16"/>
    <x v="5"/>
    <n v="1082.8404"/>
    <x v="0"/>
  </r>
  <r>
    <s v="C000643"/>
    <s v="M000130"/>
    <x v="18"/>
    <n v="5713.69"/>
    <x v="2"/>
    <n v="228.54759999999999"/>
    <x v="2"/>
  </r>
  <r>
    <s v="C000077"/>
    <s v="M000204"/>
    <x v="15"/>
    <n v="8854.7800000000007"/>
    <x v="18"/>
    <n v="1416.7647999999999"/>
    <x v="0"/>
  </r>
  <r>
    <s v="C001145"/>
    <s v="M000398"/>
    <x v="7"/>
    <n v="713.69"/>
    <x v="16"/>
    <n v="57.095199999999998"/>
    <x v="2"/>
  </r>
  <r>
    <s v="C001065"/>
    <s v="M000374"/>
    <x v="7"/>
    <n v="2084.37"/>
    <x v="11"/>
    <n v="62.531100000000002"/>
    <x v="2"/>
  </r>
  <r>
    <s v="C000027"/>
    <s v="M000119"/>
    <x v="3"/>
    <n v="4525.12"/>
    <x v="7"/>
    <n v="678.76800000000003"/>
    <x v="0"/>
  </r>
  <r>
    <s v="C001152"/>
    <s v="M000026"/>
    <x v="7"/>
    <n v="9078.9699999999993"/>
    <x v="17"/>
    <n v="817.10730000000001"/>
    <x v="2"/>
  </r>
  <r>
    <s v="C001871"/>
    <s v="M000095"/>
    <x v="1"/>
    <n v="3182.14"/>
    <x v="18"/>
    <n v="509.14240000000001"/>
    <x v="0"/>
  </r>
  <r>
    <s v="C000244"/>
    <s v="M000100"/>
    <x v="22"/>
    <n v="4225.79"/>
    <x v="17"/>
    <n v="380.3211"/>
    <x v="2"/>
  </r>
  <r>
    <s v="C000864"/>
    <s v="M000050"/>
    <x v="7"/>
    <n v="3006.54"/>
    <x v="14"/>
    <n v="390.85019999999997"/>
    <x v="1"/>
  </r>
  <r>
    <s v="C001553"/>
    <s v="M000457"/>
    <x v="6"/>
    <n v="8683.1200000000008"/>
    <x v="7"/>
    <n v="1302.4680000000001"/>
    <x v="0"/>
  </r>
  <r>
    <s v="C001841"/>
    <s v="M000496"/>
    <x v="15"/>
    <n v="2928.46"/>
    <x v="0"/>
    <n v="585.69200000000001"/>
    <x v="0"/>
  </r>
  <r>
    <s v="C001792"/>
    <s v="M000062"/>
    <x v="8"/>
    <n v="5346.08"/>
    <x v="4"/>
    <n v="374.22559999999999"/>
    <x v="2"/>
  </r>
  <r>
    <s v="C001971"/>
    <s v="M000153"/>
    <x v="4"/>
    <n v="2236.0700000000002"/>
    <x v="13"/>
    <n v="268.32839999999999"/>
    <x v="1"/>
  </r>
  <r>
    <s v="C001342"/>
    <s v="M000160"/>
    <x v="10"/>
    <n v="8404.89"/>
    <x v="15"/>
    <n v="1428.8313000000001"/>
    <x v="0"/>
  </r>
  <r>
    <s v="C000019"/>
    <s v="M000127"/>
    <x v="2"/>
    <n v="201.4"/>
    <x v="7"/>
    <n v="30.21"/>
    <x v="0"/>
  </r>
  <r>
    <s v="C000622"/>
    <s v="M000076"/>
    <x v="18"/>
    <n v="4305.91"/>
    <x v="4"/>
    <n v="301.41370000000001"/>
    <x v="2"/>
  </r>
  <r>
    <s v="C001264"/>
    <s v="M000049"/>
    <x v="14"/>
    <n v="2070.11"/>
    <x v="2"/>
    <n v="82.804400000000001"/>
    <x v="2"/>
  </r>
  <r>
    <s v="C001832"/>
    <s v="M000394"/>
    <x v="20"/>
    <n v="1245.6600000000001"/>
    <x v="12"/>
    <n v="137.02260000000001"/>
    <x v="1"/>
  </r>
  <r>
    <s v="C001602"/>
    <s v="M000319"/>
    <x v="7"/>
    <n v="4409.4799999999996"/>
    <x v="6"/>
    <n v="264.56880000000001"/>
    <x v="2"/>
  </r>
  <r>
    <s v="C001088"/>
    <s v="M000400"/>
    <x v="22"/>
    <n v="6867.1"/>
    <x v="1"/>
    <n v="961.39400000000001"/>
    <x v="1"/>
  </r>
  <r>
    <s v="C000208"/>
    <s v="M000379"/>
    <x v="11"/>
    <n v="1066.21"/>
    <x v="17"/>
    <n v="95.9589"/>
    <x v="2"/>
  </r>
  <r>
    <s v="C001600"/>
    <s v="M000451"/>
    <x v="2"/>
    <n v="4464.88"/>
    <x v="7"/>
    <n v="669.73199999999997"/>
    <x v="0"/>
  </r>
  <r>
    <s v="C000422"/>
    <s v="M000091"/>
    <x v="18"/>
    <n v="5164.3599999999997"/>
    <x v="10"/>
    <n v="258.21800000000002"/>
    <x v="2"/>
  </r>
  <r>
    <s v="C000837"/>
    <s v="M000408"/>
    <x v="22"/>
    <n v="8644.2199999999993"/>
    <x v="18"/>
    <n v="1383.0752"/>
    <x v="0"/>
  </r>
  <r>
    <s v="C001852"/>
    <s v="M000028"/>
    <x v="9"/>
    <n v="4804.47"/>
    <x v="18"/>
    <n v="768.71519999999998"/>
    <x v="0"/>
  </r>
  <r>
    <s v="C000189"/>
    <s v="M000203"/>
    <x v="22"/>
    <n v="1965.08"/>
    <x v="7"/>
    <n v="294.762"/>
    <x v="0"/>
  </r>
  <r>
    <s v="C000745"/>
    <s v="M000415"/>
    <x v="12"/>
    <n v="8554.44"/>
    <x v="15"/>
    <n v="1454.2547999999999"/>
    <x v="0"/>
  </r>
  <r>
    <s v="C001076"/>
    <s v="M000418"/>
    <x v="20"/>
    <n v="1181.48"/>
    <x v="2"/>
    <n v="47.2592"/>
    <x v="2"/>
  </r>
  <r>
    <s v="C001869"/>
    <s v="M000222"/>
    <x v="21"/>
    <n v="9578.17"/>
    <x v="10"/>
    <n v="478.9085"/>
    <x v="2"/>
  </r>
  <r>
    <s v="C000429"/>
    <s v="M000410"/>
    <x v="16"/>
    <n v="5347.02"/>
    <x v="13"/>
    <n v="641.64239999999995"/>
    <x v="1"/>
  </r>
  <r>
    <s v="C000789"/>
    <s v="M000336"/>
    <x v="0"/>
    <n v="6125.43"/>
    <x v="1"/>
    <n v="857.56020000000001"/>
    <x v="1"/>
  </r>
  <r>
    <s v="C001376"/>
    <s v="M000428"/>
    <x v="23"/>
    <n v="3923.03"/>
    <x v="11"/>
    <n v="117.6909"/>
    <x v="2"/>
  </r>
  <r>
    <s v="C000557"/>
    <s v="M000481"/>
    <x v="10"/>
    <n v="4569.74"/>
    <x v="16"/>
    <n v="365.57920000000001"/>
    <x v="2"/>
  </r>
  <r>
    <s v="C000842"/>
    <s v="M000361"/>
    <x v="6"/>
    <n v="7357.31"/>
    <x v="4"/>
    <n v="515.01170000000002"/>
    <x v="2"/>
  </r>
  <r>
    <s v="C001807"/>
    <s v="M000183"/>
    <x v="14"/>
    <n v="8636.2999999999993"/>
    <x v="4"/>
    <n v="604.54100000000005"/>
    <x v="2"/>
  </r>
  <r>
    <s v="C001228"/>
    <s v="M000296"/>
    <x v="18"/>
    <n v="3300.94"/>
    <x v="18"/>
    <n v="528.15039999999999"/>
    <x v="0"/>
  </r>
  <r>
    <s v="C000397"/>
    <s v="M000093"/>
    <x v="18"/>
    <n v="3765.55"/>
    <x v="2"/>
    <n v="150.62200000000001"/>
    <x v="2"/>
  </r>
  <r>
    <s v="C001501"/>
    <s v="M000241"/>
    <x v="5"/>
    <n v="7684.81"/>
    <x v="9"/>
    <n v="1383.2657999999999"/>
    <x v="0"/>
  </r>
  <r>
    <s v="C001689"/>
    <s v="M000118"/>
    <x v="9"/>
    <n v="2876.34"/>
    <x v="2"/>
    <n v="115.0536"/>
    <x v="2"/>
  </r>
  <r>
    <s v="C001052"/>
    <s v="M000385"/>
    <x v="14"/>
    <n v="3977.29"/>
    <x v="12"/>
    <n v="437.50189999999998"/>
    <x v="1"/>
  </r>
  <r>
    <s v="C001356"/>
    <s v="M000021"/>
    <x v="4"/>
    <n v="9491.76"/>
    <x v="15"/>
    <n v="1613.5992000000001"/>
    <x v="0"/>
  </r>
  <r>
    <s v="C000907"/>
    <s v="M000474"/>
    <x v="15"/>
    <n v="3849.68"/>
    <x v="17"/>
    <n v="346.47120000000001"/>
    <x v="2"/>
  </r>
  <r>
    <s v="C001420"/>
    <s v="M000159"/>
    <x v="12"/>
    <n v="7197.59"/>
    <x v="1"/>
    <n v="1007.6626"/>
    <x v="1"/>
  </r>
  <r>
    <s v="C001860"/>
    <s v="M000004"/>
    <x v="4"/>
    <n v="7782.18"/>
    <x v="8"/>
    <n v="778.21799999999996"/>
    <x v="1"/>
  </r>
  <r>
    <s v="C000186"/>
    <s v="M000040"/>
    <x v="0"/>
    <n v="7141.31"/>
    <x v="11"/>
    <n v="214.23929999999999"/>
    <x v="2"/>
  </r>
  <r>
    <s v="C000242"/>
    <s v="M000056"/>
    <x v="10"/>
    <n v="8397.1"/>
    <x v="9"/>
    <n v="1511.4780000000001"/>
    <x v="0"/>
  </r>
  <r>
    <s v="C001568"/>
    <s v="M000301"/>
    <x v="18"/>
    <n v="7731.85"/>
    <x v="5"/>
    <n v="1469.0515"/>
    <x v="0"/>
  </r>
  <r>
    <s v="C001060"/>
    <s v="M000353"/>
    <x v="19"/>
    <n v="9426.4599999999991"/>
    <x v="18"/>
    <n v="1508.2336"/>
    <x v="0"/>
  </r>
  <r>
    <s v="C001732"/>
    <s v="M000188"/>
    <x v="18"/>
    <n v="3656.57"/>
    <x v="9"/>
    <n v="658.18259999999998"/>
    <x v="0"/>
  </r>
  <r>
    <s v="C001822"/>
    <s v="M000016"/>
    <x v="8"/>
    <n v="1019.71"/>
    <x v="5"/>
    <n v="193.7449"/>
    <x v="0"/>
  </r>
  <r>
    <s v="C000186"/>
    <s v="M000253"/>
    <x v="19"/>
    <n v="2444.14"/>
    <x v="13"/>
    <n v="293.29680000000002"/>
    <x v="1"/>
  </r>
  <r>
    <s v="C001687"/>
    <s v="M000174"/>
    <x v="15"/>
    <n v="8993.52"/>
    <x v="5"/>
    <n v="1708.7688000000001"/>
    <x v="0"/>
  </r>
  <r>
    <s v="C000497"/>
    <s v="M000425"/>
    <x v="17"/>
    <n v="2731"/>
    <x v="11"/>
    <n v="81.93"/>
    <x v="2"/>
  </r>
  <r>
    <s v="C001782"/>
    <s v="M000073"/>
    <x v="15"/>
    <n v="3847.01"/>
    <x v="17"/>
    <n v="346.23090000000002"/>
    <x v="2"/>
  </r>
  <r>
    <s v="C001914"/>
    <s v="M000445"/>
    <x v="20"/>
    <n v="1236.23"/>
    <x v="13"/>
    <n v="148.3476"/>
    <x v="1"/>
  </r>
  <r>
    <s v="C001465"/>
    <s v="M000412"/>
    <x v="2"/>
    <n v="2364.48"/>
    <x v="2"/>
    <n v="94.5792"/>
    <x v="2"/>
  </r>
  <r>
    <s v="C000970"/>
    <s v="M000060"/>
    <x v="5"/>
    <n v="5433.49"/>
    <x v="16"/>
    <n v="434.67919999999998"/>
    <x v="2"/>
  </r>
  <r>
    <s v="C001071"/>
    <s v="M000070"/>
    <x v="14"/>
    <n v="4976.12"/>
    <x v="6"/>
    <n v="298.56720000000001"/>
    <x v="2"/>
  </r>
  <r>
    <s v="C000086"/>
    <s v="M000497"/>
    <x v="3"/>
    <n v="9510.48"/>
    <x v="13"/>
    <n v="1141.2575999999999"/>
    <x v="1"/>
  </r>
  <r>
    <s v="C001015"/>
    <s v="M000345"/>
    <x v="7"/>
    <n v="2171.34"/>
    <x v="17"/>
    <n v="195.42060000000001"/>
    <x v="2"/>
  </r>
  <r>
    <s v="C001484"/>
    <s v="M000206"/>
    <x v="3"/>
    <n v="9919.48"/>
    <x v="8"/>
    <n v="991.94799999999998"/>
    <x v="1"/>
  </r>
  <r>
    <s v="C000651"/>
    <s v="M000004"/>
    <x v="18"/>
    <n v="9473.9599999999991"/>
    <x v="5"/>
    <n v="1800.0524"/>
    <x v="0"/>
  </r>
  <r>
    <s v="C001688"/>
    <s v="M000467"/>
    <x v="9"/>
    <n v="5144.97"/>
    <x v="3"/>
    <n v="102.8994"/>
    <x v="2"/>
  </r>
  <r>
    <s v="C001942"/>
    <s v="M000250"/>
    <x v="16"/>
    <n v="1581.18"/>
    <x v="6"/>
    <n v="94.870800000000003"/>
    <x v="2"/>
  </r>
  <r>
    <s v="C001007"/>
    <s v="M000118"/>
    <x v="19"/>
    <n v="6194.89"/>
    <x v="18"/>
    <n v="991.18240000000003"/>
    <x v="0"/>
  </r>
  <r>
    <s v="C001795"/>
    <s v="M000370"/>
    <x v="21"/>
    <n v="229.51"/>
    <x v="11"/>
    <n v="6.8853"/>
    <x v="2"/>
  </r>
  <r>
    <s v="C001249"/>
    <s v="M000500"/>
    <x v="3"/>
    <n v="3896.28"/>
    <x v="6"/>
    <n v="233.77680000000001"/>
    <x v="2"/>
  </r>
  <r>
    <s v="C000134"/>
    <s v="M000281"/>
    <x v="8"/>
    <n v="8197.01"/>
    <x v="11"/>
    <n v="245.91030000000001"/>
    <x v="2"/>
  </r>
  <r>
    <s v="C002000"/>
    <s v="M000321"/>
    <x v="18"/>
    <n v="9663.7199999999993"/>
    <x v="4"/>
    <n v="676.46040000000005"/>
    <x v="2"/>
  </r>
  <r>
    <s v="C000692"/>
    <s v="M000402"/>
    <x v="9"/>
    <n v="9384.41"/>
    <x v="9"/>
    <n v="1689.1938"/>
    <x v="0"/>
  </r>
  <r>
    <s v="C001558"/>
    <s v="M000456"/>
    <x v="6"/>
    <n v="1600.01"/>
    <x v="6"/>
    <n v="96.000600000000006"/>
    <x v="2"/>
  </r>
  <r>
    <s v="C001165"/>
    <s v="M000173"/>
    <x v="5"/>
    <n v="361.51"/>
    <x v="18"/>
    <n v="57.8416"/>
    <x v="0"/>
  </r>
  <r>
    <s v="C000058"/>
    <s v="M000094"/>
    <x v="9"/>
    <n v="8257.4599999999991"/>
    <x v="16"/>
    <n v="660.59680000000003"/>
    <x v="2"/>
  </r>
  <r>
    <s v="C001417"/>
    <s v="M000421"/>
    <x v="19"/>
    <n v="1276.25"/>
    <x v="1"/>
    <n v="178.67500000000001"/>
    <x v="1"/>
  </r>
  <r>
    <s v="C000817"/>
    <s v="M000250"/>
    <x v="9"/>
    <n v="4619.33"/>
    <x v="10"/>
    <n v="230.9665"/>
    <x v="2"/>
  </r>
  <r>
    <s v="C000946"/>
    <s v="M000155"/>
    <x v="9"/>
    <n v="3467.55"/>
    <x v="12"/>
    <n v="381.43049999999999"/>
    <x v="1"/>
  </r>
  <r>
    <s v="C000867"/>
    <s v="M000226"/>
    <x v="4"/>
    <n v="6480.43"/>
    <x v="5"/>
    <n v="1231.2817"/>
    <x v="0"/>
  </r>
  <r>
    <s v="C000439"/>
    <s v="M000401"/>
    <x v="3"/>
    <n v="6832.8"/>
    <x v="12"/>
    <n v="751.60799999999995"/>
    <x v="1"/>
  </r>
  <r>
    <s v="C000752"/>
    <s v="M000339"/>
    <x v="9"/>
    <n v="8685.82"/>
    <x v="15"/>
    <n v="1476.5894000000001"/>
    <x v="0"/>
  </r>
  <r>
    <s v="C001439"/>
    <s v="M000313"/>
    <x v="21"/>
    <n v="8761.7099999999991"/>
    <x v="10"/>
    <n v="438.08550000000002"/>
    <x v="2"/>
  </r>
  <r>
    <s v="C001095"/>
    <s v="M000203"/>
    <x v="15"/>
    <n v="6944.73"/>
    <x v="5"/>
    <n v="1319.4987000000001"/>
    <x v="0"/>
  </r>
  <r>
    <s v="C000432"/>
    <s v="M000445"/>
    <x v="6"/>
    <n v="9787.5300000000007"/>
    <x v="16"/>
    <n v="783.00239999999997"/>
    <x v="2"/>
  </r>
  <r>
    <s v="C001623"/>
    <s v="M000327"/>
    <x v="11"/>
    <n v="160.63"/>
    <x v="8"/>
    <n v="16.062999999999999"/>
    <x v="1"/>
  </r>
  <r>
    <s v="C000695"/>
    <s v="M000364"/>
    <x v="18"/>
    <n v="5047.54"/>
    <x v="11"/>
    <n v="151.42619999999999"/>
    <x v="2"/>
  </r>
  <r>
    <s v="C001260"/>
    <s v="M000174"/>
    <x v="2"/>
    <n v="1786.57"/>
    <x v="8"/>
    <n v="178.65700000000001"/>
    <x v="1"/>
  </r>
  <r>
    <s v="C000172"/>
    <s v="M000034"/>
    <x v="10"/>
    <n v="7869.62"/>
    <x v="12"/>
    <n v="865.65819999999997"/>
    <x v="1"/>
  </r>
  <r>
    <s v="C001456"/>
    <s v="M000180"/>
    <x v="13"/>
    <n v="6233.39"/>
    <x v="4"/>
    <n v="436.33730000000003"/>
    <x v="2"/>
  </r>
  <r>
    <s v="C001711"/>
    <s v="M000216"/>
    <x v="7"/>
    <n v="1486.57"/>
    <x v="9"/>
    <n v="267.58260000000001"/>
    <x v="0"/>
  </r>
  <r>
    <s v="C000806"/>
    <s v="M000422"/>
    <x v="9"/>
    <n v="8115.84"/>
    <x v="15"/>
    <n v="1379.6928"/>
    <x v="0"/>
  </r>
  <r>
    <s v="C001603"/>
    <s v="M000142"/>
    <x v="15"/>
    <n v="1799.19"/>
    <x v="17"/>
    <n v="161.9271"/>
    <x v="2"/>
  </r>
  <r>
    <s v="C000274"/>
    <s v="M000001"/>
    <x v="6"/>
    <n v="6764.65"/>
    <x v="0"/>
    <n v="1352.93"/>
    <x v="0"/>
  </r>
  <r>
    <s v="C001467"/>
    <s v="M000045"/>
    <x v="20"/>
    <n v="3225.53"/>
    <x v="4"/>
    <n v="225.78710000000001"/>
    <x v="2"/>
  </r>
  <r>
    <s v="C001567"/>
    <s v="M000482"/>
    <x v="1"/>
    <n v="5142.16"/>
    <x v="6"/>
    <n v="308.52960000000002"/>
    <x v="2"/>
  </r>
  <r>
    <s v="C000013"/>
    <s v="M000239"/>
    <x v="2"/>
    <n v="8783.74"/>
    <x v="17"/>
    <n v="790.53660000000002"/>
    <x v="2"/>
  </r>
  <r>
    <s v="C000377"/>
    <s v="M000403"/>
    <x v="21"/>
    <n v="7704.57"/>
    <x v="4"/>
    <n v="539.31989999999996"/>
    <x v="2"/>
  </r>
  <r>
    <s v="C000462"/>
    <s v="M000058"/>
    <x v="14"/>
    <n v="8260.7800000000007"/>
    <x v="15"/>
    <n v="1404.3326"/>
    <x v="0"/>
  </r>
  <r>
    <s v="C001924"/>
    <s v="M000291"/>
    <x v="16"/>
    <n v="7518.97"/>
    <x v="13"/>
    <n v="902.27639999999997"/>
    <x v="1"/>
  </r>
  <r>
    <s v="C000870"/>
    <s v="M000243"/>
    <x v="21"/>
    <n v="2610.56"/>
    <x v="14"/>
    <n v="339.37279999999998"/>
    <x v="1"/>
  </r>
  <r>
    <s v="C001525"/>
    <s v="M000265"/>
    <x v="20"/>
    <n v="3066.03"/>
    <x v="16"/>
    <n v="245.2824"/>
    <x v="2"/>
  </r>
  <r>
    <s v="C001567"/>
    <s v="M000170"/>
    <x v="1"/>
    <n v="2852.05"/>
    <x v="6"/>
    <n v="171.12299999999999"/>
    <x v="2"/>
  </r>
  <r>
    <s v="C000305"/>
    <s v="M000171"/>
    <x v="20"/>
    <n v="3221.35"/>
    <x v="14"/>
    <n v="418.77550000000002"/>
    <x v="1"/>
  </r>
  <r>
    <s v="C001196"/>
    <s v="M000102"/>
    <x v="7"/>
    <n v="5856.48"/>
    <x v="13"/>
    <n v="702.77760000000001"/>
    <x v="1"/>
  </r>
  <r>
    <s v="C000218"/>
    <s v="M000154"/>
    <x v="17"/>
    <n v="4888.18"/>
    <x v="1"/>
    <n v="684.34519999999998"/>
    <x v="1"/>
  </r>
  <r>
    <s v="C000685"/>
    <s v="M000040"/>
    <x v="20"/>
    <n v="7916.53"/>
    <x v="4"/>
    <n v="554.15710000000001"/>
    <x v="2"/>
  </r>
  <r>
    <s v="C001414"/>
    <s v="M000157"/>
    <x v="19"/>
    <n v="8645.4500000000007"/>
    <x v="17"/>
    <n v="778.09050000000002"/>
    <x v="2"/>
  </r>
  <r>
    <s v="C000671"/>
    <s v="M000315"/>
    <x v="2"/>
    <n v="8733.24"/>
    <x v="2"/>
    <n v="349.32960000000003"/>
    <x v="2"/>
  </r>
  <r>
    <s v="C000616"/>
    <s v="M000486"/>
    <x v="23"/>
    <n v="632.39"/>
    <x v="2"/>
    <n v="25.2956"/>
    <x v="2"/>
  </r>
  <r>
    <s v="C001206"/>
    <s v="M000282"/>
    <x v="13"/>
    <n v="3110.09"/>
    <x v="3"/>
    <n v="62.201799999999999"/>
    <x v="2"/>
  </r>
  <r>
    <s v="C000648"/>
    <s v="M000466"/>
    <x v="19"/>
    <n v="3325.51"/>
    <x v="6"/>
    <n v="199.53059999999999"/>
    <x v="2"/>
  </r>
  <r>
    <s v="C001449"/>
    <s v="M000231"/>
    <x v="6"/>
    <n v="8386.2800000000007"/>
    <x v="4"/>
    <n v="587.03959999999995"/>
    <x v="2"/>
  </r>
  <r>
    <s v="C000099"/>
    <s v="M000316"/>
    <x v="1"/>
    <n v="2881.11"/>
    <x v="13"/>
    <n v="345.73320000000001"/>
    <x v="1"/>
  </r>
  <r>
    <s v="C001811"/>
    <s v="M000277"/>
    <x v="5"/>
    <n v="9067.2999999999993"/>
    <x v="7"/>
    <n v="1360.095"/>
    <x v="0"/>
  </r>
  <r>
    <s v="C000111"/>
    <s v="M000284"/>
    <x v="23"/>
    <n v="6056.94"/>
    <x v="16"/>
    <n v="484.55520000000001"/>
    <x v="2"/>
  </r>
  <r>
    <s v="C000065"/>
    <s v="M000094"/>
    <x v="0"/>
    <n v="8112.81"/>
    <x v="4"/>
    <n v="567.89670000000001"/>
    <x v="2"/>
  </r>
  <r>
    <s v="C001853"/>
    <s v="M000396"/>
    <x v="7"/>
    <n v="6968.07"/>
    <x v="16"/>
    <n v="557.44560000000001"/>
    <x v="2"/>
  </r>
  <r>
    <s v="C001355"/>
    <s v="M000318"/>
    <x v="14"/>
    <n v="1793.07"/>
    <x v="13"/>
    <n v="215.16839999999999"/>
    <x v="1"/>
  </r>
  <r>
    <s v="C001312"/>
    <s v="M000447"/>
    <x v="14"/>
    <n v="3850.14"/>
    <x v="1"/>
    <n v="539.01959999999997"/>
    <x v="1"/>
  </r>
  <r>
    <s v="C000556"/>
    <s v="M000232"/>
    <x v="4"/>
    <n v="2701.5"/>
    <x v="13"/>
    <n v="324.18"/>
    <x v="1"/>
  </r>
  <r>
    <s v="C001970"/>
    <s v="M000420"/>
    <x v="17"/>
    <n v="8866.17"/>
    <x v="2"/>
    <n v="354.64679999999998"/>
    <x v="2"/>
  </r>
  <r>
    <s v="C000281"/>
    <s v="M000274"/>
    <x v="4"/>
    <n v="7211.18"/>
    <x v="4"/>
    <n v="504.7826"/>
    <x v="2"/>
  </r>
  <r>
    <s v="C001390"/>
    <s v="M000119"/>
    <x v="1"/>
    <n v="3929.74"/>
    <x v="10"/>
    <n v="196.48699999999999"/>
    <x v="2"/>
  </r>
  <r>
    <s v="C000312"/>
    <s v="M000133"/>
    <x v="1"/>
    <n v="3850.85"/>
    <x v="16"/>
    <n v="308.06799999999998"/>
    <x v="2"/>
  </r>
  <r>
    <s v="C000514"/>
    <s v="M000096"/>
    <x v="4"/>
    <n v="4397.58"/>
    <x v="0"/>
    <n v="879.51599999999996"/>
    <x v="0"/>
  </r>
  <r>
    <s v="C000530"/>
    <s v="M000147"/>
    <x v="13"/>
    <n v="1910.05"/>
    <x v="8"/>
    <n v="191.005"/>
    <x v="1"/>
  </r>
  <r>
    <s v="C000494"/>
    <s v="M000037"/>
    <x v="19"/>
    <n v="8997.18"/>
    <x v="2"/>
    <n v="359.88720000000001"/>
    <x v="2"/>
  </r>
  <r>
    <s v="C001384"/>
    <s v="M000104"/>
    <x v="11"/>
    <n v="6010.09"/>
    <x v="17"/>
    <n v="540.90809999999999"/>
    <x v="2"/>
  </r>
  <r>
    <s v="C001845"/>
    <s v="M000220"/>
    <x v="9"/>
    <n v="8489.7199999999993"/>
    <x v="16"/>
    <n v="679.17759999999998"/>
    <x v="2"/>
  </r>
  <r>
    <s v="C001836"/>
    <s v="M000410"/>
    <x v="0"/>
    <n v="4733.33"/>
    <x v="18"/>
    <n v="757.33280000000002"/>
    <x v="0"/>
  </r>
  <r>
    <s v="C001458"/>
    <s v="M000081"/>
    <x v="20"/>
    <n v="9481.4599999999991"/>
    <x v="16"/>
    <n v="758.51679999999999"/>
    <x v="2"/>
  </r>
  <r>
    <s v="C000513"/>
    <s v="M000206"/>
    <x v="12"/>
    <n v="280.45999999999998"/>
    <x v="11"/>
    <n v="8.4138000000000002"/>
    <x v="2"/>
  </r>
  <r>
    <s v="C000242"/>
    <s v="M000474"/>
    <x v="16"/>
    <n v="9419.69"/>
    <x v="10"/>
    <n v="470.98450000000003"/>
    <x v="2"/>
  </r>
  <r>
    <s v="C001998"/>
    <s v="M000281"/>
    <x v="21"/>
    <n v="311.44"/>
    <x v="9"/>
    <n v="56.059199999999997"/>
    <x v="0"/>
  </r>
  <r>
    <s v="C000806"/>
    <s v="M000255"/>
    <x v="20"/>
    <n v="1077.58"/>
    <x v="14"/>
    <n v="140.08539999999999"/>
    <x v="1"/>
  </r>
  <r>
    <s v="C001692"/>
    <s v="M000029"/>
    <x v="12"/>
    <n v="3430.04"/>
    <x v="5"/>
    <n v="651.70759999999996"/>
    <x v="0"/>
  </r>
  <r>
    <s v="C001662"/>
    <s v="M000467"/>
    <x v="1"/>
    <n v="3831.11"/>
    <x v="7"/>
    <n v="574.66650000000004"/>
    <x v="0"/>
  </r>
  <r>
    <s v="C001396"/>
    <s v="M000306"/>
    <x v="1"/>
    <n v="239.69"/>
    <x v="7"/>
    <n v="35.953499999999998"/>
    <x v="0"/>
  </r>
  <r>
    <s v="C001653"/>
    <s v="M000271"/>
    <x v="23"/>
    <n v="8624.2199999999993"/>
    <x v="13"/>
    <n v="1034.9064000000001"/>
    <x v="1"/>
  </r>
  <r>
    <s v="C001427"/>
    <s v="M000139"/>
    <x v="8"/>
    <n v="726.99"/>
    <x v="10"/>
    <n v="36.349499999999999"/>
    <x v="2"/>
  </r>
  <r>
    <s v="C001150"/>
    <s v="M000083"/>
    <x v="6"/>
    <n v="1858.67"/>
    <x v="13"/>
    <n v="223.04040000000001"/>
    <x v="1"/>
  </r>
  <r>
    <s v="C000630"/>
    <s v="M000428"/>
    <x v="4"/>
    <n v="1542.78"/>
    <x v="1"/>
    <n v="215.98920000000001"/>
    <x v="1"/>
  </r>
  <r>
    <s v="C001007"/>
    <s v="M000104"/>
    <x v="17"/>
    <n v="9048.06"/>
    <x v="13"/>
    <n v="1085.7672"/>
    <x v="1"/>
  </r>
  <r>
    <s v="C001989"/>
    <s v="M000115"/>
    <x v="1"/>
    <n v="6651.28"/>
    <x v="8"/>
    <n v="665.12800000000004"/>
    <x v="1"/>
  </r>
  <r>
    <s v="C000730"/>
    <s v="M000388"/>
    <x v="14"/>
    <n v="2630.84"/>
    <x v="4"/>
    <n v="184.15880000000001"/>
    <x v="2"/>
  </r>
  <r>
    <s v="C001810"/>
    <s v="M000322"/>
    <x v="3"/>
    <n v="1322.18"/>
    <x v="2"/>
    <n v="52.8872"/>
    <x v="2"/>
  </r>
  <r>
    <s v="C000669"/>
    <s v="M000438"/>
    <x v="1"/>
    <n v="5654.21"/>
    <x v="13"/>
    <n v="678.50519999999995"/>
    <x v="1"/>
  </r>
  <r>
    <s v="C000929"/>
    <s v="M000249"/>
    <x v="9"/>
    <n v="8693.69"/>
    <x v="7"/>
    <n v="1304.0535"/>
    <x v="0"/>
  </r>
  <r>
    <s v="C001917"/>
    <s v="M000314"/>
    <x v="2"/>
    <n v="6594.55"/>
    <x v="11"/>
    <n v="197.8365"/>
    <x v="2"/>
  </r>
  <r>
    <s v="C001476"/>
    <s v="M000245"/>
    <x v="15"/>
    <n v="9563.93"/>
    <x v="12"/>
    <n v="1052.0323000000001"/>
    <x v="1"/>
  </r>
  <r>
    <s v="C001072"/>
    <s v="M000397"/>
    <x v="11"/>
    <n v="6798.83"/>
    <x v="8"/>
    <n v="679.88300000000004"/>
    <x v="1"/>
  </r>
  <r>
    <s v="C000369"/>
    <s v="M000279"/>
    <x v="21"/>
    <n v="5833.64"/>
    <x v="11"/>
    <n v="175.00919999999999"/>
    <x v="2"/>
  </r>
  <r>
    <s v="C000434"/>
    <s v="M000477"/>
    <x v="19"/>
    <n v="5336.43"/>
    <x v="16"/>
    <n v="426.9144"/>
    <x v="2"/>
  </r>
  <r>
    <s v="C001290"/>
    <s v="M000312"/>
    <x v="10"/>
    <n v="4031.56"/>
    <x v="16"/>
    <n v="322.52480000000003"/>
    <x v="2"/>
  </r>
  <r>
    <s v="C000183"/>
    <s v="M000114"/>
    <x v="21"/>
    <n v="6536.32"/>
    <x v="4"/>
    <n v="457.54239999999999"/>
    <x v="2"/>
  </r>
  <r>
    <s v="C001286"/>
    <s v="M000004"/>
    <x v="18"/>
    <n v="6040"/>
    <x v="17"/>
    <n v="543.6"/>
    <x v="2"/>
  </r>
  <r>
    <s v="C001547"/>
    <s v="M000104"/>
    <x v="7"/>
    <n v="4149.9799999999996"/>
    <x v="10"/>
    <n v="207.499"/>
    <x v="2"/>
  </r>
  <r>
    <s v="C001322"/>
    <s v="M000191"/>
    <x v="21"/>
    <n v="3895.72"/>
    <x v="15"/>
    <n v="662.27239999999995"/>
    <x v="0"/>
  </r>
  <r>
    <s v="C000422"/>
    <s v="M000179"/>
    <x v="21"/>
    <n v="7515.91"/>
    <x v="0"/>
    <n v="1503.182"/>
    <x v="0"/>
  </r>
  <r>
    <s v="C001386"/>
    <s v="M000451"/>
    <x v="21"/>
    <n v="1715.84"/>
    <x v="13"/>
    <n v="205.9008"/>
    <x v="1"/>
  </r>
  <r>
    <s v="C000803"/>
    <s v="M000301"/>
    <x v="7"/>
    <n v="3956.74"/>
    <x v="4"/>
    <n v="276.97179999999997"/>
    <x v="2"/>
  </r>
  <r>
    <s v="C000155"/>
    <s v="M000157"/>
    <x v="3"/>
    <n v="2748.21"/>
    <x v="1"/>
    <n v="384.74939999999998"/>
    <x v="1"/>
  </r>
  <r>
    <s v="C001539"/>
    <s v="M000205"/>
    <x v="12"/>
    <n v="5278.91"/>
    <x v="14"/>
    <n v="686.25829999999996"/>
    <x v="1"/>
  </r>
  <r>
    <s v="C001915"/>
    <s v="M000147"/>
    <x v="1"/>
    <n v="8355.7999999999993"/>
    <x v="16"/>
    <n v="668.46400000000006"/>
    <x v="2"/>
  </r>
  <r>
    <s v="C001906"/>
    <s v="M000318"/>
    <x v="7"/>
    <n v="1335"/>
    <x v="12"/>
    <n v="146.85"/>
    <x v="1"/>
  </r>
  <r>
    <s v="C001312"/>
    <s v="M000043"/>
    <x v="9"/>
    <n v="871.26"/>
    <x v="7"/>
    <n v="130.68899999999999"/>
    <x v="0"/>
  </r>
  <r>
    <s v="C000484"/>
    <s v="M000466"/>
    <x v="23"/>
    <n v="4204.57"/>
    <x v="1"/>
    <n v="588.63980000000004"/>
    <x v="1"/>
  </r>
  <r>
    <s v="C000605"/>
    <s v="M000232"/>
    <x v="9"/>
    <n v="9108.92"/>
    <x v="13"/>
    <n v="1093.0704000000001"/>
    <x v="1"/>
  </r>
  <r>
    <s v="C001947"/>
    <s v="M000309"/>
    <x v="2"/>
    <n v="7615.27"/>
    <x v="16"/>
    <n v="609.22159999999997"/>
    <x v="2"/>
  </r>
  <r>
    <s v="C000709"/>
    <s v="M000007"/>
    <x v="4"/>
    <n v="9604.14"/>
    <x v="5"/>
    <n v="1824.7865999999999"/>
    <x v="0"/>
  </r>
  <r>
    <s v="C001438"/>
    <s v="M000284"/>
    <x v="3"/>
    <n v="1134.57"/>
    <x v="5"/>
    <n v="215.56829999999999"/>
    <x v="0"/>
  </r>
  <r>
    <s v="C001504"/>
    <s v="M000291"/>
    <x v="2"/>
    <n v="8530.9599999999991"/>
    <x v="7"/>
    <n v="1279.644"/>
    <x v="0"/>
  </r>
  <r>
    <s v="C000029"/>
    <s v="M000193"/>
    <x v="23"/>
    <n v="4235.67"/>
    <x v="9"/>
    <n v="762.42060000000004"/>
    <x v="0"/>
  </r>
  <r>
    <s v="C000111"/>
    <s v="M000288"/>
    <x v="12"/>
    <n v="9473.5400000000009"/>
    <x v="16"/>
    <n v="757.88319999999999"/>
    <x v="2"/>
  </r>
  <r>
    <s v="C001280"/>
    <s v="M000228"/>
    <x v="2"/>
    <n v="3978.94"/>
    <x v="11"/>
    <n v="119.3682"/>
    <x v="2"/>
  </r>
  <r>
    <s v="C000255"/>
    <s v="M000047"/>
    <x v="21"/>
    <n v="8017.67"/>
    <x v="16"/>
    <n v="641.41359999999997"/>
    <x v="2"/>
  </r>
  <r>
    <s v="C001397"/>
    <s v="M000186"/>
    <x v="21"/>
    <n v="9823.6200000000008"/>
    <x v="13"/>
    <n v="1178.8344"/>
    <x v="1"/>
  </r>
  <r>
    <s v="C001469"/>
    <s v="M000355"/>
    <x v="8"/>
    <n v="6563.38"/>
    <x v="9"/>
    <n v="1181.4084"/>
    <x v="0"/>
  </r>
  <r>
    <s v="C001580"/>
    <s v="M000481"/>
    <x v="5"/>
    <n v="7968.93"/>
    <x v="15"/>
    <n v="1354.7181"/>
    <x v="0"/>
  </r>
  <r>
    <s v="C001465"/>
    <s v="M000247"/>
    <x v="3"/>
    <n v="1352.52"/>
    <x v="1"/>
    <n v="189.3528"/>
    <x v="1"/>
  </r>
  <r>
    <s v="C001240"/>
    <s v="M000027"/>
    <x v="8"/>
    <n v="3288.04"/>
    <x v="2"/>
    <n v="131.52160000000001"/>
    <x v="2"/>
  </r>
  <r>
    <s v="C001453"/>
    <s v="M000137"/>
    <x v="23"/>
    <n v="3180.74"/>
    <x v="8"/>
    <n v="318.07400000000001"/>
    <x v="1"/>
  </r>
  <r>
    <s v="C001633"/>
    <s v="M000092"/>
    <x v="19"/>
    <n v="3646.14"/>
    <x v="17"/>
    <n v="328.15260000000001"/>
    <x v="2"/>
  </r>
  <r>
    <s v="C000213"/>
    <s v="M000308"/>
    <x v="17"/>
    <n v="8952.1200000000008"/>
    <x v="9"/>
    <n v="1611.3815999999999"/>
    <x v="0"/>
  </r>
  <r>
    <s v="C000258"/>
    <s v="M000232"/>
    <x v="12"/>
    <n v="8415.57"/>
    <x v="13"/>
    <n v="1009.8684"/>
    <x v="1"/>
  </r>
  <r>
    <s v="C000727"/>
    <s v="M000132"/>
    <x v="2"/>
    <n v="4503.5200000000004"/>
    <x v="1"/>
    <n v="630.49279999999999"/>
    <x v="1"/>
  </r>
  <r>
    <s v="C000360"/>
    <s v="M000257"/>
    <x v="18"/>
    <n v="4042.22"/>
    <x v="5"/>
    <n v="768.02179999999998"/>
    <x v="0"/>
  </r>
  <r>
    <s v="C000970"/>
    <s v="M000003"/>
    <x v="19"/>
    <n v="1501.01"/>
    <x v="15"/>
    <n v="255.17169999999999"/>
    <x v="0"/>
  </r>
  <r>
    <s v="C001881"/>
    <s v="M000267"/>
    <x v="13"/>
    <n v="9369.65"/>
    <x v="1"/>
    <n v="1311.751"/>
    <x v="1"/>
  </r>
  <r>
    <s v="C001490"/>
    <s v="M000048"/>
    <x v="22"/>
    <n v="8889.84"/>
    <x v="18"/>
    <n v="1422.3743999999999"/>
    <x v="0"/>
  </r>
  <r>
    <s v="C001114"/>
    <s v="M000004"/>
    <x v="2"/>
    <n v="7599.21"/>
    <x v="14"/>
    <n v="987.89729999999997"/>
    <x v="1"/>
  </r>
  <r>
    <s v="C001952"/>
    <s v="M000392"/>
    <x v="10"/>
    <n v="7236.06"/>
    <x v="1"/>
    <n v="1013.0484"/>
    <x v="1"/>
  </r>
  <r>
    <s v="C000303"/>
    <s v="M000065"/>
    <x v="18"/>
    <n v="3252.51"/>
    <x v="16"/>
    <n v="260.20080000000002"/>
    <x v="2"/>
  </r>
  <r>
    <s v="C001231"/>
    <s v="M000034"/>
    <x v="12"/>
    <n v="1870.85"/>
    <x v="18"/>
    <n v="299.33600000000001"/>
    <x v="0"/>
  </r>
  <r>
    <s v="C001063"/>
    <s v="M000136"/>
    <x v="12"/>
    <n v="7150.87"/>
    <x v="7"/>
    <n v="1072.6305"/>
    <x v="0"/>
  </r>
  <r>
    <s v="C000260"/>
    <s v="M000098"/>
    <x v="10"/>
    <n v="1275.94"/>
    <x v="11"/>
    <n v="38.278199999999998"/>
    <x v="2"/>
  </r>
  <r>
    <s v="C000151"/>
    <s v="M000456"/>
    <x v="4"/>
    <n v="9279.68"/>
    <x v="12"/>
    <n v="1020.7648"/>
    <x v="1"/>
  </r>
  <r>
    <s v="C001249"/>
    <s v="M000154"/>
    <x v="7"/>
    <n v="323.54000000000002"/>
    <x v="15"/>
    <n v="55.001800000000003"/>
    <x v="0"/>
  </r>
  <r>
    <s v="C000746"/>
    <s v="M000298"/>
    <x v="16"/>
    <n v="6219.71"/>
    <x v="14"/>
    <n v="808.56230000000005"/>
    <x v="1"/>
  </r>
  <r>
    <s v="C000061"/>
    <s v="M000437"/>
    <x v="1"/>
    <n v="4646.3500000000004"/>
    <x v="6"/>
    <n v="278.78100000000001"/>
    <x v="2"/>
  </r>
  <r>
    <s v="C001286"/>
    <s v="M000331"/>
    <x v="14"/>
    <n v="3246.7"/>
    <x v="1"/>
    <n v="454.53800000000001"/>
    <x v="1"/>
  </r>
  <r>
    <s v="C000283"/>
    <s v="M000379"/>
    <x v="19"/>
    <n v="4107.3500000000004"/>
    <x v="13"/>
    <n v="492.88200000000001"/>
    <x v="1"/>
  </r>
  <r>
    <s v="C001366"/>
    <s v="M000101"/>
    <x v="15"/>
    <n v="9817.09"/>
    <x v="13"/>
    <n v="1178.0508"/>
    <x v="1"/>
  </r>
  <r>
    <s v="C000012"/>
    <s v="M000201"/>
    <x v="3"/>
    <n v="1386.86"/>
    <x v="18"/>
    <n v="221.89760000000001"/>
    <x v="0"/>
  </r>
  <r>
    <s v="C000506"/>
    <s v="M000388"/>
    <x v="2"/>
    <n v="879.85"/>
    <x v="15"/>
    <n v="149.5745"/>
    <x v="0"/>
  </r>
  <r>
    <s v="C001510"/>
    <s v="M000045"/>
    <x v="12"/>
    <n v="5872.58"/>
    <x v="7"/>
    <n v="880.88699999999994"/>
    <x v="0"/>
  </r>
  <r>
    <s v="C000360"/>
    <s v="M000260"/>
    <x v="16"/>
    <n v="6470.72"/>
    <x v="9"/>
    <n v="1164.7295999999999"/>
    <x v="0"/>
  </r>
  <r>
    <s v="C000079"/>
    <s v="M000208"/>
    <x v="21"/>
    <n v="281.60000000000002"/>
    <x v="5"/>
    <n v="53.503999999999998"/>
    <x v="0"/>
  </r>
  <r>
    <s v="C001809"/>
    <s v="M000180"/>
    <x v="14"/>
    <n v="4498.72"/>
    <x v="1"/>
    <n v="629.82079999999996"/>
    <x v="1"/>
  </r>
  <r>
    <s v="C000396"/>
    <s v="M000478"/>
    <x v="7"/>
    <n v="8047.25"/>
    <x v="3"/>
    <n v="160.94499999999999"/>
    <x v="2"/>
  </r>
  <r>
    <s v="C001799"/>
    <s v="M000275"/>
    <x v="4"/>
    <n v="3753.45"/>
    <x v="3"/>
    <n v="75.069000000000003"/>
    <x v="2"/>
  </r>
  <r>
    <s v="C000466"/>
    <s v="M000252"/>
    <x v="16"/>
    <n v="2111.81"/>
    <x v="8"/>
    <n v="211.18100000000001"/>
    <x v="1"/>
  </r>
  <r>
    <s v="C001503"/>
    <s v="M000165"/>
    <x v="15"/>
    <n v="2643.85"/>
    <x v="12"/>
    <n v="290.82350000000002"/>
    <x v="1"/>
  </r>
  <r>
    <s v="C001481"/>
    <s v="M000071"/>
    <x v="19"/>
    <n v="386.77"/>
    <x v="13"/>
    <n v="46.412399999999998"/>
    <x v="1"/>
  </r>
  <r>
    <s v="C001178"/>
    <s v="M000030"/>
    <x v="0"/>
    <n v="9838.24"/>
    <x v="11"/>
    <n v="295.1472"/>
    <x v="2"/>
  </r>
  <r>
    <s v="C000711"/>
    <s v="M000160"/>
    <x v="18"/>
    <n v="5443.43"/>
    <x v="10"/>
    <n v="272.17149999999998"/>
    <x v="2"/>
  </r>
  <r>
    <s v="C000175"/>
    <s v="M000277"/>
    <x v="4"/>
    <n v="2971.77"/>
    <x v="8"/>
    <n v="297.17700000000002"/>
    <x v="1"/>
  </r>
  <r>
    <s v="C001797"/>
    <s v="M000047"/>
    <x v="19"/>
    <n v="8357.4699999999993"/>
    <x v="4"/>
    <n v="585.02290000000005"/>
    <x v="2"/>
  </r>
  <r>
    <s v="C001355"/>
    <s v="M000301"/>
    <x v="3"/>
    <n v="5847.71"/>
    <x v="17"/>
    <n v="526.29390000000001"/>
    <x v="2"/>
  </r>
  <r>
    <s v="C001003"/>
    <s v="M000172"/>
    <x v="10"/>
    <n v="8525.02"/>
    <x v="9"/>
    <n v="1534.5036"/>
    <x v="0"/>
  </r>
  <r>
    <s v="C001550"/>
    <s v="M000005"/>
    <x v="17"/>
    <n v="748.34"/>
    <x v="18"/>
    <n v="119.73439999999999"/>
    <x v="0"/>
  </r>
  <r>
    <s v="C001786"/>
    <s v="M000469"/>
    <x v="13"/>
    <n v="8224.8799999999992"/>
    <x v="2"/>
    <n v="328.99520000000001"/>
    <x v="2"/>
  </r>
  <r>
    <s v="C001698"/>
    <s v="M000101"/>
    <x v="6"/>
    <n v="7539.87"/>
    <x v="18"/>
    <n v="1206.3792000000001"/>
    <x v="0"/>
  </r>
  <r>
    <s v="C000897"/>
    <s v="M000150"/>
    <x v="3"/>
    <n v="6352.3"/>
    <x v="16"/>
    <n v="508.18400000000003"/>
    <x v="2"/>
  </r>
  <r>
    <s v="C001661"/>
    <s v="M000024"/>
    <x v="6"/>
    <n v="8371.0300000000007"/>
    <x v="4"/>
    <n v="585.97209999999995"/>
    <x v="2"/>
  </r>
  <r>
    <s v="C000085"/>
    <s v="M000261"/>
    <x v="3"/>
    <n v="1812.87"/>
    <x v="13"/>
    <n v="217.5444"/>
    <x v="1"/>
  </r>
  <r>
    <s v="C000709"/>
    <s v="M000431"/>
    <x v="6"/>
    <n v="7344.21"/>
    <x v="15"/>
    <n v="1248.5156999999999"/>
    <x v="0"/>
  </r>
  <r>
    <s v="C001873"/>
    <s v="M000299"/>
    <x v="0"/>
    <n v="5917.56"/>
    <x v="14"/>
    <n v="769.28279999999995"/>
    <x v="1"/>
  </r>
  <r>
    <s v="C000679"/>
    <s v="M000059"/>
    <x v="12"/>
    <n v="9927.2099999999991"/>
    <x v="17"/>
    <n v="893.44889999999998"/>
    <x v="2"/>
  </r>
  <r>
    <s v="C001305"/>
    <s v="M000130"/>
    <x v="17"/>
    <n v="7047.58"/>
    <x v="16"/>
    <n v="563.80640000000005"/>
    <x v="2"/>
  </r>
  <r>
    <s v="C001368"/>
    <s v="M000473"/>
    <x v="1"/>
    <n v="7410.17"/>
    <x v="11"/>
    <n v="222.30510000000001"/>
    <x v="2"/>
  </r>
  <r>
    <s v="C000380"/>
    <s v="M000162"/>
    <x v="4"/>
    <n v="7164.78"/>
    <x v="4"/>
    <n v="501.53460000000001"/>
    <x v="2"/>
  </r>
  <r>
    <s v="C001662"/>
    <s v="M000396"/>
    <x v="11"/>
    <n v="1752.27"/>
    <x v="17"/>
    <n v="157.70429999999999"/>
    <x v="2"/>
  </r>
  <r>
    <s v="C000341"/>
    <s v="M000101"/>
    <x v="7"/>
    <n v="3447.47"/>
    <x v="18"/>
    <n v="551.59519999999998"/>
    <x v="0"/>
  </r>
  <r>
    <s v="C000897"/>
    <s v="M000327"/>
    <x v="6"/>
    <n v="9954.89"/>
    <x v="5"/>
    <n v="1891.4291000000001"/>
    <x v="0"/>
  </r>
  <r>
    <s v="C000539"/>
    <s v="M000048"/>
    <x v="11"/>
    <n v="2460.6"/>
    <x v="14"/>
    <n v="319.87799999999999"/>
    <x v="1"/>
  </r>
  <r>
    <s v="C001293"/>
    <s v="M000398"/>
    <x v="19"/>
    <n v="7343.7"/>
    <x v="17"/>
    <n v="660.93299999999999"/>
    <x v="2"/>
  </r>
  <r>
    <s v="C000395"/>
    <s v="M000460"/>
    <x v="1"/>
    <n v="7198.2"/>
    <x v="9"/>
    <n v="1295.6759999999999"/>
    <x v="0"/>
  </r>
  <r>
    <s v="C001478"/>
    <s v="M000197"/>
    <x v="6"/>
    <n v="5637.24"/>
    <x v="12"/>
    <n v="620.09640000000002"/>
    <x v="1"/>
  </r>
  <r>
    <s v="C001814"/>
    <s v="M000089"/>
    <x v="13"/>
    <n v="7747.75"/>
    <x v="16"/>
    <n v="619.82000000000005"/>
    <x v="2"/>
  </r>
  <r>
    <s v="C001161"/>
    <s v="M000006"/>
    <x v="1"/>
    <n v="5928.32"/>
    <x v="13"/>
    <n v="711.39840000000004"/>
    <x v="1"/>
  </r>
  <r>
    <s v="C001471"/>
    <s v="M000056"/>
    <x v="2"/>
    <n v="1551.41"/>
    <x v="4"/>
    <n v="108.59869999999999"/>
    <x v="2"/>
  </r>
  <r>
    <s v="C001222"/>
    <s v="M000063"/>
    <x v="2"/>
    <n v="1960.27"/>
    <x v="12"/>
    <n v="215.62970000000001"/>
    <x v="1"/>
  </r>
  <r>
    <s v="C001499"/>
    <s v="M000464"/>
    <x v="20"/>
    <n v="4507.53"/>
    <x v="3"/>
    <n v="90.150599999999997"/>
    <x v="2"/>
  </r>
  <r>
    <s v="C001225"/>
    <s v="M000345"/>
    <x v="16"/>
    <n v="2609.9299999999998"/>
    <x v="15"/>
    <n v="443.68810000000002"/>
    <x v="0"/>
  </r>
  <r>
    <s v="C001581"/>
    <s v="M000279"/>
    <x v="6"/>
    <n v="3205.01"/>
    <x v="15"/>
    <n v="544.85170000000005"/>
    <x v="0"/>
  </r>
  <r>
    <s v="C001566"/>
    <s v="M000316"/>
    <x v="10"/>
    <n v="1437.32"/>
    <x v="4"/>
    <n v="100.61239999999999"/>
    <x v="2"/>
  </r>
  <r>
    <s v="C000462"/>
    <s v="M000394"/>
    <x v="2"/>
    <n v="9830.84"/>
    <x v="10"/>
    <n v="491.54199999999997"/>
    <x v="2"/>
  </r>
  <r>
    <s v="C000429"/>
    <s v="M000153"/>
    <x v="20"/>
    <n v="7326.14"/>
    <x v="17"/>
    <n v="659.35260000000005"/>
    <x v="2"/>
  </r>
  <r>
    <s v="C000633"/>
    <s v="M000438"/>
    <x v="3"/>
    <n v="5129.88"/>
    <x v="4"/>
    <n v="359.09160000000003"/>
    <x v="2"/>
  </r>
  <r>
    <s v="C001097"/>
    <s v="M000164"/>
    <x v="2"/>
    <n v="5003.2"/>
    <x v="12"/>
    <n v="550.35199999999998"/>
    <x v="1"/>
  </r>
  <r>
    <s v="C000610"/>
    <s v="M000145"/>
    <x v="0"/>
    <n v="3009.53"/>
    <x v="15"/>
    <n v="511.62009999999998"/>
    <x v="0"/>
  </r>
  <r>
    <s v="C000860"/>
    <s v="M000122"/>
    <x v="7"/>
    <n v="7064.46"/>
    <x v="14"/>
    <n v="918.37980000000005"/>
    <x v="1"/>
  </r>
  <r>
    <s v="C000689"/>
    <s v="M000148"/>
    <x v="22"/>
    <n v="5953.72"/>
    <x v="10"/>
    <n v="297.68599999999998"/>
    <x v="2"/>
  </r>
  <r>
    <s v="C001723"/>
    <s v="M000416"/>
    <x v="7"/>
    <n v="3151.49"/>
    <x v="8"/>
    <n v="315.149"/>
    <x v="1"/>
  </r>
  <r>
    <s v="C000396"/>
    <s v="M000025"/>
    <x v="3"/>
    <n v="710.79"/>
    <x v="1"/>
    <n v="99.510599999999997"/>
    <x v="1"/>
  </r>
  <r>
    <s v="C001021"/>
    <s v="M000398"/>
    <x v="2"/>
    <n v="5245.12"/>
    <x v="7"/>
    <n v="786.76800000000003"/>
    <x v="0"/>
  </r>
  <r>
    <s v="C000415"/>
    <s v="M000337"/>
    <x v="12"/>
    <n v="3118.03"/>
    <x v="5"/>
    <n v="592.42570000000001"/>
    <x v="0"/>
  </r>
  <r>
    <s v="C000339"/>
    <s v="M000166"/>
    <x v="19"/>
    <n v="6621.25"/>
    <x v="5"/>
    <n v="1258.0374999999999"/>
    <x v="0"/>
  </r>
  <r>
    <s v="C001171"/>
    <s v="M000418"/>
    <x v="2"/>
    <n v="9500.91"/>
    <x v="15"/>
    <n v="1615.1547"/>
    <x v="0"/>
  </r>
  <r>
    <s v="C000626"/>
    <s v="M000226"/>
    <x v="21"/>
    <n v="1449.53"/>
    <x v="17"/>
    <n v="130.45769999999999"/>
    <x v="2"/>
  </r>
  <r>
    <s v="C000727"/>
    <s v="M000413"/>
    <x v="7"/>
    <n v="4916.8599999999997"/>
    <x v="15"/>
    <n v="835.86620000000005"/>
    <x v="0"/>
  </r>
  <r>
    <s v="C001264"/>
    <s v="M000185"/>
    <x v="7"/>
    <n v="6563.43"/>
    <x v="9"/>
    <n v="1181.4174"/>
    <x v="0"/>
  </r>
  <r>
    <s v="C001327"/>
    <s v="M000390"/>
    <x v="7"/>
    <n v="5256.28"/>
    <x v="10"/>
    <n v="262.81400000000002"/>
    <x v="2"/>
  </r>
  <r>
    <s v="C001236"/>
    <s v="M000214"/>
    <x v="1"/>
    <n v="7260.81"/>
    <x v="1"/>
    <n v="1016.5134"/>
    <x v="1"/>
  </r>
  <r>
    <s v="C001819"/>
    <s v="M000112"/>
    <x v="0"/>
    <n v="9485.56"/>
    <x v="11"/>
    <n v="284.5668"/>
    <x v="2"/>
  </r>
  <r>
    <s v="C001532"/>
    <s v="M000259"/>
    <x v="5"/>
    <n v="4558.47"/>
    <x v="0"/>
    <n v="911.69399999999996"/>
    <x v="0"/>
  </r>
  <r>
    <s v="C001525"/>
    <s v="M000321"/>
    <x v="17"/>
    <n v="4526.05"/>
    <x v="7"/>
    <n v="678.90750000000003"/>
    <x v="0"/>
  </r>
  <r>
    <s v="C001769"/>
    <s v="M000281"/>
    <x v="7"/>
    <n v="5794.84"/>
    <x v="18"/>
    <n v="927.17439999999999"/>
    <x v="0"/>
  </r>
  <r>
    <s v="C000515"/>
    <s v="M000223"/>
    <x v="5"/>
    <n v="8273.86"/>
    <x v="0"/>
    <n v="1654.7719999999999"/>
    <x v="0"/>
  </r>
  <r>
    <s v="C000970"/>
    <s v="M000031"/>
    <x v="15"/>
    <n v="5085.45"/>
    <x v="13"/>
    <n v="610.25400000000002"/>
    <x v="1"/>
  </r>
  <r>
    <s v="C001942"/>
    <s v="M000324"/>
    <x v="22"/>
    <n v="3061.13"/>
    <x v="10"/>
    <n v="153.0565"/>
    <x v="2"/>
  </r>
  <r>
    <s v="C000457"/>
    <s v="M000043"/>
    <x v="7"/>
    <n v="3993.37"/>
    <x v="13"/>
    <n v="479.20440000000002"/>
    <x v="1"/>
  </r>
  <r>
    <s v="C001809"/>
    <s v="M000378"/>
    <x v="20"/>
    <n v="4468.9399999999996"/>
    <x v="8"/>
    <n v="446.89400000000001"/>
    <x v="1"/>
  </r>
  <r>
    <s v="C000112"/>
    <s v="M000248"/>
    <x v="14"/>
    <n v="5990.91"/>
    <x v="5"/>
    <n v="1138.2728999999999"/>
    <x v="0"/>
  </r>
  <r>
    <s v="C000467"/>
    <s v="M000280"/>
    <x v="3"/>
    <n v="6937.65"/>
    <x v="18"/>
    <n v="1110.0239999999999"/>
    <x v="0"/>
  </r>
  <r>
    <s v="C000898"/>
    <s v="M000272"/>
    <x v="9"/>
    <n v="8570.64"/>
    <x v="16"/>
    <n v="685.65120000000002"/>
    <x v="2"/>
  </r>
  <r>
    <s v="C000891"/>
    <s v="M000445"/>
    <x v="6"/>
    <n v="1971.97"/>
    <x v="16"/>
    <n v="157.7576"/>
    <x v="2"/>
  </r>
  <r>
    <s v="C001145"/>
    <s v="M000406"/>
    <x v="4"/>
    <n v="2524.67"/>
    <x v="14"/>
    <n v="328.20710000000003"/>
    <x v="1"/>
  </r>
  <r>
    <s v="C001294"/>
    <s v="M000072"/>
    <x v="16"/>
    <n v="6764.63"/>
    <x v="3"/>
    <n v="135.29259999999999"/>
    <x v="2"/>
  </r>
  <r>
    <s v="C001514"/>
    <s v="M000329"/>
    <x v="14"/>
    <n v="414.77"/>
    <x v="9"/>
    <n v="74.658600000000007"/>
    <x v="0"/>
  </r>
  <r>
    <s v="C001687"/>
    <s v="M000390"/>
    <x v="8"/>
    <n v="8335.52"/>
    <x v="1"/>
    <n v="1166.9728"/>
    <x v="1"/>
  </r>
  <r>
    <s v="C001771"/>
    <s v="M000136"/>
    <x v="7"/>
    <n v="8777.0400000000009"/>
    <x v="14"/>
    <n v="1141.0152"/>
    <x v="1"/>
  </r>
  <r>
    <s v="C001840"/>
    <s v="M000020"/>
    <x v="11"/>
    <n v="3174.84"/>
    <x v="3"/>
    <n v="63.4968"/>
    <x v="2"/>
  </r>
  <r>
    <s v="C000724"/>
    <s v="M000387"/>
    <x v="22"/>
    <n v="7063.37"/>
    <x v="8"/>
    <n v="706.33699999999999"/>
    <x v="1"/>
  </r>
  <r>
    <s v="C001082"/>
    <s v="M000192"/>
    <x v="21"/>
    <n v="4044.93"/>
    <x v="17"/>
    <n v="364.0437"/>
    <x v="2"/>
  </r>
  <r>
    <s v="C001598"/>
    <s v="M000268"/>
    <x v="1"/>
    <n v="6588.64"/>
    <x v="8"/>
    <n v="658.86400000000003"/>
    <x v="1"/>
  </r>
  <r>
    <s v="C000463"/>
    <s v="M000257"/>
    <x v="18"/>
    <n v="7692.33"/>
    <x v="8"/>
    <n v="769.23299999999995"/>
    <x v="1"/>
  </r>
  <r>
    <s v="C001914"/>
    <s v="M000113"/>
    <x v="1"/>
    <n v="873.44"/>
    <x v="14"/>
    <n v="113.5472"/>
    <x v="1"/>
  </r>
  <r>
    <s v="C001702"/>
    <s v="M000244"/>
    <x v="16"/>
    <n v="6562.1"/>
    <x v="17"/>
    <n v="590.58900000000006"/>
    <x v="2"/>
  </r>
  <r>
    <s v="C001743"/>
    <s v="M000458"/>
    <x v="1"/>
    <n v="4760.2299999999996"/>
    <x v="17"/>
    <n v="428.42070000000001"/>
    <x v="2"/>
  </r>
  <r>
    <s v="C001868"/>
    <s v="M000047"/>
    <x v="9"/>
    <n v="6786.01"/>
    <x v="8"/>
    <n v="678.601"/>
    <x v="1"/>
  </r>
  <r>
    <s v="C001532"/>
    <s v="M000091"/>
    <x v="15"/>
    <n v="3242.54"/>
    <x v="6"/>
    <n v="194.55240000000001"/>
    <x v="2"/>
  </r>
  <r>
    <s v="C000577"/>
    <s v="M000313"/>
    <x v="16"/>
    <n v="4182.8100000000004"/>
    <x v="8"/>
    <n v="418.28100000000001"/>
    <x v="1"/>
  </r>
  <r>
    <s v="C001726"/>
    <s v="M000298"/>
    <x v="5"/>
    <n v="1026.25"/>
    <x v="13"/>
    <n v="123.15"/>
    <x v="1"/>
  </r>
  <r>
    <s v="C000624"/>
    <s v="M000097"/>
    <x v="1"/>
    <n v="8218.32"/>
    <x v="16"/>
    <n v="657.46559999999999"/>
    <x v="2"/>
  </r>
  <r>
    <s v="C000280"/>
    <s v="M000376"/>
    <x v="11"/>
    <n v="9176.4500000000007"/>
    <x v="12"/>
    <n v="1009.4095"/>
    <x v="1"/>
  </r>
  <r>
    <s v="C000223"/>
    <s v="M000012"/>
    <x v="8"/>
    <n v="551.48"/>
    <x v="11"/>
    <n v="16.5444"/>
    <x v="2"/>
  </r>
  <r>
    <s v="C000194"/>
    <s v="M000074"/>
    <x v="18"/>
    <n v="306.13"/>
    <x v="17"/>
    <n v="27.5517"/>
    <x v="2"/>
  </r>
  <r>
    <s v="C000244"/>
    <s v="M000385"/>
    <x v="9"/>
    <n v="7470.65"/>
    <x v="12"/>
    <n v="821.77149999999995"/>
    <x v="1"/>
  </r>
  <r>
    <s v="C001220"/>
    <s v="M000481"/>
    <x v="10"/>
    <n v="6742.9"/>
    <x v="2"/>
    <n v="269.71600000000001"/>
    <x v="2"/>
  </r>
  <r>
    <s v="C000127"/>
    <s v="M000357"/>
    <x v="4"/>
    <n v="1269.81"/>
    <x v="15"/>
    <n v="215.86770000000001"/>
    <x v="0"/>
  </r>
  <r>
    <s v="C001395"/>
    <s v="M000480"/>
    <x v="19"/>
    <n v="982.67"/>
    <x v="6"/>
    <n v="58.9602"/>
    <x v="2"/>
  </r>
  <r>
    <s v="C000602"/>
    <s v="M000111"/>
    <x v="8"/>
    <n v="2243.64"/>
    <x v="12"/>
    <n v="246.8004"/>
    <x v="1"/>
  </r>
  <r>
    <s v="C001698"/>
    <s v="M000314"/>
    <x v="0"/>
    <n v="2068.84"/>
    <x v="8"/>
    <n v="206.88399999999999"/>
    <x v="1"/>
  </r>
  <r>
    <s v="C000986"/>
    <s v="M000141"/>
    <x v="10"/>
    <n v="1429.49"/>
    <x v="7"/>
    <n v="214.42349999999999"/>
    <x v="0"/>
  </r>
  <r>
    <s v="C000714"/>
    <s v="M000248"/>
    <x v="4"/>
    <n v="3999.09"/>
    <x v="13"/>
    <n v="479.89080000000001"/>
    <x v="1"/>
  </r>
  <r>
    <s v="C001930"/>
    <s v="M000372"/>
    <x v="1"/>
    <n v="4497.37"/>
    <x v="5"/>
    <n v="854.50030000000004"/>
    <x v="0"/>
  </r>
  <r>
    <s v="C001398"/>
    <s v="M000496"/>
    <x v="19"/>
    <n v="5411.88"/>
    <x v="14"/>
    <n v="703.5444"/>
    <x v="1"/>
  </r>
  <r>
    <s v="C000816"/>
    <s v="M000094"/>
    <x v="20"/>
    <n v="5682.17"/>
    <x v="15"/>
    <n v="965.96889999999996"/>
    <x v="0"/>
  </r>
  <r>
    <s v="C000284"/>
    <s v="M000064"/>
    <x v="18"/>
    <n v="5045.91"/>
    <x v="11"/>
    <n v="151.37729999999999"/>
    <x v="2"/>
  </r>
  <r>
    <s v="C001938"/>
    <s v="M000145"/>
    <x v="19"/>
    <n v="2766.83"/>
    <x v="8"/>
    <n v="276.68299999999999"/>
    <x v="1"/>
  </r>
  <r>
    <s v="C000013"/>
    <s v="M000230"/>
    <x v="8"/>
    <n v="4810.6899999999996"/>
    <x v="11"/>
    <n v="144.32069999999999"/>
    <x v="2"/>
  </r>
  <r>
    <s v="C001968"/>
    <s v="M000437"/>
    <x v="0"/>
    <n v="431.16"/>
    <x v="16"/>
    <n v="34.492800000000003"/>
    <x v="2"/>
  </r>
  <r>
    <s v="C000271"/>
    <s v="M000012"/>
    <x v="21"/>
    <n v="1996.34"/>
    <x v="14"/>
    <n v="259.52420000000001"/>
    <x v="1"/>
  </r>
  <r>
    <s v="C000043"/>
    <s v="M000291"/>
    <x v="20"/>
    <n v="2100.34"/>
    <x v="18"/>
    <n v="336.05439999999999"/>
    <x v="0"/>
  </r>
  <r>
    <s v="C001046"/>
    <s v="M000457"/>
    <x v="7"/>
    <n v="7827.86"/>
    <x v="5"/>
    <n v="1487.2934"/>
    <x v="0"/>
  </r>
  <r>
    <s v="C001192"/>
    <s v="M000388"/>
    <x v="3"/>
    <n v="8421.27"/>
    <x v="14"/>
    <n v="1094.7651000000001"/>
    <x v="1"/>
  </r>
  <r>
    <s v="C000439"/>
    <s v="M000454"/>
    <x v="6"/>
    <n v="4404.83"/>
    <x v="11"/>
    <n v="132.14490000000001"/>
    <x v="2"/>
  </r>
  <r>
    <s v="C001269"/>
    <s v="M000343"/>
    <x v="22"/>
    <n v="4999.54"/>
    <x v="16"/>
    <n v="399.96319999999997"/>
    <x v="2"/>
  </r>
  <r>
    <s v="C000825"/>
    <s v="M000322"/>
    <x v="2"/>
    <n v="2996.55"/>
    <x v="17"/>
    <n v="269.68950000000001"/>
    <x v="2"/>
  </r>
  <r>
    <s v="C000636"/>
    <s v="M000085"/>
    <x v="15"/>
    <n v="5857.2"/>
    <x v="14"/>
    <n v="761.43600000000004"/>
    <x v="1"/>
  </r>
  <r>
    <s v="C000505"/>
    <s v="M000245"/>
    <x v="16"/>
    <n v="6892.47"/>
    <x v="2"/>
    <n v="275.69880000000001"/>
    <x v="2"/>
  </r>
  <r>
    <s v="C000049"/>
    <s v="M000442"/>
    <x v="0"/>
    <n v="938.78"/>
    <x v="18"/>
    <n v="150.20480000000001"/>
    <x v="0"/>
  </r>
  <r>
    <s v="C000006"/>
    <s v="M000367"/>
    <x v="19"/>
    <n v="4558.16"/>
    <x v="11"/>
    <n v="136.7448"/>
    <x v="2"/>
  </r>
  <r>
    <s v="C001698"/>
    <s v="M000176"/>
    <x v="4"/>
    <n v="3333.41"/>
    <x v="15"/>
    <n v="566.67970000000003"/>
    <x v="0"/>
  </r>
  <r>
    <s v="C001159"/>
    <s v="M000397"/>
    <x v="0"/>
    <n v="6770.64"/>
    <x v="13"/>
    <n v="812.47680000000003"/>
    <x v="1"/>
  </r>
  <r>
    <s v="C000496"/>
    <s v="M000190"/>
    <x v="6"/>
    <n v="7789.26"/>
    <x v="3"/>
    <n v="155.7852"/>
    <x v="2"/>
  </r>
  <r>
    <s v="C000968"/>
    <s v="M000308"/>
    <x v="10"/>
    <n v="2300.5300000000002"/>
    <x v="0"/>
    <n v="460.10599999999999"/>
    <x v="0"/>
  </r>
  <r>
    <s v="C000567"/>
    <s v="M000415"/>
    <x v="4"/>
    <n v="3123.92"/>
    <x v="8"/>
    <n v="312.392"/>
    <x v="1"/>
  </r>
  <r>
    <s v="C001852"/>
    <s v="M000397"/>
    <x v="2"/>
    <n v="6244.12"/>
    <x v="4"/>
    <n v="437.08839999999998"/>
    <x v="2"/>
  </r>
  <r>
    <s v="C000201"/>
    <s v="M000114"/>
    <x v="8"/>
    <n v="736.89"/>
    <x v="6"/>
    <n v="44.2134"/>
    <x v="2"/>
  </r>
  <r>
    <s v="C001921"/>
    <s v="M000274"/>
    <x v="9"/>
    <n v="2370.39"/>
    <x v="4"/>
    <n v="165.9273"/>
    <x v="2"/>
  </r>
  <r>
    <s v="C001299"/>
    <s v="M000300"/>
    <x v="8"/>
    <n v="7109.37"/>
    <x v="0"/>
    <n v="1421.874"/>
    <x v="0"/>
  </r>
  <r>
    <s v="C001140"/>
    <s v="M000080"/>
    <x v="20"/>
    <n v="3638.8"/>
    <x v="1"/>
    <n v="509.43200000000002"/>
    <x v="1"/>
  </r>
  <r>
    <s v="C001486"/>
    <s v="M000144"/>
    <x v="0"/>
    <n v="5927.66"/>
    <x v="3"/>
    <n v="118.5532"/>
    <x v="2"/>
  </r>
  <r>
    <s v="C000134"/>
    <s v="M000098"/>
    <x v="3"/>
    <n v="1571.95"/>
    <x v="16"/>
    <n v="125.756"/>
    <x v="2"/>
  </r>
  <r>
    <s v="C000533"/>
    <s v="M000130"/>
    <x v="20"/>
    <n v="7399.18"/>
    <x v="10"/>
    <n v="369.959"/>
    <x v="2"/>
  </r>
  <r>
    <s v="C001456"/>
    <s v="M000288"/>
    <x v="18"/>
    <n v="7740.89"/>
    <x v="7"/>
    <n v="1161.1334999999999"/>
    <x v="0"/>
  </r>
  <r>
    <s v="C000560"/>
    <s v="M000071"/>
    <x v="23"/>
    <n v="5561.3"/>
    <x v="0"/>
    <n v="1112.26"/>
    <x v="0"/>
  </r>
  <r>
    <s v="C000086"/>
    <s v="M000036"/>
    <x v="17"/>
    <n v="9515.66"/>
    <x v="15"/>
    <n v="1617.6622"/>
    <x v="0"/>
  </r>
  <r>
    <s v="C001667"/>
    <s v="M000334"/>
    <x v="11"/>
    <n v="734.48"/>
    <x v="13"/>
    <n v="88.137600000000006"/>
    <x v="1"/>
  </r>
  <r>
    <s v="C001155"/>
    <s v="M000423"/>
    <x v="20"/>
    <n v="7093.77"/>
    <x v="4"/>
    <n v="496.56389999999999"/>
    <x v="2"/>
  </r>
  <r>
    <s v="C001411"/>
    <s v="M000351"/>
    <x v="3"/>
    <n v="5774.12"/>
    <x v="7"/>
    <n v="866.11800000000005"/>
    <x v="0"/>
  </r>
  <r>
    <s v="C001547"/>
    <s v="M000364"/>
    <x v="20"/>
    <n v="2146.8000000000002"/>
    <x v="13"/>
    <n v="257.61599999999999"/>
    <x v="1"/>
  </r>
  <r>
    <s v="C001376"/>
    <s v="M000059"/>
    <x v="6"/>
    <n v="4623.95"/>
    <x v="12"/>
    <n v="508.6345"/>
    <x v="1"/>
  </r>
  <r>
    <s v="C001875"/>
    <s v="M000339"/>
    <x v="0"/>
    <n v="1654.39"/>
    <x v="13"/>
    <n v="198.52680000000001"/>
    <x v="1"/>
  </r>
  <r>
    <s v="C001229"/>
    <s v="M000473"/>
    <x v="4"/>
    <n v="8822.76"/>
    <x v="2"/>
    <n v="352.91039999999998"/>
    <x v="2"/>
  </r>
  <r>
    <s v="C001928"/>
    <s v="M000492"/>
    <x v="16"/>
    <n v="3500.42"/>
    <x v="17"/>
    <n v="315.0378"/>
    <x v="2"/>
  </r>
  <r>
    <s v="C000324"/>
    <s v="M000464"/>
    <x v="12"/>
    <n v="7810.77"/>
    <x v="1"/>
    <n v="1093.5078000000001"/>
    <x v="1"/>
  </r>
  <r>
    <s v="C000703"/>
    <s v="M000420"/>
    <x v="5"/>
    <n v="8895.32"/>
    <x v="18"/>
    <n v="1423.2511999999999"/>
    <x v="0"/>
  </r>
  <r>
    <s v="C001950"/>
    <s v="M000034"/>
    <x v="14"/>
    <n v="4702.18"/>
    <x v="1"/>
    <n v="658.30520000000001"/>
    <x v="1"/>
  </r>
  <r>
    <s v="C001632"/>
    <s v="M000035"/>
    <x v="23"/>
    <n v="9459.49"/>
    <x v="15"/>
    <n v="1608.1133"/>
    <x v="0"/>
  </r>
  <r>
    <s v="C000344"/>
    <s v="M000041"/>
    <x v="1"/>
    <n v="6294.88"/>
    <x v="15"/>
    <n v="1070.1296"/>
    <x v="0"/>
  </r>
  <r>
    <s v="C001146"/>
    <s v="M000235"/>
    <x v="16"/>
    <n v="464.9"/>
    <x v="7"/>
    <n v="69.734999999999999"/>
    <x v="0"/>
  </r>
  <r>
    <s v="C001159"/>
    <s v="M000255"/>
    <x v="10"/>
    <n v="7874.77"/>
    <x v="18"/>
    <n v="1259.9631999999999"/>
    <x v="0"/>
  </r>
  <r>
    <s v="C000094"/>
    <s v="M000442"/>
    <x v="11"/>
    <n v="5233.6899999999996"/>
    <x v="3"/>
    <n v="104.6738"/>
    <x v="2"/>
  </r>
  <r>
    <s v="C001374"/>
    <s v="M000355"/>
    <x v="3"/>
    <n v="9520.3700000000008"/>
    <x v="11"/>
    <n v="285.61110000000002"/>
    <x v="2"/>
  </r>
  <r>
    <s v="C001150"/>
    <s v="M000230"/>
    <x v="0"/>
    <n v="3793.47"/>
    <x v="4"/>
    <n v="265.54289999999997"/>
    <x v="2"/>
  </r>
  <r>
    <s v="C000164"/>
    <s v="M000465"/>
    <x v="6"/>
    <n v="5760.9"/>
    <x v="1"/>
    <n v="806.52599999999995"/>
    <x v="1"/>
  </r>
  <r>
    <s v="C000666"/>
    <s v="M000132"/>
    <x v="22"/>
    <n v="3392.46"/>
    <x v="10"/>
    <n v="169.62299999999999"/>
    <x v="2"/>
  </r>
  <r>
    <s v="C000875"/>
    <s v="M000365"/>
    <x v="10"/>
    <n v="4578.0600000000004"/>
    <x v="1"/>
    <n v="640.92840000000001"/>
    <x v="1"/>
  </r>
  <r>
    <s v="C001362"/>
    <s v="M000287"/>
    <x v="8"/>
    <n v="5258.39"/>
    <x v="8"/>
    <n v="525.83900000000006"/>
    <x v="1"/>
  </r>
  <r>
    <s v="C000074"/>
    <s v="M000222"/>
    <x v="17"/>
    <n v="8203.92"/>
    <x v="13"/>
    <n v="984.47040000000004"/>
    <x v="1"/>
  </r>
  <r>
    <s v="C001337"/>
    <s v="M000336"/>
    <x v="7"/>
    <n v="293.19"/>
    <x v="17"/>
    <n v="26.3871"/>
    <x v="2"/>
  </r>
  <r>
    <s v="C001388"/>
    <s v="M000452"/>
    <x v="14"/>
    <n v="5491.72"/>
    <x v="5"/>
    <n v="1043.4268"/>
    <x v="0"/>
  </r>
  <r>
    <s v="C000680"/>
    <s v="M000107"/>
    <x v="11"/>
    <n v="5163.54"/>
    <x v="13"/>
    <n v="619.62480000000005"/>
    <x v="1"/>
  </r>
  <r>
    <s v="C000619"/>
    <s v="M000153"/>
    <x v="0"/>
    <n v="728.51"/>
    <x v="13"/>
    <n v="87.421199999999999"/>
    <x v="1"/>
  </r>
  <r>
    <s v="C000469"/>
    <s v="M000177"/>
    <x v="14"/>
    <n v="3675.69"/>
    <x v="10"/>
    <n v="183.78450000000001"/>
    <x v="2"/>
  </r>
  <r>
    <s v="C001544"/>
    <s v="M000093"/>
    <x v="16"/>
    <n v="7791.32"/>
    <x v="5"/>
    <n v="1480.3507999999999"/>
    <x v="0"/>
  </r>
  <r>
    <s v="C001622"/>
    <s v="M000300"/>
    <x v="0"/>
    <n v="3762.65"/>
    <x v="5"/>
    <n v="714.90350000000001"/>
    <x v="0"/>
  </r>
  <r>
    <s v="C001125"/>
    <s v="M000181"/>
    <x v="9"/>
    <n v="3016.21"/>
    <x v="0"/>
    <n v="603.24199999999996"/>
    <x v="0"/>
  </r>
  <r>
    <s v="C001445"/>
    <s v="M000308"/>
    <x v="9"/>
    <n v="8260.68"/>
    <x v="4"/>
    <n v="578.24760000000003"/>
    <x v="2"/>
  </r>
  <r>
    <s v="C000727"/>
    <s v="M000416"/>
    <x v="16"/>
    <n v="941.7"/>
    <x v="5"/>
    <n v="178.923"/>
    <x v="0"/>
  </r>
  <r>
    <s v="C001623"/>
    <s v="M000053"/>
    <x v="13"/>
    <n v="7610.52"/>
    <x v="18"/>
    <n v="1217.6831999999999"/>
    <x v="0"/>
  </r>
  <r>
    <s v="C001359"/>
    <s v="M000431"/>
    <x v="14"/>
    <n v="5963.36"/>
    <x v="11"/>
    <n v="178.9008"/>
    <x v="2"/>
  </r>
  <r>
    <s v="C000081"/>
    <s v="M000482"/>
    <x v="10"/>
    <n v="8371.17"/>
    <x v="5"/>
    <n v="1590.5223000000001"/>
    <x v="0"/>
  </r>
  <r>
    <s v="C001787"/>
    <s v="M000190"/>
    <x v="11"/>
    <n v="852.72"/>
    <x v="3"/>
    <n v="17.054400000000001"/>
    <x v="2"/>
  </r>
  <r>
    <s v="C001404"/>
    <s v="M000078"/>
    <x v="2"/>
    <n v="6313.12"/>
    <x v="15"/>
    <n v="1073.2303999999999"/>
    <x v="0"/>
  </r>
  <r>
    <s v="C001089"/>
    <s v="M000381"/>
    <x v="10"/>
    <n v="6403.96"/>
    <x v="4"/>
    <n v="448.27719999999999"/>
    <x v="2"/>
  </r>
  <r>
    <s v="C000038"/>
    <s v="M000004"/>
    <x v="19"/>
    <n v="6211.41"/>
    <x v="2"/>
    <n v="248.4564"/>
    <x v="2"/>
  </r>
  <r>
    <s v="C000298"/>
    <s v="M000439"/>
    <x v="16"/>
    <n v="991.01"/>
    <x v="5"/>
    <n v="188.2919"/>
    <x v="0"/>
  </r>
  <r>
    <s v="C001924"/>
    <s v="M000214"/>
    <x v="2"/>
    <n v="9229.3799999999992"/>
    <x v="12"/>
    <n v="1015.2318"/>
    <x v="1"/>
  </r>
  <r>
    <s v="C001122"/>
    <s v="M000387"/>
    <x v="22"/>
    <n v="6220.21"/>
    <x v="7"/>
    <n v="933.03150000000005"/>
    <x v="0"/>
  </r>
  <r>
    <s v="C001117"/>
    <s v="M000245"/>
    <x v="7"/>
    <n v="4979.7299999999996"/>
    <x v="0"/>
    <n v="995.94600000000003"/>
    <x v="0"/>
  </r>
  <r>
    <s v="C001457"/>
    <s v="M000387"/>
    <x v="6"/>
    <n v="7478.37"/>
    <x v="1"/>
    <n v="1046.9718"/>
    <x v="1"/>
  </r>
  <r>
    <s v="C000023"/>
    <s v="M000253"/>
    <x v="10"/>
    <n v="9871.83"/>
    <x v="16"/>
    <n v="789.74639999999999"/>
    <x v="2"/>
  </r>
  <r>
    <s v="C001491"/>
    <s v="M000472"/>
    <x v="19"/>
    <n v="2623.1"/>
    <x v="14"/>
    <n v="341.00299999999999"/>
    <x v="1"/>
  </r>
  <r>
    <s v="C001115"/>
    <s v="M000444"/>
    <x v="21"/>
    <n v="4088.34"/>
    <x v="1"/>
    <n v="572.36760000000004"/>
    <x v="1"/>
  </r>
  <r>
    <s v="C001049"/>
    <s v="M000483"/>
    <x v="3"/>
    <n v="452.15"/>
    <x v="5"/>
    <n v="85.908500000000004"/>
    <x v="0"/>
  </r>
  <r>
    <s v="C001935"/>
    <s v="M000454"/>
    <x v="0"/>
    <n v="7892.03"/>
    <x v="9"/>
    <n v="1420.5654"/>
    <x v="0"/>
  </r>
  <r>
    <s v="C000842"/>
    <s v="M000113"/>
    <x v="0"/>
    <n v="2995.68"/>
    <x v="10"/>
    <n v="149.78399999999999"/>
    <x v="2"/>
  </r>
  <r>
    <s v="C001998"/>
    <s v="M000180"/>
    <x v="7"/>
    <n v="7397.76"/>
    <x v="17"/>
    <n v="665.79840000000002"/>
    <x v="2"/>
  </r>
  <r>
    <s v="C000738"/>
    <s v="M000348"/>
    <x v="18"/>
    <n v="2048.14"/>
    <x v="17"/>
    <n v="184.33260000000001"/>
    <x v="2"/>
  </r>
  <r>
    <s v="C000661"/>
    <s v="M000065"/>
    <x v="4"/>
    <n v="436.35"/>
    <x v="6"/>
    <n v="26.181000000000001"/>
    <x v="2"/>
  </r>
  <r>
    <s v="C000307"/>
    <s v="M000131"/>
    <x v="19"/>
    <n v="9502.93"/>
    <x v="11"/>
    <n v="285.08789999999999"/>
    <x v="2"/>
  </r>
  <r>
    <s v="C000828"/>
    <s v="M000359"/>
    <x v="14"/>
    <n v="725.75"/>
    <x v="7"/>
    <n v="108.8625"/>
    <x v="0"/>
  </r>
  <r>
    <s v="C001086"/>
    <s v="M000144"/>
    <x v="12"/>
    <n v="2687.99"/>
    <x v="18"/>
    <n v="430.07839999999999"/>
    <x v="0"/>
  </r>
  <r>
    <s v="C000125"/>
    <s v="M000057"/>
    <x v="22"/>
    <n v="7871.5"/>
    <x v="10"/>
    <n v="393.57499999999999"/>
    <x v="2"/>
  </r>
  <r>
    <s v="C000291"/>
    <s v="M000201"/>
    <x v="1"/>
    <n v="4413.3900000000003"/>
    <x v="5"/>
    <n v="838.54409999999996"/>
    <x v="0"/>
  </r>
  <r>
    <s v="C000346"/>
    <s v="M000079"/>
    <x v="19"/>
    <n v="9306.17"/>
    <x v="1"/>
    <n v="1302.8638000000001"/>
    <x v="1"/>
  </r>
  <r>
    <s v="C001636"/>
    <s v="M000137"/>
    <x v="0"/>
    <n v="4776.71"/>
    <x v="3"/>
    <n v="95.534199999999998"/>
    <x v="2"/>
  </r>
  <r>
    <s v="C001951"/>
    <s v="M000364"/>
    <x v="9"/>
    <n v="5515.99"/>
    <x v="1"/>
    <n v="772.23860000000002"/>
    <x v="1"/>
  </r>
  <r>
    <s v="C001658"/>
    <s v="M000247"/>
    <x v="0"/>
    <n v="4535.78"/>
    <x v="12"/>
    <n v="498.93579999999997"/>
    <x v="1"/>
  </r>
  <r>
    <s v="C000460"/>
    <s v="M000238"/>
    <x v="15"/>
    <n v="9442.82"/>
    <x v="14"/>
    <n v="1227.5666000000001"/>
    <x v="1"/>
  </r>
  <r>
    <s v="C000417"/>
    <s v="M000474"/>
    <x v="1"/>
    <n v="2610.64"/>
    <x v="7"/>
    <n v="391.596"/>
    <x v="0"/>
  </r>
  <r>
    <s v="C001845"/>
    <s v="M000492"/>
    <x v="8"/>
    <n v="5995.8"/>
    <x v="3"/>
    <n v="119.916"/>
    <x v="2"/>
  </r>
  <r>
    <s v="C001668"/>
    <s v="M000207"/>
    <x v="10"/>
    <n v="6337.34"/>
    <x v="0"/>
    <n v="1267.4680000000001"/>
    <x v="0"/>
  </r>
  <r>
    <s v="C000615"/>
    <s v="M000226"/>
    <x v="7"/>
    <n v="7504.56"/>
    <x v="15"/>
    <n v="1275.7752"/>
    <x v="0"/>
  </r>
  <r>
    <s v="C000431"/>
    <s v="M000124"/>
    <x v="5"/>
    <n v="7486.54"/>
    <x v="11"/>
    <n v="224.59620000000001"/>
    <x v="2"/>
  </r>
  <r>
    <s v="C000922"/>
    <s v="M000255"/>
    <x v="4"/>
    <n v="6526.02"/>
    <x v="12"/>
    <n v="717.86220000000003"/>
    <x v="1"/>
  </r>
  <r>
    <s v="C001088"/>
    <s v="M000380"/>
    <x v="23"/>
    <n v="5231.4399999999996"/>
    <x v="18"/>
    <n v="837.03039999999999"/>
    <x v="0"/>
  </r>
  <r>
    <s v="C001699"/>
    <s v="M000108"/>
    <x v="1"/>
    <n v="6687.8"/>
    <x v="7"/>
    <n v="1003.17"/>
    <x v="0"/>
  </r>
  <r>
    <s v="C001380"/>
    <s v="M000091"/>
    <x v="21"/>
    <n v="5233.01"/>
    <x v="16"/>
    <n v="418.64080000000001"/>
    <x v="2"/>
  </r>
  <r>
    <s v="C000378"/>
    <s v="M000351"/>
    <x v="1"/>
    <n v="7681.84"/>
    <x v="16"/>
    <n v="614.54719999999998"/>
    <x v="2"/>
  </r>
  <r>
    <s v="C001569"/>
    <s v="M000195"/>
    <x v="17"/>
    <n v="257.83"/>
    <x v="14"/>
    <n v="33.517899999999997"/>
    <x v="1"/>
  </r>
  <r>
    <s v="C000482"/>
    <s v="M000452"/>
    <x v="19"/>
    <n v="9621.2999999999993"/>
    <x v="12"/>
    <n v="1058.3430000000001"/>
    <x v="1"/>
  </r>
  <r>
    <s v="C000431"/>
    <s v="M000283"/>
    <x v="18"/>
    <n v="8692.99"/>
    <x v="9"/>
    <n v="1564.7382"/>
    <x v="0"/>
  </r>
  <r>
    <s v="C001812"/>
    <s v="M000237"/>
    <x v="10"/>
    <n v="8901.9599999999991"/>
    <x v="16"/>
    <n v="712.15679999999998"/>
    <x v="2"/>
  </r>
  <r>
    <s v="C001834"/>
    <s v="M000383"/>
    <x v="9"/>
    <n v="8225.34"/>
    <x v="4"/>
    <n v="575.77380000000005"/>
    <x v="2"/>
  </r>
  <r>
    <s v="C001980"/>
    <s v="M000301"/>
    <x v="17"/>
    <n v="8916.7199999999993"/>
    <x v="2"/>
    <n v="356.66879999999998"/>
    <x v="2"/>
  </r>
  <r>
    <s v="C001639"/>
    <s v="M000197"/>
    <x v="22"/>
    <n v="8464.0300000000007"/>
    <x v="4"/>
    <n v="592.48209999999995"/>
    <x v="2"/>
  </r>
  <r>
    <s v="C000122"/>
    <s v="M000417"/>
    <x v="8"/>
    <n v="5626.19"/>
    <x v="2"/>
    <n v="225.04759999999999"/>
    <x v="2"/>
  </r>
  <r>
    <s v="C000626"/>
    <s v="M000253"/>
    <x v="11"/>
    <n v="4011.7"/>
    <x v="9"/>
    <n v="722.10599999999999"/>
    <x v="0"/>
  </r>
  <r>
    <s v="C001037"/>
    <s v="M000468"/>
    <x v="0"/>
    <n v="9014.32"/>
    <x v="15"/>
    <n v="1532.4344000000001"/>
    <x v="0"/>
  </r>
  <r>
    <s v="C001517"/>
    <s v="M000232"/>
    <x v="8"/>
    <n v="6122.15"/>
    <x v="15"/>
    <n v="1040.7655"/>
    <x v="0"/>
  </r>
  <r>
    <s v="C001823"/>
    <s v="M000317"/>
    <x v="11"/>
    <n v="3042.78"/>
    <x v="11"/>
    <n v="91.2834"/>
    <x v="2"/>
  </r>
  <r>
    <s v="C001786"/>
    <s v="M000348"/>
    <x v="16"/>
    <n v="1923.11"/>
    <x v="17"/>
    <n v="173.07990000000001"/>
    <x v="2"/>
  </r>
  <r>
    <s v="C000616"/>
    <s v="M000191"/>
    <x v="3"/>
    <n v="2906.19"/>
    <x v="10"/>
    <n v="145.30950000000001"/>
    <x v="2"/>
  </r>
  <r>
    <s v="C001765"/>
    <s v="M000499"/>
    <x v="4"/>
    <n v="1795.3"/>
    <x v="4"/>
    <n v="125.67100000000001"/>
    <x v="2"/>
  </r>
  <r>
    <s v="C000694"/>
    <s v="M000038"/>
    <x v="1"/>
    <n v="1043.5"/>
    <x v="4"/>
    <n v="73.045000000000002"/>
    <x v="2"/>
  </r>
  <r>
    <s v="C000965"/>
    <s v="M000498"/>
    <x v="19"/>
    <n v="9242.48"/>
    <x v="3"/>
    <n v="184.84960000000001"/>
    <x v="2"/>
  </r>
  <r>
    <s v="C000296"/>
    <s v="M000111"/>
    <x v="14"/>
    <n v="7473.71"/>
    <x v="15"/>
    <n v="1270.5307"/>
    <x v="0"/>
  </r>
  <r>
    <s v="C001096"/>
    <s v="M000482"/>
    <x v="2"/>
    <n v="5846.42"/>
    <x v="17"/>
    <n v="526.17780000000005"/>
    <x v="2"/>
  </r>
  <r>
    <s v="C001222"/>
    <s v="M000084"/>
    <x v="17"/>
    <n v="2082.58"/>
    <x v="4"/>
    <n v="145.78059999999999"/>
    <x v="2"/>
  </r>
  <r>
    <s v="C000552"/>
    <s v="M000176"/>
    <x v="15"/>
    <n v="7627.23"/>
    <x v="17"/>
    <n v="686.45069999999998"/>
    <x v="2"/>
  </r>
  <r>
    <s v="C000275"/>
    <s v="M000235"/>
    <x v="2"/>
    <n v="3747.99"/>
    <x v="1"/>
    <n v="524.71860000000004"/>
    <x v="1"/>
  </r>
  <r>
    <s v="C001451"/>
    <s v="M000488"/>
    <x v="5"/>
    <n v="8396.19"/>
    <x v="12"/>
    <n v="923.58090000000004"/>
    <x v="1"/>
  </r>
  <r>
    <s v="C000813"/>
    <s v="M000242"/>
    <x v="20"/>
    <n v="2641.81"/>
    <x v="1"/>
    <n v="369.85340000000002"/>
    <x v="1"/>
  </r>
  <r>
    <s v="C001043"/>
    <s v="M000243"/>
    <x v="4"/>
    <n v="4071.18"/>
    <x v="15"/>
    <n v="692.10059999999999"/>
    <x v="0"/>
  </r>
  <r>
    <s v="C001523"/>
    <s v="M000335"/>
    <x v="20"/>
    <n v="4067.55"/>
    <x v="15"/>
    <n v="691.48350000000005"/>
    <x v="0"/>
  </r>
  <r>
    <s v="C000600"/>
    <s v="M000096"/>
    <x v="6"/>
    <n v="6279.68"/>
    <x v="8"/>
    <n v="627.96799999999996"/>
    <x v="1"/>
  </r>
  <r>
    <s v="C000626"/>
    <s v="M000203"/>
    <x v="11"/>
    <n v="632.74"/>
    <x v="9"/>
    <n v="113.89319999999999"/>
    <x v="0"/>
  </r>
  <r>
    <s v="C000104"/>
    <s v="M000169"/>
    <x v="16"/>
    <n v="9353.31"/>
    <x v="18"/>
    <n v="1496.5296000000001"/>
    <x v="0"/>
  </r>
  <r>
    <s v="C001189"/>
    <s v="M000202"/>
    <x v="6"/>
    <n v="4876.7299999999996"/>
    <x v="2"/>
    <n v="195.0692"/>
    <x v="2"/>
  </r>
  <r>
    <s v="C000136"/>
    <s v="M000367"/>
    <x v="15"/>
    <n v="1948.73"/>
    <x v="14"/>
    <n v="253.3349"/>
    <x v="1"/>
  </r>
  <r>
    <s v="C000218"/>
    <s v="M000301"/>
    <x v="3"/>
    <n v="5088.05"/>
    <x v="3"/>
    <n v="101.761"/>
    <x v="2"/>
  </r>
  <r>
    <s v="C000581"/>
    <s v="M000175"/>
    <x v="10"/>
    <n v="8266.08"/>
    <x v="9"/>
    <n v="1487.8943999999999"/>
    <x v="0"/>
  </r>
  <r>
    <s v="C001446"/>
    <s v="M000060"/>
    <x v="4"/>
    <n v="612.46"/>
    <x v="16"/>
    <n v="48.9968"/>
    <x v="2"/>
  </r>
  <r>
    <s v="C001402"/>
    <s v="M000425"/>
    <x v="15"/>
    <n v="643.79999999999995"/>
    <x v="4"/>
    <n v="45.066000000000003"/>
    <x v="2"/>
  </r>
  <r>
    <s v="C000436"/>
    <s v="M000332"/>
    <x v="19"/>
    <n v="2011.93"/>
    <x v="4"/>
    <n v="140.83510000000001"/>
    <x v="2"/>
  </r>
  <r>
    <s v="C000736"/>
    <s v="M000455"/>
    <x v="12"/>
    <n v="5278"/>
    <x v="1"/>
    <n v="738.92"/>
    <x v="1"/>
  </r>
  <r>
    <s v="C000952"/>
    <s v="M000384"/>
    <x v="7"/>
    <n v="7125.9"/>
    <x v="14"/>
    <n v="926.36699999999996"/>
    <x v="1"/>
  </r>
  <r>
    <s v="C000662"/>
    <s v="M000160"/>
    <x v="2"/>
    <n v="5244.17"/>
    <x v="8"/>
    <n v="524.41700000000003"/>
    <x v="1"/>
  </r>
  <r>
    <s v="C001533"/>
    <s v="M000459"/>
    <x v="0"/>
    <n v="3221.35"/>
    <x v="2"/>
    <n v="128.85400000000001"/>
    <x v="2"/>
  </r>
  <r>
    <s v="C000463"/>
    <s v="M000172"/>
    <x v="3"/>
    <n v="4252.33"/>
    <x v="10"/>
    <n v="212.6165"/>
    <x v="2"/>
  </r>
  <r>
    <s v="C001516"/>
    <s v="M000484"/>
    <x v="13"/>
    <n v="6349.74"/>
    <x v="14"/>
    <n v="825.46619999999996"/>
    <x v="1"/>
  </r>
  <r>
    <s v="C000366"/>
    <s v="M000065"/>
    <x v="15"/>
    <n v="3414.34"/>
    <x v="17"/>
    <n v="307.29059999999998"/>
    <x v="2"/>
  </r>
  <r>
    <s v="C000448"/>
    <s v="M000081"/>
    <x v="5"/>
    <n v="2536.79"/>
    <x v="2"/>
    <n v="101.4716"/>
    <x v="2"/>
  </r>
  <r>
    <s v="C001739"/>
    <s v="M000295"/>
    <x v="17"/>
    <n v="7625.7"/>
    <x v="7"/>
    <n v="1143.855"/>
    <x v="0"/>
  </r>
  <r>
    <s v="C000071"/>
    <s v="M000298"/>
    <x v="16"/>
    <n v="6114.89"/>
    <x v="7"/>
    <n v="917.23350000000005"/>
    <x v="0"/>
  </r>
  <r>
    <s v="C000061"/>
    <s v="M000253"/>
    <x v="8"/>
    <n v="464.93"/>
    <x v="9"/>
    <n v="83.687399999999997"/>
    <x v="0"/>
  </r>
  <r>
    <s v="C000927"/>
    <s v="M000152"/>
    <x v="15"/>
    <n v="5374.03"/>
    <x v="15"/>
    <n v="913.58510000000001"/>
    <x v="0"/>
  </r>
  <r>
    <s v="C001125"/>
    <s v="M000065"/>
    <x v="12"/>
    <n v="9174.1"/>
    <x v="17"/>
    <n v="825.66899999999998"/>
    <x v="2"/>
  </r>
  <r>
    <s v="C001371"/>
    <s v="M000104"/>
    <x v="0"/>
    <n v="6216.2"/>
    <x v="6"/>
    <n v="372.97199999999998"/>
    <x v="2"/>
  </r>
  <r>
    <s v="C001968"/>
    <s v="M000455"/>
    <x v="5"/>
    <n v="8307.09"/>
    <x v="14"/>
    <n v="1079.9217000000001"/>
    <x v="1"/>
  </r>
  <r>
    <s v="C001330"/>
    <s v="M000454"/>
    <x v="7"/>
    <n v="7559.31"/>
    <x v="10"/>
    <n v="377.96550000000002"/>
    <x v="2"/>
  </r>
  <r>
    <s v="C000370"/>
    <s v="M000232"/>
    <x v="2"/>
    <n v="9273.77"/>
    <x v="3"/>
    <n v="185.47540000000001"/>
    <x v="2"/>
  </r>
  <r>
    <s v="C000315"/>
    <s v="M000341"/>
    <x v="6"/>
    <n v="3538.41"/>
    <x v="18"/>
    <n v="566.14559999999994"/>
    <x v="0"/>
  </r>
  <r>
    <s v="C000905"/>
    <s v="M000104"/>
    <x v="9"/>
    <n v="7582.77"/>
    <x v="12"/>
    <n v="834.10469999999998"/>
    <x v="1"/>
  </r>
  <r>
    <s v="C000276"/>
    <s v="M000433"/>
    <x v="13"/>
    <n v="3219.79"/>
    <x v="14"/>
    <n v="418.5727"/>
    <x v="1"/>
  </r>
  <r>
    <s v="C001304"/>
    <s v="M000477"/>
    <x v="16"/>
    <n v="3364.27"/>
    <x v="9"/>
    <n v="605.56859999999995"/>
    <x v="0"/>
  </r>
  <r>
    <s v="C001938"/>
    <s v="M000338"/>
    <x v="2"/>
    <n v="6011.7"/>
    <x v="8"/>
    <n v="601.16999999999996"/>
    <x v="1"/>
  </r>
  <r>
    <s v="C001743"/>
    <s v="M000364"/>
    <x v="16"/>
    <n v="8576.2999999999993"/>
    <x v="7"/>
    <n v="1286.4449999999999"/>
    <x v="0"/>
  </r>
  <r>
    <s v="C000007"/>
    <s v="M000260"/>
    <x v="4"/>
    <n v="4421.87"/>
    <x v="10"/>
    <n v="221.09350000000001"/>
    <x v="2"/>
  </r>
  <r>
    <s v="C000506"/>
    <s v="M000484"/>
    <x v="12"/>
    <n v="1143.3399999999999"/>
    <x v="12"/>
    <n v="125.76739999999999"/>
    <x v="1"/>
  </r>
  <r>
    <s v="C000270"/>
    <s v="M000019"/>
    <x v="17"/>
    <n v="4504.3100000000004"/>
    <x v="6"/>
    <n v="270.2586"/>
    <x v="2"/>
  </r>
  <r>
    <s v="C000851"/>
    <s v="M000075"/>
    <x v="15"/>
    <n v="9864.3700000000008"/>
    <x v="5"/>
    <n v="1874.2302999999999"/>
    <x v="0"/>
  </r>
  <r>
    <s v="C001121"/>
    <s v="M000193"/>
    <x v="16"/>
    <n v="2458.4899999999998"/>
    <x v="17"/>
    <n v="221.26410000000001"/>
    <x v="2"/>
  </r>
  <r>
    <s v="C001195"/>
    <s v="M000215"/>
    <x v="11"/>
    <n v="8635.27"/>
    <x v="8"/>
    <n v="863.52700000000004"/>
    <x v="1"/>
  </r>
  <r>
    <s v="C000423"/>
    <s v="M000020"/>
    <x v="23"/>
    <n v="251.34"/>
    <x v="14"/>
    <n v="32.674199999999999"/>
    <x v="1"/>
  </r>
  <r>
    <s v="C000427"/>
    <s v="M000030"/>
    <x v="4"/>
    <n v="4609.87"/>
    <x v="5"/>
    <n v="875.87530000000004"/>
    <x v="0"/>
  </r>
  <r>
    <s v="C001888"/>
    <s v="M000320"/>
    <x v="12"/>
    <n v="3897.85"/>
    <x v="3"/>
    <n v="77.956999999999994"/>
    <x v="2"/>
  </r>
  <r>
    <s v="C001551"/>
    <s v="M000416"/>
    <x v="23"/>
    <n v="6429.31"/>
    <x v="1"/>
    <n v="900.10339999999997"/>
    <x v="1"/>
  </r>
  <r>
    <s v="C001331"/>
    <s v="M000101"/>
    <x v="19"/>
    <n v="7589.67"/>
    <x v="7"/>
    <n v="1138.4504999999999"/>
    <x v="0"/>
  </r>
  <r>
    <s v="C001008"/>
    <s v="M000477"/>
    <x v="23"/>
    <n v="2956.26"/>
    <x v="1"/>
    <n v="413.87639999999999"/>
    <x v="1"/>
  </r>
  <r>
    <s v="C000460"/>
    <s v="M000151"/>
    <x v="22"/>
    <n v="5927.8"/>
    <x v="14"/>
    <n v="770.61400000000003"/>
    <x v="1"/>
  </r>
  <r>
    <s v="C000753"/>
    <s v="M000228"/>
    <x v="3"/>
    <n v="1403.89"/>
    <x v="10"/>
    <n v="70.194500000000005"/>
    <x v="2"/>
  </r>
  <r>
    <s v="C000478"/>
    <s v="M000218"/>
    <x v="1"/>
    <n v="5179.12"/>
    <x v="5"/>
    <n v="984.03279999999995"/>
    <x v="0"/>
  </r>
  <r>
    <s v="C001492"/>
    <s v="M000251"/>
    <x v="11"/>
    <n v="1744.62"/>
    <x v="13"/>
    <n v="209.3544"/>
    <x v="1"/>
  </r>
  <r>
    <s v="C000977"/>
    <s v="M000058"/>
    <x v="15"/>
    <n v="4130.04"/>
    <x v="2"/>
    <n v="165.20160000000001"/>
    <x v="2"/>
  </r>
  <r>
    <s v="C000152"/>
    <s v="M000048"/>
    <x v="6"/>
    <n v="1983.01"/>
    <x v="17"/>
    <n v="178.4709"/>
    <x v="2"/>
  </r>
  <r>
    <s v="C000929"/>
    <s v="M000433"/>
    <x v="0"/>
    <n v="4341.8900000000003"/>
    <x v="4"/>
    <n v="303.9323"/>
    <x v="2"/>
  </r>
  <r>
    <s v="C000714"/>
    <s v="M000210"/>
    <x v="2"/>
    <n v="5594.67"/>
    <x v="7"/>
    <n v="839.20050000000003"/>
    <x v="0"/>
  </r>
  <r>
    <s v="C001731"/>
    <s v="M000224"/>
    <x v="16"/>
    <n v="5564.31"/>
    <x v="1"/>
    <n v="779.00340000000006"/>
    <x v="1"/>
  </r>
  <r>
    <s v="C000392"/>
    <s v="M000048"/>
    <x v="17"/>
    <n v="5602.9"/>
    <x v="8"/>
    <n v="560.29"/>
    <x v="1"/>
  </r>
  <r>
    <s v="C001212"/>
    <s v="M000416"/>
    <x v="15"/>
    <n v="8247.1299999999992"/>
    <x v="1"/>
    <n v="1154.5981999999999"/>
    <x v="1"/>
  </r>
  <r>
    <s v="C000476"/>
    <s v="M000197"/>
    <x v="4"/>
    <n v="3375.28"/>
    <x v="8"/>
    <n v="337.52800000000002"/>
    <x v="1"/>
  </r>
  <r>
    <s v="C000950"/>
    <s v="M000157"/>
    <x v="10"/>
    <n v="6005.56"/>
    <x v="13"/>
    <n v="720.66719999999998"/>
    <x v="1"/>
  </r>
  <r>
    <s v="C000095"/>
    <s v="M000319"/>
    <x v="13"/>
    <n v="6952.85"/>
    <x v="11"/>
    <n v="208.5855"/>
    <x v="2"/>
  </r>
  <r>
    <s v="C000215"/>
    <s v="M000429"/>
    <x v="18"/>
    <n v="3372.53"/>
    <x v="4"/>
    <n v="236.0771"/>
    <x v="2"/>
  </r>
  <r>
    <s v="C001111"/>
    <s v="M000336"/>
    <x v="14"/>
    <n v="4971.7299999999996"/>
    <x v="18"/>
    <n v="795.47680000000003"/>
    <x v="0"/>
  </r>
  <r>
    <s v="C001415"/>
    <s v="M000197"/>
    <x v="4"/>
    <n v="1272.4100000000001"/>
    <x v="0"/>
    <n v="254.482"/>
    <x v="0"/>
  </r>
  <r>
    <s v="C000702"/>
    <s v="M000185"/>
    <x v="16"/>
    <n v="8939.5499999999993"/>
    <x v="5"/>
    <n v="1698.5145"/>
    <x v="0"/>
  </r>
  <r>
    <s v="C000761"/>
    <s v="M000074"/>
    <x v="21"/>
    <n v="6837.78"/>
    <x v="15"/>
    <n v="1162.4226000000001"/>
    <x v="0"/>
  </r>
  <r>
    <s v="C000824"/>
    <s v="M000319"/>
    <x v="14"/>
    <n v="3394.8"/>
    <x v="2"/>
    <n v="135.792"/>
    <x v="2"/>
  </r>
  <r>
    <s v="C001796"/>
    <s v="M000157"/>
    <x v="16"/>
    <n v="3207.88"/>
    <x v="13"/>
    <n v="384.94560000000001"/>
    <x v="1"/>
  </r>
  <r>
    <s v="C000171"/>
    <s v="M000084"/>
    <x v="9"/>
    <n v="1688.15"/>
    <x v="14"/>
    <n v="219.45949999999999"/>
    <x v="1"/>
  </r>
  <r>
    <s v="C001952"/>
    <s v="M000414"/>
    <x v="9"/>
    <n v="6315.88"/>
    <x v="2"/>
    <n v="252.6352"/>
    <x v="2"/>
  </r>
  <r>
    <s v="C000495"/>
    <s v="M000384"/>
    <x v="3"/>
    <n v="3226.97"/>
    <x v="18"/>
    <n v="516.3152"/>
    <x v="0"/>
  </r>
  <r>
    <s v="C001020"/>
    <s v="M000445"/>
    <x v="11"/>
    <n v="2529.7399999999998"/>
    <x v="16"/>
    <n v="202.3792"/>
    <x v="2"/>
  </r>
  <r>
    <s v="C001100"/>
    <s v="M000477"/>
    <x v="20"/>
    <n v="7133.89"/>
    <x v="3"/>
    <n v="142.67779999999999"/>
    <x v="2"/>
  </r>
  <r>
    <s v="C000836"/>
    <s v="M000442"/>
    <x v="20"/>
    <n v="9759.68"/>
    <x v="13"/>
    <n v="1171.1615999999999"/>
    <x v="1"/>
  </r>
  <r>
    <s v="C001985"/>
    <s v="M000126"/>
    <x v="4"/>
    <n v="9701.2999999999993"/>
    <x v="16"/>
    <n v="776.10400000000004"/>
    <x v="2"/>
  </r>
  <r>
    <s v="C001779"/>
    <s v="M000232"/>
    <x v="16"/>
    <n v="7587.07"/>
    <x v="4"/>
    <n v="531.09490000000005"/>
    <x v="2"/>
  </r>
  <r>
    <s v="C001199"/>
    <s v="M000472"/>
    <x v="17"/>
    <n v="1096.3800000000001"/>
    <x v="11"/>
    <n v="32.891399999999997"/>
    <x v="2"/>
  </r>
  <r>
    <s v="C001736"/>
    <s v="M000277"/>
    <x v="3"/>
    <n v="5135.5600000000004"/>
    <x v="14"/>
    <n v="667.62279999999998"/>
    <x v="1"/>
  </r>
  <r>
    <s v="C001942"/>
    <s v="M000252"/>
    <x v="11"/>
    <n v="8153.54"/>
    <x v="11"/>
    <n v="244.6062"/>
    <x v="2"/>
  </r>
  <r>
    <s v="C000548"/>
    <s v="M000231"/>
    <x v="21"/>
    <n v="6600.87"/>
    <x v="9"/>
    <n v="1188.1566"/>
    <x v="0"/>
  </r>
  <r>
    <s v="C000405"/>
    <s v="M000093"/>
    <x v="13"/>
    <n v="9852.7800000000007"/>
    <x v="2"/>
    <n v="394.1112"/>
    <x v="2"/>
  </r>
  <r>
    <s v="C001566"/>
    <s v="M000403"/>
    <x v="11"/>
    <n v="9236.0499999999993"/>
    <x v="18"/>
    <n v="1477.768"/>
    <x v="0"/>
  </r>
  <r>
    <s v="C000590"/>
    <s v="M000017"/>
    <x v="1"/>
    <n v="5319.38"/>
    <x v="10"/>
    <n v="265.96899999999999"/>
    <x v="2"/>
  </r>
  <r>
    <s v="C000874"/>
    <s v="M000036"/>
    <x v="9"/>
    <n v="9697.4699999999993"/>
    <x v="4"/>
    <n v="678.8229"/>
    <x v="2"/>
  </r>
  <r>
    <s v="C000492"/>
    <s v="M000401"/>
    <x v="9"/>
    <n v="6774.58"/>
    <x v="13"/>
    <n v="812.94960000000003"/>
    <x v="1"/>
  </r>
  <r>
    <s v="C001876"/>
    <s v="M000278"/>
    <x v="21"/>
    <n v="1221.46"/>
    <x v="6"/>
    <n v="73.287599999999998"/>
    <x v="2"/>
  </r>
  <r>
    <s v="C001125"/>
    <s v="M000336"/>
    <x v="7"/>
    <n v="7971.7"/>
    <x v="13"/>
    <n v="956.60400000000004"/>
    <x v="1"/>
  </r>
  <r>
    <s v="C001938"/>
    <s v="M000138"/>
    <x v="1"/>
    <n v="610.02"/>
    <x v="14"/>
    <n v="79.302599999999998"/>
    <x v="1"/>
  </r>
  <r>
    <s v="C000862"/>
    <s v="M000071"/>
    <x v="3"/>
    <n v="9953.68"/>
    <x v="15"/>
    <n v="1692.1256000000001"/>
    <x v="0"/>
  </r>
  <r>
    <s v="C001461"/>
    <s v="M000230"/>
    <x v="23"/>
    <n v="9159.01"/>
    <x v="9"/>
    <n v="1648.6217999999999"/>
    <x v="0"/>
  </r>
  <r>
    <s v="C001324"/>
    <s v="M000377"/>
    <x v="8"/>
    <n v="2820.26"/>
    <x v="10"/>
    <n v="141.01300000000001"/>
    <x v="2"/>
  </r>
  <r>
    <s v="C001126"/>
    <s v="M000119"/>
    <x v="5"/>
    <n v="8153.99"/>
    <x v="9"/>
    <n v="1467.7182"/>
    <x v="0"/>
  </r>
  <r>
    <s v="C001961"/>
    <s v="M000297"/>
    <x v="6"/>
    <n v="693.46"/>
    <x v="1"/>
    <n v="97.084400000000002"/>
    <x v="1"/>
  </r>
  <r>
    <s v="C001759"/>
    <s v="M000245"/>
    <x v="9"/>
    <n v="5661.65"/>
    <x v="6"/>
    <n v="339.69900000000001"/>
    <x v="2"/>
  </r>
  <r>
    <s v="C000435"/>
    <s v="M000409"/>
    <x v="22"/>
    <n v="9870.49"/>
    <x v="14"/>
    <n v="1283.1637000000001"/>
    <x v="1"/>
  </r>
  <r>
    <s v="C001762"/>
    <s v="M000148"/>
    <x v="21"/>
    <n v="862.28"/>
    <x v="8"/>
    <n v="86.227999999999994"/>
    <x v="1"/>
  </r>
  <r>
    <s v="C000771"/>
    <s v="M000188"/>
    <x v="22"/>
    <n v="284.88"/>
    <x v="12"/>
    <n v="31.3368"/>
    <x v="1"/>
  </r>
  <r>
    <s v="C001946"/>
    <s v="M000100"/>
    <x v="7"/>
    <n v="1888.73"/>
    <x v="17"/>
    <n v="169.98570000000001"/>
    <x v="2"/>
  </r>
  <r>
    <s v="C001854"/>
    <s v="M000337"/>
    <x v="9"/>
    <n v="820.68"/>
    <x v="16"/>
    <n v="65.654399999999995"/>
    <x v="2"/>
  </r>
  <r>
    <s v="C000757"/>
    <s v="M000024"/>
    <x v="12"/>
    <n v="8028.12"/>
    <x v="2"/>
    <n v="321.12479999999999"/>
    <x v="2"/>
  </r>
  <r>
    <s v="C001503"/>
    <s v="M000150"/>
    <x v="14"/>
    <n v="3329.95"/>
    <x v="4"/>
    <n v="233.09649999999999"/>
    <x v="2"/>
  </r>
  <r>
    <s v="C001182"/>
    <s v="M000264"/>
    <x v="15"/>
    <n v="1978.67"/>
    <x v="13"/>
    <n v="237.44040000000001"/>
    <x v="1"/>
  </r>
  <r>
    <s v="C001317"/>
    <s v="M000286"/>
    <x v="7"/>
    <n v="8348.16"/>
    <x v="12"/>
    <n v="918.29759999999999"/>
    <x v="1"/>
  </r>
  <r>
    <s v="C000343"/>
    <s v="M000170"/>
    <x v="13"/>
    <n v="7239.26"/>
    <x v="1"/>
    <n v="1013.4964"/>
    <x v="1"/>
  </r>
  <r>
    <s v="C001671"/>
    <s v="M000085"/>
    <x v="12"/>
    <n v="940.1"/>
    <x v="9"/>
    <n v="169.21799999999999"/>
    <x v="0"/>
  </r>
  <r>
    <s v="C001616"/>
    <s v="M000303"/>
    <x v="13"/>
    <n v="1677.92"/>
    <x v="2"/>
    <n v="67.116799999999998"/>
    <x v="2"/>
  </r>
  <r>
    <s v="C000328"/>
    <s v="M000139"/>
    <x v="22"/>
    <n v="950.9"/>
    <x v="1"/>
    <n v="133.126"/>
    <x v="1"/>
  </r>
  <r>
    <s v="C001980"/>
    <s v="M000085"/>
    <x v="7"/>
    <n v="5085.1099999999997"/>
    <x v="14"/>
    <n v="661.0643"/>
    <x v="1"/>
  </r>
  <r>
    <s v="C000156"/>
    <s v="M000178"/>
    <x v="5"/>
    <n v="1630.18"/>
    <x v="6"/>
    <n v="97.8108"/>
    <x v="2"/>
  </r>
  <r>
    <s v="C000870"/>
    <s v="M000090"/>
    <x v="17"/>
    <n v="2614.1999999999998"/>
    <x v="13"/>
    <n v="313.70400000000001"/>
    <x v="1"/>
  </r>
  <r>
    <s v="C000330"/>
    <s v="M000215"/>
    <x v="15"/>
    <n v="3791.33"/>
    <x v="14"/>
    <n v="492.87290000000002"/>
    <x v="1"/>
  </r>
  <r>
    <s v="C000568"/>
    <s v="M000114"/>
    <x v="4"/>
    <n v="7746.19"/>
    <x v="16"/>
    <n v="619.6952"/>
    <x v="2"/>
  </r>
  <r>
    <s v="C001869"/>
    <s v="M000029"/>
    <x v="11"/>
    <n v="9927.36"/>
    <x v="7"/>
    <n v="1489.104"/>
    <x v="0"/>
  </r>
  <r>
    <s v="C001800"/>
    <s v="M000148"/>
    <x v="0"/>
    <n v="1616.28"/>
    <x v="6"/>
    <n v="96.976799999999997"/>
    <x v="2"/>
  </r>
  <r>
    <s v="C001919"/>
    <s v="M000072"/>
    <x v="20"/>
    <n v="2856.35"/>
    <x v="14"/>
    <n v="371.32549999999998"/>
    <x v="1"/>
  </r>
  <r>
    <s v="C001498"/>
    <s v="M000136"/>
    <x v="20"/>
    <n v="9445.86"/>
    <x v="14"/>
    <n v="1227.9618"/>
    <x v="1"/>
  </r>
  <r>
    <s v="C001588"/>
    <s v="M000352"/>
    <x v="5"/>
    <n v="6061.79"/>
    <x v="12"/>
    <n v="666.79690000000005"/>
    <x v="1"/>
  </r>
  <r>
    <s v="C000681"/>
    <s v="M000487"/>
    <x v="14"/>
    <n v="533.66"/>
    <x v="14"/>
    <n v="69.375799999999998"/>
    <x v="1"/>
  </r>
  <r>
    <s v="C000760"/>
    <s v="M000177"/>
    <x v="20"/>
    <n v="7091.22"/>
    <x v="18"/>
    <n v="1134.5952"/>
    <x v="0"/>
  </r>
  <r>
    <s v="C001361"/>
    <s v="M000401"/>
    <x v="11"/>
    <n v="6727.16"/>
    <x v="15"/>
    <n v="1143.6171999999999"/>
    <x v="0"/>
  </r>
  <r>
    <s v="C000323"/>
    <s v="M000198"/>
    <x v="18"/>
    <n v="1140.45"/>
    <x v="1"/>
    <n v="159.66300000000001"/>
    <x v="1"/>
  </r>
  <r>
    <s v="C000436"/>
    <s v="M000173"/>
    <x v="6"/>
    <n v="5872.28"/>
    <x v="1"/>
    <n v="822.11919999999998"/>
    <x v="1"/>
  </r>
  <r>
    <s v="C001612"/>
    <s v="M000294"/>
    <x v="9"/>
    <n v="9148.5300000000007"/>
    <x v="4"/>
    <n v="640.39710000000002"/>
    <x v="2"/>
  </r>
  <r>
    <s v="C001661"/>
    <s v="M000381"/>
    <x v="8"/>
    <n v="7706.35"/>
    <x v="13"/>
    <n v="924.76199999999994"/>
    <x v="1"/>
  </r>
  <r>
    <s v="C000430"/>
    <s v="M000321"/>
    <x v="12"/>
    <n v="9255.7999999999993"/>
    <x v="12"/>
    <n v="1018.138"/>
    <x v="1"/>
  </r>
  <r>
    <s v="C001871"/>
    <s v="M000326"/>
    <x v="7"/>
    <n v="4276.5200000000004"/>
    <x v="7"/>
    <n v="641.47799999999995"/>
    <x v="0"/>
  </r>
  <r>
    <s v="C001225"/>
    <s v="M000171"/>
    <x v="19"/>
    <n v="3245.62"/>
    <x v="1"/>
    <n v="454.38679999999999"/>
    <x v="1"/>
  </r>
  <r>
    <s v="C000931"/>
    <s v="M000177"/>
    <x v="2"/>
    <n v="1161.05"/>
    <x v="16"/>
    <n v="92.884"/>
    <x v="2"/>
  </r>
  <r>
    <s v="C000160"/>
    <s v="M000026"/>
    <x v="2"/>
    <n v="8510.7000000000007"/>
    <x v="2"/>
    <n v="340.428"/>
    <x v="2"/>
  </r>
  <r>
    <s v="C000961"/>
    <s v="M000340"/>
    <x v="18"/>
    <n v="3962.12"/>
    <x v="18"/>
    <n v="633.93920000000003"/>
    <x v="0"/>
  </r>
  <r>
    <s v="C000419"/>
    <s v="M000223"/>
    <x v="6"/>
    <n v="110.64"/>
    <x v="12"/>
    <n v="12.170400000000001"/>
    <x v="1"/>
  </r>
  <r>
    <s v="C000612"/>
    <s v="M000371"/>
    <x v="17"/>
    <n v="9800.86"/>
    <x v="13"/>
    <n v="1176.1032"/>
    <x v="1"/>
  </r>
  <r>
    <s v="C000924"/>
    <s v="M000304"/>
    <x v="20"/>
    <n v="8059.7"/>
    <x v="11"/>
    <n v="241.791"/>
    <x v="2"/>
  </r>
  <r>
    <s v="C000348"/>
    <s v="M000076"/>
    <x v="12"/>
    <n v="1398.24"/>
    <x v="7"/>
    <n v="209.73599999999999"/>
    <x v="0"/>
  </r>
  <r>
    <s v="C001716"/>
    <s v="M000361"/>
    <x v="23"/>
    <n v="6301.34"/>
    <x v="16"/>
    <n v="504.10719999999998"/>
    <x v="2"/>
  </r>
  <r>
    <s v="C001024"/>
    <s v="M000079"/>
    <x v="14"/>
    <n v="4446.5200000000004"/>
    <x v="0"/>
    <n v="889.30399999999997"/>
    <x v="0"/>
  </r>
  <r>
    <s v="C000730"/>
    <s v="M000459"/>
    <x v="18"/>
    <n v="2962.16"/>
    <x v="1"/>
    <n v="414.70240000000001"/>
    <x v="1"/>
  </r>
  <r>
    <s v="C000421"/>
    <s v="M000132"/>
    <x v="2"/>
    <n v="5806.23"/>
    <x v="4"/>
    <n v="406.43610000000001"/>
    <x v="2"/>
  </r>
  <r>
    <s v="C000754"/>
    <s v="M000389"/>
    <x v="15"/>
    <n v="8975.24"/>
    <x v="2"/>
    <n v="359.00959999999998"/>
    <x v="2"/>
  </r>
  <r>
    <s v="C001193"/>
    <s v="M000012"/>
    <x v="6"/>
    <n v="1138.1600000000001"/>
    <x v="1"/>
    <n v="159.3424"/>
    <x v="1"/>
  </r>
  <r>
    <s v="C000797"/>
    <s v="M000396"/>
    <x v="10"/>
    <n v="2205.38"/>
    <x v="12"/>
    <n v="242.59180000000001"/>
    <x v="1"/>
  </r>
  <r>
    <s v="C000118"/>
    <s v="M000196"/>
    <x v="19"/>
    <n v="2483.54"/>
    <x v="13"/>
    <n v="298.02480000000003"/>
    <x v="1"/>
  </r>
  <r>
    <s v="C001853"/>
    <s v="M000288"/>
    <x v="11"/>
    <n v="5191.33"/>
    <x v="5"/>
    <n v="986.35270000000003"/>
    <x v="0"/>
  </r>
  <r>
    <s v="C000596"/>
    <s v="M000239"/>
    <x v="17"/>
    <n v="3089.53"/>
    <x v="2"/>
    <n v="123.5812"/>
    <x v="2"/>
  </r>
  <r>
    <s v="C001515"/>
    <s v="M000114"/>
    <x v="9"/>
    <n v="9573.1299999999992"/>
    <x v="18"/>
    <n v="1531.7008000000001"/>
    <x v="0"/>
  </r>
  <r>
    <s v="C001579"/>
    <s v="M000428"/>
    <x v="19"/>
    <n v="5842.25"/>
    <x v="3"/>
    <n v="116.845"/>
    <x v="2"/>
  </r>
  <r>
    <s v="C001449"/>
    <s v="M000142"/>
    <x v="22"/>
    <n v="8836.52"/>
    <x v="14"/>
    <n v="1148.7475999999999"/>
    <x v="1"/>
  </r>
  <r>
    <s v="C001913"/>
    <s v="M000240"/>
    <x v="10"/>
    <n v="4147.6499999999996"/>
    <x v="16"/>
    <n v="331.81200000000001"/>
    <x v="2"/>
  </r>
  <r>
    <s v="C001203"/>
    <s v="M000493"/>
    <x v="6"/>
    <n v="4526.18"/>
    <x v="8"/>
    <n v="452.61799999999999"/>
    <x v="1"/>
  </r>
  <r>
    <s v="C001282"/>
    <s v="M000424"/>
    <x v="17"/>
    <n v="1064.75"/>
    <x v="7"/>
    <n v="159.71250000000001"/>
    <x v="0"/>
  </r>
  <r>
    <s v="C000076"/>
    <s v="M000055"/>
    <x v="23"/>
    <n v="9481.89"/>
    <x v="8"/>
    <n v="948.18899999999996"/>
    <x v="1"/>
  </r>
  <r>
    <s v="C000966"/>
    <s v="M000009"/>
    <x v="6"/>
    <n v="4832.9799999999996"/>
    <x v="17"/>
    <n v="434.96820000000002"/>
    <x v="2"/>
  </r>
  <r>
    <s v="C001113"/>
    <s v="M000306"/>
    <x v="16"/>
    <n v="3026.64"/>
    <x v="18"/>
    <n v="484.26240000000001"/>
    <x v="0"/>
  </r>
  <r>
    <s v="C000256"/>
    <s v="M000112"/>
    <x v="23"/>
    <n v="7505.67"/>
    <x v="2"/>
    <n v="300.22680000000003"/>
    <x v="2"/>
  </r>
  <r>
    <s v="C001025"/>
    <s v="M000364"/>
    <x v="19"/>
    <n v="7871.87"/>
    <x v="15"/>
    <n v="1338.2179000000001"/>
    <x v="0"/>
  </r>
  <r>
    <s v="C000929"/>
    <s v="M000284"/>
    <x v="0"/>
    <n v="1604.9"/>
    <x v="4"/>
    <n v="112.343"/>
    <x v="2"/>
  </r>
  <r>
    <s v="C000876"/>
    <s v="M000247"/>
    <x v="9"/>
    <n v="3766.34"/>
    <x v="9"/>
    <n v="677.94119999999998"/>
    <x v="0"/>
  </r>
  <r>
    <s v="C001650"/>
    <s v="M000015"/>
    <x v="5"/>
    <n v="4816.07"/>
    <x v="13"/>
    <n v="577.92840000000001"/>
    <x v="1"/>
  </r>
  <r>
    <s v="C000048"/>
    <s v="M000496"/>
    <x v="0"/>
    <n v="6863.09"/>
    <x v="4"/>
    <n v="480.41629999999998"/>
    <x v="2"/>
  </r>
  <r>
    <s v="C001062"/>
    <s v="M000123"/>
    <x v="15"/>
    <n v="1147.6600000000001"/>
    <x v="5"/>
    <n v="218.05539999999999"/>
    <x v="0"/>
  </r>
  <r>
    <s v="C000968"/>
    <s v="M000101"/>
    <x v="22"/>
    <n v="2772.91"/>
    <x v="15"/>
    <n v="471.3947"/>
    <x v="0"/>
  </r>
  <r>
    <s v="C000258"/>
    <s v="M000100"/>
    <x v="17"/>
    <n v="9226.25"/>
    <x v="12"/>
    <n v="1014.8875"/>
    <x v="1"/>
  </r>
  <r>
    <s v="C001970"/>
    <s v="M000341"/>
    <x v="5"/>
    <n v="3538.19"/>
    <x v="3"/>
    <n v="70.763800000000003"/>
    <x v="2"/>
  </r>
  <r>
    <s v="C000848"/>
    <s v="M000209"/>
    <x v="7"/>
    <n v="9353.32"/>
    <x v="9"/>
    <n v="1683.5976000000001"/>
    <x v="0"/>
  </r>
  <r>
    <s v="C000756"/>
    <s v="M000294"/>
    <x v="1"/>
    <n v="4205.2"/>
    <x v="17"/>
    <n v="378.46800000000002"/>
    <x v="2"/>
  </r>
  <r>
    <s v="C000994"/>
    <s v="M000487"/>
    <x v="15"/>
    <n v="3979.56"/>
    <x v="6"/>
    <n v="238.77359999999999"/>
    <x v="2"/>
  </r>
  <r>
    <s v="C001523"/>
    <s v="M000133"/>
    <x v="18"/>
    <n v="9653.5"/>
    <x v="11"/>
    <n v="289.60500000000002"/>
    <x v="2"/>
  </r>
  <r>
    <s v="C001134"/>
    <s v="M000482"/>
    <x v="6"/>
    <n v="5104.7700000000004"/>
    <x v="8"/>
    <n v="510.47699999999998"/>
    <x v="1"/>
  </r>
  <r>
    <s v="C001874"/>
    <s v="M000256"/>
    <x v="17"/>
    <n v="5915.36"/>
    <x v="13"/>
    <n v="709.84320000000002"/>
    <x v="1"/>
  </r>
  <r>
    <s v="C001362"/>
    <s v="M000091"/>
    <x v="21"/>
    <n v="3284.83"/>
    <x v="12"/>
    <n v="361.3313"/>
    <x v="1"/>
  </r>
  <r>
    <s v="C001955"/>
    <s v="M000092"/>
    <x v="21"/>
    <n v="8945.59"/>
    <x v="18"/>
    <n v="1431.2944"/>
    <x v="0"/>
  </r>
  <r>
    <s v="C000665"/>
    <s v="M000178"/>
    <x v="0"/>
    <n v="1474.68"/>
    <x v="10"/>
    <n v="73.733999999999995"/>
    <x v="2"/>
  </r>
  <r>
    <s v="C000631"/>
    <s v="M000490"/>
    <x v="7"/>
    <n v="7197.43"/>
    <x v="4"/>
    <n v="503.82010000000002"/>
    <x v="2"/>
  </r>
  <r>
    <s v="C000389"/>
    <s v="M000287"/>
    <x v="1"/>
    <n v="8547.7099999999991"/>
    <x v="7"/>
    <n v="1282.1565000000001"/>
    <x v="0"/>
  </r>
  <r>
    <s v="C001467"/>
    <s v="M000190"/>
    <x v="19"/>
    <n v="2310.9499999999998"/>
    <x v="16"/>
    <n v="184.876"/>
    <x v="2"/>
  </r>
  <r>
    <s v="C001517"/>
    <s v="M000201"/>
    <x v="2"/>
    <n v="767.5"/>
    <x v="4"/>
    <n v="53.725000000000001"/>
    <x v="2"/>
  </r>
  <r>
    <s v="C000412"/>
    <s v="M000299"/>
    <x v="3"/>
    <n v="1620.96"/>
    <x v="13"/>
    <n v="194.51519999999999"/>
    <x v="1"/>
  </r>
  <r>
    <s v="C000345"/>
    <s v="M000060"/>
    <x v="16"/>
    <n v="3718.8"/>
    <x v="8"/>
    <n v="371.88"/>
    <x v="1"/>
  </r>
  <r>
    <s v="C001488"/>
    <s v="M000483"/>
    <x v="10"/>
    <n v="8498.35"/>
    <x v="7"/>
    <n v="1274.7525000000001"/>
    <x v="0"/>
  </r>
  <r>
    <s v="C001711"/>
    <s v="M000058"/>
    <x v="7"/>
    <n v="8679.31"/>
    <x v="9"/>
    <n v="1562.2757999999999"/>
    <x v="0"/>
  </r>
  <r>
    <s v="C000414"/>
    <s v="M000144"/>
    <x v="4"/>
    <n v="4696.46"/>
    <x v="9"/>
    <n v="845.36279999999999"/>
    <x v="0"/>
  </r>
  <r>
    <s v="C000042"/>
    <s v="M000275"/>
    <x v="5"/>
    <n v="4347.6400000000003"/>
    <x v="13"/>
    <n v="521.71680000000003"/>
    <x v="1"/>
  </r>
  <r>
    <s v="C001177"/>
    <s v="M000339"/>
    <x v="17"/>
    <n v="3183.77"/>
    <x v="16"/>
    <n v="254.70160000000001"/>
    <x v="2"/>
  </r>
  <r>
    <s v="C001940"/>
    <s v="M000094"/>
    <x v="21"/>
    <n v="9167.4599999999991"/>
    <x v="1"/>
    <n v="1283.4444000000001"/>
    <x v="1"/>
  </r>
  <r>
    <s v="C000742"/>
    <s v="M000102"/>
    <x v="4"/>
    <n v="2537.6799999999998"/>
    <x v="5"/>
    <n v="482.1592"/>
    <x v="0"/>
  </r>
  <r>
    <s v="C001399"/>
    <s v="M000218"/>
    <x v="12"/>
    <n v="4364.82"/>
    <x v="18"/>
    <n v="698.37120000000004"/>
    <x v="0"/>
  </r>
  <r>
    <s v="C001074"/>
    <s v="M000370"/>
    <x v="3"/>
    <n v="6721.45"/>
    <x v="9"/>
    <n v="1209.8610000000001"/>
    <x v="0"/>
  </r>
  <r>
    <s v="C001029"/>
    <s v="M000259"/>
    <x v="8"/>
    <n v="5951.45"/>
    <x v="9"/>
    <n v="1071.261"/>
    <x v="0"/>
  </r>
  <r>
    <s v="C000434"/>
    <s v="M000122"/>
    <x v="2"/>
    <n v="2942.5"/>
    <x v="16"/>
    <n v="235.4"/>
    <x v="2"/>
  </r>
  <r>
    <s v="C001017"/>
    <s v="M000459"/>
    <x v="7"/>
    <n v="4792.25"/>
    <x v="13"/>
    <n v="575.07000000000005"/>
    <x v="1"/>
  </r>
  <r>
    <s v="C001622"/>
    <s v="M000198"/>
    <x v="11"/>
    <n v="2635.27"/>
    <x v="13"/>
    <n v="316.23239999999998"/>
    <x v="1"/>
  </r>
  <r>
    <s v="C001357"/>
    <s v="M000165"/>
    <x v="13"/>
    <n v="718.9"/>
    <x v="4"/>
    <n v="50.323"/>
    <x v="2"/>
  </r>
  <r>
    <s v="C001884"/>
    <s v="M000460"/>
    <x v="1"/>
    <n v="8965.85"/>
    <x v="7"/>
    <n v="1344.8775000000001"/>
    <x v="0"/>
  </r>
  <r>
    <s v="C000657"/>
    <s v="M000252"/>
    <x v="8"/>
    <n v="2955.43"/>
    <x v="17"/>
    <n v="265.98869999999999"/>
    <x v="2"/>
  </r>
  <r>
    <s v="C000690"/>
    <s v="M000496"/>
    <x v="9"/>
    <n v="408.08"/>
    <x v="18"/>
    <n v="65.2928"/>
    <x v="0"/>
  </r>
  <r>
    <s v="C001030"/>
    <s v="M000481"/>
    <x v="7"/>
    <n v="9615.7800000000007"/>
    <x v="18"/>
    <n v="1538.5247999999999"/>
    <x v="0"/>
  </r>
  <r>
    <s v="C001735"/>
    <s v="M000351"/>
    <x v="12"/>
    <n v="3706.07"/>
    <x v="4"/>
    <n v="259.42489999999998"/>
    <x v="2"/>
  </r>
  <r>
    <s v="C000529"/>
    <s v="M000111"/>
    <x v="5"/>
    <n v="1387.51"/>
    <x v="16"/>
    <n v="111.0008"/>
    <x v="2"/>
  </r>
  <r>
    <s v="C000193"/>
    <s v="M000103"/>
    <x v="17"/>
    <n v="2669.16"/>
    <x v="8"/>
    <n v="266.916"/>
    <x v="1"/>
  </r>
  <r>
    <s v="C001028"/>
    <s v="M000141"/>
    <x v="7"/>
    <n v="5830.8"/>
    <x v="12"/>
    <n v="641.38800000000003"/>
    <x v="1"/>
  </r>
  <r>
    <s v="C000779"/>
    <s v="M000340"/>
    <x v="0"/>
    <n v="9976.5300000000007"/>
    <x v="9"/>
    <n v="1795.7754"/>
    <x v="0"/>
  </r>
  <r>
    <s v="C000311"/>
    <s v="M000276"/>
    <x v="10"/>
    <n v="7199.12"/>
    <x v="5"/>
    <n v="1367.8327999999999"/>
    <x v="0"/>
  </r>
  <r>
    <s v="C000421"/>
    <s v="M000387"/>
    <x v="21"/>
    <n v="3899.65"/>
    <x v="2"/>
    <n v="155.98599999999999"/>
    <x v="2"/>
  </r>
  <r>
    <s v="C001748"/>
    <s v="M000413"/>
    <x v="5"/>
    <n v="5027.72"/>
    <x v="14"/>
    <n v="653.60360000000003"/>
    <x v="1"/>
  </r>
  <r>
    <s v="C000393"/>
    <s v="M000064"/>
    <x v="19"/>
    <n v="495.65"/>
    <x v="17"/>
    <n v="44.608499999999999"/>
    <x v="2"/>
  </r>
  <r>
    <s v="C000673"/>
    <s v="M000460"/>
    <x v="13"/>
    <n v="1640.92"/>
    <x v="8"/>
    <n v="164.09200000000001"/>
    <x v="1"/>
  </r>
  <r>
    <s v="C000179"/>
    <s v="M000360"/>
    <x v="23"/>
    <n v="4993.67"/>
    <x v="11"/>
    <n v="149.81010000000001"/>
    <x v="2"/>
  </r>
  <r>
    <s v="C001418"/>
    <s v="M000109"/>
    <x v="15"/>
    <n v="557.52"/>
    <x v="11"/>
    <n v="16.7256"/>
    <x v="2"/>
  </r>
  <r>
    <s v="C001142"/>
    <s v="M000403"/>
    <x v="9"/>
    <n v="4096.6400000000003"/>
    <x v="9"/>
    <n v="737.39520000000005"/>
    <x v="0"/>
  </r>
  <r>
    <s v="C000609"/>
    <s v="M000370"/>
    <x v="4"/>
    <n v="8530.4500000000007"/>
    <x v="18"/>
    <n v="1364.8720000000001"/>
    <x v="0"/>
  </r>
  <r>
    <s v="C001274"/>
    <s v="M000140"/>
    <x v="12"/>
    <n v="6887.89"/>
    <x v="2"/>
    <n v="275.51560000000001"/>
    <x v="2"/>
  </r>
  <r>
    <s v="C000529"/>
    <s v="M000222"/>
    <x v="5"/>
    <n v="6395.8"/>
    <x v="16"/>
    <n v="511.66399999999999"/>
    <x v="2"/>
  </r>
  <r>
    <s v="C001288"/>
    <s v="M000445"/>
    <x v="5"/>
    <n v="4573.25"/>
    <x v="15"/>
    <n v="777.45249999999999"/>
    <x v="0"/>
  </r>
  <r>
    <s v="C001951"/>
    <s v="M000153"/>
    <x v="6"/>
    <n v="9623.4500000000007"/>
    <x v="7"/>
    <n v="1443.5174999999999"/>
    <x v="0"/>
  </r>
  <r>
    <s v="C001765"/>
    <s v="M000407"/>
    <x v="7"/>
    <n v="5416.5"/>
    <x v="4"/>
    <n v="379.15499999999997"/>
    <x v="2"/>
  </r>
  <r>
    <s v="C000739"/>
    <s v="M000114"/>
    <x v="22"/>
    <n v="5048.92"/>
    <x v="1"/>
    <n v="706.84879999999998"/>
    <x v="1"/>
  </r>
  <r>
    <s v="C000050"/>
    <s v="M000253"/>
    <x v="6"/>
    <n v="640.88"/>
    <x v="1"/>
    <n v="89.723200000000006"/>
    <x v="1"/>
  </r>
  <r>
    <s v="C000261"/>
    <s v="M000019"/>
    <x v="10"/>
    <n v="8170.62"/>
    <x v="15"/>
    <n v="1389.0054"/>
    <x v="0"/>
  </r>
  <r>
    <s v="C000734"/>
    <s v="M000408"/>
    <x v="3"/>
    <n v="413.19"/>
    <x v="3"/>
    <n v="8.2637999999999998"/>
    <x v="2"/>
  </r>
  <r>
    <s v="C001707"/>
    <s v="M000324"/>
    <x v="6"/>
    <n v="9022.2999999999993"/>
    <x v="9"/>
    <n v="1624.0139999999999"/>
    <x v="0"/>
  </r>
  <r>
    <s v="C000479"/>
    <s v="M000034"/>
    <x v="17"/>
    <n v="7712.67"/>
    <x v="2"/>
    <n v="308.5068"/>
    <x v="2"/>
  </r>
  <r>
    <s v="C000094"/>
    <s v="M000359"/>
    <x v="15"/>
    <n v="4910.04"/>
    <x v="10"/>
    <n v="245.50200000000001"/>
    <x v="2"/>
  </r>
  <r>
    <s v="C000076"/>
    <s v="M000248"/>
    <x v="6"/>
    <n v="5801.57"/>
    <x v="9"/>
    <n v="1044.2826"/>
    <x v="0"/>
  </r>
  <r>
    <s v="C001718"/>
    <s v="M000191"/>
    <x v="9"/>
    <n v="6927.79"/>
    <x v="14"/>
    <n v="900.61270000000002"/>
    <x v="1"/>
  </r>
  <r>
    <s v="C001248"/>
    <s v="M000449"/>
    <x v="18"/>
    <n v="3933.94"/>
    <x v="5"/>
    <n v="747.44860000000006"/>
    <x v="0"/>
  </r>
  <r>
    <s v="C000505"/>
    <s v="M000256"/>
    <x v="13"/>
    <n v="1891.85"/>
    <x v="18"/>
    <n v="302.69600000000003"/>
    <x v="0"/>
  </r>
  <r>
    <s v="C001525"/>
    <s v="M000221"/>
    <x v="9"/>
    <n v="9626.5400000000009"/>
    <x v="4"/>
    <n v="673.8578"/>
    <x v="2"/>
  </r>
  <r>
    <s v="C000713"/>
    <s v="M000099"/>
    <x v="0"/>
    <n v="1095.52"/>
    <x v="12"/>
    <n v="120.5072"/>
    <x v="1"/>
  </r>
  <r>
    <s v="C001895"/>
    <s v="M000154"/>
    <x v="20"/>
    <n v="9851.5"/>
    <x v="17"/>
    <n v="886.63499999999999"/>
    <x v="2"/>
  </r>
  <r>
    <s v="C000915"/>
    <s v="M000051"/>
    <x v="4"/>
    <n v="439.76"/>
    <x v="10"/>
    <n v="21.988"/>
    <x v="2"/>
  </r>
  <r>
    <s v="C000710"/>
    <s v="M000256"/>
    <x v="19"/>
    <n v="5090.92"/>
    <x v="16"/>
    <n v="407.27359999999999"/>
    <x v="2"/>
  </r>
  <r>
    <s v="C000452"/>
    <s v="M000164"/>
    <x v="14"/>
    <n v="6293.72"/>
    <x v="5"/>
    <n v="1195.8068000000001"/>
    <x v="0"/>
  </r>
  <r>
    <s v="C001058"/>
    <s v="M000437"/>
    <x v="19"/>
    <n v="6838.31"/>
    <x v="9"/>
    <n v="1230.8958"/>
    <x v="0"/>
  </r>
  <r>
    <s v="C000648"/>
    <s v="M000225"/>
    <x v="0"/>
    <n v="9105.19"/>
    <x v="5"/>
    <n v="1729.9861000000001"/>
    <x v="0"/>
  </r>
  <r>
    <s v="C001750"/>
    <s v="M000416"/>
    <x v="8"/>
    <n v="7421.28"/>
    <x v="14"/>
    <n v="964.76639999999998"/>
    <x v="1"/>
  </r>
  <r>
    <s v="C001852"/>
    <s v="M000044"/>
    <x v="6"/>
    <n v="3599.28"/>
    <x v="5"/>
    <n v="683.86320000000001"/>
    <x v="0"/>
  </r>
  <r>
    <s v="C000807"/>
    <s v="M000236"/>
    <x v="1"/>
    <n v="4326.66"/>
    <x v="1"/>
    <n v="605.73239999999998"/>
    <x v="1"/>
  </r>
  <r>
    <s v="C001655"/>
    <s v="M000080"/>
    <x v="15"/>
    <n v="3091.53"/>
    <x v="3"/>
    <n v="61.830599999999997"/>
    <x v="2"/>
  </r>
  <r>
    <s v="C001749"/>
    <s v="M000463"/>
    <x v="14"/>
    <n v="7628.78"/>
    <x v="18"/>
    <n v="1220.6048000000001"/>
    <x v="0"/>
  </r>
  <r>
    <s v="C000397"/>
    <s v="M000294"/>
    <x v="3"/>
    <n v="3947.15"/>
    <x v="15"/>
    <n v="671.01549999999997"/>
    <x v="0"/>
  </r>
  <r>
    <s v="C000997"/>
    <s v="M000370"/>
    <x v="0"/>
    <n v="6225.91"/>
    <x v="16"/>
    <n v="498.07279999999997"/>
    <x v="2"/>
  </r>
  <r>
    <s v="C001768"/>
    <s v="M000498"/>
    <x v="19"/>
    <n v="533.35"/>
    <x v="12"/>
    <n v="58.668500000000002"/>
    <x v="1"/>
  </r>
  <r>
    <s v="C000637"/>
    <s v="M000304"/>
    <x v="0"/>
    <n v="3120.14"/>
    <x v="4"/>
    <n v="218.40979999999999"/>
    <x v="2"/>
  </r>
  <r>
    <s v="C000356"/>
    <s v="M000206"/>
    <x v="11"/>
    <n v="9109.31"/>
    <x v="16"/>
    <n v="728.74480000000005"/>
    <x v="2"/>
  </r>
  <r>
    <s v="C000010"/>
    <s v="M000322"/>
    <x v="16"/>
    <n v="2309.25"/>
    <x v="14"/>
    <n v="300.20249999999999"/>
    <x v="1"/>
  </r>
  <r>
    <s v="C000166"/>
    <s v="M000154"/>
    <x v="23"/>
    <n v="3537.38"/>
    <x v="17"/>
    <n v="318.36419999999998"/>
    <x v="2"/>
  </r>
  <r>
    <s v="C001938"/>
    <s v="M000171"/>
    <x v="2"/>
    <n v="6713.36"/>
    <x v="8"/>
    <n v="671.33600000000001"/>
    <x v="1"/>
  </r>
  <r>
    <s v="C001751"/>
    <s v="M000122"/>
    <x v="0"/>
    <n v="8859.35"/>
    <x v="14"/>
    <n v="1151.7155"/>
    <x v="1"/>
  </r>
  <r>
    <s v="C001397"/>
    <s v="M000048"/>
    <x v="10"/>
    <n v="9428.68"/>
    <x v="5"/>
    <n v="1791.4492"/>
    <x v="0"/>
  </r>
  <r>
    <s v="C001887"/>
    <s v="M000391"/>
    <x v="21"/>
    <n v="3541.05"/>
    <x v="5"/>
    <n v="672.79949999999997"/>
    <x v="0"/>
  </r>
  <r>
    <s v="C000545"/>
    <s v="M000145"/>
    <x v="13"/>
    <n v="3338.98"/>
    <x v="12"/>
    <n v="367.2878"/>
    <x v="1"/>
  </r>
  <r>
    <s v="C000807"/>
    <s v="M000369"/>
    <x v="18"/>
    <n v="4362.04"/>
    <x v="11"/>
    <n v="130.8612"/>
    <x v="2"/>
  </r>
  <r>
    <s v="C001902"/>
    <s v="M000086"/>
    <x v="22"/>
    <n v="2153.1"/>
    <x v="0"/>
    <n v="430.62"/>
    <x v="0"/>
  </r>
  <r>
    <s v="C000964"/>
    <s v="M000010"/>
    <x v="4"/>
    <n v="2644.34"/>
    <x v="17"/>
    <n v="237.9906"/>
    <x v="2"/>
  </r>
  <r>
    <s v="C000078"/>
    <s v="M000201"/>
    <x v="12"/>
    <n v="5399.52"/>
    <x v="17"/>
    <n v="485.95679999999999"/>
    <x v="2"/>
  </r>
  <r>
    <s v="C000157"/>
    <s v="M000432"/>
    <x v="3"/>
    <n v="3412.47"/>
    <x v="9"/>
    <n v="614.24459999999999"/>
    <x v="0"/>
  </r>
  <r>
    <s v="C000191"/>
    <s v="M000216"/>
    <x v="2"/>
    <n v="1333.49"/>
    <x v="6"/>
    <n v="80.009399999999999"/>
    <x v="2"/>
  </r>
  <r>
    <s v="C000086"/>
    <s v="M000157"/>
    <x v="3"/>
    <n v="8950.7099999999991"/>
    <x v="13"/>
    <n v="1074.0852"/>
    <x v="1"/>
  </r>
  <r>
    <s v="C001900"/>
    <s v="M000440"/>
    <x v="8"/>
    <n v="7958.56"/>
    <x v="13"/>
    <n v="955.02719999999999"/>
    <x v="1"/>
  </r>
  <r>
    <s v="C000890"/>
    <s v="M000050"/>
    <x v="17"/>
    <n v="2852.78"/>
    <x v="13"/>
    <n v="342.33359999999999"/>
    <x v="1"/>
  </r>
  <r>
    <s v="C000950"/>
    <s v="M000384"/>
    <x v="18"/>
    <n v="1043.5"/>
    <x v="1"/>
    <n v="146.09"/>
    <x v="1"/>
  </r>
  <r>
    <s v="C000057"/>
    <s v="M000058"/>
    <x v="19"/>
    <n v="8607.25"/>
    <x v="2"/>
    <n v="344.29"/>
    <x v="2"/>
  </r>
  <r>
    <s v="C001044"/>
    <s v="M000161"/>
    <x v="2"/>
    <n v="9762.89"/>
    <x v="11"/>
    <n v="292.88670000000002"/>
    <x v="2"/>
  </r>
  <r>
    <s v="C000359"/>
    <s v="M000149"/>
    <x v="16"/>
    <n v="8141.92"/>
    <x v="17"/>
    <n v="732.77279999999996"/>
    <x v="2"/>
  </r>
  <r>
    <s v="C001985"/>
    <s v="M000225"/>
    <x v="20"/>
    <n v="4100.78"/>
    <x v="18"/>
    <n v="656.12480000000005"/>
    <x v="0"/>
  </r>
  <r>
    <s v="C000908"/>
    <s v="M000204"/>
    <x v="11"/>
    <n v="5371.58"/>
    <x v="12"/>
    <n v="590.87379999999996"/>
    <x v="1"/>
  </r>
  <r>
    <s v="C001853"/>
    <s v="M000211"/>
    <x v="3"/>
    <n v="1835.46"/>
    <x v="13"/>
    <n v="220.2552"/>
    <x v="1"/>
  </r>
  <r>
    <s v="C001062"/>
    <s v="M000117"/>
    <x v="22"/>
    <n v="2291.11"/>
    <x v="15"/>
    <n v="389.48869999999999"/>
    <x v="0"/>
  </r>
  <r>
    <s v="C001580"/>
    <s v="M000132"/>
    <x v="1"/>
    <n v="8733.58"/>
    <x v="18"/>
    <n v="1397.3728000000001"/>
    <x v="0"/>
  </r>
  <r>
    <s v="C000277"/>
    <s v="M000195"/>
    <x v="16"/>
    <n v="6205.14"/>
    <x v="16"/>
    <n v="496.41120000000001"/>
    <x v="2"/>
  </r>
  <r>
    <s v="C001991"/>
    <s v="M000497"/>
    <x v="11"/>
    <n v="7318.03"/>
    <x v="1"/>
    <n v="1024.5242000000001"/>
    <x v="1"/>
  </r>
  <r>
    <s v="C001635"/>
    <s v="M000043"/>
    <x v="13"/>
    <n v="3020.64"/>
    <x v="16"/>
    <n v="241.65119999999999"/>
    <x v="2"/>
  </r>
  <r>
    <s v="C000726"/>
    <s v="M000343"/>
    <x v="8"/>
    <n v="2451.4499999999998"/>
    <x v="8"/>
    <n v="245.14500000000001"/>
    <x v="1"/>
  </r>
  <r>
    <s v="C000863"/>
    <s v="M000170"/>
    <x v="7"/>
    <n v="4556.51"/>
    <x v="12"/>
    <n v="501.21609999999998"/>
    <x v="1"/>
  </r>
  <r>
    <s v="C001340"/>
    <s v="M000305"/>
    <x v="0"/>
    <n v="2679.38"/>
    <x v="17"/>
    <n v="241.14420000000001"/>
    <x v="2"/>
  </r>
  <r>
    <s v="C000433"/>
    <s v="M000297"/>
    <x v="10"/>
    <n v="1264.03"/>
    <x v="6"/>
    <n v="75.841800000000006"/>
    <x v="2"/>
  </r>
  <r>
    <s v="C000870"/>
    <s v="M000156"/>
    <x v="23"/>
    <n v="9126.8700000000008"/>
    <x v="6"/>
    <n v="547.61220000000003"/>
    <x v="2"/>
  </r>
  <r>
    <s v="C001663"/>
    <s v="M000454"/>
    <x v="4"/>
    <n v="3184.36"/>
    <x v="2"/>
    <n v="127.37439999999999"/>
    <x v="2"/>
  </r>
  <r>
    <s v="C000125"/>
    <s v="M000227"/>
    <x v="14"/>
    <n v="7163.26"/>
    <x v="12"/>
    <n v="787.95860000000005"/>
    <x v="1"/>
  </r>
  <r>
    <s v="C000554"/>
    <s v="M000281"/>
    <x v="14"/>
    <n v="5419.85"/>
    <x v="5"/>
    <n v="1029.7715000000001"/>
    <x v="0"/>
  </r>
  <r>
    <s v="C000033"/>
    <s v="M000051"/>
    <x v="18"/>
    <n v="3874.23"/>
    <x v="5"/>
    <n v="736.1037"/>
    <x v="0"/>
  </r>
  <r>
    <s v="C000010"/>
    <s v="M000255"/>
    <x v="7"/>
    <n v="9110.7999999999993"/>
    <x v="1"/>
    <n v="1275.5119999999999"/>
    <x v="1"/>
  </r>
  <r>
    <s v="C000524"/>
    <s v="M000408"/>
    <x v="9"/>
    <n v="1089.77"/>
    <x v="8"/>
    <n v="108.977"/>
    <x v="1"/>
  </r>
  <r>
    <s v="C000168"/>
    <s v="M000218"/>
    <x v="13"/>
    <n v="9470.7900000000009"/>
    <x v="4"/>
    <n v="662.95529999999997"/>
    <x v="2"/>
  </r>
  <r>
    <s v="C000946"/>
    <s v="M000307"/>
    <x v="0"/>
    <n v="9254.43"/>
    <x v="9"/>
    <n v="1665.7973999999999"/>
    <x v="0"/>
  </r>
  <r>
    <s v="C001790"/>
    <s v="M000245"/>
    <x v="13"/>
    <n v="6437.29"/>
    <x v="11"/>
    <n v="193.11869999999999"/>
    <x v="2"/>
  </r>
  <r>
    <s v="C001657"/>
    <s v="M000377"/>
    <x v="7"/>
    <n v="5655.51"/>
    <x v="10"/>
    <n v="282.77550000000002"/>
    <x v="2"/>
  </r>
  <r>
    <s v="C001964"/>
    <s v="M000198"/>
    <x v="5"/>
    <n v="3693.67"/>
    <x v="0"/>
    <n v="738.73400000000004"/>
    <x v="0"/>
  </r>
  <r>
    <s v="C001054"/>
    <s v="M000380"/>
    <x v="3"/>
    <n v="8005.25"/>
    <x v="2"/>
    <n v="320.20999999999998"/>
    <x v="2"/>
  </r>
  <r>
    <s v="C000022"/>
    <s v="M000459"/>
    <x v="10"/>
    <n v="4596.5600000000004"/>
    <x v="1"/>
    <n v="643.51840000000004"/>
    <x v="1"/>
  </r>
  <r>
    <s v="C001909"/>
    <s v="M000345"/>
    <x v="3"/>
    <n v="8873.39"/>
    <x v="11"/>
    <n v="266.20170000000002"/>
    <x v="2"/>
  </r>
  <r>
    <s v="C001007"/>
    <s v="M000023"/>
    <x v="16"/>
    <n v="1163.8"/>
    <x v="4"/>
    <n v="81.465999999999994"/>
    <x v="2"/>
  </r>
  <r>
    <s v="C001844"/>
    <s v="M000049"/>
    <x v="23"/>
    <n v="2125.19"/>
    <x v="15"/>
    <n v="361.28230000000002"/>
    <x v="0"/>
  </r>
  <r>
    <s v="C001505"/>
    <s v="M000492"/>
    <x v="20"/>
    <n v="8687.94"/>
    <x v="2"/>
    <n v="347.51760000000002"/>
    <x v="2"/>
  </r>
  <r>
    <s v="C000781"/>
    <s v="M000406"/>
    <x v="3"/>
    <n v="7629.55"/>
    <x v="10"/>
    <n v="381.47750000000002"/>
    <x v="2"/>
  </r>
  <r>
    <s v="C001789"/>
    <s v="M000251"/>
    <x v="0"/>
    <n v="6698.85"/>
    <x v="4"/>
    <n v="468.91950000000003"/>
    <x v="2"/>
  </r>
  <r>
    <s v="C000126"/>
    <s v="M000002"/>
    <x v="10"/>
    <n v="6503.84"/>
    <x v="11"/>
    <n v="195.11519999999999"/>
    <x v="2"/>
  </r>
  <r>
    <s v="C001439"/>
    <s v="M000191"/>
    <x v="17"/>
    <n v="9625.4500000000007"/>
    <x v="1"/>
    <n v="1347.5630000000001"/>
    <x v="1"/>
  </r>
  <r>
    <s v="C000571"/>
    <s v="M000470"/>
    <x v="3"/>
    <n v="1994.92"/>
    <x v="7"/>
    <n v="299.238"/>
    <x v="0"/>
  </r>
  <r>
    <s v="C000361"/>
    <s v="M000404"/>
    <x v="10"/>
    <n v="9556.34"/>
    <x v="13"/>
    <n v="1146.7608"/>
    <x v="1"/>
  </r>
  <r>
    <s v="C001273"/>
    <s v="M000353"/>
    <x v="21"/>
    <n v="3859.76"/>
    <x v="4"/>
    <n v="270.1832"/>
    <x v="2"/>
  </r>
  <r>
    <s v="C001392"/>
    <s v="M000267"/>
    <x v="15"/>
    <n v="7880.66"/>
    <x v="18"/>
    <n v="1260.9056"/>
    <x v="0"/>
  </r>
  <r>
    <s v="C000968"/>
    <s v="M000090"/>
    <x v="19"/>
    <n v="4713.58"/>
    <x v="5"/>
    <n v="895.58019999999999"/>
    <x v="0"/>
  </r>
  <r>
    <s v="C000293"/>
    <s v="M000088"/>
    <x v="7"/>
    <n v="3304.1"/>
    <x v="3"/>
    <n v="66.081999999999994"/>
    <x v="2"/>
  </r>
  <r>
    <s v="C000595"/>
    <s v="M000235"/>
    <x v="19"/>
    <n v="4297.63"/>
    <x v="10"/>
    <n v="214.88149999999999"/>
    <x v="2"/>
  </r>
  <r>
    <s v="C000603"/>
    <s v="M000134"/>
    <x v="1"/>
    <n v="4943.9799999999996"/>
    <x v="15"/>
    <n v="840.47659999999996"/>
    <x v="0"/>
  </r>
  <r>
    <s v="C001424"/>
    <s v="M000425"/>
    <x v="1"/>
    <n v="5162.08"/>
    <x v="7"/>
    <n v="774.31200000000001"/>
    <x v="0"/>
  </r>
  <r>
    <s v="C001689"/>
    <s v="M000400"/>
    <x v="20"/>
    <n v="9160.7900000000009"/>
    <x v="2"/>
    <n v="366.4316"/>
    <x v="2"/>
  </r>
  <r>
    <s v="C001756"/>
    <s v="M000207"/>
    <x v="16"/>
    <n v="4180.38"/>
    <x v="18"/>
    <n v="668.86080000000004"/>
    <x v="0"/>
  </r>
  <r>
    <s v="C001512"/>
    <s v="M000255"/>
    <x v="15"/>
    <n v="9347.1299999999992"/>
    <x v="2"/>
    <n v="373.8852"/>
    <x v="2"/>
  </r>
  <r>
    <s v="C000567"/>
    <s v="M000333"/>
    <x v="23"/>
    <n v="1996.96"/>
    <x v="8"/>
    <n v="199.696"/>
    <x v="1"/>
  </r>
  <r>
    <s v="C000543"/>
    <s v="M000245"/>
    <x v="0"/>
    <n v="8818.99"/>
    <x v="15"/>
    <n v="1499.2283"/>
    <x v="0"/>
  </r>
  <r>
    <s v="C001578"/>
    <s v="M000044"/>
    <x v="2"/>
    <n v="8723.3799999999992"/>
    <x v="11"/>
    <n v="261.70139999999998"/>
    <x v="2"/>
  </r>
  <r>
    <s v="C001836"/>
    <s v="M000377"/>
    <x v="16"/>
    <n v="5146.8599999999997"/>
    <x v="14"/>
    <n v="669.09180000000003"/>
    <x v="1"/>
  </r>
  <r>
    <s v="C001763"/>
    <s v="M000385"/>
    <x v="15"/>
    <n v="9875.9599999999991"/>
    <x v="17"/>
    <n v="888.83640000000003"/>
    <x v="2"/>
  </r>
  <r>
    <s v="C000904"/>
    <s v="M000277"/>
    <x v="12"/>
    <n v="8926.85"/>
    <x v="13"/>
    <n v="1071.222"/>
    <x v="1"/>
  </r>
  <r>
    <s v="C000038"/>
    <s v="M000037"/>
    <x v="12"/>
    <n v="8398.93"/>
    <x v="18"/>
    <n v="1343.8288"/>
    <x v="0"/>
  </r>
  <r>
    <s v="C001663"/>
    <s v="M000215"/>
    <x v="17"/>
    <n v="9294.92"/>
    <x v="12"/>
    <n v="1022.4412"/>
    <x v="1"/>
  </r>
  <r>
    <s v="C001944"/>
    <s v="M000054"/>
    <x v="14"/>
    <n v="9147.4699999999993"/>
    <x v="4"/>
    <n v="640.3229"/>
    <x v="2"/>
  </r>
  <r>
    <s v="C001373"/>
    <s v="M000351"/>
    <x v="16"/>
    <n v="3051.55"/>
    <x v="2"/>
    <n v="122.062"/>
    <x v="2"/>
  </r>
  <r>
    <s v="C001178"/>
    <s v="M000063"/>
    <x v="10"/>
    <n v="9688.82"/>
    <x v="16"/>
    <n v="775.10559999999998"/>
    <x v="2"/>
  </r>
  <r>
    <s v="C000726"/>
    <s v="M000248"/>
    <x v="20"/>
    <n v="8248.9699999999993"/>
    <x v="14"/>
    <n v="1072.3661"/>
    <x v="1"/>
  </r>
  <r>
    <s v="C001372"/>
    <s v="M000193"/>
    <x v="1"/>
    <n v="8167.48"/>
    <x v="2"/>
    <n v="326.69920000000002"/>
    <x v="2"/>
  </r>
  <r>
    <s v="C001648"/>
    <s v="M000061"/>
    <x v="8"/>
    <n v="8250.56"/>
    <x v="11"/>
    <n v="247.51679999999999"/>
    <x v="2"/>
  </r>
  <r>
    <s v="C001610"/>
    <s v="M000028"/>
    <x v="19"/>
    <n v="5563.49"/>
    <x v="10"/>
    <n v="278.17450000000002"/>
    <x v="2"/>
  </r>
  <r>
    <s v="C000259"/>
    <s v="M000426"/>
    <x v="18"/>
    <n v="3832.45"/>
    <x v="15"/>
    <n v="651.51649999999995"/>
    <x v="0"/>
  </r>
  <r>
    <s v="C001836"/>
    <s v="M000352"/>
    <x v="0"/>
    <n v="8924.8799999999992"/>
    <x v="18"/>
    <n v="1427.9808"/>
    <x v="0"/>
  </r>
  <r>
    <s v="C000583"/>
    <s v="M000276"/>
    <x v="16"/>
    <n v="8860.07"/>
    <x v="8"/>
    <n v="886.00699999999995"/>
    <x v="1"/>
  </r>
  <r>
    <s v="C000820"/>
    <s v="M000403"/>
    <x v="19"/>
    <n v="6512.42"/>
    <x v="16"/>
    <n v="520.99360000000001"/>
    <x v="2"/>
  </r>
  <r>
    <s v="C001856"/>
    <s v="M000289"/>
    <x v="13"/>
    <n v="4934.68"/>
    <x v="2"/>
    <n v="197.38720000000001"/>
    <x v="2"/>
  </r>
  <r>
    <s v="C000094"/>
    <s v="M000325"/>
    <x v="19"/>
    <n v="2958.45"/>
    <x v="4"/>
    <n v="207.0915"/>
    <x v="2"/>
  </r>
  <r>
    <s v="C000753"/>
    <s v="M000110"/>
    <x v="4"/>
    <n v="4801.21"/>
    <x v="6"/>
    <n v="288.07260000000002"/>
    <x v="2"/>
  </r>
  <r>
    <s v="C000410"/>
    <s v="M000395"/>
    <x v="15"/>
    <n v="4549.92"/>
    <x v="7"/>
    <n v="682.48800000000006"/>
    <x v="0"/>
  </r>
  <r>
    <s v="C001370"/>
    <s v="M000294"/>
    <x v="19"/>
    <n v="7808.08"/>
    <x v="11"/>
    <n v="234.2424"/>
    <x v="2"/>
  </r>
  <r>
    <s v="C001288"/>
    <s v="M000154"/>
    <x v="21"/>
    <n v="3179.46"/>
    <x v="10"/>
    <n v="158.97300000000001"/>
    <x v="2"/>
  </r>
  <r>
    <s v="C000666"/>
    <s v="M000411"/>
    <x v="15"/>
    <n v="9140.6"/>
    <x v="5"/>
    <n v="1736.7139999999999"/>
    <x v="0"/>
  </r>
  <r>
    <s v="C000322"/>
    <s v="M000406"/>
    <x v="5"/>
    <n v="737.96"/>
    <x v="6"/>
    <n v="44.2776"/>
    <x v="2"/>
  </r>
  <r>
    <s v="C000751"/>
    <s v="M000255"/>
    <x v="17"/>
    <n v="9392.32"/>
    <x v="13"/>
    <n v="1127.0784000000001"/>
    <x v="1"/>
  </r>
  <r>
    <s v="C000264"/>
    <s v="M000443"/>
    <x v="8"/>
    <n v="4751.88"/>
    <x v="8"/>
    <n v="475.18799999999999"/>
    <x v="1"/>
  </r>
  <r>
    <s v="C000864"/>
    <s v="M000366"/>
    <x v="9"/>
    <n v="6370.93"/>
    <x v="14"/>
    <n v="828.22090000000003"/>
    <x v="1"/>
  </r>
  <r>
    <s v="C000115"/>
    <s v="M000048"/>
    <x v="19"/>
    <n v="1884.52"/>
    <x v="1"/>
    <n v="263.83280000000002"/>
    <x v="1"/>
  </r>
  <r>
    <s v="C001281"/>
    <s v="M000144"/>
    <x v="3"/>
    <n v="4916.3599999999997"/>
    <x v="2"/>
    <n v="196.65440000000001"/>
    <x v="2"/>
  </r>
  <r>
    <s v="C001268"/>
    <s v="M000356"/>
    <x v="22"/>
    <n v="3444.05"/>
    <x v="5"/>
    <n v="654.36950000000002"/>
    <x v="0"/>
  </r>
  <r>
    <s v="C001190"/>
    <s v="M000476"/>
    <x v="9"/>
    <n v="3038.6"/>
    <x v="18"/>
    <n v="486.17599999999999"/>
    <x v="0"/>
  </r>
  <r>
    <s v="C000116"/>
    <s v="M000208"/>
    <x v="0"/>
    <n v="6297.9"/>
    <x v="14"/>
    <n v="818.72699999999998"/>
    <x v="1"/>
  </r>
  <r>
    <s v="C001014"/>
    <s v="M000169"/>
    <x v="4"/>
    <n v="5996.49"/>
    <x v="14"/>
    <n v="779.54369999999994"/>
    <x v="1"/>
  </r>
  <r>
    <s v="C001769"/>
    <s v="M000358"/>
    <x v="15"/>
    <n v="4076.49"/>
    <x v="2"/>
    <n v="163.05959999999999"/>
    <x v="2"/>
  </r>
  <r>
    <s v="C000434"/>
    <s v="M000314"/>
    <x v="9"/>
    <n v="3254.23"/>
    <x v="16"/>
    <n v="260.33839999999998"/>
    <x v="2"/>
  </r>
  <r>
    <s v="C000040"/>
    <s v="M000070"/>
    <x v="16"/>
    <n v="8286.48"/>
    <x v="11"/>
    <n v="248.59440000000001"/>
    <x v="2"/>
  </r>
  <r>
    <s v="C000862"/>
    <s v="M000042"/>
    <x v="1"/>
    <n v="3235.02"/>
    <x v="15"/>
    <n v="549.95339999999999"/>
    <x v="0"/>
  </r>
  <r>
    <s v="C000833"/>
    <s v="M000044"/>
    <x v="15"/>
    <n v="7434.01"/>
    <x v="2"/>
    <n v="297.36040000000003"/>
    <x v="2"/>
  </r>
  <r>
    <s v="C000524"/>
    <s v="M000446"/>
    <x v="10"/>
    <n v="6066.74"/>
    <x v="15"/>
    <n v="1031.3458000000001"/>
    <x v="0"/>
  </r>
  <r>
    <s v="C001066"/>
    <s v="M000199"/>
    <x v="9"/>
    <n v="602.11"/>
    <x v="16"/>
    <n v="48.168799999999997"/>
    <x v="2"/>
  </r>
  <r>
    <s v="C000979"/>
    <s v="M000303"/>
    <x v="9"/>
    <n v="1295.78"/>
    <x v="4"/>
    <n v="90.704599999999999"/>
    <x v="2"/>
  </r>
  <r>
    <s v="C000228"/>
    <s v="M000006"/>
    <x v="15"/>
    <n v="2709.54"/>
    <x v="15"/>
    <n v="460.62180000000001"/>
    <x v="0"/>
  </r>
  <r>
    <s v="C001633"/>
    <s v="M000355"/>
    <x v="17"/>
    <n v="6078.67"/>
    <x v="18"/>
    <n v="972.58720000000005"/>
    <x v="0"/>
  </r>
  <r>
    <s v="C001630"/>
    <s v="M000309"/>
    <x v="0"/>
    <n v="3891.95"/>
    <x v="6"/>
    <n v="233.517"/>
    <x v="2"/>
  </r>
  <r>
    <s v="C001244"/>
    <s v="M000347"/>
    <x v="2"/>
    <n v="518.73"/>
    <x v="4"/>
    <n v="36.311100000000003"/>
    <x v="2"/>
  </r>
  <r>
    <s v="C001662"/>
    <s v="M000251"/>
    <x v="10"/>
    <n v="3865.88"/>
    <x v="6"/>
    <n v="231.9528"/>
    <x v="2"/>
  </r>
  <r>
    <s v="C000607"/>
    <s v="M000267"/>
    <x v="2"/>
    <n v="1206.75"/>
    <x v="12"/>
    <n v="132.74250000000001"/>
    <x v="1"/>
  </r>
  <r>
    <s v="C001666"/>
    <s v="M000255"/>
    <x v="21"/>
    <n v="1316.23"/>
    <x v="15"/>
    <n v="223.75909999999999"/>
    <x v="0"/>
  </r>
  <r>
    <s v="C000969"/>
    <s v="M000419"/>
    <x v="6"/>
    <n v="6040.98"/>
    <x v="10"/>
    <n v="302.04899999999998"/>
    <x v="2"/>
  </r>
  <r>
    <s v="C001437"/>
    <s v="M000291"/>
    <x v="5"/>
    <n v="913.83"/>
    <x v="7"/>
    <n v="137.0745"/>
    <x v="0"/>
  </r>
  <r>
    <s v="C001891"/>
    <s v="M000447"/>
    <x v="6"/>
    <n v="2549.04"/>
    <x v="7"/>
    <n v="382.35599999999999"/>
    <x v="0"/>
  </r>
  <r>
    <s v="C001767"/>
    <s v="M000233"/>
    <x v="19"/>
    <n v="2245.17"/>
    <x v="18"/>
    <n v="359.22719999999998"/>
    <x v="0"/>
  </r>
  <r>
    <s v="C001611"/>
    <s v="M000146"/>
    <x v="1"/>
    <n v="5686.2"/>
    <x v="5"/>
    <n v="1080.3779999999999"/>
    <x v="0"/>
  </r>
  <r>
    <s v="C001708"/>
    <s v="M000460"/>
    <x v="5"/>
    <n v="7104.54"/>
    <x v="17"/>
    <n v="639.40859999999998"/>
    <x v="2"/>
  </r>
  <r>
    <s v="C001039"/>
    <s v="M000166"/>
    <x v="5"/>
    <n v="424.64"/>
    <x v="7"/>
    <n v="63.695999999999998"/>
    <x v="0"/>
  </r>
  <r>
    <s v="C000417"/>
    <s v="M000432"/>
    <x v="21"/>
    <n v="3052.56"/>
    <x v="16"/>
    <n v="244.20480000000001"/>
    <x v="2"/>
  </r>
  <r>
    <s v="C001653"/>
    <s v="M000345"/>
    <x v="18"/>
    <n v="1874.67"/>
    <x v="17"/>
    <n v="168.72030000000001"/>
    <x v="2"/>
  </r>
  <r>
    <s v="C000907"/>
    <s v="M000482"/>
    <x v="23"/>
    <n v="7194.04"/>
    <x v="9"/>
    <n v="1294.9272000000001"/>
    <x v="0"/>
  </r>
  <r>
    <s v="C001278"/>
    <s v="M000001"/>
    <x v="17"/>
    <n v="9625.56"/>
    <x v="17"/>
    <n v="866.30039999999997"/>
    <x v="2"/>
  </r>
  <r>
    <s v="C000384"/>
    <s v="M000448"/>
    <x v="21"/>
    <n v="9843.36"/>
    <x v="5"/>
    <n v="1870.2384"/>
    <x v="0"/>
  </r>
  <r>
    <s v="C001246"/>
    <s v="M000158"/>
    <x v="16"/>
    <n v="1506.18"/>
    <x v="8"/>
    <n v="150.61799999999999"/>
    <x v="1"/>
  </r>
  <r>
    <s v="C001571"/>
    <s v="M000109"/>
    <x v="18"/>
    <n v="1241.23"/>
    <x v="3"/>
    <n v="24.8246"/>
    <x v="2"/>
  </r>
  <r>
    <s v="C000273"/>
    <s v="M000255"/>
    <x v="9"/>
    <n v="3506.49"/>
    <x v="3"/>
    <n v="70.129800000000003"/>
    <x v="2"/>
  </r>
  <r>
    <s v="C001144"/>
    <s v="M000103"/>
    <x v="22"/>
    <n v="887.6"/>
    <x v="15"/>
    <n v="150.892"/>
    <x v="0"/>
  </r>
  <r>
    <s v="C001583"/>
    <s v="M000186"/>
    <x v="9"/>
    <n v="1161.6099999999999"/>
    <x v="4"/>
    <n v="81.312700000000007"/>
    <x v="2"/>
  </r>
  <r>
    <s v="C000531"/>
    <s v="M000251"/>
    <x v="0"/>
    <n v="281.91000000000003"/>
    <x v="10"/>
    <n v="14.095499999999999"/>
    <x v="2"/>
  </r>
  <r>
    <s v="C000466"/>
    <s v="M000185"/>
    <x v="18"/>
    <n v="8448.65"/>
    <x v="0"/>
    <n v="1689.73"/>
    <x v="0"/>
  </r>
  <r>
    <s v="C000639"/>
    <s v="M000296"/>
    <x v="23"/>
    <n v="6531.29"/>
    <x v="2"/>
    <n v="261.2516"/>
    <x v="2"/>
  </r>
  <r>
    <s v="C001370"/>
    <s v="M000266"/>
    <x v="3"/>
    <n v="3983.49"/>
    <x v="17"/>
    <n v="358.51409999999998"/>
    <x v="2"/>
  </r>
  <r>
    <s v="C000438"/>
    <s v="M000150"/>
    <x v="20"/>
    <n v="9551.49"/>
    <x v="8"/>
    <n v="955.149"/>
    <x v="1"/>
  </r>
  <r>
    <s v="C001740"/>
    <s v="M000071"/>
    <x v="10"/>
    <n v="623.24"/>
    <x v="11"/>
    <n v="18.697199999999999"/>
    <x v="2"/>
  </r>
  <r>
    <s v="C000438"/>
    <s v="M000019"/>
    <x v="21"/>
    <n v="916.62"/>
    <x v="18"/>
    <n v="146.6592"/>
    <x v="0"/>
  </r>
  <r>
    <s v="C001888"/>
    <s v="M000179"/>
    <x v="1"/>
    <n v="559.82000000000005"/>
    <x v="16"/>
    <n v="44.785600000000002"/>
    <x v="2"/>
  </r>
  <r>
    <s v="C000570"/>
    <s v="M000199"/>
    <x v="16"/>
    <n v="826.69"/>
    <x v="7"/>
    <n v="124.0035"/>
    <x v="0"/>
  </r>
  <r>
    <s v="C001172"/>
    <s v="M000309"/>
    <x v="18"/>
    <n v="1734.29"/>
    <x v="2"/>
    <n v="69.371600000000001"/>
    <x v="2"/>
  </r>
  <r>
    <s v="C001443"/>
    <s v="M000499"/>
    <x v="12"/>
    <n v="5240.22"/>
    <x v="9"/>
    <n v="943.2396"/>
    <x v="0"/>
  </r>
  <r>
    <s v="C001799"/>
    <s v="M000147"/>
    <x v="3"/>
    <n v="1892.81"/>
    <x v="8"/>
    <n v="189.28100000000001"/>
    <x v="1"/>
  </r>
  <r>
    <s v="C000198"/>
    <s v="M000004"/>
    <x v="23"/>
    <n v="1330.52"/>
    <x v="15"/>
    <n v="226.1884"/>
    <x v="0"/>
  </r>
  <r>
    <s v="C001389"/>
    <s v="M000397"/>
    <x v="10"/>
    <n v="3005.9"/>
    <x v="5"/>
    <n v="571.12099999999998"/>
    <x v="0"/>
  </r>
  <r>
    <s v="C000956"/>
    <s v="M000228"/>
    <x v="4"/>
    <n v="383.78"/>
    <x v="5"/>
    <n v="72.918199999999999"/>
    <x v="0"/>
  </r>
  <r>
    <s v="C000565"/>
    <s v="M000326"/>
    <x v="21"/>
    <n v="5559.86"/>
    <x v="12"/>
    <n v="611.58460000000002"/>
    <x v="1"/>
  </r>
  <r>
    <s v="C000965"/>
    <s v="M000359"/>
    <x v="11"/>
    <n v="2369.25"/>
    <x v="14"/>
    <n v="308.0025"/>
    <x v="1"/>
  </r>
  <r>
    <s v="C000960"/>
    <s v="M000004"/>
    <x v="3"/>
    <n v="6615.95"/>
    <x v="12"/>
    <n v="727.75450000000001"/>
    <x v="1"/>
  </r>
  <r>
    <s v="C001793"/>
    <s v="M000113"/>
    <x v="6"/>
    <n v="1052.8699999999999"/>
    <x v="7"/>
    <n v="157.93049999999999"/>
    <x v="0"/>
  </r>
  <r>
    <s v="C001932"/>
    <s v="M000231"/>
    <x v="16"/>
    <n v="3708"/>
    <x v="8"/>
    <n v="370.8"/>
    <x v="1"/>
  </r>
  <r>
    <s v="C000836"/>
    <s v="M000096"/>
    <x v="18"/>
    <n v="5641.47"/>
    <x v="5"/>
    <n v="1071.8793000000001"/>
    <x v="0"/>
  </r>
  <r>
    <s v="C000918"/>
    <s v="M000103"/>
    <x v="0"/>
    <n v="9036.8799999999992"/>
    <x v="13"/>
    <n v="1084.4256"/>
    <x v="1"/>
  </r>
  <r>
    <s v="C000290"/>
    <s v="M000083"/>
    <x v="16"/>
    <n v="4952.54"/>
    <x v="17"/>
    <n v="445.72859999999997"/>
    <x v="2"/>
  </r>
  <r>
    <s v="C000426"/>
    <s v="M000452"/>
    <x v="5"/>
    <n v="5744.9"/>
    <x v="10"/>
    <n v="287.245"/>
    <x v="2"/>
  </r>
  <r>
    <s v="C000074"/>
    <s v="M000459"/>
    <x v="11"/>
    <n v="3510.85"/>
    <x v="16"/>
    <n v="280.86799999999999"/>
    <x v="2"/>
  </r>
  <r>
    <s v="C000330"/>
    <s v="M000229"/>
    <x v="2"/>
    <n v="8808.24"/>
    <x v="14"/>
    <n v="1145.0712000000001"/>
    <x v="1"/>
  </r>
  <r>
    <s v="C000786"/>
    <s v="M000029"/>
    <x v="4"/>
    <n v="3233.73"/>
    <x v="4"/>
    <n v="226.36109999999999"/>
    <x v="2"/>
  </r>
  <r>
    <s v="C001781"/>
    <s v="M000356"/>
    <x v="9"/>
    <n v="3019.47"/>
    <x v="11"/>
    <n v="90.584100000000007"/>
    <x v="2"/>
  </r>
  <r>
    <s v="C000046"/>
    <s v="M000361"/>
    <x v="5"/>
    <n v="7475.6"/>
    <x v="14"/>
    <n v="971.82799999999997"/>
    <x v="1"/>
  </r>
  <r>
    <s v="C000014"/>
    <s v="M000427"/>
    <x v="14"/>
    <n v="7939.37"/>
    <x v="4"/>
    <n v="555.7559"/>
    <x v="2"/>
  </r>
  <r>
    <s v="C000664"/>
    <s v="M000388"/>
    <x v="6"/>
    <n v="1063.44"/>
    <x v="5"/>
    <n v="202.05359999999999"/>
    <x v="0"/>
  </r>
  <r>
    <s v="C001850"/>
    <s v="M000379"/>
    <x v="6"/>
    <n v="4681.42"/>
    <x v="3"/>
    <n v="93.628399999999999"/>
    <x v="2"/>
  </r>
  <r>
    <s v="C000516"/>
    <s v="M000312"/>
    <x v="7"/>
    <n v="826.3"/>
    <x v="16"/>
    <n v="66.103999999999999"/>
    <x v="2"/>
  </r>
  <r>
    <s v="C001354"/>
    <s v="M000171"/>
    <x v="1"/>
    <n v="966.08"/>
    <x v="1"/>
    <n v="135.25120000000001"/>
    <x v="1"/>
  </r>
  <r>
    <s v="C001348"/>
    <s v="M000287"/>
    <x v="19"/>
    <n v="5474.71"/>
    <x v="6"/>
    <n v="328.48259999999999"/>
    <x v="2"/>
  </r>
  <r>
    <s v="C000546"/>
    <s v="M000257"/>
    <x v="11"/>
    <n v="9877.76"/>
    <x v="7"/>
    <n v="1481.664"/>
    <x v="0"/>
  </r>
  <r>
    <s v="C000228"/>
    <s v="M000102"/>
    <x v="22"/>
    <n v="1156.33"/>
    <x v="15"/>
    <n v="196.5761"/>
    <x v="0"/>
  </r>
  <r>
    <s v="C000986"/>
    <s v="M000304"/>
    <x v="6"/>
    <n v="3839.16"/>
    <x v="17"/>
    <n v="345.52440000000001"/>
    <x v="2"/>
  </r>
  <r>
    <s v="C001737"/>
    <s v="M000455"/>
    <x v="9"/>
    <n v="2205.42"/>
    <x v="4"/>
    <n v="154.3794"/>
    <x v="2"/>
  </r>
  <r>
    <s v="C000313"/>
    <s v="M000004"/>
    <x v="2"/>
    <n v="1236.5999999999999"/>
    <x v="1"/>
    <n v="173.124"/>
    <x v="1"/>
  </r>
  <r>
    <s v="C000543"/>
    <s v="M000237"/>
    <x v="22"/>
    <n v="1503.34"/>
    <x v="8"/>
    <n v="150.334"/>
    <x v="1"/>
  </r>
  <r>
    <s v="C001463"/>
    <s v="M000336"/>
    <x v="9"/>
    <n v="664.61"/>
    <x v="1"/>
    <n v="93.045400000000001"/>
    <x v="1"/>
  </r>
  <r>
    <s v="C000205"/>
    <s v="M000349"/>
    <x v="7"/>
    <n v="4952.91"/>
    <x v="9"/>
    <n v="891.52380000000005"/>
    <x v="0"/>
  </r>
  <r>
    <s v="C000379"/>
    <s v="M000483"/>
    <x v="1"/>
    <n v="131.96"/>
    <x v="15"/>
    <n v="22.433199999999999"/>
    <x v="0"/>
  </r>
  <r>
    <s v="C001932"/>
    <s v="M000240"/>
    <x v="12"/>
    <n v="5688.35"/>
    <x v="11"/>
    <n v="170.65049999999999"/>
    <x v="2"/>
  </r>
  <r>
    <s v="C001786"/>
    <s v="M000171"/>
    <x v="1"/>
    <n v="220.31"/>
    <x v="3"/>
    <n v="4.4062000000000001"/>
    <x v="2"/>
  </r>
  <r>
    <s v="C001480"/>
    <s v="M000265"/>
    <x v="21"/>
    <n v="8233.27"/>
    <x v="5"/>
    <n v="1564.3213000000001"/>
    <x v="0"/>
  </r>
  <r>
    <s v="C001157"/>
    <s v="M000450"/>
    <x v="18"/>
    <n v="8452.99"/>
    <x v="2"/>
    <n v="338.11959999999999"/>
    <x v="2"/>
  </r>
  <r>
    <s v="C001687"/>
    <s v="M000045"/>
    <x v="5"/>
    <n v="5647.19"/>
    <x v="18"/>
    <n v="903.55039999999997"/>
    <x v="0"/>
  </r>
  <r>
    <s v="C001545"/>
    <s v="M000132"/>
    <x v="11"/>
    <n v="4806.75"/>
    <x v="1"/>
    <n v="672.94500000000005"/>
    <x v="1"/>
  </r>
  <r>
    <s v="C000618"/>
    <s v="M000229"/>
    <x v="4"/>
    <n v="7610.24"/>
    <x v="17"/>
    <n v="684.92160000000001"/>
    <x v="2"/>
  </r>
  <r>
    <s v="C000155"/>
    <s v="M000016"/>
    <x v="3"/>
    <n v="5986.87"/>
    <x v="1"/>
    <n v="838.16179999999997"/>
    <x v="1"/>
  </r>
  <r>
    <s v="C000728"/>
    <s v="M000299"/>
    <x v="2"/>
    <n v="5670.19"/>
    <x v="7"/>
    <n v="850.52850000000001"/>
    <x v="0"/>
  </r>
  <r>
    <s v="C000544"/>
    <s v="M000485"/>
    <x v="2"/>
    <n v="3485.28"/>
    <x v="17"/>
    <n v="313.67520000000002"/>
    <x v="2"/>
  </r>
  <r>
    <s v="C001293"/>
    <s v="M000052"/>
    <x v="23"/>
    <n v="4444.2700000000004"/>
    <x v="3"/>
    <n v="88.885400000000004"/>
    <x v="2"/>
  </r>
  <r>
    <s v="C000396"/>
    <s v="M000026"/>
    <x v="2"/>
    <n v="8283.91"/>
    <x v="14"/>
    <n v="1076.9083000000001"/>
    <x v="1"/>
  </r>
  <r>
    <s v="C001321"/>
    <s v="M000381"/>
    <x v="11"/>
    <n v="941.12"/>
    <x v="4"/>
    <n v="65.878399999999999"/>
    <x v="2"/>
  </r>
  <r>
    <s v="C001576"/>
    <s v="M000060"/>
    <x v="4"/>
    <n v="2227.44"/>
    <x v="1"/>
    <n v="311.84160000000003"/>
    <x v="1"/>
  </r>
  <r>
    <s v="C001918"/>
    <s v="M000357"/>
    <x v="20"/>
    <n v="9454.39"/>
    <x v="1"/>
    <n v="1323.6146000000001"/>
    <x v="1"/>
  </r>
  <r>
    <s v="C000509"/>
    <s v="M000235"/>
    <x v="17"/>
    <n v="3173.8"/>
    <x v="11"/>
    <n v="95.213999999999999"/>
    <x v="2"/>
  </r>
  <r>
    <s v="C000184"/>
    <s v="M000459"/>
    <x v="1"/>
    <n v="5171.29"/>
    <x v="12"/>
    <n v="568.84190000000001"/>
    <x v="1"/>
  </r>
  <r>
    <s v="C001271"/>
    <s v="M000157"/>
    <x v="2"/>
    <n v="2359.4699999999998"/>
    <x v="6"/>
    <n v="141.56819999999999"/>
    <x v="2"/>
  </r>
  <r>
    <s v="C001871"/>
    <s v="M000452"/>
    <x v="16"/>
    <n v="1516.34"/>
    <x v="2"/>
    <n v="60.653599999999997"/>
    <x v="2"/>
  </r>
  <r>
    <s v="C000882"/>
    <s v="M000496"/>
    <x v="4"/>
    <n v="4656"/>
    <x v="11"/>
    <n v="139.68"/>
    <x v="2"/>
  </r>
  <r>
    <s v="C000944"/>
    <s v="M000206"/>
    <x v="6"/>
    <n v="6163.18"/>
    <x v="6"/>
    <n v="369.79079999999999"/>
    <x v="2"/>
  </r>
  <r>
    <s v="C001883"/>
    <s v="M000154"/>
    <x v="4"/>
    <n v="8256.34"/>
    <x v="14"/>
    <n v="1073.3242"/>
    <x v="1"/>
  </r>
  <r>
    <s v="C001964"/>
    <s v="M000303"/>
    <x v="9"/>
    <n v="9862.0400000000009"/>
    <x v="4"/>
    <n v="690.34280000000001"/>
    <x v="2"/>
  </r>
  <r>
    <s v="C000168"/>
    <s v="M000242"/>
    <x v="16"/>
    <n v="7960.3"/>
    <x v="5"/>
    <n v="1512.4570000000001"/>
    <x v="0"/>
  </r>
  <r>
    <s v="C001817"/>
    <s v="M000034"/>
    <x v="4"/>
    <n v="4079.83"/>
    <x v="1"/>
    <n v="571.17619999999999"/>
    <x v="1"/>
  </r>
  <r>
    <s v="C001404"/>
    <s v="M000205"/>
    <x v="16"/>
    <n v="5209.82"/>
    <x v="16"/>
    <n v="416.78559999999999"/>
    <x v="2"/>
  </r>
  <r>
    <s v="C001896"/>
    <s v="M000396"/>
    <x v="12"/>
    <n v="1591.9"/>
    <x v="16"/>
    <n v="127.352"/>
    <x v="2"/>
  </r>
  <r>
    <s v="C001059"/>
    <s v="M000055"/>
    <x v="11"/>
    <n v="5071.1000000000004"/>
    <x v="7"/>
    <n v="760.66499999999996"/>
    <x v="0"/>
  </r>
  <r>
    <s v="C000617"/>
    <s v="M000081"/>
    <x v="9"/>
    <n v="9921.74"/>
    <x v="17"/>
    <n v="892.95659999999998"/>
    <x v="2"/>
  </r>
  <r>
    <s v="C001616"/>
    <s v="M000054"/>
    <x v="14"/>
    <n v="9185.69"/>
    <x v="18"/>
    <n v="1469.7103999999999"/>
    <x v="0"/>
  </r>
  <r>
    <s v="C000004"/>
    <s v="M000462"/>
    <x v="13"/>
    <n v="487.7"/>
    <x v="15"/>
    <n v="82.909000000000006"/>
    <x v="0"/>
  </r>
  <r>
    <s v="C000454"/>
    <s v="M000411"/>
    <x v="8"/>
    <n v="1997.21"/>
    <x v="18"/>
    <n v="319.55360000000002"/>
    <x v="0"/>
  </r>
  <r>
    <s v="C001508"/>
    <s v="M000114"/>
    <x v="23"/>
    <n v="4650.71"/>
    <x v="14"/>
    <n v="604.59230000000002"/>
    <x v="1"/>
  </r>
  <r>
    <s v="C000415"/>
    <s v="M000475"/>
    <x v="12"/>
    <n v="5488.42"/>
    <x v="5"/>
    <n v="1042.7998"/>
    <x v="0"/>
  </r>
  <r>
    <s v="C001135"/>
    <s v="M000382"/>
    <x v="7"/>
    <n v="4919.01"/>
    <x v="7"/>
    <n v="737.85149999999999"/>
    <x v="0"/>
  </r>
  <r>
    <s v="C001193"/>
    <s v="M000015"/>
    <x v="10"/>
    <n v="4971.54"/>
    <x v="7"/>
    <n v="745.73099999999999"/>
    <x v="0"/>
  </r>
  <r>
    <s v="C000567"/>
    <s v="M000053"/>
    <x v="9"/>
    <n v="7010.17"/>
    <x v="7"/>
    <n v="1051.5255"/>
    <x v="0"/>
  </r>
  <r>
    <s v="C001737"/>
    <s v="M000288"/>
    <x v="0"/>
    <n v="8489.2199999999993"/>
    <x v="6"/>
    <n v="509.35320000000002"/>
    <x v="2"/>
  </r>
  <r>
    <s v="C000762"/>
    <s v="M000327"/>
    <x v="20"/>
    <n v="9642.85"/>
    <x v="5"/>
    <n v="1832.1415"/>
    <x v="0"/>
  </r>
  <r>
    <s v="C001692"/>
    <s v="M000412"/>
    <x v="7"/>
    <n v="9553.02"/>
    <x v="10"/>
    <n v="477.65100000000001"/>
    <x v="2"/>
  </r>
  <r>
    <s v="C000622"/>
    <s v="M000445"/>
    <x v="1"/>
    <n v="1829.29"/>
    <x v="1"/>
    <n v="256.10059999999999"/>
    <x v="1"/>
  </r>
  <r>
    <s v="C000791"/>
    <s v="M000422"/>
    <x v="19"/>
    <n v="1878.79"/>
    <x v="1"/>
    <n v="263.03059999999999"/>
    <x v="1"/>
  </r>
  <r>
    <s v="C001337"/>
    <s v="M000315"/>
    <x v="4"/>
    <n v="8339.7000000000007"/>
    <x v="7"/>
    <n v="1250.9549999999999"/>
    <x v="0"/>
  </r>
  <r>
    <s v="C000122"/>
    <s v="M000389"/>
    <x v="11"/>
    <n v="5661.3"/>
    <x v="5"/>
    <n v="1075.6469999999999"/>
    <x v="0"/>
  </r>
  <r>
    <s v="C000723"/>
    <s v="M000247"/>
    <x v="6"/>
    <n v="7874.23"/>
    <x v="17"/>
    <n v="708.6807"/>
    <x v="2"/>
  </r>
  <r>
    <s v="C000543"/>
    <s v="M000114"/>
    <x v="8"/>
    <n v="1883.48"/>
    <x v="16"/>
    <n v="150.67840000000001"/>
    <x v="2"/>
  </r>
  <r>
    <s v="C000949"/>
    <s v="M000424"/>
    <x v="17"/>
    <n v="3098.73"/>
    <x v="1"/>
    <n v="433.82220000000001"/>
    <x v="1"/>
  </r>
  <r>
    <s v="C001203"/>
    <s v="M000319"/>
    <x v="9"/>
    <n v="1136.25"/>
    <x v="7"/>
    <n v="170.4375"/>
    <x v="0"/>
  </r>
  <r>
    <s v="C001386"/>
    <s v="M000456"/>
    <x v="6"/>
    <n v="7492.93"/>
    <x v="10"/>
    <n v="374.6465"/>
    <x v="2"/>
  </r>
  <r>
    <s v="C001769"/>
    <s v="M000006"/>
    <x v="19"/>
    <n v="3572.11"/>
    <x v="1"/>
    <n v="500.09539999999998"/>
    <x v="1"/>
  </r>
  <r>
    <s v="C001776"/>
    <s v="M000154"/>
    <x v="21"/>
    <n v="8538.06"/>
    <x v="17"/>
    <n v="768.42539999999997"/>
    <x v="2"/>
  </r>
  <r>
    <s v="C000951"/>
    <s v="M000409"/>
    <x v="21"/>
    <n v="4348.9799999999996"/>
    <x v="5"/>
    <n v="826.30619999999999"/>
    <x v="0"/>
  </r>
  <r>
    <s v="C000010"/>
    <s v="M000098"/>
    <x v="8"/>
    <n v="2879.84"/>
    <x v="16"/>
    <n v="230.38720000000001"/>
    <x v="2"/>
  </r>
  <r>
    <s v="C000644"/>
    <s v="M000317"/>
    <x v="8"/>
    <n v="5320.71"/>
    <x v="2"/>
    <n v="212.82839999999999"/>
    <x v="2"/>
  </r>
  <r>
    <s v="C000322"/>
    <s v="M000447"/>
    <x v="9"/>
    <n v="7506.66"/>
    <x v="14"/>
    <n v="975.86580000000004"/>
    <x v="1"/>
  </r>
  <r>
    <s v="C000065"/>
    <s v="M000468"/>
    <x v="23"/>
    <n v="4404.66"/>
    <x v="18"/>
    <n v="704.74559999999997"/>
    <x v="0"/>
  </r>
  <r>
    <s v="C001636"/>
    <s v="M000079"/>
    <x v="22"/>
    <n v="9688.7199999999993"/>
    <x v="18"/>
    <n v="1550.1952000000001"/>
    <x v="0"/>
  </r>
  <r>
    <s v="C001546"/>
    <s v="M000101"/>
    <x v="18"/>
    <n v="3414.39"/>
    <x v="9"/>
    <n v="614.59019999999998"/>
    <x v="0"/>
  </r>
  <r>
    <s v="C001583"/>
    <s v="M000092"/>
    <x v="14"/>
    <n v="4616.5200000000004"/>
    <x v="12"/>
    <n v="507.81720000000001"/>
    <x v="1"/>
  </r>
  <r>
    <s v="C001005"/>
    <s v="M000342"/>
    <x v="0"/>
    <n v="1404.45"/>
    <x v="0"/>
    <n v="280.89"/>
    <x v="0"/>
  </r>
  <r>
    <s v="C000382"/>
    <s v="M000459"/>
    <x v="17"/>
    <n v="113.58"/>
    <x v="3"/>
    <n v="2.2715999999999998"/>
    <x v="2"/>
  </r>
  <r>
    <s v="C001217"/>
    <s v="M000212"/>
    <x v="12"/>
    <n v="9153.99"/>
    <x v="9"/>
    <n v="1647.7182"/>
    <x v="0"/>
  </r>
  <r>
    <s v="C000642"/>
    <s v="M000053"/>
    <x v="5"/>
    <n v="5768.79"/>
    <x v="1"/>
    <n v="807.63059999999996"/>
    <x v="1"/>
  </r>
  <r>
    <s v="C000026"/>
    <s v="M000380"/>
    <x v="20"/>
    <n v="7248.26"/>
    <x v="14"/>
    <n v="942.27380000000005"/>
    <x v="1"/>
  </r>
  <r>
    <s v="C000668"/>
    <s v="M000046"/>
    <x v="6"/>
    <n v="2415.52"/>
    <x v="1"/>
    <n v="338.1728"/>
    <x v="1"/>
  </r>
  <r>
    <s v="C001039"/>
    <s v="M000047"/>
    <x v="23"/>
    <n v="4544.24"/>
    <x v="7"/>
    <n v="681.63599999999997"/>
    <x v="0"/>
  </r>
  <r>
    <s v="C000716"/>
    <s v="M000342"/>
    <x v="3"/>
    <n v="1257.29"/>
    <x v="1"/>
    <n v="176.0206"/>
    <x v="1"/>
  </r>
  <r>
    <s v="C001943"/>
    <s v="M000198"/>
    <x v="20"/>
    <n v="2386.9499999999998"/>
    <x v="8"/>
    <n v="238.69499999999999"/>
    <x v="1"/>
  </r>
  <r>
    <s v="C000749"/>
    <s v="M000052"/>
    <x v="14"/>
    <n v="1455.38"/>
    <x v="6"/>
    <n v="87.322800000000001"/>
    <x v="2"/>
  </r>
  <r>
    <s v="C000810"/>
    <s v="M000174"/>
    <x v="16"/>
    <n v="2838.49"/>
    <x v="3"/>
    <n v="56.769799999999996"/>
    <x v="2"/>
  </r>
  <r>
    <s v="C001626"/>
    <s v="M000173"/>
    <x v="21"/>
    <n v="5730.92"/>
    <x v="14"/>
    <n v="745.01959999999997"/>
    <x v="1"/>
  </r>
  <r>
    <s v="C001570"/>
    <s v="M000298"/>
    <x v="1"/>
    <n v="4161.9399999999996"/>
    <x v="11"/>
    <n v="124.8582"/>
    <x v="2"/>
  </r>
  <r>
    <s v="C001825"/>
    <s v="M000377"/>
    <x v="12"/>
    <n v="6605.01"/>
    <x v="13"/>
    <n v="792.60119999999995"/>
    <x v="1"/>
  </r>
  <r>
    <s v="C001858"/>
    <s v="M000462"/>
    <x v="8"/>
    <n v="4637.37"/>
    <x v="14"/>
    <n v="602.85810000000004"/>
    <x v="1"/>
  </r>
  <r>
    <s v="C001823"/>
    <s v="M000216"/>
    <x v="23"/>
    <n v="5724.81"/>
    <x v="9"/>
    <n v="1030.4657999999999"/>
    <x v="0"/>
  </r>
  <r>
    <s v="C000269"/>
    <s v="M000276"/>
    <x v="22"/>
    <n v="1323.71"/>
    <x v="5"/>
    <n v="251.50489999999999"/>
    <x v="0"/>
  </r>
  <r>
    <s v="C001376"/>
    <s v="M000305"/>
    <x v="18"/>
    <n v="7218.87"/>
    <x v="16"/>
    <n v="577.50959999999998"/>
    <x v="2"/>
  </r>
  <r>
    <s v="C001927"/>
    <s v="M000125"/>
    <x v="4"/>
    <n v="1671.1"/>
    <x v="18"/>
    <n v="267.37599999999998"/>
    <x v="0"/>
  </r>
  <r>
    <s v="C000660"/>
    <s v="M000050"/>
    <x v="2"/>
    <n v="776.1"/>
    <x v="18"/>
    <n v="124.176"/>
    <x v="0"/>
  </r>
  <r>
    <s v="C001244"/>
    <s v="M000370"/>
    <x v="3"/>
    <n v="4441.46"/>
    <x v="17"/>
    <n v="399.73140000000001"/>
    <x v="2"/>
  </r>
  <r>
    <s v="C001490"/>
    <s v="M000296"/>
    <x v="23"/>
    <n v="1615.12"/>
    <x v="18"/>
    <n v="258.41919999999999"/>
    <x v="0"/>
  </r>
  <r>
    <s v="C001192"/>
    <s v="M000374"/>
    <x v="23"/>
    <n v="9803.36"/>
    <x v="16"/>
    <n v="784.26880000000006"/>
    <x v="2"/>
  </r>
  <r>
    <s v="C001932"/>
    <s v="M000404"/>
    <x v="1"/>
    <n v="9856.36"/>
    <x v="4"/>
    <n v="689.9452"/>
    <x v="2"/>
  </r>
  <r>
    <s v="C001706"/>
    <s v="M000369"/>
    <x v="1"/>
    <n v="5350.44"/>
    <x v="1"/>
    <n v="749.0616"/>
    <x v="1"/>
  </r>
  <r>
    <s v="C001653"/>
    <s v="M000391"/>
    <x v="1"/>
    <n v="880.69"/>
    <x v="14"/>
    <n v="114.4897"/>
    <x v="1"/>
  </r>
  <r>
    <s v="C000690"/>
    <s v="M000343"/>
    <x v="1"/>
    <n v="8384.4"/>
    <x v="2"/>
    <n v="335.37599999999998"/>
    <x v="2"/>
  </r>
  <r>
    <s v="C001301"/>
    <s v="M000187"/>
    <x v="12"/>
    <n v="774.12"/>
    <x v="12"/>
    <n v="85.153199999999998"/>
    <x v="1"/>
  </r>
  <r>
    <s v="C001349"/>
    <s v="M000355"/>
    <x v="23"/>
    <n v="3809.21"/>
    <x v="8"/>
    <n v="380.92099999999999"/>
    <x v="1"/>
  </r>
  <r>
    <s v="C000069"/>
    <s v="M000409"/>
    <x v="9"/>
    <n v="2080.89"/>
    <x v="16"/>
    <n v="166.47120000000001"/>
    <x v="2"/>
  </r>
  <r>
    <s v="C000192"/>
    <s v="M000463"/>
    <x v="9"/>
    <n v="7450.55"/>
    <x v="12"/>
    <n v="819.56050000000005"/>
    <x v="1"/>
  </r>
  <r>
    <s v="C001748"/>
    <s v="M000396"/>
    <x v="23"/>
    <n v="4145.46"/>
    <x v="10"/>
    <n v="207.273"/>
    <x v="2"/>
  </r>
  <r>
    <s v="C001493"/>
    <s v="M000476"/>
    <x v="22"/>
    <n v="4873.2700000000004"/>
    <x v="18"/>
    <n v="779.72320000000002"/>
    <x v="0"/>
  </r>
  <r>
    <s v="C001621"/>
    <s v="M000156"/>
    <x v="3"/>
    <n v="3741.2"/>
    <x v="1"/>
    <n v="523.76800000000003"/>
    <x v="1"/>
  </r>
  <r>
    <s v="C001208"/>
    <s v="M000214"/>
    <x v="1"/>
    <n v="4926.1099999999997"/>
    <x v="10"/>
    <n v="246.30549999999999"/>
    <x v="2"/>
  </r>
  <r>
    <s v="C001787"/>
    <s v="M000286"/>
    <x v="14"/>
    <n v="1408.46"/>
    <x v="13"/>
    <n v="169.01519999999999"/>
    <x v="1"/>
  </r>
  <r>
    <s v="C000020"/>
    <s v="M000156"/>
    <x v="1"/>
    <n v="1544.46"/>
    <x v="6"/>
    <n v="92.667599999999993"/>
    <x v="2"/>
  </r>
  <r>
    <s v="C000044"/>
    <s v="M000469"/>
    <x v="22"/>
    <n v="6891.2"/>
    <x v="16"/>
    <n v="551.29600000000005"/>
    <x v="2"/>
  </r>
  <r>
    <s v="C001323"/>
    <s v="M000300"/>
    <x v="18"/>
    <n v="4183.45"/>
    <x v="2"/>
    <n v="167.33799999999999"/>
    <x v="2"/>
  </r>
  <r>
    <s v="C000041"/>
    <s v="M000381"/>
    <x v="3"/>
    <n v="4445.53"/>
    <x v="14"/>
    <n v="577.91890000000001"/>
    <x v="1"/>
  </r>
  <r>
    <s v="C001849"/>
    <s v="M000190"/>
    <x v="8"/>
    <n v="8650.99"/>
    <x v="14"/>
    <n v="1124.6287"/>
    <x v="1"/>
  </r>
  <r>
    <s v="C000737"/>
    <s v="M000017"/>
    <x v="15"/>
    <n v="7922.79"/>
    <x v="8"/>
    <n v="792.279"/>
    <x v="1"/>
  </r>
  <r>
    <s v="C001409"/>
    <s v="M000317"/>
    <x v="19"/>
    <n v="3138.38"/>
    <x v="17"/>
    <n v="282.45420000000001"/>
    <x v="2"/>
  </r>
  <r>
    <s v="C000795"/>
    <s v="M000115"/>
    <x v="11"/>
    <n v="7259.86"/>
    <x v="2"/>
    <n v="290.39440000000002"/>
    <x v="2"/>
  </r>
  <r>
    <s v="C000402"/>
    <s v="M000301"/>
    <x v="7"/>
    <n v="5286.74"/>
    <x v="17"/>
    <n v="475.8066"/>
    <x v="2"/>
  </r>
  <r>
    <s v="C001404"/>
    <s v="M000293"/>
    <x v="11"/>
    <n v="6345.87"/>
    <x v="11"/>
    <n v="190.37610000000001"/>
    <x v="2"/>
  </r>
  <r>
    <s v="C000702"/>
    <s v="M000382"/>
    <x v="11"/>
    <n v="1629.05"/>
    <x v="18"/>
    <n v="260.64800000000002"/>
    <x v="0"/>
  </r>
  <r>
    <s v="C000936"/>
    <s v="M000207"/>
    <x v="8"/>
    <n v="8591.49"/>
    <x v="11"/>
    <n v="257.74470000000002"/>
    <x v="2"/>
  </r>
  <r>
    <s v="C001713"/>
    <s v="M000314"/>
    <x v="5"/>
    <n v="9124.08"/>
    <x v="1"/>
    <n v="1277.3712"/>
    <x v="1"/>
  </r>
  <r>
    <s v="C000748"/>
    <s v="M000472"/>
    <x v="13"/>
    <n v="2849.29"/>
    <x v="18"/>
    <n v="455.88639999999998"/>
    <x v="0"/>
  </r>
  <r>
    <s v="C000876"/>
    <s v="M000061"/>
    <x v="5"/>
    <n v="6727.87"/>
    <x v="17"/>
    <n v="605.50829999999996"/>
    <x v="2"/>
  </r>
  <r>
    <s v="C001433"/>
    <s v="M000041"/>
    <x v="9"/>
    <n v="5533.5"/>
    <x v="7"/>
    <n v="830.02499999999998"/>
    <x v="0"/>
  </r>
  <r>
    <s v="C000039"/>
    <s v="M000215"/>
    <x v="14"/>
    <n v="1314.4"/>
    <x v="10"/>
    <n v="65.72"/>
    <x v="2"/>
  </r>
  <r>
    <s v="C000053"/>
    <s v="M000395"/>
    <x v="22"/>
    <n v="5262.15"/>
    <x v="15"/>
    <n v="894.56550000000004"/>
    <x v="0"/>
  </r>
  <r>
    <s v="C000883"/>
    <s v="M000349"/>
    <x v="13"/>
    <n v="3842"/>
    <x v="2"/>
    <n v="153.68"/>
    <x v="2"/>
  </r>
  <r>
    <s v="C001278"/>
    <s v="M000493"/>
    <x v="10"/>
    <n v="6037.06"/>
    <x v="1"/>
    <n v="845.1884"/>
    <x v="1"/>
  </r>
  <r>
    <s v="C000844"/>
    <s v="M000061"/>
    <x v="8"/>
    <n v="3540.25"/>
    <x v="16"/>
    <n v="283.22000000000003"/>
    <x v="2"/>
  </r>
  <r>
    <s v="C000490"/>
    <s v="M000036"/>
    <x v="2"/>
    <n v="449.09"/>
    <x v="9"/>
    <n v="80.836200000000005"/>
    <x v="0"/>
  </r>
  <r>
    <s v="C001709"/>
    <s v="M000182"/>
    <x v="23"/>
    <n v="8950.4699999999993"/>
    <x v="14"/>
    <n v="1163.5610999999999"/>
    <x v="1"/>
  </r>
  <r>
    <s v="C001262"/>
    <s v="M000306"/>
    <x v="12"/>
    <n v="1554.02"/>
    <x v="10"/>
    <n v="77.700999999999993"/>
    <x v="2"/>
  </r>
  <r>
    <s v="C001302"/>
    <s v="M000189"/>
    <x v="9"/>
    <n v="3987.73"/>
    <x v="8"/>
    <n v="398.77300000000002"/>
    <x v="1"/>
  </r>
  <r>
    <s v="C001647"/>
    <s v="M000110"/>
    <x v="22"/>
    <n v="7079.37"/>
    <x v="11"/>
    <n v="212.3811"/>
    <x v="2"/>
  </r>
  <r>
    <s v="C000725"/>
    <s v="M000227"/>
    <x v="15"/>
    <n v="4835.74"/>
    <x v="1"/>
    <n v="677.00360000000001"/>
    <x v="1"/>
  </r>
  <r>
    <s v="C000133"/>
    <s v="M000307"/>
    <x v="22"/>
    <n v="1735.1"/>
    <x v="17"/>
    <n v="156.15899999999999"/>
    <x v="2"/>
  </r>
  <r>
    <s v="C000421"/>
    <s v="M000066"/>
    <x v="7"/>
    <n v="5501.27"/>
    <x v="5"/>
    <n v="1045.2412999999999"/>
    <x v="0"/>
  </r>
  <r>
    <s v="C000747"/>
    <s v="M000485"/>
    <x v="23"/>
    <n v="801.39"/>
    <x v="12"/>
    <n v="88.152900000000002"/>
    <x v="1"/>
  </r>
  <r>
    <s v="C000608"/>
    <s v="M000261"/>
    <x v="3"/>
    <n v="8113.12"/>
    <x v="18"/>
    <n v="1298.0992000000001"/>
    <x v="0"/>
  </r>
  <r>
    <s v="C000938"/>
    <s v="M000114"/>
    <x v="22"/>
    <n v="6734.96"/>
    <x v="17"/>
    <n v="606.14639999999997"/>
    <x v="2"/>
  </r>
  <r>
    <s v="C000683"/>
    <s v="M000124"/>
    <x v="22"/>
    <n v="5723.45"/>
    <x v="15"/>
    <n v="972.98649999999998"/>
    <x v="0"/>
  </r>
  <r>
    <s v="C001019"/>
    <s v="M000494"/>
    <x v="8"/>
    <n v="5624.68"/>
    <x v="1"/>
    <n v="787.45519999999999"/>
    <x v="1"/>
  </r>
  <r>
    <s v="C000829"/>
    <s v="M000274"/>
    <x v="14"/>
    <n v="3134.77"/>
    <x v="15"/>
    <n v="532.91089999999997"/>
    <x v="0"/>
  </r>
  <r>
    <s v="C001948"/>
    <s v="M000257"/>
    <x v="0"/>
    <n v="6105.71"/>
    <x v="17"/>
    <n v="549.51390000000004"/>
    <x v="2"/>
  </r>
  <r>
    <s v="C000429"/>
    <s v="M000183"/>
    <x v="5"/>
    <n v="6606.11"/>
    <x v="8"/>
    <n v="660.61099999999999"/>
    <x v="1"/>
  </r>
  <r>
    <s v="C000186"/>
    <s v="M000097"/>
    <x v="12"/>
    <n v="643.51"/>
    <x v="10"/>
    <n v="32.1755"/>
    <x v="2"/>
  </r>
  <r>
    <s v="C000409"/>
    <s v="M000001"/>
    <x v="17"/>
    <n v="5718.67"/>
    <x v="0"/>
    <n v="1143.7339999999999"/>
    <x v="0"/>
  </r>
  <r>
    <s v="C001347"/>
    <s v="M000005"/>
    <x v="21"/>
    <n v="9572.15"/>
    <x v="15"/>
    <n v="1627.2655"/>
    <x v="0"/>
  </r>
  <r>
    <s v="C000965"/>
    <s v="M000372"/>
    <x v="4"/>
    <n v="3616.15"/>
    <x v="17"/>
    <n v="325.45350000000002"/>
    <x v="2"/>
  </r>
  <r>
    <s v="C000031"/>
    <s v="M000426"/>
    <x v="13"/>
    <n v="3277.84"/>
    <x v="8"/>
    <n v="327.78399999999999"/>
    <x v="1"/>
  </r>
  <r>
    <s v="C000618"/>
    <s v="M000448"/>
    <x v="23"/>
    <n v="6953.18"/>
    <x v="1"/>
    <n v="973.4452"/>
    <x v="1"/>
  </r>
  <r>
    <s v="C000578"/>
    <s v="M000369"/>
    <x v="0"/>
    <n v="9547.06"/>
    <x v="7"/>
    <n v="1432.059"/>
    <x v="0"/>
  </r>
  <r>
    <s v="C000364"/>
    <s v="M000384"/>
    <x v="13"/>
    <n v="2639.2"/>
    <x v="7"/>
    <n v="395.88"/>
    <x v="0"/>
  </r>
  <r>
    <s v="C001762"/>
    <s v="M000124"/>
    <x v="20"/>
    <n v="4517.26"/>
    <x v="7"/>
    <n v="677.58900000000006"/>
    <x v="0"/>
  </r>
  <r>
    <s v="C001226"/>
    <s v="M000198"/>
    <x v="10"/>
    <n v="1956.92"/>
    <x v="0"/>
    <n v="391.38400000000001"/>
    <x v="0"/>
  </r>
  <r>
    <s v="C001331"/>
    <s v="M000011"/>
    <x v="0"/>
    <n v="3726.46"/>
    <x v="17"/>
    <n v="335.38139999999999"/>
    <x v="2"/>
  </r>
  <r>
    <s v="C000210"/>
    <s v="M000369"/>
    <x v="9"/>
    <n v="4303.78"/>
    <x v="16"/>
    <n v="344.30239999999998"/>
    <x v="2"/>
  </r>
  <r>
    <s v="C000698"/>
    <s v="M000432"/>
    <x v="2"/>
    <n v="4142.2"/>
    <x v="7"/>
    <n v="621.33000000000004"/>
    <x v="0"/>
  </r>
  <r>
    <s v="C001182"/>
    <s v="M000055"/>
    <x v="14"/>
    <n v="1402.49"/>
    <x v="10"/>
    <n v="70.124499999999998"/>
    <x v="2"/>
  </r>
  <r>
    <s v="C000082"/>
    <s v="M000171"/>
    <x v="19"/>
    <n v="4697.8500000000004"/>
    <x v="4"/>
    <n v="328.84949999999998"/>
    <x v="2"/>
  </r>
  <r>
    <s v="C001256"/>
    <s v="M000116"/>
    <x v="20"/>
    <n v="8085.94"/>
    <x v="10"/>
    <n v="404.29700000000003"/>
    <x v="2"/>
  </r>
  <r>
    <s v="C000471"/>
    <s v="M000025"/>
    <x v="3"/>
    <n v="1748.28"/>
    <x v="5"/>
    <n v="332.17320000000001"/>
    <x v="0"/>
  </r>
  <r>
    <s v="C000228"/>
    <s v="M000048"/>
    <x v="9"/>
    <n v="7701.62"/>
    <x v="15"/>
    <n v="1309.2754"/>
    <x v="0"/>
  </r>
  <r>
    <s v="C000894"/>
    <s v="M000464"/>
    <x v="14"/>
    <n v="4643.55"/>
    <x v="16"/>
    <n v="371.48399999999998"/>
    <x v="2"/>
  </r>
  <r>
    <s v="C000252"/>
    <s v="M000075"/>
    <x v="19"/>
    <n v="8884.7199999999993"/>
    <x v="6"/>
    <n v="533.08320000000003"/>
    <x v="2"/>
  </r>
  <r>
    <s v="C001172"/>
    <s v="M000191"/>
    <x v="12"/>
    <n v="8599.7800000000007"/>
    <x v="11"/>
    <n v="257.99340000000001"/>
    <x v="2"/>
  </r>
  <r>
    <s v="C000642"/>
    <s v="M000469"/>
    <x v="21"/>
    <n v="6912.79"/>
    <x v="11"/>
    <n v="207.3837"/>
    <x v="2"/>
  </r>
  <r>
    <s v="C001234"/>
    <s v="M000422"/>
    <x v="19"/>
    <n v="8395.31"/>
    <x v="8"/>
    <n v="839.53099999999995"/>
    <x v="1"/>
  </r>
  <r>
    <s v="C001616"/>
    <s v="M000257"/>
    <x v="3"/>
    <n v="1433.99"/>
    <x v="5"/>
    <n v="272.4581"/>
    <x v="0"/>
  </r>
  <r>
    <s v="C000241"/>
    <s v="M000388"/>
    <x v="12"/>
    <n v="8834.94"/>
    <x v="7"/>
    <n v="1325.241"/>
    <x v="0"/>
  </r>
  <r>
    <s v="C000184"/>
    <s v="M000467"/>
    <x v="14"/>
    <n v="3844.91"/>
    <x v="18"/>
    <n v="615.18560000000002"/>
    <x v="0"/>
  </r>
  <r>
    <s v="C000323"/>
    <s v="M000264"/>
    <x v="15"/>
    <n v="6738.6"/>
    <x v="16"/>
    <n v="539.08799999999997"/>
    <x v="2"/>
  </r>
  <r>
    <s v="C001143"/>
    <s v="M000125"/>
    <x v="13"/>
    <n v="7423.58"/>
    <x v="10"/>
    <n v="371.17899999999997"/>
    <x v="2"/>
  </r>
  <r>
    <s v="C000422"/>
    <s v="M000006"/>
    <x v="5"/>
    <n v="6475.53"/>
    <x v="18"/>
    <n v="1036.0848000000001"/>
    <x v="0"/>
  </r>
  <r>
    <s v="C000021"/>
    <s v="M000481"/>
    <x v="20"/>
    <n v="496.92"/>
    <x v="9"/>
    <n v="89.445599999999999"/>
    <x v="0"/>
  </r>
  <r>
    <s v="C001809"/>
    <s v="M000413"/>
    <x v="11"/>
    <n v="5245.26"/>
    <x v="13"/>
    <n v="629.43119999999999"/>
    <x v="1"/>
  </r>
  <r>
    <s v="C001626"/>
    <s v="M000202"/>
    <x v="2"/>
    <n v="3277.33"/>
    <x v="1"/>
    <n v="458.82619999999997"/>
    <x v="1"/>
  </r>
  <r>
    <s v="C000422"/>
    <s v="M000256"/>
    <x v="4"/>
    <n v="1088.6300000000001"/>
    <x v="10"/>
    <n v="54.4315"/>
    <x v="2"/>
  </r>
  <r>
    <s v="C001781"/>
    <s v="M000250"/>
    <x v="8"/>
    <n v="2461.7399999999998"/>
    <x v="14"/>
    <n v="320.02620000000002"/>
    <x v="1"/>
  </r>
  <r>
    <s v="C001133"/>
    <s v="M000076"/>
    <x v="0"/>
    <n v="5916.78"/>
    <x v="2"/>
    <n v="236.6712"/>
    <x v="2"/>
  </r>
  <r>
    <s v="C000232"/>
    <s v="M000124"/>
    <x v="10"/>
    <n v="3231.94"/>
    <x v="17"/>
    <n v="290.87459999999999"/>
    <x v="2"/>
  </r>
  <r>
    <s v="C001211"/>
    <s v="M000203"/>
    <x v="2"/>
    <n v="1366.35"/>
    <x v="6"/>
    <n v="81.980999999999995"/>
    <x v="2"/>
  </r>
  <r>
    <s v="C000837"/>
    <s v="M000496"/>
    <x v="8"/>
    <n v="5274.59"/>
    <x v="2"/>
    <n v="210.9836"/>
    <x v="2"/>
  </r>
  <r>
    <s v="C000722"/>
    <s v="M000197"/>
    <x v="23"/>
    <n v="5113.5200000000004"/>
    <x v="7"/>
    <n v="767.02800000000002"/>
    <x v="0"/>
  </r>
  <r>
    <s v="C000448"/>
    <s v="M000241"/>
    <x v="11"/>
    <n v="7159.48"/>
    <x v="3"/>
    <n v="143.18960000000001"/>
    <x v="2"/>
  </r>
  <r>
    <s v="C001453"/>
    <s v="M000239"/>
    <x v="18"/>
    <n v="6837.22"/>
    <x v="7"/>
    <n v="1025.5830000000001"/>
    <x v="0"/>
  </r>
  <r>
    <s v="C000315"/>
    <s v="M000381"/>
    <x v="15"/>
    <n v="6332.52"/>
    <x v="6"/>
    <n v="379.95119999999997"/>
    <x v="2"/>
  </r>
  <r>
    <s v="C000246"/>
    <s v="M000196"/>
    <x v="5"/>
    <n v="5354.3"/>
    <x v="1"/>
    <n v="749.60199999999998"/>
    <x v="1"/>
  </r>
  <r>
    <s v="C000868"/>
    <s v="M000401"/>
    <x v="4"/>
    <n v="2469.9499999999998"/>
    <x v="5"/>
    <n v="469.29050000000001"/>
    <x v="0"/>
  </r>
  <r>
    <s v="C000833"/>
    <s v="M000077"/>
    <x v="22"/>
    <n v="4358"/>
    <x v="2"/>
    <n v="174.32"/>
    <x v="2"/>
  </r>
  <r>
    <s v="C000022"/>
    <s v="M000025"/>
    <x v="11"/>
    <n v="9379.32"/>
    <x v="8"/>
    <n v="937.93200000000002"/>
    <x v="1"/>
  </r>
  <r>
    <s v="C001149"/>
    <s v="M000407"/>
    <x v="11"/>
    <n v="9757.4699999999993"/>
    <x v="4"/>
    <n v="683.02290000000005"/>
    <x v="2"/>
  </r>
  <r>
    <s v="C000077"/>
    <s v="M000386"/>
    <x v="13"/>
    <n v="6003.34"/>
    <x v="13"/>
    <n v="720.4008"/>
    <x v="1"/>
  </r>
  <r>
    <s v="C001980"/>
    <s v="M000195"/>
    <x v="22"/>
    <n v="8781.5300000000007"/>
    <x v="3"/>
    <n v="175.63059999999999"/>
    <x v="2"/>
  </r>
  <r>
    <s v="C000076"/>
    <s v="M000297"/>
    <x v="8"/>
    <n v="3727.88"/>
    <x v="10"/>
    <n v="186.39400000000001"/>
    <x v="2"/>
  </r>
  <r>
    <s v="C000046"/>
    <s v="M000496"/>
    <x v="5"/>
    <n v="7985.17"/>
    <x v="14"/>
    <n v="1038.0721000000001"/>
    <x v="1"/>
  </r>
  <r>
    <s v="C001793"/>
    <s v="M000482"/>
    <x v="20"/>
    <n v="533.11"/>
    <x v="8"/>
    <n v="53.311"/>
    <x v="1"/>
  </r>
  <r>
    <s v="C000955"/>
    <s v="M000152"/>
    <x v="17"/>
    <n v="4315.8"/>
    <x v="1"/>
    <n v="604.21199999999999"/>
    <x v="1"/>
  </r>
  <r>
    <s v="C001131"/>
    <s v="M000492"/>
    <x v="19"/>
    <n v="3771.55"/>
    <x v="6"/>
    <n v="226.29300000000001"/>
    <x v="2"/>
  </r>
  <r>
    <s v="C000666"/>
    <s v="M000311"/>
    <x v="16"/>
    <n v="143.15"/>
    <x v="11"/>
    <n v="4.2945000000000002"/>
    <x v="2"/>
  </r>
  <r>
    <s v="C001064"/>
    <s v="M000475"/>
    <x v="10"/>
    <n v="6171.94"/>
    <x v="10"/>
    <n v="308.59699999999998"/>
    <x v="2"/>
  </r>
  <r>
    <s v="C001652"/>
    <s v="M000473"/>
    <x v="13"/>
    <n v="5546.21"/>
    <x v="14"/>
    <n v="721.00729999999999"/>
    <x v="1"/>
  </r>
  <r>
    <s v="C001486"/>
    <s v="M000079"/>
    <x v="15"/>
    <n v="9911.44"/>
    <x v="2"/>
    <n v="396.45760000000001"/>
    <x v="2"/>
  </r>
  <r>
    <s v="C001821"/>
    <s v="M000249"/>
    <x v="3"/>
    <n v="8002.99"/>
    <x v="11"/>
    <n v="240.08969999999999"/>
    <x v="2"/>
  </r>
  <r>
    <s v="C001593"/>
    <s v="M000167"/>
    <x v="21"/>
    <n v="5264.61"/>
    <x v="13"/>
    <n v="631.75319999999999"/>
    <x v="1"/>
  </r>
  <r>
    <s v="C000187"/>
    <s v="M000129"/>
    <x v="20"/>
    <n v="1367.13"/>
    <x v="13"/>
    <n v="164.0556"/>
    <x v="1"/>
  </r>
  <r>
    <s v="C001106"/>
    <s v="M000092"/>
    <x v="14"/>
    <n v="6311.19"/>
    <x v="11"/>
    <n v="189.3357"/>
    <x v="2"/>
  </r>
  <r>
    <s v="C000079"/>
    <s v="M000018"/>
    <x v="9"/>
    <n v="6338.42"/>
    <x v="10"/>
    <n v="316.92099999999999"/>
    <x v="2"/>
  </r>
  <r>
    <s v="C001834"/>
    <s v="M000006"/>
    <x v="17"/>
    <n v="675.63"/>
    <x v="6"/>
    <n v="40.537799999999997"/>
    <x v="2"/>
  </r>
  <r>
    <s v="C000066"/>
    <s v="M000078"/>
    <x v="7"/>
    <n v="1285.74"/>
    <x v="15"/>
    <n v="218.57579999999999"/>
    <x v="0"/>
  </r>
  <r>
    <s v="C001751"/>
    <s v="M000084"/>
    <x v="21"/>
    <n v="6336.47"/>
    <x v="6"/>
    <n v="380.18819999999999"/>
    <x v="2"/>
  </r>
  <r>
    <s v="C001512"/>
    <s v="M000301"/>
    <x v="13"/>
    <n v="3368.56"/>
    <x v="10"/>
    <n v="168.428"/>
    <x v="2"/>
  </r>
  <r>
    <s v="C000696"/>
    <s v="M000249"/>
    <x v="23"/>
    <n v="1975.31"/>
    <x v="12"/>
    <n v="217.2841"/>
    <x v="1"/>
  </r>
  <r>
    <s v="C001105"/>
    <s v="M000312"/>
    <x v="19"/>
    <n v="8459.19"/>
    <x v="3"/>
    <n v="169.18379999999999"/>
    <x v="2"/>
  </r>
  <r>
    <s v="C000003"/>
    <s v="M000466"/>
    <x v="10"/>
    <n v="2509.5300000000002"/>
    <x v="14"/>
    <n v="326.2389"/>
    <x v="1"/>
  </r>
  <r>
    <s v="C001655"/>
    <s v="M000072"/>
    <x v="7"/>
    <n v="8827.3700000000008"/>
    <x v="13"/>
    <n v="1059.2844"/>
    <x v="1"/>
  </r>
  <r>
    <s v="C000848"/>
    <s v="M000171"/>
    <x v="2"/>
    <n v="9928.68"/>
    <x v="15"/>
    <n v="1687.8756000000001"/>
    <x v="0"/>
  </r>
  <r>
    <s v="C001239"/>
    <s v="M000233"/>
    <x v="14"/>
    <n v="2475.88"/>
    <x v="12"/>
    <n v="272.34679999999997"/>
    <x v="1"/>
  </r>
  <r>
    <s v="C000299"/>
    <s v="M000042"/>
    <x v="5"/>
    <n v="8014.67"/>
    <x v="0"/>
    <n v="1602.934"/>
    <x v="0"/>
  </r>
  <r>
    <s v="C001510"/>
    <s v="M000213"/>
    <x v="9"/>
    <n v="2481.39"/>
    <x v="11"/>
    <n v="74.441699999999997"/>
    <x v="2"/>
  </r>
  <r>
    <s v="C001465"/>
    <s v="M000055"/>
    <x v="0"/>
    <n v="704.67"/>
    <x v="17"/>
    <n v="63.420299999999997"/>
    <x v="2"/>
  </r>
  <r>
    <s v="C001500"/>
    <s v="M000345"/>
    <x v="13"/>
    <n v="8601.7099999999991"/>
    <x v="1"/>
    <n v="1204.2393999999999"/>
    <x v="1"/>
  </r>
  <r>
    <s v="C001916"/>
    <s v="M000372"/>
    <x v="5"/>
    <n v="568.02"/>
    <x v="14"/>
    <n v="73.842600000000004"/>
    <x v="1"/>
  </r>
  <r>
    <s v="C000743"/>
    <s v="M000064"/>
    <x v="7"/>
    <n v="9041.2999999999993"/>
    <x v="14"/>
    <n v="1175.3689999999999"/>
    <x v="1"/>
  </r>
  <r>
    <s v="C000470"/>
    <s v="M000032"/>
    <x v="6"/>
    <n v="6222.61"/>
    <x v="9"/>
    <n v="1120.0698"/>
    <x v="0"/>
  </r>
  <r>
    <s v="C000883"/>
    <s v="M000169"/>
    <x v="23"/>
    <n v="4614.79"/>
    <x v="2"/>
    <n v="184.5916"/>
    <x v="2"/>
  </r>
  <r>
    <s v="C000866"/>
    <s v="M000272"/>
    <x v="5"/>
    <n v="6548.41"/>
    <x v="9"/>
    <n v="1178.7138"/>
    <x v="0"/>
  </r>
  <r>
    <s v="C000670"/>
    <s v="M000016"/>
    <x v="13"/>
    <n v="6869.5"/>
    <x v="17"/>
    <n v="618.255"/>
    <x v="2"/>
  </r>
  <r>
    <s v="C000735"/>
    <s v="M000142"/>
    <x v="11"/>
    <n v="121.79"/>
    <x v="11"/>
    <n v="3.6537000000000002"/>
    <x v="2"/>
  </r>
  <r>
    <s v="C000527"/>
    <s v="M000345"/>
    <x v="8"/>
    <n v="7561.9"/>
    <x v="6"/>
    <n v="453.714"/>
    <x v="2"/>
  </r>
  <r>
    <s v="C001950"/>
    <s v="M000381"/>
    <x v="2"/>
    <n v="3178.68"/>
    <x v="11"/>
    <n v="95.360399999999998"/>
    <x v="2"/>
  </r>
  <r>
    <s v="C000238"/>
    <s v="M000465"/>
    <x v="23"/>
    <n v="7497.22"/>
    <x v="5"/>
    <n v="1424.4718"/>
    <x v="0"/>
  </r>
  <r>
    <s v="C000492"/>
    <s v="M000072"/>
    <x v="19"/>
    <n v="9185.68"/>
    <x v="4"/>
    <n v="642.99760000000003"/>
    <x v="2"/>
  </r>
  <r>
    <s v="C000038"/>
    <s v="M000467"/>
    <x v="17"/>
    <n v="5780.2"/>
    <x v="6"/>
    <n v="346.81200000000001"/>
    <x v="2"/>
  </r>
  <r>
    <s v="C000741"/>
    <s v="M000089"/>
    <x v="2"/>
    <n v="5530.52"/>
    <x v="16"/>
    <n v="442.44159999999999"/>
    <x v="2"/>
  </r>
  <r>
    <s v="C000517"/>
    <s v="M000196"/>
    <x v="23"/>
    <n v="8578.7000000000007"/>
    <x v="13"/>
    <n v="1029.444"/>
    <x v="1"/>
  </r>
  <r>
    <s v="C000238"/>
    <s v="M000235"/>
    <x v="4"/>
    <n v="4992.13"/>
    <x v="2"/>
    <n v="199.68520000000001"/>
    <x v="2"/>
  </r>
  <r>
    <s v="C001833"/>
    <s v="M000210"/>
    <x v="21"/>
    <n v="4774.04"/>
    <x v="17"/>
    <n v="429.66359999999997"/>
    <x v="2"/>
  </r>
  <r>
    <s v="C000099"/>
    <s v="M000233"/>
    <x v="9"/>
    <n v="7218.67"/>
    <x v="9"/>
    <n v="1299.3606"/>
    <x v="0"/>
  </r>
  <r>
    <s v="C001124"/>
    <s v="M000260"/>
    <x v="7"/>
    <n v="5846.08"/>
    <x v="11"/>
    <n v="175.38239999999999"/>
    <x v="2"/>
  </r>
  <r>
    <s v="C001920"/>
    <s v="M000459"/>
    <x v="20"/>
    <n v="6078.76"/>
    <x v="6"/>
    <n v="364.72559999999999"/>
    <x v="2"/>
  </r>
  <r>
    <s v="C001762"/>
    <s v="M000273"/>
    <x v="1"/>
    <n v="5708.57"/>
    <x v="18"/>
    <n v="913.37120000000004"/>
    <x v="0"/>
  </r>
  <r>
    <s v="C000302"/>
    <s v="M000277"/>
    <x v="16"/>
    <n v="6257.56"/>
    <x v="1"/>
    <n v="876.05840000000001"/>
    <x v="1"/>
  </r>
  <r>
    <s v="C000485"/>
    <s v="M000333"/>
    <x v="11"/>
    <n v="113.05"/>
    <x v="8"/>
    <n v="11.305"/>
    <x v="1"/>
  </r>
  <r>
    <s v="C001634"/>
    <s v="M000200"/>
    <x v="16"/>
    <n v="832.58"/>
    <x v="9"/>
    <n v="149.86439999999999"/>
    <x v="0"/>
  </r>
  <r>
    <s v="C000414"/>
    <s v="M000019"/>
    <x v="10"/>
    <n v="5583.82"/>
    <x v="1"/>
    <n v="781.73479999999995"/>
    <x v="1"/>
  </r>
  <r>
    <s v="C000133"/>
    <s v="M000358"/>
    <x v="13"/>
    <n v="4581.51"/>
    <x v="7"/>
    <n v="687.22649999999999"/>
    <x v="0"/>
  </r>
  <r>
    <s v="C001513"/>
    <s v="M000233"/>
    <x v="7"/>
    <n v="2833.82"/>
    <x v="7"/>
    <n v="425.07299999999998"/>
    <x v="0"/>
  </r>
  <r>
    <s v="C000169"/>
    <s v="M000473"/>
    <x v="19"/>
    <n v="9936.6200000000008"/>
    <x v="2"/>
    <n v="397.46480000000003"/>
    <x v="2"/>
  </r>
  <r>
    <s v="C000382"/>
    <s v="M000112"/>
    <x v="12"/>
    <n v="9021.83"/>
    <x v="1"/>
    <n v="1263.0562"/>
    <x v="1"/>
  </r>
  <r>
    <s v="C001365"/>
    <s v="M000207"/>
    <x v="9"/>
    <n v="9195.5300000000007"/>
    <x v="7"/>
    <n v="1379.3295000000001"/>
    <x v="0"/>
  </r>
  <r>
    <s v="C000661"/>
    <s v="M000308"/>
    <x v="7"/>
    <n v="5571.04"/>
    <x v="17"/>
    <n v="501.39359999999999"/>
    <x v="2"/>
  </r>
  <r>
    <s v="C000890"/>
    <s v="M000405"/>
    <x v="20"/>
    <n v="4900.9399999999996"/>
    <x v="14"/>
    <n v="637.12220000000002"/>
    <x v="1"/>
  </r>
  <r>
    <s v="C001831"/>
    <s v="M000040"/>
    <x v="15"/>
    <n v="9012.75"/>
    <x v="4"/>
    <n v="630.89250000000004"/>
    <x v="2"/>
  </r>
  <r>
    <s v="C000243"/>
    <s v="M000484"/>
    <x v="14"/>
    <n v="2819.03"/>
    <x v="8"/>
    <n v="281.90300000000002"/>
    <x v="1"/>
  </r>
  <r>
    <s v="C001847"/>
    <s v="M000139"/>
    <x v="21"/>
    <n v="4187.91"/>
    <x v="6"/>
    <n v="251.27459999999999"/>
    <x v="2"/>
  </r>
  <r>
    <s v="C001183"/>
    <s v="M000436"/>
    <x v="17"/>
    <n v="3585.28"/>
    <x v="6"/>
    <n v="215.11680000000001"/>
    <x v="2"/>
  </r>
  <r>
    <s v="C000821"/>
    <s v="M000396"/>
    <x v="12"/>
    <n v="4786.1000000000004"/>
    <x v="1"/>
    <n v="670.05399999999997"/>
    <x v="1"/>
  </r>
  <r>
    <s v="C000789"/>
    <s v="M000191"/>
    <x v="9"/>
    <n v="855.87"/>
    <x v="17"/>
    <n v="77.028300000000002"/>
    <x v="2"/>
  </r>
  <r>
    <s v="C000241"/>
    <s v="M000130"/>
    <x v="16"/>
    <n v="4350.1000000000004"/>
    <x v="1"/>
    <n v="609.01400000000001"/>
    <x v="1"/>
  </r>
  <r>
    <s v="C001396"/>
    <s v="M000476"/>
    <x v="20"/>
    <n v="1423.64"/>
    <x v="17"/>
    <n v="128.1276"/>
    <x v="2"/>
  </r>
  <r>
    <s v="C001072"/>
    <s v="M000029"/>
    <x v="17"/>
    <n v="5185.5"/>
    <x v="7"/>
    <n v="777.82500000000005"/>
    <x v="0"/>
  </r>
  <r>
    <s v="C000577"/>
    <s v="M000471"/>
    <x v="11"/>
    <n v="3178.91"/>
    <x v="13"/>
    <n v="381.4692"/>
    <x v="1"/>
  </r>
  <r>
    <s v="C001892"/>
    <s v="M000201"/>
    <x v="23"/>
    <n v="7296.76"/>
    <x v="11"/>
    <n v="218.90280000000001"/>
    <x v="2"/>
  </r>
  <r>
    <s v="C000240"/>
    <s v="M000415"/>
    <x v="13"/>
    <n v="1934.96"/>
    <x v="11"/>
    <n v="58.0488"/>
    <x v="2"/>
  </r>
  <r>
    <s v="C001649"/>
    <s v="M000083"/>
    <x v="22"/>
    <n v="8144.52"/>
    <x v="9"/>
    <n v="1466.0136"/>
    <x v="0"/>
  </r>
  <r>
    <s v="C000463"/>
    <s v="M000027"/>
    <x v="2"/>
    <n v="1241.97"/>
    <x v="11"/>
    <n v="37.259099999999997"/>
    <x v="2"/>
  </r>
  <r>
    <s v="C001257"/>
    <s v="M000447"/>
    <x v="17"/>
    <n v="6815.03"/>
    <x v="4"/>
    <n v="477.0521"/>
    <x v="2"/>
  </r>
  <r>
    <s v="C001041"/>
    <s v="M000122"/>
    <x v="3"/>
    <n v="6736.57"/>
    <x v="2"/>
    <n v="269.46280000000002"/>
    <x v="2"/>
  </r>
  <r>
    <s v="C000869"/>
    <s v="M000412"/>
    <x v="16"/>
    <n v="7918.48"/>
    <x v="18"/>
    <n v="1266.9567999999999"/>
    <x v="0"/>
  </r>
  <r>
    <s v="C001020"/>
    <s v="M000253"/>
    <x v="13"/>
    <n v="5291.33"/>
    <x v="14"/>
    <n v="687.87289999999996"/>
    <x v="1"/>
  </r>
  <r>
    <s v="C000781"/>
    <s v="M000366"/>
    <x v="5"/>
    <n v="4721.67"/>
    <x v="0"/>
    <n v="944.33399999999995"/>
    <x v="0"/>
  </r>
  <r>
    <s v="C000984"/>
    <s v="M000162"/>
    <x v="19"/>
    <n v="4316.84"/>
    <x v="6"/>
    <n v="259.0104"/>
    <x v="2"/>
  </r>
  <r>
    <s v="C000220"/>
    <s v="M000454"/>
    <x v="2"/>
    <n v="2335.86"/>
    <x v="0"/>
    <n v="467.17200000000003"/>
    <x v="0"/>
  </r>
  <r>
    <s v="C000732"/>
    <s v="M000379"/>
    <x v="7"/>
    <n v="6742.13"/>
    <x v="17"/>
    <n v="606.79169999999999"/>
    <x v="2"/>
  </r>
  <r>
    <s v="C001919"/>
    <s v="M000009"/>
    <x v="10"/>
    <n v="348.13"/>
    <x v="17"/>
    <n v="31.331700000000001"/>
    <x v="2"/>
  </r>
  <r>
    <s v="C001259"/>
    <s v="M000210"/>
    <x v="7"/>
    <n v="4929.16"/>
    <x v="18"/>
    <n v="788.66560000000004"/>
    <x v="0"/>
  </r>
  <r>
    <s v="C001547"/>
    <s v="M000192"/>
    <x v="9"/>
    <n v="5131.2"/>
    <x v="11"/>
    <n v="153.93600000000001"/>
    <x v="2"/>
  </r>
  <r>
    <s v="C001292"/>
    <s v="M000145"/>
    <x v="14"/>
    <n v="9782.0400000000009"/>
    <x v="18"/>
    <n v="1565.1264000000001"/>
    <x v="0"/>
  </r>
  <r>
    <s v="C000835"/>
    <s v="M000492"/>
    <x v="14"/>
    <n v="534.29"/>
    <x v="8"/>
    <n v="53.429000000000002"/>
    <x v="1"/>
  </r>
  <r>
    <s v="C001702"/>
    <s v="M000292"/>
    <x v="9"/>
    <n v="328.02"/>
    <x v="13"/>
    <n v="39.362400000000001"/>
    <x v="1"/>
  </r>
  <r>
    <s v="C000893"/>
    <s v="M000383"/>
    <x v="19"/>
    <n v="3038.44"/>
    <x v="17"/>
    <n v="273.45960000000002"/>
    <x v="2"/>
  </r>
  <r>
    <s v="C000913"/>
    <s v="M000278"/>
    <x v="12"/>
    <n v="507.71"/>
    <x v="12"/>
    <n v="55.848100000000002"/>
    <x v="1"/>
  </r>
  <r>
    <s v="C001534"/>
    <s v="M000442"/>
    <x v="20"/>
    <n v="5298.89"/>
    <x v="15"/>
    <n v="900.81129999999996"/>
    <x v="0"/>
  </r>
  <r>
    <s v="C001809"/>
    <s v="M000153"/>
    <x v="3"/>
    <n v="7390.79"/>
    <x v="1"/>
    <n v="1034.7106000000001"/>
    <x v="1"/>
  </r>
  <r>
    <s v="C000967"/>
    <s v="M000388"/>
    <x v="21"/>
    <n v="8188.16"/>
    <x v="8"/>
    <n v="818.81600000000003"/>
    <x v="1"/>
  </r>
  <r>
    <s v="C000230"/>
    <s v="M000260"/>
    <x v="8"/>
    <n v="9179.51"/>
    <x v="13"/>
    <n v="1101.5411999999999"/>
    <x v="1"/>
  </r>
  <r>
    <s v="C000383"/>
    <s v="M000132"/>
    <x v="4"/>
    <n v="8030.03"/>
    <x v="7"/>
    <n v="1204.5045"/>
    <x v="0"/>
  </r>
  <r>
    <s v="C001671"/>
    <s v="M000255"/>
    <x v="9"/>
    <n v="9148.11"/>
    <x v="2"/>
    <n v="365.92439999999999"/>
    <x v="2"/>
  </r>
  <r>
    <s v="C001624"/>
    <s v="M000293"/>
    <x v="2"/>
    <n v="431.03"/>
    <x v="12"/>
    <n v="47.4133"/>
    <x v="1"/>
  </r>
  <r>
    <s v="C001822"/>
    <s v="M000179"/>
    <x v="13"/>
    <n v="6107.47"/>
    <x v="6"/>
    <n v="366.44819999999999"/>
    <x v="2"/>
  </r>
  <r>
    <s v="C001338"/>
    <s v="M000009"/>
    <x v="9"/>
    <n v="5588.68"/>
    <x v="10"/>
    <n v="279.43400000000003"/>
    <x v="2"/>
  </r>
  <r>
    <s v="C001076"/>
    <s v="M000024"/>
    <x v="22"/>
    <n v="6044.04"/>
    <x v="11"/>
    <n v="181.3212"/>
    <x v="2"/>
  </r>
  <r>
    <s v="C000911"/>
    <s v="M000171"/>
    <x v="13"/>
    <n v="1771.59"/>
    <x v="14"/>
    <n v="230.30670000000001"/>
    <x v="1"/>
  </r>
  <r>
    <s v="C000380"/>
    <s v="M000469"/>
    <x v="0"/>
    <n v="7022.56"/>
    <x v="1"/>
    <n v="983.15840000000003"/>
    <x v="1"/>
  </r>
  <r>
    <s v="C001776"/>
    <s v="M000358"/>
    <x v="14"/>
    <n v="309.64"/>
    <x v="9"/>
    <n v="55.735199999999999"/>
    <x v="0"/>
  </r>
  <r>
    <s v="C000706"/>
    <s v="M000188"/>
    <x v="16"/>
    <n v="1794.58"/>
    <x v="1"/>
    <n v="251.24119999999999"/>
    <x v="1"/>
  </r>
  <r>
    <s v="C001178"/>
    <s v="M000129"/>
    <x v="23"/>
    <n v="8038.44"/>
    <x v="16"/>
    <n v="643.0752"/>
    <x v="2"/>
  </r>
  <r>
    <s v="C001560"/>
    <s v="M000012"/>
    <x v="22"/>
    <n v="8814.16"/>
    <x v="8"/>
    <n v="881.41600000000005"/>
    <x v="1"/>
  </r>
  <r>
    <s v="C000991"/>
    <s v="M000347"/>
    <x v="11"/>
    <n v="4194"/>
    <x v="8"/>
    <n v="419.4"/>
    <x v="1"/>
  </r>
  <r>
    <s v="C000697"/>
    <s v="M000312"/>
    <x v="22"/>
    <n v="9010.81"/>
    <x v="11"/>
    <n v="270.32429999999999"/>
    <x v="2"/>
  </r>
  <r>
    <s v="C001152"/>
    <s v="M000361"/>
    <x v="22"/>
    <n v="4075.04"/>
    <x v="1"/>
    <n v="570.50559999999996"/>
    <x v="1"/>
  </r>
  <r>
    <s v="C001757"/>
    <s v="M000311"/>
    <x v="13"/>
    <n v="1251.46"/>
    <x v="14"/>
    <n v="162.68979999999999"/>
    <x v="1"/>
  </r>
  <r>
    <s v="C001991"/>
    <s v="M000310"/>
    <x v="12"/>
    <n v="2188.3200000000002"/>
    <x v="2"/>
    <n v="87.532799999999995"/>
    <x v="2"/>
  </r>
  <r>
    <s v="C001779"/>
    <s v="M000024"/>
    <x v="4"/>
    <n v="6092.47"/>
    <x v="5"/>
    <n v="1157.5693000000001"/>
    <x v="0"/>
  </r>
  <r>
    <s v="C001985"/>
    <s v="M000197"/>
    <x v="23"/>
    <n v="221.88"/>
    <x v="6"/>
    <n v="13.312799999999999"/>
    <x v="2"/>
  </r>
  <r>
    <s v="C001144"/>
    <s v="M000240"/>
    <x v="21"/>
    <n v="9601.36"/>
    <x v="14"/>
    <n v="1248.1768"/>
    <x v="1"/>
  </r>
  <r>
    <s v="C000693"/>
    <s v="M000402"/>
    <x v="13"/>
    <n v="8587.0400000000009"/>
    <x v="6"/>
    <n v="515.22239999999999"/>
    <x v="2"/>
  </r>
  <r>
    <s v="C001560"/>
    <s v="M000103"/>
    <x v="3"/>
    <n v="2152.08"/>
    <x v="11"/>
    <n v="64.562399999999997"/>
    <x v="2"/>
  </r>
  <r>
    <s v="C000164"/>
    <s v="M000240"/>
    <x v="11"/>
    <n v="8343.48"/>
    <x v="4"/>
    <n v="584.04359999999997"/>
    <x v="2"/>
  </r>
  <r>
    <s v="C000509"/>
    <s v="M000483"/>
    <x v="6"/>
    <n v="8565.01"/>
    <x v="9"/>
    <n v="1541.7018"/>
    <x v="0"/>
  </r>
  <r>
    <s v="C000369"/>
    <s v="M000453"/>
    <x v="21"/>
    <n v="1512"/>
    <x v="11"/>
    <n v="45.36"/>
    <x v="2"/>
  </r>
  <r>
    <s v="C001365"/>
    <s v="M000210"/>
    <x v="2"/>
    <n v="5855.02"/>
    <x v="14"/>
    <n v="761.15260000000001"/>
    <x v="1"/>
  </r>
  <r>
    <s v="C000923"/>
    <s v="M000099"/>
    <x v="1"/>
    <n v="9585.2999999999993"/>
    <x v="17"/>
    <n v="862.67700000000002"/>
    <x v="2"/>
  </r>
  <r>
    <s v="C000910"/>
    <s v="M000095"/>
    <x v="23"/>
    <n v="7094.78"/>
    <x v="2"/>
    <n v="283.7912"/>
    <x v="2"/>
  </r>
  <r>
    <s v="C001889"/>
    <s v="M000040"/>
    <x v="8"/>
    <n v="174.31"/>
    <x v="6"/>
    <n v="10.458600000000001"/>
    <x v="2"/>
  </r>
  <r>
    <s v="C001730"/>
    <s v="M000271"/>
    <x v="12"/>
    <n v="5545.11"/>
    <x v="12"/>
    <n v="609.96209999999996"/>
    <x v="1"/>
  </r>
  <r>
    <s v="C000692"/>
    <s v="M000001"/>
    <x v="6"/>
    <n v="7948.15"/>
    <x v="3"/>
    <n v="158.96299999999999"/>
    <x v="2"/>
  </r>
  <r>
    <s v="C001827"/>
    <s v="M000124"/>
    <x v="9"/>
    <n v="9725.0400000000009"/>
    <x v="15"/>
    <n v="1653.2568000000001"/>
    <x v="0"/>
  </r>
  <r>
    <s v="C000666"/>
    <s v="M000083"/>
    <x v="18"/>
    <n v="2824.41"/>
    <x v="5"/>
    <n v="536.63789999999995"/>
    <x v="0"/>
  </r>
  <r>
    <s v="C000270"/>
    <s v="M000265"/>
    <x v="11"/>
    <n v="8960.26"/>
    <x v="11"/>
    <n v="268.80779999999999"/>
    <x v="2"/>
  </r>
  <r>
    <s v="C001185"/>
    <s v="M000477"/>
    <x v="17"/>
    <n v="5270.31"/>
    <x v="12"/>
    <n v="579.73410000000001"/>
    <x v="1"/>
  </r>
  <r>
    <s v="C001244"/>
    <s v="M000439"/>
    <x v="3"/>
    <n v="3792.73"/>
    <x v="17"/>
    <n v="341.34570000000002"/>
    <x v="2"/>
  </r>
  <r>
    <s v="C001619"/>
    <s v="M000285"/>
    <x v="4"/>
    <n v="8556.02"/>
    <x v="6"/>
    <n v="513.36120000000005"/>
    <x v="2"/>
  </r>
  <r>
    <s v="C000456"/>
    <s v="M000251"/>
    <x v="1"/>
    <n v="3931.26"/>
    <x v="5"/>
    <n v="746.93939999999998"/>
    <x v="0"/>
  </r>
  <r>
    <s v="C000024"/>
    <s v="M000463"/>
    <x v="9"/>
    <n v="8181.4"/>
    <x v="16"/>
    <n v="654.51199999999994"/>
    <x v="2"/>
  </r>
  <r>
    <s v="C000307"/>
    <s v="M000099"/>
    <x v="12"/>
    <n v="7102.31"/>
    <x v="1"/>
    <n v="994.32339999999999"/>
    <x v="1"/>
  </r>
  <r>
    <s v="C000448"/>
    <s v="M000386"/>
    <x v="18"/>
    <n v="2786.37"/>
    <x v="16"/>
    <n v="222.90960000000001"/>
    <x v="2"/>
  </r>
  <r>
    <s v="C001465"/>
    <s v="M000416"/>
    <x v="12"/>
    <n v="7138.47"/>
    <x v="6"/>
    <n v="428.3082"/>
    <x v="2"/>
  </r>
  <r>
    <s v="C000474"/>
    <s v="M000005"/>
    <x v="14"/>
    <n v="3556.7"/>
    <x v="13"/>
    <n v="426.80399999999997"/>
    <x v="1"/>
  </r>
  <r>
    <s v="C000656"/>
    <s v="M000430"/>
    <x v="9"/>
    <n v="4896.33"/>
    <x v="10"/>
    <n v="244.81649999999999"/>
    <x v="2"/>
  </r>
  <r>
    <s v="C001584"/>
    <s v="M000473"/>
    <x v="3"/>
    <n v="8124.18"/>
    <x v="14"/>
    <n v="1056.1433999999999"/>
    <x v="1"/>
  </r>
  <r>
    <s v="C000697"/>
    <s v="M000235"/>
    <x v="12"/>
    <n v="8907.07"/>
    <x v="9"/>
    <n v="1603.2726"/>
    <x v="0"/>
  </r>
  <r>
    <s v="C000689"/>
    <s v="M000390"/>
    <x v="22"/>
    <n v="8815.5400000000009"/>
    <x v="10"/>
    <n v="440.77699999999999"/>
    <x v="2"/>
  </r>
  <r>
    <s v="C001276"/>
    <s v="M000019"/>
    <x v="22"/>
    <n v="5737.82"/>
    <x v="4"/>
    <n v="401.6474"/>
    <x v="2"/>
  </r>
  <r>
    <s v="C001750"/>
    <s v="M000396"/>
    <x v="21"/>
    <n v="6272.4"/>
    <x v="8"/>
    <n v="627.24"/>
    <x v="1"/>
  </r>
  <r>
    <s v="C001659"/>
    <s v="M000242"/>
    <x v="13"/>
    <n v="308.95"/>
    <x v="15"/>
    <n v="52.521500000000003"/>
    <x v="0"/>
  </r>
  <r>
    <s v="C001857"/>
    <s v="M000086"/>
    <x v="15"/>
    <n v="1944.03"/>
    <x v="14"/>
    <n v="252.72389999999999"/>
    <x v="1"/>
  </r>
  <r>
    <s v="C000607"/>
    <s v="M000299"/>
    <x v="9"/>
    <n v="3883.59"/>
    <x v="11"/>
    <n v="116.5077"/>
    <x v="2"/>
  </r>
  <r>
    <s v="C000803"/>
    <s v="M000385"/>
    <x v="17"/>
    <n v="3862.38"/>
    <x v="18"/>
    <n v="617.98080000000004"/>
    <x v="0"/>
  </r>
  <r>
    <s v="C000043"/>
    <s v="M000168"/>
    <x v="21"/>
    <n v="6551.47"/>
    <x v="14"/>
    <n v="851.69110000000001"/>
    <x v="1"/>
  </r>
  <r>
    <s v="C001069"/>
    <s v="M000077"/>
    <x v="12"/>
    <n v="847.04"/>
    <x v="18"/>
    <n v="135.5264"/>
    <x v="0"/>
  </r>
  <r>
    <s v="C000801"/>
    <s v="M000393"/>
    <x v="23"/>
    <n v="5915.02"/>
    <x v="9"/>
    <n v="1064.7036000000001"/>
    <x v="0"/>
  </r>
  <r>
    <s v="C001525"/>
    <s v="M000412"/>
    <x v="12"/>
    <n v="6287.58"/>
    <x v="2"/>
    <n v="251.50319999999999"/>
    <x v="2"/>
  </r>
  <r>
    <s v="C001076"/>
    <s v="M000169"/>
    <x v="13"/>
    <n v="6622.1"/>
    <x v="6"/>
    <n v="397.32600000000002"/>
    <x v="2"/>
  </r>
  <r>
    <s v="C000808"/>
    <s v="M000304"/>
    <x v="20"/>
    <n v="1378.29"/>
    <x v="0"/>
    <n v="275.65800000000002"/>
    <x v="0"/>
  </r>
  <r>
    <s v="C000863"/>
    <s v="M000126"/>
    <x v="9"/>
    <n v="4976.0600000000004"/>
    <x v="11"/>
    <n v="149.2818"/>
    <x v="2"/>
  </r>
  <r>
    <s v="C001405"/>
    <s v="M000474"/>
    <x v="15"/>
    <n v="8245.24"/>
    <x v="15"/>
    <n v="1401.6908000000001"/>
    <x v="0"/>
  </r>
  <r>
    <s v="C001125"/>
    <s v="M000248"/>
    <x v="21"/>
    <n v="1856.9"/>
    <x v="14"/>
    <n v="241.39699999999999"/>
    <x v="1"/>
  </r>
  <r>
    <s v="C001599"/>
    <s v="M000057"/>
    <x v="4"/>
    <n v="5459.35"/>
    <x v="15"/>
    <n v="928.08950000000004"/>
    <x v="0"/>
  </r>
  <r>
    <s v="C001813"/>
    <s v="M000193"/>
    <x v="18"/>
    <n v="3281.01"/>
    <x v="1"/>
    <n v="459.34140000000002"/>
    <x v="1"/>
  </r>
  <r>
    <s v="C000483"/>
    <s v="M000269"/>
    <x v="13"/>
    <n v="5392.51"/>
    <x v="15"/>
    <n v="916.72670000000005"/>
    <x v="0"/>
  </r>
  <r>
    <s v="C001181"/>
    <s v="M000155"/>
    <x v="16"/>
    <n v="5657.76"/>
    <x v="9"/>
    <n v="1018.3968"/>
    <x v="0"/>
  </r>
  <r>
    <s v="C001136"/>
    <s v="M000463"/>
    <x v="11"/>
    <n v="6169.55"/>
    <x v="1"/>
    <n v="863.73699999999997"/>
    <x v="1"/>
  </r>
  <r>
    <s v="C001277"/>
    <s v="M000005"/>
    <x v="12"/>
    <n v="833.49"/>
    <x v="14"/>
    <n v="108.3537"/>
    <x v="1"/>
  </r>
  <r>
    <s v="C000453"/>
    <s v="M000128"/>
    <x v="12"/>
    <n v="8521.0499999999993"/>
    <x v="15"/>
    <n v="1448.5785000000001"/>
    <x v="0"/>
  </r>
  <r>
    <s v="C001044"/>
    <s v="M000203"/>
    <x v="21"/>
    <n v="1415.17"/>
    <x v="1"/>
    <n v="198.12379999999999"/>
    <x v="1"/>
  </r>
  <r>
    <s v="C000582"/>
    <s v="M000213"/>
    <x v="16"/>
    <n v="5417.43"/>
    <x v="18"/>
    <n v="866.78880000000004"/>
    <x v="0"/>
  </r>
  <r>
    <s v="C001594"/>
    <s v="M000056"/>
    <x v="0"/>
    <n v="5546.55"/>
    <x v="5"/>
    <n v="1053.8444999999999"/>
    <x v="0"/>
  </r>
  <r>
    <s v="C001268"/>
    <s v="M000021"/>
    <x v="10"/>
    <n v="4339.45"/>
    <x v="2"/>
    <n v="173.578"/>
    <x v="2"/>
  </r>
  <r>
    <s v="C000165"/>
    <s v="M000281"/>
    <x v="8"/>
    <n v="7876.3"/>
    <x v="16"/>
    <n v="630.10400000000004"/>
    <x v="2"/>
  </r>
  <r>
    <s v="C000497"/>
    <s v="M000474"/>
    <x v="17"/>
    <n v="9487.57"/>
    <x v="11"/>
    <n v="284.62709999999998"/>
    <x v="2"/>
  </r>
  <r>
    <s v="C000367"/>
    <s v="M000192"/>
    <x v="18"/>
    <n v="9102.65"/>
    <x v="15"/>
    <n v="1547.4504999999999"/>
    <x v="0"/>
  </r>
  <r>
    <s v="C000281"/>
    <s v="M000018"/>
    <x v="14"/>
    <n v="1177.93"/>
    <x v="6"/>
    <n v="70.675799999999995"/>
    <x v="2"/>
  </r>
  <r>
    <s v="C000703"/>
    <s v="M000014"/>
    <x v="3"/>
    <n v="2917.44"/>
    <x v="1"/>
    <n v="408.44159999999999"/>
    <x v="1"/>
  </r>
  <r>
    <s v="C001322"/>
    <s v="M000211"/>
    <x v="18"/>
    <n v="6144.25"/>
    <x v="7"/>
    <n v="921.63750000000005"/>
    <x v="0"/>
  </r>
  <r>
    <s v="C000090"/>
    <s v="M000129"/>
    <x v="12"/>
    <n v="5061.3999999999996"/>
    <x v="16"/>
    <n v="404.91199999999998"/>
    <x v="2"/>
  </r>
  <r>
    <s v="C001163"/>
    <s v="M000422"/>
    <x v="16"/>
    <n v="8298.7800000000007"/>
    <x v="1"/>
    <n v="1161.8291999999999"/>
    <x v="1"/>
  </r>
  <r>
    <s v="C000830"/>
    <s v="M000077"/>
    <x v="21"/>
    <n v="4888.0200000000004"/>
    <x v="17"/>
    <n v="439.92180000000002"/>
    <x v="2"/>
  </r>
  <r>
    <s v="C000269"/>
    <s v="M000241"/>
    <x v="4"/>
    <n v="9707.7199999999993"/>
    <x v="14"/>
    <n v="1262.0036"/>
    <x v="1"/>
  </r>
  <r>
    <s v="C001182"/>
    <s v="M000225"/>
    <x v="7"/>
    <n v="4406.22"/>
    <x v="2"/>
    <n v="176.24879999999999"/>
    <x v="2"/>
  </r>
  <r>
    <s v="C000584"/>
    <s v="M000274"/>
    <x v="17"/>
    <n v="8580.8700000000008"/>
    <x v="18"/>
    <n v="1372.9392"/>
    <x v="0"/>
  </r>
  <r>
    <s v="C001547"/>
    <s v="M000463"/>
    <x v="2"/>
    <n v="5534.1"/>
    <x v="7"/>
    <n v="830.11500000000001"/>
    <x v="0"/>
  </r>
  <r>
    <s v="C001641"/>
    <s v="M000174"/>
    <x v="13"/>
    <n v="3187.76"/>
    <x v="11"/>
    <n v="95.632800000000003"/>
    <x v="2"/>
  </r>
  <r>
    <s v="C000869"/>
    <s v="M000083"/>
    <x v="1"/>
    <n v="4824.55"/>
    <x v="3"/>
    <n v="96.491"/>
    <x v="2"/>
  </r>
  <r>
    <s v="C000792"/>
    <s v="M000015"/>
    <x v="21"/>
    <n v="9811.41"/>
    <x v="18"/>
    <n v="1569.8255999999999"/>
    <x v="0"/>
  </r>
  <r>
    <s v="C000972"/>
    <s v="M000138"/>
    <x v="1"/>
    <n v="1038.05"/>
    <x v="17"/>
    <n v="93.424499999999995"/>
    <x v="2"/>
  </r>
  <r>
    <s v="C000970"/>
    <s v="M000201"/>
    <x v="16"/>
    <n v="4503.4399999999996"/>
    <x v="8"/>
    <n v="450.34399999999999"/>
    <x v="1"/>
  </r>
  <r>
    <s v="C001224"/>
    <s v="M000406"/>
    <x v="20"/>
    <n v="5026.29"/>
    <x v="9"/>
    <n v="904.73220000000003"/>
    <x v="0"/>
  </r>
  <r>
    <s v="C001647"/>
    <s v="M000034"/>
    <x v="7"/>
    <n v="5754.41"/>
    <x v="15"/>
    <n v="978.24969999999996"/>
    <x v="0"/>
  </r>
  <r>
    <s v="C000402"/>
    <s v="M000410"/>
    <x v="10"/>
    <n v="3957.03"/>
    <x v="2"/>
    <n v="158.28120000000001"/>
    <x v="2"/>
  </r>
  <r>
    <s v="C001565"/>
    <s v="M000095"/>
    <x v="1"/>
    <n v="5363.77"/>
    <x v="9"/>
    <n v="965.47860000000003"/>
    <x v="0"/>
  </r>
  <r>
    <s v="C001667"/>
    <s v="M000343"/>
    <x v="17"/>
    <n v="602.28"/>
    <x v="13"/>
    <n v="72.273600000000002"/>
    <x v="1"/>
  </r>
  <r>
    <s v="C000922"/>
    <s v="M000407"/>
    <x v="16"/>
    <n v="977.54"/>
    <x v="9"/>
    <n v="175.9572"/>
    <x v="0"/>
  </r>
  <r>
    <s v="C001031"/>
    <s v="M000254"/>
    <x v="17"/>
    <n v="3344.8"/>
    <x v="7"/>
    <n v="501.72"/>
    <x v="0"/>
  </r>
  <r>
    <s v="C000500"/>
    <s v="M000187"/>
    <x v="2"/>
    <n v="2554.86"/>
    <x v="9"/>
    <n v="459.87479999999999"/>
    <x v="0"/>
  </r>
  <r>
    <s v="C001278"/>
    <s v="M000418"/>
    <x v="13"/>
    <n v="2046.17"/>
    <x v="4"/>
    <n v="143.2319"/>
    <x v="2"/>
  </r>
  <r>
    <s v="C001260"/>
    <s v="M000346"/>
    <x v="6"/>
    <n v="4489.8599999999997"/>
    <x v="17"/>
    <n v="404.0874"/>
    <x v="2"/>
  </r>
  <r>
    <s v="C000607"/>
    <s v="M000179"/>
    <x v="23"/>
    <n v="9186.4699999999993"/>
    <x v="18"/>
    <n v="1469.8352"/>
    <x v="0"/>
  </r>
  <r>
    <s v="C000611"/>
    <s v="M000486"/>
    <x v="6"/>
    <n v="4246.54"/>
    <x v="14"/>
    <n v="552.05020000000002"/>
    <x v="1"/>
  </r>
  <r>
    <s v="C001029"/>
    <s v="M000476"/>
    <x v="6"/>
    <n v="6698.74"/>
    <x v="5"/>
    <n v="1272.7606000000001"/>
    <x v="0"/>
  </r>
  <r>
    <s v="C000655"/>
    <s v="M000089"/>
    <x v="2"/>
    <n v="267.66000000000003"/>
    <x v="16"/>
    <n v="21.412800000000001"/>
    <x v="2"/>
  </r>
  <r>
    <s v="C000706"/>
    <s v="M000422"/>
    <x v="12"/>
    <n v="3747.14"/>
    <x v="11"/>
    <n v="112.41419999999999"/>
    <x v="2"/>
  </r>
  <r>
    <s v="C001420"/>
    <s v="M000359"/>
    <x v="8"/>
    <n v="8820.5400000000009"/>
    <x v="10"/>
    <n v="441.02699999999999"/>
    <x v="2"/>
  </r>
  <r>
    <s v="C001347"/>
    <s v="M000120"/>
    <x v="20"/>
    <n v="1569.15"/>
    <x v="11"/>
    <n v="47.0745"/>
    <x v="2"/>
  </r>
  <r>
    <s v="C000653"/>
    <s v="M000267"/>
    <x v="15"/>
    <n v="7554"/>
    <x v="15"/>
    <n v="1284.18"/>
    <x v="0"/>
  </r>
  <r>
    <s v="C000624"/>
    <s v="M000434"/>
    <x v="5"/>
    <n v="4754"/>
    <x v="5"/>
    <n v="903.26"/>
    <x v="0"/>
  </r>
  <r>
    <s v="C000435"/>
    <s v="M000397"/>
    <x v="16"/>
    <n v="3172.97"/>
    <x v="18"/>
    <n v="507.67520000000002"/>
    <x v="0"/>
  </r>
  <r>
    <s v="C001601"/>
    <s v="M000344"/>
    <x v="23"/>
    <n v="4809.4399999999996"/>
    <x v="14"/>
    <n v="625.22720000000004"/>
    <x v="1"/>
  </r>
  <r>
    <s v="C000643"/>
    <s v="M000396"/>
    <x v="15"/>
    <n v="7175.84"/>
    <x v="5"/>
    <n v="1363.4096"/>
    <x v="0"/>
  </r>
  <r>
    <s v="C001106"/>
    <s v="M000412"/>
    <x v="12"/>
    <n v="2372.7199999999998"/>
    <x v="7"/>
    <n v="355.90800000000002"/>
    <x v="0"/>
  </r>
  <r>
    <s v="C001387"/>
    <s v="M000318"/>
    <x v="21"/>
    <n v="4827.55"/>
    <x v="12"/>
    <n v="531.03049999999996"/>
    <x v="1"/>
  </r>
  <r>
    <s v="C001571"/>
    <s v="M000481"/>
    <x v="23"/>
    <n v="8684.19"/>
    <x v="8"/>
    <n v="868.41899999999998"/>
    <x v="1"/>
  </r>
  <r>
    <s v="C000671"/>
    <s v="M000393"/>
    <x v="16"/>
    <n v="2681.78"/>
    <x v="16"/>
    <n v="214.54239999999999"/>
    <x v="2"/>
  </r>
  <r>
    <s v="C001781"/>
    <s v="M000273"/>
    <x v="18"/>
    <n v="2372.44"/>
    <x v="15"/>
    <n v="403.31479999999999"/>
    <x v="0"/>
  </r>
  <r>
    <s v="C000132"/>
    <s v="M000215"/>
    <x v="20"/>
    <n v="2249.2199999999998"/>
    <x v="12"/>
    <n v="247.41419999999999"/>
    <x v="1"/>
  </r>
  <r>
    <s v="C000562"/>
    <s v="M000131"/>
    <x v="18"/>
    <n v="1624.82"/>
    <x v="5"/>
    <n v="308.7158"/>
    <x v="0"/>
  </r>
  <r>
    <s v="C000598"/>
    <s v="M000135"/>
    <x v="22"/>
    <n v="5937.41"/>
    <x v="6"/>
    <n v="356.24459999999999"/>
    <x v="2"/>
  </r>
  <r>
    <s v="C000982"/>
    <s v="M000059"/>
    <x v="20"/>
    <n v="2751.21"/>
    <x v="13"/>
    <n v="330.14519999999999"/>
    <x v="1"/>
  </r>
  <r>
    <s v="C000690"/>
    <s v="M000152"/>
    <x v="18"/>
    <n v="2415.06"/>
    <x v="13"/>
    <n v="289.80720000000002"/>
    <x v="1"/>
  </r>
  <r>
    <s v="C000660"/>
    <s v="M000129"/>
    <x v="20"/>
    <n v="1927.88"/>
    <x v="12"/>
    <n v="212.0668"/>
    <x v="1"/>
  </r>
  <r>
    <s v="C001709"/>
    <s v="M000170"/>
    <x v="21"/>
    <n v="8241.42"/>
    <x v="9"/>
    <n v="1483.4556"/>
    <x v="0"/>
  </r>
  <r>
    <s v="C001771"/>
    <s v="M000281"/>
    <x v="6"/>
    <n v="5751.26"/>
    <x v="2"/>
    <n v="230.0504"/>
    <x v="2"/>
  </r>
  <r>
    <s v="C001972"/>
    <s v="M000137"/>
    <x v="13"/>
    <n v="1369.26"/>
    <x v="17"/>
    <n v="123.2334"/>
    <x v="2"/>
  </r>
  <r>
    <s v="C001540"/>
    <s v="M000328"/>
    <x v="19"/>
    <n v="4646.28"/>
    <x v="1"/>
    <n v="650.47919999999999"/>
    <x v="1"/>
  </r>
  <r>
    <s v="C000041"/>
    <s v="M000036"/>
    <x v="14"/>
    <n v="9677.11"/>
    <x v="6"/>
    <n v="580.62660000000005"/>
    <x v="2"/>
  </r>
  <r>
    <s v="C000298"/>
    <s v="M000386"/>
    <x v="14"/>
    <n v="8163.51"/>
    <x v="6"/>
    <n v="489.81060000000002"/>
    <x v="2"/>
  </r>
  <r>
    <s v="C000793"/>
    <s v="M000072"/>
    <x v="4"/>
    <n v="8315.59"/>
    <x v="14"/>
    <n v="1081.0266999999999"/>
    <x v="1"/>
  </r>
  <r>
    <s v="C000068"/>
    <s v="M000442"/>
    <x v="12"/>
    <n v="3357.3"/>
    <x v="13"/>
    <n v="402.87599999999998"/>
    <x v="1"/>
  </r>
  <r>
    <s v="C000477"/>
    <s v="M000344"/>
    <x v="14"/>
    <n v="1319.02"/>
    <x v="12"/>
    <n v="145.09219999999999"/>
    <x v="1"/>
  </r>
  <r>
    <s v="C001475"/>
    <s v="M000221"/>
    <x v="20"/>
    <n v="1928.73"/>
    <x v="1"/>
    <n v="270.0222"/>
    <x v="1"/>
  </r>
  <r>
    <s v="C001673"/>
    <s v="M000221"/>
    <x v="19"/>
    <n v="4594.2299999999996"/>
    <x v="4"/>
    <n v="321.59609999999998"/>
    <x v="2"/>
  </r>
  <r>
    <s v="C000894"/>
    <s v="M000172"/>
    <x v="9"/>
    <n v="5451.33"/>
    <x v="0"/>
    <n v="1090.2660000000001"/>
    <x v="0"/>
  </r>
  <r>
    <s v="C001805"/>
    <s v="M000161"/>
    <x v="21"/>
    <n v="2975.61"/>
    <x v="1"/>
    <n v="416.58539999999999"/>
    <x v="1"/>
  </r>
  <r>
    <s v="C001008"/>
    <s v="M000360"/>
    <x v="16"/>
    <n v="6563.69"/>
    <x v="17"/>
    <n v="590.73209999999995"/>
    <x v="2"/>
  </r>
  <r>
    <s v="C001585"/>
    <s v="M000073"/>
    <x v="22"/>
    <n v="207.2"/>
    <x v="17"/>
    <n v="18.648"/>
    <x v="2"/>
  </r>
  <r>
    <s v="C000049"/>
    <s v="M000154"/>
    <x v="7"/>
    <n v="6365.1"/>
    <x v="1"/>
    <n v="891.11400000000003"/>
    <x v="1"/>
  </r>
  <r>
    <s v="C001712"/>
    <s v="M000126"/>
    <x v="6"/>
    <n v="8197.58"/>
    <x v="11"/>
    <n v="245.92740000000001"/>
    <x v="2"/>
  </r>
  <r>
    <s v="C001804"/>
    <s v="M000197"/>
    <x v="20"/>
    <n v="9733.6200000000008"/>
    <x v="17"/>
    <n v="876.0258"/>
    <x v="2"/>
  </r>
  <r>
    <s v="C000727"/>
    <s v="M000361"/>
    <x v="20"/>
    <n v="8486.06"/>
    <x v="10"/>
    <n v="424.303"/>
    <x v="2"/>
  </r>
  <r>
    <s v="C001430"/>
    <s v="M000456"/>
    <x v="16"/>
    <n v="9257.14"/>
    <x v="13"/>
    <n v="1110.8568"/>
    <x v="1"/>
  </r>
  <r>
    <s v="C001923"/>
    <s v="M000480"/>
    <x v="6"/>
    <n v="9148.49"/>
    <x v="7"/>
    <n v="1372.2735"/>
    <x v="0"/>
  </r>
  <r>
    <s v="C001960"/>
    <s v="M000492"/>
    <x v="13"/>
    <n v="7089.97"/>
    <x v="10"/>
    <n v="354.49849999999998"/>
    <x v="2"/>
  </r>
  <r>
    <s v="C000717"/>
    <s v="M000356"/>
    <x v="22"/>
    <n v="500.52"/>
    <x v="18"/>
    <n v="80.083200000000005"/>
    <x v="0"/>
  </r>
  <r>
    <s v="C000411"/>
    <s v="M000270"/>
    <x v="17"/>
    <n v="5467.08"/>
    <x v="8"/>
    <n v="546.70799999999997"/>
    <x v="1"/>
  </r>
  <r>
    <s v="C001034"/>
    <s v="M000342"/>
    <x v="16"/>
    <n v="3787.69"/>
    <x v="16"/>
    <n v="303.01519999999999"/>
    <x v="2"/>
  </r>
  <r>
    <s v="C000603"/>
    <s v="M000334"/>
    <x v="11"/>
    <n v="1536.42"/>
    <x v="3"/>
    <n v="30.728400000000001"/>
    <x v="2"/>
  </r>
  <r>
    <s v="C000553"/>
    <s v="M000350"/>
    <x v="13"/>
    <n v="7589.24"/>
    <x v="13"/>
    <n v="910.7088"/>
    <x v="1"/>
  </r>
  <r>
    <s v="C000309"/>
    <s v="M000414"/>
    <x v="19"/>
    <n v="5715.25"/>
    <x v="6"/>
    <n v="342.91500000000002"/>
    <x v="2"/>
  </r>
  <r>
    <s v="C001611"/>
    <s v="M000371"/>
    <x v="10"/>
    <n v="9930.68"/>
    <x v="1"/>
    <n v="1390.2952"/>
    <x v="1"/>
  </r>
  <r>
    <s v="C001659"/>
    <s v="M000409"/>
    <x v="4"/>
    <n v="1177.2"/>
    <x v="18"/>
    <n v="188.352"/>
    <x v="0"/>
  </r>
  <r>
    <s v="C000083"/>
    <s v="M000170"/>
    <x v="16"/>
    <n v="5185.38"/>
    <x v="5"/>
    <n v="985.22220000000004"/>
    <x v="0"/>
  </r>
  <r>
    <s v="C001340"/>
    <s v="M000240"/>
    <x v="12"/>
    <n v="2776.35"/>
    <x v="15"/>
    <n v="471.97949999999997"/>
    <x v="0"/>
  </r>
  <r>
    <s v="C000303"/>
    <s v="M000361"/>
    <x v="22"/>
    <n v="2723.54"/>
    <x v="12"/>
    <n v="299.58940000000001"/>
    <x v="1"/>
  </r>
  <r>
    <s v="C001555"/>
    <s v="M000474"/>
    <x v="18"/>
    <n v="3221.79"/>
    <x v="4"/>
    <n v="225.52529999999999"/>
    <x v="2"/>
  </r>
  <r>
    <s v="C000901"/>
    <s v="M000318"/>
    <x v="13"/>
    <n v="3588.03"/>
    <x v="5"/>
    <n v="681.72569999999996"/>
    <x v="0"/>
  </r>
  <r>
    <s v="C001837"/>
    <s v="M000063"/>
    <x v="9"/>
    <n v="3047.28"/>
    <x v="10"/>
    <n v="152.364"/>
    <x v="2"/>
  </r>
  <r>
    <s v="C000192"/>
    <s v="M000369"/>
    <x v="9"/>
    <n v="7567.27"/>
    <x v="12"/>
    <n v="832.39970000000005"/>
    <x v="1"/>
  </r>
  <r>
    <s v="C000041"/>
    <s v="M000499"/>
    <x v="16"/>
    <n v="2245.0300000000002"/>
    <x v="15"/>
    <n v="381.6551"/>
    <x v="0"/>
  </r>
  <r>
    <s v="C000825"/>
    <s v="M000100"/>
    <x v="12"/>
    <n v="4801.66"/>
    <x v="10"/>
    <n v="240.083"/>
    <x v="2"/>
  </r>
  <r>
    <s v="C000101"/>
    <s v="M000244"/>
    <x v="3"/>
    <n v="2172"/>
    <x v="5"/>
    <n v="412.68"/>
    <x v="0"/>
  </r>
  <r>
    <s v="C000462"/>
    <s v="M000358"/>
    <x v="11"/>
    <n v="1590.76"/>
    <x v="1"/>
    <n v="222.7064"/>
    <x v="1"/>
  </r>
  <r>
    <s v="C001919"/>
    <s v="M000016"/>
    <x v="5"/>
    <n v="1350.42"/>
    <x v="6"/>
    <n v="81.025199999999998"/>
    <x v="2"/>
  </r>
  <r>
    <s v="C001445"/>
    <s v="M000206"/>
    <x v="18"/>
    <n v="7132.85"/>
    <x v="15"/>
    <n v="1212.5844999999999"/>
    <x v="0"/>
  </r>
  <r>
    <s v="C000131"/>
    <s v="M000218"/>
    <x v="14"/>
    <n v="2694.94"/>
    <x v="14"/>
    <n v="350.34219999999999"/>
    <x v="1"/>
  </r>
  <r>
    <s v="C001355"/>
    <s v="M000286"/>
    <x v="12"/>
    <n v="7698.04"/>
    <x v="18"/>
    <n v="1231.6864"/>
    <x v="0"/>
  </r>
  <r>
    <s v="C000795"/>
    <s v="M000284"/>
    <x v="19"/>
    <n v="4971.9399999999996"/>
    <x v="14"/>
    <n v="646.35220000000004"/>
    <x v="1"/>
  </r>
  <r>
    <s v="C001660"/>
    <s v="M000330"/>
    <x v="0"/>
    <n v="664.3"/>
    <x v="14"/>
    <n v="86.358999999999995"/>
    <x v="1"/>
  </r>
  <r>
    <s v="C000341"/>
    <s v="M000337"/>
    <x v="21"/>
    <n v="6292.36"/>
    <x v="5"/>
    <n v="1195.5483999999999"/>
    <x v="0"/>
  </r>
  <r>
    <s v="C001490"/>
    <s v="M000169"/>
    <x v="23"/>
    <n v="1499.12"/>
    <x v="18"/>
    <n v="239.85919999999999"/>
    <x v="0"/>
  </r>
  <r>
    <s v="C001860"/>
    <s v="M000237"/>
    <x v="16"/>
    <n v="7543.61"/>
    <x v="10"/>
    <n v="377.18049999999999"/>
    <x v="2"/>
  </r>
  <r>
    <s v="C000567"/>
    <s v="M000394"/>
    <x v="15"/>
    <n v="5335.86"/>
    <x v="3"/>
    <n v="106.71720000000001"/>
    <x v="2"/>
  </r>
  <r>
    <s v="C001239"/>
    <s v="M000031"/>
    <x v="12"/>
    <n v="9474.24"/>
    <x v="6"/>
    <n v="568.45439999999996"/>
    <x v="2"/>
  </r>
  <r>
    <s v="C001399"/>
    <s v="M000387"/>
    <x v="3"/>
    <n v="2540.33"/>
    <x v="4"/>
    <n v="177.82310000000001"/>
    <x v="2"/>
  </r>
  <r>
    <s v="C001685"/>
    <s v="M000047"/>
    <x v="7"/>
    <n v="1218.58"/>
    <x v="15"/>
    <n v="207.15860000000001"/>
    <x v="0"/>
  </r>
  <r>
    <s v="C000128"/>
    <s v="M000001"/>
    <x v="9"/>
    <n v="4430.92"/>
    <x v="8"/>
    <n v="443.09199999999998"/>
    <x v="1"/>
  </r>
  <r>
    <s v="C001628"/>
    <s v="M000166"/>
    <x v="7"/>
    <n v="9202.15"/>
    <x v="5"/>
    <n v="1748.4085"/>
    <x v="0"/>
  </r>
  <r>
    <s v="C000053"/>
    <s v="M000299"/>
    <x v="19"/>
    <n v="379.23"/>
    <x v="13"/>
    <n v="45.507599999999996"/>
    <x v="1"/>
  </r>
  <r>
    <s v="C001689"/>
    <s v="M000331"/>
    <x v="5"/>
    <n v="6194.48"/>
    <x v="0"/>
    <n v="1238.896"/>
    <x v="0"/>
  </r>
  <r>
    <s v="C001407"/>
    <s v="M000399"/>
    <x v="5"/>
    <n v="2576.3000000000002"/>
    <x v="15"/>
    <n v="437.971"/>
    <x v="0"/>
  </r>
  <r>
    <s v="C000707"/>
    <s v="M000273"/>
    <x v="2"/>
    <n v="8342.8799999999992"/>
    <x v="5"/>
    <n v="1585.1472000000001"/>
    <x v="0"/>
  </r>
  <r>
    <s v="C000833"/>
    <s v="M000095"/>
    <x v="20"/>
    <n v="517.07000000000005"/>
    <x v="1"/>
    <n v="72.389799999999994"/>
    <x v="1"/>
  </r>
  <r>
    <s v="C001661"/>
    <s v="M000373"/>
    <x v="8"/>
    <n v="8604.85"/>
    <x v="13"/>
    <n v="1032.5820000000001"/>
    <x v="1"/>
  </r>
  <r>
    <s v="C000615"/>
    <s v="M000305"/>
    <x v="23"/>
    <n v="9045.14"/>
    <x v="2"/>
    <n v="361.80560000000003"/>
    <x v="2"/>
  </r>
  <r>
    <s v="C000476"/>
    <s v="M000227"/>
    <x v="2"/>
    <n v="5628.1"/>
    <x v="18"/>
    <n v="900.49599999999998"/>
    <x v="0"/>
  </r>
  <r>
    <s v="C000674"/>
    <s v="M000335"/>
    <x v="19"/>
    <n v="4836"/>
    <x v="16"/>
    <n v="386.88"/>
    <x v="2"/>
  </r>
  <r>
    <s v="C001982"/>
    <s v="M000003"/>
    <x v="14"/>
    <n v="4107.76"/>
    <x v="15"/>
    <n v="698.31920000000002"/>
    <x v="0"/>
  </r>
  <r>
    <s v="C000839"/>
    <s v="M000382"/>
    <x v="15"/>
    <n v="3259.94"/>
    <x v="11"/>
    <n v="97.798199999999994"/>
    <x v="2"/>
  </r>
  <r>
    <s v="C000777"/>
    <s v="M000182"/>
    <x v="16"/>
    <n v="7683.71"/>
    <x v="2"/>
    <n v="307.34840000000003"/>
    <x v="2"/>
  </r>
  <r>
    <s v="C000102"/>
    <s v="M000407"/>
    <x v="20"/>
    <n v="457.94"/>
    <x v="7"/>
    <n v="68.691000000000003"/>
    <x v="0"/>
  </r>
  <r>
    <s v="C001764"/>
    <s v="M000455"/>
    <x v="22"/>
    <n v="522.30999999999995"/>
    <x v="12"/>
    <n v="57.454099999999997"/>
    <x v="1"/>
  </r>
  <r>
    <s v="C001045"/>
    <s v="M000390"/>
    <x v="4"/>
    <n v="2001.96"/>
    <x v="18"/>
    <n v="320.31360000000001"/>
    <x v="0"/>
  </r>
  <r>
    <s v="C000171"/>
    <s v="M000464"/>
    <x v="19"/>
    <n v="566.27"/>
    <x v="12"/>
    <n v="62.289700000000003"/>
    <x v="1"/>
  </r>
  <r>
    <s v="C000569"/>
    <s v="M000132"/>
    <x v="22"/>
    <n v="3643.55"/>
    <x v="6"/>
    <n v="218.613"/>
    <x v="2"/>
  </r>
  <r>
    <s v="C001360"/>
    <s v="M000399"/>
    <x v="20"/>
    <n v="420.68"/>
    <x v="13"/>
    <n v="50.4816"/>
    <x v="1"/>
  </r>
  <r>
    <s v="C000841"/>
    <s v="M000440"/>
    <x v="14"/>
    <n v="8960.58"/>
    <x v="5"/>
    <n v="1702.5101999999999"/>
    <x v="0"/>
  </r>
  <r>
    <s v="C000047"/>
    <s v="M000328"/>
    <x v="12"/>
    <n v="4996.49"/>
    <x v="11"/>
    <n v="149.8947"/>
    <x v="2"/>
  </r>
  <r>
    <s v="C000444"/>
    <s v="M000078"/>
    <x v="12"/>
    <n v="5906.08"/>
    <x v="17"/>
    <n v="531.54719999999998"/>
    <x v="2"/>
  </r>
  <r>
    <s v="C001185"/>
    <s v="M000427"/>
    <x v="18"/>
    <n v="7367.33"/>
    <x v="2"/>
    <n v="294.69319999999999"/>
    <x v="2"/>
  </r>
  <r>
    <s v="C000593"/>
    <s v="M000229"/>
    <x v="3"/>
    <n v="6457.56"/>
    <x v="4"/>
    <n v="452.0292"/>
    <x v="2"/>
  </r>
  <r>
    <s v="C000411"/>
    <s v="M000133"/>
    <x v="20"/>
    <n v="9718.02"/>
    <x v="13"/>
    <n v="1166.1623999999999"/>
    <x v="1"/>
  </r>
  <r>
    <s v="C000637"/>
    <s v="M000147"/>
    <x v="4"/>
    <n v="4639.8"/>
    <x v="11"/>
    <n v="139.19399999999999"/>
    <x v="2"/>
  </r>
  <r>
    <s v="C001769"/>
    <s v="M000183"/>
    <x v="1"/>
    <n v="9229.3700000000008"/>
    <x v="16"/>
    <n v="738.34960000000001"/>
    <x v="2"/>
  </r>
  <r>
    <s v="C001853"/>
    <s v="M000244"/>
    <x v="5"/>
    <n v="4701.17"/>
    <x v="2"/>
    <n v="188.04679999999999"/>
    <x v="2"/>
  </r>
  <r>
    <s v="C000943"/>
    <s v="M000061"/>
    <x v="22"/>
    <n v="2137.56"/>
    <x v="9"/>
    <n v="384.76080000000002"/>
    <x v="0"/>
  </r>
  <r>
    <s v="C001782"/>
    <s v="M000298"/>
    <x v="12"/>
    <n v="690.7"/>
    <x v="7"/>
    <n v="103.605"/>
    <x v="0"/>
  </r>
  <r>
    <s v="C001649"/>
    <s v="M000049"/>
    <x v="14"/>
    <n v="3915.05"/>
    <x v="18"/>
    <n v="626.40800000000002"/>
    <x v="0"/>
  </r>
  <r>
    <s v="C001541"/>
    <s v="M000321"/>
    <x v="21"/>
    <n v="3447.64"/>
    <x v="15"/>
    <n v="586.09879999999998"/>
    <x v="0"/>
  </r>
  <r>
    <s v="C000365"/>
    <s v="M000325"/>
    <x v="10"/>
    <n v="1048.8599999999999"/>
    <x v="13"/>
    <n v="125.86320000000001"/>
    <x v="1"/>
  </r>
  <r>
    <s v="C001470"/>
    <s v="M000388"/>
    <x v="17"/>
    <n v="6539.1"/>
    <x v="9"/>
    <n v="1177.038"/>
    <x v="0"/>
  </r>
  <r>
    <s v="C000345"/>
    <s v="M000348"/>
    <x v="22"/>
    <n v="8420.25"/>
    <x v="8"/>
    <n v="842.02499999999998"/>
    <x v="1"/>
  </r>
  <r>
    <s v="C001796"/>
    <s v="M000094"/>
    <x v="3"/>
    <n v="8868.8799999999992"/>
    <x v="11"/>
    <n v="266.06639999999999"/>
    <x v="2"/>
  </r>
  <r>
    <s v="C000075"/>
    <s v="M000198"/>
    <x v="3"/>
    <n v="3285.65"/>
    <x v="7"/>
    <n v="492.84750000000003"/>
    <x v="0"/>
  </r>
  <r>
    <s v="C000928"/>
    <s v="M000288"/>
    <x v="21"/>
    <n v="8220.8700000000008"/>
    <x v="1"/>
    <n v="1150.9218000000001"/>
    <x v="1"/>
  </r>
  <r>
    <s v="C000529"/>
    <s v="M000133"/>
    <x v="0"/>
    <n v="6177.23"/>
    <x v="14"/>
    <n v="803.03989999999999"/>
    <x v="1"/>
  </r>
  <r>
    <s v="C000951"/>
    <s v="M000479"/>
    <x v="19"/>
    <n v="8600.98"/>
    <x v="7"/>
    <n v="1290.1469999999999"/>
    <x v="0"/>
  </r>
  <r>
    <s v="C000946"/>
    <s v="M000185"/>
    <x v="12"/>
    <n v="4079.82"/>
    <x v="17"/>
    <n v="367.18380000000002"/>
    <x v="2"/>
  </r>
  <r>
    <s v="C001777"/>
    <s v="M000131"/>
    <x v="18"/>
    <n v="6081.07"/>
    <x v="3"/>
    <n v="121.62139999999999"/>
    <x v="2"/>
  </r>
  <r>
    <s v="C000694"/>
    <s v="M000265"/>
    <x v="10"/>
    <n v="6623.17"/>
    <x v="10"/>
    <n v="331.1585"/>
    <x v="2"/>
  </r>
  <r>
    <s v="C000406"/>
    <s v="M000197"/>
    <x v="15"/>
    <n v="5826.83"/>
    <x v="14"/>
    <n v="757.48789999999997"/>
    <x v="1"/>
  </r>
  <r>
    <s v="C001984"/>
    <s v="M000159"/>
    <x v="9"/>
    <n v="7413.82"/>
    <x v="17"/>
    <n v="667.24379999999996"/>
    <x v="2"/>
  </r>
  <r>
    <s v="C001039"/>
    <s v="M000158"/>
    <x v="12"/>
    <n v="7951.55"/>
    <x v="12"/>
    <n v="874.67049999999995"/>
    <x v="1"/>
  </r>
  <r>
    <s v="C001241"/>
    <s v="M000207"/>
    <x v="20"/>
    <n v="4411.3100000000004"/>
    <x v="12"/>
    <n v="485.2441"/>
    <x v="1"/>
  </r>
  <r>
    <s v="C000171"/>
    <s v="M000379"/>
    <x v="5"/>
    <n v="3597.91"/>
    <x v="14"/>
    <n v="467.72829999999999"/>
    <x v="1"/>
  </r>
  <r>
    <s v="C000543"/>
    <s v="M000026"/>
    <x v="9"/>
    <n v="4242.47"/>
    <x v="16"/>
    <n v="339.39760000000001"/>
    <x v="2"/>
  </r>
  <r>
    <s v="C000382"/>
    <s v="M000194"/>
    <x v="7"/>
    <n v="3366.92"/>
    <x v="1"/>
    <n v="471.36880000000002"/>
    <x v="1"/>
  </r>
  <r>
    <s v="C000643"/>
    <s v="M000141"/>
    <x v="9"/>
    <n v="8309.1299999999992"/>
    <x v="16"/>
    <n v="664.73040000000003"/>
    <x v="2"/>
  </r>
  <r>
    <s v="C000975"/>
    <s v="M000204"/>
    <x v="18"/>
    <n v="4523.6499999999996"/>
    <x v="18"/>
    <n v="723.78399999999999"/>
    <x v="0"/>
  </r>
  <r>
    <s v="C001757"/>
    <s v="M000411"/>
    <x v="21"/>
    <n v="6212.73"/>
    <x v="15"/>
    <n v="1056.1641"/>
    <x v="0"/>
  </r>
  <r>
    <s v="C001638"/>
    <s v="M000278"/>
    <x v="23"/>
    <n v="1506.93"/>
    <x v="4"/>
    <n v="105.4851"/>
    <x v="2"/>
  </r>
  <r>
    <s v="C001996"/>
    <s v="M000260"/>
    <x v="17"/>
    <n v="2765.63"/>
    <x v="6"/>
    <n v="165.93780000000001"/>
    <x v="2"/>
  </r>
  <r>
    <s v="C001297"/>
    <s v="M000457"/>
    <x v="18"/>
    <n v="5814.94"/>
    <x v="11"/>
    <n v="174.44820000000001"/>
    <x v="2"/>
  </r>
  <r>
    <s v="C000674"/>
    <s v="M000469"/>
    <x v="12"/>
    <n v="9965.17"/>
    <x v="15"/>
    <n v="1694.0789"/>
    <x v="0"/>
  </r>
  <r>
    <s v="C001272"/>
    <s v="M000239"/>
    <x v="16"/>
    <n v="8709.6"/>
    <x v="6"/>
    <n v="522.57600000000002"/>
    <x v="2"/>
  </r>
  <r>
    <s v="C000065"/>
    <s v="M000048"/>
    <x v="0"/>
    <n v="395.53"/>
    <x v="4"/>
    <n v="27.687100000000001"/>
    <x v="2"/>
  </r>
  <r>
    <s v="C000669"/>
    <s v="M000429"/>
    <x v="15"/>
    <n v="5969.84"/>
    <x v="6"/>
    <n v="358.19040000000001"/>
    <x v="2"/>
  </r>
  <r>
    <s v="C000469"/>
    <s v="M000310"/>
    <x v="18"/>
    <n v="2267"/>
    <x v="14"/>
    <n v="294.70999999999998"/>
    <x v="1"/>
  </r>
  <r>
    <s v="C000690"/>
    <s v="M000129"/>
    <x v="4"/>
    <n v="5064.5200000000004"/>
    <x v="16"/>
    <n v="405.16160000000002"/>
    <x v="2"/>
  </r>
  <r>
    <s v="C001891"/>
    <s v="M000081"/>
    <x v="21"/>
    <n v="8571.18"/>
    <x v="13"/>
    <n v="1028.5416"/>
    <x v="1"/>
  </r>
  <r>
    <s v="C001679"/>
    <s v="M000192"/>
    <x v="20"/>
    <n v="3453.62"/>
    <x v="2"/>
    <n v="138.1448"/>
    <x v="2"/>
  </r>
  <r>
    <s v="C001510"/>
    <s v="M000119"/>
    <x v="22"/>
    <n v="7024.26"/>
    <x v="12"/>
    <n v="772.66859999999997"/>
    <x v="1"/>
  </r>
  <r>
    <s v="C000348"/>
    <s v="M000171"/>
    <x v="11"/>
    <n v="6749.46"/>
    <x v="9"/>
    <n v="1214.9028000000001"/>
    <x v="0"/>
  </r>
  <r>
    <s v="C001779"/>
    <s v="M000273"/>
    <x v="3"/>
    <n v="9485.27"/>
    <x v="1"/>
    <n v="1327.9377999999999"/>
    <x v="1"/>
  </r>
  <r>
    <s v="C000131"/>
    <s v="M000046"/>
    <x v="16"/>
    <n v="3715.05"/>
    <x v="11"/>
    <n v="111.4515"/>
    <x v="2"/>
  </r>
  <r>
    <s v="C001177"/>
    <s v="M000362"/>
    <x v="15"/>
    <n v="5838.1"/>
    <x v="6"/>
    <n v="350.286"/>
    <x v="2"/>
  </r>
  <r>
    <s v="C000628"/>
    <s v="M000276"/>
    <x v="0"/>
    <n v="628.80999999999995"/>
    <x v="10"/>
    <n v="31.4405"/>
    <x v="2"/>
  </r>
  <r>
    <s v="C001914"/>
    <s v="M000146"/>
    <x v="14"/>
    <n v="1095.6199999999999"/>
    <x v="2"/>
    <n v="43.824800000000003"/>
    <x v="2"/>
  </r>
  <r>
    <s v="C001086"/>
    <s v="M000227"/>
    <x v="2"/>
    <n v="3964.46"/>
    <x v="4"/>
    <n v="277.51220000000001"/>
    <x v="2"/>
  </r>
  <r>
    <s v="C001411"/>
    <s v="M000388"/>
    <x v="18"/>
    <n v="2975.21"/>
    <x v="13"/>
    <n v="357.02519999999998"/>
    <x v="1"/>
  </r>
  <r>
    <s v="C000323"/>
    <s v="M000330"/>
    <x v="23"/>
    <n v="2005.64"/>
    <x v="18"/>
    <n v="320.9024"/>
    <x v="0"/>
  </r>
  <r>
    <s v="C000044"/>
    <s v="M000493"/>
    <x v="21"/>
    <n v="7124.43"/>
    <x v="11"/>
    <n v="213.7329"/>
    <x v="2"/>
  </r>
  <r>
    <s v="C000444"/>
    <s v="M000216"/>
    <x v="19"/>
    <n v="6012.33"/>
    <x v="3"/>
    <n v="120.2466"/>
    <x v="2"/>
  </r>
  <r>
    <s v="C000562"/>
    <s v="M000316"/>
    <x v="3"/>
    <n v="2276.39"/>
    <x v="7"/>
    <n v="341.45850000000002"/>
    <x v="0"/>
  </r>
  <r>
    <s v="C000409"/>
    <s v="M000481"/>
    <x v="1"/>
    <n v="9333.2199999999993"/>
    <x v="11"/>
    <n v="279.9966"/>
    <x v="2"/>
  </r>
  <r>
    <s v="C001653"/>
    <s v="M000478"/>
    <x v="17"/>
    <n v="5996.63"/>
    <x v="9"/>
    <n v="1079.3933999999999"/>
    <x v="0"/>
  </r>
  <r>
    <s v="C000076"/>
    <s v="M000489"/>
    <x v="3"/>
    <n v="6037.59"/>
    <x v="16"/>
    <n v="483.00720000000001"/>
    <x v="2"/>
  </r>
  <r>
    <s v="C000614"/>
    <s v="M000174"/>
    <x v="9"/>
    <n v="5556.57"/>
    <x v="14"/>
    <n v="722.35410000000002"/>
    <x v="1"/>
  </r>
  <r>
    <s v="C001518"/>
    <s v="M000287"/>
    <x v="19"/>
    <n v="1991.66"/>
    <x v="14"/>
    <n v="258.91579999999999"/>
    <x v="1"/>
  </r>
  <r>
    <s v="C001133"/>
    <s v="M000150"/>
    <x v="10"/>
    <n v="6635.5"/>
    <x v="18"/>
    <n v="1061.68"/>
    <x v="0"/>
  </r>
  <r>
    <s v="C001355"/>
    <s v="M000006"/>
    <x v="11"/>
    <n v="4048.16"/>
    <x v="7"/>
    <n v="607.22400000000005"/>
    <x v="0"/>
  </r>
  <r>
    <s v="C001060"/>
    <s v="M000345"/>
    <x v="1"/>
    <n v="9319.73"/>
    <x v="15"/>
    <n v="1584.3541"/>
    <x v="0"/>
  </r>
  <r>
    <s v="C000815"/>
    <s v="M000345"/>
    <x v="3"/>
    <n v="1399.3"/>
    <x v="14"/>
    <n v="181.90899999999999"/>
    <x v="1"/>
  </r>
  <r>
    <s v="C000343"/>
    <s v="M000212"/>
    <x v="2"/>
    <n v="9064.2900000000009"/>
    <x v="13"/>
    <n v="1087.7148"/>
    <x v="1"/>
  </r>
  <r>
    <s v="C000554"/>
    <s v="M000434"/>
    <x v="2"/>
    <n v="2512.4699999999998"/>
    <x v="6"/>
    <n v="150.7482"/>
    <x v="2"/>
  </r>
  <r>
    <s v="C000887"/>
    <s v="M000208"/>
    <x v="13"/>
    <n v="8374.6299999999992"/>
    <x v="8"/>
    <n v="837.46299999999997"/>
    <x v="1"/>
  </r>
  <r>
    <s v="C000007"/>
    <s v="M000203"/>
    <x v="2"/>
    <n v="429.27"/>
    <x v="5"/>
    <n v="81.561300000000003"/>
    <x v="0"/>
  </r>
  <r>
    <s v="C000813"/>
    <s v="M000026"/>
    <x v="14"/>
    <n v="1191.26"/>
    <x v="11"/>
    <n v="35.7378"/>
    <x v="2"/>
  </r>
  <r>
    <s v="C000587"/>
    <s v="M000460"/>
    <x v="10"/>
    <n v="4214.1099999999997"/>
    <x v="8"/>
    <n v="421.411"/>
    <x v="1"/>
  </r>
  <r>
    <s v="C000997"/>
    <s v="M000050"/>
    <x v="5"/>
    <n v="6728.35"/>
    <x v="13"/>
    <n v="807.40200000000004"/>
    <x v="1"/>
  </r>
  <r>
    <s v="C000018"/>
    <s v="M000239"/>
    <x v="5"/>
    <n v="7211.24"/>
    <x v="1"/>
    <n v="1009.5736000000001"/>
    <x v="1"/>
  </r>
  <r>
    <s v="C000982"/>
    <s v="M000304"/>
    <x v="7"/>
    <n v="1043.04"/>
    <x v="2"/>
    <n v="41.721600000000002"/>
    <x v="2"/>
  </r>
  <r>
    <s v="C000045"/>
    <s v="M000440"/>
    <x v="12"/>
    <n v="9458"/>
    <x v="3"/>
    <n v="189.16"/>
    <x v="2"/>
  </r>
  <r>
    <s v="C001657"/>
    <s v="M000234"/>
    <x v="5"/>
    <n v="2762.46"/>
    <x v="18"/>
    <n v="441.99360000000001"/>
    <x v="0"/>
  </r>
  <r>
    <s v="C001527"/>
    <s v="M000377"/>
    <x v="0"/>
    <n v="4384"/>
    <x v="18"/>
    <n v="701.44"/>
    <x v="0"/>
  </r>
  <r>
    <s v="C001171"/>
    <s v="M000419"/>
    <x v="18"/>
    <n v="2577.0500000000002"/>
    <x v="15"/>
    <n v="438.0985"/>
    <x v="0"/>
  </r>
  <r>
    <s v="C001319"/>
    <s v="M000445"/>
    <x v="20"/>
    <n v="9891.0300000000007"/>
    <x v="7"/>
    <n v="1483.6545000000001"/>
    <x v="0"/>
  </r>
  <r>
    <s v="C000879"/>
    <s v="M000310"/>
    <x v="13"/>
    <n v="5080.45"/>
    <x v="9"/>
    <n v="914.48099999999999"/>
    <x v="0"/>
  </r>
  <r>
    <s v="C001589"/>
    <s v="M000007"/>
    <x v="5"/>
    <n v="2467.13"/>
    <x v="14"/>
    <n v="320.7269"/>
    <x v="1"/>
  </r>
  <r>
    <s v="C001437"/>
    <s v="M000284"/>
    <x v="23"/>
    <n v="2218.11"/>
    <x v="18"/>
    <n v="354.89760000000001"/>
    <x v="0"/>
  </r>
  <r>
    <s v="C000380"/>
    <s v="M000065"/>
    <x v="21"/>
    <n v="1591.71"/>
    <x v="10"/>
    <n v="79.585499999999996"/>
    <x v="2"/>
  </r>
  <r>
    <s v="C001042"/>
    <s v="M000268"/>
    <x v="9"/>
    <n v="9568.02"/>
    <x v="14"/>
    <n v="1243.8425999999999"/>
    <x v="1"/>
  </r>
  <r>
    <s v="C001692"/>
    <s v="M000396"/>
    <x v="7"/>
    <n v="3521.16"/>
    <x v="10"/>
    <n v="176.05799999999999"/>
    <x v="2"/>
  </r>
  <r>
    <s v="C001216"/>
    <s v="M000253"/>
    <x v="12"/>
    <n v="3491.17"/>
    <x v="2"/>
    <n v="139.64680000000001"/>
    <x v="2"/>
  </r>
  <r>
    <s v="C001926"/>
    <s v="M000176"/>
    <x v="12"/>
    <n v="7289.1"/>
    <x v="17"/>
    <n v="656.01900000000001"/>
    <x v="2"/>
  </r>
  <r>
    <s v="C000229"/>
    <s v="M000139"/>
    <x v="23"/>
    <n v="9458.08"/>
    <x v="10"/>
    <n v="472.904"/>
    <x v="2"/>
  </r>
  <r>
    <s v="C001081"/>
    <s v="M000156"/>
    <x v="7"/>
    <n v="8054.13"/>
    <x v="1"/>
    <n v="1127.5781999999999"/>
    <x v="1"/>
  </r>
  <r>
    <s v="C000807"/>
    <s v="M000054"/>
    <x v="22"/>
    <n v="320.08"/>
    <x v="10"/>
    <n v="16.004000000000001"/>
    <x v="2"/>
  </r>
  <r>
    <s v="C001768"/>
    <s v="M000087"/>
    <x v="16"/>
    <n v="1245.2"/>
    <x v="7"/>
    <n v="186.78"/>
    <x v="0"/>
  </r>
  <r>
    <s v="C000176"/>
    <s v="M000362"/>
    <x v="10"/>
    <n v="4334.09"/>
    <x v="11"/>
    <n v="130.02269999999999"/>
    <x v="2"/>
  </r>
  <r>
    <s v="C000285"/>
    <s v="M000440"/>
    <x v="22"/>
    <n v="4171.0600000000004"/>
    <x v="7"/>
    <n v="625.65899999999999"/>
    <x v="0"/>
  </r>
  <r>
    <s v="C000965"/>
    <s v="M000067"/>
    <x v="9"/>
    <n v="5156.08"/>
    <x v="14"/>
    <n v="670.29039999999998"/>
    <x v="1"/>
  </r>
  <r>
    <s v="C001939"/>
    <s v="M000331"/>
    <x v="23"/>
    <n v="7925.28"/>
    <x v="12"/>
    <n v="871.7808"/>
    <x v="1"/>
  </r>
  <r>
    <s v="C001133"/>
    <s v="M000452"/>
    <x v="3"/>
    <n v="5420.16"/>
    <x v="18"/>
    <n v="867.22559999999999"/>
    <x v="0"/>
  </r>
  <r>
    <s v="C000454"/>
    <s v="M000212"/>
    <x v="12"/>
    <n v="7822.28"/>
    <x v="8"/>
    <n v="782.22799999999995"/>
    <x v="1"/>
  </r>
  <r>
    <s v="C000097"/>
    <s v="M000488"/>
    <x v="21"/>
    <n v="9433.48"/>
    <x v="14"/>
    <n v="1226.3524"/>
    <x v="1"/>
  </r>
  <r>
    <s v="C001851"/>
    <s v="M000119"/>
    <x v="17"/>
    <n v="5478.95"/>
    <x v="18"/>
    <n v="876.63199999999995"/>
    <x v="0"/>
  </r>
  <r>
    <s v="C000319"/>
    <s v="M000421"/>
    <x v="10"/>
    <n v="3051.19"/>
    <x v="11"/>
    <n v="91.535700000000006"/>
    <x v="2"/>
  </r>
  <r>
    <s v="C001155"/>
    <s v="M000337"/>
    <x v="9"/>
    <n v="5079.54"/>
    <x v="13"/>
    <n v="609.54480000000001"/>
    <x v="1"/>
  </r>
  <r>
    <s v="C001969"/>
    <s v="M000092"/>
    <x v="4"/>
    <n v="6554.81"/>
    <x v="6"/>
    <n v="393.28859999999997"/>
    <x v="2"/>
  </r>
  <r>
    <s v="C000124"/>
    <s v="M000419"/>
    <x v="2"/>
    <n v="8727.9"/>
    <x v="4"/>
    <n v="610.95299999999997"/>
    <x v="2"/>
  </r>
  <r>
    <s v="C001043"/>
    <s v="M000498"/>
    <x v="23"/>
    <n v="5376.42"/>
    <x v="18"/>
    <n v="860.22720000000004"/>
    <x v="0"/>
  </r>
  <r>
    <s v="C001981"/>
    <s v="M000344"/>
    <x v="8"/>
    <n v="4382.3599999999997"/>
    <x v="0"/>
    <n v="876.47199999999998"/>
    <x v="0"/>
  </r>
  <r>
    <s v="C000419"/>
    <s v="M000079"/>
    <x v="20"/>
    <n v="304.39"/>
    <x v="11"/>
    <n v="9.1317000000000004"/>
    <x v="2"/>
  </r>
  <r>
    <s v="C001985"/>
    <s v="M000082"/>
    <x v="16"/>
    <n v="140.32"/>
    <x v="11"/>
    <n v="4.2096"/>
    <x v="2"/>
  </r>
  <r>
    <s v="C001046"/>
    <s v="M000139"/>
    <x v="9"/>
    <n v="9132.86"/>
    <x v="7"/>
    <n v="1369.9290000000001"/>
    <x v="0"/>
  </r>
  <r>
    <s v="C000854"/>
    <s v="M000049"/>
    <x v="8"/>
    <n v="6109.75"/>
    <x v="10"/>
    <n v="305.48750000000001"/>
    <x v="2"/>
  </r>
  <r>
    <s v="C000176"/>
    <s v="M000209"/>
    <x v="5"/>
    <n v="7163.43"/>
    <x v="13"/>
    <n v="859.61159999999995"/>
    <x v="1"/>
  </r>
  <r>
    <s v="C001358"/>
    <s v="M000332"/>
    <x v="8"/>
    <n v="1761.8"/>
    <x v="1"/>
    <n v="246.65199999999999"/>
    <x v="1"/>
  </r>
  <r>
    <s v="C001438"/>
    <s v="M000070"/>
    <x v="20"/>
    <n v="541.19000000000005"/>
    <x v="5"/>
    <n v="102.8261"/>
    <x v="0"/>
  </r>
  <r>
    <s v="C001214"/>
    <s v="M000388"/>
    <x v="0"/>
    <n v="6502.91"/>
    <x v="9"/>
    <n v="1170.5237999999999"/>
    <x v="0"/>
  </r>
  <r>
    <s v="C000958"/>
    <s v="M000356"/>
    <x v="5"/>
    <n v="5941.33"/>
    <x v="17"/>
    <n v="534.71969999999999"/>
    <x v="2"/>
  </r>
  <r>
    <s v="C000121"/>
    <s v="M000256"/>
    <x v="18"/>
    <n v="3360.95"/>
    <x v="17"/>
    <n v="302.4855"/>
    <x v="2"/>
  </r>
  <r>
    <s v="C000506"/>
    <s v="M000345"/>
    <x v="23"/>
    <n v="6589.54"/>
    <x v="14"/>
    <n v="856.64020000000005"/>
    <x v="1"/>
  </r>
  <r>
    <s v="C001409"/>
    <s v="M000034"/>
    <x v="13"/>
    <n v="1274.33"/>
    <x v="12"/>
    <n v="140.1763"/>
    <x v="1"/>
  </r>
  <r>
    <s v="C000054"/>
    <s v="M000194"/>
    <x v="18"/>
    <n v="5431.44"/>
    <x v="16"/>
    <n v="434.51519999999999"/>
    <x v="2"/>
  </r>
  <r>
    <s v="C001341"/>
    <s v="M000103"/>
    <x v="21"/>
    <n v="7318.77"/>
    <x v="1"/>
    <n v="1024.6278"/>
    <x v="1"/>
  </r>
  <r>
    <s v="C000074"/>
    <s v="M000102"/>
    <x v="20"/>
    <n v="8937.67"/>
    <x v="11"/>
    <n v="268.13010000000003"/>
    <x v="2"/>
  </r>
  <r>
    <s v="C001041"/>
    <s v="M000306"/>
    <x v="6"/>
    <n v="5245.58"/>
    <x v="8"/>
    <n v="524.55799999999999"/>
    <x v="1"/>
  </r>
  <r>
    <s v="C000985"/>
    <s v="M000310"/>
    <x v="12"/>
    <n v="2041.41"/>
    <x v="5"/>
    <n v="387.86790000000002"/>
    <x v="0"/>
  </r>
  <r>
    <s v="C000190"/>
    <s v="M000402"/>
    <x v="16"/>
    <n v="2898.02"/>
    <x v="16"/>
    <n v="231.8416"/>
    <x v="2"/>
  </r>
  <r>
    <s v="C001918"/>
    <s v="M000102"/>
    <x v="7"/>
    <n v="8140.21"/>
    <x v="7"/>
    <n v="1221.0315000000001"/>
    <x v="0"/>
  </r>
  <r>
    <s v="C000795"/>
    <s v="M000160"/>
    <x v="16"/>
    <n v="9584.92"/>
    <x v="12"/>
    <n v="1054.3412000000001"/>
    <x v="1"/>
  </r>
  <r>
    <s v="C000056"/>
    <s v="M000434"/>
    <x v="11"/>
    <n v="7694.49"/>
    <x v="14"/>
    <n v="1000.2837"/>
    <x v="1"/>
  </r>
  <r>
    <s v="C001682"/>
    <s v="M000296"/>
    <x v="8"/>
    <n v="1566.39"/>
    <x v="8"/>
    <n v="156.63900000000001"/>
    <x v="1"/>
  </r>
  <r>
    <s v="C000622"/>
    <s v="M000436"/>
    <x v="6"/>
    <n v="8263.9599999999991"/>
    <x v="16"/>
    <n v="661.11680000000001"/>
    <x v="2"/>
  </r>
  <r>
    <s v="C001134"/>
    <s v="M000010"/>
    <x v="8"/>
    <n v="9169.2999999999993"/>
    <x v="14"/>
    <n v="1192.009"/>
    <x v="1"/>
  </r>
  <r>
    <s v="C000277"/>
    <s v="M000168"/>
    <x v="1"/>
    <n v="3492.18"/>
    <x v="12"/>
    <n v="384.13979999999998"/>
    <x v="1"/>
  </r>
  <r>
    <s v="C000137"/>
    <s v="M000110"/>
    <x v="18"/>
    <n v="672.92"/>
    <x v="5"/>
    <n v="127.8548"/>
    <x v="0"/>
  </r>
  <r>
    <s v="C001341"/>
    <s v="M000154"/>
    <x v="4"/>
    <n v="1899.5"/>
    <x v="18"/>
    <n v="303.92"/>
    <x v="0"/>
  </r>
  <r>
    <s v="C001499"/>
    <s v="M000019"/>
    <x v="22"/>
    <n v="1173.1099999999999"/>
    <x v="18"/>
    <n v="187.69759999999999"/>
    <x v="0"/>
  </r>
  <r>
    <s v="C001418"/>
    <s v="M000361"/>
    <x v="17"/>
    <n v="3227.33"/>
    <x v="16"/>
    <n v="258.18639999999999"/>
    <x v="2"/>
  </r>
  <r>
    <s v="C000125"/>
    <s v="M000401"/>
    <x v="22"/>
    <n v="365.74"/>
    <x v="10"/>
    <n v="18.286999999999999"/>
    <x v="2"/>
  </r>
  <r>
    <s v="C001473"/>
    <s v="M000450"/>
    <x v="15"/>
    <n v="8336.89"/>
    <x v="4"/>
    <n v="583.58230000000003"/>
    <x v="2"/>
  </r>
  <r>
    <s v="C000440"/>
    <s v="M000401"/>
    <x v="5"/>
    <n v="6548.52"/>
    <x v="12"/>
    <n v="720.33720000000005"/>
    <x v="1"/>
  </r>
  <r>
    <s v="C001893"/>
    <s v="M000149"/>
    <x v="2"/>
    <n v="4834.68"/>
    <x v="18"/>
    <n v="773.54880000000003"/>
    <x v="0"/>
  </r>
  <r>
    <s v="C000357"/>
    <s v="M000067"/>
    <x v="13"/>
    <n v="1228.2"/>
    <x v="12"/>
    <n v="135.102"/>
    <x v="1"/>
  </r>
  <r>
    <s v="C001461"/>
    <s v="M000495"/>
    <x v="0"/>
    <n v="297.77"/>
    <x v="10"/>
    <n v="14.888500000000001"/>
    <x v="2"/>
  </r>
  <r>
    <s v="C001641"/>
    <s v="M000096"/>
    <x v="5"/>
    <n v="4849.5"/>
    <x v="9"/>
    <n v="872.91"/>
    <x v="0"/>
  </r>
  <r>
    <s v="C000245"/>
    <s v="M000129"/>
    <x v="13"/>
    <n v="9623.73"/>
    <x v="18"/>
    <n v="1539.7968000000001"/>
    <x v="0"/>
  </r>
  <r>
    <s v="C000838"/>
    <s v="M000494"/>
    <x v="5"/>
    <n v="9605.5"/>
    <x v="17"/>
    <n v="864.495"/>
    <x v="2"/>
  </r>
  <r>
    <s v="C001691"/>
    <s v="M000060"/>
    <x v="21"/>
    <n v="3334"/>
    <x v="2"/>
    <n v="133.36000000000001"/>
    <x v="2"/>
  </r>
  <r>
    <s v="C000397"/>
    <s v="M000153"/>
    <x v="1"/>
    <n v="5337.49"/>
    <x v="10"/>
    <n v="266.87450000000001"/>
    <x v="2"/>
  </r>
  <r>
    <s v="C000801"/>
    <s v="M000040"/>
    <x v="20"/>
    <n v="8410.75"/>
    <x v="2"/>
    <n v="336.43"/>
    <x v="2"/>
  </r>
  <r>
    <s v="C000972"/>
    <s v="M000177"/>
    <x v="4"/>
    <n v="904.23"/>
    <x v="13"/>
    <n v="108.5076"/>
    <x v="1"/>
  </r>
  <r>
    <s v="C001932"/>
    <s v="M000101"/>
    <x v="13"/>
    <n v="6004.13"/>
    <x v="16"/>
    <n v="480.3304"/>
    <x v="2"/>
  </r>
  <r>
    <s v="C000619"/>
    <s v="M000023"/>
    <x v="14"/>
    <n v="7764.03"/>
    <x v="6"/>
    <n v="465.84179999999998"/>
    <x v="2"/>
  </r>
  <r>
    <s v="C001568"/>
    <s v="M000068"/>
    <x v="6"/>
    <n v="9189.08"/>
    <x v="6"/>
    <n v="551.34479999999996"/>
    <x v="2"/>
  </r>
  <r>
    <s v="C000661"/>
    <s v="M000086"/>
    <x v="20"/>
    <n v="4393.24"/>
    <x v="6"/>
    <n v="263.59440000000001"/>
    <x v="2"/>
  </r>
  <r>
    <s v="C001303"/>
    <s v="M000454"/>
    <x v="19"/>
    <n v="158.91"/>
    <x v="14"/>
    <n v="20.658300000000001"/>
    <x v="1"/>
  </r>
  <r>
    <s v="C000010"/>
    <s v="M000174"/>
    <x v="9"/>
    <n v="9503.24"/>
    <x v="1"/>
    <n v="1330.4536000000001"/>
    <x v="1"/>
  </r>
  <r>
    <s v="C001940"/>
    <s v="M000391"/>
    <x v="13"/>
    <n v="9835.02"/>
    <x v="2"/>
    <n v="393.4008"/>
    <x v="2"/>
  </r>
  <r>
    <s v="C000774"/>
    <s v="M000381"/>
    <x v="3"/>
    <n v="3073.45"/>
    <x v="16"/>
    <n v="245.876"/>
    <x v="2"/>
  </r>
  <r>
    <s v="C000111"/>
    <s v="M000194"/>
    <x v="8"/>
    <n v="6616.2"/>
    <x v="5"/>
    <n v="1257.078"/>
    <x v="0"/>
  </r>
  <r>
    <s v="C000243"/>
    <s v="M000392"/>
    <x v="13"/>
    <n v="633.44000000000005"/>
    <x v="9"/>
    <n v="114.0192"/>
    <x v="0"/>
  </r>
  <r>
    <s v="C001560"/>
    <s v="M000411"/>
    <x v="8"/>
    <n v="4881.71"/>
    <x v="8"/>
    <n v="488.17099999999999"/>
    <x v="1"/>
  </r>
  <r>
    <s v="C001377"/>
    <s v="M000355"/>
    <x v="17"/>
    <n v="7587.23"/>
    <x v="5"/>
    <n v="1441.5736999999999"/>
    <x v="0"/>
  </r>
  <r>
    <s v="C001106"/>
    <s v="M000408"/>
    <x v="2"/>
    <n v="4777.22"/>
    <x v="9"/>
    <n v="859.89959999999996"/>
    <x v="0"/>
  </r>
  <r>
    <s v="C000867"/>
    <s v="M000211"/>
    <x v="20"/>
    <n v="3691.68"/>
    <x v="6"/>
    <n v="221.5008"/>
    <x v="2"/>
  </r>
  <r>
    <s v="C001413"/>
    <s v="M000440"/>
    <x v="2"/>
    <n v="9343.89"/>
    <x v="0"/>
    <n v="1868.778"/>
    <x v="0"/>
  </r>
  <r>
    <s v="C000411"/>
    <s v="M000042"/>
    <x v="3"/>
    <n v="8786.76"/>
    <x v="7"/>
    <n v="1318.0139999999999"/>
    <x v="0"/>
  </r>
  <r>
    <s v="C001510"/>
    <s v="M000485"/>
    <x v="18"/>
    <n v="9242.2099999999991"/>
    <x v="11"/>
    <n v="277.2663"/>
    <x v="2"/>
  </r>
  <r>
    <s v="C000456"/>
    <s v="M000264"/>
    <x v="2"/>
    <n v="9644.7099999999991"/>
    <x v="11"/>
    <n v="289.34129999999999"/>
    <x v="2"/>
  </r>
  <r>
    <s v="C000156"/>
    <s v="M000099"/>
    <x v="22"/>
    <n v="3301.07"/>
    <x v="17"/>
    <n v="297.09629999999999"/>
    <x v="2"/>
  </r>
  <r>
    <s v="C000311"/>
    <s v="M000051"/>
    <x v="18"/>
    <n v="5855.86"/>
    <x v="12"/>
    <n v="644.14459999999997"/>
    <x v="1"/>
  </r>
  <r>
    <s v="C001957"/>
    <s v="M000475"/>
    <x v="13"/>
    <n v="8414.09"/>
    <x v="16"/>
    <n v="673.12720000000002"/>
    <x v="2"/>
  </r>
  <r>
    <s v="C000456"/>
    <s v="M000208"/>
    <x v="18"/>
    <n v="4929.95"/>
    <x v="16"/>
    <n v="394.39600000000002"/>
    <x v="2"/>
  </r>
  <r>
    <s v="C000079"/>
    <s v="M000447"/>
    <x v="14"/>
    <n v="6559.27"/>
    <x v="6"/>
    <n v="393.55619999999999"/>
    <x v="2"/>
  </r>
  <r>
    <s v="C000364"/>
    <s v="M000413"/>
    <x v="5"/>
    <n v="575.65"/>
    <x v="5"/>
    <n v="109.37350000000001"/>
    <x v="0"/>
  </r>
  <r>
    <s v="C001430"/>
    <s v="M000163"/>
    <x v="2"/>
    <n v="8307.58"/>
    <x v="15"/>
    <n v="1412.2886000000001"/>
    <x v="0"/>
  </r>
  <r>
    <s v="C001546"/>
    <s v="M000217"/>
    <x v="7"/>
    <n v="7266.29"/>
    <x v="16"/>
    <n v="581.30319999999995"/>
    <x v="2"/>
  </r>
  <r>
    <s v="C000480"/>
    <s v="M000106"/>
    <x v="22"/>
    <n v="9693.74"/>
    <x v="13"/>
    <n v="1163.2488000000001"/>
    <x v="1"/>
  </r>
  <r>
    <s v="C001850"/>
    <s v="M000027"/>
    <x v="4"/>
    <n v="1266.56"/>
    <x v="16"/>
    <n v="101.3248"/>
    <x v="2"/>
  </r>
  <r>
    <s v="C001506"/>
    <s v="M000002"/>
    <x v="12"/>
    <n v="6549.62"/>
    <x v="10"/>
    <n v="327.48099999999999"/>
    <x v="2"/>
  </r>
  <r>
    <s v="C000555"/>
    <s v="M000240"/>
    <x v="9"/>
    <n v="7468.13"/>
    <x v="16"/>
    <n v="597.45039999999995"/>
    <x v="2"/>
  </r>
  <r>
    <s v="C001120"/>
    <s v="M000312"/>
    <x v="23"/>
    <n v="6822.22"/>
    <x v="18"/>
    <n v="1091.5552"/>
    <x v="0"/>
  </r>
  <r>
    <s v="C001553"/>
    <s v="M000283"/>
    <x v="7"/>
    <n v="4305.2299999999996"/>
    <x v="8"/>
    <n v="430.52300000000002"/>
    <x v="1"/>
  </r>
  <r>
    <s v="C000718"/>
    <s v="M000407"/>
    <x v="17"/>
    <n v="1494.79"/>
    <x v="13"/>
    <n v="179.37479999999999"/>
    <x v="1"/>
  </r>
  <r>
    <s v="C001714"/>
    <s v="M000205"/>
    <x v="3"/>
    <n v="633.01"/>
    <x v="16"/>
    <n v="50.640799999999999"/>
    <x v="2"/>
  </r>
  <r>
    <s v="C000958"/>
    <s v="M000380"/>
    <x v="19"/>
    <n v="9175.25"/>
    <x v="15"/>
    <n v="1559.7925"/>
    <x v="0"/>
  </r>
  <r>
    <s v="C001999"/>
    <s v="M000206"/>
    <x v="12"/>
    <n v="9270.23"/>
    <x v="9"/>
    <n v="1668.6414"/>
    <x v="0"/>
  </r>
  <r>
    <s v="C000312"/>
    <s v="M000269"/>
    <x v="17"/>
    <n v="4970.8599999999997"/>
    <x v="15"/>
    <n v="845.0462"/>
    <x v="0"/>
  </r>
  <r>
    <s v="C000924"/>
    <s v="M000462"/>
    <x v="9"/>
    <n v="9099.44"/>
    <x v="9"/>
    <n v="1637.8992000000001"/>
    <x v="0"/>
  </r>
  <r>
    <s v="C000609"/>
    <s v="M000326"/>
    <x v="15"/>
    <n v="4572.41"/>
    <x v="5"/>
    <n v="868.75789999999995"/>
    <x v="0"/>
  </r>
  <r>
    <s v="C000741"/>
    <s v="M000150"/>
    <x v="3"/>
    <n v="7126.67"/>
    <x v="5"/>
    <n v="1354.0672999999999"/>
    <x v="0"/>
  </r>
  <r>
    <s v="C000718"/>
    <s v="M000027"/>
    <x v="3"/>
    <n v="1650.72"/>
    <x v="4"/>
    <n v="115.5504"/>
    <x v="2"/>
  </r>
  <r>
    <s v="C000944"/>
    <s v="M000349"/>
    <x v="13"/>
    <n v="5577.2"/>
    <x v="0"/>
    <n v="1115.44"/>
    <x v="0"/>
  </r>
  <r>
    <s v="C001393"/>
    <s v="M000178"/>
    <x v="22"/>
    <n v="6659.42"/>
    <x v="15"/>
    <n v="1132.1014"/>
    <x v="0"/>
  </r>
  <r>
    <s v="C000825"/>
    <s v="M000435"/>
    <x v="12"/>
    <n v="5796.29"/>
    <x v="10"/>
    <n v="289.81450000000001"/>
    <x v="2"/>
  </r>
  <r>
    <s v="C001438"/>
    <s v="M000110"/>
    <x v="15"/>
    <n v="6551.3"/>
    <x v="16"/>
    <n v="524.10400000000004"/>
    <x v="2"/>
  </r>
  <r>
    <s v="C000423"/>
    <s v="M000164"/>
    <x v="22"/>
    <n v="1778.71"/>
    <x v="5"/>
    <n v="337.95490000000001"/>
    <x v="0"/>
  </r>
  <r>
    <s v="C001689"/>
    <s v="M000246"/>
    <x v="7"/>
    <n v="4592.87"/>
    <x v="6"/>
    <n v="275.57220000000001"/>
    <x v="2"/>
  </r>
  <r>
    <s v="C001475"/>
    <s v="M000303"/>
    <x v="7"/>
    <n v="4998.62"/>
    <x v="17"/>
    <n v="449.87580000000003"/>
    <x v="2"/>
  </r>
  <r>
    <s v="C001993"/>
    <s v="M000288"/>
    <x v="22"/>
    <n v="4243.71"/>
    <x v="1"/>
    <n v="594.11940000000004"/>
    <x v="1"/>
  </r>
  <r>
    <s v="C000139"/>
    <s v="M000439"/>
    <x v="0"/>
    <n v="1823.33"/>
    <x v="10"/>
    <n v="91.166499999999999"/>
    <x v="2"/>
  </r>
  <r>
    <s v="C001798"/>
    <s v="M000105"/>
    <x v="12"/>
    <n v="9551.34"/>
    <x v="13"/>
    <n v="1146.1608000000001"/>
    <x v="1"/>
  </r>
  <r>
    <s v="C001603"/>
    <s v="M000024"/>
    <x v="12"/>
    <n v="5557.62"/>
    <x v="6"/>
    <n v="333.4572"/>
    <x v="2"/>
  </r>
  <r>
    <s v="C001736"/>
    <s v="M000087"/>
    <x v="13"/>
    <n v="3358.94"/>
    <x v="1"/>
    <n v="470.2516"/>
    <x v="1"/>
  </r>
  <r>
    <s v="C000338"/>
    <s v="M000334"/>
    <x v="13"/>
    <n v="5181.84"/>
    <x v="4"/>
    <n v="362.72879999999998"/>
    <x v="2"/>
  </r>
  <r>
    <s v="C001681"/>
    <s v="M000243"/>
    <x v="14"/>
    <n v="3597.46"/>
    <x v="7"/>
    <n v="539.61900000000003"/>
    <x v="0"/>
  </r>
  <r>
    <s v="C001540"/>
    <s v="M000055"/>
    <x v="0"/>
    <n v="4790.21"/>
    <x v="3"/>
    <n v="95.804199999999994"/>
    <x v="2"/>
  </r>
  <r>
    <s v="C000527"/>
    <s v="M000039"/>
    <x v="1"/>
    <n v="3004.6"/>
    <x v="16"/>
    <n v="240.36799999999999"/>
    <x v="2"/>
  </r>
  <r>
    <s v="C001238"/>
    <s v="M000042"/>
    <x v="18"/>
    <n v="3368.27"/>
    <x v="1"/>
    <n v="471.55779999999999"/>
    <x v="1"/>
  </r>
  <r>
    <s v="C000046"/>
    <s v="M000193"/>
    <x v="14"/>
    <n v="6377.56"/>
    <x v="16"/>
    <n v="510.20479999999998"/>
    <x v="2"/>
  </r>
  <r>
    <s v="C001319"/>
    <s v="M000450"/>
    <x v="20"/>
    <n v="9113.77"/>
    <x v="7"/>
    <n v="1367.0654999999999"/>
    <x v="0"/>
  </r>
  <r>
    <s v="C001827"/>
    <s v="M000354"/>
    <x v="6"/>
    <n v="7011.07"/>
    <x v="9"/>
    <n v="1261.9926"/>
    <x v="0"/>
  </r>
  <r>
    <s v="C001552"/>
    <s v="M000442"/>
    <x v="22"/>
    <n v="9817.52"/>
    <x v="10"/>
    <n v="490.87599999999998"/>
    <x v="2"/>
  </r>
  <r>
    <s v="C001267"/>
    <s v="M000483"/>
    <x v="19"/>
    <n v="5460"/>
    <x v="14"/>
    <n v="709.8"/>
    <x v="1"/>
  </r>
  <r>
    <s v="C001827"/>
    <s v="M000400"/>
    <x v="1"/>
    <n v="3455.63"/>
    <x v="1"/>
    <n v="483.78820000000002"/>
    <x v="1"/>
  </r>
  <r>
    <s v="C001338"/>
    <s v="M000188"/>
    <x v="9"/>
    <n v="9529.59"/>
    <x v="10"/>
    <n v="476.47949999999997"/>
    <x v="2"/>
  </r>
  <r>
    <s v="C001663"/>
    <s v="M000303"/>
    <x v="22"/>
    <n v="4799.2700000000004"/>
    <x v="7"/>
    <n v="719.89049999999997"/>
    <x v="0"/>
  </r>
  <r>
    <s v="C001695"/>
    <s v="M000465"/>
    <x v="11"/>
    <n v="7601.01"/>
    <x v="4"/>
    <n v="532.07069999999999"/>
    <x v="2"/>
  </r>
  <r>
    <s v="C000914"/>
    <s v="M000037"/>
    <x v="4"/>
    <n v="1800.76"/>
    <x v="13"/>
    <n v="216.09119999999999"/>
    <x v="1"/>
  </r>
  <r>
    <s v="C001770"/>
    <s v="M000032"/>
    <x v="0"/>
    <n v="1308.78"/>
    <x v="18"/>
    <n v="209.40479999999999"/>
    <x v="0"/>
  </r>
  <r>
    <s v="C000117"/>
    <s v="M000395"/>
    <x v="14"/>
    <n v="756.89"/>
    <x v="10"/>
    <n v="37.844499999999996"/>
    <x v="2"/>
  </r>
  <r>
    <s v="C000661"/>
    <s v="M000201"/>
    <x v="4"/>
    <n v="5899.59"/>
    <x v="6"/>
    <n v="353.97539999999998"/>
    <x v="2"/>
  </r>
  <r>
    <s v="C000988"/>
    <s v="M000112"/>
    <x v="1"/>
    <n v="9194.5499999999993"/>
    <x v="7"/>
    <n v="1379.1824999999999"/>
    <x v="0"/>
  </r>
  <r>
    <s v="C001682"/>
    <s v="M000388"/>
    <x v="8"/>
    <n v="4008.72"/>
    <x v="8"/>
    <n v="400.87200000000001"/>
    <x v="1"/>
  </r>
  <r>
    <s v="C001264"/>
    <s v="M000156"/>
    <x v="10"/>
    <n v="9806.98"/>
    <x v="17"/>
    <n v="882.62819999999999"/>
    <x v="2"/>
  </r>
  <r>
    <s v="C001561"/>
    <s v="M000061"/>
    <x v="5"/>
    <n v="950.4"/>
    <x v="0"/>
    <n v="190.08"/>
    <x v="0"/>
  </r>
  <r>
    <s v="C001668"/>
    <s v="M000351"/>
    <x v="13"/>
    <n v="6257.45"/>
    <x v="16"/>
    <n v="500.596"/>
    <x v="2"/>
  </r>
  <r>
    <s v="C000569"/>
    <s v="M000453"/>
    <x v="9"/>
    <n v="7004.1"/>
    <x v="3"/>
    <n v="140.08199999999999"/>
    <x v="2"/>
  </r>
  <r>
    <s v="C000736"/>
    <s v="M000111"/>
    <x v="1"/>
    <n v="3107.7"/>
    <x v="5"/>
    <n v="590.46299999999997"/>
    <x v="0"/>
  </r>
  <r>
    <s v="C001038"/>
    <s v="M000493"/>
    <x v="13"/>
    <n v="6659.99"/>
    <x v="1"/>
    <n v="932.39859999999999"/>
    <x v="1"/>
  </r>
  <r>
    <s v="C000742"/>
    <s v="M000269"/>
    <x v="13"/>
    <n v="1431.99"/>
    <x v="14"/>
    <n v="186.15870000000001"/>
    <x v="1"/>
  </r>
  <r>
    <s v="C000748"/>
    <s v="M000404"/>
    <x v="23"/>
    <n v="7194.8"/>
    <x v="1"/>
    <n v="1007.272"/>
    <x v="1"/>
  </r>
  <r>
    <s v="C001128"/>
    <s v="M000208"/>
    <x v="20"/>
    <n v="9547.23"/>
    <x v="8"/>
    <n v="954.72299999999996"/>
    <x v="1"/>
  </r>
  <r>
    <s v="C000063"/>
    <s v="M000444"/>
    <x v="19"/>
    <n v="5656.19"/>
    <x v="7"/>
    <n v="848.42849999999999"/>
    <x v="0"/>
  </r>
  <r>
    <s v="C000574"/>
    <s v="M000115"/>
    <x v="23"/>
    <n v="7889.04"/>
    <x v="5"/>
    <n v="1498.9176"/>
    <x v="0"/>
  </r>
  <r>
    <s v="C000241"/>
    <s v="M000098"/>
    <x v="17"/>
    <n v="7693.84"/>
    <x v="8"/>
    <n v="769.38400000000001"/>
    <x v="1"/>
  </r>
  <r>
    <s v="C000131"/>
    <s v="M000393"/>
    <x v="1"/>
    <n v="2759.1"/>
    <x v="7"/>
    <n v="413.86500000000001"/>
    <x v="0"/>
  </r>
  <r>
    <s v="C001514"/>
    <s v="M000075"/>
    <x v="14"/>
    <n v="4660.21"/>
    <x v="9"/>
    <n v="838.83780000000002"/>
    <x v="0"/>
  </r>
  <r>
    <s v="C000658"/>
    <s v="M000221"/>
    <x v="3"/>
    <n v="6664.69"/>
    <x v="15"/>
    <n v="1132.9973"/>
    <x v="0"/>
  </r>
  <r>
    <s v="C000007"/>
    <s v="M000138"/>
    <x v="21"/>
    <n v="2326.7199999999998"/>
    <x v="6"/>
    <n v="139.60319999999999"/>
    <x v="2"/>
  </r>
  <r>
    <s v="C001983"/>
    <s v="M000476"/>
    <x v="2"/>
    <n v="3994.99"/>
    <x v="4"/>
    <n v="279.64929999999998"/>
    <x v="2"/>
  </r>
  <r>
    <s v="C000218"/>
    <s v="M000436"/>
    <x v="20"/>
    <n v="2004.63"/>
    <x v="14"/>
    <n v="260.6019"/>
    <x v="1"/>
  </r>
  <r>
    <s v="C001294"/>
    <s v="M000455"/>
    <x v="4"/>
    <n v="1289.92"/>
    <x v="12"/>
    <n v="141.8912"/>
    <x v="1"/>
  </r>
  <r>
    <s v="C000875"/>
    <s v="M000227"/>
    <x v="23"/>
    <n v="1378.34"/>
    <x v="18"/>
    <n v="220.53440000000001"/>
    <x v="0"/>
  </r>
  <r>
    <s v="C001089"/>
    <s v="M000269"/>
    <x v="7"/>
    <n v="7531.72"/>
    <x v="9"/>
    <n v="1355.7095999999999"/>
    <x v="0"/>
  </r>
  <r>
    <s v="C000558"/>
    <s v="M000386"/>
    <x v="15"/>
    <n v="8024.35"/>
    <x v="11"/>
    <n v="240.73050000000001"/>
    <x v="2"/>
  </r>
  <r>
    <s v="C001809"/>
    <s v="M000263"/>
    <x v="12"/>
    <n v="4416.88"/>
    <x v="15"/>
    <n v="750.86959999999999"/>
    <x v="0"/>
  </r>
  <r>
    <s v="C000919"/>
    <s v="M000314"/>
    <x v="10"/>
    <n v="9543.1"/>
    <x v="2"/>
    <n v="381.72399999999999"/>
    <x v="2"/>
  </r>
  <r>
    <s v="C000008"/>
    <s v="M000034"/>
    <x v="5"/>
    <n v="5045.1400000000003"/>
    <x v="1"/>
    <n v="706.31960000000004"/>
    <x v="1"/>
  </r>
  <r>
    <s v="C001127"/>
    <s v="M000094"/>
    <x v="8"/>
    <n v="5855.2"/>
    <x v="6"/>
    <n v="351.31200000000001"/>
    <x v="2"/>
  </r>
  <r>
    <s v="C000009"/>
    <s v="M000271"/>
    <x v="4"/>
    <n v="302.32"/>
    <x v="2"/>
    <n v="12.0928"/>
    <x v="2"/>
  </r>
  <r>
    <s v="C001244"/>
    <s v="M000375"/>
    <x v="0"/>
    <n v="6459.01"/>
    <x v="7"/>
    <n v="968.85149999999999"/>
    <x v="0"/>
  </r>
  <r>
    <s v="C001657"/>
    <s v="M000424"/>
    <x v="23"/>
    <n v="5428.48"/>
    <x v="6"/>
    <n v="325.7088"/>
    <x v="2"/>
  </r>
  <r>
    <s v="C001270"/>
    <s v="M000084"/>
    <x v="8"/>
    <n v="2691.59"/>
    <x v="8"/>
    <n v="269.15899999999999"/>
    <x v="1"/>
  </r>
  <r>
    <s v="C000022"/>
    <s v="M000279"/>
    <x v="6"/>
    <n v="8687.56"/>
    <x v="1"/>
    <n v="1216.2583999999999"/>
    <x v="1"/>
  </r>
  <r>
    <s v="C000463"/>
    <s v="M000011"/>
    <x v="9"/>
    <n v="3299.8"/>
    <x v="6"/>
    <n v="197.988"/>
    <x v="2"/>
  </r>
  <r>
    <s v="C001051"/>
    <s v="M000470"/>
    <x v="3"/>
    <n v="8605.06"/>
    <x v="4"/>
    <n v="602.35419999999999"/>
    <x v="2"/>
  </r>
  <r>
    <s v="C000443"/>
    <s v="M000354"/>
    <x v="9"/>
    <n v="8755.39"/>
    <x v="4"/>
    <n v="612.87729999999999"/>
    <x v="2"/>
  </r>
  <r>
    <s v="C000329"/>
    <s v="M000196"/>
    <x v="20"/>
    <n v="1717.07"/>
    <x v="5"/>
    <n v="326.24329999999998"/>
    <x v="0"/>
  </r>
  <r>
    <s v="C000296"/>
    <s v="M000470"/>
    <x v="22"/>
    <n v="4152.79"/>
    <x v="12"/>
    <n v="456.80689999999998"/>
    <x v="1"/>
  </r>
  <r>
    <s v="C001787"/>
    <s v="M000090"/>
    <x v="11"/>
    <n v="5780.69"/>
    <x v="3"/>
    <n v="115.6138"/>
    <x v="2"/>
  </r>
  <r>
    <s v="C000054"/>
    <s v="M000169"/>
    <x v="2"/>
    <n v="6682.54"/>
    <x v="7"/>
    <n v="1002.381"/>
    <x v="0"/>
  </r>
  <r>
    <s v="C000513"/>
    <s v="M000438"/>
    <x v="18"/>
    <n v="9787.31"/>
    <x v="13"/>
    <n v="1174.4772"/>
    <x v="1"/>
  </r>
  <r>
    <s v="C001772"/>
    <s v="M000455"/>
    <x v="12"/>
    <n v="7868.46"/>
    <x v="4"/>
    <n v="550.79219999999998"/>
    <x v="2"/>
  </r>
  <r>
    <s v="C001083"/>
    <s v="M000195"/>
    <x v="2"/>
    <n v="895.7"/>
    <x v="3"/>
    <n v="17.914000000000001"/>
    <x v="2"/>
  </r>
  <r>
    <s v="C000574"/>
    <s v="M000170"/>
    <x v="4"/>
    <n v="3528.81"/>
    <x v="0"/>
    <n v="705.76199999999994"/>
    <x v="0"/>
  </r>
  <r>
    <s v="C001630"/>
    <s v="M000376"/>
    <x v="5"/>
    <n v="6545.82"/>
    <x v="8"/>
    <n v="654.58199999999999"/>
    <x v="1"/>
  </r>
  <r>
    <s v="C001834"/>
    <s v="M000079"/>
    <x v="11"/>
    <n v="9602.49"/>
    <x v="15"/>
    <n v="1632.4232999999999"/>
    <x v="0"/>
  </r>
  <r>
    <s v="C001298"/>
    <s v="M000120"/>
    <x v="19"/>
    <n v="3425.71"/>
    <x v="5"/>
    <n v="650.88490000000002"/>
    <x v="0"/>
  </r>
  <r>
    <s v="C000069"/>
    <s v="M000330"/>
    <x v="18"/>
    <n v="9752.27"/>
    <x v="8"/>
    <n v="975.22699999999998"/>
    <x v="1"/>
  </r>
  <r>
    <s v="C001854"/>
    <s v="M000057"/>
    <x v="11"/>
    <n v="2258.64"/>
    <x v="14"/>
    <n v="293.6232"/>
    <x v="1"/>
  </r>
  <r>
    <s v="C000594"/>
    <s v="M000222"/>
    <x v="22"/>
    <n v="3722.98"/>
    <x v="10"/>
    <n v="186.149"/>
    <x v="2"/>
  </r>
  <r>
    <s v="C000729"/>
    <s v="M000445"/>
    <x v="9"/>
    <n v="6251.78"/>
    <x v="1"/>
    <n v="875.24919999999997"/>
    <x v="1"/>
  </r>
  <r>
    <s v="C000447"/>
    <s v="M000363"/>
    <x v="21"/>
    <n v="9913.27"/>
    <x v="15"/>
    <n v="1685.2559000000001"/>
    <x v="0"/>
  </r>
  <r>
    <s v="C000187"/>
    <s v="M000331"/>
    <x v="2"/>
    <n v="1836.69"/>
    <x v="17"/>
    <n v="165.3021"/>
    <x v="2"/>
  </r>
  <r>
    <s v="C000321"/>
    <s v="M000228"/>
    <x v="0"/>
    <n v="7503.63"/>
    <x v="16"/>
    <n v="600.29039999999998"/>
    <x v="2"/>
  </r>
  <r>
    <s v="C000351"/>
    <s v="M000471"/>
    <x v="4"/>
    <n v="8227.6299999999992"/>
    <x v="10"/>
    <n v="411.38150000000002"/>
    <x v="2"/>
  </r>
  <r>
    <s v="C000614"/>
    <s v="M000101"/>
    <x v="8"/>
    <n v="1629.76"/>
    <x v="10"/>
    <n v="81.488"/>
    <x v="2"/>
  </r>
  <r>
    <s v="C000836"/>
    <s v="M000229"/>
    <x v="10"/>
    <n v="6570.75"/>
    <x v="3"/>
    <n v="131.41499999999999"/>
    <x v="2"/>
  </r>
  <r>
    <s v="C000575"/>
    <s v="M000379"/>
    <x v="12"/>
    <n v="2726.87"/>
    <x v="2"/>
    <n v="109.0748"/>
    <x v="2"/>
  </r>
  <r>
    <s v="C001314"/>
    <s v="M000298"/>
    <x v="6"/>
    <n v="509.51"/>
    <x v="17"/>
    <n v="45.855899999999998"/>
    <x v="2"/>
  </r>
  <r>
    <s v="C001669"/>
    <s v="M000135"/>
    <x v="7"/>
    <n v="851.76"/>
    <x v="16"/>
    <n v="68.140799999999999"/>
    <x v="2"/>
  </r>
  <r>
    <s v="C000647"/>
    <s v="M000135"/>
    <x v="9"/>
    <n v="3911.73"/>
    <x v="8"/>
    <n v="391.173"/>
    <x v="1"/>
  </r>
  <r>
    <s v="C001559"/>
    <s v="M000429"/>
    <x v="6"/>
    <n v="753.08"/>
    <x v="16"/>
    <n v="60.246400000000001"/>
    <x v="2"/>
  </r>
  <r>
    <s v="C001686"/>
    <s v="M000413"/>
    <x v="12"/>
    <n v="2647.16"/>
    <x v="18"/>
    <n v="423.54559999999998"/>
    <x v="0"/>
  </r>
  <r>
    <s v="C001654"/>
    <s v="M000384"/>
    <x v="11"/>
    <n v="1475.04"/>
    <x v="17"/>
    <n v="132.75360000000001"/>
    <x v="2"/>
  </r>
  <r>
    <s v="C001332"/>
    <s v="M000324"/>
    <x v="8"/>
    <n v="8462.08"/>
    <x v="5"/>
    <n v="1607.7952"/>
    <x v="0"/>
  </r>
  <r>
    <s v="C000584"/>
    <s v="M000345"/>
    <x v="21"/>
    <n v="8454.6299999999992"/>
    <x v="12"/>
    <n v="930.00930000000005"/>
    <x v="1"/>
  </r>
  <r>
    <s v="C000969"/>
    <s v="M000488"/>
    <x v="6"/>
    <n v="5424.07"/>
    <x v="10"/>
    <n v="271.20350000000002"/>
    <x v="2"/>
  </r>
  <r>
    <s v="C001876"/>
    <s v="M000360"/>
    <x v="13"/>
    <n v="3671.02"/>
    <x v="11"/>
    <n v="110.1306"/>
    <x v="2"/>
  </r>
  <r>
    <s v="C001090"/>
    <s v="M000299"/>
    <x v="3"/>
    <n v="7189.07"/>
    <x v="5"/>
    <n v="1365.9232999999999"/>
    <x v="0"/>
  </r>
  <r>
    <s v="C000324"/>
    <s v="M000448"/>
    <x v="15"/>
    <n v="4997.29"/>
    <x v="14"/>
    <n v="649.64769999999999"/>
    <x v="1"/>
  </r>
  <r>
    <s v="C001303"/>
    <s v="M000335"/>
    <x v="9"/>
    <n v="8930.8700000000008"/>
    <x v="8"/>
    <n v="893.08699999999999"/>
    <x v="1"/>
  </r>
  <r>
    <s v="C000881"/>
    <s v="M000478"/>
    <x v="2"/>
    <n v="9044.09"/>
    <x v="9"/>
    <n v="1627.9362000000001"/>
    <x v="0"/>
  </r>
  <r>
    <s v="C001105"/>
    <s v="M000197"/>
    <x v="8"/>
    <n v="6884.82"/>
    <x v="9"/>
    <n v="1239.2675999999999"/>
    <x v="0"/>
  </r>
  <r>
    <s v="C001210"/>
    <s v="M000195"/>
    <x v="3"/>
    <n v="3590.12"/>
    <x v="0"/>
    <n v="718.024"/>
    <x v="0"/>
  </r>
  <r>
    <s v="C001658"/>
    <s v="M000495"/>
    <x v="18"/>
    <n v="4153.7"/>
    <x v="14"/>
    <n v="539.98099999999999"/>
    <x v="1"/>
  </r>
  <r>
    <s v="C001931"/>
    <s v="M000084"/>
    <x v="12"/>
    <n v="6576.13"/>
    <x v="5"/>
    <n v="1249.4647"/>
    <x v="0"/>
  </r>
  <r>
    <s v="C001197"/>
    <s v="M000254"/>
    <x v="6"/>
    <n v="8659.4599999999991"/>
    <x v="1"/>
    <n v="1212.3244"/>
    <x v="1"/>
  </r>
  <r>
    <s v="C000326"/>
    <s v="M000075"/>
    <x v="4"/>
    <n v="6989.67"/>
    <x v="8"/>
    <n v="698.96699999999998"/>
    <x v="1"/>
  </r>
  <r>
    <s v="C000547"/>
    <s v="M000129"/>
    <x v="19"/>
    <n v="5005.71"/>
    <x v="17"/>
    <n v="450.51389999999998"/>
    <x v="2"/>
  </r>
  <r>
    <s v="C001275"/>
    <s v="M000166"/>
    <x v="1"/>
    <n v="661.77"/>
    <x v="2"/>
    <n v="26.470800000000001"/>
    <x v="2"/>
  </r>
  <r>
    <s v="C000226"/>
    <s v="M000099"/>
    <x v="9"/>
    <n v="8244.9599999999991"/>
    <x v="1"/>
    <n v="1154.2944"/>
    <x v="1"/>
  </r>
  <r>
    <s v="C000485"/>
    <s v="M000149"/>
    <x v="5"/>
    <n v="446.79"/>
    <x v="10"/>
    <n v="22.339500000000001"/>
    <x v="2"/>
  </r>
  <r>
    <s v="C000338"/>
    <s v="M000366"/>
    <x v="5"/>
    <n v="9466.9"/>
    <x v="11"/>
    <n v="284.00700000000001"/>
    <x v="2"/>
  </r>
  <r>
    <s v="C001488"/>
    <s v="M000093"/>
    <x v="12"/>
    <n v="9601.69"/>
    <x v="12"/>
    <n v="1056.1858999999999"/>
    <x v="1"/>
  </r>
  <r>
    <s v="C001672"/>
    <s v="M000448"/>
    <x v="15"/>
    <n v="5624.65"/>
    <x v="8"/>
    <n v="562.46500000000003"/>
    <x v="1"/>
  </r>
  <r>
    <s v="C001968"/>
    <s v="M000212"/>
    <x v="2"/>
    <n v="5282.86"/>
    <x v="16"/>
    <n v="422.62880000000001"/>
    <x v="2"/>
  </r>
  <r>
    <s v="C001195"/>
    <s v="M000201"/>
    <x v="17"/>
    <n v="5439.28"/>
    <x v="18"/>
    <n v="870.28480000000002"/>
    <x v="0"/>
  </r>
  <r>
    <s v="C001493"/>
    <s v="M000234"/>
    <x v="2"/>
    <n v="8980.01"/>
    <x v="18"/>
    <n v="1436.8016"/>
    <x v="0"/>
  </r>
  <r>
    <s v="C001415"/>
    <s v="M000011"/>
    <x v="6"/>
    <n v="336.56"/>
    <x v="14"/>
    <n v="43.752800000000001"/>
    <x v="1"/>
  </r>
  <r>
    <s v="C001437"/>
    <s v="M000061"/>
    <x v="17"/>
    <n v="8889.0400000000009"/>
    <x v="10"/>
    <n v="444.452"/>
    <x v="2"/>
  </r>
  <r>
    <s v="C001309"/>
    <s v="M000280"/>
    <x v="1"/>
    <n v="9214.69"/>
    <x v="16"/>
    <n v="737.17520000000002"/>
    <x v="2"/>
  </r>
  <r>
    <s v="C001599"/>
    <s v="M000481"/>
    <x v="19"/>
    <n v="9983.07"/>
    <x v="4"/>
    <n v="698.81489999999997"/>
    <x v="2"/>
  </r>
  <r>
    <s v="C001966"/>
    <s v="M000308"/>
    <x v="4"/>
    <n v="6016.01"/>
    <x v="15"/>
    <n v="1022.7217000000001"/>
    <x v="0"/>
  </r>
  <r>
    <s v="C001568"/>
    <s v="M000007"/>
    <x v="6"/>
    <n v="8612.6"/>
    <x v="6"/>
    <n v="516.75599999999997"/>
    <x v="2"/>
  </r>
  <r>
    <s v="C000949"/>
    <s v="M000245"/>
    <x v="16"/>
    <n v="3786.68"/>
    <x v="15"/>
    <n v="643.73559999999998"/>
    <x v="0"/>
  </r>
  <r>
    <s v="C001346"/>
    <s v="M000206"/>
    <x v="13"/>
    <n v="688.42"/>
    <x v="16"/>
    <n v="55.073599999999999"/>
    <x v="2"/>
  </r>
  <r>
    <s v="C001841"/>
    <s v="M000037"/>
    <x v="22"/>
    <n v="7042.38"/>
    <x v="11"/>
    <n v="211.2714"/>
    <x v="2"/>
  </r>
  <r>
    <s v="C001415"/>
    <s v="M000393"/>
    <x v="6"/>
    <n v="593.25"/>
    <x v="14"/>
    <n v="77.122500000000002"/>
    <x v="1"/>
  </r>
  <r>
    <s v="C001082"/>
    <s v="M000260"/>
    <x v="6"/>
    <n v="9508.91"/>
    <x v="2"/>
    <n v="380.35640000000001"/>
    <x v="2"/>
  </r>
  <r>
    <s v="C000923"/>
    <s v="M000391"/>
    <x v="15"/>
    <n v="4168.3"/>
    <x v="5"/>
    <n v="791.97699999999998"/>
    <x v="0"/>
  </r>
  <r>
    <s v="C001991"/>
    <s v="M000421"/>
    <x v="1"/>
    <n v="1617.35"/>
    <x v="2"/>
    <n v="64.694000000000003"/>
    <x v="2"/>
  </r>
  <r>
    <s v="C000112"/>
    <s v="M000246"/>
    <x v="16"/>
    <n v="1380.41"/>
    <x v="15"/>
    <n v="234.66970000000001"/>
    <x v="0"/>
  </r>
  <r>
    <s v="C001985"/>
    <s v="M000215"/>
    <x v="18"/>
    <n v="429.84"/>
    <x v="7"/>
    <n v="64.475999999999999"/>
    <x v="0"/>
  </r>
  <r>
    <s v="C001867"/>
    <s v="M000314"/>
    <x v="6"/>
    <n v="5438.86"/>
    <x v="16"/>
    <n v="435.10879999999997"/>
    <x v="2"/>
  </r>
  <r>
    <s v="C000935"/>
    <s v="M000230"/>
    <x v="13"/>
    <n v="2819.7"/>
    <x v="15"/>
    <n v="479.34899999999999"/>
    <x v="0"/>
  </r>
  <r>
    <s v="C000239"/>
    <s v="M000377"/>
    <x v="5"/>
    <n v="4917.62"/>
    <x v="16"/>
    <n v="393.40960000000001"/>
    <x v="2"/>
  </r>
  <r>
    <s v="C001370"/>
    <s v="M000462"/>
    <x v="11"/>
    <n v="8192.8799999999992"/>
    <x v="13"/>
    <n v="983.14559999999994"/>
    <x v="1"/>
  </r>
  <r>
    <s v="C000359"/>
    <s v="M000465"/>
    <x v="15"/>
    <n v="8666.19"/>
    <x v="17"/>
    <n v="779.95709999999997"/>
    <x v="2"/>
  </r>
  <r>
    <s v="C000348"/>
    <s v="M000425"/>
    <x v="4"/>
    <n v="5005.28"/>
    <x v="3"/>
    <n v="100.1056"/>
    <x v="2"/>
  </r>
  <r>
    <s v="C001889"/>
    <s v="M000021"/>
    <x v="2"/>
    <n v="724.82"/>
    <x v="18"/>
    <n v="115.9712"/>
    <x v="0"/>
  </r>
  <r>
    <s v="C000036"/>
    <s v="M000483"/>
    <x v="4"/>
    <n v="8021.71"/>
    <x v="12"/>
    <n v="882.38810000000001"/>
    <x v="1"/>
  </r>
  <r>
    <s v="C001354"/>
    <s v="M000436"/>
    <x v="12"/>
    <n v="7320.45"/>
    <x v="9"/>
    <n v="1317.681"/>
    <x v="0"/>
  </r>
  <r>
    <s v="C000792"/>
    <s v="M000100"/>
    <x v="0"/>
    <n v="7045.74"/>
    <x v="17"/>
    <n v="634.11659999999995"/>
    <x v="2"/>
  </r>
  <r>
    <s v="C001152"/>
    <s v="M000163"/>
    <x v="21"/>
    <n v="8377.76"/>
    <x v="10"/>
    <n v="418.88799999999998"/>
    <x v="2"/>
  </r>
  <r>
    <s v="C001385"/>
    <s v="M000004"/>
    <x v="6"/>
    <n v="6537.85"/>
    <x v="13"/>
    <n v="784.54200000000003"/>
    <x v="1"/>
  </r>
  <r>
    <s v="C001607"/>
    <s v="M000040"/>
    <x v="9"/>
    <n v="8579.8799999999992"/>
    <x v="0"/>
    <n v="1715.9760000000001"/>
    <x v="0"/>
  </r>
  <r>
    <s v="C001299"/>
    <s v="M000303"/>
    <x v="1"/>
    <n v="8703.69"/>
    <x v="16"/>
    <n v="696.29520000000002"/>
    <x v="2"/>
  </r>
  <r>
    <s v="C000038"/>
    <s v="M000178"/>
    <x v="15"/>
    <n v="9597.8799999999992"/>
    <x v="15"/>
    <n v="1631.6396"/>
    <x v="0"/>
  </r>
  <r>
    <s v="C000561"/>
    <s v="M000436"/>
    <x v="5"/>
    <n v="6439.79"/>
    <x v="15"/>
    <n v="1094.7643"/>
    <x v="0"/>
  </r>
  <r>
    <s v="C001310"/>
    <s v="M000490"/>
    <x v="22"/>
    <n v="8589.09"/>
    <x v="5"/>
    <n v="1631.9271000000001"/>
    <x v="0"/>
  </r>
  <r>
    <s v="C001878"/>
    <s v="M000105"/>
    <x v="3"/>
    <n v="477.77"/>
    <x v="18"/>
    <n v="76.443200000000004"/>
    <x v="0"/>
  </r>
  <r>
    <s v="C001320"/>
    <s v="M000006"/>
    <x v="22"/>
    <n v="6241.1"/>
    <x v="15"/>
    <n v="1060.9870000000001"/>
    <x v="0"/>
  </r>
  <r>
    <s v="C001397"/>
    <s v="M000121"/>
    <x v="21"/>
    <n v="1142.78"/>
    <x v="13"/>
    <n v="137.1336"/>
    <x v="1"/>
  </r>
  <r>
    <s v="C001552"/>
    <s v="M000306"/>
    <x v="11"/>
    <n v="7382.94"/>
    <x v="3"/>
    <n v="147.65880000000001"/>
    <x v="2"/>
  </r>
  <r>
    <s v="C000956"/>
    <s v="M000222"/>
    <x v="1"/>
    <n v="2869.03"/>
    <x v="6"/>
    <n v="172.14179999999999"/>
    <x v="2"/>
  </r>
  <r>
    <s v="C001992"/>
    <s v="M000279"/>
    <x v="11"/>
    <n v="3577.17"/>
    <x v="1"/>
    <n v="500.80380000000002"/>
    <x v="1"/>
  </r>
  <r>
    <s v="C001210"/>
    <s v="M000279"/>
    <x v="18"/>
    <n v="2968.1"/>
    <x v="9"/>
    <n v="534.25800000000004"/>
    <x v="0"/>
  </r>
  <r>
    <s v="C001030"/>
    <s v="M000175"/>
    <x v="4"/>
    <n v="6198.58"/>
    <x v="1"/>
    <n v="867.80119999999999"/>
    <x v="1"/>
  </r>
  <r>
    <s v="C000991"/>
    <s v="M000097"/>
    <x v="12"/>
    <n v="832.37"/>
    <x v="2"/>
    <n v="33.294800000000002"/>
    <x v="2"/>
  </r>
  <r>
    <s v="C000562"/>
    <s v="M000157"/>
    <x v="20"/>
    <n v="2048.15"/>
    <x v="0"/>
    <n v="409.63"/>
    <x v="0"/>
  </r>
  <r>
    <s v="C001936"/>
    <s v="M000327"/>
    <x v="1"/>
    <n v="2382.6"/>
    <x v="15"/>
    <n v="405.04199999999997"/>
    <x v="0"/>
  </r>
  <r>
    <s v="C000329"/>
    <s v="M000348"/>
    <x v="10"/>
    <n v="8628.61"/>
    <x v="8"/>
    <n v="862.86099999999999"/>
    <x v="1"/>
  </r>
  <r>
    <s v="C000923"/>
    <s v="M000217"/>
    <x v="22"/>
    <n v="5553.5"/>
    <x v="16"/>
    <n v="444.28"/>
    <x v="2"/>
  </r>
  <r>
    <s v="C001731"/>
    <s v="M000144"/>
    <x v="17"/>
    <n v="8693.0300000000007"/>
    <x v="1"/>
    <n v="1217.0242000000001"/>
    <x v="1"/>
  </r>
  <r>
    <s v="C001308"/>
    <s v="M000464"/>
    <x v="13"/>
    <n v="9247.33"/>
    <x v="16"/>
    <n v="739.78639999999996"/>
    <x v="2"/>
  </r>
  <r>
    <s v="C001199"/>
    <s v="M000489"/>
    <x v="0"/>
    <n v="6042.93"/>
    <x v="1"/>
    <n v="846.01020000000005"/>
    <x v="1"/>
  </r>
  <r>
    <s v="C000210"/>
    <s v="M000030"/>
    <x v="5"/>
    <n v="2986.6"/>
    <x v="8"/>
    <n v="298.66000000000003"/>
    <x v="1"/>
  </r>
  <r>
    <s v="C000858"/>
    <s v="M000136"/>
    <x v="3"/>
    <n v="3826.04"/>
    <x v="13"/>
    <n v="459.12479999999999"/>
    <x v="1"/>
  </r>
  <r>
    <s v="C000737"/>
    <s v="M000336"/>
    <x v="10"/>
    <n v="3355.72"/>
    <x v="1"/>
    <n v="469.80079999999998"/>
    <x v="1"/>
  </r>
  <r>
    <s v="C001031"/>
    <s v="M000153"/>
    <x v="4"/>
    <n v="4241.7"/>
    <x v="10"/>
    <n v="212.08500000000001"/>
    <x v="2"/>
  </r>
  <r>
    <s v="C000134"/>
    <s v="M000429"/>
    <x v="9"/>
    <n v="8910.83"/>
    <x v="14"/>
    <n v="1158.4078999999999"/>
    <x v="1"/>
  </r>
  <r>
    <s v="C000431"/>
    <s v="M000061"/>
    <x v="17"/>
    <n v="793.54"/>
    <x v="17"/>
    <n v="71.418599999999998"/>
    <x v="2"/>
  </r>
  <r>
    <s v="C000084"/>
    <s v="M000130"/>
    <x v="17"/>
    <n v="4317.49"/>
    <x v="0"/>
    <n v="863.49800000000005"/>
    <x v="0"/>
  </r>
  <r>
    <s v="C000039"/>
    <s v="M000072"/>
    <x v="1"/>
    <n v="4394.24"/>
    <x v="9"/>
    <n v="790.96320000000003"/>
    <x v="0"/>
  </r>
  <r>
    <s v="C000003"/>
    <s v="M000333"/>
    <x v="8"/>
    <n v="809.98"/>
    <x v="7"/>
    <n v="121.497"/>
    <x v="0"/>
  </r>
  <r>
    <s v="C001206"/>
    <s v="M000008"/>
    <x v="22"/>
    <n v="8329.5499999999993"/>
    <x v="5"/>
    <n v="1582.6144999999999"/>
    <x v="0"/>
  </r>
  <r>
    <s v="C001633"/>
    <s v="M000312"/>
    <x v="23"/>
    <n v="4776.57"/>
    <x v="8"/>
    <n v="477.65699999999998"/>
    <x v="1"/>
  </r>
  <r>
    <s v="C001930"/>
    <s v="M000459"/>
    <x v="18"/>
    <n v="6374.5"/>
    <x v="1"/>
    <n v="892.43"/>
    <x v="1"/>
  </r>
  <r>
    <s v="C001717"/>
    <s v="M000394"/>
    <x v="13"/>
    <n v="5688.68"/>
    <x v="14"/>
    <n v="739.52840000000003"/>
    <x v="1"/>
  </r>
  <r>
    <s v="C001598"/>
    <s v="M000013"/>
    <x v="2"/>
    <n v="7779.94"/>
    <x v="13"/>
    <n v="933.59280000000001"/>
    <x v="1"/>
  </r>
  <r>
    <s v="C001812"/>
    <s v="M000355"/>
    <x v="14"/>
    <n v="7846.25"/>
    <x v="3"/>
    <n v="156.92500000000001"/>
    <x v="2"/>
  </r>
  <r>
    <s v="C000256"/>
    <s v="M000237"/>
    <x v="5"/>
    <n v="2169.33"/>
    <x v="7"/>
    <n v="325.39949999999999"/>
    <x v="0"/>
  </r>
  <r>
    <s v="C000144"/>
    <s v="M000461"/>
    <x v="11"/>
    <n v="831.18"/>
    <x v="9"/>
    <n v="149.61240000000001"/>
    <x v="0"/>
  </r>
  <r>
    <s v="C000941"/>
    <s v="M000010"/>
    <x v="13"/>
    <n v="2366.77"/>
    <x v="14"/>
    <n v="307.68009999999998"/>
    <x v="1"/>
  </r>
  <r>
    <s v="C000481"/>
    <s v="M000435"/>
    <x v="3"/>
    <n v="2848.47"/>
    <x v="9"/>
    <n v="512.72460000000001"/>
    <x v="0"/>
  </r>
  <r>
    <s v="C001545"/>
    <s v="M000032"/>
    <x v="16"/>
    <n v="8990.52"/>
    <x v="9"/>
    <n v="1618.2936"/>
    <x v="0"/>
  </r>
  <r>
    <s v="C001484"/>
    <s v="M000140"/>
    <x v="7"/>
    <n v="5622.78"/>
    <x v="17"/>
    <n v="506.05020000000002"/>
    <x v="2"/>
  </r>
  <r>
    <s v="C000004"/>
    <s v="M000152"/>
    <x v="17"/>
    <n v="1703.63"/>
    <x v="3"/>
    <n v="34.072600000000001"/>
    <x v="2"/>
  </r>
  <r>
    <s v="C001579"/>
    <s v="M000049"/>
    <x v="20"/>
    <n v="5856.98"/>
    <x v="15"/>
    <n v="995.6866"/>
    <x v="0"/>
  </r>
  <r>
    <s v="C001343"/>
    <s v="M000247"/>
    <x v="7"/>
    <n v="1227.27"/>
    <x v="1"/>
    <n v="171.81780000000001"/>
    <x v="1"/>
  </r>
  <r>
    <s v="C001827"/>
    <s v="M000487"/>
    <x v="11"/>
    <n v="3111.46"/>
    <x v="0"/>
    <n v="622.29200000000003"/>
    <x v="0"/>
  </r>
  <r>
    <s v="C001815"/>
    <s v="M000414"/>
    <x v="19"/>
    <n v="1774.13"/>
    <x v="8"/>
    <n v="177.41300000000001"/>
    <x v="1"/>
  </r>
  <r>
    <s v="C001298"/>
    <s v="M000442"/>
    <x v="17"/>
    <n v="850.35"/>
    <x v="17"/>
    <n v="76.531499999999994"/>
    <x v="2"/>
  </r>
  <r>
    <s v="C001701"/>
    <s v="M000237"/>
    <x v="18"/>
    <n v="2983.93"/>
    <x v="16"/>
    <n v="238.71440000000001"/>
    <x v="2"/>
  </r>
  <r>
    <s v="C000815"/>
    <s v="M000399"/>
    <x v="14"/>
    <n v="8526.34"/>
    <x v="2"/>
    <n v="341.05360000000002"/>
    <x v="2"/>
  </r>
  <r>
    <s v="C000351"/>
    <s v="M000240"/>
    <x v="1"/>
    <n v="4177.82"/>
    <x v="7"/>
    <n v="626.673"/>
    <x v="0"/>
  </r>
  <r>
    <s v="C000661"/>
    <s v="M000488"/>
    <x v="7"/>
    <n v="909.69"/>
    <x v="17"/>
    <n v="81.872100000000003"/>
    <x v="2"/>
  </r>
  <r>
    <s v="C000713"/>
    <s v="M000279"/>
    <x v="15"/>
    <n v="5349.63"/>
    <x v="11"/>
    <n v="160.4889"/>
    <x v="2"/>
  </r>
  <r>
    <s v="C001826"/>
    <s v="M000382"/>
    <x v="15"/>
    <n v="3099.38"/>
    <x v="2"/>
    <n v="123.9752"/>
    <x v="2"/>
  </r>
  <r>
    <s v="C001299"/>
    <s v="M000481"/>
    <x v="3"/>
    <n v="3072.25"/>
    <x v="2"/>
    <n v="122.89"/>
    <x v="2"/>
  </r>
  <r>
    <s v="C000662"/>
    <s v="M000212"/>
    <x v="19"/>
    <n v="9360.25"/>
    <x v="17"/>
    <n v="842.42250000000001"/>
    <x v="2"/>
  </r>
  <r>
    <s v="C001500"/>
    <s v="M000321"/>
    <x v="14"/>
    <n v="2343.39"/>
    <x v="7"/>
    <n v="351.50850000000003"/>
    <x v="0"/>
  </r>
  <r>
    <s v="C000037"/>
    <s v="M000286"/>
    <x v="12"/>
    <n v="1559.69"/>
    <x v="17"/>
    <n v="140.37209999999999"/>
    <x v="2"/>
  </r>
  <r>
    <s v="C000414"/>
    <s v="M000380"/>
    <x v="18"/>
    <n v="6536.94"/>
    <x v="11"/>
    <n v="196.10820000000001"/>
    <x v="2"/>
  </r>
  <r>
    <s v="C000712"/>
    <s v="M000108"/>
    <x v="14"/>
    <n v="3948.48"/>
    <x v="6"/>
    <n v="236.90880000000001"/>
    <x v="2"/>
  </r>
  <r>
    <s v="C000688"/>
    <s v="M000141"/>
    <x v="16"/>
    <n v="6271.67"/>
    <x v="12"/>
    <n v="689.88369999999998"/>
    <x v="1"/>
  </r>
  <r>
    <s v="C001985"/>
    <s v="M000217"/>
    <x v="20"/>
    <n v="9903.7900000000009"/>
    <x v="18"/>
    <n v="1584.6063999999999"/>
    <x v="0"/>
  </r>
  <r>
    <s v="C001004"/>
    <s v="M000348"/>
    <x v="17"/>
    <n v="1158.5"/>
    <x v="5"/>
    <n v="220.11500000000001"/>
    <x v="0"/>
  </r>
  <r>
    <s v="C000702"/>
    <s v="M000134"/>
    <x v="16"/>
    <n v="9617.7199999999993"/>
    <x v="5"/>
    <n v="1827.3668"/>
    <x v="0"/>
  </r>
  <r>
    <s v="C000162"/>
    <s v="M000027"/>
    <x v="23"/>
    <n v="8076.47"/>
    <x v="1"/>
    <n v="1130.7058"/>
    <x v="1"/>
  </r>
  <r>
    <s v="C001579"/>
    <s v="M000327"/>
    <x v="8"/>
    <n v="7497.76"/>
    <x v="13"/>
    <n v="899.73119999999994"/>
    <x v="1"/>
  </r>
  <r>
    <s v="C001389"/>
    <s v="M000280"/>
    <x v="6"/>
    <n v="4742.34"/>
    <x v="18"/>
    <n v="758.77440000000001"/>
    <x v="0"/>
  </r>
  <r>
    <s v="C001674"/>
    <s v="M000131"/>
    <x v="0"/>
    <n v="8101.94"/>
    <x v="11"/>
    <n v="243.0582"/>
    <x v="2"/>
  </r>
  <r>
    <s v="C001489"/>
    <s v="M000147"/>
    <x v="8"/>
    <n v="2123.2600000000002"/>
    <x v="1"/>
    <n v="297.25639999999999"/>
    <x v="1"/>
  </r>
  <r>
    <s v="C001783"/>
    <s v="M000245"/>
    <x v="20"/>
    <n v="2502.1"/>
    <x v="17"/>
    <n v="225.18899999999999"/>
    <x v="2"/>
  </r>
  <r>
    <s v="C000484"/>
    <s v="M000263"/>
    <x v="0"/>
    <n v="3731.21"/>
    <x v="16"/>
    <n v="298.49680000000001"/>
    <x v="2"/>
  </r>
  <r>
    <s v="C000010"/>
    <s v="M000089"/>
    <x v="17"/>
    <n v="2621.04"/>
    <x v="18"/>
    <n v="419.3664"/>
    <x v="0"/>
  </r>
  <r>
    <s v="C001891"/>
    <s v="M000374"/>
    <x v="10"/>
    <n v="146.84"/>
    <x v="5"/>
    <n v="27.8996"/>
    <x v="0"/>
  </r>
  <r>
    <s v="C001703"/>
    <s v="M000180"/>
    <x v="0"/>
    <n v="236.42"/>
    <x v="3"/>
    <n v="4.7283999999999997"/>
    <x v="2"/>
  </r>
  <r>
    <s v="C001554"/>
    <s v="M000048"/>
    <x v="19"/>
    <n v="1556.29"/>
    <x v="2"/>
    <n v="62.251600000000003"/>
    <x v="2"/>
  </r>
  <r>
    <s v="C000843"/>
    <s v="M000416"/>
    <x v="14"/>
    <n v="6552.18"/>
    <x v="1"/>
    <n v="917.30520000000001"/>
    <x v="1"/>
  </r>
  <r>
    <s v="C001379"/>
    <s v="M000284"/>
    <x v="14"/>
    <n v="9427.98"/>
    <x v="11"/>
    <n v="282.83940000000001"/>
    <x v="2"/>
  </r>
  <r>
    <s v="C001218"/>
    <s v="M000396"/>
    <x v="14"/>
    <n v="4820"/>
    <x v="13"/>
    <n v="578.4"/>
    <x v="1"/>
  </r>
  <r>
    <s v="C001122"/>
    <s v="M000491"/>
    <x v="14"/>
    <n v="4350.6499999999996"/>
    <x v="3"/>
    <n v="87.013000000000005"/>
    <x v="2"/>
  </r>
  <r>
    <s v="C000880"/>
    <s v="M000386"/>
    <x v="10"/>
    <n v="6841.37"/>
    <x v="17"/>
    <n v="615.72329999999999"/>
    <x v="2"/>
  </r>
  <r>
    <s v="C001144"/>
    <s v="M000082"/>
    <x v="15"/>
    <n v="5877.87"/>
    <x v="5"/>
    <n v="1116.7953"/>
    <x v="0"/>
  </r>
  <r>
    <s v="C001044"/>
    <s v="M000480"/>
    <x v="7"/>
    <n v="778.49"/>
    <x v="10"/>
    <n v="38.924500000000002"/>
    <x v="2"/>
  </r>
  <r>
    <s v="C001952"/>
    <s v="M000230"/>
    <x v="13"/>
    <n v="1628.47"/>
    <x v="13"/>
    <n v="195.41640000000001"/>
    <x v="1"/>
  </r>
  <r>
    <s v="C000590"/>
    <s v="M000359"/>
    <x v="19"/>
    <n v="1597.88"/>
    <x v="4"/>
    <n v="111.8516"/>
    <x v="2"/>
  </r>
  <r>
    <s v="C000666"/>
    <s v="M000115"/>
    <x v="6"/>
    <n v="5835.47"/>
    <x v="7"/>
    <n v="875.32050000000004"/>
    <x v="0"/>
  </r>
  <r>
    <s v="C000956"/>
    <s v="M000025"/>
    <x v="3"/>
    <n v="4615.72"/>
    <x v="13"/>
    <n v="553.88639999999998"/>
    <x v="1"/>
  </r>
  <r>
    <s v="C000227"/>
    <s v="M000135"/>
    <x v="16"/>
    <n v="5810.85"/>
    <x v="0"/>
    <n v="1162.17"/>
    <x v="0"/>
  </r>
  <r>
    <s v="C001663"/>
    <s v="M000001"/>
    <x v="21"/>
    <n v="9409.2900000000009"/>
    <x v="2"/>
    <n v="376.3716"/>
    <x v="2"/>
  </r>
  <r>
    <s v="C001522"/>
    <s v="M000251"/>
    <x v="12"/>
    <n v="3071.35"/>
    <x v="10"/>
    <n v="153.5675"/>
    <x v="2"/>
  </r>
  <r>
    <s v="C000540"/>
    <s v="M000276"/>
    <x v="20"/>
    <n v="8999.11"/>
    <x v="17"/>
    <n v="809.91989999999998"/>
    <x v="2"/>
  </r>
  <r>
    <s v="C000482"/>
    <s v="M000439"/>
    <x v="2"/>
    <n v="3287.8"/>
    <x v="11"/>
    <n v="98.634"/>
    <x v="2"/>
  </r>
  <r>
    <s v="C000966"/>
    <s v="M000082"/>
    <x v="22"/>
    <n v="5396.72"/>
    <x v="9"/>
    <n v="971.40959999999995"/>
    <x v="0"/>
  </r>
  <r>
    <s v="C000151"/>
    <s v="M000400"/>
    <x v="23"/>
    <n v="852.14"/>
    <x v="18"/>
    <n v="136.3424"/>
    <x v="0"/>
  </r>
  <r>
    <s v="C000857"/>
    <s v="M000427"/>
    <x v="0"/>
    <n v="2984.65"/>
    <x v="10"/>
    <n v="149.23249999999999"/>
    <x v="2"/>
  </r>
  <r>
    <s v="C001889"/>
    <s v="M000025"/>
    <x v="10"/>
    <n v="6842.95"/>
    <x v="16"/>
    <n v="547.43600000000004"/>
    <x v="2"/>
  </r>
  <r>
    <s v="C001204"/>
    <s v="M000317"/>
    <x v="20"/>
    <n v="5046.33"/>
    <x v="4"/>
    <n v="353.24310000000003"/>
    <x v="2"/>
  </r>
  <r>
    <s v="C000580"/>
    <s v="M000435"/>
    <x v="7"/>
    <n v="9999.7099999999991"/>
    <x v="2"/>
    <n v="399.98840000000001"/>
    <x v="2"/>
  </r>
  <r>
    <s v="C000442"/>
    <s v="M000223"/>
    <x v="16"/>
    <n v="6790.68"/>
    <x v="8"/>
    <n v="679.06799999999998"/>
    <x v="1"/>
  </r>
  <r>
    <s v="C001871"/>
    <s v="M000288"/>
    <x v="21"/>
    <n v="6758.88"/>
    <x v="11"/>
    <n v="202.7664"/>
    <x v="2"/>
  </r>
  <r>
    <s v="C000773"/>
    <s v="M000404"/>
    <x v="14"/>
    <n v="3913.63"/>
    <x v="9"/>
    <n v="704.45339999999999"/>
    <x v="0"/>
  </r>
  <r>
    <s v="C000741"/>
    <s v="M000481"/>
    <x v="8"/>
    <n v="4495.91"/>
    <x v="15"/>
    <n v="764.30470000000003"/>
    <x v="0"/>
  </r>
  <r>
    <s v="C000963"/>
    <s v="M000474"/>
    <x v="17"/>
    <n v="7403.27"/>
    <x v="4"/>
    <n v="518.22889999999995"/>
    <x v="2"/>
  </r>
  <r>
    <s v="C000110"/>
    <s v="M000457"/>
    <x v="7"/>
    <n v="1598.45"/>
    <x v="0"/>
    <n v="319.69"/>
    <x v="0"/>
  </r>
  <r>
    <s v="C000231"/>
    <s v="M000186"/>
    <x v="13"/>
    <n v="8672.7900000000009"/>
    <x v="15"/>
    <n v="1474.3742999999999"/>
    <x v="0"/>
  </r>
  <r>
    <s v="C000696"/>
    <s v="M000431"/>
    <x v="9"/>
    <n v="111.39"/>
    <x v="8"/>
    <n v="11.138999999999999"/>
    <x v="1"/>
  </r>
  <r>
    <s v="C001776"/>
    <s v="M000038"/>
    <x v="6"/>
    <n v="4432.62"/>
    <x v="14"/>
    <n v="576.24059999999997"/>
    <x v="1"/>
  </r>
  <r>
    <s v="C001601"/>
    <s v="M000372"/>
    <x v="13"/>
    <n v="1502.68"/>
    <x v="7"/>
    <n v="225.40199999999999"/>
    <x v="0"/>
  </r>
  <r>
    <s v="C000971"/>
    <s v="M000266"/>
    <x v="15"/>
    <n v="9412.7900000000009"/>
    <x v="10"/>
    <n v="470.6395"/>
    <x v="2"/>
  </r>
  <r>
    <s v="C000552"/>
    <s v="M000424"/>
    <x v="9"/>
    <n v="9072.42"/>
    <x v="12"/>
    <n v="997.96619999999996"/>
    <x v="1"/>
  </r>
  <r>
    <s v="C001336"/>
    <s v="M000338"/>
    <x v="13"/>
    <n v="5393.43"/>
    <x v="13"/>
    <n v="647.21159999999998"/>
    <x v="1"/>
  </r>
  <r>
    <s v="C001666"/>
    <s v="M000137"/>
    <x v="18"/>
    <n v="5793.82"/>
    <x v="13"/>
    <n v="695.25840000000005"/>
    <x v="1"/>
  </r>
  <r>
    <s v="C001455"/>
    <s v="M000278"/>
    <x v="9"/>
    <n v="2711.79"/>
    <x v="1"/>
    <n v="379.6506"/>
    <x v="1"/>
  </r>
  <r>
    <s v="C001761"/>
    <s v="M000109"/>
    <x v="14"/>
    <n v="6455.33"/>
    <x v="7"/>
    <n v="968.29949999999997"/>
    <x v="0"/>
  </r>
  <r>
    <s v="C001653"/>
    <s v="M000406"/>
    <x v="21"/>
    <n v="5567.03"/>
    <x v="12"/>
    <n v="612.37329999999997"/>
    <x v="1"/>
  </r>
  <r>
    <s v="C000324"/>
    <s v="M000093"/>
    <x v="4"/>
    <n v="3636.81"/>
    <x v="17"/>
    <n v="327.31290000000001"/>
    <x v="2"/>
  </r>
  <r>
    <s v="C000659"/>
    <s v="M000255"/>
    <x v="23"/>
    <n v="1083.3399999999999"/>
    <x v="4"/>
    <n v="75.833799999999997"/>
    <x v="2"/>
  </r>
  <r>
    <s v="C001689"/>
    <s v="M000219"/>
    <x v="21"/>
    <n v="8611.5"/>
    <x v="12"/>
    <n v="947.26499999999999"/>
    <x v="1"/>
  </r>
  <r>
    <s v="C000281"/>
    <s v="M000352"/>
    <x v="12"/>
    <n v="5868.33"/>
    <x v="17"/>
    <n v="528.14970000000005"/>
    <x v="2"/>
  </r>
  <r>
    <s v="C001224"/>
    <s v="M000316"/>
    <x v="2"/>
    <n v="5328.78"/>
    <x v="9"/>
    <n v="959.18039999999996"/>
    <x v="0"/>
  </r>
  <r>
    <s v="C000300"/>
    <s v="M000201"/>
    <x v="14"/>
    <n v="3466.47"/>
    <x v="1"/>
    <n v="485.30579999999998"/>
    <x v="1"/>
  </r>
  <r>
    <s v="C000376"/>
    <s v="M000445"/>
    <x v="3"/>
    <n v="2219.11"/>
    <x v="4"/>
    <n v="155.33770000000001"/>
    <x v="2"/>
  </r>
  <r>
    <s v="C000017"/>
    <s v="M000500"/>
    <x v="5"/>
    <n v="7374.49"/>
    <x v="8"/>
    <n v="737.44899999999996"/>
    <x v="1"/>
  </r>
  <r>
    <s v="C001821"/>
    <s v="M000182"/>
    <x v="23"/>
    <n v="1310.54"/>
    <x v="4"/>
    <n v="91.737799999999993"/>
    <x v="2"/>
  </r>
  <r>
    <s v="C000061"/>
    <s v="M000467"/>
    <x v="10"/>
    <n v="4473.51"/>
    <x v="16"/>
    <n v="357.88080000000002"/>
    <x v="2"/>
  </r>
  <r>
    <s v="C000029"/>
    <s v="M000449"/>
    <x v="2"/>
    <n v="8515.0499999999993"/>
    <x v="8"/>
    <n v="851.505"/>
    <x v="1"/>
  </r>
  <r>
    <s v="C000695"/>
    <s v="M000056"/>
    <x v="15"/>
    <n v="7780.09"/>
    <x v="18"/>
    <n v="1244.8144"/>
    <x v="0"/>
  </r>
  <r>
    <s v="C001058"/>
    <s v="M000013"/>
    <x v="8"/>
    <n v="6173.71"/>
    <x v="10"/>
    <n v="308.68549999999999"/>
    <x v="2"/>
  </r>
  <r>
    <s v="C000572"/>
    <s v="M000437"/>
    <x v="0"/>
    <n v="7418.08"/>
    <x v="10"/>
    <n v="370.904"/>
    <x v="2"/>
  </r>
  <r>
    <s v="C000350"/>
    <s v="M000117"/>
    <x v="22"/>
    <n v="826.39"/>
    <x v="11"/>
    <n v="24.791699999999999"/>
    <x v="2"/>
  </r>
  <r>
    <s v="C001114"/>
    <s v="M000072"/>
    <x v="22"/>
    <n v="1252.93"/>
    <x v="14"/>
    <n v="162.8809"/>
    <x v="1"/>
  </r>
  <r>
    <s v="C000830"/>
    <s v="M000337"/>
    <x v="10"/>
    <n v="5107.57"/>
    <x v="0"/>
    <n v="1021.514"/>
    <x v="0"/>
  </r>
  <r>
    <s v="C001950"/>
    <s v="M000143"/>
    <x v="4"/>
    <n v="7961.4"/>
    <x v="16"/>
    <n v="636.91200000000003"/>
    <x v="2"/>
  </r>
  <r>
    <s v="C000746"/>
    <s v="M000001"/>
    <x v="3"/>
    <n v="5231.87"/>
    <x v="10"/>
    <n v="261.59350000000001"/>
    <x v="2"/>
  </r>
  <r>
    <s v="C001611"/>
    <s v="M000089"/>
    <x v="9"/>
    <n v="6001.86"/>
    <x v="18"/>
    <n v="960.29759999999999"/>
    <x v="0"/>
  </r>
  <r>
    <s v="C001050"/>
    <s v="M000035"/>
    <x v="0"/>
    <n v="9406.66"/>
    <x v="5"/>
    <n v="1787.2654"/>
    <x v="0"/>
  </r>
  <r>
    <s v="C000220"/>
    <s v="M000448"/>
    <x v="7"/>
    <n v="8206.32"/>
    <x v="10"/>
    <n v="410.31599999999997"/>
    <x v="2"/>
  </r>
  <r>
    <s v="C000638"/>
    <s v="M000027"/>
    <x v="2"/>
    <n v="9414.4699999999993"/>
    <x v="9"/>
    <n v="1694.6045999999999"/>
    <x v="0"/>
  </r>
  <r>
    <s v="C000365"/>
    <s v="M000225"/>
    <x v="9"/>
    <n v="1041.1199999999999"/>
    <x v="4"/>
    <n v="72.878399999999999"/>
    <x v="2"/>
  </r>
  <r>
    <s v="C001576"/>
    <s v="M000180"/>
    <x v="23"/>
    <n v="7665.44"/>
    <x v="8"/>
    <n v="766.54399999999998"/>
    <x v="1"/>
  </r>
  <r>
    <s v="C000315"/>
    <s v="M000350"/>
    <x v="23"/>
    <n v="8007.38"/>
    <x v="14"/>
    <n v="1040.9594"/>
    <x v="1"/>
  </r>
  <r>
    <s v="C001183"/>
    <s v="M000442"/>
    <x v="2"/>
    <n v="9795.58"/>
    <x v="13"/>
    <n v="1175.4695999999999"/>
    <x v="1"/>
  </r>
  <r>
    <s v="C000093"/>
    <s v="M000303"/>
    <x v="1"/>
    <n v="5698.43"/>
    <x v="6"/>
    <n v="341.9058"/>
    <x v="2"/>
  </r>
  <r>
    <s v="C000501"/>
    <s v="M000223"/>
    <x v="14"/>
    <n v="3479.85"/>
    <x v="13"/>
    <n v="417.58199999999999"/>
    <x v="1"/>
  </r>
  <r>
    <s v="C001648"/>
    <s v="M000063"/>
    <x v="15"/>
    <n v="5707.85"/>
    <x v="12"/>
    <n v="627.86350000000004"/>
    <x v="1"/>
  </r>
  <r>
    <s v="C000254"/>
    <s v="M000349"/>
    <x v="21"/>
    <n v="4413.1899999999996"/>
    <x v="5"/>
    <n v="838.50609999999995"/>
    <x v="0"/>
  </r>
  <r>
    <s v="C001066"/>
    <s v="M000328"/>
    <x v="5"/>
    <n v="2095.42"/>
    <x v="15"/>
    <n v="356.22140000000002"/>
    <x v="0"/>
  </r>
  <r>
    <s v="C000634"/>
    <s v="M000419"/>
    <x v="20"/>
    <n v="4391.75"/>
    <x v="12"/>
    <n v="483.09249999999997"/>
    <x v="1"/>
  </r>
  <r>
    <s v="C001601"/>
    <s v="M000416"/>
    <x v="2"/>
    <n v="8142.11"/>
    <x v="12"/>
    <n v="895.63210000000004"/>
    <x v="1"/>
  </r>
  <r>
    <s v="C000008"/>
    <s v="M000429"/>
    <x v="23"/>
    <n v="2636.77"/>
    <x v="2"/>
    <n v="105.4708"/>
    <x v="2"/>
  </r>
  <r>
    <s v="C000946"/>
    <s v="M000013"/>
    <x v="13"/>
    <n v="8612.9"/>
    <x v="11"/>
    <n v="258.387"/>
    <x v="2"/>
  </r>
  <r>
    <s v="C000520"/>
    <s v="M000353"/>
    <x v="11"/>
    <n v="9809.7800000000007"/>
    <x v="13"/>
    <n v="1177.1736000000001"/>
    <x v="1"/>
  </r>
  <r>
    <s v="C001919"/>
    <s v="M000028"/>
    <x v="11"/>
    <n v="5852.01"/>
    <x v="18"/>
    <n v="936.32159999999999"/>
    <x v="0"/>
  </r>
  <r>
    <s v="C000294"/>
    <s v="M000242"/>
    <x v="4"/>
    <n v="8679.58"/>
    <x v="0"/>
    <n v="1735.9159999999999"/>
    <x v="0"/>
  </r>
  <r>
    <s v="C000178"/>
    <s v="M000009"/>
    <x v="1"/>
    <n v="2826.72"/>
    <x v="16"/>
    <n v="226.13759999999999"/>
    <x v="2"/>
  </r>
  <r>
    <s v="C000809"/>
    <s v="M000270"/>
    <x v="4"/>
    <n v="7267.39"/>
    <x v="8"/>
    <n v="726.73900000000003"/>
    <x v="1"/>
  </r>
  <r>
    <s v="C001327"/>
    <s v="M000016"/>
    <x v="15"/>
    <n v="880.48"/>
    <x v="12"/>
    <n v="96.852800000000002"/>
    <x v="1"/>
  </r>
  <r>
    <s v="C001291"/>
    <s v="M000177"/>
    <x v="11"/>
    <n v="2637"/>
    <x v="18"/>
    <n v="421.92"/>
    <x v="0"/>
  </r>
  <r>
    <s v="C001460"/>
    <s v="M000045"/>
    <x v="7"/>
    <n v="4434.26"/>
    <x v="14"/>
    <n v="576.4538"/>
    <x v="1"/>
  </r>
  <r>
    <s v="C001462"/>
    <s v="M000124"/>
    <x v="5"/>
    <n v="4302.1099999999997"/>
    <x v="16"/>
    <n v="344.16879999999998"/>
    <x v="2"/>
  </r>
  <r>
    <s v="C000764"/>
    <s v="M000284"/>
    <x v="7"/>
    <n v="4969.99"/>
    <x v="1"/>
    <n v="695.79859999999996"/>
    <x v="1"/>
  </r>
  <r>
    <s v="C001551"/>
    <s v="M000196"/>
    <x v="17"/>
    <n v="8261.6299999999992"/>
    <x v="12"/>
    <n v="908.77930000000003"/>
    <x v="1"/>
  </r>
  <r>
    <s v="C001200"/>
    <s v="M000075"/>
    <x v="0"/>
    <n v="809.68"/>
    <x v="10"/>
    <n v="40.484000000000002"/>
    <x v="2"/>
  </r>
  <r>
    <s v="C000573"/>
    <s v="M000248"/>
    <x v="17"/>
    <n v="2806.57"/>
    <x v="16"/>
    <n v="224.5256"/>
    <x v="2"/>
  </r>
  <r>
    <s v="C000217"/>
    <s v="M000218"/>
    <x v="4"/>
    <n v="1532"/>
    <x v="15"/>
    <n v="260.44"/>
    <x v="0"/>
  </r>
  <r>
    <s v="C001833"/>
    <s v="M000094"/>
    <x v="13"/>
    <n v="1673.86"/>
    <x v="8"/>
    <n v="167.386"/>
    <x v="1"/>
  </r>
  <r>
    <s v="C001561"/>
    <s v="M000320"/>
    <x v="9"/>
    <n v="4703.1000000000004"/>
    <x v="17"/>
    <n v="423.279"/>
    <x v="2"/>
  </r>
  <r>
    <s v="C000870"/>
    <s v="M000030"/>
    <x v="20"/>
    <n v="2808.53"/>
    <x v="8"/>
    <n v="280.85300000000001"/>
    <x v="1"/>
  </r>
  <r>
    <s v="C001901"/>
    <s v="M000323"/>
    <x v="1"/>
    <n v="6332.38"/>
    <x v="16"/>
    <n v="506.59039999999999"/>
    <x v="2"/>
  </r>
  <r>
    <s v="C001403"/>
    <s v="M000060"/>
    <x v="0"/>
    <n v="1838.56"/>
    <x v="15"/>
    <n v="312.55520000000001"/>
    <x v="0"/>
  </r>
  <r>
    <s v="C001935"/>
    <s v="M000212"/>
    <x v="21"/>
    <n v="9154.42"/>
    <x v="15"/>
    <n v="1556.2514000000001"/>
    <x v="0"/>
  </r>
  <r>
    <s v="C000857"/>
    <s v="M000249"/>
    <x v="23"/>
    <n v="9913.5"/>
    <x v="13"/>
    <n v="1189.6199999999999"/>
    <x v="1"/>
  </r>
  <r>
    <s v="C001524"/>
    <s v="M000493"/>
    <x v="5"/>
    <n v="4314.8900000000003"/>
    <x v="7"/>
    <n v="647.23350000000005"/>
    <x v="0"/>
  </r>
  <r>
    <s v="C000795"/>
    <s v="M000234"/>
    <x v="1"/>
    <n v="6994.36"/>
    <x v="15"/>
    <n v="1189.0411999999999"/>
    <x v="0"/>
  </r>
  <r>
    <s v="C000259"/>
    <s v="M000183"/>
    <x v="18"/>
    <n v="151.80000000000001"/>
    <x v="15"/>
    <n v="25.806000000000001"/>
    <x v="0"/>
  </r>
  <r>
    <s v="C000852"/>
    <s v="M000012"/>
    <x v="13"/>
    <n v="5229.91"/>
    <x v="14"/>
    <n v="679.88829999999996"/>
    <x v="1"/>
  </r>
  <r>
    <s v="C000959"/>
    <s v="M000182"/>
    <x v="13"/>
    <n v="4854.59"/>
    <x v="18"/>
    <n v="776.73440000000005"/>
    <x v="0"/>
  </r>
  <r>
    <s v="C000783"/>
    <s v="M000292"/>
    <x v="2"/>
    <n v="8257.5"/>
    <x v="18"/>
    <n v="1321.2"/>
    <x v="0"/>
  </r>
  <r>
    <s v="C000921"/>
    <s v="M000165"/>
    <x v="21"/>
    <n v="3764.42"/>
    <x v="2"/>
    <n v="150.57679999999999"/>
    <x v="2"/>
  </r>
  <r>
    <s v="C000001"/>
    <s v="M000082"/>
    <x v="2"/>
    <n v="8013.07"/>
    <x v="17"/>
    <n v="721.17629999999997"/>
    <x v="2"/>
  </r>
  <r>
    <s v="C001764"/>
    <s v="M000398"/>
    <x v="9"/>
    <n v="4451.71"/>
    <x v="16"/>
    <n v="356.13679999999999"/>
    <x v="2"/>
  </r>
  <r>
    <s v="C001149"/>
    <s v="M000073"/>
    <x v="2"/>
    <n v="7212.08"/>
    <x v="5"/>
    <n v="1370.2952"/>
    <x v="0"/>
  </r>
  <r>
    <s v="C000156"/>
    <s v="M000060"/>
    <x v="5"/>
    <n v="6213.18"/>
    <x v="6"/>
    <n v="372.79079999999999"/>
    <x v="2"/>
  </r>
  <r>
    <s v="C000746"/>
    <s v="M000444"/>
    <x v="21"/>
    <n v="371.24"/>
    <x v="1"/>
    <n v="51.973599999999998"/>
    <x v="1"/>
  </r>
  <r>
    <s v="C000616"/>
    <s v="M000103"/>
    <x v="16"/>
    <n v="594.36"/>
    <x v="5"/>
    <n v="112.9284"/>
    <x v="0"/>
  </r>
  <r>
    <s v="C000225"/>
    <s v="M000217"/>
    <x v="15"/>
    <n v="428.42"/>
    <x v="6"/>
    <n v="25.705200000000001"/>
    <x v="2"/>
  </r>
  <r>
    <s v="C000253"/>
    <s v="M000172"/>
    <x v="5"/>
    <n v="6173.97"/>
    <x v="12"/>
    <n v="679.13670000000002"/>
    <x v="1"/>
  </r>
  <r>
    <s v="C001909"/>
    <s v="M000349"/>
    <x v="13"/>
    <n v="5035.07"/>
    <x v="18"/>
    <n v="805.61120000000005"/>
    <x v="0"/>
  </r>
  <r>
    <s v="C001971"/>
    <s v="M000474"/>
    <x v="11"/>
    <n v="976.13"/>
    <x v="5"/>
    <n v="185.46469999999999"/>
    <x v="0"/>
  </r>
  <r>
    <s v="C001540"/>
    <s v="M000362"/>
    <x v="9"/>
    <n v="733.67"/>
    <x v="7"/>
    <n v="110.0505"/>
    <x v="0"/>
  </r>
  <r>
    <s v="C001775"/>
    <s v="M000414"/>
    <x v="8"/>
    <n v="3740.51"/>
    <x v="4"/>
    <n v="261.83569999999997"/>
    <x v="2"/>
  </r>
  <r>
    <s v="C000864"/>
    <s v="M000074"/>
    <x v="11"/>
    <n v="5651.19"/>
    <x v="5"/>
    <n v="1073.7261000000001"/>
    <x v="0"/>
  </r>
  <r>
    <s v="C001516"/>
    <s v="M000394"/>
    <x v="2"/>
    <n v="1237.0899999999999"/>
    <x v="1"/>
    <n v="173.1926"/>
    <x v="1"/>
  </r>
  <r>
    <s v="C000767"/>
    <s v="M000452"/>
    <x v="22"/>
    <n v="2712.28"/>
    <x v="1"/>
    <n v="379.7192"/>
    <x v="1"/>
  </r>
  <r>
    <s v="C000175"/>
    <s v="M000023"/>
    <x v="23"/>
    <n v="2617.04"/>
    <x v="6"/>
    <n v="157.0224"/>
    <x v="2"/>
  </r>
  <r>
    <s v="C000158"/>
    <s v="M000427"/>
    <x v="10"/>
    <n v="138.51"/>
    <x v="2"/>
    <n v="5.5404"/>
    <x v="2"/>
  </r>
  <r>
    <s v="C001334"/>
    <s v="M000126"/>
    <x v="4"/>
    <n v="8333.49"/>
    <x v="5"/>
    <n v="1583.3631"/>
    <x v="0"/>
  </r>
  <r>
    <s v="C000791"/>
    <s v="M000321"/>
    <x v="19"/>
    <n v="3141.67"/>
    <x v="1"/>
    <n v="439.8338"/>
    <x v="1"/>
  </r>
  <r>
    <s v="C001572"/>
    <s v="M000067"/>
    <x v="21"/>
    <n v="8207.4500000000007"/>
    <x v="5"/>
    <n v="1559.4155000000001"/>
    <x v="0"/>
  </r>
  <r>
    <s v="C001422"/>
    <s v="M000104"/>
    <x v="12"/>
    <n v="8218.02"/>
    <x v="12"/>
    <n v="903.98220000000003"/>
    <x v="1"/>
  </r>
  <r>
    <s v="C001378"/>
    <s v="M000091"/>
    <x v="23"/>
    <n v="1875.03"/>
    <x v="3"/>
    <n v="37.500599999999999"/>
    <x v="2"/>
  </r>
  <r>
    <s v="C000138"/>
    <s v="M000325"/>
    <x v="20"/>
    <n v="1286.96"/>
    <x v="16"/>
    <n v="102.9568"/>
    <x v="2"/>
  </r>
  <r>
    <s v="C001865"/>
    <s v="M000483"/>
    <x v="4"/>
    <n v="9686.06"/>
    <x v="11"/>
    <n v="290.58179999999999"/>
    <x v="2"/>
  </r>
  <r>
    <s v="C000714"/>
    <s v="M000058"/>
    <x v="23"/>
    <n v="7391.96"/>
    <x v="18"/>
    <n v="1182.7136"/>
    <x v="0"/>
  </r>
  <r>
    <s v="C000173"/>
    <s v="M000115"/>
    <x v="21"/>
    <n v="1698.85"/>
    <x v="14"/>
    <n v="220.85050000000001"/>
    <x v="1"/>
  </r>
  <r>
    <s v="C000333"/>
    <s v="M000084"/>
    <x v="14"/>
    <n v="3587.83"/>
    <x v="2"/>
    <n v="143.51320000000001"/>
    <x v="2"/>
  </r>
  <r>
    <s v="C000090"/>
    <s v="M000229"/>
    <x v="4"/>
    <n v="1967.86"/>
    <x v="12"/>
    <n v="216.46459999999999"/>
    <x v="1"/>
  </r>
  <r>
    <s v="C001709"/>
    <s v="M000135"/>
    <x v="1"/>
    <n v="3807.59"/>
    <x v="14"/>
    <n v="494.98669999999998"/>
    <x v="1"/>
  </r>
  <r>
    <s v="C000370"/>
    <s v="M000447"/>
    <x v="8"/>
    <n v="3781.84"/>
    <x v="12"/>
    <n v="416.00240000000002"/>
    <x v="1"/>
  </r>
  <r>
    <s v="C000179"/>
    <s v="M000437"/>
    <x v="15"/>
    <n v="3083.73"/>
    <x v="2"/>
    <n v="123.3492"/>
    <x v="2"/>
  </r>
  <r>
    <s v="C000273"/>
    <s v="M000376"/>
    <x v="22"/>
    <n v="3419.5"/>
    <x v="3"/>
    <n v="68.39"/>
    <x v="2"/>
  </r>
  <r>
    <s v="C001583"/>
    <s v="M000459"/>
    <x v="22"/>
    <n v="9983.93"/>
    <x v="16"/>
    <n v="798.71439999999996"/>
    <x v="2"/>
  </r>
  <r>
    <s v="C001489"/>
    <s v="M000099"/>
    <x v="3"/>
    <n v="9501.5400000000009"/>
    <x v="18"/>
    <n v="1520.2464"/>
    <x v="0"/>
  </r>
  <r>
    <s v="C000879"/>
    <s v="M000180"/>
    <x v="22"/>
    <n v="519.69000000000005"/>
    <x v="15"/>
    <n v="88.347300000000004"/>
    <x v="0"/>
  </r>
  <r>
    <s v="C001527"/>
    <s v="M000166"/>
    <x v="12"/>
    <n v="6647.77"/>
    <x v="8"/>
    <n v="664.77700000000004"/>
    <x v="1"/>
  </r>
  <r>
    <s v="C000940"/>
    <s v="M000446"/>
    <x v="8"/>
    <n v="4851.28"/>
    <x v="18"/>
    <n v="776.20479999999998"/>
    <x v="0"/>
  </r>
  <r>
    <s v="C000809"/>
    <s v="M000184"/>
    <x v="17"/>
    <n v="6500.26"/>
    <x v="6"/>
    <n v="390.01560000000001"/>
    <x v="2"/>
  </r>
  <r>
    <s v="C000757"/>
    <s v="M000222"/>
    <x v="17"/>
    <n v="7230.52"/>
    <x v="1"/>
    <n v="1012.2728"/>
    <x v="1"/>
  </r>
  <r>
    <s v="C001283"/>
    <s v="M000410"/>
    <x v="2"/>
    <n v="7549.69"/>
    <x v="15"/>
    <n v="1283.4473"/>
    <x v="0"/>
  </r>
  <r>
    <s v="C001755"/>
    <s v="M000371"/>
    <x v="16"/>
    <n v="5920.04"/>
    <x v="3"/>
    <n v="118.4008"/>
    <x v="2"/>
  </r>
  <r>
    <s v="C001224"/>
    <s v="M000285"/>
    <x v="10"/>
    <n v="9695.23"/>
    <x v="11"/>
    <n v="290.8569"/>
    <x v="2"/>
  </r>
  <r>
    <s v="C000703"/>
    <s v="M000295"/>
    <x v="11"/>
    <n v="6402.87"/>
    <x v="18"/>
    <n v="1024.4592"/>
    <x v="0"/>
  </r>
  <r>
    <s v="C001695"/>
    <s v="M000142"/>
    <x v="0"/>
    <n v="292.10000000000002"/>
    <x v="11"/>
    <n v="8.7629999999999999"/>
    <x v="2"/>
  </r>
  <r>
    <s v="C001974"/>
    <s v="M000426"/>
    <x v="16"/>
    <n v="9721.86"/>
    <x v="15"/>
    <n v="1652.7162000000001"/>
    <x v="0"/>
  </r>
  <r>
    <s v="C000841"/>
    <s v="M000277"/>
    <x v="15"/>
    <n v="2605.42"/>
    <x v="13"/>
    <n v="312.65039999999999"/>
    <x v="1"/>
  </r>
  <r>
    <s v="C001525"/>
    <s v="M000070"/>
    <x v="23"/>
    <n v="6394.45"/>
    <x v="11"/>
    <n v="191.83349999999999"/>
    <x v="2"/>
  </r>
  <r>
    <s v="C001211"/>
    <s v="M000362"/>
    <x v="20"/>
    <n v="6472.97"/>
    <x v="14"/>
    <n v="841.48609999999996"/>
    <x v="1"/>
  </r>
  <r>
    <s v="C000179"/>
    <s v="M000306"/>
    <x v="1"/>
    <n v="3496.54"/>
    <x v="4"/>
    <n v="244.7578"/>
    <x v="2"/>
  </r>
  <r>
    <s v="C001823"/>
    <s v="M000248"/>
    <x v="1"/>
    <n v="8280.5"/>
    <x v="4"/>
    <n v="579.63499999999999"/>
    <x v="2"/>
  </r>
  <r>
    <s v="C001632"/>
    <s v="M000343"/>
    <x v="8"/>
    <n v="4732.03"/>
    <x v="4"/>
    <n v="331.24209999999999"/>
    <x v="2"/>
  </r>
  <r>
    <s v="C001628"/>
    <s v="M000471"/>
    <x v="14"/>
    <n v="5838.31"/>
    <x v="11"/>
    <n v="175.14930000000001"/>
    <x v="2"/>
  </r>
  <r>
    <s v="C001479"/>
    <s v="M000060"/>
    <x v="23"/>
    <n v="1742.94"/>
    <x v="7"/>
    <n v="261.44099999999997"/>
    <x v="0"/>
  </r>
  <r>
    <s v="C001822"/>
    <s v="M000331"/>
    <x v="20"/>
    <n v="4651.47"/>
    <x v="6"/>
    <n v="279.08819999999997"/>
    <x v="2"/>
  </r>
  <r>
    <s v="C000710"/>
    <s v="M000351"/>
    <x v="6"/>
    <n v="1971.9"/>
    <x v="11"/>
    <n v="59.156999999999996"/>
    <x v="2"/>
  </r>
  <r>
    <s v="C000473"/>
    <s v="M000115"/>
    <x v="12"/>
    <n v="790.23"/>
    <x v="1"/>
    <n v="110.6322"/>
    <x v="1"/>
  </r>
  <r>
    <s v="C000280"/>
    <s v="M000155"/>
    <x v="6"/>
    <n v="345.24"/>
    <x v="13"/>
    <n v="41.428800000000003"/>
    <x v="1"/>
  </r>
  <r>
    <s v="C000835"/>
    <s v="M000398"/>
    <x v="20"/>
    <n v="8406.7199999999993"/>
    <x v="3"/>
    <n v="168.1344"/>
    <x v="2"/>
  </r>
  <r>
    <s v="C001254"/>
    <s v="M000119"/>
    <x v="4"/>
    <n v="3757.23"/>
    <x v="4"/>
    <n v="263.0061"/>
    <x v="2"/>
  </r>
  <r>
    <s v="C000230"/>
    <s v="M000166"/>
    <x v="4"/>
    <n v="6441.06"/>
    <x v="7"/>
    <n v="966.15899999999999"/>
    <x v="0"/>
  </r>
  <r>
    <s v="C000849"/>
    <s v="M000030"/>
    <x v="5"/>
    <n v="5549.91"/>
    <x v="11"/>
    <n v="166.4973"/>
    <x v="2"/>
  </r>
  <r>
    <s v="C001574"/>
    <s v="M000197"/>
    <x v="6"/>
    <n v="786.43"/>
    <x v="2"/>
    <n v="31.4572"/>
    <x v="2"/>
  </r>
  <r>
    <s v="C000162"/>
    <s v="M000368"/>
    <x v="13"/>
    <n v="7667.54"/>
    <x v="17"/>
    <n v="690.07860000000005"/>
    <x v="2"/>
  </r>
  <r>
    <s v="C000491"/>
    <s v="M000117"/>
    <x v="0"/>
    <n v="5303.11"/>
    <x v="18"/>
    <n v="848.49760000000003"/>
    <x v="0"/>
  </r>
  <r>
    <s v="C000235"/>
    <s v="M000033"/>
    <x v="19"/>
    <n v="7101.67"/>
    <x v="17"/>
    <n v="639.15030000000002"/>
    <x v="2"/>
  </r>
  <r>
    <s v="C001778"/>
    <s v="M000103"/>
    <x v="17"/>
    <n v="8758.08"/>
    <x v="15"/>
    <n v="1488.8735999999999"/>
    <x v="0"/>
  </r>
  <r>
    <s v="C001832"/>
    <s v="M000323"/>
    <x v="10"/>
    <n v="6309.03"/>
    <x v="5"/>
    <n v="1198.7157"/>
    <x v="0"/>
  </r>
  <r>
    <s v="C001902"/>
    <s v="M000153"/>
    <x v="13"/>
    <n v="3040.28"/>
    <x v="14"/>
    <n v="395.2364"/>
    <x v="1"/>
  </r>
  <r>
    <s v="C000721"/>
    <s v="M000478"/>
    <x v="17"/>
    <n v="4293.8900000000003"/>
    <x v="12"/>
    <n v="472.3279"/>
    <x v="1"/>
  </r>
  <r>
    <s v="C000954"/>
    <s v="M000311"/>
    <x v="2"/>
    <n v="6565.37"/>
    <x v="6"/>
    <n v="393.92219999999998"/>
    <x v="2"/>
  </r>
  <r>
    <s v="C000998"/>
    <s v="M000441"/>
    <x v="11"/>
    <n v="3404.36"/>
    <x v="9"/>
    <n v="612.78480000000002"/>
    <x v="0"/>
  </r>
  <r>
    <s v="C000186"/>
    <s v="M000073"/>
    <x v="16"/>
    <n v="4766.97"/>
    <x v="5"/>
    <n v="905.72429999999997"/>
    <x v="0"/>
  </r>
  <r>
    <s v="C001743"/>
    <s v="M000165"/>
    <x v="10"/>
    <n v="6648.69"/>
    <x v="13"/>
    <n v="797.84280000000001"/>
    <x v="1"/>
  </r>
  <r>
    <s v="C001482"/>
    <s v="M000486"/>
    <x v="16"/>
    <n v="8703.1200000000008"/>
    <x v="8"/>
    <n v="870.31200000000001"/>
    <x v="1"/>
  </r>
  <r>
    <s v="C001171"/>
    <s v="M000325"/>
    <x v="1"/>
    <n v="4611.8599999999997"/>
    <x v="10"/>
    <n v="230.59299999999999"/>
    <x v="2"/>
  </r>
  <r>
    <s v="C001999"/>
    <s v="M000143"/>
    <x v="22"/>
    <n v="5991.52"/>
    <x v="12"/>
    <n v="659.06719999999996"/>
    <x v="1"/>
  </r>
  <r>
    <s v="C000235"/>
    <s v="M000247"/>
    <x v="16"/>
    <n v="7543.42"/>
    <x v="18"/>
    <n v="1206.9472000000001"/>
    <x v="0"/>
  </r>
  <r>
    <s v="C001870"/>
    <s v="M000454"/>
    <x v="4"/>
    <n v="5072.95"/>
    <x v="15"/>
    <n v="862.40150000000006"/>
    <x v="0"/>
  </r>
  <r>
    <s v="C001835"/>
    <s v="M000243"/>
    <x v="14"/>
    <n v="7401.31"/>
    <x v="5"/>
    <n v="1406.2489"/>
    <x v="0"/>
  </r>
  <r>
    <s v="C000550"/>
    <s v="M000411"/>
    <x v="1"/>
    <n v="9804.85"/>
    <x v="1"/>
    <n v="1372.6790000000001"/>
    <x v="1"/>
  </r>
  <r>
    <s v="C000153"/>
    <s v="M000451"/>
    <x v="18"/>
    <n v="7367.91"/>
    <x v="6"/>
    <n v="442.07459999999998"/>
    <x v="2"/>
  </r>
  <r>
    <s v="C000806"/>
    <s v="M000469"/>
    <x v="16"/>
    <n v="4577.2"/>
    <x v="16"/>
    <n v="366.17599999999999"/>
    <x v="2"/>
  </r>
  <r>
    <s v="C001633"/>
    <s v="M000291"/>
    <x v="6"/>
    <n v="2124.48"/>
    <x v="6"/>
    <n v="127.4688"/>
    <x v="2"/>
  </r>
  <r>
    <s v="C000984"/>
    <s v="M000329"/>
    <x v="18"/>
    <n v="8463.98"/>
    <x v="18"/>
    <n v="1354.2367999999999"/>
    <x v="0"/>
  </r>
  <r>
    <s v="C000443"/>
    <s v="M000384"/>
    <x v="6"/>
    <n v="7336.22"/>
    <x v="9"/>
    <n v="1320.5196000000001"/>
    <x v="0"/>
  </r>
  <r>
    <s v="C000203"/>
    <s v="M000110"/>
    <x v="14"/>
    <n v="4677.43"/>
    <x v="14"/>
    <n v="608.06590000000006"/>
    <x v="1"/>
  </r>
  <r>
    <s v="C001938"/>
    <s v="M000441"/>
    <x v="7"/>
    <n v="2489.17"/>
    <x v="5"/>
    <n v="472.94229999999999"/>
    <x v="0"/>
  </r>
  <r>
    <s v="C001234"/>
    <s v="M000339"/>
    <x v="17"/>
    <n v="455.16"/>
    <x v="6"/>
    <n v="27.3096"/>
    <x v="2"/>
  </r>
  <r>
    <s v="C000735"/>
    <s v="M000095"/>
    <x v="19"/>
    <n v="2101.77"/>
    <x v="9"/>
    <n v="378.3186"/>
    <x v="0"/>
  </r>
  <r>
    <s v="C000747"/>
    <s v="M000274"/>
    <x v="23"/>
    <n v="5871.14"/>
    <x v="12"/>
    <n v="645.82539999999995"/>
    <x v="1"/>
  </r>
  <r>
    <s v="C001737"/>
    <s v="M000146"/>
    <x v="9"/>
    <n v="7558.35"/>
    <x v="4"/>
    <n v="529.08450000000005"/>
    <x v="2"/>
  </r>
  <r>
    <s v="C000425"/>
    <s v="M000027"/>
    <x v="14"/>
    <n v="4295.7700000000004"/>
    <x v="16"/>
    <n v="343.66160000000002"/>
    <x v="2"/>
  </r>
  <r>
    <s v="C001002"/>
    <s v="M000488"/>
    <x v="7"/>
    <n v="9363.1200000000008"/>
    <x v="8"/>
    <n v="936.31200000000001"/>
    <x v="1"/>
  </r>
  <r>
    <s v="C000724"/>
    <s v="M000172"/>
    <x v="5"/>
    <n v="4658.5"/>
    <x v="13"/>
    <n v="559.02"/>
    <x v="1"/>
  </r>
  <r>
    <s v="C000813"/>
    <s v="M000401"/>
    <x v="15"/>
    <n v="4083.32"/>
    <x v="14"/>
    <n v="530.83159999999998"/>
    <x v="1"/>
  </r>
  <r>
    <s v="C000259"/>
    <s v="M000188"/>
    <x v="19"/>
    <n v="5222.58"/>
    <x v="14"/>
    <n v="678.93539999999996"/>
    <x v="1"/>
  </r>
  <r>
    <s v="C001904"/>
    <s v="M000040"/>
    <x v="12"/>
    <n v="3194.85"/>
    <x v="9"/>
    <n v="575.07299999999998"/>
    <x v="0"/>
  </r>
  <r>
    <s v="C001172"/>
    <s v="M000352"/>
    <x v="10"/>
    <n v="5176.75"/>
    <x v="13"/>
    <n v="621.21"/>
    <x v="1"/>
  </r>
  <r>
    <s v="C001534"/>
    <s v="M000193"/>
    <x v="17"/>
    <n v="2291.1799999999998"/>
    <x v="5"/>
    <n v="435.32420000000002"/>
    <x v="0"/>
  </r>
  <r>
    <s v="C000854"/>
    <s v="M000036"/>
    <x v="13"/>
    <n v="7456.28"/>
    <x v="18"/>
    <n v="1193.0047999999999"/>
    <x v="0"/>
  </r>
  <r>
    <s v="C000385"/>
    <s v="M000137"/>
    <x v="21"/>
    <n v="542.30999999999995"/>
    <x v="2"/>
    <n v="21.692399999999999"/>
    <x v="2"/>
  </r>
  <r>
    <s v="C001766"/>
    <s v="M000132"/>
    <x v="17"/>
    <n v="6800.77"/>
    <x v="9"/>
    <n v="1224.1386"/>
    <x v="0"/>
  </r>
  <r>
    <s v="C000473"/>
    <s v="M000029"/>
    <x v="21"/>
    <n v="8685.4500000000007"/>
    <x v="15"/>
    <n v="1476.5264999999999"/>
    <x v="0"/>
  </r>
  <r>
    <s v="C000184"/>
    <s v="M000002"/>
    <x v="18"/>
    <n v="3989.06"/>
    <x v="3"/>
    <n v="79.781199999999998"/>
    <x v="2"/>
  </r>
  <r>
    <s v="C001509"/>
    <s v="M000334"/>
    <x v="2"/>
    <n v="7453.92"/>
    <x v="5"/>
    <n v="1416.2447999999999"/>
    <x v="0"/>
  </r>
  <r>
    <s v="C001617"/>
    <s v="M000440"/>
    <x v="2"/>
    <n v="3701.04"/>
    <x v="17"/>
    <n v="333.09359999999998"/>
    <x v="2"/>
  </r>
  <r>
    <s v="C000930"/>
    <s v="M000129"/>
    <x v="16"/>
    <n v="6036.34"/>
    <x v="15"/>
    <n v="1026.1777999999999"/>
    <x v="0"/>
  </r>
  <r>
    <s v="C000812"/>
    <s v="M000134"/>
    <x v="5"/>
    <n v="6193.31"/>
    <x v="18"/>
    <n v="990.92960000000005"/>
    <x v="0"/>
  </r>
  <r>
    <s v="C000593"/>
    <s v="M000294"/>
    <x v="5"/>
    <n v="1202.8599999999999"/>
    <x v="16"/>
    <n v="96.228800000000007"/>
    <x v="2"/>
  </r>
  <r>
    <s v="C001962"/>
    <s v="M000339"/>
    <x v="17"/>
    <n v="9657.7000000000007"/>
    <x v="6"/>
    <n v="579.46199999999999"/>
    <x v="2"/>
  </r>
  <r>
    <s v="C001609"/>
    <s v="M000160"/>
    <x v="1"/>
    <n v="8644.8700000000008"/>
    <x v="14"/>
    <n v="1123.8331000000001"/>
    <x v="1"/>
  </r>
  <r>
    <s v="C000662"/>
    <s v="M000203"/>
    <x v="22"/>
    <n v="7966.25"/>
    <x v="5"/>
    <n v="1513.5875000000001"/>
    <x v="0"/>
  </r>
  <r>
    <s v="C000349"/>
    <s v="M000433"/>
    <x v="5"/>
    <n v="5059.79"/>
    <x v="14"/>
    <n v="657.77269999999999"/>
    <x v="1"/>
  </r>
  <r>
    <s v="C000900"/>
    <s v="M000341"/>
    <x v="9"/>
    <n v="9682.5300000000007"/>
    <x v="3"/>
    <n v="193.6506"/>
    <x v="2"/>
  </r>
  <r>
    <s v="C001115"/>
    <s v="M000001"/>
    <x v="8"/>
    <n v="6340.69"/>
    <x v="15"/>
    <n v="1077.9173000000001"/>
    <x v="0"/>
  </r>
  <r>
    <s v="C000153"/>
    <s v="M000270"/>
    <x v="16"/>
    <n v="9737.3799999999992"/>
    <x v="17"/>
    <n v="876.36419999999998"/>
    <x v="2"/>
  </r>
  <r>
    <s v="C001534"/>
    <s v="M000421"/>
    <x v="22"/>
    <n v="1761.42"/>
    <x v="15"/>
    <n v="299.44139999999999"/>
    <x v="0"/>
  </r>
  <r>
    <s v="C001173"/>
    <s v="M000276"/>
    <x v="6"/>
    <n v="3788.81"/>
    <x v="18"/>
    <n v="606.20960000000002"/>
    <x v="0"/>
  </r>
  <r>
    <s v="C000304"/>
    <s v="M000185"/>
    <x v="23"/>
    <n v="2633.54"/>
    <x v="16"/>
    <n v="210.6832"/>
    <x v="2"/>
  </r>
  <r>
    <s v="C000720"/>
    <s v="M000007"/>
    <x v="9"/>
    <n v="7369.2"/>
    <x v="9"/>
    <n v="1326.4559999999999"/>
    <x v="0"/>
  </r>
  <r>
    <s v="C001027"/>
    <s v="M000178"/>
    <x v="15"/>
    <n v="8940.16"/>
    <x v="10"/>
    <n v="447.00799999999998"/>
    <x v="2"/>
  </r>
  <r>
    <s v="C001226"/>
    <s v="M000210"/>
    <x v="5"/>
    <n v="9216.67"/>
    <x v="5"/>
    <n v="1751.1673000000001"/>
    <x v="0"/>
  </r>
  <r>
    <s v="C001176"/>
    <s v="M000198"/>
    <x v="8"/>
    <n v="7129.51"/>
    <x v="5"/>
    <n v="1354.6069"/>
    <x v="0"/>
  </r>
  <r>
    <s v="C001765"/>
    <s v="M000034"/>
    <x v="18"/>
    <n v="3124.15"/>
    <x v="1"/>
    <n v="437.38099999999997"/>
    <x v="1"/>
  </r>
  <r>
    <s v="C000007"/>
    <s v="M000392"/>
    <x v="7"/>
    <n v="9941.9699999999993"/>
    <x v="7"/>
    <n v="1491.2954999999999"/>
    <x v="0"/>
  </r>
  <r>
    <s v="C000683"/>
    <s v="M000181"/>
    <x v="19"/>
    <n v="9527.85"/>
    <x v="7"/>
    <n v="1429.1775"/>
    <x v="0"/>
  </r>
  <r>
    <s v="C000819"/>
    <s v="M000311"/>
    <x v="14"/>
    <n v="6687.87"/>
    <x v="2"/>
    <n v="267.51479999999998"/>
    <x v="2"/>
  </r>
  <r>
    <s v="C000891"/>
    <s v="M000490"/>
    <x v="3"/>
    <n v="5890.79"/>
    <x v="14"/>
    <n v="765.80269999999996"/>
    <x v="1"/>
  </r>
  <r>
    <s v="C001283"/>
    <s v="M000026"/>
    <x v="14"/>
    <n v="4242.6499999999996"/>
    <x v="14"/>
    <n v="551.54449999999997"/>
    <x v="1"/>
  </r>
  <r>
    <s v="C000781"/>
    <s v="M000305"/>
    <x v="16"/>
    <n v="6631.2"/>
    <x v="3"/>
    <n v="132.624"/>
    <x v="2"/>
  </r>
  <r>
    <s v="C001150"/>
    <s v="M000436"/>
    <x v="13"/>
    <n v="3259.7"/>
    <x v="4"/>
    <n v="228.179"/>
    <x v="2"/>
  </r>
  <r>
    <s v="C000700"/>
    <s v="M000400"/>
    <x v="1"/>
    <n v="4045.92"/>
    <x v="2"/>
    <n v="161.83680000000001"/>
    <x v="2"/>
  </r>
  <r>
    <s v="C000215"/>
    <s v="M000081"/>
    <x v="20"/>
    <n v="6418.16"/>
    <x v="12"/>
    <n v="705.99760000000003"/>
    <x v="1"/>
  </r>
  <r>
    <s v="C001805"/>
    <s v="M000444"/>
    <x v="8"/>
    <n v="1998.73"/>
    <x v="18"/>
    <n v="319.79680000000002"/>
    <x v="0"/>
  </r>
  <r>
    <s v="C001632"/>
    <s v="M000324"/>
    <x v="17"/>
    <n v="5801.68"/>
    <x v="7"/>
    <n v="870.25199999999995"/>
    <x v="0"/>
  </r>
  <r>
    <s v="C001387"/>
    <s v="M000123"/>
    <x v="21"/>
    <n v="4700.03"/>
    <x v="12"/>
    <n v="517.00329999999997"/>
    <x v="1"/>
  </r>
  <r>
    <s v="C001101"/>
    <s v="M000395"/>
    <x v="1"/>
    <n v="3845.16"/>
    <x v="1"/>
    <n v="538.32240000000002"/>
    <x v="1"/>
  </r>
  <r>
    <s v="C000268"/>
    <s v="M000106"/>
    <x v="22"/>
    <n v="1059.3399999999999"/>
    <x v="13"/>
    <n v="127.1208"/>
    <x v="1"/>
  </r>
  <r>
    <s v="C000723"/>
    <s v="M000080"/>
    <x v="15"/>
    <n v="5984.35"/>
    <x v="10"/>
    <n v="299.21749999999997"/>
    <x v="2"/>
  </r>
  <r>
    <s v="C001549"/>
    <s v="M000247"/>
    <x v="12"/>
    <n v="4742.37"/>
    <x v="3"/>
    <n v="94.847399999999993"/>
    <x v="2"/>
  </r>
  <r>
    <s v="C000797"/>
    <s v="M000034"/>
    <x v="21"/>
    <n v="9512.19"/>
    <x v="18"/>
    <n v="1521.9503999999999"/>
    <x v="0"/>
  </r>
  <r>
    <s v="C000101"/>
    <s v="M000319"/>
    <x v="10"/>
    <n v="1730.73"/>
    <x v="4"/>
    <n v="121.1511"/>
    <x v="2"/>
  </r>
  <r>
    <s v="C000784"/>
    <s v="M000408"/>
    <x v="2"/>
    <n v="3324.93"/>
    <x v="12"/>
    <n v="365.7423"/>
    <x v="1"/>
  </r>
  <r>
    <s v="C000938"/>
    <s v="M000203"/>
    <x v="14"/>
    <n v="8226.39"/>
    <x v="13"/>
    <n v="987.16679999999997"/>
    <x v="1"/>
  </r>
  <r>
    <s v="C001209"/>
    <s v="M000433"/>
    <x v="15"/>
    <n v="2677.48"/>
    <x v="11"/>
    <n v="80.324399999999997"/>
    <x v="2"/>
  </r>
  <r>
    <s v="C000779"/>
    <s v="M000373"/>
    <x v="23"/>
    <n v="3459.68"/>
    <x v="11"/>
    <n v="103.79040000000001"/>
    <x v="2"/>
  </r>
  <r>
    <s v="C001153"/>
    <s v="M000332"/>
    <x v="15"/>
    <n v="4506.3"/>
    <x v="4"/>
    <n v="315.44099999999997"/>
    <x v="2"/>
  </r>
  <r>
    <s v="C000670"/>
    <s v="M000389"/>
    <x v="3"/>
    <n v="8688.35"/>
    <x v="4"/>
    <n v="608.18449999999996"/>
    <x v="2"/>
  </r>
  <r>
    <s v="C001602"/>
    <s v="M000125"/>
    <x v="17"/>
    <n v="5334.82"/>
    <x v="5"/>
    <n v="1013.6158"/>
    <x v="0"/>
  </r>
  <r>
    <s v="C000480"/>
    <s v="M000347"/>
    <x v="15"/>
    <n v="254.95"/>
    <x v="14"/>
    <n v="33.143500000000003"/>
    <x v="1"/>
  </r>
  <r>
    <s v="C001262"/>
    <s v="M000230"/>
    <x v="15"/>
    <n v="6511.38"/>
    <x v="2"/>
    <n v="260.45519999999999"/>
    <x v="2"/>
  </r>
  <r>
    <s v="C000066"/>
    <s v="M000163"/>
    <x v="16"/>
    <n v="4543.74"/>
    <x v="14"/>
    <n v="590.68619999999999"/>
    <x v="1"/>
  </r>
  <r>
    <s v="C001962"/>
    <s v="M000007"/>
    <x v="3"/>
    <n v="7975.18"/>
    <x v="14"/>
    <n v="1036.7734"/>
    <x v="1"/>
  </r>
  <r>
    <s v="C000066"/>
    <s v="M000498"/>
    <x v="5"/>
    <n v="7684.96"/>
    <x v="4"/>
    <n v="537.94719999999995"/>
    <x v="2"/>
  </r>
  <r>
    <s v="C000988"/>
    <s v="M000036"/>
    <x v="10"/>
    <n v="7699.27"/>
    <x v="4"/>
    <n v="538.94889999999998"/>
    <x v="2"/>
  </r>
  <r>
    <s v="C001213"/>
    <s v="M000135"/>
    <x v="8"/>
    <n v="1931.61"/>
    <x v="4"/>
    <n v="135.21270000000001"/>
    <x v="2"/>
  </r>
  <r>
    <s v="C001633"/>
    <s v="M000162"/>
    <x v="10"/>
    <n v="2463.2600000000002"/>
    <x v="8"/>
    <n v="246.32599999999999"/>
    <x v="1"/>
  </r>
  <r>
    <s v="C001290"/>
    <s v="M000290"/>
    <x v="22"/>
    <n v="7671.98"/>
    <x v="18"/>
    <n v="1227.5168000000001"/>
    <x v="0"/>
  </r>
  <r>
    <s v="C001436"/>
    <s v="M000060"/>
    <x v="18"/>
    <n v="3870.88"/>
    <x v="10"/>
    <n v="193.54400000000001"/>
    <x v="2"/>
  </r>
  <r>
    <s v="C001185"/>
    <s v="M000032"/>
    <x v="5"/>
    <n v="3951.44"/>
    <x v="0"/>
    <n v="790.28800000000001"/>
    <x v="0"/>
  </r>
  <r>
    <s v="C000640"/>
    <s v="M000031"/>
    <x v="5"/>
    <n v="4420.32"/>
    <x v="18"/>
    <n v="707.25120000000004"/>
    <x v="0"/>
  </r>
  <r>
    <s v="C001424"/>
    <s v="M000454"/>
    <x v="9"/>
    <n v="834.29"/>
    <x v="4"/>
    <n v="58.400300000000001"/>
    <x v="2"/>
  </r>
  <r>
    <s v="C001529"/>
    <s v="M000280"/>
    <x v="1"/>
    <n v="7629.82"/>
    <x v="9"/>
    <n v="1373.3676"/>
    <x v="0"/>
  </r>
  <r>
    <s v="C000256"/>
    <s v="M000356"/>
    <x v="4"/>
    <n v="2342.8000000000002"/>
    <x v="5"/>
    <n v="445.13200000000001"/>
    <x v="0"/>
  </r>
  <r>
    <s v="C000137"/>
    <s v="M000400"/>
    <x v="12"/>
    <n v="7694.41"/>
    <x v="16"/>
    <n v="615.55280000000005"/>
    <x v="2"/>
  </r>
  <r>
    <s v="C001261"/>
    <s v="M000411"/>
    <x v="15"/>
    <n v="7886.24"/>
    <x v="4"/>
    <n v="552.03679999999997"/>
    <x v="2"/>
  </r>
  <r>
    <s v="C000819"/>
    <s v="M000452"/>
    <x v="5"/>
    <n v="9620.69"/>
    <x v="3"/>
    <n v="192.41380000000001"/>
    <x v="2"/>
  </r>
  <r>
    <s v="C000216"/>
    <s v="M000496"/>
    <x v="22"/>
    <n v="9897.0499999999993"/>
    <x v="2"/>
    <n v="395.88200000000001"/>
    <x v="2"/>
  </r>
  <r>
    <s v="C000166"/>
    <s v="M000411"/>
    <x v="17"/>
    <n v="1926.13"/>
    <x v="3"/>
    <n v="38.522599999999997"/>
    <x v="2"/>
  </r>
  <r>
    <s v="C000577"/>
    <s v="M000304"/>
    <x v="1"/>
    <n v="5611.66"/>
    <x v="15"/>
    <n v="953.98220000000003"/>
    <x v="0"/>
  </r>
  <r>
    <s v="C000972"/>
    <s v="M000299"/>
    <x v="11"/>
    <n v="3679.69"/>
    <x v="14"/>
    <n v="478.35969999999998"/>
    <x v="1"/>
  </r>
  <r>
    <s v="C001103"/>
    <s v="M000498"/>
    <x v="6"/>
    <n v="5605.19"/>
    <x v="13"/>
    <n v="672.62279999999998"/>
    <x v="1"/>
  </r>
  <r>
    <s v="C000908"/>
    <s v="M000114"/>
    <x v="2"/>
    <n v="4248.5"/>
    <x v="2"/>
    <n v="169.94"/>
    <x v="2"/>
  </r>
  <r>
    <s v="C001646"/>
    <s v="M000110"/>
    <x v="6"/>
    <n v="7625.59"/>
    <x v="3"/>
    <n v="152.51179999999999"/>
    <x v="2"/>
  </r>
  <r>
    <s v="C000664"/>
    <s v="M000114"/>
    <x v="4"/>
    <n v="9863.9"/>
    <x v="3"/>
    <n v="197.27799999999999"/>
    <x v="2"/>
  </r>
  <r>
    <s v="C000453"/>
    <s v="M000286"/>
    <x v="23"/>
    <n v="4610.7700000000004"/>
    <x v="14"/>
    <n v="599.40009999999995"/>
    <x v="1"/>
  </r>
  <r>
    <s v="C000142"/>
    <s v="M000467"/>
    <x v="22"/>
    <n v="6929.82"/>
    <x v="1"/>
    <n v="970.1748"/>
    <x v="1"/>
  </r>
  <r>
    <s v="C001641"/>
    <s v="M000067"/>
    <x v="11"/>
    <n v="2731.71"/>
    <x v="13"/>
    <n v="327.80520000000001"/>
    <x v="1"/>
  </r>
  <r>
    <s v="C000500"/>
    <s v="M000439"/>
    <x v="23"/>
    <n v="7734.27"/>
    <x v="7"/>
    <n v="1160.1405"/>
    <x v="0"/>
  </r>
  <r>
    <s v="C001845"/>
    <s v="M000067"/>
    <x v="14"/>
    <n v="5100.05"/>
    <x v="17"/>
    <n v="459.00450000000001"/>
    <x v="2"/>
  </r>
  <r>
    <s v="C001833"/>
    <s v="M000041"/>
    <x v="8"/>
    <n v="2833.88"/>
    <x v="14"/>
    <n v="368.40440000000001"/>
    <x v="1"/>
  </r>
  <r>
    <s v="C000460"/>
    <s v="M000266"/>
    <x v="3"/>
    <n v="3862.56"/>
    <x v="18"/>
    <n v="618.00959999999998"/>
    <x v="0"/>
  </r>
  <r>
    <s v="C000462"/>
    <s v="M000348"/>
    <x v="14"/>
    <n v="4490.37"/>
    <x v="15"/>
    <n v="763.36289999999997"/>
    <x v="0"/>
  </r>
  <r>
    <s v="C000919"/>
    <s v="M000162"/>
    <x v="3"/>
    <n v="5347.28"/>
    <x v="8"/>
    <n v="534.72799999999995"/>
    <x v="1"/>
  </r>
  <r>
    <s v="C000994"/>
    <s v="M000225"/>
    <x v="15"/>
    <n v="4459.43"/>
    <x v="6"/>
    <n v="267.56580000000002"/>
    <x v="2"/>
  </r>
  <r>
    <s v="C000336"/>
    <s v="M000485"/>
    <x v="10"/>
    <n v="7398.96"/>
    <x v="18"/>
    <n v="1183.8335999999999"/>
    <x v="0"/>
  </r>
  <r>
    <s v="C001592"/>
    <s v="M000192"/>
    <x v="18"/>
    <n v="2510.62"/>
    <x v="4"/>
    <n v="175.74340000000001"/>
    <x v="2"/>
  </r>
  <r>
    <s v="C000849"/>
    <s v="M000025"/>
    <x v="8"/>
    <n v="7431.98"/>
    <x v="9"/>
    <n v="1337.7564"/>
    <x v="0"/>
  </r>
  <r>
    <s v="C000525"/>
    <s v="M000163"/>
    <x v="0"/>
    <n v="8193.16"/>
    <x v="9"/>
    <n v="1474.7688000000001"/>
    <x v="0"/>
  </r>
  <r>
    <s v="C000375"/>
    <s v="M000235"/>
    <x v="14"/>
    <n v="2505.21"/>
    <x v="17"/>
    <n v="225.46889999999999"/>
    <x v="2"/>
  </r>
  <r>
    <s v="C001394"/>
    <s v="M000460"/>
    <x v="1"/>
    <n v="9514.5"/>
    <x v="11"/>
    <n v="285.435"/>
    <x v="2"/>
  </r>
  <r>
    <s v="C001534"/>
    <s v="M000492"/>
    <x v="7"/>
    <n v="5976.74"/>
    <x v="12"/>
    <n v="657.44140000000004"/>
    <x v="1"/>
  </r>
  <r>
    <s v="C000311"/>
    <s v="M000197"/>
    <x v="15"/>
    <n v="6284.08"/>
    <x v="15"/>
    <n v="1068.2936"/>
    <x v="0"/>
  </r>
  <r>
    <s v="C000661"/>
    <s v="M000456"/>
    <x v="5"/>
    <n v="4404.1000000000004"/>
    <x v="18"/>
    <n v="704.65599999999995"/>
    <x v="0"/>
  </r>
  <r>
    <s v="C000112"/>
    <s v="M000362"/>
    <x v="21"/>
    <n v="4217.37"/>
    <x v="14"/>
    <n v="548.25810000000001"/>
    <x v="1"/>
  </r>
  <r>
    <s v="C001804"/>
    <s v="M000168"/>
    <x v="6"/>
    <n v="3565.51"/>
    <x v="2"/>
    <n v="142.62039999999999"/>
    <x v="2"/>
  </r>
  <r>
    <s v="C000004"/>
    <s v="M000066"/>
    <x v="15"/>
    <n v="1828.62"/>
    <x v="15"/>
    <n v="310.86540000000002"/>
    <x v="0"/>
  </r>
  <r>
    <s v="C001749"/>
    <s v="M000022"/>
    <x v="9"/>
    <n v="5784.23"/>
    <x v="5"/>
    <n v="1099.0037"/>
    <x v="0"/>
  </r>
  <r>
    <s v="C001298"/>
    <s v="M000100"/>
    <x v="21"/>
    <n v="9737.65"/>
    <x v="10"/>
    <n v="486.88249999999999"/>
    <x v="2"/>
  </r>
  <r>
    <s v="C001878"/>
    <s v="M000433"/>
    <x v="8"/>
    <n v="6889.52"/>
    <x v="18"/>
    <n v="1102.3232"/>
    <x v="0"/>
  </r>
  <r>
    <s v="C000612"/>
    <s v="M000200"/>
    <x v="17"/>
    <n v="8881.49"/>
    <x v="13"/>
    <n v="1065.7788"/>
    <x v="1"/>
  </r>
  <r>
    <s v="C000484"/>
    <s v="M000122"/>
    <x v="15"/>
    <n v="3751.74"/>
    <x v="7"/>
    <n v="562.76099999999997"/>
    <x v="0"/>
  </r>
  <r>
    <s v="C000289"/>
    <s v="M000084"/>
    <x v="2"/>
    <n v="4136.0600000000004"/>
    <x v="17"/>
    <n v="372.24540000000002"/>
    <x v="2"/>
  </r>
  <r>
    <s v="C000876"/>
    <s v="M000386"/>
    <x v="6"/>
    <n v="6267.58"/>
    <x v="5"/>
    <n v="1190.8402000000001"/>
    <x v="0"/>
  </r>
  <r>
    <s v="C001011"/>
    <s v="M000135"/>
    <x v="14"/>
    <n v="7619.89"/>
    <x v="3"/>
    <n v="152.39779999999999"/>
    <x v="2"/>
  </r>
  <r>
    <s v="C000330"/>
    <s v="M000119"/>
    <x v="8"/>
    <n v="2615.92"/>
    <x v="15"/>
    <n v="444.70639999999997"/>
    <x v="0"/>
  </r>
  <r>
    <s v="C001074"/>
    <s v="M000343"/>
    <x v="11"/>
    <n v="5432.3"/>
    <x v="3"/>
    <n v="108.646"/>
    <x v="2"/>
  </r>
  <r>
    <s v="C000824"/>
    <s v="M000154"/>
    <x v="0"/>
    <n v="9232.2099999999991"/>
    <x v="12"/>
    <n v="1015.5431"/>
    <x v="1"/>
  </r>
  <r>
    <s v="C000347"/>
    <s v="M000392"/>
    <x v="15"/>
    <n v="8398.11"/>
    <x v="8"/>
    <n v="839.81100000000004"/>
    <x v="1"/>
  </r>
  <r>
    <s v="C000784"/>
    <s v="M000150"/>
    <x v="9"/>
    <n v="1437"/>
    <x v="12"/>
    <n v="158.07"/>
    <x v="1"/>
  </r>
  <r>
    <s v="C000623"/>
    <s v="M000161"/>
    <x v="14"/>
    <n v="9138.73"/>
    <x v="2"/>
    <n v="365.54919999999998"/>
    <x v="2"/>
  </r>
  <r>
    <s v="C001228"/>
    <s v="M000268"/>
    <x v="8"/>
    <n v="4811.68"/>
    <x v="16"/>
    <n v="384.93439999999998"/>
    <x v="2"/>
  </r>
  <r>
    <s v="C000100"/>
    <s v="M000121"/>
    <x v="5"/>
    <n v="6677.5"/>
    <x v="2"/>
    <n v="267.10000000000002"/>
    <x v="2"/>
  </r>
  <r>
    <s v="C000657"/>
    <s v="M000403"/>
    <x v="19"/>
    <n v="1374.71"/>
    <x v="8"/>
    <n v="137.471"/>
    <x v="1"/>
  </r>
  <r>
    <s v="C000207"/>
    <s v="M000082"/>
    <x v="16"/>
    <n v="4404.95"/>
    <x v="1"/>
    <n v="616.69299999999998"/>
    <x v="1"/>
  </r>
  <r>
    <s v="C001870"/>
    <s v="M000442"/>
    <x v="1"/>
    <n v="4596.3"/>
    <x v="5"/>
    <n v="873.29700000000003"/>
    <x v="0"/>
  </r>
  <r>
    <s v="C000681"/>
    <s v="M000248"/>
    <x v="23"/>
    <n v="4993.49"/>
    <x v="12"/>
    <n v="549.28390000000002"/>
    <x v="1"/>
  </r>
  <r>
    <s v="C000818"/>
    <s v="M000251"/>
    <x v="0"/>
    <n v="4696.2700000000004"/>
    <x v="14"/>
    <n v="610.51509999999996"/>
    <x v="1"/>
  </r>
  <r>
    <s v="C000547"/>
    <s v="M000109"/>
    <x v="18"/>
    <n v="8994.19"/>
    <x v="9"/>
    <n v="1618.9541999999999"/>
    <x v="0"/>
  </r>
  <r>
    <s v="C001639"/>
    <s v="M000355"/>
    <x v="10"/>
    <n v="3265.91"/>
    <x v="2"/>
    <n v="130.63640000000001"/>
    <x v="2"/>
  </r>
  <r>
    <s v="C001321"/>
    <s v="M000189"/>
    <x v="19"/>
    <n v="8426.93"/>
    <x v="16"/>
    <n v="674.15440000000001"/>
    <x v="2"/>
  </r>
  <r>
    <s v="C000194"/>
    <s v="M000055"/>
    <x v="21"/>
    <n v="7385.65"/>
    <x v="13"/>
    <n v="886.27800000000002"/>
    <x v="1"/>
  </r>
  <r>
    <s v="C000039"/>
    <s v="M000495"/>
    <x v="3"/>
    <n v="645.67999999999995"/>
    <x v="10"/>
    <n v="32.283999999999999"/>
    <x v="2"/>
  </r>
  <r>
    <s v="C001558"/>
    <s v="M000093"/>
    <x v="13"/>
    <n v="6436.69"/>
    <x v="3"/>
    <n v="128.7338"/>
    <x v="2"/>
  </r>
  <r>
    <s v="C001230"/>
    <s v="M000381"/>
    <x v="13"/>
    <n v="9605.8700000000008"/>
    <x v="6"/>
    <n v="576.35220000000004"/>
    <x v="2"/>
  </r>
  <r>
    <s v="C000886"/>
    <s v="M000119"/>
    <x v="15"/>
    <n v="9477.15"/>
    <x v="10"/>
    <n v="473.85750000000002"/>
    <x v="2"/>
  </r>
  <r>
    <s v="C000668"/>
    <s v="M000175"/>
    <x v="15"/>
    <n v="7076.44"/>
    <x v="2"/>
    <n v="283.05759999999998"/>
    <x v="2"/>
  </r>
  <r>
    <s v="C000192"/>
    <s v="M000016"/>
    <x v="18"/>
    <n v="1983.45"/>
    <x v="8"/>
    <n v="198.345"/>
    <x v="1"/>
  </r>
  <r>
    <s v="C000962"/>
    <s v="M000151"/>
    <x v="22"/>
    <n v="1982.45"/>
    <x v="18"/>
    <n v="317.19200000000001"/>
    <x v="0"/>
  </r>
  <r>
    <s v="C001603"/>
    <s v="M000286"/>
    <x v="0"/>
    <n v="4473.87"/>
    <x v="1"/>
    <n v="626.34180000000003"/>
    <x v="1"/>
  </r>
  <r>
    <s v="C000955"/>
    <s v="M000411"/>
    <x v="9"/>
    <n v="273.18"/>
    <x v="2"/>
    <n v="10.927199999999999"/>
    <x v="2"/>
  </r>
  <r>
    <s v="C001706"/>
    <s v="M000333"/>
    <x v="17"/>
    <n v="835.33"/>
    <x v="15"/>
    <n v="142.0061"/>
    <x v="0"/>
  </r>
  <r>
    <s v="C000392"/>
    <s v="M000420"/>
    <x v="12"/>
    <n v="4230.9399999999996"/>
    <x v="12"/>
    <n v="465.40339999999998"/>
    <x v="1"/>
  </r>
  <r>
    <s v="C001601"/>
    <s v="M000470"/>
    <x v="7"/>
    <n v="4810.0600000000004"/>
    <x v="7"/>
    <n v="721.50900000000001"/>
    <x v="0"/>
  </r>
  <r>
    <s v="C000884"/>
    <s v="M000418"/>
    <x v="14"/>
    <n v="8889.85"/>
    <x v="18"/>
    <n v="1422.376"/>
    <x v="0"/>
  </r>
  <r>
    <s v="C000492"/>
    <s v="M000240"/>
    <x v="4"/>
    <n v="8908.35"/>
    <x v="1"/>
    <n v="1247.1690000000001"/>
    <x v="1"/>
  </r>
  <r>
    <s v="C001988"/>
    <s v="M000050"/>
    <x v="17"/>
    <n v="480.68"/>
    <x v="6"/>
    <n v="28.840800000000002"/>
    <x v="2"/>
  </r>
  <r>
    <s v="C001803"/>
    <s v="M000115"/>
    <x v="7"/>
    <n v="6111"/>
    <x v="9"/>
    <n v="1099.98"/>
    <x v="0"/>
  </r>
  <r>
    <s v="C000402"/>
    <s v="M000288"/>
    <x v="9"/>
    <n v="5164.12"/>
    <x v="9"/>
    <n v="929.54160000000002"/>
    <x v="0"/>
  </r>
  <r>
    <s v="C000635"/>
    <s v="M000173"/>
    <x v="11"/>
    <n v="7356.14"/>
    <x v="2"/>
    <n v="294.24560000000002"/>
    <x v="2"/>
  </r>
  <r>
    <s v="C000947"/>
    <s v="M000040"/>
    <x v="17"/>
    <n v="172.48"/>
    <x v="1"/>
    <n v="24.147200000000002"/>
    <x v="1"/>
  </r>
  <r>
    <s v="C000757"/>
    <s v="M000193"/>
    <x v="10"/>
    <n v="5428.89"/>
    <x v="8"/>
    <n v="542.88900000000001"/>
    <x v="1"/>
  </r>
  <r>
    <s v="C000205"/>
    <s v="M000455"/>
    <x v="14"/>
    <n v="5581.02"/>
    <x v="14"/>
    <n v="725.5326"/>
    <x v="1"/>
  </r>
  <r>
    <s v="C000404"/>
    <s v="M000338"/>
    <x v="14"/>
    <n v="8823.9500000000007"/>
    <x v="12"/>
    <n v="970.6345"/>
    <x v="1"/>
  </r>
  <r>
    <s v="C001672"/>
    <s v="M000014"/>
    <x v="18"/>
    <n v="7890.9"/>
    <x v="2"/>
    <n v="315.63600000000002"/>
    <x v="2"/>
  </r>
  <r>
    <s v="C001539"/>
    <s v="M000180"/>
    <x v="16"/>
    <n v="8181.61"/>
    <x v="5"/>
    <n v="1554.5059000000001"/>
    <x v="0"/>
  </r>
  <r>
    <s v="C000924"/>
    <s v="M000479"/>
    <x v="3"/>
    <n v="9225.57"/>
    <x v="4"/>
    <n v="645.78989999999999"/>
    <x v="2"/>
  </r>
  <r>
    <s v="C000232"/>
    <s v="M000341"/>
    <x v="15"/>
    <n v="3259.04"/>
    <x v="12"/>
    <n v="358.49439999999998"/>
    <x v="1"/>
  </r>
  <r>
    <s v="C000151"/>
    <s v="M000447"/>
    <x v="11"/>
    <n v="9715.16"/>
    <x v="6"/>
    <n v="582.90959999999995"/>
    <x v="2"/>
  </r>
  <r>
    <s v="C001248"/>
    <s v="M000002"/>
    <x v="2"/>
    <n v="7234.23"/>
    <x v="1"/>
    <n v="1012.7922"/>
    <x v="1"/>
  </r>
  <r>
    <s v="C000496"/>
    <s v="M000056"/>
    <x v="1"/>
    <n v="8196.9500000000007"/>
    <x v="3"/>
    <n v="163.93899999999999"/>
    <x v="2"/>
  </r>
  <r>
    <s v="C001892"/>
    <s v="M000278"/>
    <x v="5"/>
    <n v="6838.69"/>
    <x v="10"/>
    <n v="341.93450000000001"/>
    <x v="2"/>
  </r>
  <r>
    <s v="C001454"/>
    <s v="M000119"/>
    <x v="1"/>
    <n v="4997.6499999999996"/>
    <x v="16"/>
    <n v="399.81200000000001"/>
    <x v="2"/>
  </r>
  <r>
    <s v="C001237"/>
    <s v="M000204"/>
    <x v="11"/>
    <n v="254.46"/>
    <x v="2"/>
    <n v="10.1784"/>
    <x v="2"/>
  </r>
  <r>
    <s v="C001115"/>
    <s v="M000149"/>
    <x v="21"/>
    <n v="477.86"/>
    <x v="1"/>
    <n v="66.900400000000005"/>
    <x v="1"/>
  </r>
  <r>
    <s v="C000176"/>
    <s v="M000168"/>
    <x v="11"/>
    <n v="7469.68"/>
    <x v="0"/>
    <n v="1493.9359999999999"/>
    <x v="0"/>
  </r>
  <r>
    <s v="C001020"/>
    <s v="M000380"/>
    <x v="3"/>
    <n v="7824.11"/>
    <x v="5"/>
    <n v="1486.5808999999999"/>
    <x v="0"/>
  </r>
  <r>
    <s v="C000546"/>
    <s v="M000205"/>
    <x v="6"/>
    <n v="8625.6"/>
    <x v="2"/>
    <n v="345.024"/>
    <x v="2"/>
  </r>
  <r>
    <s v="C001745"/>
    <s v="M000296"/>
    <x v="9"/>
    <n v="4966.1099999999997"/>
    <x v="1"/>
    <n v="695.25540000000001"/>
    <x v="1"/>
  </r>
  <r>
    <s v="C001144"/>
    <s v="M000300"/>
    <x v="8"/>
    <n v="1335.27"/>
    <x v="8"/>
    <n v="133.52699999999999"/>
    <x v="1"/>
  </r>
  <r>
    <s v="C001228"/>
    <s v="M000031"/>
    <x v="18"/>
    <n v="4851.9399999999996"/>
    <x v="18"/>
    <n v="776.31039999999996"/>
    <x v="0"/>
  </r>
  <r>
    <s v="C001373"/>
    <s v="M000065"/>
    <x v="1"/>
    <n v="1105.78"/>
    <x v="12"/>
    <n v="121.6358"/>
    <x v="1"/>
  </r>
  <r>
    <s v="C001981"/>
    <s v="M000263"/>
    <x v="2"/>
    <n v="7398.5"/>
    <x v="6"/>
    <n v="443.91"/>
    <x v="2"/>
  </r>
  <r>
    <s v="C000890"/>
    <s v="M000413"/>
    <x v="13"/>
    <n v="9095.1299999999992"/>
    <x v="0"/>
    <n v="1819.0260000000001"/>
    <x v="0"/>
  </r>
  <r>
    <s v="C001528"/>
    <s v="M000309"/>
    <x v="3"/>
    <n v="4076.57"/>
    <x v="14"/>
    <n v="529.95410000000004"/>
    <x v="1"/>
  </r>
  <r>
    <s v="C000523"/>
    <s v="M000067"/>
    <x v="15"/>
    <n v="8803.25"/>
    <x v="10"/>
    <n v="440.16250000000002"/>
    <x v="2"/>
  </r>
  <r>
    <s v="C000493"/>
    <s v="M000358"/>
    <x v="18"/>
    <n v="6836.24"/>
    <x v="10"/>
    <n v="341.81200000000001"/>
    <x v="2"/>
  </r>
  <r>
    <s v="C000095"/>
    <s v="M000019"/>
    <x v="3"/>
    <n v="6033.03"/>
    <x v="7"/>
    <n v="904.95450000000005"/>
    <x v="0"/>
  </r>
  <r>
    <s v="C001015"/>
    <s v="M000349"/>
    <x v="12"/>
    <n v="3233.98"/>
    <x v="16"/>
    <n v="258.71839999999997"/>
    <x v="2"/>
  </r>
  <r>
    <s v="C000450"/>
    <s v="M000315"/>
    <x v="18"/>
    <n v="2918.07"/>
    <x v="2"/>
    <n v="116.72280000000001"/>
    <x v="2"/>
  </r>
  <r>
    <s v="C000711"/>
    <s v="M000160"/>
    <x v="16"/>
    <n v="9031.34"/>
    <x v="0"/>
    <n v="1806.268"/>
    <x v="0"/>
  </r>
  <r>
    <s v="C000638"/>
    <s v="M000041"/>
    <x v="13"/>
    <n v="4580.1499999999996"/>
    <x v="17"/>
    <n v="412.21350000000001"/>
    <x v="2"/>
  </r>
  <r>
    <s v="C001297"/>
    <s v="M000084"/>
    <x v="18"/>
    <n v="4347.7700000000004"/>
    <x v="11"/>
    <n v="130.4331"/>
    <x v="2"/>
  </r>
  <r>
    <s v="C001559"/>
    <s v="M000018"/>
    <x v="19"/>
    <n v="6150.18"/>
    <x v="17"/>
    <n v="553.51620000000003"/>
    <x v="2"/>
  </r>
  <r>
    <s v="C001643"/>
    <s v="M000112"/>
    <x v="1"/>
    <n v="2821.21"/>
    <x v="18"/>
    <n v="451.39359999999999"/>
    <x v="0"/>
  </r>
  <r>
    <s v="C001143"/>
    <s v="M000295"/>
    <x v="4"/>
    <n v="5475.42"/>
    <x v="2"/>
    <n v="219.01679999999999"/>
    <x v="2"/>
  </r>
  <r>
    <s v="C000012"/>
    <s v="M000326"/>
    <x v="21"/>
    <n v="8403.57"/>
    <x v="6"/>
    <n v="504.21420000000001"/>
    <x v="2"/>
  </r>
  <r>
    <s v="C001317"/>
    <s v="M000123"/>
    <x v="1"/>
    <n v="9875.8799999999992"/>
    <x v="11"/>
    <n v="296.27640000000002"/>
    <x v="2"/>
  </r>
  <r>
    <s v="C001900"/>
    <s v="M000447"/>
    <x v="7"/>
    <n v="4839.24"/>
    <x v="8"/>
    <n v="483.92399999999998"/>
    <x v="1"/>
  </r>
  <r>
    <s v="C001354"/>
    <s v="M000341"/>
    <x v="3"/>
    <n v="7723.81"/>
    <x v="10"/>
    <n v="386.19049999999999"/>
    <x v="2"/>
  </r>
  <r>
    <s v="C001055"/>
    <s v="M000379"/>
    <x v="1"/>
    <n v="8443.7099999999991"/>
    <x v="6"/>
    <n v="506.62259999999998"/>
    <x v="2"/>
  </r>
  <r>
    <s v="C000888"/>
    <s v="M000119"/>
    <x v="20"/>
    <n v="6779.63"/>
    <x v="11"/>
    <n v="203.38890000000001"/>
    <x v="2"/>
  </r>
  <r>
    <s v="C000760"/>
    <s v="M000093"/>
    <x v="10"/>
    <n v="9752.76"/>
    <x v="11"/>
    <n v="292.58280000000002"/>
    <x v="2"/>
  </r>
  <r>
    <s v="C000194"/>
    <s v="M000362"/>
    <x v="13"/>
    <n v="5818.93"/>
    <x v="4"/>
    <n v="407.32510000000002"/>
    <x v="2"/>
  </r>
  <r>
    <s v="C000149"/>
    <s v="M000037"/>
    <x v="4"/>
    <n v="9014.3700000000008"/>
    <x v="5"/>
    <n v="1712.7302999999999"/>
    <x v="0"/>
  </r>
  <r>
    <s v="C001596"/>
    <s v="M000365"/>
    <x v="7"/>
    <n v="1312.78"/>
    <x v="12"/>
    <n v="144.4058"/>
    <x v="1"/>
  </r>
  <r>
    <s v="C001806"/>
    <s v="M000172"/>
    <x v="22"/>
    <n v="3915.27"/>
    <x v="18"/>
    <n v="626.44320000000005"/>
    <x v="0"/>
  </r>
  <r>
    <s v="C001814"/>
    <s v="M000286"/>
    <x v="15"/>
    <n v="4256.7299999999996"/>
    <x v="15"/>
    <n v="723.64409999999998"/>
    <x v="0"/>
  </r>
  <r>
    <s v="C000871"/>
    <s v="M000368"/>
    <x v="18"/>
    <n v="8902.89"/>
    <x v="17"/>
    <n v="801.26009999999997"/>
    <x v="2"/>
  </r>
  <r>
    <s v="C000457"/>
    <s v="M000034"/>
    <x v="13"/>
    <n v="5663.87"/>
    <x v="15"/>
    <n v="962.85789999999997"/>
    <x v="0"/>
  </r>
  <r>
    <s v="C001635"/>
    <s v="M000414"/>
    <x v="5"/>
    <n v="6419.67"/>
    <x v="5"/>
    <n v="1219.7373"/>
    <x v="0"/>
  </r>
  <r>
    <s v="C001901"/>
    <s v="M000289"/>
    <x v="7"/>
    <n v="4062.1"/>
    <x v="17"/>
    <n v="365.589"/>
    <x v="2"/>
  </r>
  <r>
    <s v="C000529"/>
    <s v="M000166"/>
    <x v="1"/>
    <n v="4078.9"/>
    <x v="14"/>
    <n v="530.25699999999995"/>
    <x v="1"/>
  </r>
  <r>
    <s v="C001159"/>
    <s v="M000415"/>
    <x v="8"/>
    <n v="6692.81"/>
    <x v="17"/>
    <n v="602.35289999999998"/>
    <x v="2"/>
  </r>
  <r>
    <s v="C001314"/>
    <s v="M000379"/>
    <x v="23"/>
    <n v="2486.6999999999998"/>
    <x v="9"/>
    <n v="447.60599999999999"/>
    <x v="0"/>
  </r>
  <r>
    <s v="C001602"/>
    <s v="M000209"/>
    <x v="18"/>
    <n v="7636.34"/>
    <x v="2"/>
    <n v="305.45359999999999"/>
    <x v="2"/>
  </r>
  <r>
    <s v="C001523"/>
    <s v="M000107"/>
    <x v="21"/>
    <n v="8610.8799999999992"/>
    <x v="12"/>
    <n v="947.19680000000005"/>
    <x v="1"/>
  </r>
  <r>
    <s v="C001766"/>
    <s v="M000029"/>
    <x v="1"/>
    <n v="3434.33"/>
    <x v="1"/>
    <n v="480.80619999999999"/>
    <x v="1"/>
  </r>
  <r>
    <s v="C001964"/>
    <s v="M000491"/>
    <x v="23"/>
    <n v="9700.1299999999992"/>
    <x v="10"/>
    <n v="485.00650000000002"/>
    <x v="2"/>
  </r>
  <r>
    <s v="C000611"/>
    <s v="M000058"/>
    <x v="1"/>
    <n v="831.97"/>
    <x v="1"/>
    <n v="116.47580000000001"/>
    <x v="1"/>
  </r>
  <r>
    <s v="C001949"/>
    <s v="M000314"/>
    <x v="4"/>
    <n v="5815.44"/>
    <x v="14"/>
    <n v="756.00720000000001"/>
    <x v="1"/>
  </r>
  <r>
    <s v="C001473"/>
    <s v="M000002"/>
    <x v="14"/>
    <n v="3995.47"/>
    <x v="6"/>
    <n v="239.72819999999999"/>
    <x v="2"/>
  </r>
  <r>
    <s v="C000335"/>
    <s v="M000195"/>
    <x v="21"/>
    <n v="8097.56"/>
    <x v="17"/>
    <n v="728.78039999999999"/>
    <x v="2"/>
  </r>
  <r>
    <s v="C001215"/>
    <s v="M000186"/>
    <x v="12"/>
    <n v="1030.7"/>
    <x v="1"/>
    <n v="144.298"/>
    <x v="1"/>
  </r>
  <r>
    <s v="C000681"/>
    <s v="M000279"/>
    <x v="22"/>
    <n v="5446.18"/>
    <x v="18"/>
    <n v="871.38879999999995"/>
    <x v="0"/>
  </r>
  <r>
    <s v="C001327"/>
    <s v="M000417"/>
    <x v="17"/>
    <n v="2916.58"/>
    <x v="1"/>
    <n v="408.32119999999998"/>
    <x v="1"/>
  </r>
  <r>
    <s v="C000776"/>
    <s v="M000463"/>
    <x v="11"/>
    <n v="6962.74"/>
    <x v="5"/>
    <n v="1322.9205999999999"/>
    <x v="0"/>
  </r>
  <r>
    <s v="C000516"/>
    <s v="M000336"/>
    <x v="21"/>
    <n v="243.9"/>
    <x v="15"/>
    <n v="41.463000000000001"/>
    <x v="0"/>
  </r>
  <r>
    <s v="C001917"/>
    <s v="M000396"/>
    <x v="8"/>
    <n v="4100.16"/>
    <x v="12"/>
    <n v="451.01760000000002"/>
    <x v="1"/>
  </r>
  <r>
    <s v="C000410"/>
    <s v="M000344"/>
    <x v="13"/>
    <n v="1240.1600000000001"/>
    <x v="14"/>
    <n v="161.2208"/>
    <x v="1"/>
  </r>
  <r>
    <s v="C001505"/>
    <s v="M000313"/>
    <x v="7"/>
    <n v="4936.33"/>
    <x v="14"/>
    <n v="641.72289999999998"/>
    <x v="1"/>
  </r>
  <r>
    <s v="C000825"/>
    <s v="M000043"/>
    <x v="17"/>
    <n v="1032.8699999999999"/>
    <x v="13"/>
    <n v="123.9444"/>
    <x v="1"/>
  </r>
  <r>
    <s v="C000747"/>
    <s v="M000006"/>
    <x v="2"/>
    <n v="2991.8"/>
    <x v="8"/>
    <n v="299.18"/>
    <x v="1"/>
  </r>
  <r>
    <s v="C000913"/>
    <s v="M000459"/>
    <x v="6"/>
    <n v="1312.07"/>
    <x v="17"/>
    <n v="118.08629999999999"/>
    <x v="2"/>
  </r>
  <r>
    <s v="C000018"/>
    <s v="M000023"/>
    <x v="3"/>
    <n v="492.73"/>
    <x v="12"/>
    <n v="54.200299999999999"/>
    <x v="1"/>
  </r>
  <r>
    <s v="C001232"/>
    <s v="M000034"/>
    <x v="15"/>
    <n v="5073.78"/>
    <x v="10"/>
    <n v="253.68899999999999"/>
    <x v="2"/>
  </r>
  <r>
    <s v="C001977"/>
    <s v="M000429"/>
    <x v="14"/>
    <n v="599.85"/>
    <x v="4"/>
    <n v="41.9895"/>
    <x v="2"/>
  </r>
  <r>
    <s v="C000889"/>
    <s v="M000367"/>
    <x v="16"/>
    <n v="9549.0300000000007"/>
    <x v="9"/>
    <n v="1718.8253999999999"/>
    <x v="0"/>
  </r>
  <r>
    <s v="C000303"/>
    <s v="M000292"/>
    <x v="21"/>
    <n v="1511.55"/>
    <x v="15"/>
    <n v="256.96350000000001"/>
    <x v="0"/>
  </r>
  <r>
    <s v="C000136"/>
    <s v="M000405"/>
    <x v="21"/>
    <n v="8421.19"/>
    <x v="8"/>
    <n v="842.11900000000003"/>
    <x v="1"/>
  </r>
  <r>
    <s v="C001426"/>
    <s v="M000017"/>
    <x v="5"/>
    <n v="4878.53"/>
    <x v="9"/>
    <n v="878.1354"/>
    <x v="0"/>
  </r>
  <r>
    <s v="C000134"/>
    <s v="M000317"/>
    <x v="7"/>
    <n v="4068.83"/>
    <x v="6"/>
    <n v="244.12979999999999"/>
    <x v="2"/>
  </r>
  <r>
    <s v="C000429"/>
    <s v="M000345"/>
    <x v="0"/>
    <n v="1988.49"/>
    <x v="4"/>
    <n v="139.1943"/>
    <x v="2"/>
  </r>
  <r>
    <s v="C001485"/>
    <s v="M000307"/>
    <x v="15"/>
    <n v="9744.25"/>
    <x v="12"/>
    <n v="1071.8675000000001"/>
    <x v="1"/>
  </r>
  <r>
    <s v="C001087"/>
    <s v="M000111"/>
    <x v="23"/>
    <n v="1603.72"/>
    <x v="15"/>
    <n v="272.63240000000002"/>
    <x v="0"/>
  </r>
  <r>
    <s v="C000964"/>
    <s v="M000016"/>
    <x v="0"/>
    <n v="8720.43"/>
    <x v="7"/>
    <n v="1308.0645"/>
    <x v="0"/>
  </r>
  <r>
    <s v="C000339"/>
    <s v="M000389"/>
    <x v="18"/>
    <n v="9177.5400000000009"/>
    <x v="15"/>
    <n v="1560.1818000000001"/>
    <x v="0"/>
  </r>
  <r>
    <s v="C000830"/>
    <s v="M000050"/>
    <x v="8"/>
    <n v="362.44"/>
    <x v="11"/>
    <n v="10.873200000000001"/>
    <x v="2"/>
  </r>
  <r>
    <s v="C000638"/>
    <s v="M000218"/>
    <x v="18"/>
    <n v="2295.4499999999998"/>
    <x v="4"/>
    <n v="160.6815"/>
    <x v="2"/>
  </r>
  <r>
    <s v="C001532"/>
    <s v="M000188"/>
    <x v="14"/>
    <n v="231.3"/>
    <x v="1"/>
    <n v="32.381999999999998"/>
    <x v="1"/>
  </r>
  <r>
    <s v="C000771"/>
    <s v="M000228"/>
    <x v="9"/>
    <n v="8314.3799999999992"/>
    <x v="17"/>
    <n v="748.29420000000005"/>
    <x v="2"/>
  </r>
  <r>
    <s v="C000299"/>
    <s v="M000214"/>
    <x v="14"/>
    <n v="8172.62"/>
    <x v="11"/>
    <n v="245.17859999999999"/>
    <x v="2"/>
  </r>
  <r>
    <s v="C001472"/>
    <s v="M000232"/>
    <x v="20"/>
    <n v="4400.18"/>
    <x v="5"/>
    <n v="836.03420000000006"/>
    <x v="0"/>
  </r>
  <r>
    <s v="C001342"/>
    <s v="M000392"/>
    <x v="5"/>
    <n v="7858.94"/>
    <x v="6"/>
    <n v="471.53640000000001"/>
    <x v="2"/>
  </r>
  <r>
    <s v="C001077"/>
    <s v="M000379"/>
    <x v="2"/>
    <n v="9302.36"/>
    <x v="12"/>
    <n v="1023.2596"/>
    <x v="1"/>
  </r>
  <r>
    <s v="C001139"/>
    <s v="M000003"/>
    <x v="18"/>
    <n v="8153.89"/>
    <x v="18"/>
    <n v="1304.6224"/>
    <x v="0"/>
  </r>
  <r>
    <s v="C000219"/>
    <s v="M000027"/>
    <x v="18"/>
    <n v="2884.3"/>
    <x v="7"/>
    <n v="432.64499999999998"/>
    <x v="0"/>
  </r>
  <r>
    <s v="C000777"/>
    <s v="M000492"/>
    <x v="12"/>
    <n v="4317.53"/>
    <x v="17"/>
    <n v="388.57769999999999"/>
    <x v="2"/>
  </r>
  <r>
    <s v="C001118"/>
    <s v="M000120"/>
    <x v="8"/>
    <n v="3093.85"/>
    <x v="16"/>
    <n v="247.50800000000001"/>
    <x v="2"/>
  </r>
  <r>
    <s v="C000015"/>
    <s v="M000051"/>
    <x v="15"/>
    <n v="1324.24"/>
    <x v="10"/>
    <n v="66.212000000000003"/>
    <x v="2"/>
  </r>
  <r>
    <s v="C000117"/>
    <s v="M000318"/>
    <x v="9"/>
    <n v="254.82"/>
    <x v="16"/>
    <n v="20.3856"/>
    <x v="2"/>
  </r>
  <r>
    <s v="C001428"/>
    <s v="M000183"/>
    <x v="10"/>
    <n v="6909.12"/>
    <x v="2"/>
    <n v="276.3648"/>
    <x v="2"/>
  </r>
  <r>
    <s v="C001841"/>
    <s v="M000226"/>
    <x v="3"/>
    <n v="4869.04"/>
    <x v="17"/>
    <n v="438.21359999999999"/>
    <x v="2"/>
  </r>
  <r>
    <s v="C001446"/>
    <s v="M000463"/>
    <x v="0"/>
    <n v="8682.4699999999993"/>
    <x v="3"/>
    <n v="173.64940000000001"/>
    <x v="2"/>
  </r>
  <r>
    <s v="C000618"/>
    <s v="M000283"/>
    <x v="6"/>
    <n v="4497.8"/>
    <x v="18"/>
    <n v="719.64800000000002"/>
    <x v="0"/>
  </r>
  <r>
    <s v="C000803"/>
    <s v="M000445"/>
    <x v="17"/>
    <n v="9856.5499999999993"/>
    <x v="18"/>
    <n v="1577.048"/>
    <x v="0"/>
  </r>
  <r>
    <s v="C000435"/>
    <s v="M000473"/>
    <x v="4"/>
    <n v="5365.15"/>
    <x v="3"/>
    <n v="107.303"/>
    <x v="2"/>
  </r>
  <r>
    <s v="C000081"/>
    <s v="M000235"/>
    <x v="4"/>
    <n v="1918.06"/>
    <x v="14"/>
    <n v="249.34780000000001"/>
    <x v="1"/>
  </r>
  <r>
    <s v="C001984"/>
    <s v="M000169"/>
    <x v="13"/>
    <n v="6151.78"/>
    <x v="9"/>
    <n v="1107.3204000000001"/>
    <x v="0"/>
  </r>
  <r>
    <s v="C000882"/>
    <s v="M000369"/>
    <x v="20"/>
    <n v="4653.16"/>
    <x v="3"/>
    <n v="93.063199999999995"/>
    <x v="2"/>
  </r>
  <r>
    <s v="C001044"/>
    <s v="M000313"/>
    <x v="7"/>
    <n v="4162.6400000000003"/>
    <x v="10"/>
    <n v="208.13200000000001"/>
    <x v="2"/>
  </r>
  <r>
    <s v="C001793"/>
    <s v="M000234"/>
    <x v="13"/>
    <n v="2591.73"/>
    <x v="2"/>
    <n v="103.6692"/>
    <x v="2"/>
  </r>
  <r>
    <s v="C000532"/>
    <s v="M000022"/>
    <x v="5"/>
    <n v="7595.33"/>
    <x v="15"/>
    <n v="1291.2061000000001"/>
    <x v="0"/>
  </r>
  <r>
    <s v="C000093"/>
    <s v="M000152"/>
    <x v="10"/>
    <n v="7130.58"/>
    <x v="17"/>
    <n v="641.75220000000002"/>
    <x v="2"/>
  </r>
  <r>
    <s v="C000290"/>
    <s v="M000377"/>
    <x v="18"/>
    <n v="1278.0899999999999"/>
    <x v="18"/>
    <n v="204.49440000000001"/>
    <x v="0"/>
  </r>
  <r>
    <s v="C000650"/>
    <s v="M000167"/>
    <x v="12"/>
    <n v="425.26"/>
    <x v="7"/>
    <n v="63.789000000000001"/>
    <x v="0"/>
  </r>
  <r>
    <s v="C000482"/>
    <s v="M000127"/>
    <x v="10"/>
    <n v="8925.18"/>
    <x v="11"/>
    <n v="267.75540000000001"/>
    <x v="2"/>
  </r>
  <r>
    <s v="C001376"/>
    <s v="M000500"/>
    <x v="5"/>
    <n v="6307.75"/>
    <x v="18"/>
    <n v="1009.24"/>
    <x v="0"/>
  </r>
  <r>
    <s v="C000586"/>
    <s v="M000014"/>
    <x v="7"/>
    <n v="6328.09"/>
    <x v="4"/>
    <n v="442.96629999999999"/>
    <x v="2"/>
  </r>
  <r>
    <s v="C001318"/>
    <s v="M000056"/>
    <x v="14"/>
    <n v="309.83"/>
    <x v="11"/>
    <n v="9.2949000000000002"/>
    <x v="2"/>
  </r>
  <r>
    <s v="C001585"/>
    <s v="M000106"/>
    <x v="11"/>
    <n v="140.21"/>
    <x v="5"/>
    <n v="26.639900000000001"/>
    <x v="0"/>
  </r>
  <r>
    <s v="C001294"/>
    <s v="M000016"/>
    <x v="1"/>
    <n v="5467.15"/>
    <x v="4"/>
    <n v="382.70049999999998"/>
    <x v="2"/>
  </r>
  <r>
    <s v="C000092"/>
    <s v="M000001"/>
    <x v="8"/>
    <n v="332.49"/>
    <x v="13"/>
    <n v="39.898800000000001"/>
    <x v="1"/>
  </r>
  <r>
    <s v="C000340"/>
    <s v="M000436"/>
    <x v="18"/>
    <n v="7828.62"/>
    <x v="11"/>
    <n v="234.8586"/>
    <x v="2"/>
  </r>
  <r>
    <s v="C001339"/>
    <s v="M000041"/>
    <x v="10"/>
    <n v="6397.87"/>
    <x v="3"/>
    <n v="127.95740000000001"/>
    <x v="2"/>
  </r>
  <r>
    <s v="C001371"/>
    <s v="M000466"/>
    <x v="7"/>
    <n v="3437.74"/>
    <x v="12"/>
    <n v="378.15140000000002"/>
    <x v="1"/>
  </r>
  <r>
    <s v="C001904"/>
    <s v="M000120"/>
    <x v="7"/>
    <n v="4723.05"/>
    <x v="2"/>
    <n v="188.922"/>
    <x v="2"/>
  </r>
  <r>
    <s v="C001774"/>
    <s v="M000320"/>
    <x v="3"/>
    <n v="4479.71"/>
    <x v="2"/>
    <n v="179.1884"/>
    <x v="2"/>
  </r>
  <r>
    <s v="C000077"/>
    <s v="M000411"/>
    <x v="8"/>
    <n v="6394.37"/>
    <x v="4"/>
    <n v="447.60590000000002"/>
    <x v="2"/>
  </r>
  <r>
    <s v="C000888"/>
    <s v="M000036"/>
    <x v="23"/>
    <n v="1648.36"/>
    <x v="12"/>
    <n v="181.31960000000001"/>
    <x v="1"/>
  </r>
  <r>
    <s v="C000508"/>
    <s v="M000148"/>
    <x v="4"/>
    <n v="7840.79"/>
    <x v="8"/>
    <n v="784.07899999999995"/>
    <x v="1"/>
  </r>
  <r>
    <s v="C000920"/>
    <s v="M000072"/>
    <x v="16"/>
    <n v="7229.78"/>
    <x v="5"/>
    <n v="1373.6582000000001"/>
    <x v="0"/>
  </r>
  <r>
    <s v="C000804"/>
    <s v="M000329"/>
    <x v="21"/>
    <n v="3349.51"/>
    <x v="6"/>
    <n v="200.97059999999999"/>
    <x v="2"/>
  </r>
  <r>
    <s v="C000962"/>
    <s v="M000316"/>
    <x v="22"/>
    <n v="4761.87"/>
    <x v="18"/>
    <n v="761.89919999999995"/>
    <x v="0"/>
  </r>
  <r>
    <s v="C000421"/>
    <s v="M000163"/>
    <x v="15"/>
    <n v="4769.7299999999996"/>
    <x v="17"/>
    <n v="429.27569999999997"/>
    <x v="2"/>
  </r>
  <r>
    <s v="C000275"/>
    <s v="M000233"/>
    <x v="8"/>
    <n v="5804.62"/>
    <x v="6"/>
    <n v="348.27719999999999"/>
    <x v="2"/>
  </r>
  <r>
    <s v="C001344"/>
    <s v="M000491"/>
    <x v="15"/>
    <n v="8241.69"/>
    <x v="17"/>
    <n v="741.75210000000004"/>
    <x v="2"/>
  </r>
  <r>
    <s v="C000586"/>
    <s v="M000425"/>
    <x v="21"/>
    <n v="6595.64"/>
    <x v="15"/>
    <n v="1121.2588000000001"/>
    <x v="0"/>
  </r>
  <r>
    <s v="C001656"/>
    <s v="M000330"/>
    <x v="4"/>
    <n v="9597.36"/>
    <x v="12"/>
    <n v="1055.7095999999999"/>
    <x v="1"/>
  </r>
  <r>
    <s v="C001010"/>
    <s v="M000059"/>
    <x v="17"/>
    <n v="981.41"/>
    <x v="4"/>
    <n v="68.698700000000002"/>
    <x v="2"/>
  </r>
  <r>
    <s v="C001963"/>
    <s v="M000110"/>
    <x v="2"/>
    <n v="3427.14"/>
    <x v="11"/>
    <n v="102.8142"/>
    <x v="2"/>
  </r>
  <r>
    <s v="C000163"/>
    <s v="M000083"/>
    <x v="6"/>
    <n v="9499.43"/>
    <x v="8"/>
    <n v="949.94299999999998"/>
    <x v="1"/>
  </r>
  <r>
    <s v="C000050"/>
    <s v="M000488"/>
    <x v="15"/>
    <n v="5089.6499999999996"/>
    <x v="14"/>
    <n v="661.65449999999998"/>
    <x v="1"/>
  </r>
  <r>
    <s v="C001894"/>
    <s v="M000141"/>
    <x v="9"/>
    <n v="602.22"/>
    <x v="18"/>
    <n v="96.355199999999996"/>
    <x v="0"/>
  </r>
  <r>
    <s v="C000619"/>
    <s v="M000293"/>
    <x v="10"/>
    <n v="1183.3399999999999"/>
    <x v="16"/>
    <n v="94.667199999999994"/>
    <x v="2"/>
  </r>
  <r>
    <s v="C001834"/>
    <s v="M000077"/>
    <x v="3"/>
    <n v="2117.12"/>
    <x v="7"/>
    <n v="317.56799999999998"/>
    <x v="0"/>
  </r>
  <r>
    <s v="C000769"/>
    <s v="M000315"/>
    <x v="18"/>
    <n v="8795.91"/>
    <x v="15"/>
    <n v="1495.3046999999999"/>
    <x v="0"/>
  </r>
  <r>
    <s v="C000821"/>
    <s v="M000306"/>
    <x v="8"/>
    <n v="7526.96"/>
    <x v="11"/>
    <n v="225.80879999999999"/>
    <x v="2"/>
  </r>
  <r>
    <s v="C000510"/>
    <s v="M000388"/>
    <x v="11"/>
    <n v="3403.41"/>
    <x v="8"/>
    <n v="340.34100000000001"/>
    <x v="1"/>
  </r>
  <r>
    <s v="C001788"/>
    <s v="M000003"/>
    <x v="21"/>
    <n v="3910.78"/>
    <x v="8"/>
    <n v="391.07799999999997"/>
    <x v="1"/>
  </r>
  <r>
    <s v="C000854"/>
    <s v="M000399"/>
    <x v="9"/>
    <n v="4434.41"/>
    <x v="1"/>
    <n v="620.81740000000002"/>
    <x v="1"/>
  </r>
  <r>
    <s v="C000538"/>
    <s v="M000048"/>
    <x v="20"/>
    <n v="6145.32"/>
    <x v="16"/>
    <n v="491.62560000000002"/>
    <x v="2"/>
  </r>
  <r>
    <s v="C000398"/>
    <s v="M000404"/>
    <x v="23"/>
    <n v="7451.46"/>
    <x v="2"/>
    <n v="298.05840000000001"/>
    <x v="2"/>
  </r>
  <r>
    <s v="C001810"/>
    <s v="M000348"/>
    <x v="22"/>
    <n v="2499.9299999999998"/>
    <x v="7"/>
    <n v="374.98950000000002"/>
    <x v="0"/>
  </r>
  <r>
    <s v="C001175"/>
    <s v="M000309"/>
    <x v="23"/>
    <n v="2275.73"/>
    <x v="10"/>
    <n v="113.7865"/>
    <x v="2"/>
  </r>
  <r>
    <s v="C001252"/>
    <s v="M000092"/>
    <x v="12"/>
    <n v="620.04"/>
    <x v="8"/>
    <n v="62.003999999999998"/>
    <x v="1"/>
  </r>
  <r>
    <s v="C000436"/>
    <s v="M000085"/>
    <x v="9"/>
    <n v="9069.68"/>
    <x v="15"/>
    <n v="1541.8456000000001"/>
    <x v="0"/>
  </r>
  <r>
    <s v="C001054"/>
    <s v="M000052"/>
    <x v="15"/>
    <n v="7309.87"/>
    <x v="0"/>
    <n v="1461.9739999999999"/>
    <x v="0"/>
  </r>
  <r>
    <s v="C001344"/>
    <s v="M000244"/>
    <x v="3"/>
    <n v="5325.4"/>
    <x v="5"/>
    <n v="1011.826"/>
    <x v="0"/>
  </r>
  <r>
    <s v="C000727"/>
    <s v="M000204"/>
    <x v="9"/>
    <n v="3951.77"/>
    <x v="4"/>
    <n v="276.62389999999999"/>
    <x v="2"/>
  </r>
  <r>
    <s v="C001916"/>
    <s v="M000300"/>
    <x v="21"/>
    <n v="9603.51"/>
    <x v="2"/>
    <n v="384.1404"/>
    <x v="2"/>
  </r>
  <r>
    <s v="C000760"/>
    <s v="M000392"/>
    <x v="5"/>
    <n v="4626.6400000000003"/>
    <x v="15"/>
    <n v="786.52880000000005"/>
    <x v="0"/>
  </r>
  <r>
    <s v="C001903"/>
    <s v="M000456"/>
    <x v="1"/>
    <n v="9292.9500000000007"/>
    <x v="13"/>
    <n v="1115.154"/>
    <x v="1"/>
  </r>
  <r>
    <s v="C000430"/>
    <s v="M000124"/>
    <x v="15"/>
    <n v="5715.37"/>
    <x v="10"/>
    <n v="285.76850000000002"/>
    <x v="2"/>
  </r>
  <r>
    <s v="C001948"/>
    <s v="M000179"/>
    <x v="4"/>
    <n v="194.59"/>
    <x v="1"/>
    <n v="27.242599999999999"/>
    <x v="1"/>
  </r>
  <r>
    <s v="C001415"/>
    <s v="M000387"/>
    <x v="2"/>
    <n v="2771.93"/>
    <x v="18"/>
    <n v="443.50880000000001"/>
    <x v="0"/>
  </r>
  <r>
    <s v="C001673"/>
    <s v="M000417"/>
    <x v="17"/>
    <n v="5384.85"/>
    <x v="8"/>
    <n v="538.48500000000001"/>
    <x v="1"/>
  </r>
  <r>
    <s v="C000350"/>
    <s v="M000441"/>
    <x v="23"/>
    <n v="3521.3"/>
    <x v="1"/>
    <n v="492.98200000000003"/>
    <x v="1"/>
  </r>
  <r>
    <s v="C000458"/>
    <s v="M000109"/>
    <x v="18"/>
    <n v="2237.38"/>
    <x v="14"/>
    <n v="290.85939999999999"/>
    <x v="1"/>
  </r>
  <r>
    <s v="C001281"/>
    <s v="M000132"/>
    <x v="20"/>
    <n v="5182.28"/>
    <x v="17"/>
    <n v="466.40519999999998"/>
    <x v="2"/>
  </r>
  <r>
    <s v="C001816"/>
    <s v="M000277"/>
    <x v="9"/>
    <n v="6548.52"/>
    <x v="13"/>
    <n v="785.82240000000002"/>
    <x v="1"/>
  </r>
  <r>
    <s v="C000227"/>
    <s v="M000383"/>
    <x v="8"/>
    <n v="9136.41"/>
    <x v="4"/>
    <n v="639.54870000000005"/>
    <x v="2"/>
  </r>
  <r>
    <s v="C001248"/>
    <s v="M000266"/>
    <x v="4"/>
    <n v="9977.7900000000009"/>
    <x v="7"/>
    <n v="1496.6685"/>
    <x v="0"/>
  </r>
  <r>
    <s v="C001225"/>
    <s v="M000097"/>
    <x v="19"/>
    <n v="1710.7"/>
    <x v="1"/>
    <n v="239.49799999999999"/>
    <x v="1"/>
  </r>
  <r>
    <s v="C000173"/>
    <s v="M000452"/>
    <x v="5"/>
    <n v="7524.52"/>
    <x v="18"/>
    <n v="1203.9232"/>
    <x v="0"/>
  </r>
  <r>
    <s v="C000136"/>
    <s v="M000060"/>
    <x v="4"/>
    <n v="7431.13"/>
    <x v="8"/>
    <n v="743.11300000000006"/>
    <x v="1"/>
  </r>
  <r>
    <s v="C001201"/>
    <s v="M000215"/>
    <x v="9"/>
    <n v="1097.28"/>
    <x v="14"/>
    <n v="142.6464"/>
    <x v="1"/>
  </r>
  <r>
    <s v="C000135"/>
    <s v="M000410"/>
    <x v="17"/>
    <n v="5123.68"/>
    <x v="11"/>
    <n v="153.71039999999999"/>
    <x v="2"/>
  </r>
  <r>
    <s v="C000512"/>
    <s v="M000213"/>
    <x v="15"/>
    <n v="2789.33"/>
    <x v="8"/>
    <n v="278.93299999999999"/>
    <x v="1"/>
  </r>
  <r>
    <s v="C000248"/>
    <s v="M000150"/>
    <x v="18"/>
    <n v="2985.23"/>
    <x v="5"/>
    <n v="567.19370000000004"/>
    <x v="0"/>
  </r>
  <r>
    <s v="C000855"/>
    <s v="M000167"/>
    <x v="14"/>
    <n v="8133.51"/>
    <x v="13"/>
    <n v="976.02120000000002"/>
    <x v="1"/>
  </r>
  <r>
    <s v="C001007"/>
    <s v="M000422"/>
    <x v="15"/>
    <n v="6255.26"/>
    <x v="17"/>
    <n v="562.97339999999997"/>
    <x v="2"/>
  </r>
  <r>
    <s v="C001042"/>
    <s v="M000357"/>
    <x v="11"/>
    <n v="9545.66"/>
    <x v="0"/>
    <n v="1909.1320000000001"/>
    <x v="0"/>
  </r>
  <r>
    <s v="C001883"/>
    <s v="M000320"/>
    <x v="5"/>
    <n v="962.3"/>
    <x v="5"/>
    <n v="182.83699999999999"/>
    <x v="0"/>
  </r>
  <r>
    <s v="C001913"/>
    <s v="M000335"/>
    <x v="21"/>
    <n v="8342.42"/>
    <x v="2"/>
    <n v="333.6968"/>
    <x v="2"/>
  </r>
  <r>
    <s v="C000945"/>
    <s v="M000194"/>
    <x v="23"/>
    <n v="6904.91"/>
    <x v="9"/>
    <n v="1242.8838000000001"/>
    <x v="0"/>
  </r>
  <r>
    <s v="C000595"/>
    <s v="M000461"/>
    <x v="0"/>
    <n v="1703.47"/>
    <x v="1"/>
    <n v="238.48580000000001"/>
    <x v="1"/>
  </r>
  <r>
    <s v="C000014"/>
    <s v="M000107"/>
    <x v="15"/>
    <n v="4450.8100000000004"/>
    <x v="8"/>
    <n v="445.08100000000002"/>
    <x v="1"/>
  </r>
  <r>
    <s v="C000180"/>
    <s v="M000102"/>
    <x v="0"/>
    <n v="3540.6"/>
    <x v="8"/>
    <n v="354.06"/>
    <x v="1"/>
  </r>
  <r>
    <s v="C000627"/>
    <s v="M000128"/>
    <x v="19"/>
    <n v="4817.68"/>
    <x v="8"/>
    <n v="481.76799999999997"/>
    <x v="1"/>
  </r>
  <r>
    <s v="C000636"/>
    <s v="M000265"/>
    <x v="20"/>
    <n v="4635.17"/>
    <x v="1"/>
    <n v="648.92380000000003"/>
    <x v="1"/>
  </r>
  <r>
    <s v="C001965"/>
    <s v="M000116"/>
    <x v="10"/>
    <n v="111.26"/>
    <x v="7"/>
    <n v="16.689"/>
    <x v="0"/>
  </r>
  <r>
    <s v="C001714"/>
    <s v="M000044"/>
    <x v="7"/>
    <n v="5567.27"/>
    <x v="5"/>
    <n v="1057.7813000000001"/>
    <x v="0"/>
  </r>
  <r>
    <s v="C000888"/>
    <s v="M000492"/>
    <x v="1"/>
    <n v="7978.94"/>
    <x v="16"/>
    <n v="638.3152"/>
    <x v="2"/>
  </r>
  <r>
    <s v="C001517"/>
    <s v="M000307"/>
    <x v="22"/>
    <n v="2566.85"/>
    <x v="15"/>
    <n v="436.36450000000002"/>
    <x v="0"/>
  </r>
  <r>
    <s v="C000817"/>
    <s v="M000162"/>
    <x v="15"/>
    <n v="6858.96"/>
    <x v="2"/>
    <n v="274.35840000000002"/>
    <x v="2"/>
  </r>
  <r>
    <s v="C000509"/>
    <s v="M000475"/>
    <x v="19"/>
    <n v="4889.46"/>
    <x v="6"/>
    <n v="293.36759999999998"/>
    <x v="2"/>
  </r>
  <r>
    <s v="C000361"/>
    <s v="M000135"/>
    <x v="6"/>
    <n v="2350.89"/>
    <x v="17"/>
    <n v="211.58009999999999"/>
    <x v="2"/>
  </r>
  <r>
    <s v="C000151"/>
    <s v="M000160"/>
    <x v="18"/>
    <n v="3138.98"/>
    <x v="18"/>
    <n v="502.23680000000002"/>
    <x v="0"/>
  </r>
  <r>
    <s v="C000549"/>
    <s v="M000466"/>
    <x v="0"/>
    <n v="5025.63"/>
    <x v="6"/>
    <n v="301.5378"/>
    <x v="2"/>
  </r>
  <r>
    <s v="C000696"/>
    <s v="M000403"/>
    <x v="14"/>
    <n v="6919.04"/>
    <x v="10"/>
    <n v="345.952"/>
    <x v="2"/>
  </r>
  <r>
    <s v="C001488"/>
    <s v="M000140"/>
    <x v="7"/>
    <n v="8967.32"/>
    <x v="13"/>
    <n v="1076.0784000000001"/>
    <x v="1"/>
  </r>
  <r>
    <s v="C000349"/>
    <s v="M000316"/>
    <x v="16"/>
    <n v="3604.33"/>
    <x v="2"/>
    <n v="144.17320000000001"/>
    <x v="2"/>
  </r>
  <r>
    <s v="C000063"/>
    <s v="M000456"/>
    <x v="6"/>
    <n v="7273.24"/>
    <x v="2"/>
    <n v="290.92959999999999"/>
    <x v="2"/>
  </r>
  <r>
    <s v="C000677"/>
    <s v="M000290"/>
    <x v="22"/>
    <n v="1267.3800000000001"/>
    <x v="9"/>
    <n v="228.1284"/>
    <x v="0"/>
  </r>
  <r>
    <s v="C000257"/>
    <s v="M000253"/>
    <x v="11"/>
    <n v="3013.39"/>
    <x v="5"/>
    <n v="572.54409999999996"/>
    <x v="0"/>
  </r>
  <r>
    <s v="C001605"/>
    <s v="M000057"/>
    <x v="8"/>
    <n v="9200.2199999999993"/>
    <x v="5"/>
    <n v="1748.0418"/>
    <x v="0"/>
  </r>
  <r>
    <s v="C000788"/>
    <s v="M000244"/>
    <x v="17"/>
    <n v="3062.65"/>
    <x v="12"/>
    <n v="336.89150000000001"/>
    <x v="1"/>
  </r>
  <r>
    <s v="C001689"/>
    <s v="M000260"/>
    <x v="22"/>
    <n v="9974.16"/>
    <x v="1"/>
    <n v="1396.3824"/>
    <x v="1"/>
  </r>
  <r>
    <s v="C001826"/>
    <s v="M000333"/>
    <x v="0"/>
    <n v="5315.75"/>
    <x v="4"/>
    <n v="372.10250000000002"/>
    <x v="2"/>
  </r>
  <r>
    <s v="C001608"/>
    <s v="M000050"/>
    <x v="13"/>
    <n v="6047.22"/>
    <x v="18"/>
    <n v="967.55520000000001"/>
    <x v="0"/>
  </r>
  <r>
    <s v="C001019"/>
    <s v="M000153"/>
    <x v="3"/>
    <n v="564.59"/>
    <x v="15"/>
    <n v="95.9803"/>
    <x v="0"/>
  </r>
  <r>
    <s v="C000819"/>
    <s v="M000216"/>
    <x v="20"/>
    <n v="5468.48"/>
    <x v="1"/>
    <n v="765.58720000000005"/>
    <x v="1"/>
  </r>
  <r>
    <s v="C001796"/>
    <s v="M000485"/>
    <x v="23"/>
    <n v="1847.93"/>
    <x v="13"/>
    <n v="221.7516"/>
    <x v="1"/>
  </r>
  <r>
    <s v="C001290"/>
    <s v="M000223"/>
    <x v="22"/>
    <n v="7954.65"/>
    <x v="18"/>
    <n v="1272.7439999999999"/>
    <x v="0"/>
  </r>
  <r>
    <s v="C001556"/>
    <s v="M000288"/>
    <x v="5"/>
    <n v="9248.98"/>
    <x v="5"/>
    <n v="1757.3062"/>
    <x v="0"/>
  </r>
  <r>
    <s v="C001071"/>
    <s v="M000124"/>
    <x v="5"/>
    <n v="6540.14"/>
    <x v="7"/>
    <n v="981.02099999999996"/>
    <x v="0"/>
  </r>
  <r>
    <s v="C000636"/>
    <s v="M000334"/>
    <x v="0"/>
    <n v="7752.65"/>
    <x v="14"/>
    <n v="1007.8445"/>
    <x v="1"/>
  </r>
  <r>
    <s v="C001980"/>
    <s v="M000265"/>
    <x v="2"/>
    <n v="9305.4500000000007"/>
    <x v="3"/>
    <n v="186.10900000000001"/>
    <x v="2"/>
  </r>
  <r>
    <s v="C001437"/>
    <s v="M000344"/>
    <x v="18"/>
    <n v="4954.03"/>
    <x v="14"/>
    <n v="644.02390000000003"/>
    <x v="1"/>
  </r>
  <r>
    <s v="C000790"/>
    <s v="M000253"/>
    <x v="6"/>
    <n v="8476.98"/>
    <x v="1"/>
    <n v="1186.7772"/>
    <x v="1"/>
  </r>
  <r>
    <s v="C000329"/>
    <s v="M000360"/>
    <x v="15"/>
    <n v="7278.34"/>
    <x v="14"/>
    <n v="946.18420000000003"/>
    <x v="1"/>
  </r>
  <r>
    <s v="C001407"/>
    <s v="M000095"/>
    <x v="11"/>
    <n v="4879.17"/>
    <x v="12"/>
    <n v="536.70870000000002"/>
    <x v="1"/>
  </r>
  <r>
    <s v="C000636"/>
    <s v="M000412"/>
    <x v="5"/>
    <n v="1437.92"/>
    <x v="12"/>
    <n v="158.1712"/>
    <x v="1"/>
  </r>
  <r>
    <s v="C000001"/>
    <s v="M000449"/>
    <x v="10"/>
    <n v="7802.73"/>
    <x v="12"/>
    <n v="858.30029999999999"/>
    <x v="1"/>
  </r>
  <r>
    <s v="C001066"/>
    <s v="M000180"/>
    <x v="21"/>
    <n v="554.38"/>
    <x v="11"/>
    <n v="16.631399999999999"/>
    <x v="2"/>
  </r>
  <r>
    <s v="C001063"/>
    <s v="M000020"/>
    <x v="9"/>
    <n v="2068.08"/>
    <x v="18"/>
    <n v="330.89280000000002"/>
    <x v="0"/>
  </r>
  <r>
    <s v="C001725"/>
    <s v="M000333"/>
    <x v="10"/>
    <n v="9163.3799999999992"/>
    <x v="15"/>
    <n v="1557.7746"/>
    <x v="0"/>
  </r>
  <r>
    <s v="C000878"/>
    <s v="M000100"/>
    <x v="2"/>
    <n v="3618.77"/>
    <x v="18"/>
    <n v="579.00319999999999"/>
    <x v="0"/>
  </r>
  <r>
    <s v="C001332"/>
    <s v="M000115"/>
    <x v="9"/>
    <n v="8493.43"/>
    <x v="5"/>
    <n v="1613.7517"/>
    <x v="0"/>
  </r>
  <r>
    <s v="C001096"/>
    <s v="M000373"/>
    <x v="13"/>
    <n v="9612.42"/>
    <x v="1"/>
    <n v="1345.7388000000001"/>
    <x v="1"/>
  </r>
  <r>
    <s v="C001993"/>
    <s v="M000171"/>
    <x v="23"/>
    <n v="633.72"/>
    <x v="16"/>
    <n v="50.697600000000001"/>
    <x v="2"/>
  </r>
  <r>
    <s v="C001629"/>
    <s v="M000348"/>
    <x v="16"/>
    <n v="9485.76"/>
    <x v="15"/>
    <n v="1612.5791999999999"/>
    <x v="0"/>
  </r>
  <r>
    <s v="C001954"/>
    <s v="M000089"/>
    <x v="14"/>
    <n v="5608.91"/>
    <x v="0"/>
    <n v="1121.7819999999999"/>
    <x v="0"/>
  </r>
  <r>
    <s v="C001998"/>
    <s v="M000176"/>
    <x v="22"/>
    <n v="1103.24"/>
    <x v="5"/>
    <n v="209.6156"/>
    <x v="0"/>
  </r>
  <r>
    <s v="C001030"/>
    <s v="M000454"/>
    <x v="15"/>
    <n v="5510.49"/>
    <x v="9"/>
    <n v="991.88819999999998"/>
    <x v="0"/>
  </r>
  <r>
    <s v="C001737"/>
    <s v="M000202"/>
    <x v="21"/>
    <n v="4581.58"/>
    <x v="16"/>
    <n v="366.52640000000002"/>
    <x v="2"/>
  </r>
  <r>
    <s v="C002000"/>
    <s v="M000165"/>
    <x v="6"/>
    <n v="9181.11"/>
    <x v="3"/>
    <n v="183.62219999999999"/>
    <x v="2"/>
  </r>
  <r>
    <s v="C001582"/>
    <s v="M000081"/>
    <x v="7"/>
    <n v="2368.2199999999998"/>
    <x v="12"/>
    <n v="260.50420000000003"/>
    <x v="1"/>
  </r>
  <r>
    <s v="C001126"/>
    <s v="M000087"/>
    <x v="8"/>
    <n v="833.56"/>
    <x v="14"/>
    <n v="108.36279999999999"/>
    <x v="1"/>
  </r>
  <r>
    <s v="C000419"/>
    <s v="M000118"/>
    <x v="18"/>
    <n v="3914.44"/>
    <x v="7"/>
    <n v="587.16600000000005"/>
    <x v="0"/>
  </r>
  <r>
    <s v="C000780"/>
    <s v="M000104"/>
    <x v="9"/>
    <n v="5755.55"/>
    <x v="6"/>
    <n v="345.33300000000003"/>
    <x v="2"/>
  </r>
  <r>
    <s v="C001217"/>
    <s v="M000340"/>
    <x v="8"/>
    <n v="3272.39"/>
    <x v="6"/>
    <n v="196.3434"/>
    <x v="2"/>
  </r>
  <r>
    <s v="C001095"/>
    <s v="M000196"/>
    <x v="4"/>
    <n v="652.1"/>
    <x v="3"/>
    <n v="13.042"/>
    <x v="2"/>
  </r>
  <r>
    <s v="C001467"/>
    <s v="M000061"/>
    <x v="19"/>
    <n v="9996.82"/>
    <x v="16"/>
    <n v="799.74559999999997"/>
    <x v="2"/>
  </r>
  <r>
    <s v="C000453"/>
    <s v="M000275"/>
    <x v="4"/>
    <n v="2323.17"/>
    <x v="15"/>
    <n v="394.93889999999999"/>
    <x v="0"/>
  </r>
  <r>
    <s v="C001848"/>
    <s v="M000006"/>
    <x v="23"/>
    <n v="7400.83"/>
    <x v="9"/>
    <n v="1332.1494"/>
    <x v="0"/>
  </r>
  <r>
    <s v="C001307"/>
    <s v="M000463"/>
    <x v="6"/>
    <n v="3609.55"/>
    <x v="4"/>
    <n v="252.66849999999999"/>
    <x v="2"/>
  </r>
  <r>
    <s v="C001801"/>
    <s v="M000407"/>
    <x v="9"/>
    <n v="1127.6300000000001"/>
    <x v="8"/>
    <n v="112.76300000000001"/>
    <x v="1"/>
  </r>
  <r>
    <s v="C000797"/>
    <s v="M000349"/>
    <x v="18"/>
    <n v="5079.24"/>
    <x v="8"/>
    <n v="507.92399999999998"/>
    <x v="1"/>
  </r>
  <r>
    <s v="C000181"/>
    <s v="M000166"/>
    <x v="21"/>
    <n v="8600.08"/>
    <x v="0"/>
    <n v="1720.0160000000001"/>
    <x v="0"/>
  </r>
  <r>
    <s v="C001162"/>
    <s v="M000434"/>
    <x v="5"/>
    <n v="5670.72"/>
    <x v="10"/>
    <n v="283.536"/>
    <x v="2"/>
  </r>
  <r>
    <s v="C000439"/>
    <s v="M000412"/>
    <x v="2"/>
    <n v="386.64"/>
    <x v="7"/>
    <n v="57.996000000000002"/>
    <x v="0"/>
  </r>
  <r>
    <s v="C000495"/>
    <s v="M000072"/>
    <x v="9"/>
    <n v="9682.31"/>
    <x v="6"/>
    <n v="580.93859999999995"/>
    <x v="2"/>
  </r>
  <r>
    <s v="C001446"/>
    <s v="M000106"/>
    <x v="13"/>
    <n v="9949.1299999999992"/>
    <x v="14"/>
    <n v="1293.3869"/>
    <x v="1"/>
  </r>
  <r>
    <s v="C000702"/>
    <s v="M000383"/>
    <x v="2"/>
    <n v="8863.9"/>
    <x v="18"/>
    <n v="1418.2239999999999"/>
    <x v="0"/>
  </r>
  <r>
    <s v="C001667"/>
    <s v="M000348"/>
    <x v="5"/>
    <n v="5635.84"/>
    <x v="10"/>
    <n v="281.79199999999997"/>
    <x v="2"/>
  </r>
  <r>
    <s v="C001558"/>
    <s v="M000006"/>
    <x v="6"/>
    <n v="4940.49"/>
    <x v="6"/>
    <n v="296.42939999999999"/>
    <x v="2"/>
  </r>
  <r>
    <s v="C000842"/>
    <s v="M000057"/>
    <x v="16"/>
    <n v="5818.69"/>
    <x v="5"/>
    <n v="1105.5510999999999"/>
    <x v="0"/>
  </r>
  <r>
    <s v="C000023"/>
    <s v="M000190"/>
    <x v="22"/>
    <n v="922.55"/>
    <x v="6"/>
    <n v="55.353000000000002"/>
    <x v="2"/>
  </r>
  <r>
    <s v="C001559"/>
    <s v="M000036"/>
    <x v="15"/>
    <n v="4438.5200000000004"/>
    <x v="4"/>
    <n v="310.69639999999998"/>
    <x v="2"/>
  </r>
  <r>
    <s v="C000220"/>
    <s v="M000366"/>
    <x v="10"/>
    <n v="423.24"/>
    <x v="18"/>
    <n v="67.718400000000003"/>
    <x v="0"/>
  </r>
  <r>
    <s v="C000904"/>
    <s v="M000340"/>
    <x v="23"/>
    <n v="3249.93"/>
    <x v="3"/>
    <n v="64.998599999999996"/>
    <x v="2"/>
  </r>
  <r>
    <s v="C000237"/>
    <s v="M000317"/>
    <x v="9"/>
    <n v="6550.11"/>
    <x v="10"/>
    <n v="327.50549999999998"/>
    <x v="2"/>
  </r>
  <r>
    <s v="C001200"/>
    <s v="M000375"/>
    <x v="21"/>
    <n v="3560.13"/>
    <x v="5"/>
    <n v="676.42470000000003"/>
    <x v="0"/>
  </r>
  <r>
    <s v="C001467"/>
    <s v="M000481"/>
    <x v="13"/>
    <n v="2161.25"/>
    <x v="7"/>
    <n v="324.1875"/>
    <x v="0"/>
  </r>
  <r>
    <s v="C001563"/>
    <s v="M000340"/>
    <x v="4"/>
    <n v="4000.31"/>
    <x v="2"/>
    <n v="160.01240000000001"/>
    <x v="2"/>
  </r>
  <r>
    <s v="C000131"/>
    <s v="M000299"/>
    <x v="5"/>
    <n v="8012.18"/>
    <x v="3"/>
    <n v="160.24359999999999"/>
    <x v="2"/>
  </r>
  <r>
    <s v="C000104"/>
    <s v="M000497"/>
    <x v="15"/>
    <n v="152.74"/>
    <x v="12"/>
    <n v="16.801400000000001"/>
    <x v="1"/>
  </r>
  <r>
    <s v="C001964"/>
    <s v="M000307"/>
    <x v="14"/>
    <n v="6384.31"/>
    <x v="10"/>
    <n v="319.21550000000002"/>
    <x v="2"/>
  </r>
  <r>
    <s v="C001845"/>
    <s v="M000500"/>
    <x v="8"/>
    <n v="4044.29"/>
    <x v="3"/>
    <n v="80.885800000000003"/>
    <x v="2"/>
  </r>
  <r>
    <s v="C000992"/>
    <s v="M000098"/>
    <x v="12"/>
    <n v="4701.12"/>
    <x v="12"/>
    <n v="517.1232"/>
    <x v="1"/>
  </r>
  <r>
    <s v="C001455"/>
    <s v="M000267"/>
    <x v="20"/>
    <n v="1882.73"/>
    <x v="3"/>
    <n v="37.654600000000002"/>
    <x v="2"/>
  </r>
  <r>
    <s v="C000904"/>
    <s v="M000497"/>
    <x v="16"/>
    <n v="2553.13"/>
    <x v="1"/>
    <n v="357.43819999999999"/>
    <x v="1"/>
  </r>
  <r>
    <s v="C000501"/>
    <s v="M000233"/>
    <x v="10"/>
    <n v="2717.95"/>
    <x v="12"/>
    <n v="298.97449999999998"/>
    <x v="1"/>
  </r>
  <r>
    <s v="C000732"/>
    <s v="M000461"/>
    <x v="17"/>
    <n v="8578.52"/>
    <x v="8"/>
    <n v="857.85199999999998"/>
    <x v="1"/>
  </r>
  <r>
    <s v="C000996"/>
    <s v="M000208"/>
    <x v="4"/>
    <n v="5656.28"/>
    <x v="4"/>
    <n v="395.93959999999998"/>
    <x v="2"/>
  </r>
  <r>
    <s v="C000042"/>
    <s v="M000419"/>
    <x v="20"/>
    <n v="1248.18"/>
    <x v="2"/>
    <n v="49.927199999999999"/>
    <x v="2"/>
  </r>
  <r>
    <s v="C001763"/>
    <s v="M000031"/>
    <x v="5"/>
    <n v="816.14"/>
    <x v="6"/>
    <n v="48.968400000000003"/>
    <x v="2"/>
  </r>
  <r>
    <s v="C001557"/>
    <s v="M000348"/>
    <x v="7"/>
    <n v="4862.1400000000003"/>
    <x v="10"/>
    <n v="243.107"/>
    <x v="2"/>
  </r>
  <r>
    <s v="C001401"/>
    <s v="M000092"/>
    <x v="17"/>
    <n v="3668.06"/>
    <x v="1"/>
    <n v="513.52840000000003"/>
    <x v="1"/>
  </r>
  <r>
    <s v="C000679"/>
    <s v="M000323"/>
    <x v="17"/>
    <n v="4665.4399999999996"/>
    <x v="18"/>
    <n v="746.47040000000004"/>
    <x v="0"/>
  </r>
  <r>
    <s v="C001606"/>
    <s v="M000124"/>
    <x v="4"/>
    <n v="6856.62"/>
    <x v="12"/>
    <n v="754.22820000000002"/>
    <x v="1"/>
  </r>
  <r>
    <s v="C001692"/>
    <s v="M000065"/>
    <x v="0"/>
    <n v="9002.48"/>
    <x v="8"/>
    <n v="900.24800000000005"/>
    <x v="1"/>
  </r>
  <r>
    <s v="C000861"/>
    <s v="M000240"/>
    <x v="8"/>
    <n v="6404.39"/>
    <x v="10"/>
    <n v="320.21949999999998"/>
    <x v="2"/>
  </r>
  <r>
    <s v="C000606"/>
    <s v="M000085"/>
    <x v="23"/>
    <n v="7147.31"/>
    <x v="2"/>
    <n v="285.89240000000001"/>
    <x v="2"/>
  </r>
  <r>
    <s v="C001821"/>
    <s v="M000145"/>
    <x v="12"/>
    <n v="1878.61"/>
    <x v="13"/>
    <n v="225.4332"/>
    <x v="1"/>
  </r>
  <r>
    <s v="C000510"/>
    <s v="M000271"/>
    <x v="2"/>
    <n v="9322.5499999999993"/>
    <x v="2"/>
    <n v="372.90199999999999"/>
    <x v="2"/>
  </r>
  <r>
    <s v="C000764"/>
    <s v="M000058"/>
    <x v="17"/>
    <n v="7094.81"/>
    <x v="7"/>
    <n v="1064.2215000000001"/>
    <x v="0"/>
  </r>
  <r>
    <s v="C001029"/>
    <s v="M000019"/>
    <x v="6"/>
    <n v="1810.63"/>
    <x v="5"/>
    <n v="344.0197"/>
    <x v="0"/>
  </r>
  <r>
    <s v="C000822"/>
    <s v="M000134"/>
    <x v="18"/>
    <n v="5542.29"/>
    <x v="18"/>
    <n v="886.76639999999998"/>
    <x v="0"/>
  </r>
  <r>
    <s v="C001990"/>
    <s v="M000490"/>
    <x v="22"/>
    <n v="9586.19"/>
    <x v="1"/>
    <n v="1342.0666000000001"/>
    <x v="1"/>
  </r>
  <r>
    <s v="C001998"/>
    <s v="M000142"/>
    <x v="4"/>
    <n v="4817.57"/>
    <x v="16"/>
    <n v="385.40559999999999"/>
    <x v="2"/>
  </r>
  <r>
    <s v="C000605"/>
    <s v="M000277"/>
    <x v="12"/>
    <n v="5427.75"/>
    <x v="14"/>
    <n v="705.60749999999996"/>
    <x v="1"/>
  </r>
  <r>
    <s v="C000513"/>
    <s v="M000362"/>
    <x v="21"/>
    <n v="6735.75"/>
    <x v="10"/>
    <n v="336.78750000000002"/>
    <x v="2"/>
  </r>
  <r>
    <s v="C001217"/>
    <s v="M000135"/>
    <x v="6"/>
    <n v="877.17"/>
    <x v="11"/>
    <n v="26.315100000000001"/>
    <x v="2"/>
  </r>
  <r>
    <s v="C001611"/>
    <s v="M000472"/>
    <x v="15"/>
    <n v="5003.43"/>
    <x v="9"/>
    <n v="900.61739999999998"/>
    <x v="0"/>
  </r>
  <r>
    <s v="C000153"/>
    <s v="M000252"/>
    <x v="17"/>
    <n v="6503.71"/>
    <x v="10"/>
    <n v="325.18549999999999"/>
    <x v="2"/>
  </r>
  <r>
    <s v="C001598"/>
    <s v="M000329"/>
    <x v="9"/>
    <n v="1882.75"/>
    <x v="1"/>
    <n v="263.58499999999998"/>
    <x v="1"/>
  </r>
  <r>
    <s v="C001942"/>
    <s v="M000355"/>
    <x v="13"/>
    <n v="4054.04"/>
    <x v="17"/>
    <n v="364.86360000000002"/>
    <x v="2"/>
  </r>
  <r>
    <s v="C000370"/>
    <s v="M000267"/>
    <x v="15"/>
    <n v="6999.75"/>
    <x v="14"/>
    <n v="909.96749999999997"/>
    <x v="1"/>
  </r>
  <r>
    <s v="C000411"/>
    <s v="M000422"/>
    <x v="18"/>
    <n v="581.29999999999995"/>
    <x v="15"/>
    <n v="98.820999999999998"/>
    <x v="0"/>
  </r>
  <r>
    <s v="C000210"/>
    <s v="M000180"/>
    <x v="3"/>
    <n v="4032.19"/>
    <x v="18"/>
    <n v="645.15039999999999"/>
    <x v="0"/>
  </r>
  <r>
    <s v="C001246"/>
    <s v="M000408"/>
    <x v="23"/>
    <n v="4214.58"/>
    <x v="13"/>
    <n v="505.74959999999999"/>
    <x v="1"/>
  </r>
  <r>
    <s v="C001311"/>
    <s v="M000481"/>
    <x v="10"/>
    <n v="2717.08"/>
    <x v="14"/>
    <n v="353.22039999999998"/>
    <x v="1"/>
  </r>
  <r>
    <s v="C000550"/>
    <s v="M000281"/>
    <x v="16"/>
    <n v="3494.65"/>
    <x v="16"/>
    <n v="279.572"/>
    <x v="2"/>
  </r>
  <r>
    <s v="C000465"/>
    <s v="M000098"/>
    <x v="8"/>
    <n v="8240.1200000000008"/>
    <x v="15"/>
    <n v="1400.8204000000001"/>
    <x v="0"/>
  </r>
  <r>
    <s v="C001286"/>
    <s v="M000173"/>
    <x v="23"/>
    <n v="9643.75"/>
    <x v="7"/>
    <n v="1446.5625"/>
    <x v="0"/>
  </r>
  <r>
    <s v="C001832"/>
    <s v="M000472"/>
    <x v="11"/>
    <n v="7949.56"/>
    <x v="12"/>
    <n v="874.45159999999998"/>
    <x v="1"/>
  </r>
  <r>
    <s v="C000288"/>
    <s v="M000486"/>
    <x v="6"/>
    <n v="2190.34"/>
    <x v="18"/>
    <n v="350.45440000000002"/>
    <x v="0"/>
  </r>
  <r>
    <s v="C001095"/>
    <s v="M000326"/>
    <x v="16"/>
    <n v="3806.4"/>
    <x v="0"/>
    <n v="761.28"/>
    <x v="0"/>
  </r>
  <r>
    <s v="C000525"/>
    <s v="M000010"/>
    <x v="23"/>
    <n v="2200.2600000000002"/>
    <x v="18"/>
    <n v="352.04160000000002"/>
    <x v="0"/>
  </r>
  <r>
    <s v="C000429"/>
    <s v="M000022"/>
    <x v="13"/>
    <n v="149.41"/>
    <x v="0"/>
    <n v="29.882000000000001"/>
    <x v="0"/>
  </r>
  <r>
    <s v="C000164"/>
    <s v="M000219"/>
    <x v="14"/>
    <n v="6326.76"/>
    <x v="17"/>
    <n v="569.40840000000003"/>
    <x v="2"/>
  </r>
  <r>
    <s v="C000050"/>
    <s v="M000043"/>
    <x v="21"/>
    <n v="8126.74"/>
    <x v="2"/>
    <n v="325.06959999999998"/>
    <x v="2"/>
  </r>
  <r>
    <s v="C001266"/>
    <s v="M000157"/>
    <x v="12"/>
    <n v="8134.62"/>
    <x v="2"/>
    <n v="325.38479999999998"/>
    <x v="2"/>
  </r>
  <r>
    <s v="C000013"/>
    <s v="M000374"/>
    <x v="9"/>
    <n v="7131.62"/>
    <x v="12"/>
    <n v="784.47820000000002"/>
    <x v="1"/>
  </r>
  <r>
    <s v="C001480"/>
    <s v="M000038"/>
    <x v="21"/>
    <n v="1813.6"/>
    <x v="5"/>
    <n v="344.584"/>
    <x v="0"/>
  </r>
  <r>
    <s v="C001145"/>
    <s v="M000455"/>
    <x v="23"/>
    <n v="2157.0700000000002"/>
    <x v="5"/>
    <n v="409.8433"/>
    <x v="0"/>
  </r>
  <r>
    <s v="C000468"/>
    <s v="M000115"/>
    <x v="10"/>
    <n v="4496.45"/>
    <x v="5"/>
    <n v="854.32550000000003"/>
    <x v="0"/>
  </r>
  <r>
    <s v="C000125"/>
    <s v="M000130"/>
    <x v="5"/>
    <n v="9703.2999999999993"/>
    <x v="9"/>
    <n v="1746.5940000000001"/>
    <x v="0"/>
  </r>
  <r>
    <s v="C000527"/>
    <s v="M000313"/>
    <x v="12"/>
    <n v="3767.44"/>
    <x v="8"/>
    <n v="376.74400000000003"/>
    <x v="1"/>
  </r>
  <r>
    <s v="C000126"/>
    <s v="M000222"/>
    <x v="14"/>
    <n v="3619.79"/>
    <x v="12"/>
    <n v="398.17689999999999"/>
    <x v="1"/>
  </r>
  <r>
    <s v="C000232"/>
    <s v="M000354"/>
    <x v="7"/>
    <n v="7440.36"/>
    <x v="13"/>
    <n v="892.84320000000002"/>
    <x v="1"/>
  </r>
  <r>
    <s v="C001727"/>
    <s v="M000383"/>
    <x v="8"/>
    <n v="2158.87"/>
    <x v="9"/>
    <n v="388.59660000000002"/>
    <x v="0"/>
  </r>
  <r>
    <s v="C001202"/>
    <s v="M000369"/>
    <x v="7"/>
    <n v="7281.97"/>
    <x v="8"/>
    <n v="728.197"/>
    <x v="1"/>
  </r>
  <r>
    <s v="C000827"/>
    <s v="M000151"/>
    <x v="5"/>
    <n v="6090.37"/>
    <x v="0"/>
    <n v="1218.0740000000001"/>
    <x v="0"/>
  </r>
  <r>
    <s v="C000168"/>
    <s v="M000407"/>
    <x v="22"/>
    <n v="1634.3"/>
    <x v="12"/>
    <n v="179.773"/>
    <x v="1"/>
  </r>
  <r>
    <s v="C001562"/>
    <s v="M000426"/>
    <x v="19"/>
    <n v="5077.29"/>
    <x v="16"/>
    <n v="406.1832"/>
    <x v="2"/>
  </r>
  <r>
    <s v="C000393"/>
    <s v="M000090"/>
    <x v="6"/>
    <n v="3890.8"/>
    <x v="13"/>
    <n v="466.89600000000002"/>
    <x v="1"/>
  </r>
  <r>
    <s v="C000865"/>
    <s v="M000106"/>
    <x v="3"/>
    <n v="573.9"/>
    <x v="7"/>
    <n v="86.084999999999994"/>
    <x v="0"/>
  </r>
  <r>
    <s v="C000292"/>
    <s v="M000063"/>
    <x v="20"/>
    <n v="6211.99"/>
    <x v="14"/>
    <n v="807.55870000000004"/>
    <x v="1"/>
  </r>
  <r>
    <s v="C001704"/>
    <s v="M000366"/>
    <x v="15"/>
    <n v="1813.79"/>
    <x v="7"/>
    <n v="272.06849999999997"/>
    <x v="0"/>
  </r>
  <r>
    <s v="C000437"/>
    <s v="M000009"/>
    <x v="13"/>
    <n v="3498.51"/>
    <x v="11"/>
    <n v="104.95529999999999"/>
    <x v="2"/>
  </r>
  <r>
    <s v="C001097"/>
    <s v="M000415"/>
    <x v="6"/>
    <n v="8986.6200000000008"/>
    <x v="2"/>
    <n v="359.46480000000003"/>
    <x v="2"/>
  </r>
  <r>
    <s v="C001589"/>
    <s v="M000304"/>
    <x v="12"/>
    <n v="9048.58"/>
    <x v="0"/>
    <n v="1809.7159999999999"/>
    <x v="0"/>
  </r>
  <r>
    <s v="C000100"/>
    <s v="M000301"/>
    <x v="2"/>
    <n v="6098.42"/>
    <x v="11"/>
    <n v="182.95259999999999"/>
    <x v="2"/>
  </r>
  <r>
    <s v="C000853"/>
    <s v="M000218"/>
    <x v="21"/>
    <n v="3379.24"/>
    <x v="1"/>
    <n v="473.09359999999998"/>
    <x v="1"/>
  </r>
  <r>
    <s v="C000926"/>
    <s v="M000072"/>
    <x v="9"/>
    <n v="442.3"/>
    <x v="16"/>
    <n v="35.384"/>
    <x v="2"/>
  </r>
  <r>
    <s v="C001544"/>
    <s v="M000070"/>
    <x v="14"/>
    <n v="8627.25"/>
    <x v="2"/>
    <n v="345.09"/>
    <x v="2"/>
  </r>
  <r>
    <s v="C001457"/>
    <s v="M000422"/>
    <x v="9"/>
    <n v="388.6"/>
    <x v="4"/>
    <n v="27.202000000000002"/>
    <x v="2"/>
  </r>
  <r>
    <s v="C001062"/>
    <s v="M000257"/>
    <x v="15"/>
    <n v="1429.09"/>
    <x v="5"/>
    <n v="271.52710000000002"/>
    <x v="0"/>
  </r>
  <r>
    <s v="C001004"/>
    <s v="M000486"/>
    <x v="9"/>
    <n v="5307.23"/>
    <x v="9"/>
    <n v="955.30139999999994"/>
    <x v="0"/>
  </r>
  <r>
    <s v="C000532"/>
    <s v="M000062"/>
    <x v="14"/>
    <n v="7405.44"/>
    <x v="9"/>
    <n v="1332.9792"/>
    <x v="0"/>
  </r>
  <r>
    <s v="C001730"/>
    <s v="M000474"/>
    <x v="2"/>
    <n v="4669.75"/>
    <x v="2"/>
    <n v="186.79"/>
    <x v="2"/>
  </r>
  <r>
    <s v="C001313"/>
    <s v="M000431"/>
    <x v="20"/>
    <n v="458.07"/>
    <x v="2"/>
    <n v="18.322800000000001"/>
    <x v="2"/>
  </r>
  <r>
    <s v="C000849"/>
    <s v="M000174"/>
    <x v="23"/>
    <n v="7016.36"/>
    <x v="17"/>
    <n v="631.47239999999999"/>
    <x v="2"/>
  </r>
  <r>
    <s v="C000112"/>
    <s v="M000004"/>
    <x v="15"/>
    <n v="5575.28"/>
    <x v="12"/>
    <n v="613.2808"/>
    <x v="1"/>
  </r>
  <r>
    <s v="C001932"/>
    <s v="M000207"/>
    <x v="11"/>
    <n v="3934.87"/>
    <x v="17"/>
    <n v="354.13830000000002"/>
    <x v="2"/>
  </r>
  <r>
    <s v="C001903"/>
    <s v="M000043"/>
    <x v="6"/>
    <n v="4266.04"/>
    <x v="5"/>
    <n v="810.54759999999999"/>
    <x v="0"/>
  </r>
  <r>
    <s v="C000631"/>
    <s v="M000199"/>
    <x v="4"/>
    <n v="6155.4"/>
    <x v="8"/>
    <n v="615.54"/>
    <x v="1"/>
  </r>
  <r>
    <s v="C000152"/>
    <s v="M000400"/>
    <x v="17"/>
    <n v="728.56"/>
    <x v="17"/>
    <n v="65.570400000000006"/>
    <x v="2"/>
  </r>
  <r>
    <s v="C001726"/>
    <s v="M000014"/>
    <x v="13"/>
    <n v="2282.5"/>
    <x v="4"/>
    <n v="159.77500000000001"/>
    <x v="2"/>
  </r>
  <r>
    <s v="C001874"/>
    <s v="M000369"/>
    <x v="12"/>
    <n v="4669.8"/>
    <x v="14"/>
    <n v="607.07399999999996"/>
    <x v="1"/>
  </r>
  <r>
    <s v="C000199"/>
    <s v="M000218"/>
    <x v="6"/>
    <n v="482.35"/>
    <x v="4"/>
    <n v="33.764499999999998"/>
    <x v="2"/>
  </r>
  <r>
    <s v="C000151"/>
    <s v="M000279"/>
    <x v="17"/>
    <n v="7558.01"/>
    <x v="7"/>
    <n v="1133.7014999999999"/>
    <x v="0"/>
  </r>
  <r>
    <s v="C001814"/>
    <s v="M000233"/>
    <x v="18"/>
    <n v="6761.77"/>
    <x v="5"/>
    <n v="1284.7363"/>
    <x v="0"/>
  </r>
  <r>
    <s v="C000697"/>
    <s v="M000400"/>
    <x v="14"/>
    <n v="4682.5600000000004"/>
    <x v="8"/>
    <n v="468.25599999999997"/>
    <x v="1"/>
  </r>
  <r>
    <s v="C001332"/>
    <s v="M000009"/>
    <x v="23"/>
    <n v="6321.3"/>
    <x v="3"/>
    <n v="126.426"/>
    <x v="2"/>
  </r>
  <r>
    <s v="C000466"/>
    <s v="M000206"/>
    <x v="18"/>
    <n v="7191.98"/>
    <x v="0"/>
    <n v="1438.396"/>
    <x v="0"/>
  </r>
  <r>
    <s v="C000936"/>
    <s v="M000268"/>
    <x v="10"/>
    <n v="1893.61"/>
    <x v="18"/>
    <n v="302.9776"/>
    <x v="0"/>
  </r>
  <r>
    <s v="C001950"/>
    <s v="M000475"/>
    <x v="3"/>
    <n v="1444.09"/>
    <x v="13"/>
    <n v="173.29079999999999"/>
    <x v="1"/>
  </r>
  <r>
    <s v="C001048"/>
    <s v="M000370"/>
    <x v="4"/>
    <n v="3135.1"/>
    <x v="2"/>
    <n v="125.404"/>
    <x v="2"/>
  </r>
  <r>
    <s v="C000411"/>
    <s v="M000342"/>
    <x v="17"/>
    <n v="6575.26"/>
    <x v="8"/>
    <n v="657.52599999999995"/>
    <x v="1"/>
  </r>
  <r>
    <s v="C000190"/>
    <s v="M000022"/>
    <x v="19"/>
    <n v="6889.83"/>
    <x v="11"/>
    <n v="206.69489999999999"/>
    <x v="2"/>
  </r>
  <r>
    <s v="C000376"/>
    <s v="M000018"/>
    <x v="0"/>
    <n v="402"/>
    <x v="15"/>
    <n v="68.34"/>
    <x v="0"/>
  </r>
  <r>
    <s v="C000742"/>
    <s v="M000112"/>
    <x v="0"/>
    <n v="3262.91"/>
    <x v="13"/>
    <n v="391.54919999999998"/>
    <x v="1"/>
  </r>
  <r>
    <s v="C001089"/>
    <s v="M000414"/>
    <x v="5"/>
    <n v="9024.2999999999993"/>
    <x v="16"/>
    <n v="721.94399999999996"/>
    <x v="2"/>
  </r>
  <r>
    <s v="C001750"/>
    <s v="M000003"/>
    <x v="7"/>
    <n v="5399.22"/>
    <x v="14"/>
    <n v="701.89859999999999"/>
    <x v="1"/>
  </r>
  <r>
    <s v="C000753"/>
    <s v="M000355"/>
    <x v="4"/>
    <n v="1390.47"/>
    <x v="6"/>
    <n v="83.428200000000004"/>
    <x v="2"/>
  </r>
  <r>
    <s v="C000707"/>
    <s v="M000122"/>
    <x v="0"/>
    <n v="979.99"/>
    <x v="18"/>
    <n v="156.79839999999999"/>
    <x v="0"/>
  </r>
  <r>
    <s v="C000329"/>
    <s v="M000109"/>
    <x v="21"/>
    <n v="887.55"/>
    <x v="5"/>
    <n v="168.6345"/>
    <x v="0"/>
  </r>
  <r>
    <s v="C001584"/>
    <s v="M000349"/>
    <x v="10"/>
    <n v="2641.05"/>
    <x v="8"/>
    <n v="264.10500000000002"/>
    <x v="1"/>
  </r>
  <r>
    <s v="C000145"/>
    <s v="M000091"/>
    <x v="12"/>
    <n v="417.85"/>
    <x v="11"/>
    <n v="12.535500000000001"/>
    <x v="2"/>
  </r>
  <r>
    <s v="C001726"/>
    <s v="M000342"/>
    <x v="22"/>
    <n v="5093.54"/>
    <x v="18"/>
    <n v="814.96640000000002"/>
    <x v="0"/>
  </r>
  <r>
    <s v="C001551"/>
    <s v="M000435"/>
    <x v="5"/>
    <n v="4496.71"/>
    <x v="7"/>
    <n v="674.50649999999996"/>
    <x v="0"/>
  </r>
  <r>
    <s v="C000877"/>
    <s v="M000157"/>
    <x v="6"/>
    <n v="3437.44"/>
    <x v="9"/>
    <n v="618.73919999999998"/>
    <x v="0"/>
  </r>
  <r>
    <s v="C001510"/>
    <s v="M000498"/>
    <x v="20"/>
    <n v="9048.48"/>
    <x v="12"/>
    <n v="995.33280000000002"/>
    <x v="1"/>
  </r>
  <r>
    <s v="C001654"/>
    <s v="M000317"/>
    <x v="2"/>
    <n v="569.64"/>
    <x v="2"/>
    <n v="22.785599999999999"/>
    <x v="2"/>
  </r>
  <r>
    <s v="C001729"/>
    <s v="M000465"/>
    <x v="12"/>
    <n v="2503.58"/>
    <x v="5"/>
    <n v="475.68020000000001"/>
    <x v="0"/>
  </r>
  <r>
    <s v="C000485"/>
    <s v="M000230"/>
    <x v="10"/>
    <n v="6483.78"/>
    <x v="17"/>
    <n v="583.54020000000003"/>
    <x v="2"/>
  </r>
  <r>
    <s v="C001797"/>
    <s v="M000376"/>
    <x v="1"/>
    <n v="218.8"/>
    <x v="10"/>
    <n v="10.94"/>
    <x v="2"/>
  </r>
  <r>
    <s v="C001444"/>
    <s v="M000377"/>
    <x v="7"/>
    <n v="854.32"/>
    <x v="1"/>
    <n v="119.6048"/>
    <x v="1"/>
  </r>
  <r>
    <s v="C001051"/>
    <s v="M000317"/>
    <x v="12"/>
    <n v="3208.54"/>
    <x v="10"/>
    <n v="160.42699999999999"/>
    <x v="2"/>
  </r>
  <r>
    <s v="C000486"/>
    <s v="M000305"/>
    <x v="5"/>
    <n v="9214.0499999999993"/>
    <x v="7"/>
    <n v="1382.1075000000001"/>
    <x v="0"/>
  </r>
  <r>
    <s v="C001172"/>
    <s v="M000003"/>
    <x v="3"/>
    <n v="8021.38"/>
    <x v="6"/>
    <n v="481.28280000000001"/>
    <x v="2"/>
  </r>
  <r>
    <s v="C001204"/>
    <s v="M000330"/>
    <x v="18"/>
    <n v="9324.85"/>
    <x v="15"/>
    <n v="1585.2245"/>
    <x v="0"/>
  </r>
  <r>
    <s v="C001490"/>
    <s v="M000326"/>
    <x v="6"/>
    <n v="1812.85"/>
    <x v="11"/>
    <n v="54.3855"/>
    <x v="2"/>
  </r>
  <r>
    <s v="C000297"/>
    <s v="M000192"/>
    <x v="5"/>
    <n v="5067.76"/>
    <x v="14"/>
    <n v="658.80880000000002"/>
    <x v="1"/>
  </r>
  <r>
    <s v="C001548"/>
    <s v="M000036"/>
    <x v="1"/>
    <n v="2277.14"/>
    <x v="0"/>
    <n v="455.428"/>
    <x v="0"/>
  </r>
  <r>
    <s v="C001711"/>
    <s v="M000266"/>
    <x v="23"/>
    <n v="9590.06"/>
    <x v="8"/>
    <n v="959.00599999999997"/>
    <x v="1"/>
  </r>
  <r>
    <s v="C000644"/>
    <s v="M000254"/>
    <x v="6"/>
    <n v="4251.32"/>
    <x v="12"/>
    <n v="467.64519999999999"/>
    <x v="1"/>
  </r>
  <r>
    <s v="C001619"/>
    <s v="M000097"/>
    <x v="6"/>
    <n v="2666.95"/>
    <x v="16"/>
    <n v="213.35599999999999"/>
    <x v="2"/>
  </r>
  <r>
    <s v="C001858"/>
    <s v="M000445"/>
    <x v="5"/>
    <n v="3169.76"/>
    <x v="18"/>
    <n v="507.16160000000002"/>
    <x v="0"/>
  </r>
  <r>
    <s v="C001625"/>
    <s v="M000349"/>
    <x v="20"/>
    <n v="5551.42"/>
    <x v="17"/>
    <n v="499.62779999999998"/>
    <x v="2"/>
  </r>
  <r>
    <s v="C001051"/>
    <s v="M000069"/>
    <x v="21"/>
    <n v="5253.42"/>
    <x v="9"/>
    <n v="945.61559999999997"/>
    <x v="0"/>
  </r>
  <r>
    <s v="C001441"/>
    <s v="M000011"/>
    <x v="2"/>
    <n v="5772.14"/>
    <x v="14"/>
    <n v="750.37819999999999"/>
    <x v="1"/>
  </r>
  <r>
    <s v="C001518"/>
    <s v="M000380"/>
    <x v="16"/>
    <n v="3772.8"/>
    <x v="12"/>
    <n v="415.00799999999998"/>
    <x v="1"/>
  </r>
  <r>
    <s v="C000830"/>
    <s v="M000243"/>
    <x v="0"/>
    <n v="5904.8"/>
    <x v="8"/>
    <n v="590.48"/>
    <x v="1"/>
  </r>
  <r>
    <s v="C000614"/>
    <s v="M000425"/>
    <x v="17"/>
    <n v="6514.42"/>
    <x v="8"/>
    <n v="651.44200000000001"/>
    <x v="1"/>
  </r>
  <r>
    <s v="C001206"/>
    <s v="M000013"/>
    <x v="21"/>
    <n v="3527.56"/>
    <x v="4"/>
    <n v="246.92920000000001"/>
    <x v="2"/>
  </r>
  <r>
    <s v="C001761"/>
    <s v="M000284"/>
    <x v="11"/>
    <n v="5590.81"/>
    <x v="9"/>
    <n v="1006.3458000000001"/>
    <x v="0"/>
  </r>
  <r>
    <s v="C000074"/>
    <s v="M000467"/>
    <x v="19"/>
    <n v="2055.2199999999998"/>
    <x v="4"/>
    <n v="143.86539999999999"/>
    <x v="2"/>
  </r>
  <r>
    <s v="C000478"/>
    <s v="M000202"/>
    <x v="21"/>
    <n v="5213.3100000000004"/>
    <x v="8"/>
    <n v="521.33100000000002"/>
    <x v="1"/>
  </r>
  <r>
    <s v="C000632"/>
    <s v="M000397"/>
    <x v="9"/>
    <n v="7554.91"/>
    <x v="2"/>
    <n v="302.19639999999998"/>
    <x v="2"/>
  </r>
  <r>
    <s v="C000167"/>
    <s v="M000351"/>
    <x v="16"/>
    <n v="4506.32"/>
    <x v="15"/>
    <n v="766.07439999999997"/>
    <x v="0"/>
  </r>
  <r>
    <s v="C000021"/>
    <s v="M000133"/>
    <x v="15"/>
    <n v="1876.78"/>
    <x v="2"/>
    <n v="75.071200000000005"/>
    <x v="2"/>
  </r>
  <r>
    <s v="C000966"/>
    <s v="M000425"/>
    <x v="11"/>
    <n v="6829.96"/>
    <x v="13"/>
    <n v="819.59519999999998"/>
    <x v="1"/>
  </r>
  <r>
    <s v="C001555"/>
    <s v="M000372"/>
    <x v="4"/>
    <n v="7006.38"/>
    <x v="6"/>
    <n v="420.38279999999997"/>
    <x v="2"/>
  </r>
  <r>
    <s v="C000977"/>
    <s v="M000182"/>
    <x v="12"/>
    <n v="4380.17"/>
    <x v="12"/>
    <n v="481.81869999999998"/>
    <x v="1"/>
  </r>
  <r>
    <s v="C001816"/>
    <s v="M000258"/>
    <x v="14"/>
    <n v="2949.49"/>
    <x v="13"/>
    <n v="353.93880000000001"/>
    <x v="1"/>
  </r>
  <r>
    <s v="C001967"/>
    <s v="M000186"/>
    <x v="11"/>
    <n v="2522.66"/>
    <x v="1"/>
    <n v="353.17239999999998"/>
    <x v="1"/>
  </r>
  <r>
    <s v="C000559"/>
    <s v="M000014"/>
    <x v="10"/>
    <n v="6102.22"/>
    <x v="0"/>
    <n v="1220.444"/>
    <x v="0"/>
  </r>
  <r>
    <s v="C000301"/>
    <s v="M000289"/>
    <x v="11"/>
    <n v="8913.49"/>
    <x v="6"/>
    <n v="534.80939999999998"/>
    <x v="2"/>
  </r>
  <r>
    <s v="C000486"/>
    <s v="M000283"/>
    <x v="13"/>
    <n v="6265.66"/>
    <x v="6"/>
    <n v="375.93959999999998"/>
    <x v="2"/>
  </r>
  <r>
    <s v="C001947"/>
    <s v="M000441"/>
    <x v="6"/>
    <n v="7102.13"/>
    <x v="8"/>
    <n v="710.21299999999997"/>
    <x v="1"/>
  </r>
  <r>
    <s v="C000226"/>
    <s v="M000069"/>
    <x v="18"/>
    <n v="2737.5"/>
    <x v="9"/>
    <n v="492.75"/>
    <x v="0"/>
  </r>
  <r>
    <s v="C001539"/>
    <s v="M000364"/>
    <x v="4"/>
    <n v="2752.57"/>
    <x v="12"/>
    <n v="302.78269999999998"/>
    <x v="1"/>
  </r>
  <r>
    <s v="C001441"/>
    <s v="M000108"/>
    <x v="20"/>
    <n v="7264.57"/>
    <x v="16"/>
    <n v="581.16560000000004"/>
    <x v="2"/>
  </r>
  <r>
    <s v="C000087"/>
    <s v="M000364"/>
    <x v="18"/>
    <n v="8531.0400000000009"/>
    <x v="1"/>
    <n v="1194.3456000000001"/>
    <x v="1"/>
  </r>
  <r>
    <s v="C001747"/>
    <s v="M000102"/>
    <x v="17"/>
    <n v="2736.7"/>
    <x v="1"/>
    <n v="383.13799999999998"/>
    <x v="1"/>
  </r>
  <r>
    <s v="C001641"/>
    <s v="M000334"/>
    <x v="19"/>
    <n v="1465.81"/>
    <x v="12"/>
    <n v="161.23910000000001"/>
    <x v="1"/>
  </r>
  <r>
    <s v="C000151"/>
    <s v="M000042"/>
    <x v="18"/>
    <n v="9131"/>
    <x v="18"/>
    <n v="1460.96"/>
    <x v="0"/>
  </r>
  <r>
    <s v="C000317"/>
    <s v="M000114"/>
    <x v="16"/>
    <n v="1030.73"/>
    <x v="4"/>
    <n v="72.1511"/>
    <x v="2"/>
  </r>
  <r>
    <s v="C000788"/>
    <s v="M000456"/>
    <x v="23"/>
    <n v="2215.9"/>
    <x v="5"/>
    <n v="421.02100000000002"/>
    <x v="0"/>
  </r>
  <r>
    <s v="C000226"/>
    <s v="M000128"/>
    <x v="7"/>
    <n v="4670.0200000000004"/>
    <x v="7"/>
    <n v="700.50300000000004"/>
    <x v="0"/>
  </r>
  <r>
    <s v="C001097"/>
    <s v="M000244"/>
    <x v="17"/>
    <n v="2869.51"/>
    <x v="5"/>
    <n v="545.20690000000002"/>
    <x v="0"/>
  </r>
  <r>
    <s v="C001866"/>
    <s v="M000248"/>
    <x v="1"/>
    <n v="6172.01"/>
    <x v="14"/>
    <n v="802.36130000000003"/>
    <x v="1"/>
  </r>
  <r>
    <s v="C001403"/>
    <s v="M000217"/>
    <x v="23"/>
    <n v="4104.1400000000003"/>
    <x v="2"/>
    <n v="164.16560000000001"/>
    <x v="2"/>
  </r>
  <r>
    <s v="C000504"/>
    <s v="M000336"/>
    <x v="9"/>
    <n v="3578.09"/>
    <x v="13"/>
    <n v="429.37079999999997"/>
    <x v="1"/>
  </r>
  <r>
    <s v="C001189"/>
    <s v="M000396"/>
    <x v="12"/>
    <n v="7498.97"/>
    <x v="9"/>
    <n v="1349.8145999999999"/>
    <x v="0"/>
  </r>
  <r>
    <s v="C001007"/>
    <s v="M000281"/>
    <x v="22"/>
    <n v="9666.2900000000009"/>
    <x v="13"/>
    <n v="1159.9548"/>
    <x v="1"/>
  </r>
  <r>
    <s v="C000403"/>
    <s v="M000263"/>
    <x v="19"/>
    <n v="4907.3900000000003"/>
    <x v="18"/>
    <n v="785.18240000000003"/>
    <x v="0"/>
  </r>
  <r>
    <s v="C000020"/>
    <s v="M000401"/>
    <x v="8"/>
    <n v="8256.4599999999991"/>
    <x v="3"/>
    <n v="165.1292"/>
    <x v="2"/>
  </r>
  <r>
    <s v="C000509"/>
    <s v="M000416"/>
    <x v="20"/>
    <n v="1929"/>
    <x v="6"/>
    <n v="115.74"/>
    <x v="2"/>
  </r>
  <r>
    <s v="C001265"/>
    <s v="M000461"/>
    <x v="20"/>
    <n v="8961.39"/>
    <x v="6"/>
    <n v="537.68340000000001"/>
    <x v="2"/>
  </r>
  <r>
    <s v="C001216"/>
    <s v="M000316"/>
    <x v="14"/>
    <n v="4385.22"/>
    <x v="11"/>
    <n v="131.5566"/>
    <x v="2"/>
  </r>
  <r>
    <s v="C000955"/>
    <s v="M000242"/>
    <x v="14"/>
    <n v="9949.75"/>
    <x v="10"/>
    <n v="497.48750000000001"/>
    <x v="2"/>
  </r>
  <r>
    <s v="C001958"/>
    <s v="M000197"/>
    <x v="6"/>
    <n v="4019.39"/>
    <x v="10"/>
    <n v="200.96950000000001"/>
    <x v="2"/>
  </r>
  <r>
    <s v="C000454"/>
    <s v="M000202"/>
    <x v="10"/>
    <n v="8180.71"/>
    <x v="8"/>
    <n v="818.07100000000003"/>
    <x v="1"/>
  </r>
  <r>
    <s v="C001763"/>
    <s v="M000212"/>
    <x v="14"/>
    <n v="6692.05"/>
    <x v="8"/>
    <n v="669.20500000000004"/>
    <x v="1"/>
  </r>
  <r>
    <s v="C001032"/>
    <s v="M000017"/>
    <x v="0"/>
    <n v="8670.42"/>
    <x v="5"/>
    <n v="1647.3797999999999"/>
    <x v="0"/>
  </r>
  <r>
    <s v="C000110"/>
    <s v="M000194"/>
    <x v="17"/>
    <n v="8806.5499999999993"/>
    <x v="7"/>
    <n v="1320.9825000000001"/>
    <x v="0"/>
  </r>
  <r>
    <s v="C001405"/>
    <s v="M000072"/>
    <x v="20"/>
    <n v="1527.21"/>
    <x v="11"/>
    <n v="45.816299999999998"/>
    <x v="2"/>
  </r>
  <r>
    <s v="C001362"/>
    <s v="M000465"/>
    <x v="1"/>
    <n v="1885.9"/>
    <x v="1"/>
    <n v="264.02600000000001"/>
    <x v="1"/>
  </r>
  <r>
    <s v="C001540"/>
    <s v="M000358"/>
    <x v="17"/>
    <n v="2420.9499999999998"/>
    <x v="4"/>
    <n v="169.4665"/>
    <x v="2"/>
  </r>
  <r>
    <s v="C000028"/>
    <s v="M000341"/>
    <x v="21"/>
    <n v="3013.27"/>
    <x v="8"/>
    <n v="301.327"/>
    <x v="1"/>
  </r>
  <r>
    <s v="C001167"/>
    <s v="M000459"/>
    <x v="6"/>
    <n v="3739.55"/>
    <x v="9"/>
    <n v="673.11900000000003"/>
    <x v="0"/>
  </r>
  <r>
    <s v="C001999"/>
    <s v="M000207"/>
    <x v="20"/>
    <n v="6293.18"/>
    <x v="4"/>
    <n v="440.52260000000001"/>
    <x v="2"/>
  </r>
  <r>
    <s v="C001767"/>
    <s v="M000095"/>
    <x v="2"/>
    <n v="8927.7900000000009"/>
    <x v="12"/>
    <n v="982.05690000000004"/>
    <x v="1"/>
  </r>
  <r>
    <s v="C000478"/>
    <s v="M000254"/>
    <x v="12"/>
    <n v="2614.38"/>
    <x v="14"/>
    <n v="339.86939999999998"/>
    <x v="1"/>
  </r>
  <r>
    <s v="C001914"/>
    <s v="M000092"/>
    <x v="13"/>
    <n v="1944.37"/>
    <x v="16"/>
    <n v="155.5496"/>
    <x v="2"/>
  </r>
  <r>
    <s v="C000814"/>
    <s v="M000215"/>
    <x v="19"/>
    <n v="5188.97"/>
    <x v="7"/>
    <n v="778.34550000000002"/>
    <x v="0"/>
  </r>
  <r>
    <s v="C001862"/>
    <s v="M000082"/>
    <x v="6"/>
    <n v="7400.53"/>
    <x v="6"/>
    <n v="444.03179999999998"/>
    <x v="2"/>
  </r>
  <r>
    <s v="C001192"/>
    <s v="M000489"/>
    <x v="3"/>
    <n v="4301.96"/>
    <x v="14"/>
    <n v="559.25480000000005"/>
    <x v="1"/>
  </r>
  <r>
    <s v="C000396"/>
    <s v="M000060"/>
    <x v="21"/>
    <n v="573.21"/>
    <x v="16"/>
    <n v="45.8568"/>
    <x v="2"/>
  </r>
  <r>
    <s v="C000086"/>
    <s v="M000367"/>
    <x v="13"/>
    <n v="885.17"/>
    <x v="5"/>
    <n v="168.1823"/>
    <x v="0"/>
  </r>
  <r>
    <s v="C001644"/>
    <s v="M000096"/>
    <x v="17"/>
    <n v="2943.12"/>
    <x v="10"/>
    <n v="147.15600000000001"/>
    <x v="2"/>
  </r>
  <r>
    <s v="C000226"/>
    <s v="M000487"/>
    <x v="22"/>
    <n v="2188.7399999999998"/>
    <x v="9"/>
    <n v="393.97320000000002"/>
    <x v="0"/>
  </r>
  <r>
    <s v="C000905"/>
    <s v="M000165"/>
    <x v="20"/>
    <n v="8062.02"/>
    <x v="9"/>
    <n v="1451.1636000000001"/>
    <x v="0"/>
  </r>
  <r>
    <s v="C001429"/>
    <s v="M000337"/>
    <x v="16"/>
    <n v="2452.1"/>
    <x v="12"/>
    <n v="269.73099999999999"/>
    <x v="1"/>
  </r>
  <r>
    <s v="C001457"/>
    <s v="M000215"/>
    <x v="8"/>
    <n v="3161.7"/>
    <x v="6"/>
    <n v="189.702"/>
    <x v="2"/>
  </r>
  <r>
    <s v="C000470"/>
    <s v="M000398"/>
    <x v="17"/>
    <n v="7057.57"/>
    <x v="13"/>
    <n v="846.90840000000003"/>
    <x v="1"/>
  </r>
  <r>
    <s v="C000358"/>
    <s v="M000434"/>
    <x v="21"/>
    <n v="1522.51"/>
    <x v="12"/>
    <n v="167.4761"/>
    <x v="1"/>
  </r>
  <r>
    <s v="C001861"/>
    <s v="M000138"/>
    <x v="16"/>
    <n v="7193.02"/>
    <x v="10"/>
    <n v="359.65100000000001"/>
    <x v="2"/>
  </r>
  <r>
    <s v="C001296"/>
    <s v="M000396"/>
    <x v="10"/>
    <n v="5655.95"/>
    <x v="7"/>
    <n v="848.39250000000004"/>
    <x v="0"/>
  </r>
  <r>
    <s v="C001299"/>
    <s v="M000115"/>
    <x v="13"/>
    <n v="126.61"/>
    <x v="17"/>
    <n v="11.3949"/>
    <x v="2"/>
  </r>
  <r>
    <s v="C001981"/>
    <s v="M000409"/>
    <x v="6"/>
    <n v="6222.89"/>
    <x v="9"/>
    <n v="1120.1202000000001"/>
    <x v="0"/>
  </r>
  <r>
    <s v="C001978"/>
    <s v="M000247"/>
    <x v="23"/>
    <n v="8269.68"/>
    <x v="2"/>
    <n v="330.78719999999998"/>
    <x v="2"/>
  </r>
  <r>
    <s v="C000716"/>
    <s v="M000440"/>
    <x v="0"/>
    <n v="3996.03"/>
    <x v="3"/>
    <n v="79.920599999999993"/>
    <x v="2"/>
  </r>
  <r>
    <s v="C001929"/>
    <s v="M000021"/>
    <x v="8"/>
    <n v="638.58000000000004"/>
    <x v="10"/>
    <n v="31.928999999999998"/>
    <x v="2"/>
  </r>
  <r>
    <s v="C000101"/>
    <s v="M000417"/>
    <x v="7"/>
    <n v="8712.4599999999991"/>
    <x v="8"/>
    <n v="871.24599999999998"/>
    <x v="1"/>
  </r>
  <r>
    <s v="C000243"/>
    <s v="M000494"/>
    <x v="9"/>
    <n v="874.64"/>
    <x v="18"/>
    <n v="139.94239999999999"/>
    <x v="0"/>
  </r>
  <r>
    <s v="C000364"/>
    <s v="M000500"/>
    <x v="7"/>
    <n v="3014.81"/>
    <x v="4"/>
    <n v="211.0367"/>
    <x v="2"/>
  </r>
  <r>
    <s v="C001490"/>
    <s v="M000123"/>
    <x v="5"/>
    <n v="2368.64"/>
    <x v="15"/>
    <n v="402.66879999999998"/>
    <x v="0"/>
  </r>
  <r>
    <s v="C000458"/>
    <s v="M000355"/>
    <x v="16"/>
    <n v="3672.51"/>
    <x v="0"/>
    <n v="734.50199999999995"/>
    <x v="0"/>
  </r>
  <r>
    <s v="C001883"/>
    <s v="M000316"/>
    <x v="14"/>
    <n v="979.15"/>
    <x v="8"/>
    <n v="97.915000000000006"/>
    <x v="1"/>
  </r>
  <r>
    <s v="C000575"/>
    <s v="M000393"/>
    <x v="21"/>
    <n v="3804.41"/>
    <x v="7"/>
    <n v="570.66150000000005"/>
    <x v="0"/>
  </r>
  <r>
    <s v="C000961"/>
    <s v="M000039"/>
    <x v="5"/>
    <n v="4006.69"/>
    <x v="2"/>
    <n v="160.26759999999999"/>
    <x v="2"/>
  </r>
  <r>
    <s v="C000252"/>
    <s v="M000102"/>
    <x v="0"/>
    <n v="2352.75"/>
    <x v="16"/>
    <n v="188.22"/>
    <x v="2"/>
  </r>
  <r>
    <s v="C000080"/>
    <s v="M000438"/>
    <x v="23"/>
    <n v="6483.67"/>
    <x v="15"/>
    <n v="1102.2239"/>
    <x v="0"/>
  </r>
  <r>
    <s v="C001560"/>
    <s v="M000098"/>
    <x v="7"/>
    <n v="7123.16"/>
    <x v="4"/>
    <n v="498.62119999999999"/>
    <x v="2"/>
  </r>
  <r>
    <s v="C001864"/>
    <s v="M000029"/>
    <x v="20"/>
    <n v="5212.82"/>
    <x v="13"/>
    <n v="625.53840000000002"/>
    <x v="1"/>
  </r>
  <r>
    <s v="C000579"/>
    <s v="M000288"/>
    <x v="8"/>
    <n v="434.45"/>
    <x v="3"/>
    <n v="8.6890000000000001"/>
    <x v="2"/>
  </r>
  <r>
    <s v="C001135"/>
    <s v="M000318"/>
    <x v="3"/>
    <n v="828.64"/>
    <x v="6"/>
    <n v="49.718400000000003"/>
    <x v="2"/>
  </r>
  <r>
    <s v="C001715"/>
    <s v="M000105"/>
    <x v="6"/>
    <n v="3789.16"/>
    <x v="16"/>
    <n v="303.13279999999997"/>
    <x v="2"/>
  </r>
  <r>
    <s v="C000336"/>
    <s v="M000016"/>
    <x v="13"/>
    <n v="274.24"/>
    <x v="4"/>
    <n v="19.1968"/>
    <x v="2"/>
  </r>
  <r>
    <s v="C001562"/>
    <s v="M000022"/>
    <x v="10"/>
    <n v="8466.56"/>
    <x v="3"/>
    <n v="169.3312"/>
    <x v="2"/>
  </r>
  <r>
    <s v="C001345"/>
    <s v="M000100"/>
    <x v="20"/>
    <n v="104.09"/>
    <x v="4"/>
    <n v="7.2862999999999998"/>
    <x v="2"/>
  </r>
  <r>
    <s v="C000377"/>
    <s v="M000190"/>
    <x v="14"/>
    <n v="6384.05"/>
    <x v="14"/>
    <n v="829.92650000000003"/>
    <x v="1"/>
  </r>
  <r>
    <s v="C000144"/>
    <s v="M000300"/>
    <x v="5"/>
    <n v="1528.87"/>
    <x v="10"/>
    <n v="76.4435"/>
    <x v="2"/>
  </r>
  <r>
    <s v="C000168"/>
    <s v="M000352"/>
    <x v="1"/>
    <n v="1123.78"/>
    <x v="17"/>
    <n v="101.14019999999999"/>
    <x v="2"/>
  </r>
  <r>
    <s v="C000830"/>
    <s v="M000082"/>
    <x v="15"/>
    <n v="1205.9100000000001"/>
    <x v="13"/>
    <n v="144.70920000000001"/>
    <x v="1"/>
  </r>
  <r>
    <s v="C000250"/>
    <s v="M000279"/>
    <x v="6"/>
    <n v="963.14"/>
    <x v="8"/>
    <n v="96.313999999999993"/>
    <x v="1"/>
  </r>
  <r>
    <s v="C000573"/>
    <s v="M000403"/>
    <x v="8"/>
    <n v="2999.57"/>
    <x v="18"/>
    <n v="479.93119999999999"/>
    <x v="0"/>
  </r>
  <r>
    <s v="C000171"/>
    <s v="M000221"/>
    <x v="22"/>
    <n v="8165.96"/>
    <x v="9"/>
    <n v="1469.8728000000001"/>
    <x v="0"/>
  </r>
  <r>
    <s v="C001481"/>
    <s v="M000495"/>
    <x v="12"/>
    <n v="777.18"/>
    <x v="4"/>
    <n v="54.4026"/>
    <x v="2"/>
  </r>
  <r>
    <s v="C000026"/>
    <s v="M000500"/>
    <x v="22"/>
    <n v="1080.5999999999999"/>
    <x v="18"/>
    <n v="172.89599999999999"/>
    <x v="0"/>
  </r>
  <r>
    <s v="C001993"/>
    <s v="M000078"/>
    <x v="23"/>
    <n v="9200.69"/>
    <x v="16"/>
    <n v="736.05520000000001"/>
    <x v="2"/>
  </r>
  <r>
    <s v="C000246"/>
    <s v="M000222"/>
    <x v="8"/>
    <n v="4804.8999999999996"/>
    <x v="0"/>
    <n v="960.98"/>
    <x v="0"/>
  </r>
  <r>
    <s v="C000818"/>
    <s v="M000357"/>
    <x v="18"/>
    <n v="6093.14"/>
    <x v="17"/>
    <n v="548.38260000000002"/>
    <x v="2"/>
  </r>
  <r>
    <s v="C001298"/>
    <s v="M000183"/>
    <x v="19"/>
    <n v="4828.37"/>
    <x v="5"/>
    <n v="917.39030000000002"/>
    <x v="0"/>
  </r>
  <r>
    <s v="C001546"/>
    <s v="M000160"/>
    <x v="11"/>
    <n v="4536.3999999999996"/>
    <x v="11"/>
    <n v="136.09200000000001"/>
    <x v="2"/>
  </r>
  <r>
    <s v="C001524"/>
    <s v="M000244"/>
    <x v="20"/>
    <n v="9847.5499999999993"/>
    <x v="2"/>
    <n v="393.90199999999999"/>
    <x v="2"/>
  </r>
  <r>
    <s v="C001909"/>
    <s v="M000203"/>
    <x v="23"/>
    <n v="7053.75"/>
    <x v="9"/>
    <n v="1269.675"/>
    <x v="0"/>
  </r>
  <r>
    <s v="C001813"/>
    <s v="M000182"/>
    <x v="10"/>
    <n v="4251.95"/>
    <x v="3"/>
    <n v="85.039000000000001"/>
    <x v="2"/>
  </r>
  <r>
    <s v="C001402"/>
    <s v="M000117"/>
    <x v="8"/>
    <n v="4802.38"/>
    <x v="3"/>
    <n v="96.047600000000003"/>
    <x v="2"/>
  </r>
  <r>
    <s v="C000994"/>
    <s v="M000173"/>
    <x v="5"/>
    <n v="8745.6"/>
    <x v="15"/>
    <n v="1486.752"/>
    <x v="0"/>
  </r>
  <r>
    <s v="C001280"/>
    <s v="M000384"/>
    <x v="14"/>
    <n v="9972.76"/>
    <x v="15"/>
    <n v="1695.3692000000001"/>
    <x v="0"/>
  </r>
  <r>
    <s v="C001816"/>
    <s v="M000295"/>
    <x v="20"/>
    <n v="3538.77"/>
    <x v="12"/>
    <n v="389.2647"/>
    <x v="1"/>
  </r>
  <r>
    <s v="C000388"/>
    <s v="M000280"/>
    <x v="19"/>
    <n v="2047.72"/>
    <x v="1"/>
    <n v="286.68079999999998"/>
    <x v="1"/>
  </r>
  <r>
    <s v="C000668"/>
    <s v="M000033"/>
    <x v="18"/>
    <n v="5088.01"/>
    <x v="8"/>
    <n v="508.80099999999999"/>
    <x v="1"/>
  </r>
  <r>
    <s v="C000441"/>
    <s v="M000085"/>
    <x v="10"/>
    <n v="2021.71"/>
    <x v="18"/>
    <n v="323.47359999999998"/>
    <x v="0"/>
  </r>
  <r>
    <s v="C001301"/>
    <s v="M000430"/>
    <x v="13"/>
    <n v="5189.03"/>
    <x v="2"/>
    <n v="207.56120000000001"/>
    <x v="2"/>
  </r>
  <r>
    <s v="C000667"/>
    <s v="M000250"/>
    <x v="22"/>
    <n v="6716.11"/>
    <x v="17"/>
    <n v="604.44989999999996"/>
    <x v="2"/>
  </r>
  <r>
    <s v="C001418"/>
    <s v="M000043"/>
    <x v="2"/>
    <n v="6327.98"/>
    <x v="8"/>
    <n v="632.798"/>
    <x v="1"/>
  </r>
  <r>
    <s v="C000442"/>
    <s v="M000214"/>
    <x v="13"/>
    <n v="8277.17"/>
    <x v="9"/>
    <n v="1489.8905999999999"/>
    <x v="0"/>
  </r>
  <r>
    <s v="C001941"/>
    <s v="M000105"/>
    <x v="2"/>
    <n v="2922.37"/>
    <x v="8"/>
    <n v="292.23700000000002"/>
    <x v="1"/>
  </r>
  <r>
    <s v="C000710"/>
    <s v="M000288"/>
    <x v="7"/>
    <n v="8259.16"/>
    <x v="10"/>
    <n v="412.95800000000003"/>
    <x v="2"/>
  </r>
  <r>
    <s v="C000208"/>
    <s v="M000296"/>
    <x v="21"/>
    <n v="983.49"/>
    <x v="11"/>
    <n v="29.5047"/>
    <x v="2"/>
  </r>
  <r>
    <s v="C001086"/>
    <s v="M000337"/>
    <x v="15"/>
    <n v="434.91"/>
    <x v="12"/>
    <n v="47.8401"/>
    <x v="1"/>
  </r>
  <r>
    <s v="C001912"/>
    <s v="M000272"/>
    <x v="2"/>
    <n v="3979.19"/>
    <x v="7"/>
    <n v="596.87850000000003"/>
    <x v="0"/>
  </r>
  <r>
    <s v="C000275"/>
    <s v="M000273"/>
    <x v="9"/>
    <n v="9365.74"/>
    <x v="7"/>
    <n v="1404.8610000000001"/>
    <x v="0"/>
  </r>
  <r>
    <s v="C001052"/>
    <s v="M000265"/>
    <x v="18"/>
    <n v="2629.08"/>
    <x v="1"/>
    <n v="368.07119999999998"/>
    <x v="1"/>
  </r>
  <r>
    <s v="C001711"/>
    <s v="M000145"/>
    <x v="23"/>
    <n v="4026.5"/>
    <x v="8"/>
    <n v="402.65"/>
    <x v="1"/>
  </r>
  <r>
    <s v="C000541"/>
    <s v="M000053"/>
    <x v="20"/>
    <n v="3803.39"/>
    <x v="4"/>
    <n v="266.2373"/>
    <x v="2"/>
  </r>
  <r>
    <s v="C000981"/>
    <s v="M000440"/>
    <x v="17"/>
    <n v="6541.65"/>
    <x v="14"/>
    <n v="850.41449999999998"/>
    <x v="1"/>
  </r>
  <r>
    <s v="C001315"/>
    <s v="M000255"/>
    <x v="22"/>
    <n v="423.55"/>
    <x v="1"/>
    <n v="59.296999999999997"/>
    <x v="1"/>
  </r>
  <r>
    <s v="C001202"/>
    <s v="M000375"/>
    <x v="9"/>
    <n v="2631.25"/>
    <x v="10"/>
    <n v="131.5625"/>
    <x v="2"/>
  </r>
  <r>
    <s v="C000318"/>
    <s v="M000184"/>
    <x v="3"/>
    <n v="3999.31"/>
    <x v="18"/>
    <n v="639.88959999999997"/>
    <x v="0"/>
  </r>
  <r>
    <s v="C000433"/>
    <s v="M000451"/>
    <x v="15"/>
    <n v="8308.31"/>
    <x v="0"/>
    <n v="1661.662"/>
    <x v="0"/>
  </r>
  <r>
    <s v="C000200"/>
    <s v="M000193"/>
    <x v="16"/>
    <n v="3401.01"/>
    <x v="17"/>
    <n v="306.09089999999998"/>
    <x v="2"/>
  </r>
  <r>
    <s v="C001102"/>
    <s v="M000104"/>
    <x v="1"/>
    <n v="6250.54"/>
    <x v="3"/>
    <n v="125.0108"/>
    <x v="2"/>
  </r>
  <r>
    <s v="C001099"/>
    <s v="M000411"/>
    <x v="2"/>
    <n v="4193.1499999999996"/>
    <x v="10"/>
    <n v="209.6575"/>
    <x v="2"/>
  </r>
  <r>
    <s v="C000731"/>
    <s v="M000070"/>
    <x v="8"/>
    <n v="8601.52"/>
    <x v="1"/>
    <n v="1204.2128"/>
    <x v="1"/>
  </r>
  <r>
    <s v="C000570"/>
    <s v="M000081"/>
    <x v="16"/>
    <n v="2989.43"/>
    <x v="7"/>
    <n v="448.41449999999998"/>
    <x v="0"/>
  </r>
  <r>
    <s v="C000962"/>
    <s v="M000106"/>
    <x v="0"/>
    <n v="517.76"/>
    <x v="13"/>
    <n v="62.1312"/>
    <x v="1"/>
  </r>
  <r>
    <s v="C000783"/>
    <s v="M000280"/>
    <x v="11"/>
    <n v="3858.58"/>
    <x v="13"/>
    <n v="463.02960000000002"/>
    <x v="1"/>
  </r>
  <r>
    <s v="C000968"/>
    <s v="M000026"/>
    <x v="22"/>
    <n v="9329.89"/>
    <x v="15"/>
    <n v="1586.0813000000001"/>
    <x v="0"/>
  </r>
  <r>
    <s v="C000321"/>
    <s v="M000264"/>
    <x v="7"/>
    <n v="5167.07"/>
    <x v="1"/>
    <n v="723.38980000000004"/>
    <x v="1"/>
  </r>
  <r>
    <s v="C000602"/>
    <s v="M000491"/>
    <x v="15"/>
    <n v="8981.01"/>
    <x v="2"/>
    <n v="359.24040000000002"/>
    <x v="2"/>
  </r>
  <r>
    <s v="C001429"/>
    <s v="M000197"/>
    <x v="10"/>
    <n v="6409.49"/>
    <x v="8"/>
    <n v="640.94899999999996"/>
    <x v="1"/>
  </r>
  <r>
    <s v="C000528"/>
    <s v="M000419"/>
    <x v="6"/>
    <n v="8677.32"/>
    <x v="1"/>
    <n v="1214.8248000000001"/>
    <x v="1"/>
  </r>
  <r>
    <s v="C000539"/>
    <s v="M000146"/>
    <x v="6"/>
    <n v="1381.84"/>
    <x v="4"/>
    <n v="96.728800000000007"/>
    <x v="2"/>
  </r>
  <r>
    <s v="C000476"/>
    <s v="M000183"/>
    <x v="23"/>
    <n v="6726.98"/>
    <x v="18"/>
    <n v="1076.3168000000001"/>
    <x v="0"/>
  </r>
  <r>
    <s v="C001895"/>
    <s v="M000235"/>
    <x v="6"/>
    <n v="115.35"/>
    <x v="15"/>
    <n v="19.609500000000001"/>
    <x v="0"/>
  </r>
  <r>
    <s v="C001070"/>
    <s v="M000412"/>
    <x v="1"/>
    <n v="7658.86"/>
    <x v="13"/>
    <n v="919.06320000000005"/>
    <x v="1"/>
  </r>
  <r>
    <s v="C001883"/>
    <s v="M000216"/>
    <x v="6"/>
    <n v="7171.47"/>
    <x v="18"/>
    <n v="1147.4351999999999"/>
    <x v="0"/>
  </r>
  <r>
    <s v="C001400"/>
    <s v="M000189"/>
    <x v="16"/>
    <n v="4471.55"/>
    <x v="2"/>
    <n v="178.86199999999999"/>
    <x v="2"/>
  </r>
  <r>
    <s v="C001038"/>
    <s v="M000200"/>
    <x v="6"/>
    <n v="6569.92"/>
    <x v="10"/>
    <n v="328.49599999999998"/>
    <x v="2"/>
  </r>
  <r>
    <s v="C000323"/>
    <s v="M000125"/>
    <x v="11"/>
    <n v="8877.35"/>
    <x v="12"/>
    <n v="976.50850000000003"/>
    <x v="1"/>
  </r>
  <r>
    <s v="C000372"/>
    <s v="M000420"/>
    <x v="20"/>
    <n v="5392.61"/>
    <x v="6"/>
    <n v="323.5566"/>
    <x v="2"/>
  </r>
  <r>
    <s v="C001785"/>
    <s v="M000367"/>
    <x v="17"/>
    <n v="463.08"/>
    <x v="10"/>
    <n v="23.154"/>
    <x v="2"/>
  </r>
  <r>
    <s v="C001195"/>
    <s v="M000426"/>
    <x v="6"/>
    <n v="7494.2"/>
    <x v="13"/>
    <n v="899.30399999999997"/>
    <x v="1"/>
  </r>
  <r>
    <s v="C000734"/>
    <s v="M000069"/>
    <x v="1"/>
    <n v="4442.2700000000004"/>
    <x v="4"/>
    <n v="310.95890000000003"/>
    <x v="2"/>
  </r>
  <r>
    <s v="C000522"/>
    <s v="M000364"/>
    <x v="23"/>
    <n v="7736.46"/>
    <x v="18"/>
    <n v="1237.8335999999999"/>
    <x v="0"/>
  </r>
  <r>
    <s v="C000306"/>
    <s v="M000477"/>
    <x v="13"/>
    <n v="6105.17"/>
    <x v="2"/>
    <n v="244.20679999999999"/>
    <x v="2"/>
  </r>
  <r>
    <s v="C001024"/>
    <s v="M000036"/>
    <x v="15"/>
    <n v="8650.5"/>
    <x v="3"/>
    <n v="173.01"/>
    <x v="2"/>
  </r>
  <r>
    <s v="C001995"/>
    <s v="M000172"/>
    <x v="18"/>
    <n v="2972.7"/>
    <x v="8"/>
    <n v="297.27"/>
    <x v="1"/>
  </r>
  <r>
    <s v="C001807"/>
    <s v="M000248"/>
    <x v="14"/>
    <n v="7559.99"/>
    <x v="4"/>
    <n v="529.19929999999999"/>
    <x v="2"/>
  </r>
  <r>
    <s v="C001329"/>
    <s v="M000345"/>
    <x v="7"/>
    <n v="8415.2199999999993"/>
    <x v="15"/>
    <n v="1430.5873999999999"/>
    <x v="0"/>
  </r>
  <r>
    <s v="C000538"/>
    <s v="M000237"/>
    <x v="2"/>
    <n v="207.16"/>
    <x v="1"/>
    <n v="29.002400000000002"/>
    <x v="1"/>
  </r>
  <r>
    <s v="C001747"/>
    <s v="M000453"/>
    <x v="13"/>
    <n v="3286.19"/>
    <x v="11"/>
    <n v="98.585700000000003"/>
    <x v="2"/>
  </r>
  <r>
    <s v="C000710"/>
    <s v="M000215"/>
    <x v="10"/>
    <n v="4257.53"/>
    <x v="9"/>
    <n v="766.35540000000003"/>
    <x v="0"/>
  </r>
  <r>
    <s v="C000088"/>
    <s v="M000139"/>
    <x v="11"/>
    <n v="1197.98"/>
    <x v="14"/>
    <n v="155.73740000000001"/>
    <x v="1"/>
  </r>
  <r>
    <s v="C001499"/>
    <s v="M000199"/>
    <x v="1"/>
    <n v="2830.93"/>
    <x v="16"/>
    <n v="226.4744"/>
    <x v="2"/>
  </r>
  <r>
    <s v="C001042"/>
    <s v="M000210"/>
    <x v="22"/>
    <n v="2757.35"/>
    <x v="12"/>
    <n v="303.30849999999998"/>
    <x v="1"/>
  </r>
  <r>
    <s v="C001473"/>
    <s v="M000075"/>
    <x v="5"/>
    <n v="5459.84"/>
    <x v="8"/>
    <n v="545.98400000000004"/>
    <x v="1"/>
  </r>
  <r>
    <s v="C000339"/>
    <s v="M000365"/>
    <x v="6"/>
    <n v="6644.85"/>
    <x v="7"/>
    <n v="996.72749999999996"/>
    <x v="0"/>
  </r>
  <r>
    <s v="C000868"/>
    <s v="M000107"/>
    <x v="8"/>
    <n v="1289.78"/>
    <x v="13"/>
    <n v="154.77359999999999"/>
    <x v="1"/>
  </r>
  <r>
    <s v="C001699"/>
    <s v="M000311"/>
    <x v="23"/>
    <n v="8138.08"/>
    <x v="14"/>
    <n v="1057.9503999999999"/>
    <x v="1"/>
  </r>
  <r>
    <s v="C001777"/>
    <s v="M000089"/>
    <x v="5"/>
    <n v="1911.96"/>
    <x v="12"/>
    <n v="210.31559999999999"/>
    <x v="1"/>
  </r>
  <r>
    <s v="C000509"/>
    <s v="M000122"/>
    <x v="22"/>
    <n v="1062.46"/>
    <x v="17"/>
    <n v="95.621399999999994"/>
    <x v="2"/>
  </r>
  <r>
    <s v="C001327"/>
    <s v="M000280"/>
    <x v="21"/>
    <n v="2711.96"/>
    <x v="16"/>
    <n v="216.95679999999999"/>
    <x v="2"/>
  </r>
  <r>
    <s v="C000904"/>
    <s v="M000106"/>
    <x v="10"/>
    <n v="3099.73"/>
    <x v="18"/>
    <n v="495.95679999999999"/>
    <x v="0"/>
  </r>
  <r>
    <s v="C000284"/>
    <s v="M000422"/>
    <x v="22"/>
    <n v="6003.64"/>
    <x v="0"/>
    <n v="1200.7280000000001"/>
    <x v="0"/>
  </r>
  <r>
    <s v="C000340"/>
    <s v="M000383"/>
    <x v="1"/>
    <n v="7450.16"/>
    <x v="10"/>
    <n v="372.50799999999998"/>
    <x v="2"/>
  </r>
  <r>
    <s v="C000426"/>
    <s v="M000040"/>
    <x v="7"/>
    <n v="944.01"/>
    <x v="4"/>
    <n v="66.080699999999993"/>
    <x v="2"/>
  </r>
  <r>
    <s v="C001529"/>
    <s v="M000099"/>
    <x v="17"/>
    <n v="9660.61"/>
    <x v="14"/>
    <n v="1255.8793000000001"/>
    <x v="1"/>
  </r>
  <r>
    <s v="C000219"/>
    <s v="M000412"/>
    <x v="6"/>
    <n v="6872.86"/>
    <x v="4"/>
    <n v="481.10019999999997"/>
    <x v="2"/>
  </r>
  <r>
    <s v="C000506"/>
    <s v="M000178"/>
    <x v="3"/>
    <n v="2335.81"/>
    <x v="9"/>
    <n v="420.44580000000002"/>
    <x v="0"/>
  </r>
  <r>
    <s v="C001103"/>
    <s v="M000083"/>
    <x v="7"/>
    <n v="3104.37"/>
    <x v="12"/>
    <n v="341.48070000000001"/>
    <x v="1"/>
  </r>
  <r>
    <s v="C000509"/>
    <s v="M000397"/>
    <x v="17"/>
    <n v="8903.17"/>
    <x v="11"/>
    <n v="267.0951"/>
    <x v="2"/>
  </r>
  <r>
    <s v="C001870"/>
    <s v="M000158"/>
    <x v="19"/>
    <n v="9351.0499999999993"/>
    <x v="12"/>
    <n v="1028.6155000000001"/>
    <x v="1"/>
  </r>
  <r>
    <s v="C001145"/>
    <s v="M000119"/>
    <x v="6"/>
    <n v="6591.59"/>
    <x v="12"/>
    <n v="725.07489999999996"/>
    <x v="1"/>
  </r>
  <r>
    <s v="C000194"/>
    <s v="M000041"/>
    <x v="17"/>
    <n v="3383.34"/>
    <x v="6"/>
    <n v="203.00040000000001"/>
    <x v="2"/>
  </r>
  <r>
    <s v="C001298"/>
    <s v="M000045"/>
    <x v="9"/>
    <n v="3805.29"/>
    <x v="16"/>
    <n v="304.42320000000001"/>
    <x v="2"/>
  </r>
  <r>
    <s v="C001380"/>
    <s v="M000080"/>
    <x v="21"/>
    <n v="3181.93"/>
    <x v="16"/>
    <n v="254.55439999999999"/>
    <x v="2"/>
  </r>
  <r>
    <s v="C001933"/>
    <s v="M000450"/>
    <x v="2"/>
    <n v="6454.45"/>
    <x v="8"/>
    <n v="645.44500000000005"/>
    <x v="1"/>
  </r>
  <r>
    <s v="C000206"/>
    <s v="M000382"/>
    <x v="1"/>
    <n v="2026.16"/>
    <x v="11"/>
    <n v="60.784799999999997"/>
    <x v="2"/>
  </r>
  <r>
    <s v="C001999"/>
    <s v="M000340"/>
    <x v="3"/>
    <n v="9598.91"/>
    <x v="4"/>
    <n v="671.92370000000005"/>
    <x v="2"/>
  </r>
  <r>
    <s v="C001447"/>
    <s v="M000444"/>
    <x v="12"/>
    <n v="9744.24"/>
    <x v="8"/>
    <n v="974.42399999999998"/>
    <x v="1"/>
  </r>
  <r>
    <s v="C000216"/>
    <s v="M000062"/>
    <x v="16"/>
    <n v="7233.29"/>
    <x v="12"/>
    <n v="795.66189999999995"/>
    <x v="1"/>
  </r>
  <r>
    <s v="C000738"/>
    <s v="M000057"/>
    <x v="1"/>
    <n v="8940.9699999999993"/>
    <x v="17"/>
    <n v="804.68730000000005"/>
    <x v="2"/>
  </r>
  <r>
    <s v="C000685"/>
    <s v="M000139"/>
    <x v="6"/>
    <n v="6542.87"/>
    <x v="18"/>
    <n v="1046.8592000000001"/>
    <x v="0"/>
  </r>
  <r>
    <s v="C000366"/>
    <s v="M000168"/>
    <x v="5"/>
    <n v="3862.18"/>
    <x v="11"/>
    <n v="115.86539999999999"/>
    <x v="2"/>
  </r>
  <r>
    <s v="C000648"/>
    <s v="M000165"/>
    <x v="19"/>
    <n v="5120.3100000000004"/>
    <x v="6"/>
    <n v="307.21859999999998"/>
    <x v="2"/>
  </r>
  <r>
    <s v="C001662"/>
    <s v="M000034"/>
    <x v="18"/>
    <n v="8571.9599999999991"/>
    <x v="2"/>
    <n v="342.8784"/>
    <x v="2"/>
  </r>
  <r>
    <s v="C000175"/>
    <s v="M000074"/>
    <x v="3"/>
    <n v="416.6"/>
    <x v="13"/>
    <n v="49.991999999999997"/>
    <x v="1"/>
  </r>
  <r>
    <s v="C000478"/>
    <s v="M000147"/>
    <x v="7"/>
    <n v="6132.8"/>
    <x v="18"/>
    <n v="981.24800000000005"/>
    <x v="0"/>
  </r>
  <r>
    <s v="C001334"/>
    <s v="M000031"/>
    <x v="6"/>
    <n v="2382.8000000000002"/>
    <x v="11"/>
    <n v="71.483999999999995"/>
    <x v="2"/>
  </r>
  <r>
    <s v="C001833"/>
    <s v="M000280"/>
    <x v="20"/>
    <n v="8376.1299999999992"/>
    <x v="7"/>
    <n v="1256.4195"/>
    <x v="0"/>
  </r>
  <r>
    <s v="C000246"/>
    <s v="M000046"/>
    <x v="7"/>
    <n v="1568.78"/>
    <x v="7"/>
    <n v="235.31700000000001"/>
    <x v="0"/>
  </r>
  <r>
    <s v="C000876"/>
    <s v="M000475"/>
    <x v="0"/>
    <n v="3360.54"/>
    <x v="9"/>
    <n v="604.8972"/>
    <x v="0"/>
  </r>
  <r>
    <s v="C001421"/>
    <s v="M000477"/>
    <x v="2"/>
    <n v="7440.86"/>
    <x v="3"/>
    <n v="148.81720000000001"/>
    <x v="2"/>
  </r>
  <r>
    <s v="C000309"/>
    <s v="M000108"/>
    <x v="23"/>
    <n v="5607.67"/>
    <x v="5"/>
    <n v="1065.4573"/>
    <x v="0"/>
  </r>
  <r>
    <s v="C001114"/>
    <s v="M000077"/>
    <x v="17"/>
    <n v="1129.43"/>
    <x v="11"/>
    <n v="33.882899999999999"/>
    <x v="2"/>
  </r>
  <r>
    <s v="C000469"/>
    <s v="M000094"/>
    <x v="6"/>
    <n v="4329.57"/>
    <x v="17"/>
    <n v="389.66129999999998"/>
    <x v="2"/>
  </r>
  <r>
    <s v="C001066"/>
    <s v="M000456"/>
    <x v="2"/>
    <n v="3908.87"/>
    <x v="3"/>
    <n v="78.177400000000006"/>
    <x v="2"/>
  </r>
  <r>
    <s v="C000912"/>
    <s v="M000437"/>
    <x v="9"/>
    <n v="8068.66"/>
    <x v="1"/>
    <n v="1129.6124"/>
    <x v="1"/>
  </r>
  <r>
    <s v="C000704"/>
    <s v="M000160"/>
    <x v="14"/>
    <n v="1384.54"/>
    <x v="2"/>
    <n v="55.381599999999999"/>
    <x v="2"/>
  </r>
  <r>
    <s v="C001592"/>
    <s v="M000188"/>
    <x v="11"/>
    <n v="5461.14"/>
    <x v="8"/>
    <n v="546.11400000000003"/>
    <x v="1"/>
  </r>
  <r>
    <s v="C001712"/>
    <s v="M000169"/>
    <x v="9"/>
    <n v="3082.24"/>
    <x v="9"/>
    <n v="554.80319999999995"/>
    <x v="0"/>
  </r>
  <r>
    <s v="C000678"/>
    <s v="M000001"/>
    <x v="2"/>
    <n v="3583.86"/>
    <x v="14"/>
    <n v="465.90179999999998"/>
    <x v="1"/>
  </r>
  <r>
    <s v="C000687"/>
    <s v="M000154"/>
    <x v="0"/>
    <n v="1639.95"/>
    <x v="17"/>
    <n v="147.59549999999999"/>
    <x v="2"/>
  </r>
  <r>
    <s v="C000825"/>
    <s v="M000198"/>
    <x v="23"/>
    <n v="2874.49"/>
    <x v="10"/>
    <n v="143.72450000000001"/>
    <x v="2"/>
  </r>
  <r>
    <s v="C000687"/>
    <s v="M000470"/>
    <x v="13"/>
    <n v="909.5"/>
    <x v="6"/>
    <n v="54.57"/>
    <x v="2"/>
  </r>
  <r>
    <s v="C000300"/>
    <s v="M000092"/>
    <x v="5"/>
    <n v="5322.02"/>
    <x v="7"/>
    <n v="798.303"/>
    <x v="0"/>
  </r>
  <r>
    <s v="C000553"/>
    <s v="M000325"/>
    <x v="20"/>
    <n v="9161.1299999999992"/>
    <x v="4"/>
    <n v="641.27909999999997"/>
    <x v="2"/>
  </r>
  <r>
    <s v="C000117"/>
    <s v="M000038"/>
    <x v="11"/>
    <n v="4188.3999999999996"/>
    <x v="7"/>
    <n v="628.26"/>
    <x v="0"/>
  </r>
  <r>
    <s v="C000799"/>
    <s v="M000496"/>
    <x v="6"/>
    <n v="9459.51"/>
    <x v="9"/>
    <n v="1702.7118"/>
    <x v="0"/>
  </r>
  <r>
    <s v="C000389"/>
    <s v="M000399"/>
    <x v="7"/>
    <n v="6121.62"/>
    <x v="8"/>
    <n v="612.16200000000003"/>
    <x v="1"/>
  </r>
  <r>
    <s v="C001887"/>
    <s v="M000084"/>
    <x v="23"/>
    <n v="3740.88"/>
    <x v="12"/>
    <n v="411.49680000000001"/>
    <x v="1"/>
  </r>
  <r>
    <s v="C001730"/>
    <s v="M000470"/>
    <x v="8"/>
    <n v="2152.15"/>
    <x v="6"/>
    <n v="129.12899999999999"/>
    <x v="2"/>
  </r>
  <r>
    <s v="C001760"/>
    <s v="M000199"/>
    <x v="10"/>
    <n v="3701.48"/>
    <x v="15"/>
    <n v="629.25160000000005"/>
    <x v="0"/>
  </r>
  <r>
    <s v="C000398"/>
    <s v="M000391"/>
    <x v="23"/>
    <n v="3258.23"/>
    <x v="2"/>
    <n v="130.32919999999999"/>
    <x v="2"/>
  </r>
  <r>
    <s v="C001056"/>
    <s v="M000147"/>
    <x v="10"/>
    <n v="6527.06"/>
    <x v="11"/>
    <n v="195.81180000000001"/>
    <x v="2"/>
  </r>
  <r>
    <s v="C000883"/>
    <s v="M000345"/>
    <x v="17"/>
    <n v="8801.09"/>
    <x v="7"/>
    <n v="1320.1635000000001"/>
    <x v="0"/>
  </r>
  <r>
    <s v="C000411"/>
    <s v="M000437"/>
    <x v="13"/>
    <n v="1187.8"/>
    <x v="18"/>
    <n v="190.048"/>
    <x v="0"/>
  </r>
  <r>
    <s v="C000403"/>
    <s v="M000385"/>
    <x v="17"/>
    <n v="3288.81"/>
    <x v="5"/>
    <n v="624.87390000000005"/>
    <x v="0"/>
  </r>
  <r>
    <s v="C001397"/>
    <s v="M000271"/>
    <x v="6"/>
    <n v="8932.4"/>
    <x v="1"/>
    <n v="1250.5360000000001"/>
    <x v="1"/>
  </r>
  <r>
    <s v="C001980"/>
    <s v="M000052"/>
    <x v="20"/>
    <n v="950.09"/>
    <x v="7"/>
    <n v="142.51349999999999"/>
    <x v="0"/>
  </r>
  <r>
    <s v="C000014"/>
    <s v="M000353"/>
    <x v="4"/>
    <n v="6021.17"/>
    <x v="4"/>
    <n v="421.4819"/>
    <x v="2"/>
  </r>
  <r>
    <s v="C001455"/>
    <s v="M000367"/>
    <x v="16"/>
    <n v="7312.9"/>
    <x v="7"/>
    <n v="1096.9349999999999"/>
    <x v="0"/>
  </r>
  <r>
    <s v="C000071"/>
    <s v="M000132"/>
    <x v="8"/>
    <n v="650.54"/>
    <x v="12"/>
    <n v="71.559399999999997"/>
    <x v="1"/>
  </r>
  <r>
    <s v="C000350"/>
    <s v="M000015"/>
    <x v="8"/>
    <n v="316.68"/>
    <x v="10"/>
    <n v="15.834"/>
    <x v="2"/>
  </r>
  <r>
    <s v="C000411"/>
    <s v="M000187"/>
    <x v="19"/>
    <n v="7034.48"/>
    <x v="15"/>
    <n v="1195.8616"/>
    <x v="0"/>
  </r>
  <r>
    <s v="C001267"/>
    <s v="M000246"/>
    <x v="20"/>
    <n v="6320.38"/>
    <x v="7"/>
    <n v="948.05700000000002"/>
    <x v="0"/>
  </r>
  <r>
    <s v="C000148"/>
    <s v="M000082"/>
    <x v="15"/>
    <n v="4911.38"/>
    <x v="13"/>
    <n v="589.36559999999997"/>
    <x v="1"/>
  </r>
  <r>
    <s v="C000407"/>
    <s v="M000101"/>
    <x v="2"/>
    <n v="7694.55"/>
    <x v="3"/>
    <n v="153.89099999999999"/>
    <x v="2"/>
  </r>
  <r>
    <s v="C000297"/>
    <s v="M000456"/>
    <x v="11"/>
    <n v="7701.41"/>
    <x v="15"/>
    <n v="1309.2397000000001"/>
    <x v="0"/>
  </r>
  <r>
    <s v="C001920"/>
    <s v="M000109"/>
    <x v="19"/>
    <n v="9826.5400000000009"/>
    <x v="6"/>
    <n v="589.5924"/>
    <x v="2"/>
  </r>
  <r>
    <s v="C001514"/>
    <s v="M000193"/>
    <x v="21"/>
    <n v="7014.73"/>
    <x v="16"/>
    <n v="561.17840000000001"/>
    <x v="2"/>
  </r>
  <r>
    <s v="C001276"/>
    <s v="M000179"/>
    <x v="18"/>
    <n v="196.91"/>
    <x v="12"/>
    <n v="21.6601"/>
    <x v="1"/>
  </r>
  <r>
    <s v="C001593"/>
    <s v="M000052"/>
    <x v="19"/>
    <n v="2540.02"/>
    <x v="3"/>
    <n v="50.800400000000003"/>
    <x v="2"/>
  </r>
  <r>
    <s v="C001402"/>
    <s v="M000162"/>
    <x v="23"/>
    <n v="1154.29"/>
    <x v="10"/>
    <n v="57.714500000000001"/>
    <x v="2"/>
  </r>
  <r>
    <s v="C000932"/>
    <s v="M000448"/>
    <x v="21"/>
    <n v="9604"/>
    <x v="14"/>
    <n v="1248.52"/>
    <x v="1"/>
  </r>
  <r>
    <s v="C001768"/>
    <s v="M000164"/>
    <x v="11"/>
    <n v="180.63"/>
    <x v="6"/>
    <n v="10.8378"/>
    <x v="2"/>
  </r>
  <r>
    <s v="C001939"/>
    <s v="M000079"/>
    <x v="4"/>
    <n v="6458.32"/>
    <x v="14"/>
    <n v="839.58159999999998"/>
    <x v="1"/>
  </r>
  <r>
    <s v="C000482"/>
    <s v="M000057"/>
    <x v="17"/>
    <n v="4388.99"/>
    <x v="5"/>
    <n v="833.90809999999999"/>
    <x v="0"/>
  </r>
  <r>
    <s v="C001317"/>
    <s v="M000335"/>
    <x v="2"/>
    <n v="364.11"/>
    <x v="8"/>
    <n v="36.411000000000001"/>
    <x v="1"/>
  </r>
  <r>
    <s v="C001343"/>
    <s v="M000283"/>
    <x v="1"/>
    <n v="973.52"/>
    <x v="13"/>
    <n v="116.8224"/>
    <x v="1"/>
  </r>
  <r>
    <s v="C000621"/>
    <s v="M000490"/>
    <x v="2"/>
    <n v="5943.91"/>
    <x v="1"/>
    <n v="832.14739999999995"/>
    <x v="1"/>
  </r>
  <r>
    <s v="C000381"/>
    <s v="M000061"/>
    <x v="6"/>
    <n v="7839.04"/>
    <x v="8"/>
    <n v="783.904"/>
    <x v="1"/>
  </r>
  <r>
    <s v="C001029"/>
    <s v="M000103"/>
    <x v="15"/>
    <n v="2259.0300000000002"/>
    <x v="8"/>
    <n v="225.90299999999999"/>
    <x v="1"/>
  </r>
  <r>
    <s v="C000437"/>
    <s v="M000179"/>
    <x v="1"/>
    <n v="5776.82"/>
    <x v="15"/>
    <n v="982.05939999999998"/>
    <x v="0"/>
  </r>
  <r>
    <s v="C001895"/>
    <s v="M000280"/>
    <x v="16"/>
    <n v="8677.81"/>
    <x v="13"/>
    <n v="1041.3371999999999"/>
    <x v="1"/>
  </r>
  <r>
    <s v="C000197"/>
    <s v="M000119"/>
    <x v="4"/>
    <n v="7051.49"/>
    <x v="11"/>
    <n v="211.54470000000001"/>
    <x v="2"/>
  </r>
  <r>
    <s v="C000454"/>
    <s v="M000217"/>
    <x v="5"/>
    <n v="6212.56"/>
    <x v="6"/>
    <n v="372.75360000000001"/>
    <x v="2"/>
  </r>
  <r>
    <s v="C000682"/>
    <s v="M000413"/>
    <x v="4"/>
    <n v="2902.55"/>
    <x v="1"/>
    <n v="406.35700000000003"/>
    <x v="1"/>
  </r>
  <r>
    <s v="C001005"/>
    <s v="M000330"/>
    <x v="18"/>
    <n v="962.98"/>
    <x v="0"/>
    <n v="192.596"/>
    <x v="0"/>
  </r>
  <r>
    <s v="C000930"/>
    <s v="M000218"/>
    <x v="9"/>
    <n v="9063.39"/>
    <x v="5"/>
    <n v="1722.0441000000001"/>
    <x v="0"/>
  </r>
  <r>
    <s v="C001050"/>
    <s v="M000280"/>
    <x v="15"/>
    <n v="3812.3"/>
    <x v="6"/>
    <n v="228.738"/>
    <x v="2"/>
  </r>
  <r>
    <s v="C001625"/>
    <s v="M000051"/>
    <x v="15"/>
    <n v="513.85"/>
    <x v="4"/>
    <n v="35.969499999999996"/>
    <x v="2"/>
  </r>
  <r>
    <s v="C000969"/>
    <s v="M000190"/>
    <x v="18"/>
    <n v="2946.43"/>
    <x v="17"/>
    <n v="265.17869999999999"/>
    <x v="2"/>
  </r>
  <r>
    <s v="C000484"/>
    <s v="M000427"/>
    <x v="9"/>
    <n v="8423.2900000000009"/>
    <x v="13"/>
    <n v="1010.7948"/>
    <x v="1"/>
  </r>
  <r>
    <s v="C000843"/>
    <s v="M000499"/>
    <x v="0"/>
    <n v="3504.13"/>
    <x v="13"/>
    <n v="420.49560000000002"/>
    <x v="1"/>
  </r>
  <r>
    <s v="C000991"/>
    <s v="M000394"/>
    <x v="20"/>
    <n v="4438.43"/>
    <x v="4"/>
    <n v="310.69009999999997"/>
    <x v="2"/>
  </r>
  <r>
    <s v="C001250"/>
    <s v="M000010"/>
    <x v="4"/>
    <n v="1380.17"/>
    <x v="11"/>
    <n v="41.405099999999997"/>
    <x v="2"/>
  </r>
  <r>
    <s v="C000414"/>
    <s v="M000227"/>
    <x v="19"/>
    <n v="5511.04"/>
    <x v="5"/>
    <n v="1047.0976000000001"/>
    <x v="0"/>
  </r>
  <r>
    <s v="C001152"/>
    <s v="M000068"/>
    <x v="20"/>
    <n v="2724.46"/>
    <x v="7"/>
    <n v="408.66899999999998"/>
    <x v="0"/>
  </r>
  <r>
    <s v="C001380"/>
    <s v="M000306"/>
    <x v="15"/>
    <n v="5289.98"/>
    <x v="0"/>
    <n v="1057.9960000000001"/>
    <x v="0"/>
  </r>
  <r>
    <s v="C000858"/>
    <s v="M000160"/>
    <x v="12"/>
    <n v="205.16"/>
    <x v="9"/>
    <n v="36.928800000000003"/>
    <x v="0"/>
  </r>
  <r>
    <s v="C000426"/>
    <s v="M000226"/>
    <x v="6"/>
    <n v="2414.62"/>
    <x v="16"/>
    <n v="193.1696"/>
    <x v="2"/>
  </r>
  <r>
    <s v="C000351"/>
    <s v="M000373"/>
    <x v="12"/>
    <n v="5083.41"/>
    <x v="12"/>
    <n v="559.17510000000004"/>
    <x v="1"/>
  </r>
  <r>
    <s v="C000267"/>
    <s v="M000051"/>
    <x v="12"/>
    <n v="5382.21"/>
    <x v="17"/>
    <n v="484.39890000000003"/>
    <x v="2"/>
  </r>
  <r>
    <s v="C000030"/>
    <s v="M000150"/>
    <x v="9"/>
    <n v="2296.8200000000002"/>
    <x v="11"/>
    <n v="68.904600000000002"/>
    <x v="2"/>
  </r>
  <r>
    <s v="C000885"/>
    <s v="M000350"/>
    <x v="4"/>
    <n v="2560.96"/>
    <x v="10"/>
    <n v="128.048"/>
    <x v="2"/>
  </r>
  <r>
    <s v="C001669"/>
    <s v="M000377"/>
    <x v="0"/>
    <n v="3395.99"/>
    <x v="16"/>
    <n v="271.67919999999998"/>
    <x v="2"/>
  </r>
  <r>
    <s v="C001861"/>
    <s v="M000413"/>
    <x v="22"/>
    <n v="4166.34"/>
    <x v="7"/>
    <n v="624.95100000000002"/>
    <x v="0"/>
  </r>
  <r>
    <s v="C001565"/>
    <s v="M000281"/>
    <x v="17"/>
    <n v="5640.15"/>
    <x v="8"/>
    <n v="564.01499999999999"/>
    <x v="1"/>
  </r>
  <r>
    <s v="C001681"/>
    <s v="M000473"/>
    <x v="1"/>
    <n v="8079.45"/>
    <x v="14"/>
    <n v="1050.3285000000001"/>
    <x v="1"/>
  </r>
  <r>
    <s v="C000682"/>
    <s v="M000114"/>
    <x v="18"/>
    <n v="7052.99"/>
    <x v="6"/>
    <n v="423.17939999999999"/>
    <x v="2"/>
  </r>
  <r>
    <s v="C001023"/>
    <s v="M000231"/>
    <x v="1"/>
    <n v="5987.43"/>
    <x v="2"/>
    <n v="239.49719999999999"/>
    <x v="2"/>
  </r>
  <r>
    <s v="C001313"/>
    <s v="M000191"/>
    <x v="12"/>
    <n v="588.17999999999995"/>
    <x v="7"/>
    <n v="88.227000000000004"/>
    <x v="0"/>
  </r>
  <r>
    <s v="C001998"/>
    <s v="M000284"/>
    <x v="4"/>
    <n v="8421.58"/>
    <x v="16"/>
    <n v="673.72640000000001"/>
    <x v="2"/>
  </r>
  <r>
    <s v="C001904"/>
    <s v="M000436"/>
    <x v="2"/>
    <n v="1285.18"/>
    <x v="3"/>
    <n v="25.703600000000002"/>
    <x v="2"/>
  </r>
  <r>
    <s v="C001411"/>
    <s v="M000220"/>
    <x v="21"/>
    <n v="2014.83"/>
    <x v="17"/>
    <n v="181.3347"/>
    <x v="2"/>
  </r>
  <r>
    <s v="C001840"/>
    <s v="M000260"/>
    <x v="0"/>
    <n v="3002.9"/>
    <x v="9"/>
    <n v="540.52200000000005"/>
    <x v="0"/>
  </r>
  <r>
    <s v="C001876"/>
    <s v="M000412"/>
    <x v="17"/>
    <n v="284.49"/>
    <x v="1"/>
    <n v="39.828600000000002"/>
    <x v="1"/>
  </r>
  <r>
    <s v="C000209"/>
    <s v="M000446"/>
    <x v="21"/>
    <n v="597.94000000000005"/>
    <x v="14"/>
    <n v="77.732200000000006"/>
    <x v="1"/>
  </r>
  <r>
    <s v="C001999"/>
    <s v="M000436"/>
    <x v="17"/>
    <n v="8684.64"/>
    <x v="14"/>
    <n v="1129.0032000000001"/>
    <x v="1"/>
  </r>
  <r>
    <s v="C001937"/>
    <s v="M000295"/>
    <x v="12"/>
    <n v="2703.51"/>
    <x v="15"/>
    <n v="459.5967"/>
    <x v="0"/>
  </r>
  <r>
    <s v="C000756"/>
    <s v="M000184"/>
    <x v="1"/>
    <n v="4002.07"/>
    <x v="17"/>
    <n v="360.18630000000002"/>
    <x v="2"/>
  </r>
  <r>
    <s v="C001706"/>
    <s v="M000068"/>
    <x v="8"/>
    <n v="6537.96"/>
    <x v="7"/>
    <n v="980.69399999999996"/>
    <x v="0"/>
  </r>
  <r>
    <s v="C001443"/>
    <s v="M000269"/>
    <x v="19"/>
    <n v="9791.26"/>
    <x v="6"/>
    <n v="587.47559999999999"/>
    <x v="2"/>
  </r>
  <r>
    <s v="C001692"/>
    <s v="M000313"/>
    <x v="12"/>
    <n v="5229.45"/>
    <x v="5"/>
    <n v="993.59550000000002"/>
    <x v="0"/>
  </r>
  <r>
    <s v="C000572"/>
    <s v="M000253"/>
    <x v="15"/>
    <n v="280.85000000000002"/>
    <x v="15"/>
    <n v="47.744500000000002"/>
    <x v="0"/>
  </r>
  <r>
    <s v="C000685"/>
    <s v="M000245"/>
    <x v="12"/>
    <n v="9355.4699999999993"/>
    <x v="1"/>
    <n v="1309.7657999999999"/>
    <x v="1"/>
  </r>
  <r>
    <s v="C001589"/>
    <s v="M000028"/>
    <x v="9"/>
    <n v="2912.67"/>
    <x v="5"/>
    <n v="553.40729999999996"/>
    <x v="0"/>
  </r>
  <r>
    <s v="C000130"/>
    <s v="M000282"/>
    <x v="17"/>
    <n v="4787.63"/>
    <x v="1"/>
    <n v="670.26819999999998"/>
    <x v="1"/>
  </r>
  <r>
    <s v="C000884"/>
    <s v="M000039"/>
    <x v="23"/>
    <n v="2719.9"/>
    <x v="5"/>
    <n v="516.78099999999995"/>
    <x v="0"/>
  </r>
  <r>
    <s v="C000979"/>
    <s v="M000353"/>
    <x v="21"/>
    <n v="9989.69"/>
    <x v="3"/>
    <n v="199.7938"/>
    <x v="2"/>
  </r>
  <r>
    <s v="C001587"/>
    <s v="M000463"/>
    <x v="2"/>
    <n v="2932.77"/>
    <x v="13"/>
    <n v="351.93239999999997"/>
    <x v="1"/>
  </r>
  <r>
    <s v="C000878"/>
    <s v="M000270"/>
    <x v="7"/>
    <n v="3641.18"/>
    <x v="5"/>
    <n v="691.82420000000002"/>
    <x v="0"/>
  </r>
  <r>
    <s v="C001503"/>
    <s v="M000075"/>
    <x v="12"/>
    <n v="8558.17"/>
    <x v="17"/>
    <n v="770.23530000000005"/>
    <x v="2"/>
  </r>
  <r>
    <s v="C001893"/>
    <s v="M000376"/>
    <x v="10"/>
    <n v="9671.26"/>
    <x v="16"/>
    <n v="773.70079999999996"/>
    <x v="2"/>
  </r>
  <r>
    <s v="C001432"/>
    <s v="M000378"/>
    <x v="16"/>
    <n v="9809.11"/>
    <x v="17"/>
    <n v="882.81989999999996"/>
    <x v="2"/>
  </r>
  <r>
    <s v="C001872"/>
    <s v="M000206"/>
    <x v="7"/>
    <n v="4105.01"/>
    <x v="5"/>
    <n v="779.95190000000002"/>
    <x v="0"/>
  </r>
  <r>
    <s v="C001711"/>
    <s v="M000012"/>
    <x v="7"/>
    <n v="3274.95"/>
    <x v="9"/>
    <n v="589.49099999999999"/>
    <x v="0"/>
  </r>
  <r>
    <s v="C000826"/>
    <s v="M000255"/>
    <x v="8"/>
    <n v="6702.47"/>
    <x v="3"/>
    <n v="134.04939999999999"/>
    <x v="2"/>
  </r>
  <r>
    <s v="C001662"/>
    <s v="M000195"/>
    <x v="10"/>
    <n v="4371.05"/>
    <x v="6"/>
    <n v="262.26299999999998"/>
    <x v="2"/>
  </r>
  <r>
    <s v="C000198"/>
    <s v="M000156"/>
    <x v="10"/>
    <n v="1882.92"/>
    <x v="12"/>
    <n v="207.12119999999999"/>
    <x v="1"/>
  </r>
  <r>
    <s v="C000126"/>
    <s v="M000204"/>
    <x v="9"/>
    <n v="6498.74"/>
    <x v="17"/>
    <n v="584.88660000000004"/>
    <x v="2"/>
  </r>
  <r>
    <s v="C000547"/>
    <s v="M000109"/>
    <x v="6"/>
    <n v="7257.11"/>
    <x v="15"/>
    <n v="1233.7086999999999"/>
    <x v="0"/>
  </r>
  <r>
    <s v="C000710"/>
    <s v="M000044"/>
    <x v="20"/>
    <n v="1487.09"/>
    <x v="4"/>
    <n v="104.0963"/>
    <x v="2"/>
  </r>
  <r>
    <s v="C001559"/>
    <s v="M000064"/>
    <x v="20"/>
    <n v="2745.79"/>
    <x v="11"/>
    <n v="82.373699999999999"/>
    <x v="2"/>
  </r>
  <r>
    <s v="C000703"/>
    <s v="M000019"/>
    <x v="0"/>
    <n v="5313.53"/>
    <x v="16"/>
    <n v="425.08240000000001"/>
    <x v="2"/>
  </r>
  <r>
    <s v="C000569"/>
    <s v="M000414"/>
    <x v="6"/>
    <n v="4057.06"/>
    <x v="7"/>
    <n v="608.55899999999997"/>
    <x v="0"/>
  </r>
  <r>
    <s v="C000869"/>
    <s v="M000249"/>
    <x v="22"/>
    <n v="4963.2700000000004"/>
    <x v="8"/>
    <n v="496.327"/>
    <x v="1"/>
  </r>
  <r>
    <s v="C000371"/>
    <s v="M000014"/>
    <x v="4"/>
    <n v="5119.12"/>
    <x v="10"/>
    <n v="255.95599999999999"/>
    <x v="2"/>
  </r>
  <r>
    <s v="C000818"/>
    <s v="M000258"/>
    <x v="14"/>
    <n v="5856.3"/>
    <x v="2"/>
    <n v="234.25200000000001"/>
    <x v="2"/>
  </r>
  <r>
    <s v="C001712"/>
    <s v="M000371"/>
    <x v="4"/>
    <n v="4599.3999999999996"/>
    <x v="14"/>
    <n v="597.92200000000003"/>
    <x v="1"/>
  </r>
  <r>
    <s v="C000761"/>
    <s v="M000021"/>
    <x v="4"/>
    <n v="8793.89"/>
    <x v="8"/>
    <n v="879.38900000000001"/>
    <x v="1"/>
  </r>
  <r>
    <s v="C000500"/>
    <s v="M000472"/>
    <x v="5"/>
    <n v="8646.7199999999993"/>
    <x v="1"/>
    <n v="1210.5408"/>
    <x v="1"/>
  </r>
  <r>
    <s v="C001893"/>
    <s v="M000179"/>
    <x v="3"/>
    <n v="8894.9599999999991"/>
    <x v="11"/>
    <n v="266.84879999999998"/>
    <x v="2"/>
  </r>
  <r>
    <s v="C001400"/>
    <s v="M000450"/>
    <x v="1"/>
    <n v="4760.46"/>
    <x v="7"/>
    <n v="714.06899999999996"/>
    <x v="0"/>
  </r>
  <r>
    <s v="C000628"/>
    <s v="M000333"/>
    <x v="14"/>
    <n v="5500.59"/>
    <x v="4"/>
    <n v="385.04129999999998"/>
    <x v="2"/>
  </r>
  <r>
    <s v="C000950"/>
    <s v="M000161"/>
    <x v="19"/>
    <n v="5479.03"/>
    <x v="11"/>
    <n v="164.37090000000001"/>
    <x v="2"/>
  </r>
  <r>
    <s v="C000150"/>
    <s v="M000130"/>
    <x v="22"/>
    <n v="9382.57"/>
    <x v="6"/>
    <n v="562.95420000000001"/>
    <x v="2"/>
  </r>
  <r>
    <s v="C000021"/>
    <s v="M000172"/>
    <x v="5"/>
    <n v="1903.51"/>
    <x v="9"/>
    <n v="342.6318"/>
    <x v="0"/>
  </r>
  <r>
    <s v="C001166"/>
    <s v="M000105"/>
    <x v="12"/>
    <n v="5938.24"/>
    <x v="3"/>
    <n v="118.76479999999999"/>
    <x v="2"/>
  </r>
  <r>
    <s v="C000493"/>
    <s v="M000096"/>
    <x v="12"/>
    <n v="2988.9"/>
    <x v="18"/>
    <n v="478.22399999999999"/>
    <x v="0"/>
  </r>
  <r>
    <s v="C001042"/>
    <s v="M000498"/>
    <x v="10"/>
    <n v="3748.27"/>
    <x v="4"/>
    <n v="262.37889999999999"/>
    <x v="2"/>
  </r>
  <r>
    <s v="C001287"/>
    <s v="M000347"/>
    <x v="9"/>
    <n v="9369.2999999999993"/>
    <x v="6"/>
    <n v="562.15800000000002"/>
    <x v="2"/>
  </r>
  <r>
    <s v="C001930"/>
    <s v="M000153"/>
    <x v="12"/>
    <n v="8216.41"/>
    <x v="12"/>
    <n v="903.80510000000004"/>
    <x v="1"/>
  </r>
  <r>
    <s v="C001934"/>
    <s v="M000144"/>
    <x v="5"/>
    <n v="9938.5499999999993"/>
    <x v="11"/>
    <n v="298.15649999999999"/>
    <x v="2"/>
  </r>
  <r>
    <s v="C001007"/>
    <s v="M000317"/>
    <x v="14"/>
    <n v="3135.74"/>
    <x v="1"/>
    <n v="439.00360000000001"/>
    <x v="1"/>
  </r>
  <r>
    <s v="C001647"/>
    <s v="M000291"/>
    <x v="18"/>
    <n v="7320.43"/>
    <x v="12"/>
    <n v="805.2473"/>
    <x v="1"/>
  </r>
  <r>
    <s v="C001238"/>
    <s v="M000418"/>
    <x v="1"/>
    <n v="1908.76"/>
    <x v="12"/>
    <n v="209.96360000000001"/>
    <x v="1"/>
  </r>
  <r>
    <s v="C000012"/>
    <s v="M000490"/>
    <x v="0"/>
    <n v="9707.82"/>
    <x v="1"/>
    <n v="1359.0948000000001"/>
    <x v="1"/>
  </r>
  <r>
    <s v="C001963"/>
    <s v="M000376"/>
    <x v="7"/>
    <n v="7611.34"/>
    <x v="17"/>
    <n v="685.02059999999994"/>
    <x v="2"/>
  </r>
  <r>
    <s v="C000913"/>
    <s v="M000455"/>
    <x v="7"/>
    <n v="1987.63"/>
    <x v="16"/>
    <n v="159.0104"/>
    <x v="2"/>
  </r>
  <r>
    <s v="C001341"/>
    <s v="M000030"/>
    <x v="9"/>
    <n v="907.78"/>
    <x v="17"/>
    <n v="81.700199999999995"/>
    <x v="2"/>
  </r>
  <r>
    <s v="C001725"/>
    <s v="M000322"/>
    <x v="17"/>
    <n v="3522.14"/>
    <x v="11"/>
    <n v="105.66419999999999"/>
    <x v="2"/>
  </r>
  <r>
    <s v="C001006"/>
    <s v="M000256"/>
    <x v="0"/>
    <n v="6997.8"/>
    <x v="0"/>
    <n v="1399.56"/>
    <x v="0"/>
  </r>
  <r>
    <s v="C000754"/>
    <s v="M000246"/>
    <x v="6"/>
    <n v="7763.13"/>
    <x v="13"/>
    <n v="931.57560000000001"/>
    <x v="1"/>
  </r>
  <r>
    <s v="C001984"/>
    <s v="M000264"/>
    <x v="0"/>
    <n v="4777.6499999999996"/>
    <x v="18"/>
    <n v="764.42399999999998"/>
    <x v="0"/>
  </r>
  <r>
    <s v="C001782"/>
    <s v="M000123"/>
    <x v="22"/>
    <n v="9319.23"/>
    <x v="11"/>
    <n v="279.57690000000002"/>
    <x v="2"/>
  </r>
  <r>
    <s v="C001941"/>
    <s v="M000015"/>
    <x v="4"/>
    <n v="3512.4"/>
    <x v="7"/>
    <n v="526.86"/>
    <x v="0"/>
  </r>
  <r>
    <s v="C000540"/>
    <s v="M000456"/>
    <x v="4"/>
    <n v="5401.51"/>
    <x v="7"/>
    <n v="810.22649999999999"/>
    <x v="0"/>
  </r>
  <r>
    <s v="C000599"/>
    <s v="M000324"/>
    <x v="19"/>
    <n v="1749.36"/>
    <x v="2"/>
    <n v="69.974400000000003"/>
    <x v="2"/>
  </r>
  <r>
    <s v="C000840"/>
    <s v="M000361"/>
    <x v="21"/>
    <n v="2657.81"/>
    <x v="16"/>
    <n v="212.62479999999999"/>
    <x v="2"/>
  </r>
  <r>
    <s v="C001529"/>
    <s v="M000304"/>
    <x v="1"/>
    <n v="5287.45"/>
    <x v="9"/>
    <n v="951.74099999999999"/>
    <x v="0"/>
  </r>
  <r>
    <s v="C001957"/>
    <s v="M000023"/>
    <x v="3"/>
    <n v="4145.51"/>
    <x v="15"/>
    <n v="704.73670000000004"/>
    <x v="0"/>
  </r>
  <r>
    <s v="C001609"/>
    <s v="M000321"/>
    <x v="1"/>
    <n v="2880"/>
    <x v="14"/>
    <n v="374.4"/>
    <x v="1"/>
  </r>
  <r>
    <s v="C001104"/>
    <s v="M000457"/>
    <x v="12"/>
    <n v="6547.7"/>
    <x v="14"/>
    <n v="851.20100000000002"/>
    <x v="1"/>
  </r>
  <r>
    <s v="C000373"/>
    <s v="M000219"/>
    <x v="7"/>
    <n v="8563.17"/>
    <x v="5"/>
    <n v="1627.0023000000001"/>
    <x v="0"/>
  </r>
  <r>
    <s v="C001957"/>
    <s v="M000230"/>
    <x v="7"/>
    <n v="9405.24"/>
    <x v="17"/>
    <n v="846.47159999999997"/>
    <x v="2"/>
  </r>
  <r>
    <s v="C000807"/>
    <s v="M000293"/>
    <x v="8"/>
    <n v="6204.08"/>
    <x v="6"/>
    <n v="372.2448"/>
    <x v="2"/>
  </r>
  <r>
    <s v="C000577"/>
    <s v="M000440"/>
    <x v="19"/>
    <n v="1080.75"/>
    <x v="15"/>
    <n v="183.72749999999999"/>
    <x v="0"/>
  </r>
  <r>
    <s v="C001583"/>
    <s v="M000097"/>
    <x v="10"/>
    <n v="3139.48"/>
    <x v="18"/>
    <n v="502.3168"/>
    <x v="0"/>
  </r>
  <r>
    <s v="C000774"/>
    <s v="M000070"/>
    <x v="3"/>
    <n v="4480.7299999999996"/>
    <x v="16"/>
    <n v="358.45839999999998"/>
    <x v="2"/>
  </r>
  <r>
    <s v="C001744"/>
    <s v="M000171"/>
    <x v="13"/>
    <n v="9891.0499999999993"/>
    <x v="10"/>
    <n v="494.55250000000001"/>
    <x v="2"/>
  </r>
  <r>
    <s v="C000220"/>
    <s v="M000340"/>
    <x v="15"/>
    <n v="4324.79"/>
    <x v="16"/>
    <n v="345.98320000000001"/>
    <x v="2"/>
  </r>
  <r>
    <s v="C000611"/>
    <s v="M000490"/>
    <x v="8"/>
    <n v="900.7"/>
    <x v="8"/>
    <n v="90.07"/>
    <x v="1"/>
  </r>
  <r>
    <s v="C001812"/>
    <s v="M000174"/>
    <x v="11"/>
    <n v="8964.02"/>
    <x v="1"/>
    <n v="1254.9628"/>
    <x v="1"/>
  </r>
  <r>
    <s v="C001240"/>
    <s v="M000190"/>
    <x v="23"/>
    <n v="355.07"/>
    <x v="5"/>
    <n v="67.463300000000004"/>
    <x v="0"/>
  </r>
  <r>
    <s v="C001338"/>
    <s v="M000487"/>
    <x v="2"/>
    <n v="1848.78"/>
    <x v="4"/>
    <n v="129.41460000000001"/>
    <x v="2"/>
  </r>
  <r>
    <s v="C000243"/>
    <s v="M000059"/>
    <x v="1"/>
    <n v="7007.67"/>
    <x v="18"/>
    <n v="1121.2272"/>
    <x v="0"/>
  </r>
  <r>
    <s v="C000285"/>
    <s v="M000488"/>
    <x v="15"/>
    <n v="6432.15"/>
    <x v="7"/>
    <n v="964.82249999999999"/>
    <x v="0"/>
  </r>
  <r>
    <s v="C000537"/>
    <s v="M000417"/>
    <x v="20"/>
    <n v="8873.77"/>
    <x v="15"/>
    <n v="1508.5409"/>
    <x v="0"/>
  </r>
  <r>
    <s v="C000296"/>
    <s v="M000034"/>
    <x v="18"/>
    <n v="251.58"/>
    <x v="8"/>
    <n v="25.158000000000001"/>
    <x v="1"/>
  </r>
  <r>
    <s v="C000050"/>
    <s v="M000418"/>
    <x v="4"/>
    <n v="2567.21"/>
    <x v="11"/>
    <n v="77.016300000000001"/>
    <x v="2"/>
  </r>
  <r>
    <s v="C000400"/>
    <s v="M000120"/>
    <x v="9"/>
    <n v="1548.1"/>
    <x v="7"/>
    <n v="232.215"/>
    <x v="0"/>
  </r>
  <r>
    <s v="C000141"/>
    <s v="M000378"/>
    <x v="20"/>
    <n v="146.21"/>
    <x v="7"/>
    <n v="21.9315"/>
    <x v="0"/>
  </r>
  <r>
    <s v="C001328"/>
    <s v="M000236"/>
    <x v="21"/>
    <n v="3348.34"/>
    <x v="11"/>
    <n v="100.4502"/>
    <x v="2"/>
  </r>
  <r>
    <s v="C000987"/>
    <s v="M000159"/>
    <x v="13"/>
    <n v="904.69"/>
    <x v="12"/>
    <n v="99.515900000000002"/>
    <x v="1"/>
  </r>
  <r>
    <s v="C001942"/>
    <s v="M000458"/>
    <x v="23"/>
    <n v="8946.7199999999993"/>
    <x v="0"/>
    <n v="1789.3440000000001"/>
    <x v="0"/>
  </r>
  <r>
    <s v="C001988"/>
    <s v="M000411"/>
    <x v="10"/>
    <n v="9671.35"/>
    <x v="5"/>
    <n v="1837.5564999999999"/>
    <x v="0"/>
  </r>
  <r>
    <s v="C001410"/>
    <s v="M000224"/>
    <x v="21"/>
    <n v="4101.71"/>
    <x v="14"/>
    <n v="533.22230000000002"/>
    <x v="1"/>
  </r>
  <r>
    <s v="C000922"/>
    <s v="M000101"/>
    <x v="5"/>
    <n v="9375.1"/>
    <x v="10"/>
    <n v="468.755"/>
    <x v="2"/>
  </r>
  <r>
    <s v="C000171"/>
    <s v="M000456"/>
    <x v="2"/>
    <n v="3543.06"/>
    <x v="1"/>
    <n v="496.02839999999998"/>
    <x v="1"/>
  </r>
  <r>
    <s v="C001326"/>
    <s v="M000051"/>
    <x v="14"/>
    <n v="7180.42"/>
    <x v="15"/>
    <n v="1220.6713999999999"/>
    <x v="0"/>
  </r>
  <r>
    <s v="C001788"/>
    <s v="M000172"/>
    <x v="23"/>
    <n v="8526.1299999999992"/>
    <x v="13"/>
    <n v="1023.1356"/>
    <x v="1"/>
  </r>
  <r>
    <s v="C001714"/>
    <s v="M000426"/>
    <x v="3"/>
    <n v="2243.4"/>
    <x v="16"/>
    <n v="179.47200000000001"/>
    <x v="2"/>
  </r>
  <r>
    <s v="C000536"/>
    <s v="M000124"/>
    <x v="20"/>
    <n v="7283.54"/>
    <x v="16"/>
    <n v="582.68320000000006"/>
    <x v="2"/>
  </r>
  <r>
    <s v="C001011"/>
    <s v="M000062"/>
    <x v="6"/>
    <n v="9166.0300000000007"/>
    <x v="17"/>
    <n v="824.94269999999995"/>
    <x v="2"/>
  </r>
  <r>
    <s v="C001315"/>
    <s v="M000132"/>
    <x v="20"/>
    <n v="2302.5500000000002"/>
    <x v="9"/>
    <n v="414.459"/>
    <x v="0"/>
  </r>
  <r>
    <s v="C001248"/>
    <s v="M000110"/>
    <x v="8"/>
    <n v="1902.19"/>
    <x v="15"/>
    <n v="323.3723"/>
    <x v="0"/>
  </r>
  <r>
    <s v="C001826"/>
    <s v="M000167"/>
    <x v="19"/>
    <n v="8839.41"/>
    <x v="17"/>
    <n v="795.54690000000005"/>
    <x v="2"/>
  </r>
  <r>
    <s v="C000673"/>
    <s v="M000362"/>
    <x v="16"/>
    <n v="8146.21"/>
    <x v="1"/>
    <n v="1140.4694"/>
    <x v="1"/>
  </r>
  <r>
    <s v="C001923"/>
    <s v="M000500"/>
    <x v="22"/>
    <n v="251.41"/>
    <x v="0"/>
    <n v="50.281999999999996"/>
    <x v="0"/>
  </r>
  <r>
    <s v="C000150"/>
    <s v="M000056"/>
    <x v="19"/>
    <n v="6724.15"/>
    <x v="9"/>
    <n v="1210.347"/>
    <x v="0"/>
  </r>
  <r>
    <s v="C000552"/>
    <s v="M000474"/>
    <x v="16"/>
    <n v="8763.93"/>
    <x v="1"/>
    <n v="1226.9502"/>
    <x v="1"/>
  </r>
  <r>
    <s v="C001788"/>
    <s v="M000035"/>
    <x v="2"/>
    <n v="9352.19"/>
    <x v="7"/>
    <n v="1402.8285000000001"/>
    <x v="0"/>
  </r>
  <r>
    <s v="C001574"/>
    <s v="M000136"/>
    <x v="1"/>
    <n v="4818.21"/>
    <x v="4"/>
    <n v="337.2747"/>
    <x v="2"/>
  </r>
  <r>
    <s v="C001033"/>
    <s v="M000450"/>
    <x v="13"/>
    <n v="4601.74"/>
    <x v="15"/>
    <n v="782.29579999999999"/>
    <x v="0"/>
  </r>
  <r>
    <s v="C001887"/>
    <s v="M000127"/>
    <x v="18"/>
    <n v="8598.82"/>
    <x v="12"/>
    <n v="945.87019999999995"/>
    <x v="1"/>
  </r>
  <r>
    <s v="C001791"/>
    <s v="M000059"/>
    <x v="10"/>
    <n v="1285.3699999999999"/>
    <x v="7"/>
    <n v="192.80549999999999"/>
    <x v="0"/>
  </r>
  <r>
    <s v="C000843"/>
    <s v="M000080"/>
    <x v="18"/>
    <n v="8150.08"/>
    <x v="18"/>
    <n v="1304.0128"/>
    <x v="0"/>
  </r>
  <r>
    <s v="C000470"/>
    <s v="M000288"/>
    <x v="23"/>
    <n v="976.54"/>
    <x v="18"/>
    <n v="156.24639999999999"/>
    <x v="0"/>
  </r>
  <r>
    <s v="C000464"/>
    <s v="M000127"/>
    <x v="22"/>
    <n v="6685.04"/>
    <x v="8"/>
    <n v="668.50400000000002"/>
    <x v="1"/>
  </r>
  <r>
    <s v="C000219"/>
    <s v="M000026"/>
    <x v="17"/>
    <n v="480.77"/>
    <x v="14"/>
    <n v="62.500100000000003"/>
    <x v="1"/>
  </r>
  <r>
    <s v="C001881"/>
    <s v="M000290"/>
    <x v="13"/>
    <n v="5040.1099999999997"/>
    <x v="1"/>
    <n v="705.61540000000002"/>
    <x v="1"/>
  </r>
  <r>
    <s v="C001144"/>
    <s v="M000242"/>
    <x v="21"/>
    <n v="1473.65"/>
    <x v="14"/>
    <n v="191.5745"/>
    <x v="1"/>
  </r>
  <r>
    <s v="C001004"/>
    <s v="M000408"/>
    <x v="7"/>
    <n v="7621.79"/>
    <x v="17"/>
    <n v="685.96109999999999"/>
    <x v="2"/>
  </r>
  <r>
    <s v="C001103"/>
    <s v="M000112"/>
    <x v="23"/>
    <n v="2202.17"/>
    <x v="13"/>
    <n v="264.2604"/>
    <x v="1"/>
  </r>
  <r>
    <s v="C001282"/>
    <s v="M000146"/>
    <x v="4"/>
    <n v="4205.58"/>
    <x v="8"/>
    <n v="420.55799999999999"/>
    <x v="1"/>
  </r>
  <r>
    <s v="C001427"/>
    <s v="M000285"/>
    <x v="23"/>
    <n v="4683.16"/>
    <x v="4"/>
    <n v="327.82119999999998"/>
    <x v="2"/>
  </r>
  <r>
    <s v="C001275"/>
    <s v="M000017"/>
    <x v="13"/>
    <n v="6633.35"/>
    <x v="15"/>
    <n v="1127.6695"/>
    <x v="0"/>
  </r>
  <r>
    <s v="C000951"/>
    <s v="M000181"/>
    <x v="22"/>
    <n v="1106.6199999999999"/>
    <x v="6"/>
    <n v="66.397199999999998"/>
    <x v="2"/>
  </r>
  <r>
    <s v="C001838"/>
    <s v="M000284"/>
    <x v="10"/>
    <n v="8141.45"/>
    <x v="16"/>
    <n v="651.31600000000003"/>
    <x v="2"/>
  </r>
  <r>
    <s v="C001965"/>
    <s v="M000017"/>
    <x v="4"/>
    <n v="2177.7600000000002"/>
    <x v="1"/>
    <n v="304.88639999999998"/>
    <x v="1"/>
  </r>
  <r>
    <s v="C000859"/>
    <s v="M000240"/>
    <x v="23"/>
    <n v="4167.8900000000003"/>
    <x v="1"/>
    <n v="583.50459999999998"/>
    <x v="1"/>
  </r>
  <r>
    <s v="C001156"/>
    <s v="M000109"/>
    <x v="6"/>
    <n v="8823.65"/>
    <x v="5"/>
    <n v="1676.4935"/>
    <x v="0"/>
  </r>
  <r>
    <s v="C000597"/>
    <s v="M000020"/>
    <x v="14"/>
    <n v="319.25"/>
    <x v="5"/>
    <n v="60.657499999999999"/>
    <x v="0"/>
  </r>
  <r>
    <s v="C001400"/>
    <s v="M000301"/>
    <x v="10"/>
    <n v="8500.49"/>
    <x v="4"/>
    <n v="595.03430000000003"/>
    <x v="2"/>
  </r>
  <r>
    <s v="C000250"/>
    <s v="M000371"/>
    <x v="14"/>
    <n v="4890.95"/>
    <x v="5"/>
    <n v="929.28049999999996"/>
    <x v="0"/>
  </r>
  <r>
    <s v="C001809"/>
    <s v="M000066"/>
    <x v="0"/>
    <n v="3396.68"/>
    <x v="13"/>
    <n v="407.60160000000002"/>
    <x v="1"/>
  </r>
  <r>
    <s v="C000274"/>
    <s v="M000311"/>
    <x v="5"/>
    <n v="2492.2199999999998"/>
    <x v="14"/>
    <n v="323.98860000000002"/>
    <x v="1"/>
  </r>
  <r>
    <s v="C001266"/>
    <s v="M000500"/>
    <x v="5"/>
    <n v="5543.24"/>
    <x v="11"/>
    <n v="166.2972"/>
    <x v="2"/>
  </r>
  <r>
    <s v="C000904"/>
    <s v="M000241"/>
    <x v="7"/>
    <n v="888.02"/>
    <x v="18"/>
    <n v="142.08320000000001"/>
    <x v="0"/>
  </r>
  <r>
    <s v="C000323"/>
    <s v="M000180"/>
    <x v="2"/>
    <n v="3194.96"/>
    <x v="18"/>
    <n v="511.1936"/>
    <x v="0"/>
  </r>
  <r>
    <s v="C001622"/>
    <s v="M000494"/>
    <x v="5"/>
    <n v="541.64"/>
    <x v="10"/>
    <n v="27.082000000000001"/>
    <x v="2"/>
  </r>
  <r>
    <s v="C000689"/>
    <s v="M000028"/>
    <x v="18"/>
    <n v="5316.85"/>
    <x v="8"/>
    <n v="531.68499999999995"/>
    <x v="1"/>
  </r>
  <r>
    <s v="C001021"/>
    <s v="M000321"/>
    <x v="6"/>
    <n v="4880.0600000000004"/>
    <x v="5"/>
    <n v="927.21140000000003"/>
    <x v="0"/>
  </r>
  <r>
    <s v="C000110"/>
    <s v="M000421"/>
    <x v="21"/>
    <n v="6254.27"/>
    <x v="13"/>
    <n v="750.51239999999996"/>
    <x v="1"/>
  </r>
  <r>
    <s v="C000497"/>
    <s v="M000353"/>
    <x v="5"/>
    <n v="2634.2"/>
    <x v="4"/>
    <n v="184.39400000000001"/>
    <x v="2"/>
  </r>
  <r>
    <s v="C000320"/>
    <s v="M000013"/>
    <x v="0"/>
    <n v="6028.31"/>
    <x v="1"/>
    <n v="843.96339999999998"/>
    <x v="1"/>
  </r>
  <r>
    <s v="C000702"/>
    <s v="M000326"/>
    <x v="8"/>
    <n v="9379.25"/>
    <x v="17"/>
    <n v="844.13250000000005"/>
    <x v="2"/>
  </r>
  <r>
    <s v="C000223"/>
    <s v="M000373"/>
    <x v="23"/>
    <n v="4667.83"/>
    <x v="14"/>
    <n v="606.81790000000001"/>
    <x v="1"/>
  </r>
  <r>
    <s v="C000608"/>
    <s v="M000078"/>
    <x v="21"/>
    <n v="3335.63"/>
    <x v="9"/>
    <n v="600.41340000000002"/>
    <x v="0"/>
  </r>
  <r>
    <s v="C000436"/>
    <s v="M000056"/>
    <x v="6"/>
    <n v="4557.45"/>
    <x v="1"/>
    <n v="638.04300000000001"/>
    <x v="1"/>
  </r>
  <r>
    <s v="C001588"/>
    <s v="M000188"/>
    <x v="20"/>
    <n v="860.79"/>
    <x v="3"/>
    <n v="17.215800000000002"/>
    <x v="2"/>
  </r>
  <r>
    <s v="C001492"/>
    <s v="M000027"/>
    <x v="9"/>
    <n v="4433.6000000000004"/>
    <x v="7"/>
    <n v="665.04"/>
    <x v="0"/>
  </r>
  <r>
    <s v="C000841"/>
    <s v="M000428"/>
    <x v="12"/>
    <n v="1591.43"/>
    <x v="15"/>
    <n v="270.54309999999998"/>
    <x v="0"/>
  </r>
  <r>
    <s v="C000329"/>
    <s v="M000393"/>
    <x v="22"/>
    <n v="8494.2000000000007"/>
    <x v="11"/>
    <n v="254.82599999999999"/>
    <x v="2"/>
  </r>
  <r>
    <s v="C000376"/>
    <s v="M000093"/>
    <x v="5"/>
    <n v="8073.67"/>
    <x v="10"/>
    <n v="403.68349999999998"/>
    <x v="2"/>
  </r>
  <r>
    <s v="C000702"/>
    <s v="M000319"/>
    <x v="10"/>
    <n v="9884.6299999999992"/>
    <x v="8"/>
    <n v="988.46299999999997"/>
    <x v="1"/>
  </r>
  <r>
    <s v="C001492"/>
    <s v="M000273"/>
    <x v="23"/>
    <n v="7717.06"/>
    <x v="4"/>
    <n v="540.19420000000002"/>
    <x v="2"/>
  </r>
  <r>
    <s v="C000857"/>
    <s v="M000493"/>
    <x v="16"/>
    <n v="9425.09"/>
    <x v="11"/>
    <n v="282.7527"/>
    <x v="2"/>
  </r>
  <r>
    <s v="C001718"/>
    <s v="M000229"/>
    <x v="6"/>
    <n v="1026.96"/>
    <x v="3"/>
    <n v="20.539200000000001"/>
    <x v="2"/>
  </r>
  <r>
    <s v="C001953"/>
    <s v="M000244"/>
    <x v="15"/>
    <n v="4256.8599999999997"/>
    <x v="10"/>
    <n v="212.84299999999999"/>
    <x v="2"/>
  </r>
  <r>
    <s v="C000571"/>
    <s v="M000034"/>
    <x v="20"/>
    <n v="9802.6200000000008"/>
    <x v="2"/>
    <n v="392.10480000000001"/>
    <x v="2"/>
  </r>
  <r>
    <s v="C001922"/>
    <s v="M000075"/>
    <x v="18"/>
    <n v="8999.07"/>
    <x v="14"/>
    <n v="1169.8791000000001"/>
    <x v="1"/>
  </r>
  <r>
    <s v="C000641"/>
    <s v="M000218"/>
    <x v="13"/>
    <n v="1778.61"/>
    <x v="18"/>
    <n v="284.57760000000002"/>
    <x v="0"/>
  </r>
  <r>
    <s v="C001657"/>
    <s v="M000087"/>
    <x v="16"/>
    <n v="3487.15"/>
    <x v="5"/>
    <n v="662.55849999999998"/>
    <x v="0"/>
  </r>
  <r>
    <s v="C001118"/>
    <s v="M000445"/>
    <x v="18"/>
    <n v="3677.55"/>
    <x v="8"/>
    <n v="367.755"/>
    <x v="1"/>
  </r>
  <r>
    <s v="C001018"/>
    <s v="M000433"/>
    <x v="6"/>
    <n v="5297.77"/>
    <x v="4"/>
    <n v="370.84390000000002"/>
    <x v="2"/>
  </r>
  <r>
    <s v="C000527"/>
    <s v="M000451"/>
    <x v="13"/>
    <n v="9451.68"/>
    <x v="15"/>
    <n v="1606.7855999999999"/>
    <x v="0"/>
  </r>
  <r>
    <s v="C000898"/>
    <s v="M000005"/>
    <x v="21"/>
    <n v="538.71"/>
    <x v="10"/>
    <n v="26.935500000000001"/>
    <x v="2"/>
  </r>
  <r>
    <s v="C000622"/>
    <s v="M000126"/>
    <x v="15"/>
    <n v="8979.82"/>
    <x v="5"/>
    <n v="1706.1658"/>
    <x v="0"/>
  </r>
  <r>
    <s v="C000298"/>
    <s v="M000368"/>
    <x v="23"/>
    <n v="6368.91"/>
    <x v="14"/>
    <n v="827.95830000000001"/>
    <x v="1"/>
  </r>
  <r>
    <s v="C001475"/>
    <s v="M000446"/>
    <x v="22"/>
    <n v="3473.84"/>
    <x v="11"/>
    <n v="104.2152"/>
    <x v="2"/>
  </r>
  <r>
    <s v="C001386"/>
    <s v="M000476"/>
    <x v="15"/>
    <n v="3866.88"/>
    <x v="5"/>
    <n v="734.70719999999994"/>
    <x v="0"/>
  </r>
  <r>
    <s v="C000080"/>
    <s v="M000393"/>
    <x v="7"/>
    <n v="9641.08"/>
    <x v="15"/>
    <n v="1638.9836"/>
    <x v="0"/>
  </r>
  <r>
    <s v="C000631"/>
    <s v="M000034"/>
    <x v="15"/>
    <n v="5478.61"/>
    <x v="14"/>
    <n v="712.21929999999998"/>
    <x v="1"/>
  </r>
  <r>
    <s v="C000790"/>
    <s v="M000455"/>
    <x v="23"/>
    <n v="4210.03"/>
    <x v="14"/>
    <n v="547.3039"/>
    <x v="1"/>
  </r>
  <r>
    <s v="C001184"/>
    <s v="M000091"/>
    <x v="13"/>
    <n v="4031.64"/>
    <x v="1"/>
    <n v="564.42960000000005"/>
    <x v="1"/>
  </r>
  <r>
    <s v="C000583"/>
    <s v="M000240"/>
    <x v="2"/>
    <n v="6759.86"/>
    <x v="11"/>
    <n v="202.79580000000001"/>
    <x v="2"/>
  </r>
  <r>
    <s v="C001247"/>
    <s v="M000331"/>
    <x v="13"/>
    <n v="4597.05"/>
    <x v="1"/>
    <n v="643.58699999999999"/>
    <x v="1"/>
  </r>
  <r>
    <s v="C000855"/>
    <s v="M000353"/>
    <x v="5"/>
    <n v="6105.68"/>
    <x v="6"/>
    <n v="366.3408"/>
    <x v="2"/>
  </r>
  <r>
    <s v="C000045"/>
    <s v="M000276"/>
    <x v="4"/>
    <n v="4009.37"/>
    <x v="9"/>
    <n v="721.6866"/>
    <x v="0"/>
  </r>
  <r>
    <s v="C000194"/>
    <s v="M000131"/>
    <x v="7"/>
    <n v="8142.37"/>
    <x v="2"/>
    <n v="325.69479999999999"/>
    <x v="2"/>
  </r>
  <r>
    <s v="C001224"/>
    <s v="M000151"/>
    <x v="12"/>
    <n v="4432.87"/>
    <x v="16"/>
    <n v="354.62959999999998"/>
    <x v="2"/>
  </r>
  <r>
    <s v="C001169"/>
    <s v="M000446"/>
    <x v="16"/>
    <n v="598.96"/>
    <x v="11"/>
    <n v="17.968800000000002"/>
    <x v="2"/>
  </r>
  <r>
    <s v="C001232"/>
    <s v="M000111"/>
    <x v="20"/>
    <n v="9829.93"/>
    <x v="17"/>
    <n v="884.69370000000004"/>
    <x v="2"/>
  </r>
  <r>
    <s v="C000935"/>
    <s v="M000193"/>
    <x v="15"/>
    <n v="2726.66"/>
    <x v="13"/>
    <n v="327.19920000000002"/>
    <x v="1"/>
  </r>
  <r>
    <s v="C000019"/>
    <s v="M000363"/>
    <x v="23"/>
    <n v="1102.47"/>
    <x v="17"/>
    <n v="99.222300000000004"/>
    <x v="2"/>
  </r>
  <r>
    <s v="C001971"/>
    <s v="M000206"/>
    <x v="9"/>
    <n v="408.87"/>
    <x v="4"/>
    <n v="28.620899999999999"/>
    <x v="2"/>
  </r>
  <r>
    <s v="C001370"/>
    <s v="M000069"/>
    <x v="2"/>
    <n v="7053.71"/>
    <x v="15"/>
    <n v="1199.1306999999999"/>
    <x v="0"/>
  </r>
  <r>
    <s v="C000173"/>
    <s v="M000149"/>
    <x v="20"/>
    <n v="7562.55"/>
    <x v="8"/>
    <n v="756.255"/>
    <x v="1"/>
  </r>
  <r>
    <s v="C001683"/>
    <s v="M000430"/>
    <x v="23"/>
    <n v="3595.87"/>
    <x v="5"/>
    <n v="683.21529999999996"/>
    <x v="0"/>
  </r>
  <r>
    <s v="C001205"/>
    <s v="M000164"/>
    <x v="15"/>
    <n v="6633.96"/>
    <x v="1"/>
    <n v="928.75440000000003"/>
    <x v="1"/>
  </r>
  <r>
    <s v="C000434"/>
    <s v="M000002"/>
    <x v="16"/>
    <n v="9349.57"/>
    <x v="9"/>
    <n v="1682.9226000000001"/>
    <x v="0"/>
  </r>
  <r>
    <s v="C001842"/>
    <s v="M000048"/>
    <x v="0"/>
    <n v="3941.43"/>
    <x v="4"/>
    <n v="275.90010000000001"/>
    <x v="2"/>
  </r>
  <r>
    <s v="C000329"/>
    <s v="M000178"/>
    <x v="15"/>
    <n v="7089.25"/>
    <x v="14"/>
    <n v="921.60249999999996"/>
    <x v="1"/>
  </r>
  <r>
    <s v="C000798"/>
    <s v="M000349"/>
    <x v="12"/>
    <n v="5789.89"/>
    <x v="5"/>
    <n v="1100.0790999999999"/>
    <x v="0"/>
  </r>
  <r>
    <s v="C000380"/>
    <s v="M000474"/>
    <x v="4"/>
    <n v="700.77"/>
    <x v="4"/>
    <n v="49.053899999999999"/>
    <x v="2"/>
  </r>
  <r>
    <s v="C000865"/>
    <s v="M000028"/>
    <x v="5"/>
    <n v="4673.83"/>
    <x v="12"/>
    <n v="514.12130000000002"/>
    <x v="1"/>
  </r>
  <r>
    <s v="C001480"/>
    <s v="M000262"/>
    <x v="5"/>
    <n v="2113.14"/>
    <x v="9"/>
    <n v="380.36520000000002"/>
    <x v="0"/>
  </r>
  <r>
    <s v="C001933"/>
    <s v="M000263"/>
    <x v="11"/>
    <n v="2177.6999999999998"/>
    <x v="7"/>
    <n v="326.65499999999997"/>
    <x v="0"/>
  </r>
  <r>
    <s v="C000983"/>
    <s v="M000389"/>
    <x v="9"/>
    <n v="4809.22"/>
    <x v="10"/>
    <n v="240.46100000000001"/>
    <x v="2"/>
  </r>
  <r>
    <s v="C000636"/>
    <s v="M000279"/>
    <x v="15"/>
    <n v="1109.22"/>
    <x v="14"/>
    <n v="144.1986"/>
    <x v="1"/>
  </r>
  <r>
    <s v="C000101"/>
    <s v="M000124"/>
    <x v="23"/>
    <n v="8078.41"/>
    <x v="4"/>
    <n v="565.48869999999999"/>
    <x v="2"/>
  </r>
  <r>
    <s v="C000753"/>
    <s v="M000335"/>
    <x v="16"/>
    <n v="9902.5499999999993"/>
    <x v="8"/>
    <n v="990.255"/>
    <x v="1"/>
  </r>
  <r>
    <s v="C000613"/>
    <s v="M000164"/>
    <x v="23"/>
    <n v="4174.4399999999996"/>
    <x v="5"/>
    <n v="793.14359999999999"/>
    <x v="0"/>
  </r>
  <r>
    <s v="C001212"/>
    <s v="M000218"/>
    <x v="11"/>
    <n v="409.18"/>
    <x v="14"/>
    <n v="53.193399999999997"/>
    <x v="1"/>
  </r>
  <r>
    <s v="C000990"/>
    <s v="M000147"/>
    <x v="21"/>
    <n v="1655.73"/>
    <x v="12"/>
    <n v="182.13030000000001"/>
    <x v="1"/>
  </r>
  <r>
    <s v="C000236"/>
    <s v="M000003"/>
    <x v="10"/>
    <n v="4730.6099999999997"/>
    <x v="1"/>
    <n v="662.28539999999998"/>
    <x v="1"/>
  </r>
  <r>
    <s v="C001308"/>
    <s v="M000363"/>
    <x v="18"/>
    <n v="299.8"/>
    <x v="6"/>
    <n v="17.988"/>
    <x v="2"/>
  </r>
  <r>
    <s v="C001050"/>
    <s v="M000224"/>
    <x v="23"/>
    <n v="9950.7900000000009"/>
    <x v="9"/>
    <n v="1791.1422"/>
    <x v="0"/>
  </r>
  <r>
    <s v="C000996"/>
    <s v="M000078"/>
    <x v="7"/>
    <n v="7143.03"/>
    <x v="3"/>
    <n v="142.86060000000001"/>
    <x v="2"/>
  </r>
  <r>
    <s v="C001603"/>
    <s v="M000379"/>
    <x v="17"/>
    <n v="5520.55"/>
    <x v="16"/>
    <n v="441.64400000000001"/>
    <x v="2"/>
  </r>
  <r>
    <s v="C001668"/>
    <s v="M000413"/>
    <x v="16"/>
    <n v="8801.99"/>
    <x v="13"/>
    <n v="1056.2388000000001"/>
    <x v="1"/>
  </r>
  <r>
    <s v="C000992"/>
    <s v="M000056"/>
    <x v="7"/>
    <n v="3418.91"/>
    <x v="7"/>
    <n v="512.8365"/>
    <x v="0"/>
  </r>
  <r>
    <s v="C001046"/>
    <s v="M000067"/>
    <x v="11"/>
    <n v="5528.68"/>
    <x v="8"/>
    <n v="552.86800000000005"/>
    <x v="1"/>
  </r>
  <r>
    <s v="C000654"/>
    <s v="M000340"/>
    <x v="0"/>
    <n v="1351.95"/>
    <x v="15"/>
    <n v="229.83150000000001"/>
    <x v="0"/>
  </r>
  <r>
    <s v="C001148"/>
    <s v="M000115"/>
    <x v="6"/>
    <n v="6188.4"/>
    <x v="12"/>
    <n v="680.72400000000005"/>
    <x v="1"/>
  </r>
  <r>
    <s v="C001067"/>
    <s v="M000357"/>
    <x v="11"/>
    <n v="2156.3200000000002"/>
    <x v="18"/>
    <n v="345.01119999999997"/>
    <x v="0"/>
  </r>
  <r>
    <s v="C001176"/>
    <s v="M000182"/>
    <x v="12"/>
    <n v="2770.81"/>
    <x v="13"/>
    <n v="332.49720000000002"/>
    <x v="1"/>
  </r>
  <r>
    <s v="C001531"/>
    <s v="M000116"/>
    <x v="21"/>
    <n v="4063.48"/>
    <x v="14"/>
    <n v="528.25239999999997"/>
    <x v="1"/>
  </r>
  <r>
    <s v="C000971"/>
    <s v="M000010"/>
    <x v="5"/>
    <n v="2540.0700000000002"/>
    <x v="10"/>
    <n v="127.0035"/>
    <x v="2"/>
  </r>
  <r>
    <s v="C001450"/>
    <s v="M000076"/>
    <x v="3"/>
    <n v="9187.99"/>
    <x v="4"/>
    <n v="643.15930000000003"/>
    <x v="2"/>
  </r>
  <r>
    <s v="C000843"/>
    <s v="M000116"/>
    <x v="9"/>
    <n v="7298.08"/>
    <x v="10"/>
    <n v="364.904"/>
    <x v="2"/>
  </r>
  <r>
    <s v="C001730"/>
    <s v="M000021"/>
    <x v="9"/>
    <n v="417.21"/>
    <x v="4"/>
    <n v="29.204699999999999"/>
    <x v="2"/>
  </r>
  <r>
    <s v="C001962"/>
    <s v="M000077"/>
    <x v="4"/>
    <n v="8300.73"/>
    <x v="17"/>
    <n v="747.06569999999999"/>
    <x v="2"/>
  </r>
  <r>
    <s v="C001192"/>
    <s v="M000449"/>
    <x v="7"/>
    <n v="1824.03"/>
    <x v="8"/>
    <n v="182.40299999999999"/>
    <x v="1"/>
  </r>
  <r>
    <s v="C000416"/>
    <s v="M000170"/>
    <x v="17"/>
    <n v="5048.33"/>
    <x v="18"/>
    <n v="807.7328"/>
    <x v="0"/>
  </r>
  <r>
    <s v="C000790"/>
    <s v="M000124"/>
    <x v="23"/>
    <n v="6025.41"/>
    <x v="14"/>
    <n v="783.30330000000004"/>
    <x v="1"/>
  </r>
  <r>
    <s v="C000838"/>
    <s v="M000385"/>
    <x v="3"/>
    <n v="557.05999999999995"/>
    <x v="16"/>
    <n v="44.564799999999998"/>
    <x v="2"/>
  </r>
  <r>
    <s v="C001040"/>
    <s v="M000044"/>
    <x v="13"/>
    <n v="3741.93"/>
    <x v="18"/>
    <n v="598.7088"/>
    <x v="0"/>
  </r>
  <r>
    <s v="C001993"/>
    <s v="M000037"/>
    <x v="8"/>
    <n v="3393.36"/>
    <x v="10"/>
    <n v="169.66800000000001"/>
    <x v="2"/>
  </r>
  <r>
    <s v="C001783"/>
    <s v="M000271"/>
    <x v="23"/>
    <n v="9471.2999999999993"/>
    <x v="10"/>
    <n v="473.565"/>
    <x v="2"/>
  </r>
  <r>
    <s v="C000685"/>
    <s v="M000005"/>
    <x v="21"/>
    <n v="4852.28"/>
    <x v="13"/>
    <n v="582.27359999999999"/>
    <x v="1"/>
  </r>
  <r>
    <s v="C001624"/>
    <s v="M000455"/>
    <x v="13"/>
    <n v="9278.76"/>
    <x v="13"/>
    <n v="1113.4512"/>
    <x v="1"/>
  </r>
  <r>
    <s v="C000418"/>
    <s v="M000016"/>
    <x v="2"/>
    <n v="8696.36"/>
    <x v="12"/>
    <n v="956.59960000000001"/>
    <x v="1"/>
  </r>
  <r>
    <s v="C001115"/>
    <s v="M000277"/>
    <x v="7"/>
    <n v="8735.6200000000008"/>
    <x v="4"/>
    <n v="611.49339999999995"/>
    <x v="2"/>
  </r>
  <r>
    <s v="C001187"/>
    <s v="M000366"/>
    <x v="19"/>
    <n v="886.14"/>
    <x v="12"/>
    <n v="97.475399999999993"/>
    <x v="1"/>
  </r>
  <r>
    <s v="C001965"/>
    <s v="M000319"/>
    <x v="16"/>
    <n v="7854.4"/>
    <x v="11"/>
    <n v="235.63200000000001"/>
    <x v="2"/>
  </r>
  <r>
    <s v="C001516"/>
    <s v="M000424"/>
    <x v="11"/>
    <n v="2033.95"/>
    <x v="10"/>
    <n v="101.69750000000001"/>
    <x v="2"/>
  </r>
  <r>
    <s v="C000190"/>
    <s v="M000031"/>
    <x v="12"/>
    <n v="983.6"/>
    <x v="4"/>
    <n v="68.852000000000004"/>
    <x v="2"/>
  </r>
  <r>
    <s v="C001043"/>
    <s v="M000444"/>
    <x v="21"/>
    <n v="803.65"/>
    <x v="16"/>
    <n v="64.292000000000002"/>
    <x v="2"/>
  </r>
  <r>
    <s v="C001614"/>
    <s v="M000131"/>
    <x v="2"/>
    <n v="6249.99"/>
    <x v="6"/>
    <n v="374.99939999999998"/>
    <x v="2"/>
  </r>
  <r>
    <s v="C000382"/>
    <s v="M000261"/>
    <x v="14"/>
    <n v="7342.81"/>
    <x v="8"/>
    <n v="734.28099999999995"/>
    <x v="1"/>
  </r>
  <r>
    <s v="C000308"/>
    <s v="M000159"/>
    <x v="6"/>
    <n v="4187.42"/>
    <x v="1"/>
    <n v="586.23879999999997"/>
    <x v="1"/>
  </r>
  <r>
    <s v="C001539"/>
    <s v="M000369"/>
    <x v="5"/>
    <n v="836.78"/>
    <x v="13"/>
    <n v="100.4136"/>
    <x v="1"/>
  </r>
  <r>
    <s v="C000772"/>
    <s v="M000359"/>
    <x v="7"/>
    <n v="7821.6"/>
    <x v="16"/>
    <n v="625.72799999999995"/>
    <x v="2"/>
  </r>
  <r>
    <s v="C000648"/>
    <s v="M000193"/>
    <x v="8"/>
    <n v="9451.41"/>
    <x v="10"/>
    <n v="472.57049999999998"/>
    <x v="2"/>
  </r>
  <r>
    <s v="C000977"/>
    <s v="M000442"/>
    <x v="0"/>
    <n v="9442.81"/>
    <x v="13"/>
    <n v="1133.1371999999999"/>
    <x v="1"/>
  </r>
  <r>
    <s v="C001734"/>
    <s v="M000335"/>
    <x v="8"/>
    <n v="8761.43"/>
    <x v="11"/>
    <n v="262.84289999999999"/>
    <x v="2"/>
  </r>
  <r>
    <s v="C000053"/>
    <s v="M000300"/>
    <x v="1"/>
    <n v="8050.48"/>
    <x v="18"/>
    <n v="1288.0768"/>
    <x v="0"/>
  </r>
  <r>
    <s v="C000033"/>
    <s v="M000415"/>
    <x v="13"/>
    <n v="3439.52"/>
    <x v="7"/>
    <n v="515.928"/>
    <x v="0"/>
  </r>
  <r>
    <s v="C001938"/>
    <s v="M000267"/>
    <x v="22"/>
    <n v="5005.46"/>
    <x v="7"/>
    <n v="750.81899999999996"/>
    <x v="0"/>
  </r>
  <r>
    <s v="C000056"/>
    <s v="M000372"/>
    <x v="12"/>
    <n v="230.74"/>
    <x v="10"/>
    <n v="11.537000000000001"/>
    <x v="2"/>
  </r>
  <r>
    <s v="C001782"/>
    <s v="M000415"/>
    <x v="8"/>
    <n v="396.15"/>
    <x v="12"/>
    <n v="43.576500000000003"/>
    <x v="1"/>
  </r>
  <r>
    <s v="C001021"/>
    <s v="M000072"/>
    <x v="7"/>
    <n v="4661.96"/>
    <x v="13"/>
    <n v="559.43520000000001"/>
    <x v="1"/>
  </r>
  <r>
    <s v="C001404"/>
    <s v="M000079"/>
    <x v="21"/>
    <n v="6025.16"/>
    <x v="18"/>
    <n v="964.02560000000005"/>
    <x v="0"/>
  </r>
  <r>
    <s v="C001864"/>
    <s v="M000314"/>
    <x v="4"/>
    <n v="5196.05"/>
    <x v="15"/>
    <n v="883.32849999999996"/>
    <x v="0"/>
  </r>
  <r>
    <s v="C001280"/>
    <s v="M000137"/>
    <x v="4"/>
    <n v="1980.7"/>
    <x v="15"/>
    <n v="336.71899999999999"/>
    <x v="0"/>
  </r>
  <r>
    <s v="C000638"/>
    <s v="M000065"/>
    <x v="14"/>
    <n v="3107.57"/>
    <x v="14"/>
    <n v="403.98410000000001"/>
    <x v="1"/>
  </r>
  <r>
    <s v="C000831"/>
    <s v="M000164"/>
    <x v="7"/>
    <n v="3702.32"/>
    <x v="15"/>
    <n v="629.39440000000002"/>
    <x v="0"/>
  </r>
  <r>
    <s v="C001046"/>
    <s v="M000060"/>
    <x v="1"/>
    <n v="1711.29"/>
    <x v="14"/>
    <n v="222.46770000000001"/>
    <x v="1"/>
  </r>
  <r>
    <s v="C002000"/>
    <s v="M000319"/>
    <x v="10"/>
    <n v="7730.16"/>
    <x v="14"/>
    <n v="1004.9208"/>
    <x v="1"/>
  </r>
  <r>
    <s v="C001407"/>
    <s v="M000213"/>
    <x v="3"/>
    <n v="3311.31"/>
    <x v="13"/>
    <n v="397.35719999999998"/>
    <x v="1"/>
  </r>
  <r>
    <s v="C001568"/>
    <s v="M000466"/>
    <x v="23"/>
    <n v="2086"/>
    <x v="16"/>
    <n v="166.88"/>
    <x v="2"/>
  </r>
  <r>
    <s v="C001258"/>
    <s v="M000066"/>
    <x v="19"/>
    <n v="1546.91"/>
    <x v="13"/>
    <n v="185.6292"/>
    <x v="1"/>
  </r>
  <r>
    <s v="C000390"/>
    <s v="M000447"/>
    <x v="4"/>
    <n v="2797.62"/>
    <x v="7"/>
    <n v="419.64299999999997"/>
    <x v="0"/>
  </r>
  <r>
    <s v="C000599"/>
    <s v="M000379"/>
    <x v="23"/>
    <n v="4316"/>
    <x v="12"/>
    <n v="474.76"/>
    <x v="1"/>
  </r>
  <r>
    <s v="C000313"/>
    <s v="M000477"/>
    <x v="2"/>
    <n v="9208.7800000000007"/>
    <x v="1"/>
    <n v="1289.2292"/>
    <x v="1"/>
  </r>
  <r>
    <s v="C001362"/>
    <s v="M000425"/>
    <x v="23"/>
    <n v="7743.45"/>
    <x v="16"/>
    <n v="619.476"/>
    <x v="2"/>
  </r>
  <r>
    <s v="C000276"/>
    <s v="M000212"/>
    <x v="9"/>
    <n v="5649.23"/>
    <x v="2"/>
    <n v="225.9692"/>
    <x v="2"/>
  </r>
  <r>
    <s v="C000882"/>
    <s v="M000308"/>
    <x v="16"/>
    <n v="6749.19"/>
    <x v="18"/>
    <n v="1079.8704"/>
    <x v="0"/>
  </r>
  <r>
    <s v="C001886"/>
    <s v="M000498"/>
    <x v="14"/>
    <n v="8834.26"/>
    <x v="10"/>
    <n v="441.71300000000002"/>
    <x v="2"/>
  </r>
  <r>
    <s v="C000876"/>
    <s v="M000205"/>
    <x v="5"/>
    <n v="3875.95"/>
    <x v="17"/>
    <n v="348.83550000000002"/>
    <x v="2"/>
  </r>
  <r>
    <s v="C000004"/>
    <s v="M000008"/>
    <x v="17"/>
    <n v="5694"/>
    <x v="3"/>
    <n v="113.88"/>
    <x v="2"/>
  </r>
  <r>
    <s v="C000148"/>
    <s v="M000255"/>
    <x v="15"/>
    <n v="2046.8"/>
    <x v="13"/>
    <n v="245.61600000000001"/>
    <x v="1"/>
  </r>
  <r>
    <s v="C000774"/>
    <s v="M000469"/>
    <x v="19"/>
    <n v="392.23"/>
    <x v="3"/>
    <n v="7.8445999999999998"/>
    <x v="2"/>
  </r>
  <r>
    <s v="C000123"/>
    <s v="M000124"/>
    <x v="14"/>
    <n v="7853.23"/>
    <x v="2"/>
    <n v="314.12920000000003"/>
    <x v="2"/>
  </r>
  <r>
    <s v="C000727"/>
    <s v="M000317"/>
    <x v="7"/>
    <n v="9390.15"/>
    <x v="15"/>
    <n v="1596.3254999999999"/>
    <x v="0"/>
  </r>
  <r>
    <s v="C000699"/>
    <s v="M000411"/>
    <x v="22"/>
    <n v="5311.85"/>
    <x v="17"/>
    <n v="478.06650000000002"/>
    <x v="2"/>
  </r>
  <r>
    <s v="C000083"/>
    <s v="M000091"/>
    <x v="21"/>
    <n v="4242.3900000000003"/>
    <x v="3"/>
    <n v="84.847800000000007"/>
    <x v="2"/>
  </r>
  <r>
    <s v="C000244"/>
    <s v="M000401"/>
    <x v="3"/>
    <n v="1282.21"/>
    <x v="15"/>
    <n v="217.97569999999999"/>
    <x v="0"/>
  </r>
  <r>
    <s v="C001559"/>
    <s v="M000186"/>
    <x v="4"/>
    <n v="2394.23"/>
    <x v="8"/>
    <n v="239.423"/>
    <x v="1"/>
  </r>
  <r>
    <s v="C000450"/>
    <s v="M000475"/>
    <x v="23"/>
    <n v="1501.21"/>
    <x v="17"/>
    <n v="135.10890000000001"/>
    <x v="2"/>
  </r>
  <r>
    <s v="C000673"/>
    <s v="M000269"/>
    <x v="4"/>
    <n v="5024.7700000000004"/>
    <x v="1"/>
    <n v="703.46780000000001"/>
    <x v="1"/>
  </r>
  <r>
    <s v="C001195"/>
    <s v="M000320"/>
    <x v="16"/>
    <n v="1876.27"/>
    <x v="1"/>
    <n v="262.67779999999999"/>
    <x v="1"/>
  </r>
  <r>
    <s v="C000447"/>
    <s v="M000273"/>
    <x v="11"/>
    <n v="5633.91"/>
    <x v="11"/>
    <n v="169.01730000000001"/>
    <x v="2"/>
  </r>
  <r>
    <s v="C000285"/>
    <s v="M000108"/>
    <x v="13"/>
    <n v="9788.52"/>
    <x v="18"/>
    <n v="1566.1632"/>
    <x v="0"/>
  </r>
  <r>
    <s v="C000273"/>
    <s v="M000125"/>
    <x v="1"/>
    <n v="8412.2099999999991"/>
    <x v="9"/>
    <n v="1514.1977999999999"/>
    <x v="0"/>
  </r>
  <r>
    <s v="C001135"/>
    <s v="M000072"/>
    <x v="7"/>
    <n v="3933.29"/>
    <x v="7"/>
    <n v="589.99350000000004"/>
    <x v="0"/>
  </r>
  <r>
    <s v="C000760"/>
    <s v="M000173"/>
    <x v="16"/>
    <n v="205.85"/>
    <x v="15"/>
    <n v="34.994500000000002"/>
    <x v="0"/>
  </r>
  <r>
    <s v="C001033"/>
    <s v="M000437"/>
    <x v="4"/>
    <n v="109.29"/>
    <x v="11"/>
    <n v="3.2787000000000002"/>
    <x v="2"/>
  </r>
  <r>
    <s v="C001453"/>
    <s v="M000026"/>
    <x v="2"/>
    <n v="7954.56"/>
    <x v="1"/>
    <n v="1113.6384"/>
    <x v="1"/>
  </r>
  <r>
    <s v="C000538"/>
    <s v="M000411"/>
    <x v="3"/>
    <n v="9500.0400000000009"/>
    <x v="0"/>
    <n v="1900.008"/>
    <x v="0"/>
  </r>
  <r>
    <s v="C000410"/>
    <s v="M000102"/>
    <x v="2"/>
    <n v="5175.25"/>
    <x v="5"/>
    <n v="983.29750000000001"/>
    <x v="0"/>
  </r>
  <r>
    <s v="C000140"/>
    <s v="M000319"/>
    <x v="17"/>
    <n v="4880.96"/>
    <x v="3"/>
    <n v="97.619200000000006"/>
    <x v="2"/>
  </r>
  <r>
    <s v="C000248"/>
    <s v="M000018"/>
    <x v="0"/>
    <n v="3814.27"/>
    <x v="6"/>
    <n v="228.8562"/>
    <x v="2"/>
  </r>
  <r>
    <s v="C000785"/>
    <s v="M000011"/>
    <x v="5"/>
    <n v="1345.82"/>
    <x v="6"/>
    <n v="80.749200000000002"/>
    <x v="2"/>
  </r>
  <r>
    <s v="C001611"/>
    <s v="M000481"/>
    <x v="0"/>
    <n v="2756.72"/>
    <x v="14"/>
    <n v="358.37360000000001"/>
    <x v="1"/>
  </r>
  <r>
    <s v="C001825"/>
    <s v="M000105"/>
    <x v="19"/>
    <n v="2709.85"/>
    <x v="11"/>
    <n v="81.295500000000004"/>
    <x v="2"/>
  </r>
  <r>
    <s v="C001926"/>
    <s v="M000355"/>
    <x v="4"/>
    <n v="7216.66"/>
    <x v="11"/>
    <n v="216.49979999999999"/>
    <x v="2"/>
  </r>
  <r>
    <s v="C001371"/>
    <s v="M000191"/>
    <x v="20"/>
    <n v="9372.59"/>
    <x v="10"/>
    <n v="468.62950000000001"/>
    <x v="2"/>
  </r>
  <r>
    <s v="C001860"/>
    <s v="M000157"/>
    <x v="8"/>
    <n v="9667.4500000000007"/>
    <x v="6"/>
    <n v="580.04700000000003"/>
    <x v="2"/>
  </r>
  <r>
    <s v="C001450"/>
    <s v="M000011"/>
    <x v="12"/>
    <n v="3103.03"/>
    <x v="10"/>
    <n v="155.1515"/>
    <x v="2"/>
  </r>
  <r>
    <s v="C001369"/>
    <s v="M000330"/>
    <x v="17"/>
    <n v="9683.7999999999993"/>
    <x v="15"/>
    <n v="1646.2460000000001"/>
    <x v="0"/>
  </r>
  <r>
    <s v="C000458"/>
    <s v="M000163"/>
    <x v="13"/>
    <n v="1663.19"/>
    <x v="17"/>
    <n v="149.68709999999999"/>
    <x v="2"/>
  </r>
  <r>
    <s v="C001691"/>
    <s v="M000077"/>
    <x v="5"/>
    <n v="3750.85"/>
    <x v="15"/>
    <n v="637.64449999999999"/>
    <x v="0"/>
  </r>
  <r>
    <s v="C000353"/>
    <s v="M000391"/>
    <x v="10"/>
    <n v="4370.3900000000003"/>
    <x v="13"/>
    <n v="524.44680000000005"/>
    <x v="1"/>
  </r>
  <r>
    <s v="C000604"/>
    <s v="M000223"/>
    <x v="13"/>
    <n v="8893.43"/>
    <x v="14"/>
    <n v="1156.1459"/>
    <x v="1"/>
  </r>
  <r>
    <s v="C000141"/>
    <s v="M000269"/>
    <x v="4"/>
    <n v="9319.32"/>
    <x v="12"/>
    <n v="1025.1251999999999"/>
    <x v="1"/>
  </r>
  <r>
    <s v="C001597"/>
    <s v="M000484"/>
    <x v="9"/>
    <n v="2796.6"/>
    <x v="9"/>
    <n v="503.38799999999998"/>
    <x v="0"/>
  </r>
  <r>
    <s v="C000251"/>
    <s v="M000418"/>
    <x v="4"/>
    <n v="8982.48"/>
    <x v="11"/>
    <n v="269.4744"/>
    <x v="2"/>
  </r>
  <r>
    <s v="C000377"/>
    <s v="M000039"/>
    <x v="23"/>
    <n v="572.92999999999995"/>
    <x v="14"/>
    <n v="74.480900000000005"/>
    <x v="1"/>
  </r>
  <r>
    <s v="C001842"/>
    <s v="M000048"/>
    <x v="21"/>
    <n v="1414.53"/>
    <x v="2"/>
    <n v="56.581200000000003"/>
    <x v="2"/>
  </r>
  <r>
    <s v="C001759"/>
    <s v="M000243"/>
    <x v="9"/>
    <n v="1468.05"/>
    <x v="6"/>
    <n v="88.082999999999998"/>
    <x v="2"/>
  </r>
  <r>
    <s v="C001852"/>
    <s v="M000249"/>
    <x v="18"/>
    <n v="6622.24"/>
    <x v="9"/>
    <n v="1192.0032000000001"/>
    <x v="0"/>
  </r>
  <r>
    <s v="C000670"/>
    <s v="M000425"/>
    <x v="21"/>
    <n v="3212.7"/>
    <x v="1"/>
    <n v="449.77800000000002"/>
    <x v="1"/>
  </r>
  <r>
    <s v="C001525"/>
    <s v="M000152"/>
    <x v="11"/>
    <n v="4295.95"/>
    <x v="11"/>
    <n v="128.8785"/>
    <x v="2"/>
  </r>
  <r>
    <s v="C000108"/>
    <s v="M000426"/>
    <x v="23"/>
    <n v="5860.63"/>
    <x v="11"/>
    <n v="175.81890000000001"/>
    <x v="2"/>
  </r>
  <r>
    <s v="C000293"/>
    <s v="M000018"/>
    <x v="8"/>
    <n v="6707.33"/>
    <x v="1"/>
    <n v="939.02620000000002"/>
    <x v="1"/>
  </r>
  <r>
    <s v="C001091"/>
    <s v="M000442"/>
    <x v="15"/>
    <n v="5579.73"/>
    <x v="17"/>
    <n v="502.17570000000001"/>
    <x v="2"/>
  </r>
  <r>
    <s v="C000237"/>
    <s v="M000405"/>
    <x v="18"/>
    <n v="7253"/>
    <x v="2"/>
    <n v="290.12"/>
    <x v="2"/>
  </r>
  <r>
    <s v="C001104"/>
    <s v="M000454"/>
    <x v="19"/>
    <n v="7729.52"/>
    <x v="9"/>
    <n v="1391.3136"/>
    <x v="0"/>
  </r>
  <r>
    <s v="C000737"/>
    <s v="M000284"/>
    <x v="7"/>
    <n v="7694.58"/>
    <x v="10"/>
    <n v="384.72899999999998"/>
    <x v="2"/>
  </r>
  <r>
    <s v="C000875"/>
    <s v="M000243"/>
    <x v="16"/>
    <n v="5030.3599999999997"/>
    <x v="17"/>
    <n v="452.73239999999998"/>
    <x v="2"/>
  </r>
  <r>
    <s v="C001886"/>
    <s v="M000186"/>
    <x v="18"/>
    <n v="7264.5"/>
    <x v="2"/>
    <n v="290.58"/>
    <x v="2"/>
  </r>
  <r>
    <s v="C000445"/>
    <s v="M000340"/>
    <x v="21"/>
    <n v="6308.48"/>
    <x v="18"/>
    <n v="1009.3568"/>
    <x v="0"/>
  </r>
  <r>
    <s v="C000006"/>
    <s v="M000367"/>
    <x v="21"/>
    <n v="7456.25"/>
    <x v="3"/>
    <n v="149.125"/>
    <x v="2"/>
  </r>
  <r>
    <s v="C001696"/>
    <s v="M000174"/>
    <x v="22"/>
    <n v="4277.5"/>
    <x v="7"/>
    <n v="641.625"/>
    <x v="0"/>
  </r>
  <r>
    <s v="C000908"/>
    <s v="M000133"/>
    <x v="9"/>
    <n v="8445.76"/>
    <x v="7"/>
    <n v="1266.864"/>
    <x v="0"/>
  </r>
  <r>
    <s v="C000337"/>
    <s v="M000243"/>
    <x v="23"/>
    <n v="6435.21"/>
    <x v="5"/>
    <n v="1222.6899000000001"/>
    <x v="0"/>
  </r>
  <r>
    <s v="C000720"/>
    <s v="M000184"/>
    <x v="13"/>
    <n v="3623.81"/>
    <x v="11"/>
    <n v="108.71429999999999"/>
    <x v="2"/>
  </r>
  <r>
    <s v="C001201"/>
    <s v="M000405"/>
    <x v="18"/>
    <n v="249.11"/>
    <x v="12"/>
    <n v="27.402100000000001"/>
    <x v="1"/>
  </r>
  <r>
    <s v="C000723"/>
    <s v="M000155"/>
    <x v="15"/>
    <n v="7035.75"/>
    <x v="10"/>
    <n v="351.78750000000002"/>
    <x v="2"/>
  </r>
  <r>
    <s v="C000435"/>
    <s v="M000179"/>
    <x v="11"/>
    <n v="8655.1200000000008"/>
    <x v="16"/>
    <n v="692.40959999999995"/>
    <x v="2"/>
  </r>
  <r>
    <s v="C000164"/>
    <s v="M000139"/>
    <x v="10"/>
    <n v="5319.79"/>
    <x v="4"/>
    <n v="372.38529999999997"/>
    <x v="2"/>
  </r>
  <r>
    <s v="C000261"/>
    <s v="M000175"/>
    <x v="4"/>
    <n v="2484.2199999999998"/>
    <x v="15"/>
    <n v="422.31740000000002"/>
    <x v="0"/>
  </r>
  <r>
    <s v="C000988"/>
    <s v="M000204"/>
    <x v="20"/>
    <n v="9961.61"/>
    <x v="2"/>
    <n v="398.46440000000001"/>
    <x v="2"/>
  </r>
  <r>
    <s v="C001941"/>
    <s v="M000207"/>
    <x v="17"/>
    <n v="911.28"/>
    <x v="15"/>
    <n v="154.91759999999999"/>
    <x v="0"/>
  </r>
  <r>
    <s v="C000098"/>
    <s v="M000306"/>
    <x v="2"/>
    <n v="3915.25"/>
    <x v="10"/>
    <n v="195.76249999999999"/>
    <x v="2"/>
  </r>
  <r>
    <s v="C000159"/>
    <s v="M000124"/>
    <x v="9"/>
    <n v="9381.31"/>
    <x v="15"/>
    <n v="1594.8226999999999"/>
    <x v="0"/>
  </r>
  <r>
    <s v="C000212"/>
    <s v="M000067"/>
    <x v="5"/>
    <n v="6406.02"/>
    <x v="9"/>
    <n v="1153.0835999999999"/>
    <x v="0"/>
  </r>
  <r>
    <s v="C000824"/>
    <s v="M000082"/>
    <x v="12"/>
    <n v="4588.45"/>
    <x v="12"/>
    <n v="504.72949999999997"/>
    <x v="1"/>
  </r>
  <r>
    <s v="C001172"/>
    <s v="M000126"/>
    <x v="1"/>
    <n v="1364.1"/>
    <x v="18"/>
    <n v="218.256"/>
    <x v="0"/>
  </r>
  <r>
    <s v="C000332"/>
    <s v="M000211"/>
    <x v="3"/>
    <n v="4492.97"/>
    <x v="15"/>
    <n v="763.80489999999998"/>
    <x v="0"/>
  </r>
  <r>
    <s v="C000435"/>
    <s v="M000037"/>
    <x v="7"/>
    <n v="193"/>
    <x v="1"/>
    <n v="27.02"/>
    <x v="1"/>
  </r>
  <r>
    <s v="C000888"/>
    <s v="M000090"/>
    <x v="18"/>
    <n v="2585.1799999999998"/>
    <x v="6"/>
    <n v="155.11080000000001"/>
    <x v="2"/>
  </r>
  <r>
    <s v="C001850"/>
    <s v="M000460"/>
    <x v="8"/>
    <n v="7119.23"/>
    <x v="1"/>
    <n v="996.69219999999996"/>
    <x v="1"/>
  </r>
  <r>
    <s v="C001491"/>
    <s v="M000160"/>
    <x v="10"/>
    <n v="7589.63"/>
    <x v="15"/>
    <n v="1290.2371000000001"/>
    <x v="0"/>
  </r>
  <r>
    <s v="C001276"/>
    <s v="M000253"/>
    <x v="4"/>
    <n v="7172.49"/>
    <x v="11"/>
    <n v="215.1747"/>
    <x v="2"/>
  </r>
  <r>
    <s v="C000826"/>
    <s v="M000257"/>
    <x v="1"/>
    <n v="4831.7"/>
    <x v="10"/>
    <n v="241.58500000000001"/>
    <x v="2"/>
  </r>
  <r>
    <s v="C001569"/>
    <s v="M000027"/>
    <x v="18"/>
    <n v="561.71"/>
    <x v="14"/>
    <n v="73.022300000000001"/>
    <x v="1"/>
  </r>
  <r>
    <s v="C001655"/>
    <s v="M000261"/>
    <x v="10"/>
    <n v="428.17"/>
    <x v="5"/>
    <n v="81.3523"/>
    <x v="0"/>
  </r>
  <r>
    <s v="C000349"/>
    <s v="M000371"/>
    <x v="3"/>
    <n v="356.56"/>
    <x v="15"/>
    <n v="60.615200000000002"/>
    <x v="0"/>
  </r>
  <r>
    <s v="C001537"/>
    <s v="M000164"/>
    <x v="3"/>
    <n v="5754.52"/>
    <x v="5"/>
    <n v="1093.3588"/>
    <x v="0"/>
  </r>
  <r>
    <s v="C001353"/>
    <s v="M000239"/>
    <x v="1"/>
    <n v="9258.5"/>
    <x v="15"/>
    <n v="1573.9449999999999"/>
    <x v="0"/>
  </r>
  <r>
    <s v="C000722"/>
    <s v="M000074"/>
    <x v="5"/>
    <n v="5937.9"/>
    <x v="10"/>
    <n v="296.89499999999998"/>
    <x v="2"/>
  </r>
  <r>
    <s v="C001079"/>
    <s v="M000403"/>
    <x v="12"/>
    <n v="9690.2000000000007"/>
    <x v="4"/>
    <n v="678.31399999999996"/>
    <x v="2"/>
  </r>
  <r>
    <s v="C000169"/>
    <s v="M000224"/>
    <x v="4"/>
    <n v="7639.68"/>
    <x v="11"/>
    <n v="229.19040000000001"/>
    <x v="2"/>
  </r>
  <r>
    <s v="C000158"/>
    <s v="M000332"/>
    <x v="16"/>
    <n v="3167.27"/>
    <x v="11"/>
    <n v="95.018100000000004"/>
    <x v="2"/>
  </r>
  <r>
    <s v="C000777"/>
    <s v="M000039"/>
    <x v="22"/>
    <n v="8313.25"/>
    <x v="11"/>
    <n v="249.39750000000001"/>
    <x v="2"/>
  </r>
  <r>
    <s v="C001504"/>
    <s v="M000208"/>
    <x v="8"/>
    <n v="1398.9"/>
    <x v="14"/>
    <n v="181.857"/>
    <x v="1"/>
  </r>
  <r>
    <s v="C001324"/>
    <s v="M000444"/>
    <x v="13"/>
    <n v="5375.01"/>
    <x v="16"/>
    <n v="430.00080000000003"/>
    <x v="2"/>
  </r>
  <r>
    <s v="C000764"/>
    <s v="M000185"/>
    <x v="3"/>
    <n v="9876.33"/>
    <x v="0"/>
    <n v="1975.2660000000001"/>
    <x v="0"/>
  </r>
  <r>
    <s v="C001729"/>
    <s v="M000309"/>
    <x v="5"/>
    <n v="639.47"/>
    <x v="6"/>
    <n v="38.368200000000002"/>
    <x v="2"/>
  </r>
  <r>
    <s v="C001450"/>
    <s v="M000223"/>
    <x v="0"/>
    <n v="9302.84"/>
    <x v="15"/>
    <n v="1581.4828"/>
    <x v="0"/>
  </r>
  <r>
    <s v="C000005"/>
    <s v="M000146"/>
    <x v="15"/>
    <n v="5579.23"/>
    <x v="4"/>
    <n v="390.54610000000002"/>
    <x v="2"/>
  </r>
  <r>
    <s v="C001125"/>
    <s v="M000313"/>
    <x v="8"/>
    <n v="8595.7800000000007"/>
    <x v="7"/>
    <n v="1289.367"/>
    <x v="0"/>
  </r>
  <r>
    <s v="C001020"/>
    <s v="M000186"/>
    <x v="4"/>
    <n v="1237.4100000000001"/>
    <x v="9"/>
    <n v="222.7338"/>
    <x v="0"/>
  </r>
  <r>
    <s v="C000997"/>
    <s v="M000266"/>
    <x v="0"/>
    <n v="7408.53"/>
    <x v="16"/>
    <n v="592.68240000000003"/>
    <x v="2"/>
  </r>
  <r>
    <s v="C000670"/>
    <s v="M000453"/>
    <x v="3"/>
    <n v="6844.62"/>
    <x v="4"/>
    <n v="479.1234"/>
    <x v="2"/>
  </r>
  <r>
    <s v="C000076"/>
    <s v="M000003"/>
    <x v="6"/>
    <n v="3956.86"/>
    <x v="9"/>
    <n v="712.23479999999995"/>
    <x v="0"/>
  </r>
  <r>
    <s v="C000227"/>
    <s v="M000318"/>
    <x v="7"/>
    <n v="152.28"/>
    <x v="5"/>
    <n v="28.933199999999999"/>
    <x v="0"/>
  </r>
  <r>
    <s v="C001838"/>
    <s v="M000012"/>
    <x v="17"/>
    <n v="1190.1099999999999"/>
    <x v="4"/>
    <n v="83.307699999999997"/>
    <x v="2"/>
  </r>
  <r>
    <s v="C000073"/>
    <s v="M000325"/>
    <x v="20"/>
    <n v="121.23"/>
    <x v="8"/>
    <n v="12.122999999999999"/>
    <x v="1"/>
  </r>
  <r>
    <s v="C001254"/>
    <s v="M000033"/>
    <x v="7"/>
    <n v="5784.42"/>
    <x v="5"/>
    <n v="1099.0398"/>
    <x v="0"/>
  </r>
  <r>
    <s v="C001584"/>
    <s v="M000436"/>
    <x v="3"/>
    <n v="4691.96"/>
    <x v="14"/>
    <n v="609.95479999999998"/>
    <x v="1"/>
  </r>
  <r>
    <s v="C001352"/>
    <s v="M000304"/>
    <x v="20"/>
    <n v="4600.7299999999996"/>
    <x v="16"/>
    <n v="368.05840000000001"/>
    <x v="2"/>
  </r>
  <r>
    <s v="C001374"/>
    <s v="M000318"/>
    <x v="0"/>
    <n v="1618.87"/>
    <x v="8"/>
    <n v="161.887"/>
    <x v="1"/>
  </r>
  <r>
    <s v="C001531"/>
    <s v="M000351"/>
    <x v="22"/>
    <n v="2239.0300000000002"/>
    <x v="2"/>
    <n v="89.561199999999999"/>
    <x v="2"/>
  </r>
  <r>
    <s v="C000332"/>
    <s v="M000482"/>
    <x v="14"/>
    <n v="2770.45"/>
    <x v="4"/>
    <n v="193.9315"/>
    <x v="2"/>
  </r>
  <r>
    <s v="C001693"/>
    <s v="M000361"/>
    <x v="22"/>
    <n v="3685.54"/>
    <x v="13"/>
    <n v="442.26479999999998"/>
    <x v="1"/>
  </r>
  <r>
    <s v="C001409"/>
    <s v="M000363"/>
    <x v="7"/>
    <n v="678.08"/>
    <x v="18"/>
    <n v="108.4928"/>
    <x v="0"/>
  </r>
  <r>
    <s v="C001011"/>
    <s v="M000420"/>
    <x v="9"/>
    <n v="6978.83"/>
    <x v="13"/>
    <n v="837.45960000000002"/>
    <x v="1"/>
  </r>
  <r>
    <s v="C001742"/>
    <s v="M000250"/>
    <x v="10"/>
    <n v="8744.74"/>
    <x v="11"/>
    <n v="262.34219999999999"/>
    <x v="2"/>
  </r>
  <r>
    <s v="C000309"/>
    <s v="M000080"/>
    <x v="21"/>
    <n v="9466.8799999999992"/>
    <x v="6"/>
    <n v="568.01279999999997"/>
    <x v="2"/>
  </r>
  <r>
    <s v="C001380"/>
    <s v="M000361"/>
    <x v="23"/>
    <n v="762.28"/>
    <x v="11"/>
    <n v="22.868400000000001"/>
    <x v="2"/>
  </r>
  <r>
    <s v="C001086"/>
    <s v="M000339"/>
    <x v="21"/>
    <n v="9330.42"/>
    <x v="11"/>
    <n v="279.9126"/>
    <x v="2"/>
  </r>
  <r>
    <s v="C001684"/>
    <s v="M000352"/>
    <x v="17"/>
    <n v="2952.77"/>
    <x v="10"/>
    <n v="147.63849999999999"/>
    <x v="2"/>
  </r>
  <r>
    <s v="C000701"/>
    <s v="M000496"/>
    <x v="10"/>
    <n v="2472.0100000000002"/>
    <x v="14"/>
    <n v="321.36130000000003"/>
    <x v="1"/>
  </r>
  <r>
    <s v="C000506"/>
    <s v="M000385"/>
    <x v="14"/>
    <n v="1620.61"/>
    <x v="9"/>
    <n v="291.70979999999997"/>
    <x v="0"/>
  </r>
  <r>
    <s v="C000327"/>
    <s v="M000233"/>
    <x v="21"/>
    <n v="8042.36"/>
    <x v="12"/>
    <n v="884.65959999999995"/>
    <x v="1"/>
  </r>
  <r>
    <s v="C000992"/>
    <s v="M000029"/>
    <x v="5"/>
    <n v="6137.47"/>
    <x v="17"/>
    <n v="552.3723"/>
    <x v="2"/>
  </r>
  <r>
    <s v="C000510"/>
    <s v="M000448"/>
    <x v="12"/>
    <n v="991.89"/>
    <x v="18"/>
    <n v="158.70240000000001"/>
    <x v="0"/>
  </r>
  <r>
    <s v="C001522"/>
    <s v="M000185"/>
    <x v="14"/>
    <n v="1123.0899999999999"/>
    <x v="15"/>
    <n v="190.92529999999999"/>
    <x v="0"/>
  </r>
  <r>
    <s v="C000362"/>
    <s v="M000312"/>
    <x v="16"/>
    <n v="8176.55"/>
    <x v="7"/>
    <n v="1226.4825000000001"/>
    <x v="0"/>
  </r>
  <r>
    <s v="C000670"/>
    <s v="M000003"/>
    <x v="4"/>
    <n v="3980.46"/>
    <x v="6"/>
    <n v="238.82759999999999"/>
    <x v="2"/>
  </r>
  <r>
    <s v="C001859"/>
    <s v="M000197"/>
    <x v="11"/>
    <n v="7232.06"/>
    <x v="10"/>
    <n v="361.60300000000001"/>
    <x v="2"/>
  </r>
  <r>
    <s v="C001425"/>
    <s v="M000354"/>
    <x v="6"/>
    <n v="8777.33"/>
    <x v="16"/>
    <n v="702.18640000000005"/>
    <x v="2"/>
  </r>
  <r>
    <s v="C001383"/>
    <s v="M000300"/>
    <x v="5"/>
    <n v="5599.12"/>
    <x v="11"/>
    <n v="167.9736"/>
    <x v="2"/>
  </r>
  <r>
    <s v="C000452"/>
    <s v="M000343"/>
    <x v="3"/>
    <n v="8910.9599999999991"/>
    <x v="9"/>
    <n v="1603.9728"/>
    <x v="0"/>
  </r>
  <r>
    <s v="C000045"/>
    <s v="M000359"/>
    <x v="22"/>
    <n v="4172.38"/>
    <x v="18"/>
    <n v="667.58079999999995"/>
    <x v="0"/>
  </r>
  <r>
    <s v="C000054"/>
    <s v="M000259"/>
    <x v="8"/>
    <n v="2378.6"/>
    <x v="12"/>
    <n v="261.64600000000002"/>
    <x v="1"/>
  </r>
  <r>
    <s v="C001924"/>
    <s v="M000496"/>
    <x v="4"/>
    <n v="4036.86"/>
    <x v="7"/>
    <n v="605.529"/>
    <x v="0"/>
  </r>
  <r>
    <s v="C001878"/>
    <s v="M000111"/>
    <x v="20"/>
    <n v="1892.36"/>
    <x v="18"/>
    <n v="302.77760000000001"/>
    <x v="0"/>
  </r>
  <r>
    <s v="C001608"/>
    <s v="M000457"/>
    <x v="23"/>
    <n v="7340.23"/>
    <x v="7"/>
    <n v="1101.0345"/>
    <x v="0"/>
  </r>
  <r>
    <s v="C001659"/>
    <s v="M000177"/>
    <x v="13"/>
    <n v="4952.8100000000004"/>
    <x v="15"/>
    <n v="841.97770000000003"/>
    <x v="0"/>
  </r>
  <r>
    <s v="C000612"/>
    <s v="M000136"/>
    <x v="21"/>
    <n v="855.23"/>
    <x v="12"/>
    <n v="94.075299999999999"/>
    <x v="1"/>
  </r>
  <r>
    <s v="C001973"/>
    <s v="M000431"/>
    <x v="17"/>
    <n v="4250.04"/>
    <x v="6"/>
    <n v="255.00239999999999"/>
    <x v="2"/>
  </r>
  <r>
    <s v="C001724"/>
    <s v="M000181"/>
    <x v="12"/>
    <n v="6833.1"/>
    <x v="5"/>
    <n v="1298.289"/>
    <x v="0"/>
  </r>
  <r>
    <s v="C001032"/>
    <s v="M000253"/>
    <x v="6"/>
    <n v="4773.6899999999996"/>
    <x v="17"/>
    <n v="429.63209999999998"/>
    <x v="2"/>
  </r>
  <r>
    <s v="C001233"/>
    <s v="M000205"/>
    <x v="8"/>
    <n v="1603.6"/>
    <x v="15"/>
    <n v="272.61200000000002"/>
    <x v="0"/>
  </r>
  <r>
    <s v="C001619"/>
    <s v="M000163"/>
    <x v="9"/>
    <n v="3753.36"/>
    <x v="8"/>
    <n v="375.33600000000001"/>
    <x v="1"/>
  </r>
  <r>
    <s v="C000372"/>
    <s v="M000174"/>
    <x v="6"/>
    <n v="9729.7999999999993"/>
    <x v="13"/>
    <n v="1167.576"/>
    <x v="1"/>
  </r>
  <r>
    <s v="C001544"/>
    <s v="M000444"/>
    <x v="19"/>
    <n v="1555.28"/>
    <x v="4"/>
    <n v="108.86960000000001"/>
    <x v="2"/>
  </r>
  <r>
    <s v="C000068"/>
    <s v="M000105"/>
    <x v="19"/>
    <n v="7491.3"/>
    <x v="8"/>
    <n v="749.13"/>
    <x v="1"/>
  </r>
  <r>
    <s v="C000690"/>
    <s v="M000386"/>
    <x v="21"/>
    <n v="6415.81"/>
    <x v="17"/>
    <n v="577.42290000000003"/>
    <x v="2"/>
  </r>
  <r>
    <s v="C000624"/>
    <s v="M000365"/>
    <x v="6"/>
    <n v="749.35"/>
    <x v="7"/>
    <n v="112.4025"/>
    <x v="0"/>
  </r>
  <r>
    <s v="C000626"/>
    <s v="M000135"/>
    <x v="13"/>
    <n v="5886.51"/>
    <x v="1"/>
    <n v="824.1114"/>
    <x v="1"/>
  </r>
  <r>
    <s v="C001761"/>
    <s v="M000190"/>
    <x v="7"/>
    <n v="560.47"/>
    <x v="16"/>
    <n v="44.837600000000002"/>
    <x v="2"/>
  </r>
  <r>
    <s v="C000936"/>
    <s v="M000325"/>
    <x v="23"/>
    <n v="1179.32"/>
    <x v="16"/>
    <n v="94.345600000000005"/>
    <x v="2"/>
  </r>
  <r>
    <s v="C000175"/>
    <s v="M000115"/>
    <x v="14"/>
    <n v="9877.75"/>
    <x v="18"/>
    <n v="1580.44"/>
    <x v="0"/>
  </r>
  <r>
    <s v="C001988"/>
    <s v="M000330"/>
    <x v="19"/>
    <n v="101.27"/>
    <x v="1"/>
    <n v="14.1778"/>
    <x v="1"/>
  </r>
  <r>
    <s v="C001030"/>
    <s v="M000284"/>
    <x v="9"/>
    <n v="8828.02"/>
    <x v="10"/>
    <n v="441.40100000000001"/>
    <x v="2"/>
  </r>
  <r>
    <s v="C000034"/>
    <s v="M000251"/>
    <x v="0"/>
    <n v="4322.04"/>
    <x v="9"/>
    <n v="777.96720000000005"/>
    <x v="0"/>
  </r>
  <r>
    <s v="C001096"/>
    <s v="M000297"/>
    <x v="16"/>
    <n v="2675.14"/>
    <x v="13"/>
    <n v="321.01679999999999"/>
    <x v="1"/>
  </r>
  <r>
    <s v="C000203"/>
    <s v="M000275"/>
    <x v="9"/>
    <n v="4937.07"/>
    <x v="9"/>
    <n v="888.67259999999999"/>
    <x v="0"/>
  </r>
  <r>
    <s v="C001294"/>
    <s v="M000397"/>
    <x v="8"/>
    <n v="7907.28"/>
    <x v="10"/>
    <n v="395.36399999999998"/>
    <x v="2"/>
  </r>
  <r>
    <s v="C001386"/>
    <s v="M000486"/>
    <x v="5"/>
    <n v="4506.1499999999996"/>
    <x v="18"/>
    <n v="720.98400000000004"/>
    <x v="0"/>
  </r>
  <r>
    <s v="C001355"/>
    <s v="M000362"/>
    <x v="15"/>
    <n v="1338.3"/>
    <x v="0"/>
    <n v="267.66000000000003"/>
    <x v="0"/>
  </r>
  <r>
    <s v="C000296"/>
    <s v="M000237"/>
    <x v="22"/>
    <n v="2850.47"/>
    <x v="12"/>
    <n v="313.55169999999998"/>
    <x v="1"/>
  </r>
  <r>
    <s v="C000940"/>
    <s v="M000390"/>
    <x v="23"/>
    <n v="543.46"/>
    <x v="10"/>
    <n v="27.172999999999998"/>
    <x v="2"/>
  </r>
  <r>
    <s v="C001049"/>
    <s v="M000334"/>
    <x v="21"/>
    <n v="8657.2900000000009"/>
    <x v="7"/>
    <n v="1298.5934999999999"/>
    <x v="0"/>
  </r>
  <r>
    <s v="C001436"/>
    <s v="M000207"/>
    <x v="16"/>
    <n v="5633.75"/>
    <x v="5"/>
    <n v="1070.4124999999999"/>
    <x v="0"/>
  </r>
  <r>
    <s v="C000228"/>
    <s v="M000280"/>
    <x v="7"/>
    <n v="9038.19"/>
    <x v="8"/>
    <n v="903.81899999999996"/>
    <x v="1"/>
  </r>
  <r>
    <s v="C000876"/>
    <s v="M000190"/>
    <x v="13"/>
    <n v="4305.26"/>
    <x v="2"/>
    <n v="172.21039999999999"/>
    <x v="2"/>
  </r>
  <r>
    <s v="C000751"/>
    <s v="M000235"/>
    <x v="18"/>
    <n v="9399.49"/>
    <x v="16"/>
    <n v="751.95920000000001"/>
    <x v="2"/>
  </r>
  <r>
    <s v="C001512"/>
    <s v="M000368"/>
    <x v="7"/>
    <n v="6305.88"/>
    <x v="9"/>
    <n v="1135.0583999999999"/>
    <x v="0"/>
  </r>
  <r>
    <s v="C001320"/>
    <s v="M000323"/>
    <x v="20"/>
    <n v="5117.12"/>
    <x v="14"/>
    <n v="665.22559999999999"/>
    <x v="1"/>
  </r>
  <r>
    <s v="C000554"/>
    <s v="M000078"/>
    <x v="5"/>
    <n v="7017.79"/>
    <x v="10"/>
    <n v="350.8895"/>
    <x v="2"/>
  </r>
  <r>
    <s v="C001135"/>
    <s v="M000212"/>
    <x v="9"/>
    <n v="7299.67"/>
    <x v="13"/>
    <n v="875.96040000000005"/>
    <x v="1"/>
  </r>
  <r>
    <s v="C000862"/>
    <s v="M000377"/>
    <x v="7"/>
    <n v="1527.19"/>
    <x v="15"/>
    <n v="259.6223"/>
    <x v="0"/>
  </r>
  <r>
    <s v="C001892"/>
    <s v="M000260"/>
    <x v="14"/>
    <n v="2964.76"/>
    <x v="9"/>
    <n v="533.65679999999998"/>
    <x v="0"/>
  </r>
  <r>
    <s v="C001865"/>
    <s v="M000430"/>
    <x v="18"/>
    <n v="4816.96"/>
    <x v="10"/>
    <n v="240.84800000000001"/>
    <x v="2"/>
  </r>
  <r>
    <s v="C001976"/>
    <s v="M000229"/>
    <x v="17"/>
    <n v="6670.3"/>
    <x v="3"/>
    <n v="133.40600000000001"/>
    <x v="2"/>
  </r>
  <r>
    <s v="C000017"/>
    <s v="M000450"/>
    <x v="16"/>
    <n v="4973.4399999999996"/>
    <x v="2"/>
    <n v="198.9376"/>
    <x v="2"/>
  </r>
  <r>
    <s v="C000688"/>
    <s v="M000209"/>
    <x v="4"/>
    <n v="3184.64"/>
    <x v="5"/>
    <n v="605.08159999999998"/>
    <x v="0"/>
  </r>
  <r>
    <s v="C001621"/>
    <s v="M000163"/>
    <x v="21"/>
    <n v="3398.88"/>
    <x v="4"/>
    <n v="237.92160000000001"/>
    <x v="2"/>
  </r>
  <r>
    <s v="C001444"/>
    <s v="M000142"/>
    <x v="20"/>
    <n v="8681.9"/>
    <x v="3"/>
    <n v="173.63800000000001"/>
    <x v="2"/>
  </r>
  <r>
    <s v="C000644"/>
    <s v="M000139"/>
    <x v="13"/>
    <n v="1718.67"/>
    <x v="16"/>
    <n v="137.49359999999999"/>
    <x v="2"/>
  </r>
  <r>
    <s v="C001525"/>
    <s v="M000001"/>
    <x v="5"/>
    <n v="995.15"/>
    <x v="11"/>
    <n v="29.854500000000002"/>
    <x v="2"/>
  </r>
  <r>
    <s v="C001591"/>
    <s v="M000045"/>
    <x v="12"/>
    <n v="8812.1"/>
    <x v="2"/>
    <n v="352.48399999999998"/>
    <x v="2"/>
  </r>
  <r>
    <s v="C001147"/>
    <s v="M000209"/>
    <x v="20"/>
    <n v="3823.91"/>
    <x v="7"/>
    <n v="573.5865"/>
    <x v="0"/>
  </r>
  <r>
    <s v="C001136"/>
    <s v="M000373"/>
    <x v="13"/>
    <n v="5939.2"/>
    <x v="17"/>
    <n v="534.52800000000002"/>
    <x v="2"/>
  </r>
  <r>
    <s v="C001100"/>
    <s v="M000175"/>
    <x v="17"/>
    <n v="3419.23"/>
    <x v="18"/>
    <n v="547.07680000000005"/>
    <x v="0"/>
  </r>
  <r>
    <s v="C000983"/>
    <s v="M000317"/>
    <x v="8"/>
    <n v="4053.11"/>
    <x v="4"/>
    <n v="283.71769999999998"/>
    <x v="2"/>
  </r>
  <r>
    <s v="C001065"/>
    <s v="M000376"/>
    <x v="20"/>
    <n v="8863.89"/>
    <x v="10"/>
    <n v="443.19450000000001"/>
    <x v="2"/>
  </r>
  <r>
    <s v="C001954"/>
    <s v="M000003"/>
    <x v="23"/>
    <n v="8620.76"/>
    <x v="16"/>
    <n v="689.66079999999999"/>
    <x v="2"/>
  </r>
  <r>
    <s v="C000491"/>
    <s v="M000135"/>
    <x v="12"/>
    <n v="5141.01"/>
    <x v="14"/>
    <n v="668.33130000000006"/>
    <x v="1"/>
  </r>
  <r>
    <s v="C000868"/>
    <s v="M000164"/>
    <x v="21"/>
    <n v="7646.6"/>
    <x v="4"/>
    <n v="535.26199999999994"/>
    <x v="2"/>
  </r>
  <r>
    <s v="C001652"/>
    <s v="M000370"/>
    <x v="5"/>
    <n v="1102.8399999999999"/>
    <x v="6"/>
    <n v="66.170400000000001"/>
    <x v="2"/>
  </r>
  <r>
    <s v="C001078"/>
    <s v="M000071"/>
    <x v="7"/>
    <n v="9660.67"/>
    <x v="7"/>
    <n v="1449.1005"/>
    <x v="0"/>
  </r>
  <r>
    <s v="C001790"/>
    <s v="M000482"/>
    <x v="12"/>
    <n v="3137.23"/>
    <x v="8"/>
    <n v="313.72300000000001"/>
    <x v="1"/>
  </r>
  <r>
    <s v="C001503"/>
    <s v="M000418"/>
    <x v="9"/>
    <n v="5432.31"/>
    <x v="18"/>
    <n v="869.16959999999995"/>
    <x v="0"/>
  </r>
  <r>
    <s v="C001149"/>
    <s v="M000040"/>
    <x v="7"/>
    <n v="497.8"/>
    <x v="1"/>
    <n v="69.691999999999993"/>
    <x v="1"/>
  </r>
  <r>
    <s v="C000877"/>
    <s v="M000373"/>
    <x v="8"/>
    <n v="6572.81"/>
    <x v="7"/>
    <n v="985.92150000000004"/>
    <x v="0"/>
  </r>
  <r>
    <s v="C000750"/>
    <s v="M000182"/>
    <x v="4"/>
    <n v="9650.17"/>
    <x v="16"/>
    <n v="772.0136"/>
    <x v="2"/>
  </r>
  <r>
    <s v="C000440"/>
    <s v="M000005"/>
    <x v="19"/>
    <n v="3728.62"/>
    <x v="17"/>
    <n v="335.57580000000002"/>
    <x v="2"/>
  </r>
  <r>
    <s v="C000586"/>
    <s v="M000021"/>
    <x v="11"/>
    <n v="4124.57"/>
    <x v="17"/>
    <n v="371.21129999999999"/>
    <x v="2"/>
  </r>
  <r>
    <s v="C000897"/>
    <s v="M000458"/>
    <x v="22"/>
    <n v="3018.3"/>
    <x v="8"/>
    <n v="301.83"/>
    <x v="1"/>
  </r>
  <r>
    <s v="C000823"/>
    <s v="M000021"/>
    <x v="3"/>
    <n v="9299.77"/>
    <x v="7"/>
    <n v="1394.9655"/>
    <x v="0"/>
  </r>
  <r>
    <s v="C000576"/>
    <s v="M000414"/>
    <x v="11"/>
    <n v="2657.22"/>
    <x v="7"/>
    <n v="398.58300000000003"/>
    <x v="0"/>
  </r>
  <r>
    <s v="C001756"/>
    <s v="M000188"/>
    <x v="8"/>
    <n v="6576.08"/>
    <x v="7"/>
    <n v="986.41200000000003"/>
    <x v="0"/>
  </r>
  <r>
    <s v="C000101"/>
    <s v="M000464"/>
    <x v="8"/>
    <n v="2928.92"/>
    <x v="6"/>
    <n v="175.73519999999999"/>
    <x v="2"/>
  </r>
  <r>
    <s v="C001668"/>
    <s v="M000294"/>
    <x v="0"/>
    <n v="2949.75"/>
    <x v="13"/>
    <n v="353.97"/>
    <x v="1"/>
  </r>
  <r>
    <s v="C000251"/>
    <s v="M000232"/>
    <x v="9"/>
    <n v="6230.57"/>
    <x v="7"/>
    <n v="934.58550000000002"/>
    <x v="0"/>
  </r>
  <r>
    <s v="C001820"/>
    <s v="M000253"/>
    <x v="18"/>
    <n v="8067.67"/>
    <x v="8"/>
    <n v="806.76700000000005"/>
    <x v="1"/>
  </r>
  <r>
    <s v="C000039"/>
    <s v="M000228"/>
    <x v="7"/>
    <n v="9182.83"/>
    <x v="18"/>
    <n v="1469.2528"/>
    <x v="0"/>
  </r>
  <r>
    <s v="C001940"/>
    <s v="M000057"/>
    <x v="3"/>
    <n v="8034.87"/>
    <x v="9"/>
    <n v="1446.2765999999999"/>
    <x v="0"/>
  </r>
  <r>
    <s v="C000065"/>
    <s v="M000482"/>
    <x v="8"/>
    <n v="3043.77"/>
    <x v="10"/>
    <n v="152.1885"/>
    <x v="2"/>
  </r>
  <r>
    <s v="C001948"/>
    <s v="M000307"/>
    <x v="14"/>
    <n v="548.62"/>
    <x v="1"/>
    <n v="76.806799999999996"/>
    <x v="1"/>
  </r>
  <r>
    <s v="C001803"/>
    <s v="M000149"/>
    <x v="12"/>
    <n v="7555.32"/>
    <x v="3"/>
    <n v="151.10640000000001"/>
    <x v="2"/>
  </r>
  <r>
    <s v="C001301"/>
    <s v="M000129"/>
    <x v="16"/>
    <n v="9641.73"/>
    <x v="5"/>
    <n v="1831.9286999999999"/>
    <x v="0"/>
  </r>
  <r>
    <s v="C000918"/>
    <s v="M000074"/>
    <x v="3"/>
    <n v="7136.48"/>
    <x v="6"/>
    <n v="428.18880000000001"/>
    <x v="2"/>
  </r>
  <r>
    <s v="C001995"/>
    <s v="M000077"/>
    <x v="11"/>
    <n v="7740.06"/>
    <x v="0"/>
    <n v="1548.0119999999999"/>
    <x v="0"/>
  </r>
  <r>
    <s v="C001363"/>
    <s v="M000348"/>
    <x v="20"/>
    <n v="6600.68"/>
    <x v="2"/>
    <n v="264.02719999999999"/>
    <x v="2"/>
  </r>
  <r>
    <s v="C001689"/>
    <s v="M000403"/>
    <x v="0"/>
    <n v="2175.89"/>
    <x v="6"/>
    <n v="130.55340000000001"/>
    <x v="2"/>
  </r>
  <r>
    <s v="C001908"/>
    <s v="M000478"/>
    <x v="12"/>
    <n v="5252.47"/>
    <x v="2"/>
    <n v="210.09880000000001"/>
    <x v="2"/>
  </r>
  <r>
    <s v="C001590"/>
    <s v="M000495"/>
    <x v="3"/>
    <n v="2843.32"/>
    <x v="18"/>
    <n v="454.93119999999999"/>
    <x v="0"/>
  </r>
  <r>
    <s v="C001343"/>
    <s v="M000093"/>
    <x v="0"/>
    <n v="274.67"/>
    <x v="11"/>
    <n v="8.2401"/>
    <x v="2"/>
  </r>
  <r>
    <s v="C001083"/>
    <s v="M000305"/>
    <x v="14"/>
    <n v="2880.16"/>
    <x v="9"/>
    <n v="518.42880000000002"/>
    <x v="0"/>
  </r>
  <r>
    <s v="C000154"/>
    <s v="M000326"/>
    <x v="3"/>
    <n v="5379.02"/>
    <x v="3"/>
    <n v="107.5804"/>
    <x v="2"/>
  </r>
  <r>
    <s v="C001522"/>
    <s v="M000220"/>
    <x v="8"/>
    <n v="1176.82"/>
    <x v="18"/>
    <n v="188.2912"/>
    <x v="0"/>
  </r>
  <r>
    <s v="C001591"/>
    <s v="M000280"/>
    <x v="6"/>
    <n v="8742.84"/>
    <x v="8"/>
    <n v="874.28399999999999"/>
    <x v="1"/>
  </r>
  <r>
    <s v="C001971"/>
    <s v="M000441"/>
    <x v="11"/>
    <n v="9161.9599999999991"/>
    <x v="5"/>
    <n v="1740.7724000000001"/>
    <x v="0"/>
  </r>
  <r>
    <s v="C001520"/>
    <s v="M000440"/>
    <x v="9"/>
    <n v="7210.16"/>
    <x v="0"/>
    <n v="1442.0319999999999"/>
    <x v="0"/>
  </r>
  <r>
    <s v="C000777"/>
    <s v="M000230"/>
    <x v="23"/>
    <n v="5556.76"/>
    <x v="15"/>
    <n v="944.64919999999995"/>
    <x v="0"/>
  </r>
  <r>
    <s v="C000826"/>
    <s v="M000228"/>
    <x v="7"/>
    <n v="522.35"/>
    <x v="3"/>
    <n v="10.446999999999999"/>
    <x v="2"/>
  </r>
  <r>
    <s v="C001240"/>
    <s v="M000397"/>
    <x v="12"/>
    <n v="1473.14"/>
    <x v="9"/>
    <n v="265.16520000000003"/>
    <x v="0"/>
  </r>
  <r>
    <s v="C000190"/>
    <s v="M000162"/>
    <x v="12"/>
    <n v="7462.09"/>
    <x v="4"/>
    <n v="522.34630000000004"/>
    <x v="2"/>
  </r>
  <r>
    <s v="C001697"/>
    <s v="M000209"/>
    <x v="1"/>
    <n v="448.02"/>
    <x v="15"/>
    <n v="76.163399999999996"/>
    <x v="0"/>
  </r>
  <r>
    <s v="C000657"/>
    <s v="M000314"/>
    <x v="9"/>
    <n v="3416.28"/>
    <x v="11"/>
    <n v="102.4884"/>
    <x v="2"/>
  </r>
  <r>
    <s v="C000902"/>
    <s v="M000001"/>
    <x v="15"/>
    <n v="7781.63"/>
    <x v="18"/>
    <n v="1245.0608"/>
    <x v="0"/>
  </r>
  <r>
    <s v="C001958"/>
    <s v="M000074"/>
    <x v="0"/>
    <n v="5629.26"/>
    <x v="6"/>
    <n v="337.75560000000002"/>
    <x v="2"/>
  </r>
  <r>
    <s v="C000590"/>
    <s v="M000056"/>
    <x v="3"/>
    <n v="2029.42"/>
    <x v="11"/>
    <n v="60.882599999999996"/>
    <x v="2"/>
  </r>
  <r>
    <s v="C000651"/>
    <s v="M000088"/>
    <x v="11"/>
    <n v="4559.05"/>
    <x v="0"/>
    <n v="911.81"/>
    <x v="0"/>
  </r>
  <r>
    <s v="C000817"/>
    <s v="M000353"/>
    <x v="4"/>
    <n v="4471.3"/>
    <x v="15"/>
    <n v="760.12099999999998"/>
    <x v="0"/>
  </r>
  <r>
    <s v="C000561"/>
    <s v="M000166"/>
    <x v="23"/>
    <n v="8049"/>
    <x v="16"/>
    <n v="643.91999999999996"/>
    <x v="2"/>
  </r>
  <r>
    <s v="C001025"/>
    <s v="M000012"/>
    <x v="20"/>
    <n v="2874.5"/>
    <x v="9"/>
    <n v="517.41"/>
    <x v="0"/>
  </r>
  <r>
    <s v="C000048"/>
    <s v="M000241"/>
    <x v="6"/>
    <n v="1278.74"/>
    <x v="10"/>
    <n v="63.936999999999998"/>
    <x v="2"/>
  </r>
  <r>
    <s v="C001604"/>
    <s v="M000122"/>
    <x v="15"/>
    <n v="9740.86"/>
    <x v="8"/>
    <n v="974.08600000000001"/>
    <x v="1"/>
  </r>
  <r>
    <s v="C000660"/>
    <s v="M000100"/>
    <x v="21"/>
    <n v="4956.47"/>
    <x v="16"/>
    <n v="396.51760000000002"/>
    <x v="2"/>
  </r>
  <r>
    <s v="C000893"/>
    <s v="M000231"/>
    <x v="6"/>
    <n v="4673.78"/>
    <x v="2"/>
    <n v="186.9512"/>
    <x v="2"/>
  </r>
  <r>
    <s v="C000883"/>
    <s v="M000272"/>
    <x v="19"/>
    <n v="8536.4599999999991"/>
    <x v="16"/>
    <n v="682.91679999999997"/>
    <x v="2"/>
  </r>
  <r>
    <s v="C000005"/>
    <s v="M000256"/>
    <x v="14"/>
    <n v="5562.56"/>
    <x v="13"/>
    <n v="667.50720000000001"/>
    <x v="1"/>
  </r>
  <r>
    <s v="C001138"/>
    <s v="M000260"/>
    <x v="6"/>
    <n v="3588.63"/>
    <x v="15"/>
    <n v="610.06709999999998"/>
    <x v="0"/>
  </r>
  <r>
    <s v="C001077"/>
    <s v="M000107"/>
    <x v="10"/>
    <n v="8235.5"/>
    <x v="13"/>
    <n v="988.26"/>
    <x v="1"/>
  </r>
  <r>
    <s v="C001572"/>
    <s v="M000185"/>
    <x v="16"/>
    <n v="787.2"/>
    <x v="13"/>
    <n v="94.463999999999999"/>
    <x v="1"/>
  </r>
  <r>
    <s v="C001248"/>
    <s v="M000014"/>
    <x v="15"/>
    <n v="6301.98"/>
    <x v="8"/>
    <n v="630.19799999999998"/>
    <x v="1"/>
  </r>
  <r>
    <s v="C000835"/>
    <s v="M000154"/>
    <x v="18"/>
    <n v="3044.46"/>
    <x v="1"/>
    <n v="426.2244"/>
    <x v="1"/>
  </r>
  <r>
    <s v="C001681"/>
    <s v="M000138"/>
    <x v="1"/>
    <n v="5330.29"/>
    <x v="14"/>
    <n v="692.93769999999995"/>
    <x v="1"/>
  </r>
  <r>
    <s v="C001832"/>
    <s v="M000228"/>
    <x v="7"/>
    <n v="2886.53"/>
    <x v="18"/>
    <n v="461.84480000000002"/>
    <x v="0"/>
  </r>
  <r>
    <s v="C001198"/>
    <s v="M000083"/>
    <x v="0"/>
    <n v="9867.77"/>
    <x v="5"/>
    <n v="1874.8762999999999"/>
    <x v="0"/>
  </r>
  <r>
    <s v="C001668"/>
    <s v="M000275"/>
    <x v="20"/>
    <n v="890.34"/>
    <x v="8"/>
    <n v="89.034000000000006"/>
    <x v="1"/>
  </r>
  <r>
    <s v="C001905"/>
    <s v="M000059"/>
    <x v="18"/>
    <n v="104.19"/>
    <x v="10"/>
    <n v="5.2095000000000002"/>
    <x v="2"/>
  </r>
  <r>
    <s v="C001072"/>
    <s v="M000364"/>
    <x v="12"/>
    <n v="196.21"/>
    <x v="9"/>
    <n v="35.317799999999998"/>
    <x v="0"/>
  </r>
  <r>
    <s v="C000028"/>
    <s v="M000248"/>
    <x v="17"/>
    <n v="9550.18"/>
    <x v="15"/>
    <n v="1623.5306"/>
    <x v="0"/>
  </r>
  <r>
    <s v="C000390"/>
    <s v="M000402"/>
    <x v="8"/>
    <n v="2246.86"/>
    <x v="13"/>
    <n v="269.6232"/>
    <x v="1"/>
  </r>
  <r>
    <s v="C000597"/>
    <s v="M000136"/>
    <x v="8"/>
    <n v="3753.34"/>
    <x v="16"/>
    <n v="300.2672"/>
    <x v="2"/>
  </r>
  <r>
    <s v="C000240"/>
    <s v="M000498"/>
    <x v="9"/>
    <n v="286.14"/>
    <x v="2"/>
    <n v="11.445600000000001"/>
    <x v="2"/>
  </r>
  <r>
    <s v="C001701"/>
    <s v="M000008"/>
    <x v="6"/>
    <n v="6241.28"/>
    <x v="7"/>
    <n v="936.19200000000001"/>
    <x v="0"/>
  </r>
  <r>
    <s v="C000261"/>
    <s v="M000496"/>
    <x v="3"/>
    <n v="2797.28"/>
    <x v="7"/>
    <n v="419.59199999999998"/>
    <x v="0"/>
  </r>
  <r>
    <s v="C000671"/>
    <s v="M000322"/>
    <x v="2"/>
    <n v="6879.14"/>
    <x v="2"/>
    <n v="275.16559999999998"/>
    <x v="2"/>
  </r>
  <r>
    <s v="C001865"/>
    <s v="M000147"/>
    <x v="19"/>
    <n v="4760.2"/>
    <x v="5"/>
    <n v="904.43799999999999"/>
    <x v="0"/>
  </r>
  <r>
    <s v="C000629"/>
    <s v="M000359"/>
    <x v="14"/>
    <n v="6752.91"/>
    <x v="10"/>
    <n v="337.64550000000003"/>
    <x v="2"/>
  </r>
  <r>
    <s v="C001989"/>
    <s v="M000106"/>
    <x v="19"/>
    <n v="2725.29"/>
    <x v="9"/>
    <n v="490.55220000000003"/>
    <x v="0"/>
  </r>
  <r>
    <s v="C000764"/>
    <s v="M000212"/>
    <x v="11"/>
    <n v="4750.8999999999996"/>
    <x v="8"/>
    <n v="475.09"/>
    <x v="1"/>
  </r>
  <r>
    <s v="C001748"/>
    <s v="M000031"/>
    <x v="12"/>
    <n v="346.97"/>
    <x v="18"/>
    <n v="55.5152"/>
    <x v="0"/>
  </r>
  <r>
    <s v="C001633"/>
    <s v="M000356"/>
    <x v="0"/>
    <n v="1122.8399999999999"/>
    <x v="15"/>
    <n v="190.8828"/>
    <x v="0"/>
  </r>
  <r>
    <s v="C001937"/>
    <s v="M000386"/>
    <x v="20"/>
    <n v="2137.73"/>
    <x v="12"/>
    <n v="235.15029999999999"/>
    <x v="1"/>
  </r>
  <r>
    <s v="C000515"/>
    <s v="M000360"/>
    <x v="16"/>
    <n v="2677.51"/>
    <x v="9"/>
    <n v="481.95179999999999"/>
    <x v="0"/>
  </r>
  <r>
    <s v="C001749"/>
    <s v="M000180"/>
    <x v="11"/>
    <n v="2170.62"/>
    <x v="15"/>
    <n v="369.00540000000001"/>
    <x v="0"/>
  </r>
  <r>
    <s v="C000939"/>
    <s v="M000424"/>
    <x v="11"/>
    <n v="7973.34"/>
    <x v="1"/>
    <n v="1116.2675999999999"/>
    <x v="1"/>
  </r>
  <r>
    <s v="C001362"/>
    <s v="M000282"/>
    <x v="23"/>
    <n v="8464.6200000000008"/>
    <x v="16"/>
    <n v="677.16959999999995"/>
    <x v="2"/>
  </r>
  <r>
    <s v="C000012"/>
    <s v="M000217"/>
    <x v="15"/>
    <n v="3618.78"/>
    <x v="15"/>
    <n v="615.19259999999997"/>
    <x v="0"/>
  </r>
  <r>
    <s v="C001152"/>
    <s v="M000022"/>
    <x v="7"/>
    <n v="1504.48"/>
    <x v="17"/>
    <n v="135.4032"/>
    <x v="2"/>
  </r>
  <r>
    <s v="C001713"/>
    <s v="M000263"/>
    <x v="21"/>
    <n v="4948.37"/>
    <x v="14"/>
    <n v="643.28809999999999"/>
    <x v="1"/>
  </r>
  <r>
    <s v="C000394"/>
    <s v="M000330"/>
    <x v="3"/>
    <n v="8840.77"/>
    <x v="12"/>
    <n v="972.48469999999998"/>
    <x v="1"/>
  </r>
  <r>
    <s v="C001829"/>
    <s v="M000406"/>
    <x v="11"/>
    <n v="7425.47"/>
    <x v="17"/>
    <n v="668.29229999999995"/>
    <x v="2"/>
  </r>
  <r>
    <s v="C001444"/>
    <s v="M000399"/>
    <x v="10"/>
    <n v="3266.75"/>
    <x v="13"/>
    <n v="392.01"/>
    <x v="1"/>
  </r>
  <r>
    <s v="C000650"/>
    <s v="M000236"/>
    <x v="18"/>
    <n v="5153.24"/>
    <x v="13"/>
    <n v="618.38879999999995"/>
    <x v="1"/>
  </r>
  <r>
    <s v="C001782"/>
    <s v="M000413"/>
    <x v="16"/>
    <n v="7827.68"/>
    <x v="6"/>
    <n v="469.66079999999999"/>
    <x v="2"/>
  </r>
  <r>
    <s v="C001023"/>
    <s v="M000304"/>
    <x v="7"/>
    <n v="4098.8500000000004"/>
    <x v="15"/>
    <n v="696.80449999999996"/>
    <x v="0"/>
  </r>
  <r>
    <s v="C000186"/>
    <s v="M000342"/>
    <x v="21"/>
    <n v="9961.23"/>
    <x v="9"/>
    <n v="1793.0214000000001"/>
    <x v="0"/>
  </r>
  <r>
    <s v="C001849"/>
    <s v="M000012"/>
    <x v="20"/>
    <n v="9469.8799999999992"/>
    <x v="7"/>
    <n v="1420.482"/>
    <x v="0"/>
  </r>
  <r>
    <s v="C000695"/>
    <s v="M000416"/>
    <x v="7"/>
    <n v="4763.55"/>
    <x v="13"/>
    <n v="571.62599999999998"/>
    <x v="1"/>
  </r>
  <r>
    <s v="C000881"/>
    <s v="M000217"/>
    <x v="17"/>
    <n v="3746.99"/>
    <x v="10"/>
    <n v="187.34950000000001"/>
    <x v="2"/>
  </r>
  <r>
    <s v="C000231"/>
    <s v="M000222"/>
    <x v="14"/>
    <n v="5770.4"/>
    <x v="6"/>
    <n v="346.22399999999999"/>
    <x v="2"/>
  </r>
  <r>
    <s v="C000385"/>
    <s v="M000135"/>
    <x v="6"/>
    <n v="190.15"/>
    <x v="18"/>
    <n v="30.423999999999999"/>
    <x v="0"/>
  </r>
  <r>
    <s v="C001668"/>
    <s v="M000170"/>
    <x v="21"/>
    <n v="8130.6"/>
    <x v="18"/>
    <n v="1300.896"/>
    <x v="0"/>
  </r>
  <r>
    <s v="C001586"/>
    <s v="M000080"/>
    <x v="22"/>
    <n v="3334.54"/>
    <x v="10"/>
    <n v="166.727"/>
    <x v="2"/>
  </r>
  <r>
    <s v="C000349"/>
    <s v="M000193"/>
    <x v="21"/>
    <n v="1138.67"/>
    <x v="8"/>
    <n v="113.867"/>
    <x v="1"/>
  </r>
  <r>
    <s v="C001296"/>
    <s v="M000404"/>
    <x v="7"/>
    <n v="1855.8"/>
    <x v="15"/>
    <n v="315.48599999999999"/>
    <x v="0"/>
  </r>
  <r>
    <s v="C000076"/>
    <s v="M000155"/>
    <x v="5"/>
    <n v="5599.12"/>
    <x v="8"/>
    <n v="559.91200000000003"/>
    <x v="1"/>
  </r>
  <r>
    <s v="C000569"/>
    <s v="M000044"/>
    <x v="5"/>
    <n v="1779.32"/>
    <x v="2"/>
    <n v="71.172799999999995"/>
    <x v="2"/>
  </r>
  <r>
    <s v="C001687"/>
    <s v="M000211"/>
    <x v="14"/>
    <n v="375.09"/>
    <x v="18"/>
    <n v="60.014400000000002"/>
    <x v="0"/>
  </r>
  <r>
    <s v="C001351"/>
    <s v="M000321"/>
    <x v="16"/>
    <n v="2573.8200000000002"/>
    <x v="12"/>
    <n v="283.12020000000001"/>
    <x v="1"/>
  </r>
  <r>
    <s v="C001063"/>
    <s v="M000203"/>
    <x v="3"/>
    <n v="8882.1299999999992"/>
    <x v="13"/>
    <n v="1065.8556000000001"/>
    <x v="1"/>
  </r>
  <r>
    <s v="C001045"/>
    <s v="M000137"/>
    <x v="6"/>
    <n v="7634.83"/>
    <x v="10"/>
    <n v="381.74149999999997"/>
    <x v="2"/>
  </r>
  <r>
    <s v="C000242"/>
    <s v="M000423"/>
    <x v="7"/>
    <n v="9106.43"/>
    <x v="18"/>
    <n v="1457.0288"/>
    <x v="0"/>
  </r>
  <r>
    <s v="C000818"/>
    <s v="M000418"/>
    <x v="20"/>
    <n v="1430.45"/>
    <x v="10"/>
    <n v="71.522499999999994"/>
    <x v="2"/>
  </r>
  <r>
    <s v="C000895"/>
    <s v="M000497"/>
    <x v="23"/>
    <n v="591.94000000000005"/>
    <x v="2"/>
    <n v="23.677600000000002"/>
    <x v="2"/>
  </r>
  <r>
    <s v="C001744"/>
    <s v="M000075"/>
    <x v="18"/>
    <n v="372.34"/>
    <x v="8"/>
    <n v="37.234000000000002"/>
    <x v="1"/>
  </r>
  <r>
    <s v="C000815"/>
    <s v="M000056"/>
    <x v="11"/>
    <n v="560.47"/>
    <x v="11"/>
    <n v="16.8141"/>
    <x v="2"/>
  </r>
  <r>
    <s v="C000382"/>
    <s v="M000228"/>
    <x v="23"/>
    <n v="6724.96"/>
    <x v="4"/>
    <n v="470.74720000000002"/>
    <x v="2"/>
  </r>
  <r>
    <s v="C000881"/>
    <s v="M000460"/>
    <x v="19"/>
    <n v="4798.3500000000004"/>
    <x v="3"/>
    <n v="95.966999999999999"/>
    <x v="2"/>
  </r>
  <r>
    <s v="C000481"/>
    <s v="M000245"/>
    <x v="15"/>
    <n v="5750.32"/>
    <x v="8"/>
    <n v="575.03200000000004"/>
    <x v="1"/>
  </r>
  <r>
    <s v="C001212"/>
    <s v="M000372"/>
    <x v="21"/>
    <n v="8633.75"/>
    <x v="18"/>
    <n v="1381.4"/>
    <x v="0"/>
  </r>
  <r>
    <s v="C000675"/>
    <s v="M000218"/>
    <x v="10"/>
    <n v="8355.92"/>
    <x v="14"/>
    <n v="1086.2696000000001"/>
    <x v="1"/>
  </r>
  <r>
    <s v="C000298"/>
    <s v="M000115"/>
    <x v="11"/>
    <n v="8165.46"/>
    <x v="7"/>
    <n v="1224.819"/>
    <x v="0"/>
  </r>
  <r>
    <s v="C001530"/>
    <s v="M000455"/>
    <x v="20"/>
    <n v="6947.04"/>
    <x v="7"/>
    <n v="1042.056"/>
    <x v="0"/>
  </r>
  <r>
    <s v="C000365"/>
    <s v="M000389"/>
    <x v="23"/>
    <n v="3293.31"/>
    <x v="14"/>
    <n v="428.13029999999998"/>
    <x v="1"/>
  </r>
  <r>
    <s v="C001187"/>
    <s v="M000439"/>
    <x v="16"/>
    <n v="5643.31"/>
    <x v="0"/>
    <n v="1128.662"/>
    <x v="0"/>
  </r>
  <r>
    <s v="C000404"/>
    <s v="M000370"/>
    <x v="12"/>
    <n v="3080.15"/>
    <x v="14"/>
    <n v="400.41950000000003"/>
    <x v="1"/>
  </r>
  <r>
    <s v="C000564"/>
    <s v="M000039"/>
    <x v="6"/>
    <n v="5173.2"/>
    <x v="16"/>
    <n v="413.85599999999999"/>
    <x v="2"/>
  </r>
  <r>
    <s v="C001784"/>
    <s v="M000479"/>
    <x v="22"/>
    <n v="2976.63"/>
    <x v="9"/>
    <n v="535.79340000000002"/>
    <x v="0"/>
  </r>
  <r>
    <s v="C000796"/>
    <s v="M000409"/>
    <x v="5"/>
    <n v="7686.03"/>
    <x v="17"/>
    <n v="691.74270000000001"/>
    <x v="2"/>
  </r>
  <r>
    <s v="C001647"/>
    <s v="M000196"/>
    <x v="12"/>
    <n v="4333.7700000000004"/>
    <x v="10"/>
    <n v="216.6885"/>
    <x v="2"/>
  </r>
  <r>
    <s v="C001027"/>
    <s v="M000057"/>
    <x v="23"/>
    <n v="5610.5"/>
    <x v="8"/>
    <n v="561.04999999999995"/>
    <x v="1"/>
  </r>
  <r>
    <s v="C001529"/>
    <s v="M000180"/>
    <x v="14"/>
    <n v="5098.32"/>
    <x v="6"/>
    <n v="305.89920000000001"/>
    <x v="2"/>
  </r>
  <r>
    <s v="C001687"/>
    <s v="M000018"/>
    <x v="20"/>
    <n v="3034.93"/>
    <x v="5"/>
    <n v="576.63670000000002"/>
    <x v="0"/>
  </r>
  <r>
    <s v="C000486"/>
    <s v="M000407"/>
    <x v="16"/>
    <n v="2164.75"/>
    <x v="14"/>
    <n v="281.41750000000002"/>
    <x v="1"/>
  </r>
  <r>
    <s v="C001129"/>
    <s v="M000167"/>
    <x v="22"/>
    <n v="9056.0400000000009"/>
    <x v="14"/>
    <n v="1177.2852"/>
    <x v="1"/>
  </r>
  <r>
    <s v="C001433"/>
    <s v="M000338"/>
    <x v="5"/>
    <n v="7901.74"/>
    <x v="7"/>
    <n v="1185.261"/>
    <x v="0"/>
  </r>
  <r>
    <s v="C000639"/>
    <s v="M000203"/>
    <x v="6"/>
    <n v="8438.11"/>
    <x v="7"/>
    <n v="1265.7165"/>
    <x v="0"/>
  </r>
  <r>
    <s v="C000389"/>
    <s v="M000269"/>
    <x v="23"/>
    <n v="1101.49"/>
    <x v="6"/>
    <n v="66.089399999999998"/>
    <x v="2"/>
  </r>
  <r>
    <s v="C001141"/>
    <s v="M000348"/>
    <x v="5"/>
    <n v="8749.9"/>
    <x v="16"/>
    <n v="699.99199999999996"/>
    <x v="2"/>
  </r>
  <r>
    <s v="C000815"/>
    <s v="M000014"/>
    <x v="19"/>
    <n v="8686.8799999999992"/>
    <x v="10"/>
    <n v="434.34399999999999"/>
    <x v="2"/>
  </r>
  <r>
    <s v="C001689"/>
    <s v="M000210"/>
    <x v="11"/>
    <n v="2552.98"/>
    <x v="4"/>
    <n v="178.70859999999999"/>
    <x v="2"/>
  </r>
  <r>
    <s v="C001664"/>
    <s v="M000044"/>
    <x v="16"/>
    <n v="3420.66"/>
    <x v="14"/>
    <n v="444.68579999999997"/>
    <x v="1"/>
  </r>
  <r>
    <s v="C000135"/>
    <s v="M000136"/>
    <x v="21"/>
    <n v="5096.2299999999996"/>
    <x v="16"/>
    <n v="407.69839999999999"/>
    <x v="2"/>
  </r>
  <r>
    <s v="C000522"/>
    <s v="M000101"/>
    <x v="21"/>
    <n v="7662.72"/>
    <x v="7"/>
    <n v="1149.4079999999999"/>
    <x v="0"/>
  </r>
  <r>
    <s v="C001756"/>
    <s v="M000278"/>
    <x v="0"/>
    <n v="7795.88"/>
    <x v="14"/>
    <n v="1013.4644"/>
    <x v="1"/>
  </r>
  <r>
    <s v="C000784"/>
    <s v="M000032"/>
    <x v="11"/>
    <n v="888.3"/>
    <x v="18"/>
    <n v="142.12799999999999"/>
    <x v="0"/>
  </r>
  <r>
    <s v="C001812"/>
    <s v="M000398"/>
    <x v="16"/>
    <n v="7538.13"/>
    <x v="11"/>
    <n v="226.1439"/>
    <x v="2"/>
  </r>
  <r>
    <s v="C001305"/>
    <s v="M000079"/>
    <x v="6"/>
    <n v="8526.6200000000008"/>
    <x v="1"/>
    <n v="1193.7267999999999"/>
    <x v="1"/>
  </r>
  <r>
    <s v="C000710"/>
    <s v="M000148"/>
    <x v="14"/>
    <n v="657.13"/>
    <x v="3"/>
    <n v="13.1426"/>
    <x v="2"/>
  </r>
  <r>
    <s v="C001563"/>
    <s v="M000269"/>
    <x v="9"/>
    <n v="2368.6999999999998"/>
    <x v="9"/>
    <n v="426.36599999999999"/>
    <x v="0"/>
  </r>
  <r>
    <s v="C000594"/>
    <s v="M000384"/>
    <x v="8"/>
    <n v="516.66999999999996"/>
    <x v="5"/>
    <n v="98.167299999999997"/>
    <x v="0"/>
  </r>
  <r>
    <s v="C001986"/>
    <s v="M000094"/>
    <x v="21"/>
    <n v="9065.2800000000007"/>
    <x v="5"/>
    <n v="1722.403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4842B-A9F8-4A31-8179-24DF9948B6B9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M28" firstHeaderRow="1" firstDataRow="3" firstDataCol="1"/>
  <pivotFields count="8">
    <pivotField showAll="0"/>
    <pivotField showAll="0"/>
    <pivotField axis="axisRow" showAll="0">
      <items count="25">
        <item x="12"/>
        <item x="6"/>
        <item x="3"/>
        <item x="9"/>
        <item x="23"/>
        <item x="19"/>
        <item x="2"/>
        <item x="13"/>
        <item x="22"/>
        <item x="11"/>
        <item x="18"/>
        <item x="17"/>
        <item x="20"/>
        <item x="1"/>
        <item x="0"/>
        <item x="15"/>
        <item x="4"/>
        <item x="8"/>
        <item x="16"/>
        <item x="10"/>
        <item x="5"/>
        <item x="7"/>
        <item x="14"/>
        <item x="21"/>
        <item t="default"/>
      </items>
    </pivotField>
    <pivotField dataField="1" showAll="0"/>
    <pivotField showAll="0"/>
    <pivotField dataField="1" showAll="0"/>
    <pivotField axis="axisCol" showAll="0">
      <items count="4">
        <item x="2"/>
        <item x="1"/>
        <item x="0"/>
        <item t="default"/>
      </items>
    </pivotField>
    <pivotField dataField="1" dragToRow="0" dragToCol="0" dragToPage="0" showAll="0" defaultSubtota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6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grossmargin" fld="3" baseField="0" baseItem="0"/>
    <dataField name="Sum of Sconto" fld="5" baseField="0" baseItem="0"/>
    <dataField name="Average of Field1" fld="7" subtotal="average" baseField="2" baseItem="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zoomScale="130" zoomScaleNormal="130" workbookViewId="0">
      <selection activeCell="D35" sqref="D35:D43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3.7109375" bestFit="1" customWidth="1"/>
    <col min="4" max="4" width="16.5703125" bestFit="1" customWidth="1"/>
    <col min="5" max="5" width="18.5703125" bestFit="1" customWidth="1"/>
    <col min="6" max="6" width="13.7109375" bestFit="1" customWidth="1"/>
    <col min="7" max="7" width="16.5703125" bestFit="1" customWidth="1"/>
    <col min="8" max="8" width="18.5703125" bestFit="1" customWidth="1"/>
    <col min="9" max="9" width="13.7109375" bestFit="1" customWidth="1"/>
    <col min="10" max="10" width="16.5703125" bestFit="1" customWidth="1"/>
    <col min="11" max="11" width="23.5703125" bestFit="1" customWidth="1"/>
    <col min="12" max="12" width="18.7109375" bestFit="1" customWidth="1"/>
    <col min="13" max="13" width="21.7109375" bestFit="1" customWidth="1"/>
    <col min="14" max="23" width="12" bestFit="1" customWidth="1"/>
    <col min="24" max="24" width="11" bestFit="1" customWidth="1"/>
    <col min="25" max="26" width="12" bestFit="1" customWidth="1"/>
  </cols>
  <sheetData>
    <row r="1" spans="1:13" x14ac:dyDescent="0.25">
      <c r="B1" s="2" t="s">
        <v>27</v>
      </c>
    </row>
    <row r="2" spans="1:13" x14ac:dyDescent="0.25">
      <c r="B2" t="s">
        <v>31</v>
      </c>
      <c r="E2" t="s">
        <v>32</v>
      </c>
      <c r="H2" t="s">
        <v>33</v>
      </c>
      <c r="K2" t="s">
        <v>29</v>
      </c>
      <c r="L2" t="s">
        <v>30</v>
      </c>
      <c r="M2" t="s">
        <v>34</v>
      </c>
    </row>
    <row r="3" spans="1:13" x14ac:dyDescent="0.25">
      <c r="A3" s="2" t="s">
        <v>1</v>
      </c>
      <c r="B3" t="s">
        <v>28</v>
      </c>
      <c r="C3" t="s">
        <v>0</v>
      </c>
      <c r="D3" t="s">
        <v>35</v>
      </c>
      <c r="E3" t="s">
        <v>28</v>
      </c>
      <c r="F3" t="s">
        <v>0</v>
      </c>
      <c r="G3" t="s">
        <v>35</v>
      </c>
      <c r="H3" t="s">
        <v>28</v>
      </c>
      <c r="I3" t="s">
        <v>0</v>
      </c>
      <c r="J3" t="s">
        <v>35</v>
      </c>
    </row>
    <row r="4" spans="1:13" x14ac:dyDescent="0.25">
      <c r="A4" s="3" t="s">
        <v>2</v>
      </c>
      <c r="B4" s="1">
        <v>2823833.7800000012</v>
      </c>
      <c r="C4" s="1">
        <v>164339.27400000018</v>
      </c>
      <c r="D4" s="4">
        <v>5.819721938449228E-2</v>
      </c>
      <c r="E4" s="1">
        <v>1793183.9100000004</v>
      </c>
      <c r="F4" s="1">
        <v>214301.09360000002</v>
      </c>
      <c r="G4" s="4">
        <v>0.11950870873027183</v>
      </c>
      <c r="H4" s="1">
        <v>1943740.1900000004</v>
      </c>
      <c r="I4" s="1">
        <v>338102.62410000007</v>
      </c>
      <c r="J4" s="4">
        <v>0.1739443500934145</v>
      </c>
      <c r="K4" s="1">
        <v>6560757.8799999999</v>
      </c>
      <c r="L4" s="1">
        <v>716742.99170000036</v>
      </c>
      <c r="M4" s="4">
        <v>0.10924698103628241</v>
      </c>
    </row>
    <row r="5" spans="1:13" x14ac:dyDescent="0.25">
      <c r="A5" s="3" t="s">
        <v>3</v>
      </c>
      <c r="B5" s="1">
        <v>2751079.5200000009</v>
      </c>
      <c r="C5" s="1">
        <v>156798.53740000006</v>
      </c>
      <c r="D5" s="4">
        <v>5.6995276312478242E-2</v>
      </c>
      <c r="E5" s="1">
        <v>1694701.4899999988</v>
      </c>
      <c r="F5" s="1">
        <v>204274.06420000002</v>
      </c>
      <c r="G5" s="4">
        <v>0.12053690010032396</v>
      </c>
      <c r="H5" s="1">
        <v>1986087.8400000029</v>
      </c>
      <c r="I5" s="1">
        <v>339475.65489999985</v>
      </c>
      <c r="J5" s="4">
        <v>0.17092680800059648</v>
      </c>
      <c r="K5" s="1">
        <v>6431868.8499999959</v>
      </c>
      <c r="L5" s="1">
        <v>700548.25650000002</v>
      </c>
      <c r="M5" s="4">
        <v>0.10891830552483987</v>
      </c>
    </row>
    <row r="6" spans="1:13" x14ac:dyDescent="0.25">
      <c r="A6" s="3" t="s">
        <v>4</v>
      </c>
      <c r="B6" s="1">
        <v>2538148.8299999982</v>
      </c>
      <c r="C6" s="1">
        <v>143523.1810000001</v>
      </c>
      <c r="D6" s="4">
        <v>5.6546400787695419E-2</v>
      </c>
      <c r="E6" s="1">
        <v>1560025.3400000005</v>
      </c>
      <c r="F6" s="1">
        <v>185506.05169999995</v>
      </c>
      <c r="G6" s="4">
        <v>0.11891220414406851</v>
      </c>
      <c r="H6" s="1">
        <v>2252838.8000000012</v>
      </c>
      <c r="I6" s="1">
        <v>387343.71510000015</v>
      </c>
      <c r="J6" s="4">
        <v>0.17193583273690063</v>
      </c>
      <c r="K6" s="1">
        <v>6351012.9700000053</v>
      </c>
      <c r="L6" s="1">
        <v>716372.94780000043</v>
      </c>
      <c r="M6" s="4">
        <v>0.11279664380846002</v>
      </c>
    </row>
    <row r="7" spans="1:13" x14ac:dyDescent="0.25">
      <c r="A7" s="3" t="s">
        <v>5</v>
      </c>
      <c r="B7" s="1">
        <v>2664106.67</v>
      </c>
      <c r="C7" s="1">
        <v>152632.16520000002</v>
      </c>
      <c r="D7" s="4">
        <v>5.7292062258152754E-2</v>
      </c>
      <c r="E7" s="1">
        <v>1823754.09</v>
      </c>
      <c r="F7" s="1">
        <v>217224.54899999994</v>
      </c>
      <c r="G7" s="4">
        <v>0.11910846434345758</v>
      </c>
      <c r="H7" s="1">
        <v>2033726.6900000002</v>
      </c>
      <c r="I7" s="1">
        <v>346970.33579999994</v>
      </c>
      <c r="J7" s="4">
        <v>0.17060814390944534</v>
      </c>
      <c r="K7" s="1">
        <v>6521587.4499999918</v>
      </c>
      <c r="L7" s="1">
        <v>716827.05000000121</v>
      </c>
      <c r="M7" s="4">
        <v>0.10991603739055927</v>
      </c>
    </row>
    <row r="8" spans="1:13" x14ac:dyDescent="0.25">
      <c r="A8" s="3" t="s">
        <v>6</v>
      </c>
      <c r="B8" s="1">
        <v>2469912.2800000007</v>
      </c>
      <c r="C8" s="1">
        <v>140473.94970000003</v>
      </c>
      <c r="D8" s="4">
        <v>5.6874064248144063E-2</v>
      </c>
      <c r="E8" s="1">
        <v>1630459.7399999991</v>
      </c>
      <c r="F8" s="1">
        <v>197963.83859999984</v>
      </c>
      <c r="G8" s="4">
        <v>0.12141596246957925</v>
      </c>
      <c r="H8" s="1">
        <v>2050943.1500000004</v>
      </c>
      <c r="I8" s="1">
        <v>353818.48880000011</v>
      </c>
      <c r="J8" s="4">
        <v>0.17251501525042273</v>
      </c>
      <c r="K8" s="1">
        <v>6151315.1699999953</v>
      </c>
      <c r="L8" s="1">
        <v>692256.2770999989</v>
      </c>
      <c r="M8" s="4">
        <v>0.11253793017729563</v>
      </c>
    </row>
    <row r="9" spans="1:13" x14ac:dyDescent="0.25">
      <c r="A9" s="3" t="s">
        <v>7</v>
      </c>
      <c r="B9" s="1">
        <v>3013620.2600000016</v>
      </c>
      <c r="C9" s="1">
        <v>176999.54289999997</v>
      </c>
      <c r="D9" s="4">
        <v>5.8733193843075598E-2</v>
      </c>
      <c r="E9" s="1">
        <v>1712048.7699999989</v>
      </c>
      <c r="F9" s="1">
        <v>206708.72260000007</v>
      </c>
      <c r="G9" s="4">
        <v>0.12073763681393271</v>
      </c>
      <c r="H9" s="1">
        <v>1730448.39</v>
      </c>
      <c r="I9" s="1">
        <v>304791.87100000004</v>
      </c>
      <c r="J9" s="4">
        <v>0.17613462080773185</v>
      </c>
      <c r="K9" s="1">
        <v>6456117.4199999962</v>
      </c>
      <c r="L9" s="1">
        <v>688500.13649999956</v>
      </c>
      <c r="M9" s="4">
        <v>0.10664306296027683</v>
      </c>
    </row>
    <row r="10" spans="1:13" x14ac:dyDescent="0.25">
      <c r="A10" s="3" t="s">
        <v>8</v>
      </c>
      <c r="B10" s="1">
        <v>2771441.1000000015</v>
      </c>
      <c r="C10" s="1">
        <v>157125.31449999995</v>
      </c>
      <c r="D10" s="4">
        <v>5.6694444814288085E-2</v>
      </c>
      <c r="E10" s="1">
        <v>1670871.8800000011</v>
      </c>
      <c r="F10" s="1">
        <v>199947.30590000001</v>
      </c>
      <c r="G10" s="4">
        <v>0.11966644976992484</v>
      </c>
      <c r="H10" s="1">
        <v>1952603.9099999992</v>
      </c>
      <c r="I10" s="1">
        <v>334550.89130000002</v>
      </c>
      <c r="J10" s="4">
        <v>0.17133576839964443</v>
      </c>
      <c r="K10" s="1">
        <v>6394916.8900000043</v>
      </c>
      <c r="L10" s="1">
        <v>691623.51169999968</v>
      </c>
      <c r="M10" s="4">
        <v>0.10815207196539488</v>
      </c>
    </row>
    <row r="11" spans="1:13" x14ac:dyDescent="0.25">
      <c r="A11" s="3" t="s">
        <v>9</v>
      </c>
      <c r="B11" s="1">
        <v>2755860.6599999992</v>
      </c>
      <c r="C11" s="1">
        <v>156399.40130000009</v>
      </c>
      <c r="D11" s="4">
        <v>5.6751563520631744E-2</v>
      </c>
      <c r="E11" s="1">
        <v>1879079.449999999</v>
      </c>
      <c r="F11" s="1">
        <v>225292.47080000004</v>
      </c>
      <c r="G11" s="4">
        <v>0.11989512779781619</v>
      </c>
      <c r="H11" s="1">
        <v>1826016.4700000002</v>
      </c>
      <c r="I11" s="1">
        <v>313275.1475000002</v>
      </c>
      <c r="J11" s="4">
        <v>0.17156206017134126</v>
      </c>
      <c r="K11" s="1">
        <v>6460956.5800000019</v>
      </c>
      <c r="L11" s="1">
        <v>694967.0196</v>
      </c>
      <c r="M11" s="4">
        <v>0.10756410618069806</v>
      </c>
    </row>
    <row r="12" spans="1:13" x14ac:dyDescent="0.25">
      <c r="A12" s="3" t="s">
        <v>10</v>
      </c>
      <c r="B12" s="1">
        <v>2610933.2199999983</v>
      </c>
      <c r="C12" s="1">
        <v>146957.99210000006</v>
      </c>
      <c r="D12" s="4">
        <v>5.628561886389425E-2</v>
      </c>
      <c r="E12" s="1">
        <v>1927555.9700000032</v>
      </c>
      <c r="F12" s="1">
        <v>231240.21510000003</v>
      </c>
      <c r="G12" s="4">
        <v>0.1199654996788496</v>
      </c>
      <c r="H12" s="1">
        <v>1929216.3799999987</v>
      </c>
      <c r="I12" s="1">
        <v>334097.24240000016</v>
      </c>
      <c r="J12" s="4">
        <v>0.17317769321448556</v>
      </c>
      <c r="K12" s="1">
        <v>6467705.5699999984</v>
      </c>
      <c r="L12" s="1">
        <v>712295.44960000005</v>
      </c>
      <c r="M12" s="4">
        <v>0.11013108773904812</v>
      </c>
    </row>
    <row r="13" spans="1:13" x14ac:dyDescent="0.25">
      <c r="A13" s="3" t="s">
        <v>11</v>
      </c>
      <c r="B13" s="1">
        <v>2387028.0200000019</v>
      </c>
      <c r="C13" s="1">
        <v>133337.14980000004</v>
      </c>
      <c r="D13" s="4">
        <v>5.5859063522848779E-2</v>
      </c>
      <c r="E13" s="1">
        <v>1633184.2200000002</v>
      </c>
      <c r="F13" s="1">
        <v>197044.57210000008</v>
      </c>
      <c r="G13" s="4">
        <v>0.12065054859518545</v>
      </c>
      <c r="H13" s="1">
        <v>2029716.39</v>
      </c>
      <c r="I13" s="1">
        <v>352370.20899999986</v>
      </c>
      <c r="J13" s="4">
        <v>0.17360563807636192</v>
      </c>
      <c r="K13" s="1">
        <v>6049928.6299999999</v>
      </c>
      <c r="L13" s="1">
        <v>682751.93090000027</v>
      </c>
      <c r="M13" s="4">
        <v>0.11285289011748231</v>
      </c>
    </row>
    <row r="14" spans="1:13" x14ac:dyDescent="0.25">
      <c r="A14" s="3" t="s">
        <v>12</v>
      </c>
      <c r="B14" s="1">
        <v>2593716.9100000011</v>
      </c>
      <c r="C14" s="1">
        <v>145569.14570000002</v>
      </c>
      <c r="D14" s="4">
        <v>5.6123760129242466E-2</v>
      </c>
      <c r="E14" s="1">
        <v>1708994.1100000008</v>
      </c>
      <c r="F14" s="1">
        <v>206013.57310000004</v>
      </c>
      <c r="G14" s="4">
        <v>0.12054668409594457</v>
      </c>
      <c r="H14" s="1">
        <v>1879253.2199999988</v>
      </c>
      <c r="I14" s="1">
        <v>325246.7623</v>
      </c>
      <c r="J14" s="4">
        <v>0.17307234535428931</v>
      </c>
      <c r="K14" s="1">
        <v>6181964.2400000067</v>
      </c>
      <c r="L14" s="1">
        <v>676829.48109999986</v>
      </c>
      <c r="M14" s="4">
        <v>0.10948453514509478</v>
      </c>
    </row>
    <row r="15" spans="1:13" x14ac:dyDescent="0.25">
      <c r="A15" s="3" t="s">
        <v>13</v>
      </c>
      <c r="B15" s="1">
        <v>2271446.2100000009</v>
      </c>
      <c r="C15" s="1">
        <v>132337.06479999999</v>
      </c>
      <c r="D15" s="4">
        <v>5.8261148433710851E-2</v>
      </c>
      <c r="E15" s="1">
        <v>1729494.3900000001</v>
      </c>
      <c r="F15" s="1">
        <v>210070.92690000017</v>
      </c>
      <c r="G15" s="4">
        <v>0.12146378046360715</v>
      </c>
      <c r="H15" s="1">
        <v>1822998.2500000002</v>
      </c>
      <c r="I15" s="1">
        <v>314288.05410000001</v>
      </c>
      <c r="J15" s="4">
        <v>0.17240173110423992</v>
      </c>
      <c r="K15" s="1">
        <v>5823938.8500000015</v>
      </c>
      <c r="L15" s="1">
        <v>656696.04579999996</v>
      </c>
      <c r="M15" s="4">
        <v>0.11275805991678635</v>
      </c>
    </row>
    <row r="16" spans="1:13" x14ac:dyDescent="0.25">
      <c r="A16" s="3" t="s">
        <v>14</v>
      </c>
      <c r="B16" s="1">
        <v>2640797.9500000002</v>
      </c>
      <c r="C16" s="1">
        <v>147265.22400000007</v>
      </c>
      <c r="D16" s="4">
        <v>5.5765426506787487E-2</v>
      </c>
      <c r="E16" s="1">
        <v>1922950.4499999995</v>
      </c>
      <c r="F16" s="1">
        <v>234192.40840000007</v>
      </c>
      <c r="G16" s="4">
        <v>0.12178806188167778</v>
      </c>
      <c r="H16" s="1">
        <v>1949953.4099999983</v>
      </c>
      <c r="I16" s="1">
        <v>337656.43809999991</v>
      </c>
      <c r="J16" s="4">
        <v>0.17316128496629066</v>
      </c>
      <c r="K16" s="1">
        <v>6513701.8100000015</v>
      </c>
      <c r="L16" s="1">
        <v>719114.07049999875</v>
      </c>
      <c r="M16" s="4">
        <v>0.11040021350010165</v>
      </c>
    </row>
    <row r="17" spans="1:13" x14ac:dyDescent="0.25">
      <c r="A17" s="3" t="s">
        <v>15</v>
      </c>
      <c r="B17" s="1">
        <v>2685171.5</v>
      </c>
      <c r="C17" s="1">
        <v>153330.07879999993</v>
      </c>
      <c r="D17" s="4">
        <v>5.7102527268742397E-2</v>
      </c>
      <c r="E17" s="1">
        <v>1617854.9600000007</v>
      </c>
      <c r="F17" s="1">
        <v>195666.06680000006</v>
      </c>
      <c r="G17" s="4">
        <v>0.12094166142062572</v>
      </c>
      <c r="H17" s="1">
        <v>2091861.89</v>
      </c>
      <c r="I17" s="1">
        <v>361672.46699999977</v>
      </c>
      <c r="J17" s="4">
        <v>0.17289500264283689</v>
      </c>
      <c r="K17" s="1">
        <v>6394888.3500000015</v>
      </c>
      <c r="L17" s="1">
        <v>710668.61260000104</v>
      </c>
      <c r="M17" s="4">
        <v>0.11113073031212513</v>
      </c>
    </row>
    <row r="18" spans="1:13" x14ac:dyDescent="0.25">
      <c r="A18" s="3" t="s">
        <v>16</v>
      </c>
      <c r="B18" s="1">
        <v>2323852.3900000029</v>
      </c>
      <c r="C18" s="1">
        <v>133200.80579999997</v>
      </c>
      <c r="D18" s="4">
        <v>5.7318961554180217E-2</v>
      </c>
      <c r="E18" s="1">
        <v>1667850.3099999994</v>
      </c>
      <c r="F18" s="1">
        <v>203143.84959999987</v>
      </c>
      <c r="G18" s="4">
        <v>0.12179980924067457</v>
      </c>
      <c r="H18" s="1">
        <v>1877780.7000000004</v>
      </c>
      <c r="I18" s="1">
        <v>322172.17740000039</v>
      </c>
      <c r="J18" s="4">
        <v>0.17157071504675722</v>
      </c>
      <c r="K18" s="1">
        <v>5869483.4000000013</v>
      </c>
      <c r="L18" s="1">
        <v>658516.83279999951</v>
      </c>
      <c r="M18" s="4">
        <v>0.11219332059104202</v>
      </c>
    </row>
    <row r="19" spans="1:13" x14ac:dyDescent="0.25">
      <c r="A19" s="3" t="s">
        <v>17</v>
      </c>
      <c r="B19" s="1">
        <v>2676460.36</v>
      </c>
      <c r="C19" s="1">
        <v>153569.39360000007</v>
      </c>
      <c r="D19" s="4">
        <v>5.7377794902219316E-2</v>
      </c>
      <c r="E19" s="1">
        <v>1671367.0899999989</v>
      </c>
      <c r="F19" s="1">
        <v>196023.58169999992</v>
      </c>
      <c r="G19" s="4">
        <v>0.11728338009814472</v>
      </c>
      <c r="H19" s="1">
        <v>2036995.4600000021</v>
      </c>
      <c r="I19" s="1">
        <v>353103.41209999996</v>
      </c>
      <c r="J19" s="4">
        <v>0.17334521310126022</v>
      </c>
      <c r="K19" s="1">
        <v>6384822.9099999918</v>
      </c>
      <c r="L19" s="1">
        <v>702696.38740000105</v>
      </c>
      <c r="M19" s="4">
        <v>0.11005730265430368</v>
      </c>
    </row>
    <row r="20" spans="1:13" x14ac:dyDescent="0.25">
      <c r="A20" s="3" t="s">
        <v>18</v>
      </c>
      <c r="B20" s="1">
        <v>2443914.7499999986</v>
      </c>
      <c r="C20" s="1">
        <v>140879.7787</v>
      </c>
      <c r="D20" s="4">
        <v>5.764512804712197E-2</v>
      </c>
      <c r="E20" s="1">
        <v>1934503.4900000005</v>
      </c>
      <c r="F20" s="1">
        <v>233236.84179999997</v>
      </c>
      <c r="G20" s="4">
        <v>0.1205667723039362</v>
      </c>
      <c r="H20" s="1">
        <v>1664968.4399999995</v>
      </c>
      <c r="I20" s="1">
        <v>286440.60119999974</v>
      </c>
      <c r="J20" s="4">
        <v>0.17203965812108718</v>
      </c>
      <c r="K20" s="1">
        <v>6043386.6799999904</v>
      </c>
      <c r="L20" s="1">
        <v>660557.22170000011</v>
      </c>
      <c r="M20" s="4">
        <v>0.10930249157910928</v>
      </c>
    </row>
    <row r="21" spans="1:13" x14ac:dyDescent="0.25">
      <c r="A21" s="3" t="s">
        <v>19</v>
      </c>
      <c r="B21" s="1">
        <v>2705778.9700000025</v>
      </c>
      <c r="C21" s="1">
        <v>155020.87030000004</v>
      </c>
      <c r="D21" s="4">
        <v>5.7292510592614997E-2</v>
      </c>
      <c r="E21" s="1">
        <v>1753048.0899999992</v>
      </c>
      <c r="F21" s="1">
        <v>212206.93210000009</v>
      </c>
      <c r="G21" s="4">
        <v>0.12105026285958886</v>
      </c>
      <c r="H21" s="1">
        <v>1760780.7300000009</v>
      </c>
      <c r="I21" s="1">
        <v>302716.47069999995</v>
      </c>
      <c r="J21" s="4">
        <v>0.17192173082221304</v>
      </c>
      <c r="K21" s="1">
        <v>6219607.7900000038</v>
      </c>
      <c r="L21" s="1">
        <v>669944.27309999976</v>
      </c>
      <c r="M21" s="4">
        <v>0.10771487459018687</v>
      </c>
    </row>
    <row r="22" spans="1:13" x14ac:dyDescent="0.25">
      <c r="A22" s="3" t="s">
        <v>20</v>
      </c>
      <c r="B22" s="1">
        <v>2450462.2999999989</v>
      </c>
      <c r="C22" s="1">
        <v>140914.59249999994</v>
      </c>
      <c r="D22" s="4">
        <v>5.7505309304289237E-2</v>
      </c>
      <c r="E22" s="1">
        <v>1801842.929999999</v>
      </c>
      <c r="F22" s="1">
        <v>216385.91470000005</v>
      </c>
      <c r="G22" s="4">
        <v>0.12009144143324423</v>
      </c>
      <c r="H22" s="1">
        <v>1978643.4400000009</v>
      </c>
      <c r="I22" s="1">
        <v>343249.5471999998</v>
      </c>
      <c r="J22" s="4">
        <v>0.17347721184166442</v>
      </c>
      <c r="K22" s="1">
        <v>6230948.6699999971</v>
      </c>
      <c r="L22" s="1">
        <v>700550.05440000014</v>
      </c>
      <c r="M22" s="4">
        <v>0.11243072146829296</v>
      </c>
    </row>
    <row r="23" spans="1:13" x14ac:dyDescent="0.25">
      <c r="A23" s="3" t="s">
        <v>21</v>
      </c>
      <c r="B23" s="1">
        <v>2609898.5100000016</v>
      </c>
      <c r="C23" s="1">
        <v>155489.45060000001</v>
      </c>
      <c r="D23" s="4">
        <v>5.9576818793616579E-2</v>
      </c>
      <c r="E23" s="1">
        <v>1742792.2099999988</v>
      </c>
      <c r="F23" s="1">
        <v>211092.44679999995</v>
      </c>
      <c r="G23" s="4">
        <v>0.12112312964722288</v>
      </c>
      <c r="H23" s="1">
        <v>1963557.2799999991</v>
      </c>
      <c r="I23" s="1">
        <v>339393.1764</v>
      </c>
      <c r="J23" s="4">
        <v>0.17284607882689329</v>
      </c>
      <c r="K23" s="1">
        <v>6316248.0000000028</v>
      </c>
      <c r="L23" s="1">
        <v>705975.07379999978</v>
      </c>
      <c r="M23" s="4">
        <v>0.11177127209064613</v>
      </c>
    </row>
    <row r="24" spans="1:13" x14ac:dyDescent="0.25">
      <c r="A24" s="3" t="s">
        <v>22</v>
      </c>
      <c r="B24" s="1">
        <v>3021056.7300000032</v>
      </c>
      <c r="C24" s="1">
        <v>172043.43320000017</v>
      </c>
      <c r="D24" s="4">
        <v>5.6948097495673304E-2</v>
      </c>
      <c r="E24" s="1">
        <v>1541361.7600000012</v>
      </c>
      <c r="F24" s="1">
        <v>187847.93939999994</v>
      </c>
      <c r="G24" s="4">
        <v>0.12187141544240711</v>
      </c>
      <c r="H24" s="1">
        <v>2142892.16</v>
      </c>
      <c r="I24" s="1">
        <v>370109.20330000011</v>
      </c>
      <c r="J24" s="4">
        <v>0.17271480581645327</v>
      </c>
      <c r="K24" s="1">
        <v>6705310.6499999985</v>
      </c>
      <c r="L24" s="1">
        <v>730000.5759000004</v>
      </c>
      <c r="M24" s="4">
        <v>0.10886901651603577</v>
      </c>
    </row>
    <row r="25" spans="1:13" x14ac:dyDescent="0.25">
      <c r="A25" s="3" t="s">
        <v>23</v>
      </c>
      <c r="B25" s="1">
        <v>2589966.5400000033</v>
      </c>
      <c r="C25" s="1">
        <v>150467.57530000005</v>
      </c>
      <c r="D25" s="4">
        <v>5.8096339460817846E-2</v>
      </c>
      <c r="E25" s="1">
        <v>1719727.73</v>
      </c>
      <c r="F25" s="1">
        <v>207655.73349999983</v>
      </c>
      <c r="G25" s="4">
        <v>0.12074919179212155</v>
      </c>
      <c r="H25" s="1">
        <v>2003161.7900000007</v>
      </c>
      <c r="I25" s="1">
        <v>345604.74479999987</v>
      </c>
      <c r="J25" s="4">
        <v>0.17252962118451737</v>
      </c>
      <c r="K25" s="1">
        <v>6312856.0600000052</v>
      </c>
      <c r="L25" s="1">
        <v>703728.05360000022</v>
      </c>
      <c r="M25" s="4">
        <v>0.11147538402768518</v>
      </c>
    </row>
    <row r="26" spans="1:13" x14ac:dyDescent="0.25">
      <c r="A26" s="3" t="s">
        <v>24</v>
      </c>
      <c r="B26" s="1">
        <v>2543765.6799999983</v>
      </c>
      <c r="C26" s="1">
        <v>142167.96060000014</v>
      </c>
      <c r="D26" s="4">
        <v>5.5888780054615811E-2</v>
      </c>
      <c r="E26" s="1">
        <v>1535767.6199999987</v>
      </c>
      <c r="F26" s="1">
        <v>182880.4724</v>
      </c>
      <c r="G26" s="4">
        <v>0.11908082317818379</v>
      </c>
      <c r="H26" s="1">
        <v>1849395.2400000005</v>
      </c>
      <c r="I26" s="1">
        <v>317279.22599999985</v>
      </c>
      <c r="J26" s="4">
        <v>0.17155836629059334</v>
      </c>
      <c r="K26" s="1">
        <v>5928928.5399999972</v>
      </c>
      <c r="L26" s="1">
        <v>642327.65900000022</v>
      </c>
      <c r="M26" s="4">
        <v>0.10833789860452603</v>
      </c>
    </row>
    <row r="27" spans="1:13" x14ac:dyDescent="0.25">
      <c r="A27" s="3" t="s">
        <v>25</v>
      </c>
      <c r="B27" s="1">
        <v>2843998.3599999994</v>
      </c>
      <c r="C27" s="1">
        <v>163852.85569999987</v>
      </c>
      <c r="D27" s="4">
        <v>5.761355491780238E-2</v>
      </c>
      <c r="E27" s="1">
        <v>1921428.3300000012</v>
      </c>
      <c r="F27" s="1">
        <v>229670.31610000005</v>
      </c>
      <c r="G27" s="4">
        <v>0.11953103455073961</v>
      </c>
      <c r="H27" s="1">
        <v>1904886.9299999992</v>
      </c>
      <c r="I27" s="1">
        <v>330194.23710000014</v>
      </c>
      <c r="J27" s="4">
        <v>0.17334059670407853</v>
      </c>
      <c r="K27" s="1">
        <v>6670313.6200000085</v>
      </c>
      <c r="L27" s="1">
        <v>723717.40889999876</v>
      </c>
      <c r="M27" s="4">
        <v>0.10849825812238163</v>
      </c>
    </row>
    <row r="28" spans="1:13" x14ac:dyDescent="0.25">
      <c r="A28" s="3" t="s">
        <v>26</v>
      </c>
      <c r="B28" s="1">
        <v>63186251.500000022</v>
      </c>
      <c r="C28" s="1">
        <v>3614694.7374999989</v>
      </c>
      <c r="D28" s="4">
        <v>5.7206981767228236E-2</v>
      </c>
      <c r="E28" s="1">
        <v>41593848.330000125</v>
      </c>
      <c r="F28" s="1">
        <v>5005589.8868999919</v>
      </c>
      <c r="G28" s="4">
        <v>0.12034447611546543</v>
      </c>
      <c r="H28" s="1">
        <v>46662467.149999954</v>
      </c>
      <c r="I28" s="1">
        <v>8053922.6976000015</v>
      </c>
      <c r="J28" s="4">
        <v>0.1725995899811742</v>
      </c>
      <c r="K28" s="1">
        <v>151442566.97999999</v>
      </c>
      <c r="L28" s="1">
        <v>16674207.321999999</v>
      </c>
      <c r="M28" s="4">
        <v>0.11010251380777275</v>
      </c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2D6-8F72-4574-848D-B1609CCE1067}">
  <dimension ref="E5:L34"/>
  <sheetViews>
    <sheetView topLeftCell="A4" zoomScale="130" zoomScaleNormal="130" workbookViewId="0">
      <selection activeCell="I29" sqref="I29"/>
    </sheetView>
  </sheetViews>
  <sheetFormatPr defaultRowHeight="15" x14ac:dyDescent="0.25"/>
  <sheetData>
    <row r="5" spans="5:11" x14ac:dyDescent="0.25">
      <c r="E5" t="s">
        <v>36</v>
      </c>
      <c r="F5" t="s">
        <v>37</v>
      </c>
      <c r="G5" t="s">
        <v>38</v>
      </c>
      <c r="H5" t="s">
        <v>39</v>
      </c>
    </row>
    <row r="6" spans="5:11" x14ac:dyDescent="0.25">
      <c r="E6">
        <v>307</v>
      </c>
      <c r="F6" s="7">
        <v>0.05</v>
      </c>
      <c r="G6">
        <f>E6*F6</f>
        <v>15.350000000000001</v>
      </c>
      <c r="H6">
        <f>E6-G6</f>
        <v>291.64999999999998</v>
      </c>
      <c r="I6">
        <f>H6/$H$27*$I$27</f>
        <v>40.429664774108502</v>
      </c>
      <c r="J6">
        <f>H6-I6</f>
        <v>251.22033522589146</v>
      </c>
      <c r="K6" s="5">
        <f>I6/H6</f>
        <v>0.1386239148777936</v>
      </c>
    </row>
    <row r="7" spans="5:11" x14ac:dyDescent="0.25">
      <c r="E7">
        <v>311</v>
      </c>
      <c r="F7" s="7">
        <v>0.05</v>
      </c>
      <c r="G7">
        <f t="shared" ref="G7:G26" si="0">E7*F7</f>
        <v>15.55</v>
      </c>
      <c r="H7">
        <f t="shared" ref="H7:H26" si="1">E7-G7</f>
        <v>295.45</v>
      </c>
      <c r="I7">
        <f t="shared" ref="I7:I26" si="2">H7/$H$27*$I$27</f>
        <v>40.956435650644117</v>
      </c>
      <c r="J7">
        <f t="shared" ref="J7:J26" si="3">H7-I7</f>
        <v>254.49356434935586</v>
      </c>
      <c r="K7" s="5">
        <f t="shared" ref="K7:K27" si="4">I7/H7</f>
        <v>0.1386239148777936</v>
      </c>
    </row>
    <row r="8" spans="5:11" x14ac:dyDescent="0.25">
      <c r="E8">
        <v>766</v>
      </c>
      <c r="F8" s="7">
        <v>0.05</v>
      </c>
      <c r="G8">
        <f t="shared" si="0"/>
        <v>38.300000000000004</v>
      </c>
      <c r="H8">
        <f t="shared" si="1"/>
        <v>727.7</v>
      </c>
      <c r="I8">
        <f t="shared" si="2"/>
        <v>100.87662285657041</v>
      </c>
      <c r="J8">
        <f t="shared" si="3"/>
        <v>626.82337714342964</v>
      </c>
      <c r="K8" s="5">
        <f t="shared" si="4"/>
        <v>0.1386239148777936</v>
      </c>
    </row>
    <row r="9" spans="5:11" x14ac:dyDescent="0.25">
      <c r="E9">
        <v>998</v>
      </c>
      <c r="F9" s="7">
        <v>0.05</v>
      </c>
      <c r="G9">
        <f t="shared" si="0"/>
        <v>49.900000000000006</v>
      </c>
      <c r="H9">
        <f t="shared" si="1"/>
        <v>948.1</v>
      </c>
      <c r="I9">
        <f t="shared" si="2"/>
        <v>131.4293336956361</v>
      </c>
      <c r="J9">
        <f t="shared" si="3"/>
        <v>816.67066630436398</v>
      </c>
      <c r="K9" s="5">
        <f t="shared" si="4"/>
        <v>0.13862391487779357</v>
      </c>
    </row>
    <row r="10" spans="5:11" x14ac:dyDescent="0.25">
      <c r="E10">
        <v>229</v>
      </c>
      <c r="F10" s="7">
        <v>0.05</v>
      </c>
      <c r="G10">
        <f t="shared" si="0"/>
        <v>11.450000000000001</v>
      </c>
      <c r="H10">
        <f t="shared" si="1"/>
        <v>217.55</v>
      </c>
      <c r="I10">
        <f t="shared" si="2"/>
        <v>30.157632681664001</v>
      </c>
      <c r="J10">
        <f t="shared" si="3"/>
        <v>187.392367318336</v>
      </c>
      <c r="K10" s="5">
        <f t="shared" si="4"/>
        <v>0.1386239148777936</v>
      </c>
    </row>
    <row r="11" spans="5:11" x14ac:dyDescent="0.25">
      <c r="E11">
        <v>952</v>
      </c>
      <c r="F11" s="7">
        <v>0.05</v>
      </c>
      <c r="G11">
        <f t="shared" si="0"/>
        <v>47.6</v>
      </c>
      <c r="H11">
        <f t="shared" si="1"/>
        <v>904.4</v>
      </c>
      <c r="I11">
        <f t="shared" si="2"/>
        <v>125.37146861547654</v>
      </c>
      <c r="J11">
        <f t="shared" si="3"/>
        <v>779.02853138452338</v>
      </c>
      <c r="K11" s="5">
        <f t="shared" si="4"/>
        <v>0.13862391487779363</v>
      </c>
    </row>
    <row r="12" spans="5:11" x14ac:dyDescent="0.25">
      <c r="E12">
        <v>961</v>
      </c>
      <c r="F12" s="7">
        <v>0.05</v>
      </c>
      <c r="G12">
        <f t="shared" si="0"/>
        <v>48.050000000000004</v>
      </c>
      <c r="H12">
        <f t="shared" si="1"/>
        <v>912.95</v>
      </c>
      <c r="I12">
        <f t="shared" si="2"/>
        <v>126.55670308768168</v>
      </c>
      <c r="J12">
        <f t="shared" si="3"/>
        <v>786.39329691231842</v>
      </c>
      <c r="K12" s="5">
        <f t="shared" si="4"/>
        <v>0.1386239148777936</v>
      </c>
    </row>
    <row r="13" spans="5:11" x14ac:dyDescent="0.25">
      <c r="E13">
        <v>184</v>
      </c>
      <c r="F13" s="7">
        <v>0.05</v>
      </c>
      <c r="G13">
        <f t="shared" si="0"/>
        <v>9.2000000000000011</v>
      </c>
      <c r="H13">
        <f t="shared" si="1"/>
        <v>174.8</v>
      </c>
      <c r="I13">
        <f t="shared" si="2"/>
        <v>24.231460320638323</v>
      </c>
      <c r="J13">
        <f t="shared" si="3"/>
        <v>150.56853967936169</v>
      </c>
      <c r="K13" s="5">
        <f t="shared" si="4"/>
        <v>0.1386239148777936</v>
      </c>
    </row>
    <row r="14" spans="5:11" x14ac:dyDescent="0.25">
      <c r="E14">
        <v>739</v>
      </c>
      <c r="F14" s="7">
        <v>7.0000000000000007E-2</v>
      </c>
      <c r="G14">
        <f t="shared" si="0"/>
        <v>51.730000000000004</v>
      </c>
      <c r="H14">
        <f t="shared" si="1"/>
        <v>687.27</v>
      </c>
      <c r="I14">
        <f t="shared" si="2"/>
        <v>95.272057978061198</v>
      </c>
      <c r="J14">
        <f t="shared" si="3"/>
        <v>591.9979420219388</v>
      </c>
      <c r="K14" s="5">
        <f t="shared" si="4"/>
        <v>0.1386239148777936</v>
      </c>
    </row>
    <row r="15" spans="5:11" x14ac:dyDescent="0.25">
      <c r="E15">
        <v>581</v>
      </c>
      <c r="F15" s="7">
        <v>7.0000000000000007E-2</v>
      </c>
      <c r="G15">
        <f t="shared" si="0"/>
        <v>40.67</v>
      </c>
      <c r="H15">
        <f t="shared" si="1"/>
        <v>540.33000000000004</v>
      </c>
      <c r="I15">
        <f t="shared" si="2"/>
        <v>74.902659925918229</v>
      </c>
      <c r="J15">
        <f t="shared" si="3"/>
        <v>465.42734007408183</v>
      </c>
      <c r="K15" s="5">
        <f t="shared" si="4"/>
        <v>0.1386239148777936</v>
      </c>
    </row>
    <row r="16" spans="5:11" x14ac:dyDescent="0.25">
      <c r="E16">
        <v>912</v>
      </c>
      <c r="F16" s="7">
        <v>7.0000000000000007E-2</v>
      </c>
      <c r="G16">
        <f t="shared" si="0"/>
        <v>63.84</v>
      </c>
      <c r="H16">
        <f t="shared" si="1"/>
        <v>848.16</v>
      </c>
      <c r="I16">
        <f t="shared" si="2"/>
        <v>117.57525964274942</v>
      </c>
      <c r="J16">
        <f t="shared" si="3"/>
        <v>730.58474035725055</v>
      </c>
      <c r="K16" s="5">
        <f t="shared" si="4"/>
        <v>0.1386239148777936</v>
      </c>
    </row>
    <row r="17" spans="5:12" x14ac:dyDescent="0.25">
      <c r="E17">
        <v>130</v>
      </c>
      <c r="F17" s="7">
        <v>7.0000000000000007E-2</v>
      </c>
      <c r="G17">
        <f t="shared" si="0"/>
        <v>9.1000000000000014</v>
      </c>
      <c r="H17">
        <f t="shared" si="1"/>
        <v>120.9</v>
      </c>
      <c r="I17">
        <f t="shared" si="2"/>
        <v>16.759631308725247</v>
      </c>
      <c r="J17">
        <f t="shared" si="3"/>
        <v>104.14036869127476</v>
      </c>
      <c r="K17" s="5">
        <f t="shared" si="4"/>
        <v>0.1386239148777936</v>
      </c>
    </row>
    <row r="18" spans="5:12" x14ac:dyDescent="0.25">
      <c r="E18">
        <v>526</v>
      </c>
      <c r="F18" s="7">
        <v>7.0000000000000007E-2</v>
      </c>
      <c r="G18">
        <f t="shared" si="0"/>
        <v>36.82</v>
      </c>
      <c r="H18">
        <f t="shared" si="1"/>
        <v>489.18</v>
      </c>
      <c r="I18">
        <f t="shared" si="2"/>
        <v>67.812046679919078</v>
      </c>
      <c r="J18">
        <f t="shared" si="3"/>
        <v>421.36795332008091</v>
      </c>
      <c r="K18" s="5">
        <f t="shared" si="4"/>
        <v>0.1386239148777936</v>
      </c>
    </row>
    <row r="19" spans="5:12" x14ac:dyDescent="0.25">
      <c r="E19">
        <v>279</v>
      </c>
      <c r="F19" s="7">
        <v>7.0000000000000007E-2</v>
      </c>
      <c r="G19">
        <f t="shared" si="0"/>
        <v>19.53</v>
      </c>
      <c r="H19">
        <f t="shared" si="1"/>
        <v>259.47000000000003</v>
      </c>
      <c r="I19">
        <f t="shared" si="2"/>
        <v>35.968747193341109</v>
      </c>
      <c r="J19">
        <f t="shared" si="3"/>
        <v>223.50125280665893</v>
      </c>
      <c r="K19" s="5">
        <f t="shared" si="4"/>
        <v>0.1386239148777936</v>
      </c>
    </row>
    <row r="20" spans="5:12" x14ac:dyDescent="0.25">
      <c r="E20">
        <v>529</v>
      </c>
      <c r="F20" s="7">
        <v>7.0000000000000007E-2</v>
      </c>
      <c r="G20">
        <f t="shared" si="0"/>
        <v>37.03</v>
      </c>
      <c r="H20">
        <f t="shared" si="1"/>
        <v>491.97</v>
      </c>
      <c r="I20">
        <f t="shared" si="2"/>
        <v>68.19880740242813</v>
      </c>
      <c r="J20">
        <f t="shared" si="3"/>
        <v>423.77119259757188</v>
      </c>
      <c r="K20" s="5">
        <f t="shared" si="4"/>
        <v>0.13862391487779363</v>
      </c>
    </row>
    <row r="21" spans="5:12" x14ac:dyDescent="0.25">
      <c r="E21">
        <v>917</v>
      </c>
      <c r="F21" s="7">
        <v>0.1</v>
      </c>
      <c r="G21">
        <f t="shared" si="0"/>
        <v>91.7</v>
      </c>
      <c r="H21">
        <f t="shared" si="1"/>
        <v>825.3</v>
      </c>
      <c r="I21">
        <f t="shared" si="2"/>
        <v>114.40631694864305</v>
      </c>
      <c r="J21">
        <f t="shared" si="3"/>
        <v>710.8936830513569</v>
      </c>
      <c r="K21" s="5">
        <f t="shared" si="4"/>
        <v>0.1386239148777936</v>
      </c>
    </row>
    <row r="22" spans="5:12" x14ac:dyDescent="0.25">
      <c r="E22">
        <v>897</v>
      </c>
      <c r="F22" s="7">
        <v>0.1</v>
      </c>
      <c r="G22">
        <f t="shared" si="0"/>
        <v>89.7</v>
      </c>
      <c r="H22">
        <f t="shared" si="1"/>
        <v>807.3</v>
      </c>
      <c r="I22">
        <f t="shared" si="2"/>
        <v>111.91108648084276</v>
      </c>
      <c r="J22">
        <f t="shared" si="3"/>
        <v>695.3889135191572</v>
      </c>
      <c r="K22" s="5">
        <f t="shared" si="4"/>
        <v>0.13862391487779357</v>
      </c>
    </row>
    <row r="23" spans="5:12" x14ac:dyDescent="0.25">
      <c r="E23">
        <v>150</v>
      </c>
      <c r="F23" s="7">
        <v>0.1</v>
      </c>
      <c r="G23">
        <f t="shared" si="0"/>
        <v>15</v>
      </c>
      <c r="H23">
        <f t="shared" si="1"/>
        <v>135</v>
      </c>
      <c r="I23">
        <f t="shared" si="2"/>
        <v>18.714228508502138</v>
      </c>
      <c r="J23">
        <f t="shared" si="3"/>
        <v>116.28577149149785</v>
      </c>
      <c r="K23" s="5">
        <f t="shared" si="4"/>
        <v>0.13862391487779363</v>
      </c>
    </row>
    <row r="24" spans="5:12" x14ac:dyDescent="0.25">
      <c r="E24">
        <v>816</v>
      </c>
      <c r="F24" s="7">
        <v>0.1</v>
      </c>
      <c r="G24">
        <f t="shared" si="0"/>
        <v>81.600000000000009</v>
      </c>
      <c r="H24">
        <f t="shared" si="1"/>
        <v>734.4</v>
      </c>
      <c r="I24">
        <f t="shared" si="2"/>
        <v>101.80540308625162</v>
      </c>
      <c r="J24">
        <f t="shared" si="3"/>
        <v>632.59459691374832</v>
      </c>
      <c r="K24" s="5">
        <f t="shared" si="4"/>
        <v>0.1386239148777936</v>
      </c>
    </row>
    <row r="25" spans="5:12" x14ac:dyDescent="0.25">
      <c r="E25">
        <v>663</v>
      </c>
      <c r="F25" s="7">
        <v>0.1</v>
      </c>
      <c r="G25">
        <f t="shared" si="0"/>
        <v>66.3</v>
      </c>
      <c r="H25">
        <f t="shared" si="1"/>
        <v>596.70000000000005</v>
      </c>
      <c r="I25">
        <f t="shared" si="2"/>
        <v>82.716890007579451</v>
      </c>
      <c r="J25">
        <f t="shared" si="3"/>
        <v>513.98310999242062</v>
      </c>
      <c r="K25" s="5">
        <f t="shared" si="4"/>
        <v>0.1386239148777936</v>
      </c>
    </row>
    <row r="26" spans="5:12" x14ac:dyDescent="0.25">
      <c r="E26">
        <v>199</v>
      </c>
      <c r="F26" s="7">
        <v>0.1</v>
      </c>
      <c r="G26">
        <f t="shared" si="0"/>
        <v>19.900000000000002</v>
      </c>
      <c r="H26">
        <f t="shared" si="1"/>
        <v>179.1</v>
      </c>
      <c r="I26">
        <f t="shared" si="2"/>
        <v>24.827543154612833</v>
      </c>
      <c r="J26">
        <f t="shared" si="3"/>
        <v>154.27245684538715</v>
      </c>
      <c r="K26" s="5">
        <f t="shared" si="4"/>
        <v>0.1386239148777936</v>
      </c>
    </row>
    <row r="27" spans="5:12" x14ac:dyDescent="0.25">
      <c r="E27">
        <f>SUM(E6:E26)</f>
        <v>12046</v>
      </c>
      <c r="F27" s="7">
        <f>AVERAGE(F6:F26)</f>
        <v>7.0952380952380989E-2</v>
      </c>
      <c r="G27">
        <f>SUM(G6:G26)</f>
        <v>858.32</v>
      </c>
      <c r="H27">
        <f>SUM(H6:H26)</f>
        <v>11187.68</v>
      </c>
      <c r="I27">
        <v>1550.879999999994</v>
      </c>
      <c r="J27">
        <f>SUM(J6:J26)</f>
        <v>9636.8000000000047</v>
      </c>
      <c r="K27" s="5">
        <f t="shared" si="4"/>
        <v>0.1386239148777936</v>
      </c>
      <c r="L27" s="6">
        <f>1-(J27/E27)</f>
        <v>0.19999999999999962</v>
      </c>
    </row>
    <row r="34" spans="8:8" x14ac:dyDescent="0.25">
      <c r="H34">
        <f>E27*K27</f>
        <v>1669.8636786179018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92A0-2F8B-48E1-AE68-DA9D61D7B7E7}">
  <dimension ref="B1:H29"/>
  <sheetViews>
    <sheetView showGridLines="0" tabSelected="1" topLeftCell="A6" zoomScale="130" zoomScaleNormal="130" workbookViewId="0">
      <selection activeCell="E19" sqref="E19"/>
    </sheetView>
  </sheetViews>
  <sheetFormatPr defaultRowHeight="15" x14ac:dyDescent="0.25"/>
  <cols>
    <col min="2" max="2" width="22.7109375" bestFit="1" customWidth="1"/>
    <col min="3" max="3" width="12.7109375" bestFit="1" customWidth="1"/>
    <col min="4" max="4" width="3.5703125" customWidth="1"/>
    <col min="5" max="5" width="12.7109375" bestFit="1" customWidth="1"/>
    <col min="6" max="6" width="3.5703125" customWidth="1"/>
    <col min="7" max="7" width="15" customWidth="1"/>
  </cols>
  <sheetData>
    <row r="1" spans="2:8" hidden="1" x14ac:dyDescent="0.25"/>
    <row r="2" spans="2:8" hidden="1" x14ac:dyDescent="0.25"/>
    <row r="3" spans="2:8" hidden="1" x14ac:dyDescent="0.25"/>
    <row r="4" spans="2:8" hidden="1" x14ac:dyDescent="0.25"/>
    <row r="5" spans="2:8" hidden="1" x14ac:dyDescent="0.25">
      <c r="B5" s="8"/>
      <c r="C5" s="7"/>
      <c r="D5" s="8"/>
      <c r="E5" s="9"/>
      <c r="F5" s="8"/>
      <c r="G5" s="9"/>
      <c r="H5" s="6"/>
    </row>
    <row r="6" spans="2:8" x14ac:dyDescent="0.25">
      <c r="B6" s="8"/>
      <c r="C6" s="7"/>
      <c r="D6" s="8"/>
      <c r="E6" s="9"/>
      <c r="F6" s="8"/>
      <c r="G6" s="9"/>
      <c r="H6" s="6"/>
    </row>
    <row r="7" spans="2:8" ht="15.75" thickBot="1" x14ac:dyDescent="0.3">
      <c r="B7" s="8"/>
      <c r="C7" s="7"/>
      <c r="D7" s="8"/>
      <c r="E7" s="9"/>
      <c r="F7" s="8"/>
      <c r="G7" s="9"/>
      <c r="H7" s="6"/>
    </row>
    <row r="8" spans="2:8" x14ac:dyDescent="0.25">
      <c r="B8" s="10" t="s">
        <v>40</v>
      </c>
      <c r="C8" s="26">
        <v>20000</v>
      </c>
      <c r="D8" s="8"/>
      <c r="E8" s="18">
        <v>20000</v>
      </c>
      <c r="F8" s="8"/>
      <c r="G8" s="23">
        <v>22959.4539035948</v>
      </c>
      <c r="H8" s="6"/>
    </row>
    <row r="9" spans="2:8" x14ac:dyDescent="0.25">
      <c r="B9" s="14" t="s">
        <v>41</v>
      </c>
      <c r="C9" s="27">
        <v>16700</v>
      </c>
      <c r="D9" s="8"/>
      <c r="E9" s="24">
        <v>14545.454545454546</v>
      </c>
      <c r="F9" s="8"/>
      <c r="G9" s="25">
        <v>16700</v>
      </c>
      <c r="H9" s="6"/>
    </row>
    <row r="10" spans="2:8" ht="15.75" thickBot="1" x14ac:dyDescent="0.3">
      <c r="B10" s="12" t="s">
        <v>46</v>
      </c>
      <c r="C10" s="15">
        <f>C8-C9</f>
        <v>3300</v>
      </c>
      <c r="D10" s="8"/>
      <c r="E10" s="19">
        <f>E8-E9</f>
        <v>5454.545454545454</v>
      </c>
      <c r="F10" s="8"/>
      <c r="G10" s="19">
        <f>G8-G9</f>
        <v>6259.4539035948001</v>
      </c>
      <c r="H10" s="6"/>
    </row>
    <row r="11" spans="2:8" x14ac:dyDescent="0.25">
      <c r="B11" s="10" t="s">
        <v>43</v>
      </c>
      <c r="C11" s="11">
        <v>0.1</v>
      </c>
      <c r="D11" s="8"/>
      <c r="E11" s="21">
        <v>0.1</v>
      </c>
      <c r="F11" s="8"/>
      <c r="G11" s="21">
        <v>0.1</v>
      </c>
      <c r="H11" s="6"/>
    </row>
    <row r="12" spans="2:8" ht="15.75" thickBot="1" x14ac:dyDescent="0.3">
      <c r="B12" s="12" t="s">
        <v>42</v>
      </c>
      <c r="C12" s="13">
        <f>C9*C11</f>
        <v>1670</v>
      </c>
      <c r="D12" s="8"/>
      <c r="E12" s="22">
        <f>E9*E11</f>
        <v>1454.5454545454547</v>
      </c>
      <c r="F12" s="8"/>
      <c r="G12" s="22">
        <f>G9*G11</f>
        <v>1670</v>
      </c>
      <c r="H12" s="6"/>
    </row>
    <row r="13" spans="2:8" x14ac:dyDescent="0.25">
      <c r="B13" s="10" t="s">
        <v>44</v>
      </c>
      <c r="C13" s="16">
        <f>C10-C12</f>
        <v>1630</v>
      </c>
      <c r="D13" s="8"/>
      <c r="E13" s="19">
        <f>E10-E12</f>
        <v>3999.9999999999991</v>
      </c>
      <c r="F13" s="8"/>
      <c r="G13" s="19">
        <f>G10-G12</f>
        <v>4589.4539035948001</v>
      </c>
      <c r="H13" s="6"/>
    </row>
    <row r="14" spans="2:8" ht="15.75" thickBot="1" x14ac:dyDescent="0.3">
      <c r="B14" s="12" t="s">
        <v>45</v>
      </c>
      <c r="C14" s="17">
        <f>C13/C8</f>
        <v>8.1500000000000003E-2</v>
      </c>
      <c r="D14" s="8"/>
      <c r="E14" s="20">
        <f>E13/E8</f>
        <v>0.19999999999999996</v>
      </c>
      <c r="F14" s="8"/>
      <c r="G14" s="20">
        <f>G13/G8</f>
        <v>0.19989386171228671</v>
      </c>
      <c r="H14" s="6"/>
    </row>
    <row r="15" spans="2:8" x14ac:dyDescent="0.25">
      <c r="B15" s="8"/>
      <c r="C15" s="7"/>
      <c r="D15" s="8"/>
      <c r="E15" s="9"/>
      <c r="F15" s="8"/>
      <c r="G15" s="9"/>
      <c r="H15" s="6"/>
    </row>
    <row r="16" spans="2:8" x14ac:dyDescent="0.25">
      <c r="B16" s="8"/>
      <c r="C16" s="7"/>
      <c r="D16" s="8"/>
      <c r="E16" s="9"/>
      <c r="F16" s="8"/>
      <c r="G16" s="9"/>
      <c r="H16" s="6"/>
    </row>
    <row r="17" spans="2:8" x14ac:dyDescent="0.25">
      <c r="B17" s="8"/>
      <c r="C17" s="7"/>
      <c r="D17" s="8"/>
      <c r="E17" s="9"/>
      <c r="F17" s="8"/>
      <c r="G17" s="9"/>
      <c r="H17" s="6"/>
    </row>
    <row r="18" spans="2:8" x14ac:dyDescent="0.25">
      <c r="B18" s="8"/>
      <c r="C18" s="7"/>
      <c r="D18" s="8"/>
      <c r="E18" s="9"/>
      <c r="F18" s="8"/>
      <c r="G18" s="9"/>
      <c r="H18" s="6"/>
    </row>
    <row r="19" spans="2:8" x14ac:dyDescent="0.25">
      <c r="B19" s="8"/>
      <c r="C19" s="7"/>
      <c r="D19" s="8"/>
      <c r="E19" s="9"/>
      <c r="F19" s="8"/>
      <c r="G19" s="9"/>
      <c r="H19" s="6"/>
    </row>
    <row r="20" spans="2:8" x14ac:dyDescent="0.25">
      <c r="B20" s="8"/>
      <c r="C20" s="7"/>
      <c r="D20" s="8"/>
      <c r="E20" s="9"/>
      <c r="F20" s="8"/>
      <c r="G20" s="9"/>
      <c r="H20" s="6"/>
    </row>
    <row r="21" spans="2:8" x14ac:dyDescent="0.25">
      <c r="B21" s="8"/>
      <c r="C21" s="7"/>
      <c r="D21" s="8"/>
      <c r="E21" s="9"/>
      <c r="F21" s="8"/>
      <c r="G21" s="9"/>
      <c r="H21" s="6"/>
    </row>
    <row r="22" spans="2:8" x14ac:dyDescent="0.25">
      <c r="B22" s="8"/>
      <c r="C22" s="7"/>
      <c r="D22" s="8"/>
      <c r="E22" s="9"/>
      <c r="F22" s="8"/>
      <c r="G22" s="9"/>
      <c r="H22" s="6"/>
    </row>
    <row r="23" spans="2:8" x14ac:dyDescent="0.25">
      <c r="B23" s="8"/>
      <c r="C23" s="7"/>
      <c r="D23" s="8"/>
      <c r="E23" s="9"/>
      <c r="F23" s="8"/>
      <c r="G23" s="9"/>
      <c r="H23" s="6"/>
    </row>
    <row r="24" spans="2:8" x14ac:dyDescent="0.25">
      <c r="B24" s="8"/>
      <c r="C24" s="7"/>
      <c r="D24" s="8"/>
      <c r="E24" s="9"/>
      <c r="F24" s="8"/>
      <c r="G24" s="9"/>
      <c r="H24" s="6"/>
    </row>
    <row r="25" spans="2:8" x14ac:dyDescent="0.25">
      <c r="B25" s="8"/>
      <c r="C25" s="7"/>
      <c r="D25" s="8"/>
      <c r="E25" s="9"/>
      <c r="F25" s="8"/>
      <c r="G25" s="9"/>
      <c r="H25" s="6"/>
    </row>
    <row r="26" spans="2:8" x14ac:dyDescent="0.25">
      <c r="B26" s="8"/>
      <c r="C26" s="7"/>
      <c r="D26" s="8"/>
      <c r="E26" s="9"/>
      <c r="F26" s="8"/>
      <c r="G26" s="9"/>
      <c r="H26" s="6"/>
    </row>
    <row r="27" spans="2:8" x14ac:dyDescent="0.25">
      <c r="B27" s="8"/>
      <c r="C27" s="7"/>
      <c r="D27" s="8"/>
      <c r="E27" s="9"/>
      <c r="F27" s="8"/>
      <c r="G27" s="9"/>
      <c r="H27" s="6"/>
    </row>
    <row r="28" spans="2:8" x14ac:dyDescent="0.25">
      <c r="B28" s="8"/>
      <c r="C28" s="7"/>
      <c r="D28" s="8"/>
      <c r="E28" s="9"/>
      <c r="F28" s="8"/>
      <c r="G28" s="9"/>
      <c r="H28" s="6"/>
    </row>
    <row r="29" spans="2:8" x14ac:dyDescent="0.25">
      <c r="B29" s="9"/>
      <c r="C29" s="7"/>
      <c r="D29" s="9"/>
      <c r="E29" s="9"/>
      <c r="F29" s="8"/>
      <c r="G29" s="9"/>
      <c r="H29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88C57-C871-44D6-AF83-1313E92BD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Alfano, Giuseppe</dc:creator>
  <cp:lastModifiedBy>Alfano, Giuseppe</cp:lastModifiedBy>
  <dcterms:created xsi:type="dcterms:W3CDTF">2015-06-05T18:17:20Z</dcterms:created>
  <dcterms:modified xsi:type="dcterms:W3CDTF">2024-10-24T16:19:32Z</dcterms:modified>
</cp:coreProperties>
</file>