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3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F11" i="1"/>
  <c r="E11" i="1"/>
  <c r="D11" i="1"/>
  <c r="C11" i="1"/>
  <c r="B11" i="1"/>
  <c r="G11" i="1" l="1"/>
</calcChain>
</file>

<file path=xl/sharedStrings.xml><?xml version="1.0" encoding="utf-8"?>
<sst xmlns="http://schemas.openxmlformats.org/spreadsheetml/2006/main" count="16" uniqueCount="15">
  <si>
    <t>IIC02 - PROFILI</t>
  </si>
  <si>
    <t>Costo Netto del Venduto</t>
  </si>
  <si>
    <t>IIC04 - ACCESSORI_FV</t>
  </si>
  <si>
    <t>Abruzzo</t>
  </si>
  <si>
    <t>IIC03 - ZAVORRE</t>
  </si>
  <si>
    <t>IIC05 - ACCESSORI_ZAVORRE</t>
  </si>
  <si>
    <t>IIC12 - QUADRI_CABLATI</t>
  </si>
  <si>
    <t>IIC13 - STAFFE</t>
  </si>
  <si>
    <t>IIC14 - SUPPORTI</t>
  </si>
  <si>
    <t>Marche</t>
  </si>
  <si>
    <t>Molise</t>
  </si>
  <si>
    <t>Romagna</t>
  </si>
  <si>
    <t>Umbria</t>
  </si>
  <si>
    <t>TOTALE</t>
  </si>
  <si>
    <t>CONTACT_ITALIA_SRL - Costo Venduto Apr.25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</si>
</sst>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1" fillId="0" borderId="1" xfId="0" applyFont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7" sqref="J17"/>
    </sheetView>
  </sheetViews>
  <sheetFormatPr defaultRowHeight="15" x14ac:dyDescent="0.25"/>
  <cols>
    <col min="1" max="1" width="26.42578125" style="2" bestFit="1" customWidth="1"/>
    <col min="2" max="6" width="9.140625" style="1"/>
    <col min="7" max="7" width="10.140625" style="1" bestFit="1" customWidth="1"/>
  </cols>
  <sheetData>
    <row r="1" spans="1:9" ht="16.5" x14ac:dyDescent="0.35">
      <c r="A1" s="10" t="s">
        <v>14</v>
      </c>
      <c r="B1" s="11"/>
      <c r="C1" s="11"/>
      <c r="D1" s="11"/>
      <c r="E1" s="11"/>
      <c r="F1" s="11"/>
      <c r="G1" s="11"/>
      <c r="H1" s="11"/>
      <c r="I1" s="11"/>
    </row>
    <row r="3" spans="1:9" s="2" customFormat="1" x14ac:dyDescent="0.25">
      <c r="A3" s="3" t="s">
        <v>1</v>
      </c>
      <c r="B3" s="4" t="s">
        <v>3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9" x14ac:dyDescent="0.25">
      <c r="A4" s="5" t="s">
        <v>0</v>
      </c>
      <c r="B4" s="6">
        <v>10589.34</v>
      </c>
      <c r="C4" s="6">
        <v>23911.94</v>
      </c>
      <c r="D4" s="6">
        <v>2234.7199999999998</v>
      </c>
      <c r="E4" s="6">
        <v>3594.01</v>
      </c>
      <c r="F4" s="6">
        <v>8105.08</v>
      </c>
      <c r="G4" s="7">
        <f>SUM(B4:F4)</f>
        <v>48435.090000000004</v>
      </c>
    </row>
    <row r="5" spans="1:9" x14ac:dyDescent="0.25">
      <c r="A5" s="5" t="s">
        <v>2</v>
      </c>
      <c r="B5" s="6">
        <v>11470.98</v>
      </c>
      <c r="C5" s="6">
        <v>17541.189999999999</v>
      </c>
      <c r="D5" s="6">
        <v>22771.31</v>
      </c>
      <c r="E5" s="6">
        <v>3730.88</v>
      </c>
      <c r="F5" s="6">
        <v>6527.31</v>
      </c>
      <c r="G5" s="7">
        <f>SUM(B5:F5)</f>
        <v>62041.669999999991</v>
      </c>
    </row>
    <row r="6" spans="1:9" x14ac:dyDescent="0.25">
      <c r="A6" s="5" t="s">
        <v>4</v>
      </c>
      <c r="B6" s="6">
        <v>2656.45</v>
      </c>
      <c r="C6" s="6">
        <v>24742.39</v>
      </c>
      <c r="D6" s="6">
        <v>2328.33</v>
      </c>
      <c r="E6" s="6">
        <v>3572.04</v>
      </c>
      <c r="F6" s="6">
        <v>12331.34</v>
      </c>
      <c r="G6" s="7">
        <f>SUM(B6:F6)</f>
        <v>45630.55</v>
      </c>
    </row>
    <row r="7" spans="1:9" x14ac:dyDescent="0.25">
      <c r="A7" s="5" t="s">
        <v>5</v>
      </c>
      <c r="B7" s="6">
        <v>1254.46</v>
      </c>
      <c r="C7" s="6">
        <v>14364.03</v>
      </c>
      <c r="D7" s="6">
        <v>1026.75</v>
      </c>
      <c r="E7" s="6">
        <v>1235.95</v>
      </c>
      <c r="F7" s="6">
        <v>7481.64</v>
      </c>
      <c r="G7" s="7">
        <f>SUM(B7:F7)</f>
        <v>25362.83</v>
      </c>
    </row>
    <row r="8" spans="1:9" x14ac:dyDescent="0.25">
      <c r="A8" s="5" t="s">
        <v>6</v>
      </c>
      <c r="B8" s="6">
        <v>1929.98</v>
      </c>
      <c r="C8" s="6">
        <v>3436.64</v>
      </c>
      <c r="D8" s="6">
        <v>7428.52</v>
      </c>
      <c r="E8" s="6">
        <v>1309.54</v>
      </c>
      <c r="F8" s="6">
        <v>9511.76</v>
      </c>
      <c r="G8" s="7">
        <f>SUM(B8:F8)</f>
        <v>23616.440000000002</v>
      </c>
    </row>
    <row r="9" spans="1:9" x14ac:dyDescent="0.25">
      <c r="A9" s="5" t="s">
        <v>7</v>
      </c>
      <c r="B9" s="6">
        <v>2902.19</v>
      </c>
      <c r="C9" s="6">
        <v>6434.73</v>
      </c>
      <c r="D9" s="6">
        <v>540.49</v>
      </c>
      <c r="E9" s="6">
        <v>2616.8200000000002</v>
      </c>
      <c r="F9" s="6">
        <v>3107.55</v>
      </c>
      <c r="G9" s="7">
        <f>SUM(B9:F9)</f>
        <v>15601.779999999999</v>
      </c>
    </row>
    <row r="10" spans="1:9" x14ac:dyDescent="0.25">
      <c r="A10" s="5" t="s">
        <v>8</v>
      </c>
      <c r="B10" s="6">
        <v>9246.09</v>
      </c>
      <c r="C10" s="6">
        <v>4972.96</v>
      </c>
      <c r="D10" s="6"/>
      <c r="E10" s="6">
        <v>2730.82</v>
      </c>
      <c r="F10" s="6">
        <v>362.38</v>
      </c>
      <c r="G10" s="7">
        <f>SUM(B10:F10)</f>
        <v>17312.25</v>
      </c>
    </row>
    <row r="11" spans="1:9" x14ac:dyDescent="0.25">
      <c r="A11" s="8" t="s">
        <v>13</v>
      </c>
      <c r="B11" s="7">
        <f t="shared" ref="B11:G11" si="0">SUM(B3:B10)</f>
        <v>40049.49</v>
      </c>
      <c r="C11" s="7">
        <f t="shared" si="0"/>
        <v>95403.87999999999</v>
      </c>
      <c r="D11" s="7">
        <f t="shared" si="0"/>
        <v>36330.120000000003</v>
      </c>
      <c r="E11" s="7">
        <f t="shared" si="0"/>
        <v>18790.060000000001</v>
      </c>
      <c r="F11" s="7">
        <f t="shared" si="0"/>
        <v>47427.060000000005</v>
      </c>
      <c r="G11" s="9">
        <f t="shared" si="0"/>
        <v>238000.61000000002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Lignini</dc:creator>
  <cp:lastModifiedBy>Elisa Lignini</cp:lastModifiedBy>
  <dcterms:created xsi:type="dcterms:W3CDTF">2025-06-09T08:55:08Z</dcterms:created>
  <dcterms:modified xsi:type="dcterms:W3CDTF">2025-06-09T08:56:04Z</dcterms:modified>
</cp:coreProperties>
</file>