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9f6a8d676d74b6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228417b1ffe46e0a2ca0e00541e5271.psmdcp" Id="Rc5daa2125eac4c5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vvigioni" sheetId="1" r:id="rId2"/>
  </x:sheets>
  <x:definedNames/>
  <x:calcPr calcId="125725"/>
</x:workbook>
</file>

<file path=xl/calcChain.xml><?xml version="1.0" encoding="utf-8"?>
<x:calcChain xmlns:x="http://schemas.openxmlformats.org/spreadsheetml/2006/main">
  <x:c r="G4" i="1"/>
  <x:c r="C39" i="1"/>
  <x:c r="D39" i="1"/>
  <x:c r="E39" i="1"/>
  <x:c r="F39" i="1"/>
  <x:c r="G39" i="1"/>
  <x:c r="D51" i="1"/>
  <x:c r="G51" i="1"/>
  <x:c r="E59" i="1"/>
  <x:c r="E60" i="1"/>
  <x:c r="E61" i="1"/>
  <x:c r="C62" i="1"/>
  <x:c r="D62" i="1"/>
  <x:c r="E62" i="1"/>
  <x:c r="E71" i="1"/>
  <x:c r="E72" i="1"/>
  <x:c r="E73" i="1"/>
  <x:c r="C74" i="1"/>
  <x:c r="D74" i="1"/>
  <x:c r="E74" i="1"/>
</x:calcChain>
</file>

<file path=xl/sharedStrings.xml><?xml version="1.0" encoding="utf-8"?>
<x:sst xmlns:x="http://schemas.openxmlformats.org/spreadsheetml/2006/main">
  <x:si>
    <x:t>ERAMO VITTORIO</x:t>
  </x:si>
  <x:si>
    <x:t xml:space="preserve">1° TRIM 2025 - PROVVIGIONE TOTALE: </x:t>
  </x:si>
  <x:si>
    <x:t>Codice</x:t>
  </x:si>
  <x:si>
    <x:t>Descrizione</x:t>
  </x:si>
  <x:si>
    <x:t>Imp. periodo 2024</x:t>
  </x:si>
  <x:si>
    <x:t>Imp. periodo 2025</x:t>
  </x:si>
  <x:si>
    <x:t>Delta imp.</x:t>
  </x:si>
  <x:si>
    <x:t>Delta imp. %</x:t>
  </x:si>
  <x:si>
    <x:t>Provvigione</x:t>
  </x:si>
  <x:si>
    <x:t>201.15321</x:t>
  </x:si>
  <x:si>
    <x:t xml:space="preserve">3MP DESIGN s.r.l.                                           </x:t>
  </x:si>
  <x:si>
    <x:t>201.19110</x:t>
  </x:si>
  <x:si>
    <x:t xml:space="preserve">ALESE ELETTROFORNITURE S.R.L.                               </x:t>
  </x:si>
  <x:si>
    <x:t>201.17421</x:t>
  </x:si>
  <x:si>
    <x:t xml:space="preserve">C.E.P. SRL                                                  </x:t>
  </x:si>
  <x:si>
    <x:t>201.17423</x:t>
  </x:si>
  <x:si>
    <x:t xml:space="preserve">DI.M.EL SRL                                                 </x:t>
  </x:si>
  <x:si>
    <x:t>201.17868</x:t>
  </x:si>
  <x:si>
    <x:t xml:space="preserve">DUEDI S.R.L.                                                </x:t>
  </x:si>
  <x:si>
    <x:t>201.21771</x:t>
  </x:si>
  <x:si>
    <x:t xml:space="preserve">D'URSO IMPIANTI SRL                                         </x:t>
  </x:si>
  <x:si>
    <x:t>201.17574</x:t>
  </x:si>
  <x:si>
    <x:t xml:space="preserve">E.B. Elettroforniture Borghini S.P.A.                       </x:t>
  </x:si>
  <x:si>
    <x:t>201.00511</x:t>
  </x:si>
  <x:si>
    <x:t xml:space="preserve">E.D.A. S.R.L.                                               </x:t>
  </x:si>
  <x:si>
    <x:t>201.17832</x:t>
  </x:si>
  <x:si>
    <x:t xml:space="preserve">ELETTRICA GROSSI S.R.L.                                     </x:t>
  </x:si>
  <x:si>
    <x:t>201.19078</x:t>
  </x:si>
  <x:si>
    <x:t xml:space="preserve">Elettrica88 2005 S.R.L.                                     </x:t>
  </x:si>
  <x:si>
    <x:t>201.17685</x:t>
  </x:si>
  <x:si>
    <x:t xml:space="preserve">Elettricità di D'Urso Maurizio &amp; C.S.                       </x:t>
  </x:si>
  <x:si>
    <x:t>201.15057</x:t>
  </x:si>
  <x:si>
    <x:t xml:space="preserve">ELETTRO OK S.R.L.                                           </x:t>
  </x:si>
  <x:si>
    <x:t>201.00448</x:t>
  </x:si>
  <x:si>
    <x:t xml:space="preserve">ELETTROFORNITURE MARINI S.n.c.                              </x:t>
  </x:si>
  <x:si>
    <x:t>201.17091</x:t>
  </x:si>
  <x:si>
    <x:t xml:space="preserve">ELETTROSAT SRL                                              </x:t>
  </x:si>
  <x:si>
    <x:t>201.00590</x:t>
  </x:si>
  <x:si>
    <x:t xml:space="preserve">ELETTROVIDI SNC                                             </x:t>
  </x:si>
  <x:si>
    <x:t>201.15936</x:t>
  </x:si>
  <x:si>
    <x:t xml:space="preserve">EUROELETTRICA 2001 SRL                                      </x:t>
  </x:si>
  <x:si>
    <x:t>201.18967</x:t>
  </x:si>
  <x:si>
    <x:t xml:space="preserve">FIME S.R.L.                                                 </x:t>
  </x:si>
  <x:si>
    <x:t>201.17556</x:t>
  </x:si>
  <x:si>
    <x:t xml:space="preserve">GBR SRL                                                     </x:t>
  </x:si>
  <x:si>
    <x:t>201.00111</x:t>
  </x:si>
  <x:si>
    <x:t xml:space="preserve">GIOSY'S BRIGHT SRL                                          </x:t>
  </x:si>
  <x:si>
    <x:t>201.18313</x:t>
  </x:si>
  <x:si>
    <x:t xml:space="preserve">IENERGY S.R.L.                                              </x:t>
  </x:si>
  <x:si>
    <x:t>201.16110</x:t>
  </x:si>
  <x:si>
    <x:t xml:space="preserve">L'ELETTRICA DI PAOLO E M. S.R.L.                            </x:t>
  </x:si>
  <x:si>
    <x:t>201.15039</x:t>
  </x:si>
  <x:si>
    <x:t xml:space="preserve">LG S.r.l.                                                   </x:t>
  </x:si>
  <x:si>
    <x:t>201.19998</x:t>
  </x:si>
  <x:si>
    <x:t xml:space="preserve">LINEA ARP S.A.S.                                            </x:t>
  </x:si>
  <x:si>
    <x:t>201.17036</x:t>
  </x:si>
  <x:si>
    <x:t xml:space="preserve">RDS ITALIA SRL                                              </x:t>
  </x:si>
  <x:si>
    <x:t>201.20826</x:t>
  </x:si>
  <x:si>
    <x:t xml:space="preserve">SILENTI EMANUELE                                            </x:t>
  </x:si>
  <x:si>
    <x:t>201.21691</x:t>
  </x:si>
  <x:si>
    <x:t xml:space="preserve">TEPLA 2024 SRLS                                             </x:t>
  </x:si>
  <x:si>
    <x:t>201.17380</x:t>
  </x:si>
  <x:si>
    <x:t xml:space="preserve">TMC TRADING S.R.L.                                          </x:t>
  </x:si>
  <x:si>
    <x:t>201.00548</x:t>
  </x:si>
  <x:si>
    <x:t xml:space="preserve">VIMEL SRL                                                   </x:t>
  </x:si>
  <x:si>
    <x:t>201.18175</x:t>
  </x:si>
  <x:si>
    <x:t xml:space="preserve">ZOPPO SNC di Petronelli A&amp;G                                 </x:t>
  </x:si>
  <x:si>
    <x:t>201.18549</x:t>
  </x:si>
  <x:si>
    <x:t xml:space="preserve">ZX GROUP S.R.L.                                             </x:t>
  </x:si>
  <x:si>
    <x:t>TOTALE</x:t>
  </x:si>
  <x:si>
    <x:t>SELLOUT</x:t>
  </x:si>
  <x:si>
    <x:t>VENDUTO</x:t>
  </x:si>
  <x:si>
    <x:t>PROVVIGIONE</x:t>
  </x:si>
  <x:si>
    <x:t>MC ELETTRICI (Magazzino)</x:t>
  </x:si>
  <x:si>
    <x:t>MC ELETTRICI (Consegna diretta)</x:t>
  </x:si>
  <x:si>
    <x:t>REXEL</x:t>
  </x:si>
  <x:si>
    <x:t>SONEPAR</x:t>
  </x:si>
  <x:si>
    <x:t>GRUPPI STATISTICI - PROGRESSIVO</x:t>
  </x:si>
  <x:si>
    <x:t>2024</x:t>
  </x:si>
  <x:si>
    <x:t>2025</x:t>
  </x:si>
  <x:si>
    <x:t xml:space="preserve">501             </x:t>
  </x:si>
  <x:si>
    <x:t xml:space="preserve">MATERIALE ELETTRICO                     </x:t>
  </x:si>
  <x:si>
    <x:t xml:space="preserve">500             </x:t>
  </x:si>
  <x:si>
    <x:t xml:space="preserve">STRUTTURE FTV                           </x:t>
  </x:si>
  <x:si>
    <x:t xml:space="preserve">503             </x:t>
  </x:si>
  <x:si>
    <x:t xml:space="preserve">QUADRI                                  </x:t>
  </x:si>
  <x:si>
    <x:t>GRUPPI STATISTICI - TRIMESTRE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</x:si>
</x:sst>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#,##0.00 €"/>
    <x:numFmt numFmtId="165" formatCode="0.00%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20"/>
      <x:color rgb="FF000000"/>
      <x:name val="Calibri"/>
      <x:family val="2"/>
    </x:font>
    <x:font>
      <x:vertAlign val="baseline"/>
      <x:sz val="15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E2712"/>
      <x:name val="Calibri"/>
      <x:family val="2"/>
    </x:font>
    <x:font>
      <x:b/>
      <x:vertAlign val="baseline"/>
      <x:sz val="11"/>
      <x:color rgb="FFFE2712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E2712"/>
      </x:patternFill>
    </x:fill>
    <x:fill>
      <x:patternFill patternType="solid">
        <x:fgColor rgb="FFFF0000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4" fontId="4" fillId="2" borderId="1" applyNumberFormat="1" applyFill="0" applyBorder="1" applyAlignment="1" applyProtection="1">
      <x:protection locked="1" hidden="0"/>
    </x:xf>
    <x:xf numFmtId="165" fontId="4" fillId="2" borderId="1" applyNumberFormat="1" applyFill="0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164" fontId="4" fillId="3" borderId="0" applyNumberFormat="1" applyFill="0" applyBorder="0" applyAlignment="1" applyProtection="1">
      <x:protection locked="1" hidden="0"/>
    </x:xf>
    <x:xf numFmtId="165" fontId="4" fillId="3" borderId="0" applyNumberFormat="1" applyFill="0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6" fillId="0" borderId="0" applyNumberFormat="1" applyFill="1" applyBorder="0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1</xdr:row>
      <xdr:rowOff>0</xdr:rowOff>
    </xdr:from>
    <xdr:ext cx="2628900" cy="64770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628900" cy="6477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H74"/>
  <x:sheetViews>
    <x:sheetView workbookViewId="0"/>
  </x:sheetViews>
  <x:sheetFormatPr defaultRowHeight="15"/>
  <x:cols>
    <x:col min="1" max="1" width="10.710625" style="0" customWidth="1"/>
    <x:col min="2" max="2" width="45.710625" style="0" customWidth="1"/>
    <x:col min="3" max="8" width="17.710625" style="0" customWidth="1"/>
  </x:cols>
  <x:sheetData>
    <x:row r="2" spans="1:8">
      <x:c r="C2" s="1" t="s">
        <x:v>0</x:v>
      </x:c>
      <x:c r="D2" s="1"/>
      <x:c r="E2" s="1"/>
      <x:c r="F2" s="1"/>
      <x:c r="G2" s="1"/>
    </x:row>
    <x:row r="4" spans="1:8">
      <x:c r="C4" s="2" t="s">
        <x:v>1</x:v>
      </x:c>
      <x:c r="D4" s="2"/>
      <x:c r="E4" s="2"/>
      <x:c r="F4" s="2"/>
      <x:c r="G4" s="3">
        <x:f>G39+G51</x:f>
      </x:c>
    </x:row>
    <x:row r="8" spans="1:8">
      <x:c r="A8" s="4" t="s">
        <x:v>2</x:v>
      </x:c>
      <x:c r="B8" s="4" t="s">
        <x:v>3</x:v>
      </x:c>
      <x:c r="C8" s="4" t="s">
        <x:v>4</x:v>
      </x:c>
      <x:c r="D8" s="4" t="s">
        <x:v>5</x:v>
      </x:c>
      <x:c r="E8" s="4" t="s">
        <x:v>6</x:v>
      </x:c>
      <x:c r="F8" s="4" t="s">
        <x:v>7</x:v>
      </x:c>
      <x:c r="G8" s="4" t="s">
        <x:v>8</x:v>
      </x:c>
      <x:c r="H8" s="4"/>
    </x:row>
    <x:row r="9" spans="1:8">
      <x:c r="A9" s="5" t="s">
        <x:v>9</x:v>
      </x:c>
      <x:c r="B9" s="6" t="s">
        <x:v>10</x:v>
      </x:c>
      <x:c r="C9" s="7">
        <x:v>577</x:v>
      </x:c>
      <x:c r="D9" s="7">
        <x:v>389.34</x:v>
      </x:c>
      <x:c r="E9" s="8">
        <x:v>-187.66</x:v>
      </x:c>
      <x:c r="F9" s="9">
        <x:v>-0.32523396880416</x:v>
      </x:c>
      <x:c r="G9" s="7">
        <x:v>23.36</x:v>
      </x:c>
    </x:row>
    <x:row r="10" spans="1:8">
      <x:c r="A10" s="5" t="s">
        <x:v>11</x:v>
      </x:c>
      <x:c r="B10" s="5" t="s">
        <x:v>12</x:v>
      </x:c>
      <x:c r="C10" s="7">
        <x:v>5845.13</x:v>
      </x:c>
      <x:c r="D10" s="7">
        <x:v>5872.62</x:v>
      </x:c>
      <x:c r="E10" s="7">
        <x:v>27.4899999999998</x:v>
      </x:c>
      <x:c r="F10" s="10">
        <x:v>0.00470306049651587</x:v>
      </x:c>
      <x:c r="G10" s="7">
        <x:v>117.46</x:v>
      </x:c>
    </x:row>
    <x:row r="11" spans="1:8">
      <x:c r="A11" s="5" t="s">
        <x:v>13</x:v>
      </x:c>
      <x:c r="B11" s="6" t="s">
        <x:v>14</x:v>
      </x:c>
      <x:c r="C11" s="7">
        <x:v>3673.49</x:v>
      </x:c>
      <x:c r="D11" s="7">
        <x:v>3369.25</x:v>
      </x:c>
      <x:c r="E11" s="8">
        <x:v>-304.24</x:v>
      </x:c>
      <x:c r="F11" s="9">
        <x:v>-0.0828204241742865</x:v>
      </x:c>
      <x:c r="G11" s="7">
        <x:v>202.15</x:v>
      </x:c>
    </x:row>
    <x:row r="12" spans="1:8">
      <x:c r="A12" s="5" t="s">
        <x:v>15</x:v>
      </x:c>
      <x:c r="B12" s="6" t="s">
        <x:v>16</x:v>
      </x:c>
      <x:c r="C12" s="7">
        <x:v>5497.47</x:v>
      </x:c>
      <x:c r="D12" s="7">
        <x:v>682.51</x:v>
      </x:c>
      <x:c r="E12" s="8">
        <x:v>-4814.96</x:v>
      </x:c>
      <x:c r="F12" s="9">
        <x:v>-0.875850163802622</x:v>
      </x:c>
      <x:c r="G12" s="7">
        <x:v>38.28</x:v>
      </x:c>
    </x:row>
    <x:row r="13" spans="1:8">
      <x:c r="A13" s="5" t="s">
        <x:v>17</x:v>
      </x:c>
      <x:c r="B13" s="5" t="s">
        <x:v>18</x:v>
      </x:c>
      <x:c r="C13" s="7">
        <x:v>946.49</x:v>
      </x:c>
      <x:c r="D13" s="7">
        <x:v>1331.86</x:v>
      </x:c>
      <x:c r="E13" s="7">
        <x:v>385.37</x:v>
      </x:c>
      <x:c r="F13" s="10">
        <x:v>0.407156969434437</x:v>
      </x:c>
      <x:c r="G13" s="7">
        <x:v>79.91</x:v>
      </x:c>
    </x:row>
    <x:row r="14" spans="1:8">
      <x:c r="A14" s="5" t="s">
        <x:v>19</x:v>
      </x:c>
      <x:c r="B14" s="5" t="s">
        <x:v>20</x:v>
      </x:c>
      <x:c r="C14" s="7">
        <x:v>0</x:v>
      </x:c>
      <x:c r="D14" s="7">
        <x:v>4180.22</x:v>
      </x:c>
      <x:c r="E14" s="7">
        <x:v>4180.22</x:v>
      </x:c>
      <x:c r="F14" s="10">
        <x:v>0</x:v>
      </x:c>
      <x:c r="G14" s="7">
        <x:v>167.19</x:v>
      </x:c>
    </x:row>
    <x:row r="15" spans="1:8">
      <x:c r="A15" s="5" t="s">
        <x:v>21</x:v>
      </x:c>
      <x:c r="B15" s="6" t="s">
        <x:v>22</x:v>
      </x:c>
      <x:c r="C15" s="7">
        <x:v>2708.24</x:v>
      </x:c>
      <x:c r="D15" s="7">
        <x:v>0</x:v>
      </x:c>
      <x:c r="E15" s="8">
        <x:v>-2708.24</x:v>
      </x:c>
      <x:c r="F15" s="9">
        <x:v>-1</x:v>
      </x:c>
      <x:c r="G15" s="7">
        <x:v>0</x:v>
      </x:c>
    </x:row>
    <x:row r="16" spans="1:8">
      <x:c r="A16" s="5" t="s">
        <x:v>23</x:v>
      </x:c>
      <x:c r="B16" s="5" t="s">
        <x:v>24</x:v>
      </x:c>
      <x:c r="C16" s="7">
        <x:v>809.43</x:v>
      </x:c>
      <x:c r="D16" s="7">
        <x:v>2648.99</x:v>
      </x:c>
      <x:c r="E16" s="7">
        <x:v>1839.56</x:v>
      </x:c>
      <x:c r="F16" s="10">
        <x:v>2.27266100836391</x:v>
      </x:c>
      <x:c r="G16" s="7">
        <x:v>52.98</x:v>
      </x:c>
    </x:row>
    <x:row r="17" spans="1:8">
      <x:c r="A17" s="5" t="s">
        <x:v>25</x:v>
      </x:c>
      <x:c r="B17" s="5" t="s">
        <x:v>26</x:v>
      </x:c>
      <x:c r="C17" s="7">
        <x:v>852.28</x:v>
      </x:c>
      <x:c r="D17" s="7">
        <x:v>1323.82</x:v>
      </x:c>
      <x:c r="E17" s="7">
        <x:v>471.54</x:v>
      </x:c>
      <x:c r="F17" s="10">
        <x:v>0.553268878772234</x:v>
      </x:c>
      <x:c r="G17" s="7">
        <x:v>73.3</x:v>
      </x:c>
    </x:row>
    <x:row r="18" spans="1:8">
      <x:c r="A18" s="5" t="s">
        <x:v>27</x:v>
      </x:c>
      <x:c r="B18" s="6" t="s">
        <x:v>28</x:v>
      </x:c>
      <x:c r="C18" s="7">
        <x:v>12517.08</x:v>
      </x:c>
      <x:c r="D18" s="7">
        <x:v>2241.48</x:v>
      </x:c>
      <x:c r="E18" s="8">
        <x:v>-10275.6</x:v>
      </x:c>
      <x:c r="F18" s="9">
        <x:v>-0.820926286322369</x:v>
      </x:c>
      <x:c r="G18" s="7">
        <x:v>44.82</x:v>
      </x:c>
    </x:row>
    <x:row r="19" spans="1:8">
      <x:c r="A19" s="5" t="s">
        <x:v>29</x:v>
      </x:c>
      <x:c r="B19" s="6" t="s">
        <x:v>30</x:v>
      </x:c>
      <x:c r="C19" s="7">
        <x:v>1179.19</x:v>
      </x:c>
      <x:c r="D19" s="7">
        <x:v>0</x:v>
      </x:c>
      <x:c r="E19" s="8">
        <x:v>-1179.19</x:v>
      </x:c>
      <x:c r="F19" s="9">
        <x:v>-1</x:v>
      </x:c>
      <x:c r="G19" s="7">
        <x:v>0</x:v>
      </x:c>
    </x:row>
    <x:row r="20" spans="1:8">
      <x:c r="A20" s="5" t="s">
        <x:v>31</x:v>
      </x:c>
      <x:c r="B20" s="6" t="s">
        <x:v>32</x:v>
      </x:c>
      <x:c r="C20" s="7">
        <x:v>5802.37</x:v>
      </x:c>
      <x:c r="D20" s="7">
        <x:v>3904.6</x:v>
      </x:c>
      <x:c r="E20" s="8">
        <x:v>-1897.77</x:v>
      </x:c>
      <x:c r="F20" s="9">
        <x:v>-0.327068077354598</x:v>
      </x:c>
      <x:c r="G20" s="7">
        <x:v>234.31</x:v>
      </x:c>
    </x:row>
    <x:row r="21" spans="1:8">
      <x:c r="A21" s="5" t="s">
        <x:v>33</x:v>
      </x:c>
      <x:c r="B21" s="6" t="s">
        <x:v>34</x:v>
      </x:c>
      <x:c r="C21" s="7">
        <x:v>1596.96</x:v>
      </x:c>
      <x:c r="D21" s="7">
        <x:v>1056.18</x:v>
      </x:c>
      <x:c r="E21" s="8">
        <x:v>-540.78</x:v>
      </x:c>
      <x:c r="F21" s="9">
        <x:v>-0.338630898707544</x:v>
      </x:c>
      <x:c r="G21" s="7">
        <x:v>63.39</x:v>
      </x:c>
    </x:row>
    <x:row r="22" spans="1:8">
      <x:c r="A22" s="5" t="s">
        <x:v>35</x:v>
      </x:c>
      <x:c r="B22" s="6" t="s">
        <x:v>36</x:v>
      </x:c>
      <x:c r="C22" s="7">
        <x:v>4667.71</x:v>
      </x:c>
      <x:c r="D22" s="7">
        <x:v>3920.09</x:v>
      </x:c>
      <x:c r="E22" s="8">
        <x:v>-747.62</x:v>
      </x:c>
      <x:c r="F22" s="9">
        <x:v>-0.160168476619156</x:v>
      </x:c>
      <x:c r="G22" s="7">
        <x:v>156.83</x:v>
      </x:c>
    </x:row>
    <x:row r="23" spans="1:8">
      <x:c r="A23" s="5" t="s">
        <x:v>37</x:v>
      </x:c>
      <x:c r="B23" s="6" t="s">
        <x:v>38</x:v>
      </x:c>
      <x:c r="C23" s="7">
        <x:v>1071.55</x:v>
      </x:c>
      <x:c r="D23" s="7">
        <x:v>0</x:v>
      </x:c>
      <x:c r="E23" s="8">
        <x:v>-1071.55</x:v>
      </x:c>
      <x:c r="F23" s="9">
        <x:v>-1</x:v>
      </x:c>
      <x:c r="G23" s="7">
        <x:v>0</x:v>
      </x:c>
    </x:row>
    <x:row r="24" spans="1:8">
      <x:c r="A24" s="5" t="s">
        <x:v>39</x:v>
      </x:c>
      <x:c r="B24" s="5" t="s">
        <x:v>40</x:v>
      </x:c>
      <x:c r="C24" s="7">
        <x:v>0</x:v>
      </x:c>
      <x:c r="D24" s="7">
        <x:v>943.88</x:v>
      </x:c>
      <x:c r="E24" s="7">
        <x:v>943.88</x:v>
      </x:c>
      <x:c r="F24" s="10">
        <x:v>0</x:v>
      </x:c>
      <x:c r="G24" s="7">
        <x:v>37.74</x:v>
      </x:c>
    </x:row>
    <x:row r="25" spans="1:8">
      <x:c r="A25" s="5" t="s">
        <x:v>41</x:v>
      </x:c>
      <x:c r="B25" s="6" t="s">
        <x:v>42</x:v>
      </x:c>
      <x:c r="C25" s="7">
        <x:v>124.41</x:v>
      </x:c>
      <x:c r="D25" s="7">
        <x:v>0</x:v>
      </x:c>
      <x:c r="E25" s="8">
        <x:v>-124.41</x:v>
      </x:c>
      <x:c r="F25" s="9">
        <x:v>-1</x:v>
      </x:c>
      <x:c r="G25" s="7">
        <x:v>0</x:v>
      </x:c>
    </x:row>
    <x:row r="26" spans="1:8">
      <x:c r="A26" s="5" t="s">
        <x:v>43</x:v>
      </x:c>
      <x:c r="B26" s="6" t="s">
        <x:v>44</x:v>
      </x:c>
      <x:c r="C26" s="7">
        <x:v>7381.57</x:v>
      </x:c>
      <x:c r="D26" s="7">
        <x:v>4327.91</x:v>
      </x:c>
      <x:c r="E26" s="8">
        <x:v>-3053.66</x:v>
      </x:c>
      <x:c r="F26" s="9">
        <x:v>-0.413687061153657</x:v>
      </x:c>
      <x:c r="G26" s="7">
        <x:v>121.78</x:v>
      </x:c>
    </x:row>
    <x:row r="27" spans="1:8">
      <x:c r="A27" s="5" t="s">
        <x:v>45</x:v>
      </x:c>
      <x:c r="B27" s="6" t="s">
        <x:v>46</x:v>
      </x:c>
      <x:c r="C27" s="7">
        <x:v>2061.72</x:v>
      </x:c>
      <x:c r="D27" s="7">
        <x:v>0</x:v>
      </x:c>
      <x:c r="E27" s="8">
        <x:v>-2061.72</x:v>
      </x:c>
      <x:c r="F27" s="9">
        <x:v>-1</x:v>
      </x:c>
      <x:c r="G27" s="7">
        <x:v>0</x:v>
      </x:c>
    </x:row>
    <x:row r="28" spans="1:8">
      <x:c r="A28" s="5" t="s">
        <x:v>47</x:v>
      </x:c>
      <x:c r="B28" s="6" t="s">
        <x:v>48</x:v>
      </x:c>
      <x:c r="C28" s="7">
        <x:v>4530.19</x:v>
      </x:c>
      <x:c r="D28" s="7">
        <x:v>973.47</x:v>
      </x:c>
      <x:c r="E28" s="8">
        <x:v>-3556.72</x:v>
      </x:c>
      <x:c r="F28" s="9">
        <x:v>-0.785114973102673</x:v>
      </x:c>
      <x:c r="G28" s="7">
        <x:v>58.4</x:v>
      </x:c>
    </x:row>
    <x:row r="29" spans="1:8">
      <x:c r="A29" s="5" t="s">
        <x:v>49</x:v>
      </x:c>
      <x:c r="B29" s="5" t="s">
        <x:v>50</x:v>
      </x:c>
      <x:c r="C29" s="7">
        <x:v>351.57</x:v>
      </x:c>
      <x:c r="D29" s="7">
        <x:v>1249.16</x:v>
      </x:c>
      <x:c r="E29" s="7">
        <x:v>897.59</x:v>
      </x:c>
      <x:c r="F29" s="10">
        <x:v>2.55309042295987</x:v>
      </x:c>
      <x:c r="G29" s="7">
        <x:v>49.95</x:v>
      </x:c>
    </x:row>
    <x:row r="30" spans="1:8">
      <x:c r="A30" s="5" t="s">
        <x:v>51</x:v>
      </x:c>
      <x:c r="B30" s="6" t="s">
        <x:v>52</x:v>
      </x:c>
      <x:c r="C30" s="7">
        <x:v>914.8</x:v>
      </x:c>
      <x:c r="D30" s="7">
        <x:v>733.8</x:v>
      </x:c>
      <x:c r="E30" s="8">
        <x:v>-181</x:v>
      </x:c>
      <x:c r="F30" s="9">
        <x:v>-0.19785745518146</x:v>
      </x:c>
      <x:c r="G30" s="7">
        <x:v>44.02</x:v>
      </x:c>
    </x:row>
    <x:row r="31" spans="1:8">
      <x:c r="A31" s="5" t="s">
        <x:v>53</x:v>
      </x:c>
      <x:c r="B31" s="6" t="s">
        <x:v>54</x:v>
      </x:c>
      <x:c r="C31" s="7">
        <x:v>351.9</x:v>
      </x:c>
      <x:c r="D31" s="7">
        <x:v>0</x:v>
      </x:c>
      <x:c r="E31" s="8">
        <x:v>-351.9</x:v>
      </x:c>
      <x:c r="F31" s="9">
        <x:v>-1</x:v>
      </x:c>
      <x:c r="G31" s="7">
        <x:v>0</x:v>
      </x:c>
    </x:row>
    <x:row r="32" spans="1:8">
      <x:c r="A32" s="5" t="s">
        <x:v>55</x:v>
      </x:c>
      <x:c r="B32" s="6" t="s">
        <x:v>56</x:v>
      </x:c>
      <x:c r="C32" s="7">
        <x:v>2463.22</x:v>
      </x:c>
      <x:c r="D32" s="7">
        <x:v>877.55</x:v>
      </x:c>
      <x:c r="E32" s="8">
        <x:v>-1585.67</x:v>
      </x:c>
      <x:c r="F32" s="9">
        <x:v>-0.643738683511826</x:v>
      </x:c>
      <x:c r="G32" s="7">
        <x:v>52.64</x:v>
      </x:c>
    </x:row>
    <x:row r="33" spans="1:8">
      <x:c r="A33" s="5" t="s">
        <x:v>57</x:v>
      </x:c>
      <x:c r="B33" s="6" t="s">
        <x:v>58</x:v>
      </x:c>
      <x:c r="C33" s="7">
        <x:v>13.05</x:v>
      </x:c>
      <x:c r="D33" s="7">
        <x:v>0</x:v>
      </x:c>
      <x:c r="E33" s="8">
        <x:v>-13.05</x:v>
      </x:c>
      <x:c r="F33" s="9">
        <x:v>-1</x:v>
      </x:c>
      <x:c r="G33" s="7">
        <x:v>0</x:v>
      </x:c>
    </x:row>
    <x:row r="34" spans="1:8">
      <x:c r="A34" s="5" t="s">
        <x:v>59</x:v>
      </x:c>
      <x:c r="B34" s="5" t="s">
        <x:v>60</x:v>
      </x:c>
      <x:c r="C34" s="7">
        <x:v>0</x:v>
      </x:c>
      <x:c r="D34" s="7">
        <x:v>1144.8</x:v>
      </x:c>
      <x:c r="E34" s="7">
        <x:v>1144.8</x:v>
      </x:c>
      <x:c r="F34" s="10">
        <x:v>0</x:v>
      </x:c>
      <x:c r="G34" s="7">
        <x:v>0</x:v>
      </x:c>
    </x:row>
    <x:row r="35" spans="1:8">
      <x:c r="A35" s="5" t="s">
        <x:v>61</x:v>
      </x:c>
      <x:c r="B35" s="6" t="s">
        <x:v>62</x:v>
      </x:c>
      <x:c r="C35" s="7">
        <x:v>24718.29</x:v>
      </x:c>
      <x:c r="D35" s="7">
        <x:v>17210.99</x:v>
      </x:c>
      <x:c r="E35" s="8">
        <x:v>-7507.3</x:v>
      </x:c>
      <x:c r="F35" s="9">
        <x:v>-0.303714375063971</x:v>
      </x:c>
      <x:c r="G35" s="7">
        <x:v>454.42</x:v>
      </x:c>
    </x:row>
    <x:row r="36" spans="1:8">
      <x:c r="A36" s="5" t="s">
        <x:v>63</x:v>
      </x:c>
      <x:c r="B36" s="6" t="s">
        <x:v>64</x:v>
      </x:c>
      <x:c r="C36" s="7">
        <x:v>18388.54</x:v>
      </x:c>
      <x:c r="D36" s="7">
        <x:v>4438.93</x:v>
      </x:c>
      <x:c r="E36" s="8">
        <x:v>-13949.61</x:v>
      </x:c>
      <x:c r="F36" s="9">
        <x:v>-0.758603456283098</x:v>
      </x:c>
      <x:c r="G36" s="7">
        <x:v>88.79</x:v>
      </x:c>
    </x:row>
    <x:row r="37" spans="1:8">
      <x:c r="A37" s="5" t="s">
        <x:v>65</x:v>
      </x:c>
      <x:c r="B37" s="6" t="s">
        <x:v>66</x:v>
      </x:c>
      <x:c r="C37" s="7">
        <x:v>960.4</x:v>
      </x:c>
      <x:c r="D37" s="7">
        <x:v>0</x:v>
      </x:c>
      <x:c r="E37" s="8">
        <x:v>-960.4</x:v>
      </x:c>
      <x:c r="F37" s="9">
        <x:v>-1</x:v>
      </x:c>
      <x:c r="G37" s="7">
        <x:v>0</x:v>
      </x:c>
    </x:row>
    <x:row r="38" spans="1:8">
      <x:c r="A38" s="5" t="s">
        <x:v>67</x:v>
      </x:c>
      <x:c r="B38" s="5" t="s">
        <x:v>68</x:v>
      </x:c>
      <x:c r="C38" s="7">
        <x:v>4288.05</x:v>
      </x:c>
      <x:c r="D38" s="7">
        <x:v>5440.61</x:v>
      </x:c>
      <x:c r="E38" s="7">
        <x:v>1152.56</x:v>
      </x:c>
      <x:c r="F38" s="10">
        <x:v>0.268784179288955</x:v>
      </x:c>
      <x:c r="G38" s="7">
        <x:v>108.8</x:v>
      </x:c>
    </x:row>
    <x:row r="39" spans="1:8">
      <x:c r="A39" s="4"/>
      <x:c r="B39" s="4" t="s">
        <x:v>69</x:v>
      </x:c>
      <x:c r="C39" s="11">
        <x:f>SUM(C9:C38)</x:f>
      </x:c>
      <x:c r="D39" s="11">
        <x:f>SUM(D9:D38)</x:f>
      </x:c>
      <x:c r="E39" s="12">
        <x:f>SUM(E9:E38)</x:f>
      </x:c>
      <x:c r="F39" s="13">
        <x:f>(D39-C39)/C39</x:f>
      </x:c>
      <x:c r="G39" s="11">
        <x:f>SUM(G9:G38)</x:f>
      </x:c>
      <x:c r="H39" s="11"/>
    </x:row>
    <x:row r="44" spans="1:8">
      <x:c r="C44" s="1" t="s">
        <x:v>70</x:v>
      </x:c>
      <x:c r="D44" s="1"/>
      <x:c r="E44" s="1"/>
      <x:c r="F44" s="1"/>
      <x:c r="G44" s="1"/>
    </x:row>
    <x:row r="46" spans="1:8">
      <x:c r="A46" s="4"/>
      <x:c r="B46" s="14" t="s">
        <x:v>70</x:v>
      </x:c>
      <x:c r="C46" s="14"/>
      <x:c r="D46" s="14" t="s">
        <x:v>71</x:v>
      </x:c>
      <x:c r="E46" s="14"/>
      <x:c r="F46" s="14"/>
      <x:c r="G46" s="14" t="s">
        <x:v>72</x:v>
      </x:c>
    </x:row>
    <x:row r="47" spans="1:8">
      <x:c r="B47" s="5" t="s">
        <x:v>73</x:v>
      </x:c>
      <x:c r="C47" s="5"/>
      <x:c r="D47" s="7">
        <x:v>26285.0148</x:v>
      </x:c>
      <x:c r="E47" s="5"/>
      <x:c r="F47" s="5"/>
      <x:c r="G47" s="7">
        <x:v>525.700296</x:v>
      </x:c>
    </x:row>
    <x:row r="48" spans="1:8">
      <x:c r="B48" s="5" t="s">
        <x:v>74</x:v>
      </x:c>
      <x:c r="C48" s="5"/>
      <x:c r="D48" s="7">
        <x:v>5976.2637</x:v>
      </x:c>
      <x:c r="E48" s="5"/>
      <x:c r="F48" s="5"/>
      <x:c r="G48" s="7">
        <x:v>119.525274</x:v>
      </x:c>
    </x:row>
    <x:row r="49" spans="1:8">
      <x:c r="B49" s="5" t="s">
        <x:v>75</x:v>
      </x:c>
      <x:c r="C49" s="5"/>
      <x:c r="D49" s="7">
        <x:v>33759.36</x:v>
      </x:c>
      <x:c r="E49" s="5"/>
      <x:c r="F49" s="5"/>
      <x:c r="G49" s="7">
        <x:v>675.1872</x:v>
      </x:c>
    </x:row>
    <x:row r="50" spans="1:8">
      <x:c r="B50" s="5" t="s">
        <x:v>76</x:v>
      </x:c>
      <x:c r="C50" s="5"/>
      <x:c r="D50" s="7">
        <x:v>110642.46</x:v>
      </x:c>
      <x:c r="E50" s="5"/>
      <x:c r="F50" s="5"/>
      <x:c r="G50" s="7">
        <x:v>2212.8492</x:v>
      </x:c>
    </x:row>
    <x:row r="51" spans="1:8">
      <x:c r="B51" s="4" t="s">
        <x:v>69</x:v>
      </x:c>
      <x:c r="D51" s="11">
        <x:f>SUM(D46:D50)</x:f>
      </x:c>
      <x:c r="F51" s="4"/>
      <x:c r="G51" s="11">
        <x:f>SUM(G46:G50)</x:f>
      </x:c>
    </x:row>
    <x:row r="56" spans="1:8">
      <x:c r="C56" s="1" t="s">
        <x:v>77</x:v>
      </x:c>
      <x:c r="D56" s="1"/>
      <x:c r="E56" s="1"/>
      <x:c r="F56" s="1"/>
      <x:c r="G56" s="1"/>
    </x:row>
    <x:row r="58" spans="1:8">
      <x:c r="A58" s="14" t="s">
        <x:v>2</x:v>
      </x:c>
      <x:c r="B58" s="14" t="s">
        <x:v>3</x:v>
      </x:c>
      <x:c r="C58" s="14" t="s">
        <x:v>78</x:v>
      </x:c>
      <x:c r="D58" s="14" t="s">
        <x:v>79</x:v>
      </x:c>
      <x:c r="E58" s="14" t="s">
        <x:v>6</x:v>
      </x:c>
      <x:c r="F58" s="4"/>
    </x:row>
    <x:row r="59" spans="1:8">
      <x:c r="A59" s="5" t="s">
        <x:v>80</x:v>
      </x:c>
      <x:c r="B59" s="5" t="s">
        <x:v>81</x:v>
      </x:c>
      <x:c r="C59" s="7">
        <x:v>29678.87</x:v>
      </x:c>
      <x:c r="D59" s="7">
        <x:v>21802.85</x:v>
      </x:c>
      <x:c r="E59" s="15">
        <x:f>D59-C59</x:f>
      </x:c>
    </x:row>
    <x:row r="60" spans="1:8">
      <x:c r="A60" s="5" t="s">
        <x:v>82</x:v>
      </x:c>
      <x:c r="B60" s="5" t="s">
        <x:v>83</x:v>
      </x:c>
      <x:c r="C60" s="7">
        <x:v>83303.4400000001</x:v>
      </x:c>
      <x:c r="D60" s="7">
        <x:v>46152.2899999999</x:v>
      </x:c>
      <x:c r="E60" s="15">
        <x:f>D60-C60</x:f>
      </x:c>
    </x:row>
    <x:row r="61" spans="1:8">
      <x:c r="A61" s="5" t="s">
        <x:v>84</x:v>
      </x:c>
      <x:c r="B61" s="5" t="s">
        <x:v>85</x:v>
      </x:c>
      <x:c r="C61" s="7">
        <x:v>3950.75</x:v>
      </x:c>
      <x:c r="D61" s="7">
        <x:v>306.92</x:v>
      </x:c>
      <x:c r="E61" s="15">
        <x:f>D61-C61</x:f>
      </x:c>
    </x:row>
    <x:row r="62" spans="1:8">
      <x:c r="A62" s="11"/>
      <x:c r="B62" s="11"/>
      <x:c r="C62" s="11">
        <x:f>SUM(C59:C61)</x:f>
      </x:c>
      <x:c r="D62" s="11">
        <x:f>SUM(D59:D61)</x:f>
      </x:c>
      <x:c r="E62" s="16">
        <x:f>SUM(E59:E61)</x:f>
      </x:c>
      <x:c r="F62" s="11"/>
    </x:row>
    <x:row r="68" spans="1:8">
      <x:c r="C68" s="1" t="s">
        <x:v>86</x:v>
      </x:c>
      <x:c r="D68" s="1"/>
      <x:c r="E68" s="1"/>
      <x:c r="F68" s="1"/>
      <x:c r="G68" s="1"/>
    </x:row>
    <x:row r="70" spans="1:8">
      <x:c r="A70" s="14" t="s">
        <x:v>2</x:v>
      </x:c>
      <x:c r="B70" s="14" t="s">
        <x:v>3</x:v>
      </x:c>
      <x:c r="C70" s="14" t="s">
        <x:v>78</x:v>
      </x:c>
      <x:c r="D70" s="14" t="s">
        <x:v>79</x:v>
      </x:c>
      <x:c r="E70" s="14" t="s">
        <x:v>6</x:v>
      </x:c>
      <x:c r="F70" s="4"/>
    </x:row>
    <x:row r="71" spans="1:8">
      <x:c r="A71" s="5" t="s">
        <x:v>80</x:v>
      </x:c>
      <x:c r="B71" s="5" t="s">
        <x:v>81</x:v>
      </x:c>
      <x:c r="C71" s="7">
        <x:v>29678.87</x:v>
      </x:c>
      <x:c r="D71" s="7">
        <x:v>21802.85</x:v>
      </x:c>
      <x:c r="E71" s="15">
        <x:f>D71-C71</x:f>
      </x:c>
    </x:row>
    <x:row r="72" spans="1:8">
      <x:c r="A72" s="5" t="s">
        <x:v>82</x:v>
      </x:c>
      <x:c r="B72" s="5" t="s">
        <x:v>83</x:v>
      </x:c>
      <x:c r="C72" s="7">
        <x:v>83303.4400000001</x:v>
      </x:c>
      <x:c r="D72" s="7">
        <x:v>46152.2899999999</x:v>
      </x:c>
      <x:c r="E72" s="15">
        <x:f>D72-C72</x:f>
      </x:c>
    </x:row>
    <x:row r="73" spans="1:8">
      <x:c r="A73" s="5" t="s">
        <x:v>84</x:v>
      </x:c>
      <x:c r="B73" s="5" t="s">
        <x:v>85</x:v>
      </x:c>
      <x:c r="C73" s="7">
        <x:v>3950.75</x:v>
      </x:c>
      <x:c r="D73" s="7">
        <x:v>306.92</x:v>
      </x:c>
      <x:c r="E73" s="15">
        <x:f>D73-C73</x:f>
      </x:c>
    </x:row>
    <x:row r="74" spans="1:8">
      <x:c r="A74" s="11"/>
      <x:c r="B74" s="11"/>
      <x:c r="C74" s="11">
        <x:f>SUM(C71:C73)</x:f>
      </x:c>
      <x:c r="D74" s="11">
        <x:f>SUM(D71:D73)</x:f>
      </x:c>
      <x:c r="E74" s="16">
        <x:f>SUM(E71:E73)</x:f>
      </x:c>
      <x:c r="F74" s="11"/>
    </x:row>
  </x:sheetData>
  <x:mergeCells count="5">
    <x:mergeCell ref="C2:G2"/>
    <x:mergeCell ref="C4:F4"/>
    <x:mergeCell ref="C44:G44"/>
    <x:mergeCell ref="C56:G56"/>
    <x:mergeCell ref="C68:G68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Provvigioni</vt:lpstr>
      <vt:lpstr>Provvigioni!Print_Area</vt:lpstr>
      <vt:lpstr>Provvigioni!Print_Titles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