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8735" windowHeight="10680"/>
  </bookViews>
  <sheets>
    <sheet name="Reporte" sheetId="1" r:id="rId1"/>
  </sheets>
  <definedNames>
    <definedName name="_xlnm._FilterDatabase" localSheetId="0" hidden="1">Reporte!$A$6:$Y$49</definedName>
  </definedNames>
  <calcPr calcId="124519"/>
</workbook>
</file>

<file path=xl/calcChain.xml><?xml version="1.0" encoding="utf-8"?>
<calcChain xmlns="http://schemas.openxmlformats.org/spreadsheetml/2006/main">
  <c r="K49" i="1"/>
  <c r="L49"/>
  <c r="O49"/>
  <c r="T49"/>
</calcChain>
</file>

<file path=xl/sharedStrings.xml><?xml version="1.0" encoding="utf-8"?>
<sst xmlns="http://schemas.openxmlformats.org/spreadsheetml/2006/main" count="220" uniqueCount="115">
  <si>
    <t>FORMATO 14.1: REGISTRO DE VENTAS E INGRESOS</t>
  </si>
  <si>
    <t>PERIODO     OCTUBRE 2013</t>
  </si>
  <si>
    <t>RUC: 20531516045</t>
  </si>
  <si>
    <t>Apellidos y Nombres, Denominación o Razón Social: MOLIREY INTERNACIONAL S.A.C.</t>
  </si>
  <si>
    <t>Número correlativo del registro o código único de la operación</t>
  </si>
  <si>
    <t>Fecha de emisión del comprobante de pago o documento</t>
  </si>
  <si>
    <t>Fecha de vencimiento y/o pago</t>
  </si>
  <si>
    <t>Comprobante de pago o documento</t>
  </si>
  <si>
    <t>Tipo</t>
  </si>
  <si>
    <t>Nº de Serie</t>
  </si>
  <si>
    <t>Número</t>
  </si>
  <si>
    <t>Información del cliente</t>
  </si>
  <si>
    <t>Documento de Identidad</t>
  </si>
  <si>
    <t>Numero</t>
  </si>
  <si>
    <t>Apellidos y Nombres, Denominación o Razón Social</t>
  </si>
  <si>
    <t>Valor facturado de la exportación</t>
  </si>
  <si>
    <t>Base Imponible de la operación gravada</t>
  </si>
  <si>
    <t>Importe total de la operación exonerada e inafecta</t>
  </si>
  <si>
    <t>Exonerada</t>
  </si>
  <si>
    <t>Inafecta</t>
  </si>
  <si>
    <t>ISC</t>
  </si>
  <si>
    <t>IGV Y/O IPM</t>
  </si>
  <si>
    <t>Base imponible IVAP</t>
  </si>
  <si>
    <t>IVAP</t>
  </si>
  <si>
    <t>Retención</t>
  </si>
  <si>
    <t>Otros tributos y cargos que no forman parte de la base imponible</t>
  </si>
  <si>
    <t>Importe total del comprobante de pago</t>
  </si>
  <si>
    <t>Tipo de cambio</t>
  </si>
  <si>
    <t>Fecha</t>
  </si>
  <si>
    <t>Serie</t>
  </si>
  <si>
    <t>Nº del comprobante o documento</t>
  </si>
  <si>
    <t>01</t>
  </si>
  <si>
    <t>0003</t>
  </si>
  <si>
    <t>0000002292</t>
  </si>
  <si>
    <t>A N U L A D O</t>
  </si>
  <si>
    <t>0000002293</t>
  </si>
  <si>
    <t>0000002294</t>
  </si>
  <si>
    <t>0000002295</t>
  </si>
  <si>
    <t>0000002296</t>
  </si>
  <si>
    <t>0000002297</t>
  </si>
  <si>
    <t>20100130204</t>
  </si>
  <si>
    <t>BANCO CONTINENTAL</t>
  </si>
  <si>
    <t>0000002298</t>
  </si>
  <si>
    <t>20479403113</t>
  </si>
  <si>
    <t>G &amp; B MOLINOS S.A.C</t>
  </si>
  <si>
    <t>0000002299</t>
  </si>
  <si>
    <t>0000002300</t>
  </si>
  <si>
    <t>20479907421</t>
  </si>
  <si>
    <t>MOLINERA SUDAMERICA S.A.C.</t>
  </si>
  <si>
    <t>0000002301</t>
  </si>
  <si>
    <t>20479603392</t>
  </si>
  <si>
    <t>INDUSTRIA ARROCERA DE AMERICA SOCIEDAD ANONIMA CERRADA</t>
  </si>
  <si>
    <t>0000002302</t>
  </si>
  <si>
    <t>20480299575</t>
  </si>
  <si>
    <t>MOLIREY PERU EIRL</t>
  </si>
  <si>
    <t>0000002303</t>
  </si>
  <si>
    <t>20395514203</t>
  </si>
  <si>
    <t>AGRO INDUSTRIA JUANITO S.A.C</t>
  </si>
  <si>
    <t>0002</t>
  </si>
  <si>
    <t>0000000195</t>
  </si>
  <si>
    <t>20531524579</t>
  </si>
  <si>
    <t>INDUAMERICA TRADE S.A</t>
  </si>
  <si>
    <t>0000002304</t>
  </si>
  <si>
    <t>20480792611</t>
  </si>
  <si>
    <t>AGROINDUSTRIAS ATLANTIC SOCIEDAD ANONIMA CERRADA</t>
  </si>
  <si>
    <t>0000002305</t>
  </si>
  <si>
    <t>0000002306</t>
  </si>
  <si>
    <t>0000002307</t>
  </si>
  <si>
    <t>0000002308</t>
  </si>
  <si>
    <t>0000002309</t>
  </si>
  <si>
    <t>20103385220</t>
  </si>
  <si>
    <t>PILADORA SAN MIGUEL SCRL</t>
  </si>
  <si>
    <t>0000002310</t>
  </si>
  <si>
    <t>20510871783</t>
  </si>
  <si>
    <t>SERVICIO AGRICOLA LATINO SOCIEDAD ANONIMA CERRADA</t>
  </si>
  <si>
    <t>0000002311</t>
  </si>
  <si>
    <t>0000000196</t>
  </si>
  <si>
    <t>20480202598</t>
  </si>
  <si>
    <t>CHAVO HERMANOS SOCIEDAD ANONIMA CERRADA</t>
  </si>
  <si>
    <t>0000000197</t>
  </si>
  <si>
    <t>0000002312</t>
  </si>
  <si>
    <t>20411356206</t>
  </si>
  <si>
    <t>MOLINERA TROPICAL DEL NORTE SRL</t>
  </si>
  <si>
    <t>0000002313</t>
  </si>
  <si>
    <t>0000002314</t>
  </si>
  <si>
    <t>0000002315</t>
  </si>
  <si>
    <t>0000002316</t>
  </si>
  <si>
    <t>20480076606</t>
  </si>
  <si>
    <t>MOLINOS EL CHASQUI DE AMERICA EMPRESA INDIVIDUAL DE RESPONSABILIDAD LIMITADA</t>
  </si>
  <si>
    <t>0000002317</t>
  </si>
  <si>
    <t>20480600992</t>
  </si>
  <si>
    <t>COMERCIO &amp; EXPORTACIONES ELYRI SAC</t>
  </si>
  <si>
    <t>0000002318</t>
  </si>
  <si>
    <t>20271568356</t>
  </si>
  <si>
    <t>COMPANIA AGRICOLA GANADERA STA MARIA SRL</t>
  </si>
  <si>
    <t>0000002319</t>
  </si>
  <si>
    <t>20531561261</t>
  </si>
  <si>
    <t>AGROINDUSTRIA FABRISAN S.A.C</t>
  </si>
  <si>
    <t>0000002320</t>
  </si>
  <si>
    <t>20480654570</t>
  </si>
  <si>
    <t>PILADORA DOÑA CARMELA SAC</t>
  </si>
  <si>
    <t>0000002321</t>
  </si>
  <si>
    <t>20535856126</t>
  </si>
  <si>
    <t>SERVICIOS DE GRANOS Y MAQUILA SOCIEDAD ANONIMA SEGM S.A.</t>
  </si>
  <si>
    <t>0000002322</t>
  </si>
  <si>
    <t>0000002323</t>
  </si>
  <si>
    <t>0000002324</t>
  </si>
  <si>
    <t>0000000198</t>
  </si>
  <si>
    <t>20450267873</t>
  </si>
  <si>
    <t>AGROINDUSTRIAS H&amp;H SAC</t>
  </si>
  <si>
    <t>0000002325</t>
  </si>
  <si>
    <t>20218786261</t>
  </si>
  <si>
    <t>COMERCIAL MOLINERA SAN LUIS SAC</t>
  </si>
  <si>
    <t>0000002326</t>
  </si>
  <si>
    <t>TOTALES</t>
  </si>
</sst>
</file>

<file path=xl/styles.xml><?xml version="1.0" encoding="utf-8"?>
<styleSheet xmlns="http://schemas.openxmlformats.org/spreadsheetml/2006/main">
  <numFmts count="2">
    <numFmt numFmtId="164" formatCode="00"/>
    <numFmt numFmtId="165" formatCode="0000"/>
  </numFmts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11" xfId="0" applyFont="1" applyBorder="1" applyAlignment="1">
      <alignment horizontal="center" vertical="center" wrapText="1"/>
    </xf>
    <xf numFmtId="0" fontId="0" fillId="0" borderId="2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3" xfId="0" applyBorder="1"/>
    <xf numFmtId="4" fontId="0" fillId="0" borderId="3" xfId="0" applyNumberFormat="1" applyBorder="1"/>
    <xf numFmtId="0" fontId="0" fillId="0" borderId="5" xfId="0" applyBorder="1"/>
    <xf numFmtId="14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Border="1"/>
    <xf numFmtId="0" fontId="0" fillId="0" borderId="6" xfId="0" applyBorder="1"/>
    <xf numFmtId="4" fontId="0" fillId="0" borderId="6" xfId="0" applyNumberFormat="1" applyBorder="1"/>
    <xf numFmtId="0" fontId="0" fillId="0" borderId="8" xfId="0" applyBorder="1"/>
    <xf numFmtId="14" fontId="0" fillId="0" borderId="9" xfId="0" applyNumberFormat="1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9" xfId="0" applyBorder="1"/>
    <xf numFmtId="0" fontId="0" fillId="0" borderId="11" xfId="0" applyBorder="1"/>
    <xf numFmtId="4" fontId="0" fillId="0" borderId="11" xfId="0" applyNumberFormat="1" applyBorder="1"/>
    <xf numFmtId="0" fontId="3" fillId="0" borderId="1" xfId="0" applyFont="1" applyBorder="1"/>
    <xf numFmtId="4" fontId="3" fillId="0" borderId="13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NumberFormat="1" applyBorder="1"/>
    <xf numFmtId="0" fontId="0" fillId="0" borderId="6" xfId="0" applyNumberFormat="1" applyBorder="1"/>
    <xf numFmtId="0" fontId="0" fillId="0" borderId="11" xfId="0" applyNumberFormat="1" applyBorder="1"/>
    <xf numFmtId="0" fontId="3" fillId="0" borderId="13" xfId="0" applyNumberFormat="1" applyFon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12" xfId="0" applyNumberFormat="1" applyBorder="1"/>
    <xf numFmtId="0" fontId="3" fillId="0" borderId="1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9"/>
  <sheetViews>
    <sheetView showGridLines="0" tabSelected="1" zoomScale="77" zoomScaleNormal="77" workbookViewId="0">
      <selection activeCell="Y48" sqref="Y48"/>
    </sheetView>
  </sheetViews>
  <sheetFormatPr baseColWidth="10" defaultRowHeight="15"/>
  <cols>
    <col min="2" max="3" width="11.7109375" customWidth="1"/>
    <col min="4" max="4" width="4" customWidth="1"/>
    <col min="5" max="5" width="5.28515625" customWidth="1"/>
    <col min="6" max="6" width="15.42578125" customWidth="1"/>
    <col min="7" max="7" width="4" customWidth="1"/>
    <col min="8" max="8" width="13.7109375" customWidth="1"/>
    <col min="9" max="9" width="50.7109375" customWidth="1"/>
    <col min="21" max="21" width="6.7109375" customWidth="1"/>
    <col min="22" max="22" width="11.7109375" customWidth="1"/>
    <col min="23" max="23" width="4" customWidth="1"/>
    <col min="24" max="24" width="5.28515625" customWidth="1"/>
    <col min="25" max="25" width="15.7109375" customWidth="1"/>
  </cols>
  <sheetData>
    <row r="1" spans="1:25" ht="17.25">
      <c r="A1" s="1"/>
    </row>
    <row r="2" spans="1:25">
      <c r="A2" t="s">
        <v>0</v>
      </c>
    </row>
    <row r="3" spans="1:25">
      <c r="A3" t="s">
        <v>1</v>
      </c>
    </row>
    <row r="4" spans="1:25">
      <c r="A4" t="s">
        <v>2</v>
      </c>
    </row>
    <row r="5" spans="1:25">
      <c r="A5" t="s">
        <v>3</v>
      </c>
    </row>
    <row r="6" spans="1:25" ht="15.75" thickBot="1"/>
    <row r="7" spans="1:25" ht="39.950000000000003" customHeight="1">
      <c r="A7" s="27" t="s">
        <v>4</v>
      </c>
      <c r="B7" s="24" t="s">
        <v>5</v>
      </c>
      <c r="C7" s="24" t="s">
        <v>6</v>
      </c>
      <c r="D7" s="24" t="s">
        <v>7</v>
      </c>
      <c r="E7" s="24"/>
      <c r="F7" s="24"/>
      <c r="G7" s="24" t="s">
        <v>11</v>
      </c>
      <c r="H7" s="24"/>
      <c r="I7" s="24"/>
      <c r="J7" s="24" t="s">
        <v>15</v>
      </c>
      <c r="K7" s="24" t="s">
        <v>16</v>
      </c>
      <c r="L7" s="24" t="s">
        <v>17</v>
      </c>
      <c r="M7" s="24"/>
      <c r="N7" s="24" t="s">
        <v>20</v>
      </c>
      <c r="O7" s="24" t="s">
        <v>21</v>
      </c>
      <c r="P7" s="24" t="s">
        <v>22</v>
      </c>
      <c r="Q7" s="24" t="s">
        <v>23</v>
      </c>
      <c r="R7" s="24" t="s">
        <v>24</v>
      </c>
      <c r="S7" s="24" t="s">
        <v>25</v>
      </c>
      <c r="T7" s="24" t="s">
        <v>26</v>
      </c>
      <c r="U7" s="24" t="s">
        <v>27</v>
      </c>
      <c r="V7" s="24" t="s">
        <v>28</v>
      </c>
      <c r="W7" s="24"/>
      <c r="X7" s="24"/>
      <c r="Y7" s="32"/>
    </row>
    <row r="8" spans="1:25" ht="15" customHeight="1">
      <c r="A8" s="28"/>
      <c r="B8" s="25"/>
      <c r="C8" s="25"/>
      <c r="D8" s="25" t="s">
        <v>8</v>
      </c>
      <c r="E8" s="25" t="s">
        <v>9</v>
      </c>
      <c r="F8" s="25" t="s">
        <v>10</v>
      </c>
      <c r="G8" s="25" t="s">
        <v>12</v>
      </c>
      <c r="H8" s="25"/>
      <c r="I8" s="25" t="s">
        <v>14</v>
      </c>
      <c r="J8" s="25"/>
      <c r="K8" s="25"/>
      <c r="L8" s="25" t="s">
        <v>18</v>
      </c>
      <c r="M8" s="25" t="s">
        <v>19</v>
      </c>
      <c r="N8" s="25"/>
      <c r="O8" s="25"/>
      <c r="P8" s="25"/>
      <c r="Q8" s="25"/>
      <c r="R8" s="25"/>
      <c r="S8" s="25"/>
      <c r="T8" s="25"/>
      <c r="U8" s="25"/>
      <c r="V8" s="25" t="s">
        <v>28</v>
      </c>
      <c r="W8" s="25" t="s">
        <v>8</v>
      </c>
      <c r="X8" s="25" t="s">
        <v>29</v>
      </c>
      <c r="Y8" s="30" t="s">
        <v>30</v>
      </c>
    </row>
    <row r="9" spans="1:25" ht="20.100000000000001" customHeight="1" thickBot="1">
      <c r="A9" s="29"/>
      <c r="B9" s="26"/>
      <c r="C9" s="26"/>
      <c r="D9" s="26"/>
      <c r="E9" s="26"/>
      <c r="F9" s="26"/>
      <c r="G9" s="2" t="s">
        <v>8</v>
      </c>
      <c r="H9" s="2" t="s">
        <v>13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31"/>
    </row>
    <row r="10" spans="1:25">
      <c r="A10" s="3">
        <v>1</v>
      </c>
      <c r="B10" s="4">
        <v>41548</v>
      </c>
      <c r="C10" s="4">
        <v>41548</v>
      </c>
      <c r="D10" s="5" t="s">
        <v>31</v>
      </c>
      <c r="E10" s="6" t="s">
        <v>32</v>
      </c>
      <c r="F10" s="7" t="s">
        <v>33</v>
      </c>
      <c r="G10" s="7">
        <v>0</v>
      </c>
      <c r="H10" s="33">
        <v>0</v>
      </c>
      <c r="I10" s="7" t="s">
        <v>34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36">
        <v>0</v>
      </c>
      <c r="V10" s="36">
        <v>0</v>
      </c>
      <c r="W10" s="36">
        <v>0</v>
      </c>
      <c r="X10" s="36">
        <v>0</v>
      </c>
      <c r="Y10" s="40">
        <v>0</v>
      </c>
    </row>
    <row r="11" spans="1:25">
      <c r="A11" s="9">
        <v>2</v>
      </c>
      <c r="B11" s="10">
        <v>41548</v>
      </c>
      <c r="C11" s="10">
        <v>41548</v>
      </c>
      <c r="D11" s="11" t="s">
        <v>31</v>
      </c>
      <c r="E11" s="12" t="s">
        <v>32</v>
      </c>
      <c r="F11" s="13" t="s">
        <v>35</v>
      </c>
      <c r="G11" s="13">
        <v>0</v>
      </c>
      <c r="H11" s="34">
        <v>0</v>
      </c>
      <c r="I11" s="13" t="s">
        <v>34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37">
        <v>0</v>
      </c>
      <c r="V11" s="37">
        <v>0</v>
      </c>
      <c r="W11" s="37">
        <v>0</v>
      </c>
      <c r="X11" s="37">
        <v>0</v>
      </c>
      <c r="Y11" s="41">
        <v>0</v>
      </c>
    </row>
    <row r="12" spans="1:25">
      <c r="A12" s="9">
        <v>3</v>
      </c>
      <c r="B12" s="10">
        <v>41548</v>
      </c>
      <c r="C12" s="10">
        <v>41548</v>
      </c>
      <c r="D12" s="11" t="s">
        <v>31</v>
      </c>
      <c r="E12" s="12" t="s">
        <v>32</v>
      </c>
      <c r="F12" s="13" t="s">
        <v>36</v>
      </c>
      <c r="G12" s="13">
        <v>0</v>
      </c>
      <c r="H12" s="34">
        <v>0</v>
      </c>
      <c r="I12" s="13" t="s">
        <v>34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37">
        <v>0</v>
      </c>
      <c r="V12" s="37">
        <v>0</v>
      </c>
      <c r="W12" s="37">
        <v>0</v>
      </c>
      <c r="X12" s="37">
        <v>0</v>
      </c>
      <c r="Y12" s="41">
        <v>0</v>
      </c>
    </row>
    <row r="13" spans="1:25">
      <c r="A13" s="9">
        <v>4</v>
      </c>
      <c r="B13" s="10">
        <v>41548</v>
      </c>
      <c r="C13" s="10">
        <v>41548</v>
      </c>
      <c r="D13" s="11" t="s">
        <v>31</v>
      </c>
      <c r="E13" s="12" t="s">
        <v>32</v>
      </c>
      <c r="F13" s="13" t="s">
        <v>37</v>
      </c>
      <c r="G13" s="13">
        <v>0</v>
      </c>
      <c r="H13" s="34">
        <v>0</v>
      </c>
      <c r="I13" s="13" t="s">
        <v>34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37">
        <v>0</v>
      </c>
      <c r="V13" s="37">
        <v>0</v>
      </c>
      <c r="W13" s="37">
        <v>0</v>
      </c>
      <c r="X13" s="37">
        <v>0</v>
      </c>
      <c r="Y13" s="41">
        <v>0</v>
      </c>
    </row>
    <row r="14" spans="1:25">
      <c r="A14" s="9">
        <v>5</v>
      </c>
      <c r="B14" s="10">
        <v>41548</v>
      </c>
      <c r="C14" s="10">
        <v>41548</v>
      </c>
      <c r="D14" s="11" t="s">
        <v>31</v>
      </c>
      <c r="E14" s="12" t="s">
        <v>32</v>
      </c>
      <c r="F14" s="13" t="s">
        <v>38</v>
      </c>
      <c r="G14" s="13">
        <v>0</v>
      </c>
      <c r="H14" s="34">
        <v>0</v>
      </c>
      <c r="I14" s="13" t="s">
        <v>34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37">
        <v>0</v>
      </c>
      <c r="V14" s="37">
        <v>0</v>
      </c>
      <c r="W14" s="37">
        <v>0</v>
      </c>
      <c r="X14" s="37">
        <v>0</v>
      </c>
      <c r="Y14" s="41">
        <v>0</v>
      </c>
    </row>
    <row r="15" spans="1:25">
      <c r="A15" s="9">
        <v>6</v>
      </c>
      <c r="B15" s="10">
        <v>41548</v>
      </c>
      <c r="C15" s="10">
        <v>41548</v>
      </c>
      <c r="D15" s="11" t="s">
        <v>31</v>
      </c>
      <c r="E15" s="12" t="s">
        <v>32</v>
      </c>
      <c r="F15" s="13" t="s">
        <v>39</v>
      </c>
      <c r="G15" s="13">
        <v>6</v>
      </c>
      <c r="H15" s="34" t="s">
        <v>40</v>
      </c>
      <c r="I15" s="13" t="s">
        <v>41</v>
      </c>
      <c r="J15" s="14">
        <v>0</v>
      </c>
      <c r="K15" s="14">
        <v>567022.29</v>
      </c>
      <c r="L15" s="14">
        <v>0</v>
      </c>
      <c r="M15" s="14">
        <v>0</v>
      </c>
      <c r="N15" s="14">
        <v>0</v>
      </c>
      <c r="O15" s="14">
        <v>102064.02</v>
      </c>
      <c r="P15" s="14">
        <v>0</v>
      </c>
      <c r="Q15" s="14">
        <v>0</v>
      </c>
      <c r="R15" s="14">
        <v>0</v>
      </c>
      <c r="S15" s="14">
        <v>0</v>
      </c>
      <c r="T15" s="14">
        <v>669086.31000000006</v>
      </c>
      <c r="U15" s="37">
        <v>0</v>
      </c>
      <c r="V15" s="37">
        <v>0</v>
      </c>
      <c r="W15" s="37">
        <v>0</v>
      </c>
      <c r="X15" s="37">
        <v>0</v>
      </c>
      <c r="Y15" s="41">
        <v>0</v>
      </c>
    </row>
    <row r="16" spans="1:25">
      <c r="A16" s="9">
        <v>7</v>
      </c>
      <c r="B16" s="10">
        <v>41550</v>
      </c>
      <c r="C16" s="10">
        <v>41550</v>
      </c>
      <c r="D16" s="11" t="s">
        <v>31</v>
      </c>
      <c r="E16" s="12" t="s">
        <v>32</v>
      </c>
      <c r="F16" s="13" t="s">
        <v>42</v>
      </c>
      <c r="G16" s="13">
        <v>6</v>
      </c>
      <c r="H16" s="34" t="s">
        <v>43</v>
      </c>
      <c r="I16" s="13" t="s">
        <v>44</v>
      </c>
      <c r="J16" s="14">
        <v>0</v>
      </c>
      <c r="K16" s="14">
        <v>1016.95</v>
      </c>
      <c r="L16" s="14">
        <v>0</v>
      </c>
      <c r="M16" s="14">
        <v>0</v>
      </c>
      <c r="N16" s="14">
        <v>0</v>
      </c>
      <c r="O16" s="14">
        <v>183.05</v>
      </c>
      <c r="P16" s="14">
        <v>0</v>
      </c>
      <c r="Q16" s="14">
        <v>0</v>
      </c>
      <c r="R16" s="14">
        <v>0</v>
      </c>
      <c r="S16" s="14">
        <v>0</v>
      </c>
      <c r="T16" s="14">
        <v>1200</v>
      </c>
      <c r="U16" s="37">
        <v>0</v>
      </c>
      <c r="V16" s="37">
        <v>0</v>
      </c>
      <c r="W16" s="37">
        <v>0</v>
      </c>
      <c r="X16" s="37">
        <v>0</v>
      </c>
      <c r="Y16" s="41">
        <v>0</v>
      </c>
    </row>
    <row r="17" spans="1:25">
      <c r="A17" s="9">
        <v>8</v>
      </c>
      <c r="B17" s="10">
        <v>41550</v>
      </c>
      <c r="C17" s="10">
        <v>41550</v>
      </c>
      <c r="D17" s="11" t="s">
        <v>31</v>
      </c>
      <c r="E17" s="12" t="s">
        <v>32</v>
      </c>
      <c r="F17" s="13" t="s">
        <v>45</v>
      </c>
      <c r="G17" s="13">
        <v>0</v>
      </c>
      <c r="H17" s="34">
        <v>0</v>
      </c>
      <c r="I17" s="13" t="s">
        <v>34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37">
        <v>0</v>
      </c>
      <c r="V17" s="37">
        <v>0</v>
      </c>
      <c r="W17" s="37">
        <v>0</v>
      </c>
      <c r="X17" s="37">
        <v>0</v>
      </c>
      <c r="Y17" s="41">
        <v>0</v>
      </c>
    </row>
    <row r="18" spans="1:25">
      <c r="A18" s="9">
        <v>9</v>
      </c>
      <c r="B18" s="10">
        <v>41552</v>
      </c>
      <c r="C18" s="10">
        <v>41552</v>
      </c>
      <c r="D18" s="11" t="s">
        <v>31</v>
      </c>
      <c r="E18" s="12" t="s">
        <v>32</v>
      </c>
      <c r="F18" s="13" t="s">
        <v>46</v>
      </c>
      <c r="G18" s="13">
        <v>6</v>
      </c>
      <c r="H18" s="34" t="s">
        <v>47</v>
      </c>
      <c r="I18" s="13" t="s">
        <v>48</v>
      </c>
      <c r="J18" s="14">
        <v>0</v>
      </c>
      <c r="K18" s="14">
        <v>2288.14</v>
      </c>
      <c r="L18" s="14">
        <v>0</v>
      </c>
      <c r="M18" s="14">
        <v>0</v>
      </c>
      <c r="N18" s="14">
        <v>0</v>
      </c>
      <c r="O18" s="14">
        <v>411.87</v>
      </c>
      <c r="P18" s="14">
        <v>0</v>
      </c>
      <c r="Q18" s="14">
        <v>0</v>
      </c>
      <c r="R18" s="14">
        <v>0</v>
      </c>
      <c r="S18" s="14">
        <v>0</v>
      </c>
      <c r="T18" s="14">
        <v>2700.01</v>
      </c>
      <c r="U18" s="37">
        <v>0</v>
      </c>
      <c r="V18" s="37">
        <v>0</v>
      </c>
      <c r="W18" s="37">
        <v>0</v>
      </c>
      <c r="X18" s="37">
        <v>0</v>
      </c>
      <c r="Y18" s="41">
        <v>0</v>
      </c>
    </row>
    <row r="19" spans="1:25">
      <c r="A19" s="9">
        <v>10</v>
      </c>
      <c r="B19" s="10">
        <v>41554</v>
      </c>
      <c r="C19" s="10">
        <v>41554</v>
      </c>
      <c r="D19" s="11" t="s">
        <v>31</v>
      </c>
      <c r="E19" s="12" t="s">
        <v>32</v>
      </c>
      <c r="F19" s="13" t="s">
        <v>49</v>
      </c>
      <c r="G19" s="13">
        <v>6</v>
      </c>
      <c r="H19" s="34" t="s">
        <v>50</v>
      </c>
      <c r="I19" s="13" t="s">
        <v>51</v>
      </c>
      <c r="J19" s="14">
        <v>0</v>
      </c>
      <c r="K19" s="14">
        <v>3368.64</v>
      </c>
      <c r="L19" s="14">
        <v>0</v>
      </c>
      <c r="M19" s="14">
        <v>0</v>
      </c>
      <c r="N19" s="14">
        <v>0</v>
      </c>
      <c r="O19" s="14">
        <v>606.36</v>
      </c>
      <c r="P19" s="14">
        <v>0</v>
      </c>
      <c r="Q19" s="14">
        <v>0</v>
      </c>
      <c r="R19" s="14">
        <v>0</v>
      </c>
      <c r="S19" s="14">
        <v>0</v>
      </c>
      <c r="T19" s="14">
        <v>3975</v>
      </c>
      <c r="U19" s="37">
        <v>0</v>
      </c>
      <c r="V19" s="37">
        <v>0</v>
      </c>
      <c r="W19" s="37">
        <v>0</v>
      </c>
      <c r="X19" s="37">
        <v>0</v>
      </c>
      <c r="Y19" s="41">
        <v>0</v>
      </c>
    </row>
    <row r="20" spans="1:25">
      <c r="A20" s="9">
        <v>11</v>
      </c>
      <c r="B20" s="10">
        <v>41556</v>
      </c>
      <c r="C20" s="10">
        <v>41556</v>
      </c>
      <c r="D20" s="11" t="s">
        <v>31</v>
      </c>
      <c r="E20" s="12" t="s">
        <v>32</v>
      </c>
      <c r="F20" s="13" t="s">
        <v>52</v>
      </c>
      <c r="G20" s="13">
        <v>6</v>
      </c>
      <c r="H20" s="34" t="s">
        <v>53</v>
      </c>
      <c r="I20" s="13" t="s">
        <v>54</v>
      </c>
      <c r="J20" s="14">
        <v>0</v>
      </c>
      <c r="K20" s="14">
        <v>4576.2700000000004</v>
      </c>
      <c r="L20" s="14">
        <v>0</v>
      </c>
      <c r="M20" s="14">
        <v>0</v>
      </c>
      <c r="N20" s="14">
        <v>0</v>
      </c>
      <c r="O20" s="14">
        <v>823.73</v>
      </c>
      <c r="P20" s="14">
        <v>0</v>
      </c>
      <c r="Q20" s="14">
        <v>0</v>
      </c>
      <c r="R20" s="14">
        <v>0</v>
      </c>
      <c r="S20" s="14">
        <v>0</v>
      </c>
      <c r="T20" s="14">
        <v>5400</v>
      </c>
      <c r="U20" s="37">
        <v>0</v>
      </c>
      <c r="V20" s="37">
        <v>0</v>
      </c>
      <c r="W20" s="37">
        <v>0</v>
      </c>
      <c r="X20" s="37">
        <v>0</v>
      </c>
      <c r="Y20" s="41">
        <v>0</v>
      </c>
    </row>
    <row r="21" spans="1:25">
      <c r="A21" s="9">
        <v>12</v>
      </c>
      <c r="B21" s="10">
        <v>41557</v>
      </c>
      <c r="C21" s="10">
        <v>41557</v>
      </c>
      <c r="D21" s="11" t="s">
        <v>31</v>
      </c>
      <c r="E21" s="12" t="s">
        <v>32</v>
      </c>
      <c r="F21" s="13" t="s">
        <v>55</v>
      </c>
      <c r="G21" s="13">
        <v>6</v>
      </c>
      <c r="H21" s="34" t="s">
        <v>56</v>
      </c>
      <c r="I21" s="13" t="s">
        <v>57</v>
      </c>
      <c r="J21" s="14">
        <v>0</v>
      </c>
      <c r="K21" s="14">
        <v>423.73</v>
      </c>
      <c r="L21" s="14">
        <v>0</v>
      </c>
      <c r="M21" s="14">
        <v>0</v>
      </c>
      <c r="N21" s="14">
        <v>0</v>
      </c>
      <c r="O21" s="14">
        <v>76.27</v>
      </c>
      <c r="P21" s="14">
        <v>0</v>
      </c>
      <c r="Q21" s="14">
        <v>0</v>
      </c>
      <c r="R21" s="14">
        <v>0</v>
      </c>
      <c r="S21" s="14">
        <v>0</v>
      </c>
      <c r="T21" s="14">
        <v>500</v>
      </c>
      <c r="U21" s="37">
        <v>0</v>
      </c>
      <c r="V21" s="37">
        <v>0</v>
      </c>
      <c r="W21" s="37">
        <v>0</v>
      </c>
      <c r="X21" s="37">
        <v>0</v>
      </c>
      <c r="Y21" s="41">
        <v>0</v>
      </c>
    </row>
    <row r="22" spans="1:25">
      <c r="A22" s="9">
        <v>13</v>
      </c>
      <c r="B22" s="10">
        <v>41558</v>
      </c>
      <c r="C22" s="10">
        <v>41558</v>
      </c>
      <c r="D22" s="11" t="s">
        <v>31</v>
      </c>
      <c r="E22" s="12" t="s">
        <v>58</v>
      </c>
      <c r="F22" s="13" t="s">
        <v>59</v>
      </c>
      <c r="G22" s="13">
        <v>6</v>
      </c>
      <c r="H22" s="34" t="s">
        <v>60</v>
      </c>
      <c r="I22" s="13" t="s">
        <v>61</v>
      </c>
      <c r="J22" s="14">
        <v>0</v>
      </c>
      <c r="K22" s="14">
        <v>0</v>
      </c>
      <c r="L22" s="14">
        <v>5300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5300</v>
      </c>
      <c r="U22" s="37">
        <v>0</v>
      </c>
      <c r="V22" s="37">
        <v>0</v>
      </c>
      <c r="W22" s="37">
        <v>0</v>
      </c>
      <c r="X22" s="37">
        <v>0</v>
      </c>
      <c r="Y22" s="41">
        <v>0</v>
      </c>
    </row>
    <row r="23" spans="1:25">
      <c r="A23" s="9">
        <v>14</v>
      </c>
      <c r="B23" s="10">
        <v>41558</v>
      </c>
      <c r="C23" s="10">
        <v>41558</v>
      </c>
      <c r="D23" s="11" t="s">
        <v>31</v>
      </c>
      <c r="E23" s="12" t="s">
        <v>32</v>
      </c>
      <c r="F23" s="13" t="s">
        <v>62</v>
      </c>
      <c r="G23" s="13">
        <v>6</v>
      </c>
      <c r="H23" s="34" t="s">
        <v>63</v>
      </c>
      <c r="I23" s="13" t="s">
        <v>64</v>
      </c>
      <c r="J23" s="14">
        <v>0</v>
      </c>
      <c r="K23" s="14">
        <v>1138.98</v>
      </c>
      <c r="L23" s="14">
        <v>0</v>
      </c>
      <c r="M23" s="14">
        <v>0</v>
      </c>
      <c r="N23" s="14">
        <v>0</v>
      </c>
      <c r="O23" s="14">
        <v>205.02</v>
      </c>
      <c r="P23" s="14">
        <v>0</v>
      </c>
      <c r="Q23" s="14">
        <v>0</v>
      </c>
      <c r="R23" s="14">
        <v>0</v>
      </c>
      <c r="S23" s="14">
        <v>0</v>
      </c>
      <c r="T23" s="14">
        <v>1344</v>
      </c>
      <c r="U23" s="37">
        <v>0</v>
      </c>
      <c r="V23" s="37">
        <v>0</v>
      </c>
      <c r="W23" s="37">
        <v>0</v>
      </c>
      <c r="X23" s="37">
        <v>0</v>
      </c>
      <c r="Y23" s="41">
        <v>0</v>
      </c>
    </row>
    <row r="24" spans="1:25">
      <c r="A24" s="9">
        <v>15</v>
      </c>
      <c r="B24" s="10">
        <v>41558</v>
      </c>
      <c r="C24" s="10">
        <v>41558</v>
      </c>
      <c r="D24" s="11" t="s">
        <v>31</v>
      </c>
      <c r="E24" s="12" t="s">
        <v>32</v>
      </c>
      <c r="F24" s="13" t="s">
        <v>65</v>
      </c>
      <c r="G24" s="13">
        <v>6</v>
      </c>
      <c r="H24" s="34" t="s">
        <v>63</v>
      </c>
      <c r="I24" s="13" t="s">
        <v>64</v>
      </c>
      <c r="J24" s="14">
        <v>0</v>
      </c>
      <c r="K24" s="14">
        <v>211.86</v>
      </c>
      <c r="L24" s="14">
        <v>0</v>
      </c>
      <c r="M24" s="14">
        <v>0</v>
      </c>
      <c r="N24" s="14">
        <v>0</v>
      </c>
      <c r="O24" s="14">
        <v>38.14</v>
      </c>
      <c r="P24" s="14">
        <v>0</v>
      </c>
      <c r="Q24" s="14">
        <v>0</v>
      </c>
      <c r="R24" s="14">
        <v>0</v>
      </c>
      <c r="S24" s="14">
        <v>0</v>
      </c>
      <c r="T24" s="14">
        <v>250</v>
      </c>
      <c r="U24" s="37">
        <v>0</v>
      </c>
      <c r="V24" s="37">
        <v>0</v>
      </c>
      <c r="W24" s="37">
        <v>0</v>
      </c>
      <c r="X24" s="37">
        <v>0</v>
      </c>
      <c r="Y24" s="41">
        <v>0</v>
      </c>
    </row>
    <row r="25" spans="1:25">
      <c r="A25" s="9">
        <v>16</v>
      </c>
      <c r="B25" s="10">
        <v>41561</v>
      </c>
      <c r="C25" s="10">
        <v>41561</v>
      </c>
      <c r="D25" s="11" t="s">
        <v>31</v>
      </c>
      <c r="E25" s="12" t="s">
        <v>32</v>
      </c>
      <c r="F25" s="13" t="s">
        <v>66</v>
      </c>
      <c r="G25" s="13">
        <v>6</v>
      </c>
      <c r="H25" s="34" t="s">
        <v>63</v>
      </c>
      <c r="I25" s="13" t="s">
        <v>64</v>
      </c>
      <c r="J25" s="14">
        <v>0</v>
      </c>
      <c r="K25" s="14">
        <v>1138.98</v>
      </c>
      <c r="L25" s="14">
        <v>0</v>
      </c>
      <c r="M25" s="14">
        <v>0</v>
      </c>
      <c r="N25" s="14">
        <v>0</v>
      </c>
      <c r="O25" s="14">
        <v>205.02</v>
      </c>
      <c r="P25" s="14">
        <v>0</v>
      </c>
      <c r="Q25" s="14">
        <v>0</v>
      </c>
      <c r="R25" s="14">
        <v>0</v>
      </c>
      <c r="S25" s="14">
        <v>0</v>
      </c>
      <c r="T25" s="14">
        <v>1344</v>
      </c>
      <c r="U25" s="37">
        <v>0</v>
      </c>
      <c r="V25" s="37">
        <v>0</v>
      </c>
      <c r="W25" s="37">
        <v>0</v>
      </c>
      <c r="X25" s="37">
        <v>0</v>
      </c>
      <c r="Y25" s="41">
        <v>0</v>
      </c>
    </row>
    <row r="26" spans="1:25">
      <c r="A26" s="9">
        <v>17</v>
      </c>
      <c r="B26" s="10">
        <v>41561</v>
      </c>
      <c r="C26" s="10">
        <v>41561</v>
      </c>
      <c r="D26" s="11" t="s">
        <v>31</v>
      </c>
      <c r="E26" s="12" t="s">
        <v>32</v>
      </c>
      <c r="F26" s="13" t="s">
        <v>67</v>
      </c>
      <c r="G26" s="13">
        <v>0</v>
      </c>
      <c r="H26" s="34">
        <v>0</v>
      </c>
      <c r="I26" s="13" t="s">
        <v>34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37">
        <v>0</v>
      </c>
      <c r="V26" s="37">
        <v>0</v>
      </c>
      <c r="W26" s="37">
        <v>0</v>
      </c>
      <c r="X26" s="37">
        <v>0</v>
      </c>
      <c r="Y26" s="41">
        <v>0</v>
      </c>
    </row>
    <row r="27" spans="1:25">
      <c r="A27" s="9">
        <v>18</v>
      </c>
      <c r="B27" s="10">
        <v>41561</v>
      </c>
      <c r="C27" s="10">
        <v>41561</v>
      </c>
      <c r="D27" s="11" t="s">
        <v>31</v>
      </c>
      <c r="E27" s="12" t="s">
        <v>32</v>
      </c>
      <c r="F27" s="13" t="s">
        <v>68</v>
      </c>
      <c r="G27" s="13">
        <v>6</v>
      </c>
      <c r="H27" s="34" t="s">
        <v>47</v>
      </c>
      <c r="I27" s="13" t="s">
        <v>48</v>
      </c>
      <c r="J27" s="14">
        <v>0</v>
      </c>
      <c r="K27" s="14">
        <v>423.73</v>
      </c>
      <c r="L27" s="14">
        <v>0</v>
      </c>
      <c r="M27" s="14">
        <v>0</v>
      </c>
      <c r="N27" s="14">
        <v>0</v>
      </c>
      <c r="O27" s="14">
        <v>76.27</v>
      </c>
      <c r="P27" s="14">
        <v>0</v>
      </c>
      <c r="Q27" s="14">
        <v>0</v>
      </c>
      <c r="R27" s="14">
        <v>0</v>
      </c>
      <c r="S27" s="14">
        <v>0</v>
      </c>
      <c r="T27" s="14">
        <v>500</v>
      </c>
      <c r="U27" s="37">
        <v>0</v>
      </c>
      <c r="V27" s="37">
        <v>0</v>
      </c>
      <c r="W27" s="37">
        <v>0</v>
      </c>
      <c r="X27" s="37">
        <v>0</v>
      </c>
      <c r="Y27" s="41">
        <v>0</v>
      </c>
    </row>
    <row r="28" spans="1:25">
      <c r="A28" s="9">
        <v>19</v>
      </c>
      <c r="B28" s="10">
        <v>41563</v>
      </c>
      <c r="C28" s="10">
        <v>41563</v>
      </c>
      <c r="D28" s="11" t="s">
        <v>31</v>
      </c>
      <c r="E28" s="12" t="s">
        <v>32</v>
      </c>
      <c r="F28" s="13" t="s">
        <v>69</v>
      </c>
      <c r="G28" s="13">
        <v>6</v>
      </c>
      <c r="H28" s="34" t="s">
        <v>70</v>
      </c>
      <c r="I28" s="13" t="s">
        <v>71</v>
      </c>
      <c r="J28" s="14">
        <v>0</v>
      </c>
      <c r="K28" s="14">
        <v>127.12</v>
      </c>
      <c r="L28" s="14">
        <v>0</v>
      </c>
      <c r="M28" s="14">
        <v>0</v>
      </c>
      <c r="N28" s="14">
        <v>0</v>
      </c>
      <c r="O28" s="14">
        <v>22.88</v>
      </c>
      <c r="P28" s="14">
        <v>0</v>
      </c>
      <c r="Q28" s="14">
        <v>0</v>
      </c>
      <c r="R28" s="14">
        <v>0</v>
      </c>
      <c r="S28" s="14">
        <v>0</v>
      </c>
      <c r="T28" s="14">
        <v>150</v>
      </c>
      <c r="U28" s="37">
        <v>0</v>
      </c>
      <c r="V28" s="37">
        <v>0</v>
      </c>
      <c r="W28" s="37">
        <v>0</v>
      </c>
      <c r="X28" s="37">
        <v>0</v>
      </c>
      <c r="Y28" s="41">
        <v>0</v>
      </c>
    </row>
    <row r="29" spans="1:25">
      <c r="A29" s="9">
        <v>20</v>
      </c>
      <c r="B29" s="10">
        <v>41565</v>
      </c>
      <c r="C29" s="10">
        <v>41565</v>
      </c>
      <c r="D29" s="11" t="s">
        <v>31</v>
      </c>
      <c r="E29" s="12" t="s">
        <v>32</v>
      </c>
      <c r="F29" s="13" t="s">
        <v>72</v>
      </c>
      <c r="G29" s="13">
        <v>6</v>
      </c>
      <c r="H29" s="34" t="s">
        <v>73</v>
      </c>
      <c r="I29" s="13" t="s">
        <v>74</v>
      </c>
      <c r="J29" s="14">
        <v>0</v>
      </c>
      <c r="K29" s="14">
        <v>1207.6300000000001</v>
      </c>
      <c r="L29" s="14">
        <v>0</v>
      </c>
      <c r="M29" s="14">
        <v>0</v>
      </c>
      <c r="N29" s="14">
        <v>0</v>
      </c>
      <c r="O29" s="14">
        <v>217.37</v>
      </c>
      <c r="P29" s="14">
        <v>0</v>
      </c>
      <c r="Q29" s="14">
        <v>0</v>
      </c>
      <c r="R29" s="14">
        <v>0</v>
      </c>
      <c r="S29" s="14">
        <v>0</v>
      </c>
      <c r="T29" s="14">
        <v>1425</v>
      </c>
      <c r="U29" s="37">
        <v>0</v>
      </c>
      <c r="V29" s="37">
        <v>0</v>
      </c>
      <c r="W29" s="37">
        <v>0</v>
      </c>
      <c r="X29" s="37">
        <v>0</v>
      </c>
      <c r="Y29" s="41">
        <v>0</v>
      </c>
    </row>
    <row r="30" spans="1:25">
      <c r="A30" s="9">
        <v>21</v>
      </c>
      <c r="B30" s="10">
        <v>41565</v>
      </c>
      <c r="C30" s="10">
        <v>41565</v>
      </c>
      <c r="D30" s="11" t="s">
        <v>31</v>
      </c>
      <c r="E30" s="12" t="s">
        <v>32</v>
      </c>
      <c r="F30" s="13" t="s">
        <v>75</v>
      </c>
      <c r="G30" s="13">
        <v>0</v>
      </c>
      <c r="H30" s="34">
        <v>0</v>
      </c>
      <c r="I30" s="13" t="s">
        <v>34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37">
        <v>0</v>
      </c>
      <c r="V30" s="37">
        <v>0</v>
      </c>
      <c r="W30" s="37">
        <v>0</v>
      </c>
      <c r="X30" s="37">
        <v>0</v>
      </c>
      <c r="Y30" s="41">
        <v>0</v>
      </c>
    </row>
    <row r="31" spans="1:25">
      <c r="A31" s="9">
        <v>22</v>
      </c>
      <c r="B31" s="10">
        <v>41568</v>
      </c>
      <c r="C31" s="10">
        <v>41568</v>
      </c>
      <c r="D31" s="11" t="s">
        <v>31</v>
      </c>
      <c r="E31" s="12" t="s">
        <v>58</v>
      </c>
      <c r="F31" s="13" t="s">
        <v>76</v>
      </c>
      <c r="G31" s="13">
        <v>6</v>
      </c>
      <c r="H31" s="34" t="s">
        <v>77</v>
      </c>
      <c r="I31" s="13" t="s">
        <v>78</v>
      </c>
      <c r="J31" s="14">
        <v>0</v>
      </c>
      <c r="K31" s="14">
        <v>0</v>
      </c>
      <c r="L31" s="14">
        <v>8250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8250</v>
      </c>
      <c r="U31" s="37">
        <v>0</v>
      </c>
      <c r="V31" s="37">
        <v>0</v>
      </c>
      <c r="W31" s="37">
        <v>0</v>
      </c>
      <c r="X31" s="37">
        <v>0</v>
      </c>
      <c r="Y31" s="41">
        <v>0</v>
      </c>
    </row>
    <row r="32" spans="1:25">
      <c r="A32" s="9">
        <v>23</v>
      </c>
      <c r="B32" s="10">
        <v>41569</v>
      </c>
      <c r="C32" s="10">
        <v>41569</v>
      </c>
      <c r="D32" s="11" t="s">
        <v>31</v>
      </c>
      <c r="E32" s="12" t="s">
        <v>58</v>
      </c>
      <c r="F32" s="13" t="s">
        <v>79</v>
      </c>
      <c r="G32" s="13">
        <v>6</v>
      </c>
      <c r="H32" s="34" t="s">
        <v>60</v>
      </c>
      <c r="I32" s="13" t="s">
        <v>61</v>
      </c>
      <c r="J32" s="14">
        <v>0</v>
      </c>
      <c r="K32" s="14">
        <v>0</v>
      </c>
      <c r="L32" s="14">
        <v>7950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7950</v>
      </c>
      <c r="U32" s="37">
        <v>0</v>
      </c>
      <c r="V32" s="37">
        <v>0</v>
      </c>
      <c r="W32" s="37">
        <v>0</v>
      </c>
      <c r="X32" s="37">
        <v>0</v>
      </c>
      <c r="Y32" s="41">
        <v>0</v>
      </c>
    </row>
    <row r="33" spans="1:25">
      <c r="A33" s="9">
        <v>24</v>
      </c>
      <c r="B33" s="10">
        <v>41569</v>
      </c>
      <c r="C33" s="10">
        <v>41569</v>
      </c>
      <c r="D33" s="11" t="s">
        <v>31</v>
      </c>
      <c r="E33" s="12" t="s">
        <v>32</v>
      </c>
      <c r="F33" s="13" t="s">
        <v>80</v>
      </c>
      <c r="G33" s="13">
        <v>6</v>
      </c>
      <c r="H33" s="34" t="s">
        <v>81</v>
      </c>
      <c r="I33" s="13" t="s">
        <v>82</v>
      </c>
      <c r="J33" s="14">
        <v>0</v>
      </c>
      <c r="K33" s="14">
        <v>5720.34</v>
      </c>
      <c r="L33" s="14">
        <v>0</v>
      </c>
      <c r="M33" s="14">
        <v>0</v>
      </c>
      <c r="N33" s="14">
        <v>0</v>
      </c>
      <c r="O33" s="14">
        <v>1029.6600000000001</v>
      </c>
      <c r="P33" s="14">
        <v>0</v>
      </c>
      <c r="Q33" s="14">
        <v>0</v>
      </c>
      <c r="R33" s="14">
        <v>0</v>
      </c>
      <c r="S33" s="14">
        <v>0</v>
      </c>
      <c r="T33" s="14">
        <v>6750</v>
      </c>
      <c r="U33" s="37">
        <v>0</v>
      </c>
      <c r="V33" s="37">
        <v>0</v>
      </c>
      <c r="W33" s="37">
        <v>0</v>
      </c>
      <c r="X33" s="37">
        <v>0</v>
      </c>
      <c r="Y33" s="41">
        <v>0</v>
      </c>
    </row>
    <row r="34" spans="1:25">
      <c r="A34" s="9">
        <v>25</v>
      </c>
      <c r="B34" s="10">
        <v>41569</v>
      </c>
      <c r="C34" s="10">
        <v>41569</v>
      </c>
      <c r="D34" s="11" t="s">
        <v>31</v>
      </c>
      <c r="E34" s="12" t="s">
        <v>32</v>
      </c>
      <c r="F34" s="13" t="s">
        <v>83</v>
      </c>
      <c r="G34" s="13">
        <v>6</v>
      </c>
      <c r="H34" s="34" t="s">
        <v>47</v>
      </c>
      <c r="I34" s="13" t="s">
        <v>48</v>
      </c>
      <c r="J34" s="14">
        <v>0</v>
      </c>
      <c r="K34" s="14">
        <v>2288.14</v>
      </c>
      <c r="L34" s="14">
        <v>0</v>
      </c>
      <c r="M34" s="14">
        <v>0</v>
      </c>
      <c r="N34" s="14">
        <v>0</v>
      </c>
      <c r="O34" s="14">
        <v>411.87</v>
      </c>
      <c r="P34" s="14">
        <v>0</v>
      </c>
      <c r="Q34" s="14">
        <v>0</v>
      </c>
      <c r="R34" s="14">
        <v>0</v>
      </c>
      <c r="S34" s="14">
        <v>0</v>
      </c>
      <c r="T34" s="14">
        <v>2700.01</v>
      </c>
      <c r="U34" s="37">
        <v>0</v>
      </c>
      <c r="V34" s="37">
        <v>0</v>
      </c>
      <c r="W34" s="37">
        <v>0</v>
      </c>
      <c r="X34" s="37">
        <v>0</v>
      </c>
      <c r="Y34" s="41">
        <v>0</v>
      </c>
    </row>
    <row r="35" spans="1:25">
      <c r="A35" s="9">
        <v>26</v>
      </c>
      <c r="B35" s="10">
        <v>41569</v>
      </c>
      <c r="C35" s="10">
        <v>41569</v>
      </c>
      <c r="D35" s="11" t="s">
        <v>31</v>
      </c>
      <c r="E35" s="12" t="s">
        <v>32</v>
      </c>
      <c r="F35" s="13" t="s">
        <v>84</v>
      </c>
      <c r="G35" s="13">
        <v>0</v>
      </c>
      <c r="H35" s="34">
        <v>0</v>
      </c>
      <c r="I35" s="13" t="s">
        <v>34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37">
        <v>0</v>
      </c>
      <c r="V35" s="37">
        <v>0</v>
      </c>
      <c r="W35" s="37">
        <v>0</v>
      </c>
      <c r="X35" s="37">
        <v>0</v>
      </c>
      <c r="Y35" s="41">
        <v>0</v>
      </c>
    </row>
    <row r="36" spans="1:25">
      <c r="A36" s="9">
        <v>27</v>
      </c>
      <c r="B36" s="10">
        <v>41570</v>
      </c>
      <c r="C36" s="10">
        <v>41570</v>
      </c>
      <c r="D36" s="11" t="s">
        <v>31</v>
      </c>
      <c r="E36" s="12" t="s">
        <v>32</v>
      </c>
      <c r="F36" s="13" t="s">
        <v>85</v>
      </c>
      <c r="G36" s="13">
        <v>6</v>
      </c>
      <c r="H36" s="34" t="s">
        <v>50</v>
      </c>
      <c r="I36" s="13" t="s">
        <v>51</v>
      </c>
      <c r="J36" s="14">
        <v>0</v>
      </c>
      <c r="K36" s="14">
        <v>6737.29</v>
      </c>
      <c r="L36" s="14">
        <v>0</v>
      </c>
      <c r="M36" s="14">
        <v>0</v>
      </c>
      <c r="N36" s="14">
        <v>0</v>
      </c>
      <c r="O36" s="14">
        <v>1212.71</v>
      </c>
      <c r="P36" s="14">
        <v>0</v>
      </c>
      <c r="Q36" s="14">
        <v>0</v>
      </c>
      <c r="R36" s="14">
        <v>0</v>
      </c>
      <c r="S36" s="14">
        <v>0</v>
      </c>
      <c r="T36" s="14">
        <v>7950</v>
      </c>
      <c r="U36" s="37">
        <v>0</v>
      </c>
      <c r="V36" s="37">
        <v>0</v>
      </c>
      <c r="W36" s="37">
        <v>0</v>
      </c>
      <c r="X36" s="37">
        <v>0</v>
      </c>
      <c r="Y36" s="41">
        <v>0</v>
      </c>
    </row>
    <row r="37" spans="1:25">
      <c r="A37" s="9">
        <v>28</v>
      </c>
      <c r="B37" s="10">
        <v>41570</v>
      </c>
      <c r="C37" s="10">
        <v>41570</v>
      </c>
      <c r="D37" s="11" t="s">
        <v>31</v>
      </c>
      <c r="E37" s="12" t="s">
        <v>32</v>
      </c>
      <c r="F37" s="13" t="s">
        <v>86</v>
      </c>
      <c r="G37" s="13">
        <v>6</v>
      </c>
      <c r="H37" s="34" t="s">
        <v>87</v>
      </c>
      <c r="I37" s="13" t="s">
        <v>88</v>
      </c>
      <c r="J37" s="14">
        <v>0</v>
      </c>
      <c r="K37" s="14">
        <v>2288.14</v>
      </c>
      <c r="L37" s="14">
        <v>0</v>
      </c>
      <c r="M37" s="14">
        <v>0</v>
      </c>
      <c r="N37" s="14">
        <v>0</v>
      </c>
      <c r="O37" s="14">
        <v>411.87</v>
      </c>
      <c r="P37" s="14">
        <v>0</v>
      </c>
      <c r="Q37" s="14">
        <v>0</v>
      </c>
      <c r="R37" s="14">
        <v>0</v>
      </c>
      <c r="S37" s="14">
        <v>0</v>
      </c>
      <c r="T37" s="14">
        <v>2700.01</v>
      </c>
      <c r="U37" s="37">
        <v>0</v>
      </c>
      <c r="V37" s="37">
        <v>0</v>
      </c>
      <c r="W37" s="37">
        <v>0</v>
      </c>
      <c r="X37" s="37">
        <v>0</v>
      </c>
      <c r="Y37" s="41">
        <v>0</v>
      </c>
    </row>
    <row r="38" spans="1:25">
      <c r="A38" s="9">
        <v>29</v>
      </c>
      <c r="B38" s="10">
        <v>41571</v>
      </c>
      <c r="C38" s="10">
        <v>41571</v>
      </c>
      <c r="D38" s="11" t="s">
        <v>31</v>
      </c>
      <c r="E38" s="12" t="s">
        <v>32</v>
      </c>
      <c r="F38" s="13" t="s">
        <v>89</v>
      </c>
      <c r="G38" s="13">
        <v>6</v>
      </c>
      <c r="H38" s="34" t="s">
        <v>90</v>
      </c>
      <c r="I38" s="13" t="s">
        <v>91</v>
      </c>
      <c r="J38" s="14">
        <v>0</v>
      </c>
      <c r="K38" s="14">
        <v>466.1</v>
      </c>
      <c r="L38" s="14">
        <v>0</v>
      </c>
      <c r="M38" s="14">
        <v>0</v>
      </c>
      <c r="N38" s="14">
        <v>0</v>
      </c>
      <c r="O38" s="14">
        <v>83.9</v>
      </c>
      <c r="P38" s="14">
        <v>0</v>
      </c>
      <c r="Q38" s="14">
        <v>0</v>
      </c>
      <c r="R38" s="14">
        <v>0</v>
      </c>
      <c r="S38" s="14">
        <v>0</v>
      </c>
      <c r="T38" s="14">
        <v>550</v>
      </c>
      <c r="U38" s="37">
        <v>0</v>
      </c>
      <c r="V38" s="37">
        <v>0</v>
      </c>
      <c r="W38" s="37">
        <v>0</v>
      </c>
      <c r="X38" s="37">
        <v>0</v>
      </c>
      <c r="Y38" s="41">
        <v>0</v>
      </c>
    </row>
    <row r="39" spans="1:25">
      <c r="A39" s="9">
        <v>30</v>
      </c>
      <c r="B39" s="10">
        <v>41571</v>
      </c>
      <c r="C39" s="10">
        <v>41571</v>
      </c>
      <c r="D39" s="11" t="s">
        <v>31</v>
      </c>
      <c r="E39" s="12" t="s">
        <v>32</v>
      </c>
      <c r="F39" s="13" t="s">
        <v>92</v>
      </c>
      <c r="G39" s="13">
        <v>6</v>
      </c>
      <c r="H39" s="34" t="s">
        <v>93</v>
      </c>
      <c r="I39" s="13" t="s">
        <v>94</v>
      </c>
      <c r="J39" s="14">
        <v>0</v>
      </c>
      <c r="K39" s="14">
        <v>211.86</v>
      </c>
      <c r="L39" s="14">
        <v>0</v>
      </c>
      <c r="M39" s="14">
        <v>0</v>
      </c>
      <c r="N39" s="14">
        <v>0</v>
      </c>
      <c r="O39" s="14">
        <v>38.14</v>
      </c>
      <c r="P39" s="14">
        <v>0</v>
      </c>
      <c r="Q39" s="14">
        <v>0</v>
      </c>
      <c r="R39" s="14">
        <v>0</v>
      </c>
      <c r="S39" s="14">
        <v>0</v>
      </c>
      <c r="T39" s="14">
        <v>250</v>
      </c>
      <c r="U39" s="37">
        <v>0</v>
      </c>
      <c r="V39" s="37">
        <v>0</v>
      </c>
      <c r="W39" s="37">
        <v>0</v>
      </c>
      <c r="X39" s="37">
        <v>0</v>
      </c>
      <c r="Y39" s="41">
        <v>0</v>
      </c>
    </row>
    <row r="40" spans="1:25">
      <c r="A40" s="9">
        <v>31</v>
      </c>
      <c r="B40" s="10">
        <v>41575</v>
      </c>
      <c r="C40" s="10">
        <v>41575</v>
      </c>
      <c r="D40" s="11" t="s">
        <v>31</v>
      </c>
      <c r="E40" s="12" t="s">
        <v>32</v>
      </c>
      <c r="F40" s="13" t="s">
        <v>95</v>
      </c>
      <c r="G40" s="13">
        <v>6</v>
      </c>
      <c r="H40" s="34" t="s">
        <v>96</v>
      </c>
      <c r="I40" s="13" t="s">
        <v>97</v>
      </c>
      <c r="J40" s="14">
        <v>0</v>
      </c>
      <c r="K40" s="14">
        <v>466.1</v>
      </c>
      <c r="L40" s="14">
        <v>0</v>
      </c>
      <c r="M40" s="14">
        <v>0</v>
      </c>
      <c r="N40" s="14">
        <v>0</v>
      </c>
      <c r="O40" s="14">
        <v>83.9</v>
      </c>
      <c r="P40" s="14">
        <v>0</v>
      </c>
      <c r="Q40" s="14">
        <v>0</v>
      </c>
      <c r="R40" s="14">
        <v>0</v>
      </c>
      <c r="S40" s="14">
        <v>0</v>
      </c>
      <c r="T40" s="14">
        <v>550</v>
      </c>
      <c r="U40" s="37">
        <v>0</v>
      </c>
      <c r="V40" s="37">
        <v>0</v>
      </c>
      <c r="W40" s="37">
        <v>0</v>
      </c>
      <c r="X40" s="37">
        <v>0</v>
      </c>
      <c r="Y40" s="41">
        <v>0</v>
      </c>
    </row>
    <row r="41" spans="1:25">
      <c r="A41" s="9">
        <v>32</v>
      </c>
      <c r="B41" s="10">
        <v>41576</v>
      </c>
      <c r="C41" s="10">
        <v>41576</v>
      </c>
      <c r="D41" s="11" t="s">
        <v>31</v>
      </c>
      <c r="E41" s="12" t="s">
        <v>32</v>
      </c>
      <c r="F41" s="13" t="s">
        <v>98</v>
      </c>
      <c r="G41" s="13">
        <v>6</v>
      </c>
      <c r="H41" s="34" t="s">
        <v>99</v>
      </c>
      <c r="I41" s="13" t="s">
        <v>100</v>
      </c>
      <c r="J41" s="14">
        <v>0</v>
      </c>
      <c r="K41" s="14">
        <v>228.81</v>
      </c>
      <c r="L41" s="14">
        <v>0</v>
      </c>
      <c r="M41" s="14">
        <v>0</v>
      </c>
      <c r="N41" s="14">
        <v>0</v>
      </c>
      <c r="O41" s="14">
        <v>41.19</v>
      </c>
      <c r="P41" s="14">
        <v>0</v>
      </c>
      <c r="Q41" s="14">
        <v>0</v>
      </c>
      <c r="R41" s="14">
        <v>0</v>
      </c>
      <c r="S41" s="14">
        <v>0</v>
      </c>
      <c r="T41" s="14">
        <v>270</v>
      </c>
      <c r="U41" s="37">
        <v>0</v>
      </c>
      <c r="V41" s="37">
        <v>0</v>
      </c>
      <c r="W41" s="37">
        <v>0</v>
      </c>
      <c r="X41" s="37">
        <v>0</v>
      </c>
      <c r="Y41" s="41">
        <v>0</v>
      </c>
    </row>
    <row r="42" spans="1:25">
      <c r="A42" s="9">
        <v>33</v>
      </c>
      <c r="B42" s="10">
        <v>41576</v>
      </c>
      <c r="C42" s="10">
        <v>41576</v>
      </c>
      <c r="D42" s="11" t="s">
        <v>31</v>
      </c>
      <c r="E42" s="12" t="s">
        <v>32</v>
      </c>
      <c r="F42" s="13" t="s">
        <v>101</v>
      </c>
      <c r="G42" s="13">
        <v>6</v>
      </c>
      <c r="H42" s="34" t="s">
        <v>102</v>
      </c>
      <c r="I42" s="13" t="s">
        <v>103</v>
      </c>
      <c r="J42" s="14">
        <v>0</v>
      </c>
      <c r="K42" s="14">
        <v>3416.95</v>
      </c>
      <c r="L42" s="14">
        <v>0</v>
      </c>
      <c r="M42" s="14">
        <v>0</v>
      </c>
      <c r="N42" s="14">
        <v>0</v>
      </c>
      <c r="O42" s="14">
        <v>615.04999999999995</v>
      </c>
      <c r="P42" s="14">
        <v>0</v>
      </c>
      <c r="Q42" s="14">
        <v>0</v>
      </c>
      <c r="R42" s="14">
        <v>0</v>
      </c>
      <c r="S42" s="14">
        <v>0</v>
      </c>
      <c r="T42" s="14">
        <v>4032</v>
      </c>
      <c r="U42" s="37">
        <v>0</v>
      </c>
      <c r="V42" s="37">
        <v>0</v>
      </c>
      <c r="W42" s="37">
        <v>0</v>
      </c>
      <c r="X42" s="37">
        <v>0</v>
      </c>
      <c r="Y42" s="41">
        <v>0</v>
      </c>
    </row>
    <row r="43" spans="1:25">
      <c r="A43" s="9">
        <v>34</v>
      </c>
      <c r="B43" s="10">
        <v>41576</v>
      </c>
      <c r="C43" s="10">
        <v>41576</v>
      </c>
      <c r="D43" s="11" t="s">
        <v>31</v>
      </c>
      <c r="E43" s="12" t="s">
        <v>32</v>
      </c>
      <c r="F43" s="13" t="s">
        <v>104</v>
      </c>
      <c r="G43" s="13">
        <v>6</v>
      </c>
      <c r="H43" s="34" t="s">
        <v>102</v>
      </c>
      <c r="I43" s="13" t="s">
        <v>103</v>
      </c>
      <c r="J43" s="14">
        <v>0</v>
      </c>
      <c r="K43" s="14">
        <v>127.12</v>
      </c>
      <c r="L43" s="14">
        <v>0</v>
      </c>
      <c r="M43" s="14">
        <v>0</v>
      </c>
      <c r="N43" s="14">
        <v>0</v>
      </c>
      <c r="O43" s="14">
        <v>22.88</v>
      </c>
      <c r="P43" s="14">
        <v>0</v>
      </c>
      <c r="Q43" s="14">
        <v>0</v>
      </c>
      <c r="R43" s="14">
        <v>0</v>
      </c>
      <c r="S43" s="14">
        <v>0</v>
      </c>
      <c r="T43" s="14">
        <v>150</v>
      </c>
      <c r="U43" s="37">
        <v>0</v>
      </c>
      <c r="V43" s="37">
        <v>0</v>
      </c>
      <c r="W43" s="37">
        <v>0</v>
      </c>
      <c r="X43" s="37">
        <v>0</v>
      </c>
      <c r="Y43" s="41">
        <v>0</v>
      </c>
    </row>
    <row r="44" spans="1:25">
      <c r="A44" s="9">
        <v>35</v>
      </c>
      <c r="B44" s="10">
        <v>41577</v>
      </c>
      <c r="C44" s="10">
        <v>41577</v>
      </c>
      <c r="D44" s="11" t="s">
        <v>31</v>
      </c>
      <c r="E44" s="12" t="s">
        <v>32</v>
      </c>
      <c r="F44" s="13" t="s">
        <v>105</v>
      </c>
      <c r="G44" s="13">
        <v>6</v>
      </c>
      <c r="H44" s="34" t="s">
        <v>99</v>
      </c>
      <c r="I44" s="13" t="s">
        <v>100</v>
      </c>
      <c r="J44" s="14">
        <v>0</v>
      </c>
      <c r="K44" s="14">
        <v>457.63</v>
      </c>
      <c r="L44" s="14">
        <v>0</v>
      </c>
      <c r="M44" s="14">
        <v>0</v>
      </c>
      <c r="N44" s="14">
        <v>0</v>
      </c>
      <c r="O44" s="14">
        <v>82.37</v>
      </c>
      <c r="P44" s="14">
        <v>0</v>
      </c>
      <c r="Q44" s="14">
        <v>0</v>
      </c>
      <c r="R44" s="14">
        <v>0</v>
      </c>
      <c r="S44" s="14">
        <v>0</v>
      </c>
      <c r="T44" s="14">
        <v>540</v>
      </c>
      <c r="U44" s="37">
        <v>0</v>
      </c>
      <c r="V44" s="37">
        <v>0</v>
      </c>
      <c r="W44" s="37">
        <v>0</v>
      </c>
      <c r="X44" s="37">
        <v>0</v>
      </c>
      <c r="Y44" s="41">
        <v>0</v>
      </c>
    </row>
    <row r="45" spans="1:25">
      <c r="A45" s="9">
        <v>36</v>
      </c>
      <c r="B45" s="10">
        <v>41577</v>
      </c>
      <c r="C45" s="10">
        <v>41577</v>
      </c>
      <c r="D45" s="11" t="s">
        <v>31</v>
      </c>
      <c r="E45" s="12" t="s">
        <v>32</v>
      </c>
      <c r="F45" s="13" t="s">
        <v>106</v>
      </c>
      <c r="G45" s="13">
        <v>0</v>
      </c>
      <c r="H45" s="34">
        <v>0</v>
      </c>
      <c r="I45" s="13" t="s">
        <v>34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37">
        <v>0</v>
      </c>
      <c r="V45" s="37">
        <v>0</v>
      </c>
      <c r="W45" s="37">
        <v>0</v>
      </c>
      <c r="X45" s="37">
        <v>0</v>
      </c>
      <c r="Y45" s="41">
        <v>0</v>
      </c>
    </row>
    <row r="46" spans="1:25">
      <c r="A46" s="9">
        <v>37</v>
      </c>
      <c r="B46" s="10">
        <v>41578</v>
      </c>
      <c r="C46" s="10">
        <v>41578</v>
      </c>
      <c r="D46" s="11" t="s">
        <v>31</v>
      </c>
      <c r="E46" s="12" t="s">
        <v>58</v>
      </c>
      <c r="F46" s="13" t="s">
        <v>107</v>
      </c>
      <c r="G46" s="13">
        <v>6</v>
      </c>
      <c r="H46" s="34" t="s">
        <v>108</v>
      </c>
      <c r="I46" s="13" t="s">
        <v>109</v>
      </c>
      <c r="J46" s="14">
        <v>0</v>
      </c>
      <c r="K46" s="14">
        <v>0</v>
      </c>
      <c r="L46" s="14">
        <v>900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900</v>
      </c>
      <c r="U46" s="37">
        <v>0</v>
      </c>
      <c r="V46" s="37">
        <v>0</v>
      </c>
      <c r="W46" s="37">
        <v>0</v>
      </c>
      <c r="X46" s="37">
        <v>0</v>
      </c>
      <c r="Y46" s="41">
        <v>0</v>
      </c>
    </row>
    <row r="47" spans="1:25">
      <c r="A47" s="9">
        <v>38</v>
      </c>
      <c r="B47" s="10">
        <v>41578</v>
      </c>
      <c r="C47" s="10">
        <v>41578</v>
      </c>
      <c r="D47" s="11" t="s">
        <v>31</v>
      </c>
      <c r="E47" s="12" t="s">
        <v>32</v>
      </c>
      <c r="F47" s="13" t="s">
        <v>110</v>
      </c>
      <c r="G47" s="13">
        <v>6</v>
      </c>
      <c r="H47" s="34" t="s">
        <v>111</v>
      </c>
      <c r="I47" s="13" t="s">
        <v>112</v>
      </c>
      <c r="J47" s="14">
        <v>0</v>
      </c>
      <c r="K47" s="14">
        <v>284.75</v>
      </c>
      <c r="L47" s="14">
        <v>0</v>
      </c>
      <c r="M47" s="14">
        <v>0</v>
      </c>
      <c r="N47" s="14">
        <v>0</v>
      </c>
      <c r="O47" s="14">
        <v>51.26</v>
      </c>
      <c r="P47" s="14">
        <v>0</v>
      </c>
      <c r="Q47" s="14">
        <v>0</v>
      </c>
      <c r="R47" s="14">
        <v>0</v>
      </c>
      <c r="S47" s="14">
        <v>0</v>
      </c>
      <c r="T47" s="14">
        <v>336.01</v>
      </c>
      <c r="U47" s="37">
        <v>0</v>
      </c>
      <c r="V47" s="37">
        <v>0</v>
      </c>
      <c r="W47" s="37">
        <v>0</v>
      </c>
      <c r="X47" s="37">
        <v>0</v>
      </c>
      <c r="Y47" s="41">
        <v>0</v>
      </c>
    </row>
    <row r="48" spans="1:25" ht="15.75" thickBot="1">
      <c r="A48" s="15">
        <v>39</v>
      </c>
      <c r="B48" s="16">
        <v>41578</v>
      </c>
      <c r="C48" s="16">
        <v>41578</v>
      </c>
      <c r="D48" s="17" t="s">
        <v>31</v>
      </c>
      <c r="E48" s="18" t="s">
        <v>32</v>
      </c>
      <c r="F48" s="19" t="s">
        <v>113</v>
      </c>
      <c r="G48" s="19">
        <v>6</v>
      </c>
      <c r="H48" s="35" t="s">
        <v>111</v>
      </c>
      <c r="I48" s="20" t="s">
        <v>112</v>
      </c>
      <c r="J48" s="21">
        <v>0</v>
      </c>
      <c r="K48" s="21">
        <v>127.12</v>
      </c>
      <c r="L48" s="21">
        <v>0</v>
      </c>
      <c r="M48" s="21">
        <v>0</v>
      </c>
      <c r="N48" s="21">
        <v>0</v>
      </c>
      <c r="O48" s="21">
        <v>22.88</v>
      </c>
      <c r="P48" s="21">
        <v>0</v>
      </c>
      <c r="Q48" s="21">
        <v>0</v>
      </c>
      <c r="R48" s="21">
        <v>0</v>
      </c>
      <c r="S48" s="21">
        <v>0</v>
      </c>
      <c r="T48" s="21">
        <v>150</v>
      </c>
      <c r="U48" s="38">
        <v>0</v>
      </c>
      <c r="V48" s="38">
        <v>0</v>
      </c>
      <c r="W48" s="38">
        <v>0</v>
      </c>
      <c r="X48" s="38">
        <v>0</v>
      </c>
      <c r="Y48" s="42">
        <v>0</v>
      </c>
    </row>
    <row r="49" spans="9:25" ht="15.75" thickBot="1">
      <c r="I49" s="22" t="s">
        <v>114</v>
      </c>
      <c r="J49" s="23">
        <v>0</v>
      </c>
      <c r="K49" s="23">
        <f>SUM(K15:K48)</f>
        <v>605764.66999999993</v>
      </c>
      <c r="L49" s="23">
        <f>SUM(L15:L48)</f>
        <v>22400</v>
      </c>
      <c r="M49" s="23">
        <v>0</v>
      </c>
      <c r="N49" s="23">
        <v>0</v>
      </c>
      <c r="O49" s="23">
        <f>SUM(O15:O48)</f>
        <v>109037.68000000001</v>
      </c>
      <c r="P49" s="23">
        <v>0</v>
      </c>
      <c r="Q49" s="23">
        <v>0</v>
      </c>
      <c r="R49" s="23">
        <v>0</v>
      </c>
      <c r="S49" s="23">
        <v>0</v>
      </c>
      <c r="T49" s="23">
        <f>SUM(T15:T48)</f>
        <v>737202.35000000009</v>
      </c>
      <c r="U49" s="39">
        <v>0</v>
      </c>
      <c r="V49" s="39">
        <v>0</v>
      </c>
      <c r="W49" s="39">
        <v>0</v>
      </c>
      <c r="X49" s="39">
        <v>0</v>
      </c>
      <c r="Y49" s="43">
        <v>0</v>
      </c>
    </row>
  </sheetData>
  <mergeCells count="28">
    <mergeCell ref="Y8:Y9"/>
    <mergeCell ref="V7:Y7"/>
    <mergeCell ref="N7:N9"/>
    <mergeCell ref="O7:O9"/>
    <mergeCell ref="P7:P9"/>
    <mergeCell ref="Q7:Q9"/>
    <mergeCell ref="R7:R9"/>
    <mergeCell ref="S7:S9"/>
    <mergeCell ref="T7:T9"/>
    <mergeCell ref="U7:U9"/>
    <mergeCell ref="V8:V9"/>
    <mergeCell ref="W8:W9"/>
    <mergeCell ref="X8:X9"/>
    <mergeCell ref="L7:M7"/>
    <mergeCell ref="L8:L9"/>
    <mergeCell ref="M8:M9"/>
    <mergeCell ref="A7:A9"/>
    <mergeCell ref="B7:B9"/>
    <mergeCell ref="C7:C9"/>
    <mergeCell ref="D7:F7"/>
    <mergeCell ref="D8:D9"/>
    <mergeCell ref="E8:E9"/>
    <mergeCell ref="F8:F9"/>
    <mergeCell ref="G7:I7"/>
    <mergeCell ref="G8:H8"/>
    <mergeCell ref="I8:I9"/>
    <mergeCell ref="J7:J9"/>
    <mergeCell ref="K7:K9"/>
  </mergeCells>
  <printOptions horizontalCentered="1"/>
  <pageMargins left="0.98425196850393704" right="0.196850393700787" top="0.47244094488189003" bottom="0.31496062992126" header="0.47244094488189003" footer="0.15748031496063"/>
  <pageSetup paperSize="5" scale="70" orientation="landscape" r:id="rId1"/>
  <headerFooter>
    <oddFooter>&amp;CVENTAS REGISTRO VENTAS :     OCTUBRE    20531516045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>Horna &amp; Asociados Consultores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Catherine</cp:lastModifiedBy>
  <dcterms:created xsi:type="dcterms:W3CDTF">2013-11-19T13:30:41Z</dcterms:created>
  <dcterms:modified xsi:type="dcterms:W3CDTF">2013-11-23T15:32:18Z</dcterms:modified>
</cp:coreProperties>
</file>