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430" windowHeight="10935"/>
  </bookViews>
  <sheets>
    <sheet name="СМ-СН-а" sheetId="8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8" l="1"/>
  <c r="I14" i="8"/>
  <c r="C14" i="8" l="1"/>
  <c r="D14" i="8"/>
  <c r="E14" i="8"/>
  <c r="F14" i="8"/>
  <c r="G14" i="8"/>
  <c r="H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B14" i="8"/>
</calcChain>
</file>

<file path=xl/sharedStrings.xml><?xml version="1.0" encoding="utf-8"?>
<sst xmlns="http://schemas.openxmlformats.org/spreadsheetml/2006/main" count="57" uniqueCount="57">
  <si>
    <t>Всего в лицах</t>
  </si>
  <si>
    <t>Вид семейного насилия</t>
  </si>
  <si>
    <t>Пол</t>
  </si>
  <si>
    <t>Возраст</t>
  </si>
  <si>
    <t>Образование</t>
  </si>
  <si>
    <t>Род занятий</t>
  </si>
  <si>
    <t>Родственные связи с пострадавшим</t>
  </si>
  <si>
    <t>Семейное насилие совершено</t>
  </si>
  <si>
    <t>физическое</t>
  </si>
  <si>
    <t>психическое</t>
  </si>
  <si>
    <t>сексуальное</t>
  </si>
  <si>
    <t>иное насилие</t>
  </si>
  <si>
    <t>мужчины</t>
  </si>
  <si>
    <t>женщины</t>
  </si>
  <si>
    <t>высшее</t>
  </si>
  <si>
    <t>незаконченное высшее</t>
  </si>
  <si>
    <t xml:space="preserve"> среднее специальное</t>
  </si>
  <si>
    <t>среднее</t>
  </si>
  <si>
    <t>неполное среднее</t>
  </si>
  <si>
    <t>неграмотный</t>
  </si>
  <si>
    <t>другие</t>
  </si>
  <si>
    <t>рабочий</t>
  </si>
  <si>
    <t>гос. и муниципальный служащий</t>
  </si>
  <si>
    <t>военнослужащий</t>
  </si>
  <si>
    <t>учащийся</t>
  </si>
  <si>
    <t>другие виды занятий</t>
  </si>
  <si>
    <t>муж</t>
  </si>
  <si>
    <t>жена</t>
  </si>
  <si>
    <t>отец</t>
  </si>
  <si>
    <t>мать</t>
  </si>
  <si>
    <t>сын</t>
  </si>
  <si>
    <t>дочь</t>
  </si>
  <si>
    <t>иные родственники</t>
  </si>
  <si>
    <t>в группе</t>
  </si>
  <si>
    <t>в одиночку</t>
  </si>
  <si>
    <t>в состоянии алкогольного опьянения</t>
  </si>
  <si>
    <t>на бытовой почве</t>
  </si>
  <si>
    <t>Отчет по лицам, совершившим семейное насилие</t>
  </si>
  <si>
    <t>от  14 до 18 лет</t>
  </si>
  <si>
    <t>от 50 и старше</t>
  </si>
  <si>
    <t>ВСЕГО:</t>
  </si>
  <si>
    <t>по городу Бишкек</t>
  </si>
  <si>
    <t>не работающий не учащийся</t>
  </si>
  <si>
    <t>по Чуйской области</t>
  </si>
  <si>
    <t>от  18 до 35 лет</t>
  </si>
  <si>
    <t>от 35 до 50 лет</t>
  </si>
  <si>
    <t>по Ошской области</t>
  </si>
  <si>
    <t>по Джалал-Абадской области</t>
  </si>
  <si>
    <t>по Иссык-Кульской области</t>
  </si>
  <si>
    <t>по Нарынской области</t>
  </si>
  <si>
    <t>по Таласской области</t>
  </si>
  <si>
    <t>по Баткенской области</t>
  </si>
  <si>
    <t>регион</t>
  </si>
  <si>
    <t>за период с 1 января 2022г. по 31 декабря 2022г.</t>
  </si>
  <si>
    <t>из них несов…</t>
  </si>
  <si>
    <t>мальчик</t>
  </si>
  <si>
    <t>девочка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</si>
</sst>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6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horizontal="center" vertical="center" textRotation="90" wrapText="1"/>
    </xf>
    <xf numFmtId="0" fontId="7" fillId="0" borderId="9" xfId="0" applyFont="1" applyFill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 textRotation="90" wrapText="1"/>
    </xf>
    <xf numFmtId="0" fontId="7" fillId="2" borderId="2" xfId="0" applyFont="1" applyFill="1" applyBorder="1" applyAlignment="1">
      <alignment horizontal="center" vertical="center" textRotation="90" wrapText="1"/>
    </xf>
    <xf numFmtId="0" fontId="7" fillId="0" borderId="3" xfId="0" applyFont="1" applyFill="1" applyBorder="1" applyAlignment="1">
      <alignment horizontal="center" vertical="center" textRotation="90" wrapText="1"/>
    </xf>
    <xf numFmtId="0" fontId="7" fillId="2" borderId="10" xfId="0" applyFont="1" applyFill="1" applyBorder="1" applyAlignment="1">
      <alignment horizontal="center" vertical="center" textRotation="90" wrapText="1"/>
    </xf>
    <xf numFmtId="0" fontId="7" fillId="0" borderId="2" xfId="0" applyFont="1" applyFill="1" applyBorder="1" applyAlignment="1">
      <alignment horizontal="center" vertical="center" textRotation="90" wrapText="1"/>
    </xf>
    <xf numFmtId="0" fontId="7" fillId="0" borderId="10" xfId="0" applyFont="1" applyFill="1" applyBorder="1" applyAlignment="1">
      <alignment horizontal="center" vertical="center" textRotation="90" wrapText="1"/>
    </xf>
    <xf numFmtId="0" fontId="7" fillId="0" borderId="19" xfId="0" applyFont="1" applyBorder="1" applyAlignment="1">
      <alignment horizontal="center" vertical="center" textRotation="90" wrapText="1"/>
    </xf>
    <xf numFmtId="0" fontId="5" fillId="0" borderId="19" xfId="0" applyFont="1" applyBorder="1" applyAlignment="1">
      <alignment horizontal="center" vertical="center"/>
    </xf>
    <xf numFmtId="0" fontId="8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0" xfId="0" applyFont="1"/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textRotation="90" wrapText="1"/>
    </xf>
    <xf numFmtId="0" fontId="7" fillId="0" borderId="24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tabSelected="1" zoomScale="150" zoomScaleNormal="150" workbookViewId="0">
      <selection activeCell="AN7" sqref="AN7"/>
    </sheetView>
  </sheetViews>
  <sheetFormatPr defaultRowHeight="15" x14ac:dyDescent="0.25"/>
  <cols>
    <col min="1" max="1" width="12.5703125" style="2" customWidth="1"/>
    <col min="2" max="3" width="3.85546875" customWidth="1"/>
    <col min="4" max="6" width="3.42578125" customWidth="1"/>
    <col min="7" max="7" width="3.7109375" customWidth="1"/>
    <col min="8" max="8" width="3.42578125" customWidth="1"/>
    <col min="9" max="10" width="3.42578125" style="26" customWidth="1"/>
    <col min="11" max="11" width="3.42578125" customWidth="1"/>
    <col min="12" max="13" width="3.5703125" customWidth="1"/>
    <col min="14" max="17" width="3.42578125" customWidth="1"/>
    <col min="18" max="18" width="3.85546875" customWidth="1"/>
    <col min="19" max="25" width="3.42578125" customWidth="1"/>
    <col min="26" max="26" width="3.85546875" customWidth="1"/>
    <col min="27" max="27" width="3.42578125" customWidth="1"/>
    <col min="28" max="28" width="3.85546875" customWidth="1"/>
    <col min="29" max="35" width="3.42578125" customWidth="1"/>
    <col min="36" max="38" width="3.5703125" customWidth="1"/>
  </cols>
  <sheetData>
    <row r="1" spans="1:39" ht="15.75" x14ac:dyDescent="0.25">
      <c r="A1" s="47" t="s">
        <v>37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</row>
    <row r="2" spans="1:39" ht="16.5" thickBot="1" x14ac:dyDescent="0.3">
      <c r="A2" s="47" t="s">
        <v>53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</row>
    <row r="3" spans="1:39" s="4" customFormat="1" ht="34.5" customHeight="1" x14ac:dyDescent="0.2">
      <c r="A3" s="57" t="s">
        <v>52</v>
      </c>
      <c r="B3" s="59" t="s">
        <v>0</v>
      </c>
      <c r="C3" s="49" t="s">
        <v>1</v>
      </c>
      <c r="D3" s="50"/>
      <c r="E3" s="50"/>
      <c r="F3" s="51"/>
      <c r="G3" s="61" t="s">
        <v>2</v>
      </c>
      <c r="H3" s="62"/>
      <c r="I3" s="54" t="s">
        <v>54</v>
      </c>
      <c r="J3" s="55"/>
      <c r="K3" s="63" t="s">
        <v>3</v>
      </c>
      <c r="L3" s="64"/>
      <c r="M3" s="64"/>
      <c r="N3" s="65"/>
      <c r="O3" s="48" t="s">
        <v>4</v>
      </c>
      <c r="P3" s="48"/>
      <c r="Q3" s="48"/>
      <c r="R3" s="48"/>
      <c r="S3" s="48"/>
      <c r="T3" s="48"/>
      <c r="U3" s="48"/>
      <c r="V3" s="49" t="s">
        <v>5</v>
      </c>
      <c r="W3" s="50"/>
      <c r="X3" s="50"/>
      <c r="Y3" s="50"/>
      <c r="Z3" s="50"/>
      <c r="AA3" s="51"/>
      <c r="AB3" s="52" t="s">
        <v>6</v>
      </c>
      <c r="AC3" s="50"/>
      <c r="AD3" s="50"/>
      <c r="AE3" s="50"/>
      <c r="AF3" s="50"/>
      <c r="AG3" s="50"/>
      <c r="AH3" s="53"/>
      <c r="AI3" s="54" t="s">
        <v>7</v>
      </c>
      <c r="AJ3" s="55"/>
      <c r="AK3" s="55"/>
      <c r="AL3" s="56"/>
    </row>
    <row r="4" spans="1:39" s="4" customFormat="1" ht="132" customHeight="1" x14ac:dyDescent="0.2">
      <c r="A4" s="58"/>
      <c r="B4" s="60"/>
      <c r="C4" s="16" t="s">
        <v>8</v>
      </c>
      <c r="D4" s="7" t="s">
        <v>9</v>
      </c>
      <c r="E4" s="7" t="s">
        <v>10</v>
      </c>
      <c r="F4" s="17" t="s">
        <v>11</v>
      </c>
      <c r="G4" s="14" t="s">
        <v>12</v>
      </c>
      <c r="H4" s="18" t="s">
        <v>13</v>
      </c>
      <c r="I4" s="24" t="s">
        <v>55</v>
      </c>
      <c r="J4" s="18" t="s">
        <v>56</v>
      </c>
      <c r="K4" s="16" t="s">
        <v>38</v>
      </c>
      <c r="L4" s="7" t="s">
        <v>44</v>
      </c>
      <c r="M4" s="7" t="s">
        <v>45</v>
      </c>
      <c r="N4" s="17" t="s">
        <v>39</v>
      </c>
      <c r="O4" s="14" t="s">
        <v>14</v>
      </c>
      <c r="P4" s="7" t="s">
        <v>15</v>
      </c>
      <c r="Q4" s="7" t="s">
        <v>16</v>
      </c>
      <c r="R4" s="8" t="s">
        <v>17</v>
      </c>
      <c r="S4" s="8" t="s">
        <v>18</v>
      </c>
      <c r="T4" s="8" t="s">
        <v>19</v>
      </c>
      <c r="U4" s="19" t="s">
        <v>20</v>
      </c>
      <c r="V4" s="21" t="s">
        <v>21</v>
      </c>
      <c r="W4" s="8" t="s">
        <v>22</v>
      </c>
      <c r="X4" s="8" t="s">
        <v>23</v>
      </c>
      <c r="Y4" s="8" t="s">
        <v>24</v>
      </c>
      <c r="Z4" s="8" t="s">
        <v>42</v>
      </c>
      <c r="AA4" s="17" t="s">
        <v>25</v>
      </c>
      <c r="AB4" s="20" t="s">
        <v>26</v>
      </c>
      <c r="AC4" s="9" t="s">
        <v>27</v>
      </c>
      <c r="AD4" s="9" t="s">
        <v>28</v>
      </c>
      <c r="AE4" s="9" t="s">
        <v>29</v>
      </c>
      <c r="AF4" s="9" t="s">
        <v>30</v>
      </c>
      <c r="AG4" s="9" t="s">
        <v>31</v>
      </c>
      <c r="AH4" s="22" t="s">
        <v>32</v>
      </c>
      <c r="AI4" s="23" t="s">
        <v>33</v>
      </c>
      <c r="AJ4" s="9" t="s">
        <v>34</v>
      </c>
      <c r="AK4" s="9" t="s">
        <v>35</v>
      </c>
      <c r="AL4" s="10" t="s">
        <v>36</v>
      </c>
    </row>
    <row r="5" spans="1:39" s="6" customFormat="1" ht="12" x14ac:dyDescent="0.25">
      <c r="A5" s="25">
        <v>1</v>
      </c>
      <c r="B5" s="42">
        <v>2</v>
      </c>
      <c r="C5" s="11">
        <v>3</v>
      </c>
      <c r="D5" s="3">
        <v>4</v>
      </c>
      <c r="E5" s="3">
        <v>5</v>
      </c>
      <c r="F5" s="12">
        <v>6</v>
      </c>
      <c r="G5" s="15">
        <v>7</v>
      </c>
      <c r="H5" s="13">
        <v>8</v>
      </c>
      <c r="I5" s="11">
        <v>9</v>
      </c>
      <c r="J5" s="13">
        <v>10</v>
      </c>
      <c r="K5" s="11">
        <v>11</v>
      </c>
      <c r="L5" s="12">
        <v>12</v>
      </c>
      <c r="M5" s="15">
        <v>13</v>
      </c>
      <c r="N5" s="12">
        <v>14</v>
      </c>
      <c r="O5" s="15">
        <v>15</v>
      </c>
      <c r="P5" s="3">
        <v>16</v>
      </c>
      <c r="Q5" s="3">
        <v>17</v>
      </c>
      <c r="R5" s="3">
        <v>18</v>
      </c>
      <c r="S5" s="13">
        <v>19</v>
      </c>
      <c r="T5" s="11">
        <v>20</v>
      </c>
      <c r="U5" s="13">
        <v>21</v>
      </c>
      <c r="V5" s="11">
        <v>22</v>
      </c>
      <c r="W5" s="3">
        <v>23</v>
      </c>
      <c r="X5" s="3">
        <v>24</v>
      </c>
      <c r="Y5" s="12">
        <v>25</v>
      </c>
      <c r="Z5" s="15">
        <v>26</v>
      </c>
      <c r="AA5" s="12">
        <v>27</v>
      </c>
      <c r="AB5" s="15">
        <v>28</v>
      </c>
      <c r="AC5" s="3">
        <v>29</v>
      </c>
      <c r="AD5" s="3">
        <v>30</v>
      </c>
      <c r="AE5" s="3">
        <v>31</v>
      </c>
      <c r="AF5" s="13">
        <v>32</v>
      </c>
      <c r="AG5" s="11">
        <v>33</v>
      </c>
      <c r="AH5" s="13">
        <v>34</v>
      </c>
      <c r="AI5" s="11">
        <v>35</v>
      </c>
      <c r="AJ5" s="12">
        <v>36</v>
      </c>
      <c r="AK5" s="3">
        <v>37</v>
      </c>
      <c r="AL5" s="12">
        <v>38</v>
      </c>
      <c r="AM5" s="5"/>
    </row>
    <row r="6" spans="1:39" s="1" customFormat="1" ht="30" customHeight="1" x14ac:dyDescent="0.2">
      <c r="A6" s="40" t="s">
        <v>41</v>
      </c>
      <c r="B6" s="43">
        <v>1178</v>
      </c>
      <c r="C6" s="28">
        <v>841</v>
      </c>
      <c r="D6" s="29">
        <v>105</v>
      </c>
      <c r="E6" s="29">
        <v>1</v>
      </c>
      <c r="F6" s="30">
        <v>231</v>
      </c>
      <c r="G6" s="31">
        <v>1125</v>
      </c>
      <c r="H6" s="27">
        <v>53</v>
      </c>
      <c r="I6" s="32"/>
      <c r="J6" s="45"/>
      <c r="K6" s="28"/>
      <c r="L6" s="29">
        <v>529</v>
      </c>
      <c r="M6" s="29">
        <v>486</v>
      </c>
      <c r="N6" s="30">
        <v>163</v>
      </c>
      <c r="O6" s="31">
        <v>94</v>
      </c>
      <c r="P6" s="29">
        <v>46</v>
      </c>
      <c r="Q6" s="29">
        <v>137</v>
      </c>
      <c r="R6" s="29">
        <v>786</v>
      </c>
      <c r="S6" s="29">
        <v>1</v>
      </c>
      <c r="T6" s="29">
        <v>12</v>
      </c>
      <c r="U6" s="27">
        <v>102</v>
      </c>
      <c r="V6" s="28">
        <v>110</v>
      </c>
      <c r="W6" s="29">
        <v>18</v>
      </c>
      <c r="X6" s="29"/>
      <c r="Y6" s="29">
        <v>15</v>
      </c>
      <c r="Z6" s="29">
        <v>664</v>
      </c>
      <c r="AA6" s="30">
        <v>371</v>
      </c>
      <c r="AB6" s="31">
        <v>933</v>
      </c>
      <c r="AC6" s="29">
        <v>22</v>
      </c>
      <c r="AD6" s="29">
        <v>22</v>
      </c>
      <c r="AE6" s="29">
        <v>7</v>
      </c>
      <c r="AF6" s="29">
        <v>43</v>
      </c>
      <c r="AG6" s="29">
        <v>10</v>
      </c>
      <c r="AH6" s="27">
        <v>141</v>
      </c>
      <c r="AI6" s="28"/>
      <c r="AJ6" s="29">
        <v>1178</v>
      </c>
      <c r="AK6" s="29">
        <v>753</v>
      </c>
      <c r="AL6" s="30">
        <v>959</v>
      </c>
    </row>
    <row r="7" spans="1:39" s="1" customFormat="1" ht="30" customHeight="1" x14ac:dyDescent="0.2">
      <c r="A7" s="41" t="s">
        <v>43</v>
      </c>
      <c r="B7" s="43">
        <v>742</v>
      </c>
      <c r="C7" s="28">
        <v>604</v>
      </c>
      <c r="D7" s="29">
        <v>134</v>
      </c>
      <c r="E7" s="29">
        <v>4</v>
      </c>
      <c r="F7" s="30"/>
      <c r="G7" s="31">
        <v>685</v>
      </c>
      <c r="H7" s="27">
        <v>57</v>
      </c>
      <c r="I7" s="32"/>
      <c r="J7" s="45"/>
      <c r="K7" s="28"/>
      <c r="L7" s="29">
        <v>204</v>
      </c>
      <c r="M7" s="29">
        <v>348</v>
      </c>
      <c r="N7" s="30">
        <v>190</v>
      </c>
      <c r="O7" s="31">
        <v>28</v>
      </c>
      <c r="P7" s="29">
        <v>2</v>
      </c>
      <c r="Q7" s="29">
        <v>49</v>
      </c>
      <c r="R7" s="29">
        <v>647</v>
      </c>
      <c r="S7" s="29">
        <v>14</v>
      </c>
      <c r="T7" s="29">
        <v>2</v>
      </c>
      <c r="U7" s="27"/>
      <c r="V7" s="28">
        <v>94</v>
      </c>
      <c r="W7" s="29"/>
      <c r="X7" s="29">
        <v>1</v>
      </c>
      <c r="Y7" s="29">
        <v>1</v>
      </c>
      <c r="Z7" s="29">
        <v>504</v>
      </c>
      <c r="AA7" s="30">
        <v>142</v>
      </c>
      <c r="AB7" s="31">
        <v>552</v>
      </c>
      <c r="AC7" s="29">
        <v>12</v>
      </c>
      <c r="AD7" s="29">
        <v>16</v>
      </c>
      <c r="AE7" s="29">
        <v>4</v>
      </c>
      <c r="AF7" s="29">
        <v>42</v>
      </c>
      <c r="AG7" s="29">
        <v>8</v>
      </c>
      <c r="AH7" s="27">
        <v>108</v>
      </c>
      <c r="AI7" s="28">
        <v>3</v>
      </c>
      <c r="AJ7" s="29">
        <v>735</v>
      </c>
      <c r="AK7" s="29">
        <v>375</v>
      </c>
      <c r="AL7" s="30">
        <v>557</v>
      </c>
    </row>
    <row r="8" spans="1:39" s="1" customFormat="1" ht="30" customHeight="1" x14ac:dyDescent="0.2">
      <c r="A8" s="41" t="s">
        <v>46</v>
      </c>
      <c r="B8" s="43">
        <v>241</v>
      </c>
      <c r="C8" s="28">
        <v>193</v>
      </c>
      <c r="D8" s="29">
        <v>11</v>
      </c>
      <c r="E8" s="29">
        <v>1</v>
      </c>
      <c r="F8" s="30">
        <v>36</v>
      </c>
      <c r="G8" s="31">
        <v>226</v>
      </c>
      <c r="H8" s="27">
        <v>15</v>
      </c>
      <c r="I8" s="32">
        <v>1</v>
      </c>
      <c r="J8" s="45">
        <v>1</v>
      </c>
      <c r="K8" s="28">
        <v>2</v>
      </c>
      <c r="L8" s="29">
        <v>90</v>
      </c>
      <c r="M8" s="29">
        <v>122</v>
      </c>
      <c r="N8" s="30">
        <v>27</v>
      </c>
      <c r="O8" s="31">
        <v>48</v>
      </c>
      <c r="P8" s="29"/>
      <c r="Q8" s="29">
        <v>12</v>
      </c>
      <c r="R8" s="29">
        <v>175</v>
      </c>
      <c r="S8" s="29"/>
      <c r="T8" s="29"/>
      <c r="U8" s="27">
        <v>6</v>
      </c>
      <c r="V8" s="28">
        <v>21</v>
      </c>
      <c r="W8" s="29">
        <v>17</v>
      </c>
      <c r="X8" s="29"/>
      <c r="Y8" s="29"/>
      <c r="Z8" s="29">
        <v>175</v>
      </c>
      <c r="AA8" s="30">
        <v>28</v>
      </c>
      <c r="AB8" s="31">
        <v>196</v>
      </c>
      <c r="AC8" s="29">
        <v>4</v>
      </c>
      <c r="AD8" s="29">
        <v>7</v>
      </c>
      <c r="AE8" s="29">
        <v>2</v>
      </c>
      <c r="AF8" s="29">
        <v>4</v>
      </c>
      <c r="AG8" s="29"/>
      <c r="AH8" s="27">
        <v>28</v>
      </c>
      <c r="AI8" s="28"/>
      <c r="AJ8" s="29">
        <v>241</v>
      </c>
      <c r="AK8" s="29">
        <v>22</v>
      </c>
      <c r="AL8" s="30">
        <v>230</v>
      </c>
    </row>
    <row r="9" spans="1:39" s="1" customFormat="1" ht="30" customHeight="1" x14ac:dyDescent="0.2">
      <c r="A9" s="41" t="s">
        <v>47</v>
      </c>
      <c r="B9" s="43">
        <v>230</v>
      </c>
      <c r="C9" s="28">
        <v>209</v>
      </c>
      <c r="D9" s="29">
        <v>18</v>
      </c>
      <c r="E9" s="29">
        <v>1</v>
      </c>
      <c r="F9" s="30">
        <v>2</v>
      </c>
      <c r="G9" s="31">
        <v>220</v>
      </c>
      <c r="H9" s="27">
        <v>10</v>
      </c>
      <c r="I9" s="32"/>
      <c r="J9" s="45"/>
      <c r="K9" s="28"/>
      <c r="L9" s="29">
        <v>69</v>
      </c>
      <c r="M9" s="29">
        <v>113</v>
      </c>
      <c r="N9" s="30">
        <v>48</v>
      </c>
      <c r="O9" s="31">
        <v>12</v>
      </c>
      <c r="P9" s="29">
        <v>1</v>
      </c>
      <c r="Q9" s="29">
        <v>4</v>
      </c>
      <c r="R9" s="29">
        <v>209</v>
      </c>
      <c r="S9" s="29">
        <v>2</v>
      </c>
      <c r="T9" s="29">
        <v>2</v>
      </c>
      <c r="U9" s="27"/>
      <c r="V9" s="28">
        <v>16</v>
      </c>
      <c r="W9" s="29">
        <v>4</v>
      </c>
      <c r="X9" s="29">
        <v>1</v>
      </c>
      <c r="Y9" s="29">
        <v>1</v>
      </c>
      <c r="Z9" s="29">
        <v>202</v>
      </c>
      <c r="AA9" s="30">
        <v>6</v>
      </c>
      <c r="AB9" s="31">
        <v>188</v>
      </c>
      <c r="AC9" s="29">
        <v>2</v>
      </c>
      <c r="AD9" s="29">
        <v>4</v>
      </c>
      <c r="AE9" s="29"/>
      <c r="AF9" s="29">
        <v>15</v>
      </c>
      <c r="AG9" s="29"/>
      <c r="AH9" s="27">
        <v>21</v>
      </c>
      <c r="AI9" s="28">
        <v>1</v>
      </c>
      <c r="AJ9" s="29">
        <v>228</v>
      </c>
      <c r="AK9" s="29">
        <v>88</v>
      </c>
      <c r="AL9" s="30">
        <v>201</v>
      </c>
    </row>
    <row r="10" spans="1:39" s="1" customFormat="1" ht="30" customHeight="1" x14ac:dyDescent="0.2">
      <c r="A10" s="41" t="s">
        <v>48</v>
      </c>
      <c r="B10" s="43">
        <v>325</v>
      </c>
      <c r="C10" s="28">
        <v>287</v>
      </c>
      <c r="D10" s="29">
        <v>38</v>
      </c>
      <c r="E10" s="29"/>
      <c r="F10" s="30"/>
      <c r="G10" s="31">
        <v>310</v>
      </c>
      <c r="H10" s="27">
        <v>15</v>
      </c>
      <c r="I10" s="32"/>
      <c r="J10" s="45"/>
      <c r="K10" s="28"/>
      <c r="L10" s="29">
        <v>74</v>
      </c>
      <c r="M10" s="29">
        <v>183</v>
      </c>
      <c r="N10" s="30">
        <v>68</v>
      </c>
      <c r="O10" s="31">
        <v>30</v>
      </c>
      <c r="P10" s="29">
        <v>1</v>
      </c>
      <c r="Q10" s="29">
        <v>20</v>
      </c>
      <c r="R10" s="29">
        <v>274</v>
      </c>
      <c r="S10" s="29"/>
      <c r="T10" s="29"/>
      <c r="U10" s="27"/>
      <c r="V10" s="28">
        <v>37</v>
      </c>
      <c r="W10" s="29">
        <v>5</v>
      </c>
      <c r="X10" s="29"/>
      <c r="Y10" s="29"/>
      <c r="Z10" s="29">
        <v>283</v>
      </c>
      <c r="AA10" s="30"/>
      <c r="AB10" s="31">
        <v>244</v>
      </c>
      <c r="AC10" s="29"/>
      <c r="AD10" s="29">
        <v>10</v>
      </c>
      <c r="AE10" s="29">
        <v>2</v>
      </c>
      <c r="AF10" s="29">
        <v>33</v>
      </c>
      <c r="AG10" s="29">
        <v>5</v>
      </c>
      <c r="AH10" s="27">
        <v>31</v>
      </c>
      <c r="AI10" s="28">
        <v>1</v>
      </c>
      <c r="AJ10" s="29">
        <v>323</v>
      </c>
      <c r="AK10" s="29">
        <v>252</v>
      </c>
      <c r="AL10" s="30">
        <v>314</v>
      </c>
    </row>
    <row r="11" spans="1:39" s="1" customFormat="1" ht="30" customHeight="1" x14ac:dyDescent="0.2">
      <c r="A11" s="41" t="s">
        <v>49</v>
      </c>
      <c r="B11" s="43">
        <v>139</v>
      </c>
      <c r="C11" s="28">
        <v>137</v>
      </c>
      <c r="D11" s="29">
        <v>1</v>
      </c>
      <c r="E11" s="29">
        <v>1</v>
      </c>
      <c r="F11" s="30"/>
      <c r="G11" s="31">
        <v>134</v>
      </c>
      <c r="H11" s="27">
        <v>5</v>
      </c>
      <c r="I11" s="32"/>
      <c r="J11" s="45"/>
      <c r="K11" s="28"/>
      <c r="L11" s="29">
        <v>22</v>
      </c>
      <c r="M11" s="29">
        <v>86</v>
      </c>
      <c r="N11" s="30">
        <v>31</v>
      </c>
      <c r="O11" s="31">
        <v>9</v>
      </c>
      <c r="P11" s="29"/>
      <c r="Q11" s="29">
        <v>5</v>
      </c>
      <c r="R11" s="29">
        <v>123</v>
      </c>
      <c r="S11" s="29"/>
      <c r="T11" s="29">
        <v>2</v>
      </c>
      <c r="U11" s="27"/>
      <c r="V11" s="28">
        <v>4</v>
      </c>
      <c r="W11" s="29">
        <v>2</v>
      </c>
      <c r="X11" s="29"/>
      <c r="Y11" s="29"/>
      <c r="Z11" s="29">
        <v>122</v>
      </c>
      <c r="AA11" s="30">
        <v>11</v>
      </c>
      <c r="AB11" s="31">
        <v>111</v>
      </c>
      <c r="AC11" s="29"/>
      <c r="AD11" s="29">
        <v>3</v>
      </c>
      <c r="AE11" s="29">
        <v>4</v>
      </c>
      <c r="AF11" s="29">
        <v>13</v>
      </c>
      <c r="AG11" s="29"/>
      <c r="AH11" s="27">
        <v>8</v>
      </c>
      <c r="AI11" s="28"/>
      <c r="AJ11" s="29">
        <v>139</v>
      </c>
      <c r="AK11" s="29">
        <v>111</v>
      </c>
      <c r="AL11" s="30">
        <v>121</v>
      </c>
    </row>
    <row r="12" spans="1:39" s="1" customFormat="1" ht="30" customHeight="1" x14ac:dyDescent="0.2">
      <c r="A12" s="41" t="s">
        <v>50</v>
      </c>
      <c r="B12" s="43">
        <v>164</v>
      </c>
      <c r="C12" s="28">
        <v>131</v>
      </c>
      <c r="D12" s="29">
        <v>33</v>
      </c>
      <c r="E12" s="29"/>
      <c r="F12" s="30"/>
      <c r="G12" s="31">
        <v>157</v>
      </c>
      <c r="H12" s="27">
        <v>7</v>
      </c>
      <c r="I12" s="32"/>
      <c r="J12" s="45"/>
      <c r="K12" s="28"/>
      <c r="L12" s="29">
        <v>44</v>
      </c>
      <c r="M12" s="29">
        <v>83</v>
      </c>
      <c r="N12" s="30">
        <v>37</v>
      </c>
      <c r="O12" s="31">
        <v>17</v>
      </c>
      <c r="P12" s="29"/>
      <c r="Q12" s="29">
        <v>16</v>
      </c>
      <c r="R12" s="29">
        <v>129</v>
      </c>
      <c r="S12" s="29">
        <v>1</v>
      </c>
      <c r="T12" s="29">
        <v>1</v>
      </c>
      <c r="U12" s="27"/>
      <c r="V12" s="28">
        <v>42</v>
      </c>
      <c r="W12" s="29">
        <v>4</v>
      </c>
      <c r="X12" s="29"/>
      <c r="Y12" s="29"/>
      <c r="Z12" s="29">
        <v>95</v>
      </c>
      <c r="AA12" s="30">
        <v>23</v>
      </c>
      <c r="AB12" s="31">
        <v>126</v>
      </c>
      <c r="AC12" s="29">
        <v>4</v>
      </c>
      <c r="AD12" s="29">
        <v>4</v>
      </c>
      <c r="AE12" s="29">
        <v>3</v>
      </c>
      <c r="AF12" s="29">
        <v>19</v>
      </c>
      <c r="AG12" s="29"/>
      <c r="AH12" s="27">
        <v>8</v>
      </c>
      <c r="AI12" s="28"/>
      <c r="AJ12" s="29">
        <v>164</v>
      </c>
      <c r="AK12" s="29">
        <v>97</v>
      </c>
      <c r="AL12" s="30">
        <v>144</v>
      </c>
    </row>
    <row r="13" spans="1:39" s="1" customFormat="1" ht="30" customHeight="1" x14ac:dyDescent="0.2">
      <c r="A13" s="41" t="s">
        <v>51</v>
      </c>
      <c r="B13" s="43">
        <v>82</v>
      </c>
      <c r="C13" s="28">
        <v>78</v>
      </c>
      <c r="D13" s="29">
        <v>4</v>
      </c>
      <c r="E13" s="29"/>
      <c r="F13" s="30"/>
      <c r="G13" s="31">
        <v>79</v>
      </c>
      <c r="H13" s="27">
        <v>3</v>
      </c>
      <c r="I13" s="32">
        <v>1</v>
      </c>
      <c r="J13" s="45"/>
      <c r="K13" s="28">
        <v>1</v>
      </c>
      <c r="L13" s="29">
        <v>29</v>
      </c>
      <c r="M13" s="29">
        <v>42</v>
      </c>
      <c r="N13" s="30">
        <v>10</v>
      </c>
      <c r="O13" s="31">
        <v>2</v>
      </c>
      <c r="P13" s="29"/>
      <c r="Q13" s="29">
        <v>1</v>
      </c>
      <c r="R13" s="29">
        <v>78</v>
      </c>
      <c r="S13" s="29"/>
      <c r="T13" s="29">
        <v>1</v>
      </c>
      <c r="U13" s="27"/>
      <c r="V13" s="28">
        <v>5</v>
      </c>
      <c r="W13" s="29"/>
      <c r="X13" s="29"/>
      <c r="Y13" s="29">
        <v>1</v>
      </c>
      <c r="Z13" s="29">
        <v>71</v>
      </c>
      <c r="AA13" s="30">
        <v>5</v>
      </c>
      <c r="AB13" s="31">
        <v>72</v>
      </c>
      <c r="AC13" s="29">
        <v>2</v>
      </c>
      <c r="AD13" s="29">
        <v>4</v>
      </c>
      <c r="AE13" s="29">
        <v>1</v>
      </c>
      <c r="AF13" s="29">
        <v>3</v>
      </c>
      <c r="AG13" s="29"/>
      <c r="AH13" s="27"/>
      <c r="AI13" s="28"/>
      <c r="AJ13" s="29">
        <v>82</v>
      </c>
      <c r="AK13" s="29">
        <v>5</v>
      </c>
      <c r="AL13" s="30">
        <v>81</v>
      </c>
    </row>
    <row r="14" spans="1:39" s="39" customFormat="1" ht="30" customHeight="1" thickBot="1" x14ac:dyDescent="0.25">
      <c r="A14" s="38" t="s">
        <v>40</v>
      </c>
      <c r="B14" s="44">
        <f>SUM(B6:B13)</f>
        <v>3101</v>
      </c>
      <c r="C14" s="33">
        <f t="shared" ref="C14:AL14" si="0">SUM(C6:C13)</f>
        <v>2480</v>
      </c>
      <c r="D14" s="35">
        <f t="shared" si="0"/>
        <v>344</v>
      </c>
      <c r="E14" s="35">
        <f t="shared" si="0"/>
        <v>8</v>
      </c>
      <c r="F14" s="36">
        <f t="shared" si="0"/>
        <v>269</v>
      </c>
      <c r="G14" s="37">
        <f t="shared" si="0"/>
        <v>2936</v>
      </c>
      <c r="H14" s="34">
        <f t="shared" si="0"/>
        <v>165</v>
      </c>
      <c r="I14" s="38">
        <f>SUM(I6:I13)</f>
        <v>2</v>
      </c>
      <c r="J14" s="34">
        <f>SUM(J6:J13)</f>
        <v>1</v>
      </c>
      <c r="K14" s="33">
        <f t="shared" si="0"/>
        <v>3</v>
      </c>
      <c r="L14" s="35">
        <f t="shared" si="0"/>
        <v>1061</v>
      </c>
      <c r="M14" s="35">
        <f t="shared" si="0"/>
        <v>1463</v>
      </c>
      <c r="N14" s="36">
        <f t="shared" si="0"/>
        <v>574</v>
      </c>
      <c r="O14" s="37">
        <f t="shared" si="0"/>
        <v>240</v>
      </c>
      <c r="P14" s="35">
        <f t="shared" si="0"/>
        <v>50</v>
      </c>
      <c r="Q14" s="35">
        <f t="shared" si="0"/>
        <v>244</v>
      </c>
      <c r="R14" s="35">
        <f t="shared" si="0"/>
        <v>2421</v>
      </c>
      <c r="S14" s="35">
        <f t="shared" si="0"/>
        <v>18</v>
      </c>
      <c r="T14" s="35">
        <f t="shared" si="0"/>
        <v>20</v>
      </c>
      <c r="U14" s="34">
        <f t="shared" si="0"/>
        <v>108</v>
      </c>
      <c r="V14" s="33">
        <f t="shared" si="0"/>
        <v>329</v>
      </c>
      <c r="W14" s="35">
        <f t="shared" si="0"/>
        <v>50</v>
      </c>
      <c r="X14" s="46">
        <f t="shared" si="0"/>
        <v>2</v>
      </c>
      <c r="Y14" s="35">
        <f t="shared" si="0"/>
        <v>18</v>
      </c>
      <c r="Z14" s="35">
        <f t="shared" si="0"/>
        <v>2116</v>
      </c>
      <c r="AA14" s="36">
        <f t="shared" si="0"/>
        <v>586</v>
      </c>
      <c r="AB14" s="37">
        <f t="shared" si="0"/>
        <v>2422</v>
      </c>
      <c r="AC14" s="35">
        <f t="shared" si="0"/>
        <v>46</v>
      </c>
      <c r="AD14" s="35">
        <f t="shared" si="0"/>
        <v>70</v>
      </c>
      <c r="AE14" s="35">
        <f t="shared" si="0"/>
        <v>23</v>
      </c>
      <c r="AF14" s="35">
        <f t="shared" si="0"/>
        <v>172</v>
      </c>
      <c r="AG14" s="35">
        <f t="shared" si="0"/>
        <v>23</v>
      </c>
      <c r="AH14" s="34">
        <f t="shared" si="0"/>
        <v>345</v>
      </c>
      <c r="AI14" s="33">
        <f t="shared" si="0"/>
        <v>5</v>
      </c>
      <c r="AJ14" s="35">
        <f t="shared" si="0"/>
        <v>3090</v>
      </c>
      <c r="AK14" s="35">
        <f t="shared" si="0"/>
        <v>1703</v>
      </c>
      <c r="AL14" s="36">
        <f t="shared" si="0"/>
        <v>2607</v>
      </c>
    </row>
  </sheetData>
  <mergeCells count="12">
    <mergeCell ref="A1:AL1"/>
    <mergeCell ref="A2:AL2"/>
    <mergeCell ref="O3:U3"/>
    <mergeCell ref="V3:AA3"/>
    <mergeCell ref="AB3:AH3"/>
    <mergeCell ref="AI3:AL3"/>
    <mergeCell ref="A3:A4"/>
    <mergeCell ref="B3:B4"/>
    <mergeCell ref="C3:F3"/>
    <mergeCell ref="G3:H3"/>
    <mergeCell ref="K3:N3"/>
    <mergeCell ref="I3:J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СМ-СН-а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dsoorombaeva</dc:creator>
  <cp:lastModifiedBy>Бапаев Камчыбек Арстанбекович</cp:lastModifiedBy>
  <cp:lastPrinted>2023-06-01T04:50:38Z</cp:lastPrinted>
  <dcterms:created xsi:type="dcterms:W3CDTF">2022-04-19T10:23:40Z</dcterms:created>
  <dcterms:modified xsi:type="dcterms:W3CDTF">2023-06-01T07:54:05Z</dcterms:modified>
</cp:coreProperties>
</file>