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cym\OneDrive\Documents\Education\myprojects\rgc\files\"/>
    </mc:Choice>
  </mc:AlternateContent>
  <xr:revisionPtr revIDLastSave="0" documentId="13_ncr:1_{DD5B8510-2380-401D-A0EB-8F9616999F7B}" xr6:coauthVersionLast="47" xr6:coauthVersionMax="47" xr10:uidLastSave="{00000000-0000-0000-0000-000000000000}"/>
  <bookViews>
    <workbookView xWindow="0" yWindow="0" windowWidth="23040" windowHeight="12360" xr2:uid="{FB88D2B2-9CD7-424F-9B37-793E627EACA7}"/>
  </bookViews>
  <sheets>
    <sheet name="Sheet1" sheetId="1" r:id="rId1"/>
    <sheet name="Medal1" sheetId="2" r:id="rId2"/>
    <sheet name="Medal2" sheetId="3" r:id="rId3"/>
    <sheet name="Medal3" sheetId="4" r:id="rId4"/>
    <sheet name="IPS1" sheetId="5" r:id="rId5"/>
    <sheet name="Medal4" sheetId="6" r:id="rId6"/>
    <sheet name="IPS2" sheetId="7" r:id="rId7"/>
    <sheet name="Medal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6" i="1" l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</calcChain>
</file>

<file path=xl/sharedStrings.xml><?xml version="1.0" encoding="utf-8"?>
<sst xmlns="http://schemas.openxmlformats.org/spreadsheetml/2006/main" count="387" uniqueCount="74">
  <si>
    <t>Medal</t>
  </si>
  <si>
    <t>COC</t>
  </si>
  <si>
    <t>OOM WINNER 2022</t>
  </si>
  <si>
    <t>IPS WINNER 2022</t>
  </si>
  <si>
    <t>DATE</t>
  </si>
  <si>
    <t>29-May-222</t>
  </si>
  <si>
    <t>GOLF COURSE</t>
  </si>
  <si>
    <t xml:space="preserve">Benoni CC </t>
  </si>
  <si>
    <t>Kyalami CC</t>
  </si>
  <si>
    <t>Wingate CC</t>
  </si>
  <si>
    <t>Krugersdorp CC</t>
  </si>
  <si>
    <t>Rustenburg GC</t>
  </si>
  <si>
    <t>Ruimsing</t>
  </si>
  <si>
    <t>Sibusiso Simelane</t>
  </si>
  <si>
    <t>Masiza Qutu</t>
  </si>
  <si>
    <t>Sandile Sibiya</t>
  </si>
  <si>
    <t>Charles Ngidi</t>
  </si>
  <si>
    <t>Malose Mokgohloa</t>
  </si>
  <si>
    <t>Soso Mokhoka</t>
  </si>
  <si>
    <t>Thabišo Malatši</t>
  </si>
  <si>
    <t>Lehaiwa Machaba</t>
  </si>
  <si>
    <t>Peter Nkwe</t>
  </si>
  <si>
    <t>Justice Ndaba</t>
  </si>
  <si>
    <t>Ronald  Swazi</t>
  </si>
  <si>
    <t>Linda Jakavula</t>
  </si>
  <si>
    <t>Godfrey Liltlake</t>
  </si>
  <si>
    <t>Abbey Matlala</t>
  </si>
  <si>
    <t>Jerry Maleka</t>
  </si>
  <si>
    <t>Doctor Nong</t>
  </si>
  <si>
    <t>Lucas Mogashoa</t>
  </si>
  <si>
    <t>Tagishi Mashego</t>
  </si>
  <si>
    <t>Themba Funzani</t>
  </si>
  <si>
    <t>Edwin Moremi</t>
  </si>
  <si>
    <t>Mlungisi Tshangela</t>
  </si>
  <si>
    <t>Lisa Noto</t>
  </si>
  <si>
    <t>Docky Wessie</t>
  </si>
  <si>
    <t>Assa Blanket</t>
  </si>
  <si>
    <t>Modise Maseko</t>
  </si>
  <si>
    <t>Rams Mabote</t>
  </si>
  <si>
    <t>Ali Tlabela</t>
  </si>
  <si>
    <t>Kgaogelo Sebesho</t>
  </si>
  <si>
    <t>Collin Machekje</t>
  </si>
  <si>
    <t>Mmamathe Makhekhe</t>
  </si>
  <si>
    <t>John Segoati</t>
  </si>
  <si>
    <t>Itumeleng Motloung</t>
  </si>
  <si>
    <t>Kgosi Pule</t>
  </si>
  <si>
    <t>Thabo Parkies</t>
  </si>
  <si>
    <t>Coltrane Munyai</t>
  </si>
  <si>
    <t>Hendrick Kekana</t>
  </si>
  <si>
    <t>Jabu Sithole</t>
  </si>
  <si>
    <t>Kenny Mokoka</t>
  </si>
  <si>
    <t>Mahapa Mpitso</t>
  </si>
  <si>
    <t>Mxolisi Tyawa</t>
  </si>
  <si>
    <t>Nathi Mdladla</t>
  </si>
  <si>
    <t>Sipho Mbelle</t>
  </si>
  <si>
    <t>Vincent Sikhakhane</t>
  </si>
  <si>
    <t>Medal1</t>
  </si>
  <si>
    <t>Medal2</t>
  </si>
  <si>
    <t>Medal3</t>
  </si>
  <si>
    <t>IPS1</t>
  </si>
  <si>
    <t>Medal4</t>
  </si>
  <si>
    <t>IPS2</t>
  </si>
  <si>
    <t>Medal5</t>
  </si>
  <si>
    <t>Medal6</t>
  </si>
  <si>
    <t>IPS3</t>
  </si>
  <si>
    <t>Magalies Park CC</t>
  </si>
  <si>
    <t>Medal7</t>
  </si>
  <si>
    <t>Medal8</t>
  </si>
  <si>
    <t>IPS4</t>
  </si>
  <si>
    <t>Wanderers GC</t>
  </si>
  <si>
    <t>FORMAT</t>
  </si>
  <si>
    <t>Golfer</t>
  </si>
  <si>
    <t>Score</t>
  </si>
  <si>
    <t>Godfrey Litlake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</si>
</sst>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0070C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15" fontId="3" fillId="2" borderId="1" xfId="0" applyNumberFormat="1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 wrapText="1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15" fontId="3" fillId="2" borderId="0" xfId="0" applyNumberFormat="1" applyFont="1" applyFill="1" applyAlignment="1">
      <alignment horizontal="center" wrapText="1"/>
    </xf>
    <xf numFmtId="15" fontId="3" fillId="2" borderId="5" xfId="0" applyNumberFormat="1" applyFont="1" applyFill="1" applyBorder="1" applyAlignment="1">
      <alignment horizontal="center" wrapText="1"/>
    </xf>
    <xf numFmtId="15" fontId="3" fillId="2" borderId="6" xfId="0" applyNumberFormat="1" applyFont="1" applyFill="1" applyBorder="1" applyAlignment="1">
      <alignment horizontal="center" wrapText="1"/>
    </xf>
    <xf numFmtId="15" fontId="3" fillId="2" borderId="7" xfId="0" applyNumberFormat="1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/>
    </xf>
    <xf numFmtId="0" fontId="4" fillId="2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5" fillId="5" borderId="9" xfId="0" applyFont="1" applyFill="1" applyBorder="1"/>
    <xf numFmtId="0" fontId="2" fillId="0" borderId="9" xfId="0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2" fillId="0" borderId="16" xfId="0" applyFont="1" applyBorder="1" applyAlignment="1" applyProtection="1">
      <alignment horizontal="center"/>
      <protection locked="0"/>
    </xf>
    <xf numFmtId="0" fontId="6" fillId="3" borderId="9" xfId="0" applyFont="1" applyFill="1" applyBorder="1" applyAlignment="1" applyProtection="1">
      <alignment horizontal="center"/>
      <protection hidden="1"/>
    </xf>
    <xf numFmtId="0" fontId="2" fillId="4" borderId="9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7" fillId="5" borderId="9" xfId="0" applyFont="1" applyFill="1" applyBorder="1"/>
    <xf numFmtId="0" fontId="2" fillId="0" borderId="17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B187-71F0-430A-9F07-6C3AA2400D21}">
  <dimension ref="A1:S46"/>
  <sheetViews>
    <sheetView tabSelected="1" topLeftCell="A22" workbookViewId="0">
      <selection activeCell="E16" sqref="E16"/>
    </sheetView>
  </sheetViews>
  <sheetFormatPr defaultRowHeight="14.4" x14ac:dyDescent="0.3"/>
  <cols>
    <col min="1" max="1" width="19.33203125" customWidth="1"/>
    <col min="2" max="2" width="12.6640625" customWidth="1"/>
    <col min="3" max="3" width="14" customWidth="1"/>
    <col min="4" max="4" width="12.21875" customWidth="1"/>
    <col min="5" max="5" width="14.21875" customWidth="1"/>
    <col min="6" max="6" width="15.5546875" customWidth="1"/>
    <col min="7" max="7" width="16.33203125" customWidth="1"/>
    <col min="8" max="8" width="16.21875" customWidth="1"/>
    <col min="9" max="9" width="16.33203125" customWidth="1"/>
    <col min="10" max="10" width="17.6640625" customWidth="1"/>
    <col min="11" max="11" width="13.33203125" customWidth="1"/>
    <col min="12" max="12" width="12.109375" customWidth="1"/>
    <col min="13" max="13" width="13.77734375" customWidth="1"/>
    <col min="14" max="14" width="16.6640625" customWidth="1"/>
    <col min="15" max="15" width="22.5546875" customWidth="1"/>
    <col min="17" max="17" width="21.33203125" customWidth="1"/>
    <col min="18" max="18" width="22.21875" customWidth="1"/>
  </cols>
  <sheetData>
    <row r="1" spans="1:19" ht="35.25" customHeight="1" x14ac:dyDescent="0.3">
      <c r="A1" s="1" t="s">
        <v>70</v>
      </c>
      <c r="B1" s="2" t="s">
        <v>56</v>
      </c>
      <c r="C1" s="3" t="s">
        <v>57</v>
      </c>
      <c r="D1" s="3" t="s">
        <v>58</v>
      </c>
      <c r="E1" s="4" t="s">
        <v>59</v>
      </c>
      <c r="F1" s="5" t="s">
        <v>60</v>
      </c>
      <c r="G1" s="6" t="s">
        <v>61</v>
      </c>
      <c r="H1" s="1" t="s">
        <v>62</v>
      </c>
      <c r="I1" s="1" t="s">
        <v>63</v>
      </c>
      <c r="J1" s="1" t="s">
        <v>64</v>
      </c>
      <c r="K1" s="1" t="s">
        <v>66</v>
      </c>
      <c r="L1" s="1" t="s">
        <v>1</v>
      </c>
      <c r="M1" s="7" t="s">
        <v>67</v>
      </c>
      <c r="N1" s="8" t="s">
        <v>68</v>
      </c>
      <c r="O1" s="9" t="s">
        <v>0</v>
      </c>
      <c r="P1" s="10"/>
      <c r="Q1" s="11" t="s">
        <v>2</v>
      </c>
      <c r="R1" s="12" t="s">
        <v>3</v>
      </c>
    </row>
    <row r="2" spans="1:19" ht="35.25" customHeight="1" x14ac:dyDescent="0.3">
      <c r="A2" s="13" t="s">
        <v>4</v>
      </c>
      <c r="B2" s="14">
        <v>44591</v>
      </c>
      <c r="C2" s="15">
        <v>44661</v>
      </c>
      <c r="D2" s="15">
        <v>44647</v>
      </c>
      <c r="E2" s="16">
        <v>44675</v>
      </c>
      <c r="F2" s="17">
        <v>44709</v>
      </c>
      <c r="G2" s="18" t="s">
        <v>5</v>
      </c>
      <c r="H2" s="19">
        <v>44738</v>
      </c>
      <c r="I2" s="19">
        <v>44766</v>
      </c>
      <c r="J2" s="19">
        <v>44802</v>
      </c>
      <c r="K2" s="19">
        <v>44829</v>
      </c>
      <c r="L2" s="19">
        <v>44864</v>
      </c>
      <c r="M2" s="20">
        <v>44883</v>
      </c>
      <c r="N2" s="21">
        <v>44884</v>
      </c>
      <c r="O2" s="22">
        <v>44899</v>
      </c>
      <c r="P2" s="19"/>
      <c r="Q2" s="23"/>
      <c r="R2" s="24"/>
    </row>
    <row r="3" spans="1:19" ht="35.25" customHeight="1" x14ac:dyDescent="0.3">
      <c r="A3" s="25" t="s">
        <v>6</v>
      </c>
      <c r="B3" s="26" t="s">
        <v>7</v>
      </c>
      <c r="C3" s="26" t="s">
        <v>8</v>
      </c>
      <c r="D3" s="26" t="s">
        <v>9</v>
      </c>
      <c r="E3" s="26" t="s">
        <v>10</v>
      </c>
      <c r="F3" s="27" t="s">
        <v>11</v>
      </c>
      <c r="G3" s="27" t="s">
        <v>11</v>
      </c>
      <c r="H3" s="25" t="s">
        <v>12</v>
      </c>
      <c r="I3" s="25" t="s">
        <v>69</v>
      </c>
      <c r="J3" s="25" t="s">
        <v>65</v>
      </c>
      <c r="K3" s="25"/>
      <c r="L3" s="25"/>
      <c r="M3" s="28"/>
      <c r="N3" s="29"/>
      <c r="O3" s="30"/>
      <c r="P3" s="25"/>
      <c r="Q3" s="23"/>
      <c r="R3" s="24"/>
    </row>
    <row r="4" spans="1:19" ht="15.6" x14ac:dyDescent="0.3">
      <c r="A4" s="31" t="s">
        <v>13</v>
      </c>
      <c r="B4" s="32">
        <v>83</v>
      </c>
      <c r="C4" s="32">
        <v>79</v>
      </c>
      <c r="D4" s="32">
        <v>77</v>
      </c>
      <c r="E4" s="33">
        <v>31</v>
      </c>
      <c r="F4" s="34">
        <v>79</v>
      </c>
      <c r="G4" s="35">
        <v>28</v>
      </c>
      <c r="H4" s="36">
        <v>76</v>
      </c>
      <c r="I4" s="36">
        <v>200</v>
      </c>
      <c r="J4" s="36">
        <v>0</v>
      </c>
      <c r="K4" s="36">
        <v>200</v>
      </c>
      <c r="L4" s="36"/>
      <c r="M4" s="37">
        <v>200</v>
      </c>
      <c r="N4" s="38">
        <v>0</v>
      </c>
      <c r="O4" s="39"/>
      <c r="P4" s="39"/>
      <c r="Q4" s="40">
        <f>SUMPRODUCT(SMALL((B4,C4,D4,F4,H4,I4,K4,M4),{1;2;3;4;5;6}))</f>
        <v>594</v>
      </c>
      <c r="R4" s="41">
        <f>SUMPRODUCT(LARGE((E4,G4,J4,N4),{1;2;3}))</f>
        <v>59</v>
      </c>
      <c r="S4" s="42"/>
    </row>
    <row r="5" spans="1:19" ht="15.6" x14ac:dyDescent="0.3">
      <c r="A5" s="31" t="s">
        <v>14</v>
      </c>
      <c r="B5" s="32">
        <v>82</v>
      </c>
      <c r="C5" s="32">
        <v>78</v>
      </c>
      <c r="D5" s="32">
        <v>82</v>
      </c>
      <c r="E5" s="33">
        <v>31</v>
      </c>
      <c r="F5" s="34">
        <v>79</v>
      </c>
      <c r="G5" s="35">
        <v>21</v>
      </c>
      <c r="H5" s="36">
        <v>74</v>
      </c>
      <c r="I5" s="36">
        <v>200</v>
      </c>
      <c r="J5" s="36">
        <v>0</v>
      </c>
      <c r="K5" s="36">
        <v>200</v>
      </c>
      <c r="L5" s="36"/>
      <c r="M5" s="37">
        <v>200</v>
      </c>
      <c r="N5" s="38">
        <v>0</v>
      </c>
      <c r="O5" s="39"/>
      <c r="P5" s="39"/>
      <c r="Q5" s="40">
        <f>SUMPRODUCT(SMALL((B5,C5,D5,F5,H5,I5,K5,M5),{1;2;3;4;5;6}))</f>
        <v>595</v>
      </c>
      <c r="R5" s="41">
        <f>SUMPRODUCT(LARGE((E5,G5,J5,N5),{1;2;3}))</f>
        <v>52</v>
      </c>
      <c r="S5" s="42"/>
    </row>
    <row r="6" spans="1:19" ht="15.6" x14ac:dyDescent="0.3">
      <c r="A6" s="31" t="s">
        <v>15</v>
      </c>
      <c r="B6" s="32">
        <v>83</v>
      </c>
      <c r="C6" s="32">
        <v>76</v>
      </c>
      <c r="D6" s="32">
        <v>78</v>
      </c>
      <c r="E6" s="33">
        <v>0</v>
      </c>
      <c r="F6" s="34">
        <v>78</v>
      </c>
      <c r="G6" s="35">
        <v>34</v>
      </c>
      <c r="H6" s="36">
        <v>82</v>
      </c>
      <c r="I6" s="36">
        <v>200</v>
      </c>
      <c r="J6" s="36">
        <v>0</v>
      </c>
      <c r="K6" s="36">
        <v>200</v>
      </c>
      <c r="L6" s="36"/>
      <c r="M6" s="37">
        <v>200</v>
      </c>
      <c r="N6" s="38">
        <v>0</v>
      </c>
      <c r="O6" s="39"/>
      <c r="P6" s="39"/>
      <c r="Q6" s="40">
        <f>SUMPRODUCT(SMALL((B6,C6,D6,F6,H6,I6,K6,M6),{1;2;3;4;5;6}))</f>
        <v>597</v>
      </c>
      <c r="R6" s="41">
        <f>SUMPRODUCT(LARGE((E6,G6,J6,N6),{1;2;3}))</f>
        <v>34</v>
      </c>
      <c r="S6" s="42"/>
    </row>
    <row r="7" spans="1:19" ht="15.6" x14ac:dyDescent="0.3">
      <c r="A7" s="31" t="s">
        <v>16</v>
      </c>
      <c r="B7" s="32">
        <v>80</v>
      </c>
      <c r="C7" s="32">
        <v>80</v>
      </c>
      <c r="D7" s="32">
        <v>79</v>
      </c>
      <c r="E7" s="33">
        <v>30</v>
      </c>
      <c r="F7" s="34">
        <v>72</v>
      </c>
      <c r="G7" s="35">
        <v>28</v>
      </c>
      <c r="H7" s="36">
        <v>87</v>
      </c>
      <c r="I7" s="36">
        <v>200</v>
      </c>
      <c r="J7" s="36">
        <v>0</v>
      </c>
      <c r="K7" s="36">
        <v>200</v>
      </c>
      <c r="L7" s="36"/>
      <c r="M7" s="37">
        <v>200</v>
      </c>
      <c r="N7" s="38">
        <v>0</v>
      </c>
      <c r="O7" s="39"/>
      <c r="P7" s="39"/>
      <c r="Q7" s="40">
        <f>SUMPRODUCT(SMALL((B7,C7,D7,F7,H7,I7,K7,M7),{1;2;3;4;5;6}))</f>
        <v>598</v>
      </c>
      <c r="R7" s="41">
        <f>SUMPRODUCT(LARGE((E7,G7,J7,N7),{1;2;3}))</f>
        <v>58</v>
      </c>
      <c r="S7" s="42"/>
    </row>
    <row r="8" spans="1:19" ht="15.6" x14ac:dyDescent="0.3">
      <c r="A8" s="31" t="s">
        <v>17</v>
      </c>
      <c r="B8" s="32">
        <v>82</v>
      </c>
      <c r="C8" s="32">
        <v>82</v>
      </c>
      <c r="D8" s="32">
        <v>73</v>
      </c>
      <c r="E8" s="33">
        <v>35</v>
      </c>
      <c r="F8" s="34">
        <v>79</v>
      </c>
      <c r="G8" s="35">
        <v>34</v>
      </c>
      <c r="H8" s="36">
        <v>85</v>
      </c>
      <c r="I8" s="36">
        <v>200</v>
      </c>
      <c r="J8" s="36">
        <v>0</v>
      </c>
      <c r="K8" s="36">
        <v>200</v>
      </c>
      <c r="L8" s="36"/>
      <c r="M8" s="37">
        <v>200</v>
      </c>
      <c r="N8" s="38">
        <v>0</v>
      </c>
      <c r="O8" s="39"/>
      <c r="P8" s="39"/>
      <c r="Q8" s="40">
        <f>SUMPRODUCT(SMALL((B8,C8,D8,F8,H8,I8,K8,M8),{1;2;3;4;5;6}))</f>
        <v>601</v>
      </c>
      <c r="R8" s="41">
        <f>SUMPRODUCT(LARGE((E8,G8,J8,N8),{1;2;3}))</f>
        <v>69</v>
      </c>
      <c r="S8" s="42"/>
    </row>
    <row r="9" spans="1:19" ht="15.6" x14ac:dyDescent="0.3">
      <c r="A9" s="31" t="s">
        <v>18</v>
      </c>
      <c r="B9" s="32">
        <v>75</v>
      </c>
      <c r="C9" s="32">
        <v>85</v>
      </c>
      <c r="D9" s="32">
        <v>79</v>
      </c>
      <c r="E9" s="33">
        <v>28</v>
      </c>
      <c r="F9" s="34">
        <v>85</v>
      </c>
      <c r="G9" s="35">
        <v>30</v>
      </c>
      <c r="H9" s="36">
        <v>79</v>
      </c>
      <c r="I9" s="36">
        <v>200</v>
      </c>
      <c r="J9" s="36">
        <v>0</v>
      </c>
      <c r="K9" s="36">
        <v>200</v>
      </c>
      <c r="L9" s="36"/>
      <c r="M9" s="37">
        <v>200</v>
      </c>
      <c r="N9" s="38">
        <v>0</v>
      </c>
      <c r="O9" s="39"/>
      <c r="P9" s="39"/>
      <c r="Q9" s="40">
        <f>SUMPRODUCT(SMALL((B9,C9,D9,F9,H9,I9,K9,M9),{1;2;3;4;5;6}))</f>
        <v>603</v>
      </c>
      <c r="R9" s="41">
        <f>SUMPRODUCT(LARGE((E9,G9,J9,N9),{1;2;3}))</f>
        <v>58</v>
      </c>
      <c r="S9" s="42"/>
    </row>
    <row r="10" spans="1:19" ht="15.6" x14ac:dyDescent="0.3">
      <c r="A10" s="31" t="s">
        <v>19</v>
      </c>
      <c r="B10" s="32">
        <v>91</v>
      </c>
      <c r="C10" s="32">
        <v>86</v>
      </c>
      <c r="D10" s="32">
        <v>86</v>
      </c>
      <c r="E10" s="33">
        <v>32</v>
      </c>
      <c r="F10" s="34">
        <v>83</v>
      </c>
      <c r="G10" s="35">
        <v>23</v>
      </c>
      <c r="H10" s="36">
        <v>83</v>
      </c>
      <c r="I10" s="36">
        <v>200</v>
      </c>
      <c r="J10" s="36">
        <v>0</v>
      </c>
      <c r="K10" s="36">
        <v>200</v>
      </c>
      <c r="L10" s="36"/>
      <c r="M10" s="37">
        <v>200</v>
      </c>
      <c r="N10" s="38">
        <v>0</v>
      </c>
      <c r="O10" s="39"/>
      <c r="P10" s="39"/>
      <c r="Q10" s="40">
        <f>SUMPRODUCT(SMALL((B10,C10,D10,F10,H10,I10,K10,M10),{1;2;3;4;5;6}))</f>
        <v>629</v>
      </c>
      <c r="R10" s="41">
        <f>SUMPRODUCT(LARGE((E10,G10,J10,N10),{1;2;3}))</f>
        <v>55</v>
      </c>
      <c r="S10" s="42"/>
    </row>
    <row r="11" spans="1:19" ht="15.6" x14ac:dyDescent="0.3">
      <c r="A11" s="31" t="s">
        <v>20</v>
      </c>
      <c r="B11" s="32">
        <v>88</v>
      </c>
      <c r="C11" s="32">
        <v>94</v>
      </c>
      <c r="D11" s="32">
        <v>83</v>
      </c>
      <c r="E11" s="33">
        <v>31</v>
      </c>
      <c r="F11" s="34">
        <v>81</v>
      </c>
      <c r="G11" s="35">
        <v>21</v>
      </c>
      <c r="H11" s="36">
        <v>89</v>
      </c>
      <c r="I11" s="36">
        <v>200</v>
      </c>
      <c r="J11" s="36">
        <v>0</v>
      </c>
      <c r="K11" s="36">
        <v>200</v>
      </c>
      <c r="L11" s="36"/>
      <c r="M11" s="37">
        <v>200</v>
      </c>
      <c r="N11" s="38">
        <v>0</v>
      </c>
      <c r="O11" s="39"/>
      <c r="P11" s="39"/>
      <c r="Q11" s="40">
        <f>SUMPRODUCT(SMALL((B11,C11,D11,F11,H11,I11,K11,M11),{1;2;3;4;5;6}))</f>
        <v>635</v>
      </c>
      <c r="R11" s="41">
        <f>SUMPRODUCT(LARGE((E11,G11,J11,N11),{1;2;3}))</f>
        <v>52</v>
      </c>
      <c r="S11" s="42"/>
    </row>
    <row r="12" spans="1:19" ht="15.6" x14ac:dyDescent="0.3">
      <c r="A12" s="31" t="s">
        <v>21</v>
      </c>
      <c r="B12" s="32">
        <v>81</v>
      </c>
      <c r="C12" s="32">
        <v>200</v>
      </c>
      <c r="D12" s="32">
        <v>76</v>
      </c>
      <c r="E12" s="33">
        <v>0</v>
      </c>
      <c r="F12" s="34">
        <v>74</v>
      </c>
      <c r="G12" s="35">
        <v>28</v>
      </c>
      <c r="H12" s="36">
        <v>79</v>
      </c>
      <c r="I12" s="36">
        <v>200</v>
      </c>
      <c r="J12" s="36">
        <v>0</v>
      </c>
      <c r="K12" s="36">
        <v>200</v>
      </c>
      <c r="L12" s="36"/>
      <c r="M12" s="37">
        <v>200</v>
      </c>
      <c r="N12" s="38">
        <v>0</v>
      </c>
      <c r="O12" s="39"/>
      <c r="P12" s="39"/>
      <c r="Q12" s="40">
        <f>SUMPRODUCT(SMALL((B12,C12,D12,F12,H12,I12,K12,M12),{1;2;3;4;5;6}))</f>
        <v>710</v>
      </c>
      <c r="R12" s="41">
        <f>SUMPRODUCT(LARGE((E12,G12,J12,N12),{1;2;3}))</f>
        <v>28</v>
      </c>
      <c r="S12" s="42"/>
    </row>
    <row r="13" spans="1:19" ht="15.6" x14ac:dyDescent="0.3">
      <c r="A13" s="31" t="s">
        <v>22</v>
      </c>
      <c r="B13" s="32">
        <v>76</v>
      </c>
      <c r="C13" s="32">
        <v>80</v>
      </c>
      <c r="D13" s="32">
        <v>200</v>
      </c>
      <c r="E13" s="33">
        <v>30</v>
      </c>
      <c r="F13" s="34">
        <v>84</v>
      </c>
      <c r="G13" s="35">
        <v>26</v>
      </c>
      <c r="H13" s="36">
        <v>80</v>
      </c>
      <c r="I13" s="36">
        <v>200</v>
      </c>
      <c r="J13" s="36">
        <v>0</v>
      </c>
      <c r="K13" s="36">
        <v>200</v>
      </c>
      <c r="L13" s="36"/>
      <c r="M13" s="37">
        <v>200</v>
      </c>
      <c r="N13" s="38">
        <v>0</v>
      </c>
      <c r="O13" s="39"/>
      <c r="P13" s="39"/>
      <c r="Q13" s="40">
        <f>SUMPRODUCT(SMALL((B13,C13,D13,F13,H13,I13,K13,M13),{1;2;3;4;5;6}))</f>
        <v>720</v>
      </c>
      <c r="R13" s="41">
        <f>SUMPRODUCT(LARGE((E13,G13,J13,N13),{1;2;3}))</f>
        <v>56</v>
      </c>
      <c r="S13" s="42"/>
    </row>
    <row r="14" spans="1:19" ht="15.6" x14ac:dyDescent="0.3">
      <c r="A14" s="31" t="s">
        <v>23</v>
      </c>
      <c r="B14" s="32">
        <v>200</v>
      </c>
      <c r="C14" s="32">
        <v>84</v>
      </c>
      <c r="D14" s="32">
        <v>89</v>
      </c>
      <c r="E14" s="33">
        <v>27</v>
      </c>
      <c r="F14" s="34">
        <v>81</v>
      </c>
      <c r="G14" s="35">
        <v>35</v>
      </c>
      <c r="H14" s="36">
        <v>73</v>
      </c>
      <c r="I14" s="36">
        <v>200</v>
      </c>
      <c r="J14" s="36">
        <v>0</v>
      </c>
      <c r="K14" s="36">
        <v>200</v>
      </c>
      <c r="L14" s="36"/>
      <c r="M14" s="37">
        <v>200</v>
      </c>
      <c r="N14" s="38">
        <v>0</v>
      </c>
      <c r="O14" s="39"/>
      <c r="P14" s="39"/>
      <c r="Q14" s="40">
        <f>SUMPRODUCT(SMALL((B14,C14,D14,F14,H14,I14,K14,M14),{1;2;3;4;5;6}))</f>
        <v>727</v>
      </c>
      <c r="R14" s="41">
        <f>SUMPRODUCT(LARGE((E14,G14,J14,N14),{1;2;3}))</f>
        <v>62</v>
      </c>
      <c r="S14" s="42"/>
    </row>
    <row r="15" spans="1:19" ht="15.6" x14ac:dyDescent="0.3">
      <c r="A15" s="31" t="s">
        <v>24</v>
      </c>
      <c r="B15" s="32">
        <v>82</v>
      </c>
      <c r="C15" s="32">
        <v>84</v>
      </c>
      <c r="D15" s="32">
        <v>79</v>
      </c>
      <c r="E15" s="33">
        <v>27</v>
      </c>
      <c r="F15" s="34">
        <v>200</v>
      </c>
      <c r="G15" s="35">
        <v>0</v>
      </c>
      <c r="H15" s="36">
        <v>86</v>
      </c>
      <c r="I15" s="36">
        <v>200</v>
      </c>
      <c r="J15" s="36">
        <v>0</v>
      </c>
      <c r="K15" s="36">
        <v>200</v>
      </c>
      <c r="L15" s="36"/>
      <c r="M15" s="37">
        <v>200</v>
      </c>
      <c r="N15" s="38">
        <v>0</v>
      </c>
      <c r="O15" s="39"/>
      <c r="P15" s="39"/>
      <c r="Q15" s="40">
        <f>SUMPRODUCT(SMALL((B15,C15,D15,F15,H15,I15,K15,M15),{1;2;3;4;5;6}))</f>
        <v>731</v>
      </c>
      <c r="R15" s="41">
        <f>SUMPRODUCT(LARGE((E15,G15,J15,N15),{1;2;3}))</f>
        <v>27</v>
      </c>
      <c r="S15" s="42"/>
    </row>
    <row r="16" spans="1:19" ht="15.6" x14ac:dyDescent="0.3">
      <c r="A16" s="31" t="s">
        <v>73</v>
      </c>
      <c r="B16" s="32">
        <v>87</v>
      </c>
      <c r="C16" s="32">
        <v>86</v>
      </c>
      <c r="D16" s="32">
        <v>73</v>
      </c>
      <c r="E16" s="33">
        <v>29</v>
      </c>
      <c r="F16" s="34">
        <v>85</v>
      </c>
      <c r="G16" s="35">
        <v>22</v>
      </c>
      <c r="H16" s="36">
        <v>200</v>
      </c>
      <c r="I16" s="36">
        <v>200</v>
      </c>
      <c r="J16" s="36">
        <v>0</v>
      </c>
      <c r="K16" s="36">
        <v>200</v>
      </c>
      <c r="L16" s="36"/>
      <c r="M16" s="37">
        <v>200</v>
      </c>
      <c r="N16" s="38">
        <v>0</v>
      </c>
      <c r="O16" s="39"/>
      <c r="P16" s="39"/>
      <c r="Q16" s="40">
        <f>SUMPRODUCT(SMALL((B16,C16,D16,F16,H16,I16,K16,M16),{1;2;3;4;5;6}))</f>
        <v>731</v>
      </c>
      <c r="R16" s="41">
        <f>SUMPRODUCT(LARGE((E16,G16,J16,N16),{1;2;3}))</f>
        <v>51</v>
      </c>
      <c r="S16" s="42"/>
    </row>
    <row r="17" spans="1:19" ht="15.6" x14ac:dyDescent="0.3">
      <c r="A17" s="31" t="s">
        <v>26</v>
      </c>
      <c r="B17" s="32">
        <v>93</v>
      </c>
      <c r="C17" s="32">
        <v>83</v>
      </c>
      <c r="D17" s="32">
        <v>78</v>
      </c>
      <c r="E17" s="33">
        <v>0</v>
      </c>
      <c r="F17" s="34">
        <v>200</v>
      </c>
      <c r="G17" s="35">
        <v>23</v>
      </c>
      <c r="H17" s="36">
        <v>83</v>
      </c>
      <c r="I17" s="36">
        <v>200</v>
      </c>
      <c r="J17" s="36">
        <v>0</v>
      </c>
      <c r="K17" s="36">
        <v>200</v>
      </c>
      <c r="L17" s="36"/>
      <c r="M17" s="37">
        <v>200</v>
      </c>
      <c r="N17" s="38">
        <v>0</v>
      </c>
      <c r="O17" s="39"/>
      <c r="P17" s="39"/>
      <c r="Q17" s="40">
        <f>SUMPRODUCT(SMALL((B17,C17,D17,F17,H17,I17,K17,M17),{1;2;3;4;5;6}))</f>
        <v>737</v>
      </c>
      <c r="R17" s="41">
        <f>SUMPRODUCT(LARGE((E17,G17,J17,N17),{1;2;3}))</f>
        <v>23</v>
      </c>
      <c r="S17" s="42"/>
    </row>
    <row r="18" spans="1:19" ht="15.6" x14ac:dyDescent="0.3">
      <c r="A18" s="31" t="s">
        <v>27</v>
      </c>
      <c r="B18" s="32">
        <v>95</v>
      </c>
      <c r="C18" s="32">
        <v>87</v>
      </c>
      <c r="D18" s="32">
        <v>78</v>
      </c>
      <c r="E18" s="33">
        <v>0</v>
      </c>
      <c r="F18" s="34">
        <v>200</v>
      </c>
      <c r="G18" s="35">
        <v>0</v>
      </c>
      <c r="H18" s="36">
        <v>88</v>
      </c>
      <c r="I18" s="36">
        <v>200</v>
      </c>
      <c r="J18" s="36">
        <v>0</v>
      </c>
      <c r="K18" s="36">
        <v>200</v>
      </c>
      <c r="L18" s="36"/>
      <c r="M18" s="37">
        <v>200</v>
      </c>
      <c r="N18" s="38">
        <v>0</v>
      </c>
      <c r="O18" s="39"/>
      <c r="P18" s="39"/>
      <c r="Q18" s="40">
        <f>SUMPRODUCT(SMALL((B18,C18,D18,F18,H18,I18,K18,M18),{1;2;3;4;5;6}))</f>
        <v>748</v>
      </c>
      <c r="R18" s="41">
        <f>SUMPRODUCT(LARGE((E18,G18,J18,N18),{1;2;3}))</f>
        <v>0</v>
      </c>
      <c r="S18" s="42"/>
    </row>
    <row r="19" spans="1:19" ht="15.6" x14ac:dyDescent="0.3">
      <c r="A19" s="31" t="s">
        <v>28</v>
      </c>
      <c r="B19" s="32">
        <v>75</v>
      </c>
      <c r="C19" s="32">
        <v>200</v>
      </c>
      <c r="D19" s="32">
        <v>75</v>
      </c>
      <c r="E19" s="33">
        <v>30</v>
      </c>
      <c r="F19" s="34">
        <v>200</v>
      </c>
      <c r="G19" s="35">
        <v>0</v>
      </c>
      <c r="H19" s="36">
        <v>87</v>
      </c>
      <c r="I19" s="36">
        <v>200</v>
      </c>
      <c r="J19" s="36">
        <v>0</v>
      </c>
      <c r="K19" s="36">
        <v>200</v>
      </c>
      <c r="L19" s="36"/>
      <c r="M19" s="37">
        <v>200</v>
      </c>
      <c r="N19" s="38">
        <v>0</v>
      </c>
      <c r="O19" s="39"/>
      <c r="P19" s="39"/>
      <c r="Q19" s="40">
        <f>SUMPRODUCT(SMALL((B19,C19,D19,F19,H19,I19,K19,M19),{1;2;3;4;5;6}))</f>
        <v>837</v>
      </c>
      <c r="R19" s="41">
        <f>SUMPRODUCT(LARGE((E19,G19,J19,N19),{1;2;3}))</f>
        <v>30</v>
      </c>
      <c r="S19" s="42"/>
    </row>
    <row r="20" spans="1:19" ht="15.6" x14ac:dyDescent="0.3">
      <c r="A20" s="31" t="s">
        <v>29</v>
      </c>
      <c r="B20" s="32">
        <v>82</v>
      </c>
      <c r="C20" s="32">
        <v>200</v>
      </c>
      <c r="D20" s="32">
        <v>200</v>
      </c>
      <c r="E20" s="33">
        <v>27</v>
      </c>
      <c r="F20" s="34">
        <v>77</v>
      </c>
      <c r="G20" s="35">
        <v>19</v>
      </c>
      <c r="H20" s="36">
        <v>85</v>
      </c>
      <c r="I20" s="36">
        <v>200</v>
      </c>
      <c r="J20" s="36">
        <v>0</v>
      </c>
      <c r="K20" s="36">
        <v>200</v>
      </c>
      <c r="L20" s="36"/>
      <c r="M20" s="37">
        <v>200</v>
      </c>
      <c r="N20" s="38">
        <v>0</v>
      </c>
      <c r="O20" s="39"/>
      <c r="P20" s="39"/>
      <c r="Q20" s="40">
        <f>SUMPRODUCT(SMALL((B20,C20,D20,F20,H20,I20,K20,M20),{1;2;3;4;5;6}))</f>
        <v>844</v>
      </c>
      <c r="R20" s="41">
        <f>SUMPRODUCT(LARGE((E20,G20,J20,N20),{1;2;3}))</f>
        <v>46</v>
      </c>
      <c r="S20" s="42"/>
    </row>
    <row r="21" spans="1:19" ht="15.6" x14ac:dyDescent="0.3">
      <c r="A21" s="31" t="s">
        <v>30</v>
      </c>
      <c r="B21" s="32">
        <v>80</v>
      </c>
      <c r="C21" s="32">
        <v>84</v>
      </c>
      <c r="D21" s="32">
        <v>200</v>
      </c>
      <c r="E21" s="33">
        <v>25</v>
      </c>
      <c r="F21" s="34">
        <v>83</v>
      </c>
      <c r="G21" s="35">
        <v>27</v>
      </c>
      <c r="H21" s="36">
        <v>200</v>
      </c>
      <c r="I21" s="36">
        <v>200</v>
      </c>
      <c r="J21" s="36">
        <v>0</v>
      </c>
      <c r="K21" s="36">
        <v>200</v>
      </c>
      <c r="L21" s="36"/>
      <c r="M21" s="37">
        <v>200</v>
      </c>
      <c r="N21" s="38">
        <v>0</v>
      </c>
      <c r="O21" s="39"/>
      <c r="P21" s="39"/>
      <c r="Q21" s="40">
        <f>SUMPRODUCT(SMALL((B21,C21,D21,F21,H21,I21,K21,M21),{1;2;3;4;5;6}))</f>
        <v>847</v>
      </c>
      <c r="R21" s="41">
        <f>SUMPRODUCT(LARGE((E21,G21,J21,N21),{1;2;3}))</f>
        <v>52</v>
      </c>
      <c r="S21" s="42"/>
    </row>
    <row r="22" spans="1:19" ht="15.6" x14ac:dyDescent="0.3">
      <c r="A22" s="31" t="s">
        <v>31</v>
      </c>
      <c r="B22" s="32">
        <v>79</v>
      </c>
      <c r="C22" s="32">
        <v>200</v>
      </c>
      <c r="D22" s="32">
        <v>79</v>
      </c>
      <c r="E22" s="33">
        <v>29</v>
      </c>
      <c r="F22" s="34">
        <v>200</v>
      </c>
      <c r="G22" s="35">
        <v>0</v>
      </c>
      <c r="H22" s="36">
        <v>94</v>
      </c>
      <c r="I22" s="36">
        <v>200</v>
      </c>
      <c r="J22" s="36">
        <v>0</v>
      </c>
      <c r="K22" s="36">
        <v>200</v>
      </c>
      <c r="L22" s="36"/>
      <c r="M22" s="37">
        <v>200</v>
      </c>
      <c r="N22" s="38">
        <v>0</v>
      </c>
      <c r="O22" s="39"/>
      <c r="P22" s="39"/>
      <c r="Q22" s="40">
        <f>SUMPRODUCT(SMALL((B22,C22,D22,F22,H22,I22,K22,M22),{1;2;3;4;5;6}))</f>
        <v>852</v>
      </c>
      <c r="R22" s="41">
        <f>SUMPRODUCT(LARGE((E22,G22,J22,N22),{1;2;3}))</f>
        <v>29</v>
      </c>
      <c r="S22" s="42"/>
    </row>
    <row r="23" spans="1:19" ht="15.6" x14ac:dyDescent="0.3">
      <c r="A23" s="31" t="s">
        <v>32</v>
      </c>
      <c r="B23" s="32">
        <v>90</v>
      </c>
      <c r="C23" s="32">
        <v>200</v>
      </c>
      <c r="D23" s="32">
        <v>200</v>
      </c>
      <c r="E23" s="33">
        <v>0</v>
      </c>
      <c r="F23" s="34">
        <v>86</v>
      </c>
      <c r="G23" s="35">
        <v>22</v>
      </c>
      <c r="H23" s="36">
        <v>77</v>
      </c>
      <c r="I23" s="36">
        <v>200</v>
      </c>
      <c r="J23" s="36">
        <v>0</v>
      </c>
      <c r="K23" s="36">
        <v>200</v>
      </c>
      <c r="L23" s="36"/>
      <c r="M23" s="37">
        <v>200</v>
      </c>
      <c r="N23" s="38">
        <v>0</v>
      </c>
      <c r="O23" s="39"/>
      <c r="P23" s="39"/>
      <c r="Q23" s="40">
        <f>SUMPRODUCT(SMALL((B23,C23,D23,F23,H23,I23,K23,M23),{1;2;3;4;5;6}))</f>
        <v>853</v>
      </c>
      <c r="R23" s="41">
        <f>SUMPRODUCT(LARGE((E23,G23,J23,N23),{1;2;3}))</f>
        <v>22</v>
      </c>
      <c r="S23" s="42"/>
    </row>
    <row r="24" spans="1:19" ht="15.6" x14ac:dyDescent="0.3">
      <c r="A24" s="31" t="s">
        <v>33</v>
      </c>
      <c r="B24" s="32">
        <v>200</v>
      </c>
      <c r="C24" s="32">
        <v>200</v>
      </c>
      <c r="D24" s="32">
        <v>94</v>
      </c>
      <c r="E24" s="33">
        <v>21</v>
      </c>
      <c r="F24" s="34">
        <v>94</v>
      </c>
      <c r="G24" s="35">
        <v>20</v>
      </c>
      <c r="H24" s="36">
        <v>93</v>
      </c>
      <c r="I24" s="36">
        <v>200</v>
      </c>
      <c r="J24" s="36">
        <v>0</v>
      </c>
      <c r="K24" s="36">
        <v>200</v>
      </c>
      <c r="L24" s="36"/>
      <c r="M24" s="37">
        <v>200</v>
      </c>
      <c r="N24" s="38">
        <v>0</v>
      </c>
      <c r="O24" s="39"/>
      <c r="P24" s="39"/>
      <c r="Q24" s="40">
        <f>SUMPRODUCT(SMALL((B24,C24,D24,F24,H24,I24,K24,M24),{1;2;3;4;5;6}))</f>
        <v>881</v>
      </c>
      <c r="R24" s="41">
        <f>SUMPRODUCT(LARGE((E24,G24,J24,N24),{1;2;3}))</f>
        <v>41</v>
      </c>
      <c r="S24" s="42"/>
    </row>
    <row r="25" spans="1:19" ht="15.6" x14ac:dyDescent="0.3">
      <c r="A25" s="31" t="s">
        <v>34</v>
      </c>
      <c r="B25" s="32">
        <v>200</v>
      </c>
      <c r="C25" s="32">
        <v>200</v>
      </c>
      <c r="D25" s="32">
        <v>200</v>
      </c>
      <c r="E25" s="33">
        <v>28</v>
      </c>
      <c r="F25" s="34">
        <v>71</v>
      </c>
      <c r="G25" s="35">
        <v>25</v>
      </c>
      <c r="H25" s="36">
        <v>81</v>
      </c>
      <c r="I25" s="36">
        <v>200</v>
      </c>
      <c r="J25" s="36">
        <v>0</v>
      </c>
      <c r="K25" s="36">
        <v>200</v>
      </c>
      <c r="L25" s="36"/>
      <c r="M25" s="37">
        <v>200</v>
      </c>
      <c r="N25" s="38">
        <v>0</v>
      </c>
      <c r="O25" s="39"/>
      <c r="P25" s="39"/>
      <c r="Q25" s="40">
        <f>SUMPRODUCT(SMALL((B25,C25,D25,F25,H25,I25,K25,M25),{1;2;3;4;5;6}))</f>
        <v>952</v>
      </c>
      <c r="R25" s="41">
        <f>SUMPRODUCT(LARGE((E25,G25,J25,N25),{1;2;3}))</f>
        <v>53</v>
      </c>
      <c r="S25" s="42"/>
    </row>
    <row r="26" spans="1:19" ht="15.6" x14ac:dyDescent="0.3">
      <c r="A26" s="31" t="s">
        <v>35</v>
      </c>
      <c r="B26" s="32">
        <v>82</v>
      </c>
      <c r="C26" s="32">
        <v>73</v>
      </c>
      <c r="D26" s="32">
        <v>200</v>
      </c>
      <c r="E26" s="33">
        <v>0</v>
      </c>
      <c r="F26" s="34">
        <v>200</v>
      </c>
      <c r="G26" s="35">
        <v>0</v>
      </c>
      <c r="H26" s="36">
        <v>200</v>
      </c>
      <c r="I26" s="36">
        <v>200</v>
      </c>
      <c r="J26" s="36">
        <v>0</v>
      </c>
      <c r="K26" s="36">
        <v>200</v>
      </c>
      <c r="L26" s="36"/>
      <c r="M26" s="37">
        <v>200</v>
      </c>
      <c r="N26" s="38">
        <v>0</v>
      </c>
      <c r="O26" s="39"/>
      <c r="P26" s="39"/>
      <c r="Q26" s="40">
        <f>SUMPRODUCT(SMALL((B26,C26,D26,F26,H26,I26,K26,M26),{1;2;3;4;5;6}))</f>
        <v>955</v>
      </c>
      <c r="R26" s="41">
        <f>SUMPRODUCT(LARGE((E26,G26,J26,N26),{1;2;3}))</f>
        <v>0</v>
      </c>
      <c r="S26" s="42"/>
    </row>
    <row r="27" spans="1:19" ht="15.6" x14ac:dyDescent="0.3">
      <c r="A27" s="31" t="s">
        <v>36</v>
      </c>
      <c r="B27" s="32">
        <v>78</v>
      </c>
      <c r="C27" s="32">
        <v>200</v>
      </c>
      <c r="D27" s="32">
        <v>200</v>
      </c>
      <c r="E27" s="33">
        <v>0</v>
      </c>
      <c r="F27" s="34">
        <v>200</v>
      </c>
      <c r="G27" s="35">
        <v>0</v>
      </c>
      <c r="H27" s="36">
        <v>80</v>
      </c>
      <c r="I27" s="36">
        <v>200</v>
      </c>
      <c r="J27" s="36">
        <v>0</v>
      </c>
      <c r="K27" s="36">
        <v>200</v>
      </c>
      <c r="L27" s="36"/>
      <c r="M27" s="37">
        <v>200</v>
      </c>
      <c r="N27" s="38">
        <v>0</v>
      </c>
      <c r="O27" s="39"/>
      <c r="P27" s="39"/>
      <c r="Q27" s="40">
        <f>SUMPRODUCT(SMALL((B27,C27,D27,F27,H27,I27,K27,M27),{1;2;3;4;5;6}))</f>
        <v>958</v>
      </c>
      <c r="R27" s="41">
        <f>SUMPRODUCT(LARGE((E27,G27,J27,N27),{1;2;3}))</f>
        <v>0</v>
      </c>
      <c r="S27" s="42"/>
    </row>
    <row r="28" spans="1:19" ht="15.6" x14ac:dyDescent="0.3">
      <c r="A28" s="31" t="s">
        <v>37</v>
      </c>
      <c r="B28" s="32">
        <v>200</v>
      </c>
      <c r="C28" s="32">
        <v>85</v>
      </c>
      <c r="D28" s="32">
        <v>76</v>
      </c>
      <c r="E28" s="33">
        <v>0</v>
      </c>
      <c r="F28" s="34">
        <v>200</v>
      </c>
      <c r="G28" s="35">
        <v>0</v>
      </c>
      <c r="H28" s="36">
        <v>200</v>
      </c>
      <c r="I28" s="36">
        <v>200</v>
      </c>
      <c r="J28" s="36">
        <v>0</v>
      </c>
      <c r="K28" s="36">
        <v>200</v>
      </c>
      <c r="L28" s="36"/>
      <c r="M28" s="37">
        <v>200</v>
      </c>
      <c r="N28" s="38">
        <v>0</v>
      </c>
      <c r="O28" s="39"/>
      <c r="P28" s="39"/>
      <c r="Q28" s="40">
        <f>SUMPRODUCT(SMALL((B28,C28,D28,F28,H28,I28,K28,M28),{1;2;3;4;5;6}))</f>
        <v>961</v>
      </c>
      <c r="R28" s="41">
        <f>SUMPRODUCT(LARGE((E28,G28,J28,N28),{1;2;3}))</f>
        <v>0</v>
      </c>
      <c r="S28" s="42"/>
    </row>
    <row r="29" spans="1:19" ht="15.6" x14ac:dyDescent="0.3">
      <c r="A29" s="31" t="s">
        <v>38</v>
      </c>
      <c r="B29" s="32">
        <v>80</v>
      </c>
      <c r="C29" s="32">
        <v>200</v>
      </c>
      <c r="D29" s="32">
        <v>83</v>
      </c>
      <c r="E29" s="33">
        <v>26</v>
      </c>
      <c r="F29" s="34">
        <v>200</v>
      </c>
      <c r="G29" s="35">
        <v>0</v>
      </c>
      <c r="H29" s="36">
        <v>200</v>
      </c>
      <c r="I29" s="36">
        <v>200</v>
      </c>
      <c r="J29" s="36">
        <v>0</v>
      </c>
      <c r="K29" s="36">
        <v>200</v>
      </c>
      <c r="L29" s="36"/>
      <c r="M29" s="37">
        <v>200</v>
      </c>
      <c r="N29" s="38">
        <v>0</v>
      </c>
      <c r="O29" s="39"/>
      <c r="P29" s="39"/>
      <c r="Q29" s="40">
        <f>SUMPRODUCT(SMALL((B29,C29,D29,F29,H29,I29,K29,M29),{1;2;3;4;5;6}))</f>
        <v>963</v>
      </c>
      <c r="R29" s="41">
        <f>SUMPRODUCT(LARGE((E29,G29,J29,N29),{1;2;3}))</f>
        <v>26</v>
      </c>
      <c r="S29" s="42"/>
    </row>
    <row r="30" spans="1:19" ht="15.6" x14ac:dyDescent="0.3">
      <c r="A30" s="31" t="s">
        <v>39</v>
      </c>
      <c r="B30" s="32">
        <v>80</v>
      </c>
      <c r="C30" s="32">
        <v>200</v>
      </c>
      <c r="D30" s="32">
        <v>86</v>
      </c>
      <c r="E30" s="33">
        <v>0</v>
      </c>
      <c r="F30" s="34">
        <v>200</v>
      </c>
      <c r="G30" s="35">
        <v>0</v>
      </c>
      <c r="H30" s="36">
        <v>200</v>
      </c>
      <c r="I30" s="36">
        <v>200</v>
      </c>
      <c r="J30" s="36">
        <v>0</v>
      </c>
      <c r="K30" s="36">
        <v>200</v>
      </c>
      <c r="L30" s="36"/>
      <c r="M30" s="37">
        <v>200</v>
      </c>
      <c r="N30" s="38">
        <v>0</v>
      </c>
      <c r="O30" s="39"/>
      <c r="P30" s="39"/>
      <c r="Q30" s="40">
        <f>SUMPRODUCT(SMALL((B30,C30,D30,F30,H30,I30,K30,M30),{1;2;3;4;5;6}))</f>
        <v>966</v>
      </c>
      <c r="R30" s="41">
        <f>SUMPRODUCT(LARGE((E30,G30,J30,N30),{1;2;3}))</f>
        <v>0</v>
      </c>
      <c r="S30" s="42"/>
    </row>
    <row r="31" spans="1:19" ht="15.6" x14ac:dyDescent="0.3">
      <c r="A31" s="31" t="s">
        <v>40</v>
      </c>
      <c r="B31" s="32">
        <v>200</v>
      </c>
      <c r="C31" s="32">
        <v>200</v>
      </c>
      <c r="D31" s="32">
        <v>88</v>
      </c>
      <c r="E31" s="33">
        <v>26</v>
      </c>
      <c r="F31" s="34">
        <v>200</v>
      </c>
      <c r="G31" s="35">
        <v>0</v>
      </c>
      <c r="H31" s="36">
        <v>86</v>
      </c>
      <c r="I31" s="36">
        <v>200</v>
      </c>
      <c r="J31" s="36">
        <v>0</v>
      </c>
      <c r="K31" s="36">
        <v>200</v>
      </c>
      <c r="L31" s="36"/>
      <c r="M31" s="37">
        <v>200</v>
      </c>
      <c r="N31" s="38">
        <v>0</v>
      </c>
      <c r="O31" s="39"/>
      <c r="P31" s="39"/>
      <c r="Q31" s="40">
        <f>SUMPRODUCT(SMALL((B31,C31,D31,F31,H31,I31,K31,M31),{1;2;3;4;5;6}))</f>
        <v>974</v>
      </c>
      <c r="R31" s="41">
        <f>SUMPRODUCT(LARGE((E31,G31,J31,N31),{1;2;3}))</f>
        <v>26</v>
      </c>
      <c r="S31" s="42"/>
    </row>
    <row r="32" spans="1:19" ht="15.6" x14ac:dyDescent="0.3">
      <c r="A32" s="31" t="s">
        <v>41</v>
      </c>
      <c r="B32" s="32">
        <v>200</v>
      </c>
      <c r="C32" s="32">
        <v>200</v>
      </c>
      <c r="D32" s="32">
        <v>98</v>
      </c>
      <c r="E32" s="33">
        <v>0</v>
      </c>
      <c r="F32" s="34">
        <v>94</v>
      </c>
      <c r="G32" s="35">
        <v>19</v>
      </c>
      <c r="H32" s="36">
        <v>200</v>
      </c>
      <c r="I32" s="36">
        <v>200</v>
      </c>
      <c r="J32" s="36">
        <v>0</v>
      </c>
      <c r="K32" s="36">
        <v>200</v>
      </c>
      <c r="L32" s="36"/>
      <c r="M32" s="37">
        <v>200</v>
      </c>
      <c r="N32" s="38">
        <v>0</v>
      </c>
      <c r="O32" s="39"/>
      <c r="P32" s="39"/>
      <c r="Q32" s="40">
        <f>SUMPRODUCT(SMALL((B32,C32,D32,F32,H32,I32,K32,M32),{1;2;3;4;5;6}))</f>
        <v>992</v>
      </c>
      <c r="R32" s="41">
        <f>SUMPRODUCT(LARGE((E32,G32,J32,N32),{1;2;3}))</f>
        <v>19</v>
      </c>
      <c r="S32" s="42"/>
    </row>
    <row r="33" spans="1:19" ht="15.6" x14ac:dyDescent="0.3">
      <c r="A33" s="31" t="s">
        <v>42</v>
      </c>
      <c r="B33" s="32">
        <v>102</v>
      </c>
      <c r="C33" s="32">
        <v>200</v>
      </c>
      <c r="D33" s="32">
        <v>96</v>
      </c>
      <c r="E33" s="33">
        <v>0</v>
      </c>
      <c r="F33" s="34">
        <v>200</v>
      </c>
      <c r="G33" s="35">
        <v>0</v>
      </c>
      <c r="H33" s="36">
        <v>200</v>
      </c>
      <c r="I33" s="36">
        <v>200</v>
      </c>
      <c r="J33" s="36">
        <v>0</v>
      </c>
      <c r="K33" s="36">
        <v>200</v>
      </c>
      <c r="L33" s="36"/>
      <c r="M33" s="37">
        <v>200</v>
      </c>
      <c r="N33" s="38">
        <v>0</v>
      </c>
      <c r="O33" s="39"/>
      <c r="P33" s="39"/>
      <c r="Q33" s="40">
        <f>SUMPRODUCT(SMALL((B33,C33,D33,F33,H33,I33,K33,M33),{1;2;3;4;5;6}))</f>
        <v>998</v>
      </c>
      <c r="R33" s="41">
        <f>SUMPRODUCT(LARGE((E33,G33,J33,N33),{1;2;3}))</f>
        <v>0</v>
      </c>
      <c r="S33" s="42"/>
    </row>
    <row r="34" spans="1:19" ht="15.6" x14ac:dyDescent="0.3">
      <c r="A34" s="31" t="s">
        <v>43</v>
      </c>
      <c r="B34" s="32">
        <v>200</v>
      </c>
      <c r="C34" s="32">
        <v>82</v>
      </c>
      <c r="D34" s="32">
        <v>200</v>
      </c>
      <c r="E34" s="33">
        <v>29</v>
      </c>
      <c r="F34" s="34">
        <v>200</v>
      </c>
      <c r="G34" s="35">
        <v>0</v>
      </c>
      <c r="H34" s="36">
        <v>200</v>
      </c>
      <c r="I34" s="36">
        <v>200</v>
      </c>
      <c r="J34" s="36">
        <v>0</v>
      </c>
      <c r="K34" s="36">
        <v>200</v>
      </c>
      <c r="L34" s="36"/>
      <c r="M34" s="37">
        <v>200</v>
      </c>
      <c r="N34" s="38">
        <v>0</v>
      </c>
      <c r="O34" s="39"/>
      <c r="P34" s="39"/>
      <c r="Q34" s="40">
        <f>SUMPRODUCT(SMALL((B34,C34,D34,F34,H34,I34,K34,M34),{1;2;3;4;5;6}))</f>
        <v>1082</v>
      </c>
      <c r="R34" s="41">
        <f>SUMPRODUCT(LARGE((E34,G34,J34,N34),{1;2;3}))</f>
        <v>29</v>
      </c>
      <c r="S34" s="42"/>
    </row>
    <row r="35" spans="1:19" ht="15.6" x14ac:dyDescent="0.3">
      <c r="A35" s="31" t="s">
        <v>44</v>
      </c>
      <c r="B35" s="32">
        <v>84</v>
      </c>
      <c r="C35" s="32">
        <v>200</v>
      </c>
      <c r="D35" s="32">
        <v>200</v>
      </c>
      <c r="E35" s="33">
        <v>0</v>
      </c>
      <c r="F35" s="34">
        <v>200</v>
      </c>
      <c r="G35" s="35">
        <v>0</v>
      </c>
      <c r="H35" s="36">
        <v>200</v>
      </c>
      <c r="I35" s="36">
        <v>200</v>
      </c>
      <c r="J35" s="36">
        <v>0</v>
      </c>
      <c r="K35" s="36">
        <v>200</v>
      </c>
      <c r="L35" s="36"/>
      <c r="M35" s="37">
        <v>200</v>
      </c>
      <c r="N35" s="38">
        <v>0</v>
      </c>
      <c r="O35" s="39"/>
      <c r="P35" s="39"/>
      <c r="Q35" s="40">
        <f>SUMPRODUCT(SMALL((B35,C35,D35,F35,H35,I35,K35,M35),{1;2;3;4;5;6}))</f>
        <v>1084</v>
      </c>
      <c r="R35" s="41">
        <f>SUMPRODUCT(LARGE((E35,G35,J35,N35),{1;2;3}))</f>
        <v>0</v>
      </c>
      <c r="S35" s="42"/>
    </row>
    <row r="36" spans="1:19" ht="15.6" x14ac:dyDescent="0.3">
      <c r="A36" s="31" t="s">
        <v>45</v>
      </c>
      <c r="B36" s="32">
        <v>200</v>
      </c>
      <c r="C36" s="32">
        <v>200</v>
      </c>
      <c r="D36" s="32">
        <v>200</v>
      </c>
      <c r="E36" s="33">
        <v>21</v>
      </c>
      <c r="F36" s="34">
        <v>91</v>
      </c>
      <c r="G36" s="35">
        <v>0</v>
      </c>
      <c r="H36" s="36">
        <v>200</v>
      </c>
      <c r="I36" s="36">
        <v>200</v>
      </c>
      <c r="J36" s="36">
        <v>0</v>
      </c>
      <c r="K36" s="36">
        <v>200</v>
      </c>
      <c r="L36" s="36"/>
      <c r="M36" s="37">
        <v>200</v>
      </c>
      <c r="N36" s="38">
        <v>0</v>
      </c>
      <c r="O36" s="39"/>
      <c r="P36" s="39"/>
      <c r="Q36" s="40">
        <f>SUMPRODUCT(SMALL((B36,C36,D36,F36,H36,I36,K36,M36),{1;2;3;4;5;6}))</f>
        <v>1091</v>
      </c>
      <c r="R36" s="41">
        <f>SUMPRODUCT(LARGE((E36,G36,J36,N36),{1;2;3}))</f>
        <v>21</v>
      </c>
      <c r="S36" s="42"/>
    </row>
    <row r="37" spans="1:19" ht="15.6" x14ac:dyDescent="0.3">
      <c r="A37" s="31" t="s">
        <v>46</v>
      </c>
      <c r="B37" s="32">
        <v>200</v>
      </c>
      <c r="C37" s="32">
        <v>95</v>
      </c>
      <c r="D37" s="32">
        <v>200</v>
      </c>
      <c r="E37" s="33">
        <v>0</v>
      </c>
      <c r="F37" s="34">
        <v>200</v>
      </c>
      <c r="G37" s="35">
        <v>0</v>
      </c>
      <c r="H37" s="36">
        <v>200</v>
      </c>
      <c r="I37" s="36">
        <v>200</v>
      </c>
      <c r="J37" s="36">
        <v>0</v>
      </c>
      <c r="K37" s="36">
        <v>200</v>
      </c>
      <c r="L37" s="36"/>
      <c r="M37" s="37">
        <v>200</v>
      </c>
      <c r="N37" s="38">
        <v>0</v>
      </c>
      <c r="O37" s="39"/>
      <c r="P37" s="39"/>
      <c r="Q37" s="40">
        <f>SUMPRODUCT(SMALL((B37,C37,D37,F37,H37,I37,K37,M37),{1;2;3;4;5;6}))</f>
        <v>1095</v>
      </c>
      <c r="R37" s="41">
        <f>SUMPRODUCT(LARGE((E37,G37,J37,N37),{1;2;3}))</f>
        <v>0</v>
      </c>
      <c r="S37" s="42"/>
    </row>
    <row r="38" spans="1:19" ht="15.6" x14ac:dyDescent="0.3">
      <c r="A38" s="31" t="s">
        <v>47</v>
      </c>
      <c r="B38" s="32">
        <v>200</v>
      </c>
      <c r="C38" s="32">
        <v>200</v>
      </c>
      <c r="D38" s="32">
        <v>200</v>
      </c>
      <c r="E38" s="33">
        <v>0</v>
      </c>
      <c r="F38" s="34">
        <v>200</v>
      </c>
      <c r="G38" s="35">
        <v>0</v>
      </c>
      <c r="H38" s="36">
        <v>200</v>
      </c>
      <c r="I38" s="36">
        <v>200</v>
      </c>
      <c r="J38" s="36">
        <v>0</v>
      </c>
      <c r="K38" s="36">
        <v>200</v>
      </c>
      <c r="L38" s="36"/>
      <c r="M38" s="37">
        <v>200</v>
      </c>
      <c r="N38" s="38">
        <v>0</v>
      </c>
      <c r="O38" s="39"/>
      <c r="P38" s="39"/>
      <c r="Q38" s="40">
        <f>SUMPRODUCT(SMALL((B38,C38,D38,F38,H38,I38,K38,M38),{1;2;3;4;5;6}))</f>
        <v>1200</v>
      </c>
      <c r="R38" s="41">
        <f>SUMPRODUCT(LARGE((E38,G38,J38,N38),{1;2;3}))</f>
        <v>0</v>
      </c>
      <c r="S38" s="42"/>
    </row>
    <row r="39" spans="1:19" ht="15.6" x14ac:dyDescent="0.3">
      <c r="A39" s="31" t="s">
        <v>48</v>
      </c>
      <c r="B39" s="32">
        <v>200</v>
      </c>
      <c r="C39" s="32">
        <v>200</v>
      </c>
      <c r="D39" s="32">
        <v>200</v>
      </c>
      <c r="E39" s="33">
        <v>0</v>
      </c>
      <c r="F39" s="34">
        <v>200</v>
      </c>
      <c r="G39" s="35">
        <v>0</v>
      </c>
      <c r="H39" s="36">
        <v>200</v>
      </c>
      <c r="I39" s="36">
        <v>200</v>
      </c>
      <c r="J39" s="36">
        <v>0</v>
      </c>
      <c r="K39" s="36">
        <v>200</v>
      </c>
      <c r="L39" s="36"/>
      <c r="M39" s="37">
        <v>200</v>
      </c>
      <c r="N39" s="38">
        <v>0</v>
      </c>
      <c r="O39" s="39"/>
      <c r="P39" s="39"/>
      <c r="Q39" s="40">
        <f>SUMPRODUCT(SMALL((B39,C39,D39,F39,H39,I39,K39,M39),{1;2;3;4;5;6}))</f>
        <v>1200</v>
      </c>
      <c r="R39" s="41">
        <f>SUMPRODUCT(LARGE((E39,G39,J39,N39),{1;2;3}))</f>
        <v>0</v>
      </c>
      <c r="S39" s="42"/>
    </row>
    <row r="40" spans="1:19" ht="15.6" x14ac:dyDescent="0.3">
      <c r="A40" s="31" t="s">
        <v>49</v>
      </c>
      <c r="B40" s="32">
        <v>200</v>
      </c>
      <c r="C40" s="32">
        <v>200</v>
      </c>
      <c r="D40" s="32">
        <v>200</v>
      </c>
      <c r="E40" s="33">
        <v>34</v>
      </c>
      <c r="F40" s="34">
        <v>200</v>
      </c>
      <c r="G40" s="35">
        <v>0</v>
      </c>
      <c r="H40" s="36">
        <v>200</v>
      </c>
      <c r="I40" s="36">
        <v>200</v>
      </c>
      <c r="J40" s="36">
        <v>0</v>
      </c>
      <c r="K40" s="36">
        <v>200</v>
      </c>
      <c r="L40" s="36"/>
      <c r="M40" s="37">
        <v>200</v>
      </c>
      <c r="N40" s="38">
        <v>0</v>
      </c>
      <c r="O40" s="39"/>
      <c r="P40" s="39"/>
      <c r="Q40" s="40">
        <f>SUMPRODUCT(SMALL((B40,C40,D40,F40,H40,I40,K40,M40),{1;2;3;4;5;6}))</f>
        <v>1200</v>
      </c>
      <c r="R40" s="41">
        <f>SUMPRODUCT(LARGE((E40,G40,J40,N40),{1;2;3}))</f>
        <v>34</v>
      </c>
      <c r="S40" s="42"/>
    </row>
    <row r="41" spans="1:19" ht="15.6" x14ac:dyDescent="0.3">
      <c r="A41" s="31" t="s">
        <v>50</v>
      </c>
      <c r="B41" s="32">
        <v>200</v>
      </c>
      <c r="C41" s="32">
        <v>200</v>
      </c>
      <c r="D41" s="32">
        <v>200</v>
      </c>
      <c r="E41" s="33">
        <v>0</v>
      </c>
      <c r="F41" s="34">
        <v>200</v>
      </c>
      <c r="G41" s="35">
        <v>0</v>
      </c>
      <c r="H41" s="36">
        <v>200</v>
      </c>
      <c r="I41" s="36">
        <v>200</v>
      </c>
      <c r="J41" s="36">
        <v>0</v>
      </c>
      <c r="K41" s="36">
        <v>200</v>
      </c>
      <c r="L41" s="36"/>
      <c r="M41" s="37">
        <v>200</v>
      </c>
      <c r="N41" s="38">
        <v>0</v>
      </c>
      <c r="O41" s="39"/>
      <c r="P41" s="39"/>
      <c r="Q41" s="40">
        <f>SUMPRODUCT(SMALL((B41,C41,D41,F41,H41,I41,K41,M41),{1;2;3;4;5;6}))</f>
        <v>1200</v>
      </c>
      <c r="R41" s="41">
        <f>SUMPRODUCT(LARGE((E41,G41,J41,N41),{1;2;3}))</f>
        <v>0</v>
      </c>
      <c r="S41" s="42"/>
    </row>
    <row r="42" spans="1:19" ht="15.6" x14ac:dyDescent="0.3">
      <c r="A42" s="31" t="s">
        <v>51</v>
      </c>
      <c r="B42" s="32">
        <v>200</v>
      </c>
      <c r="C42" s="32">
        <v>200</v>
      </c>
      <c r="D42" s="32">
        <v>200</v>
      </c>
      <c r="E42" s="33">
        <v>31</v>
      </c>
      <c r="F42" s="34">
        <v>200</v>
      </c>
      <c r="G42" s="35">
        <v>0</v>
      </c>
      <c r="H42" s="36">
        <v>200</v>
      </c>
      <c r="I42" s="36">
        <v>200</v>
      </c>
      <c r="J42" s="36">
        <v>0</v>
      </c>
      <c r="K42" s="36">
        <v>200</v>
      </c>
      <c r="L42" s="36"/>
      <c r="M42" s="37">
        <v>200</v>
      </c>
      <c r="N42" s="38">
        <v>0</v>
      </c>
      <c r="O42" s="39"/>
      <c r="P42" s="39"/>
      <c r="Q42" s="40">
        <f>SUMPRODUCT(SMALL((B42,C42,D42,F42,H42,I42,K42,M42),{1;2;3;4;5;6}))</f>
        <v>1200</v>
      </c>
      <c r="R42" s="41">
        <f>SUMPRODUCT(LARGE((E42,G42,J42,N42),{1;2;3}))</f>
        <v>31</v>
      </c>
      <c r="S42" s="42"/>
    </row>
    <row r="43" spans="1:19" ht="15.6" x14ac:dyDescent="0.3">
      <c r="A43" s="43" t="s">
        <v>52</v>
      </c>
      <c r="B43" s="32">
        <v>200</v>
      </c>
      <c r="C43" s="32">
        <v>200</v>
      </c>
      <c r="D43" s="32">
        <v>200</v>
      </c>
      <c r="E43" s="33">
        <v>0</v>
      </c>
      <c r="F43" s="34">
        <v>200</v>
      </c>
      <c r="G43" s="35">
        <v>0</v>
      </c>
      <c r="H43" s="36">
        <v>200</v>
      </c>
      <c r="I43" s="36">
        <v>200</v>
      </c>
      <c r="J43" s="36">
        <v>0</v>
      </c>
      <c r="K43" s="36">
        <v>200</v>
      </c>
      <c r="L43" s="36"/>
      <c r="M43" s="37">
        <v>200</v>
      </c>
      <c r="N43" s="38">
        <v>0</v>
      </c>
      <c r="O43" s="39"/>
      <c r="P43" s="39"/>
      <c r="Q43" s="40">
        <f>SUMPRODUCT(SMALL((B43,C43,D43,F43,H43,I43,K43,M43),{1;2;3;4;5;6}))</f>
        <v>1200</v>
      </c>
      <c r="R43" s="41">
        <f>SUMPRODUCT(LARGE((E43,G43,J43,N43),{1;2;3}))</f>
        <v>0</v>
      </c>
      <c r="S43" s="42"/>
    </row>
    <row r="44" spans="1:19" ht="15.6" x14ac:dyDescent="0.3">
      <c r="A44" s="31" t="s">
        <v>53</v>
      </c>
      <c r="B44" s="32">
        <v>200</v>
      </c>
      <c r="C44" s="32">
        <v>200</v>
      </c>
      <c r="D44" s="32">
        <v>200</v>
      </c>
      <c r="E44" s="33">
        <v>0</v>
      </c>
      <c r="F44" s="34">
        <v>200</v>
      </c>
      <c r="G44" s="35">
        <v>23</v>
      </c>
      <c r="H44" s="36">
        <v>200</v>
      </c>
      <c r="I44" s="36">
        <v>200</v>
      </c>
      <c r="J44" s="36">
        <v>0</v>
      </c>
      <c r="K44" s="36">
        <v>200</v>
      </c>
      <c r="L44" s="36"/>
      <c r="M44" s="37">
        <v>200</v>
      </c>
      <c r="N44" s="38">
        <v>0</v>
      </c>
      <c r="O44" s="39"/>
      <c r="P44" s="39"/>
      <c r="Q44" s="40">
        <f>SUMPRODUCT(SMALL((B44,C44,D44,F44,H44,I44,K44,M44),{1;2;3;4;5;6}))</f>
        <v>1200</v>
      </c>
      <c r="R44" s="41">
        <f>SUMPRODUCT(LARGE((E44,G44,J44,N44),{1;2;3}))</f>
        <v>23</v>
      </c>
      <c r="S44" s="42"/>
    </row>
    <row r="45" spans="1:19" ht="15.6" x14ac:dyDescent="0.3">
      <c r="A45" s="31" t="s">
        <v>54</v>
      </c>
      <c r="B45" s="32">
        <v>200</v>
      </c>
      <c r="C45" s="32">
        <v>200</v>
      </c>
      <c r="D45" s="32">
        <v>200</v>
      </c>
      <c r="E45" s="33">
        <v>0</v>
      </c>
      <c r="F45" s="34">
        <v>200</v>
      </c>
      <c r="G45" s="35">
        <v>0</v>
      </c>
      <c r="H45" s="36">
        <v>200</v>
      </c>
      <c r="I45" s="36">
        <v>200</v>
      </c>
      <c r="J45" s="36">
        <v>0</v>
      </c>
      <c r="K45" s="36">
        <v>200</v>
      </c>
      <c r="L45" s="36"/>
      <c r="M45" s="37">
        <v>200</v>
      </c>
      <c r="N45" s="38">
        <v>0</v>
      </c>
      <c r="O45" s="39"/>
      <c r="P45" s="39"/>
      <c r="Q45" s="40">
        <f>SUMPRODUCT(SMALL((B45,C45,D45,F45,H45,I45,K45,M45),{1;2;3;4;5;6}))</f>
        <v>1200</v>
      </c>
      <c r="R45" s="41">
        <f>SUMPRODUCT(LARGE((E45,G45,J45,N45),{1;2;3}))</f>
        <v>0</v>
      </c>
      <c r="S45" s="42"/>
    </row>
    <row r="46" spans="1:19" ht="16.2" thickBot="1" x14ac:dyDescent="0.35">
      <c r="A46" s="31" t="s">
        <v>55</v>
      </c>
      <c r="B46" s="32">
        <v>200</v>
      </c>
      <c r="C46" s="32">
        <v>200</v>
      </c>
      <c r="D46" s="32">
        <v>200</v>
      </c>
      <c r="E46" s="33">
        <v>0</v>
      </c>
      <c r="F46" s="34">
        <v>200</v>
      </c>
      <c r="G46" s="35">
        <v>0</v>
      </c>
      <c r="H46" s="36">
        <v>200</v>
      </c>
      <c r="I46" s="36">
        <v>200</v>
      </c>
      <c r="J46" s="36">
        <v>0</v>
      </c>
      <c r="K46" s="36">
        <v>200</v>
      </c>
      <c r="L46" s="44"/>
      <c r="M46" s="37">
        <v>200</v>
      </c>
      <c r="N46" s="38">
        <v>0</v>
      </c>
      <c r="O46" s="32"/>
      <c r="P46" s="39"/>
      <c r="Q46" s="40">
        <f>SUMPRODUCT(SMALL((B46,C46,D46,F46,H46,I46,K46,M46),{1;2;3;4;5;6}))</f>
        <v>1200</v>
      </c>
      <c r="R46" s="41">
        <f>SUMPRODUCT(LARGE((E46,G46,J46,N46),{1;2;3}))</f>
        <v>0</v>
      </c>
      <c r="S46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4971-B58A-452B-83F5-5DB9018732FC}">
  <dimension ref="A1:B44"/>
  <sheetViews>
    <sheetView workbookViewId="0">
      <selection activeCell="B9" sqref="B9"/>
    </sheetView>
  </sheetViews>
  <sheetFormatPr defaultRowHeight="14.4" x14ac:dyDescent="0.3"/>
  <cols>
    <col min="1" max="1" width="27.77734375" customWidth="1"/>
    <col min="2" max="2" width="28.5546875" customWidth="1"/>
  </cols>
  <sheetData>
    <row r="1" spans="1:2" ht="35.25" customHeight="1" x14ac:dyDescent="0.3">
      <c r="A1" s="25" t="s">
        <v>71</v>
      </c>
      <c r="B1" s="26" t="s">
        <v>72</v>
      </c>
    </row>
    <row r="2" spans="1:2" ht="15.6" x14ac:dyDescent="0.3">
      <c r="A2" s="31" t="s">
        <v>13</v>
      </c>
      <c r="B2" s="32">
        <v>83</v>
      </c>
    </row>
    <row r="3" spans="1:2" ht="15.6" x14ac:dyDescent="0.3">
      <c r="A3" s="31" t="s">
        <v>14</v>
      </c>
      <c r="B3" s="32">
        <v>82</v>
      </c>
    </row>
    <row r="4" spans="1:2" ht="15.6" x14ac:dyDescent="0.3">
      <c r="A4" s="31" t="s">
        <v>15</v>
      </c>
      <c r="B4" s="32">
        <v>83</v>
      </c>
    </row>
    <row r="5" spans="1:2" ht="15.6" x14ac:dyDescent="0.3">
      <c r="A5" s="31" t="s">
        <v>16</v>
      </c>
      <c r="B5" s="32">
        <v>80</v>
      </c>
    </row>
    <row r="6" spans="1:2" ht="15.6" x14ac:dyDescent="0.3">
      <c r="A6" s="31" t="s">
        <v>17</v>
      </c>
      <c r="B6" s="32">
        <v>82</v>
      </c>
    </row>
    <row r="7" spans="1:2" ht="15.6" x14ac:dyDescent="0.3">
      <c r="A7" s="31" t="s">
        <v>18</v>
      </c>
      <c r="B7" s="32">
        <v>75</v>
      </c>
    </row>
    <row r="8" spans="1:2" ht="15.6" x14ac:dyDescent="0.3">
      <c r="A8" s="31" t="s">
        <v>19</v>
      </c>
      <c r="B8" s="32">
        <v>91</v>
      </c>
    </row>
    <row r="9" spans="1:2" ht="15.6" x14ac:dyDescent="0.3">
      <c r="A9" s="31" t="s">
        <v>20</v>
      </c>
      <c r="B9" s="32">
        <v>88</v>
      </c>
    </row>
    <row r="10" spans="1:2" ht="15.6" x14ac:dyDescent="0.3">
      <c r="A10" s="31" t="s">
        <v>21</v>
      </c>
      <c r="B10" s="32">
        <v>81</v>
      </c>
    </row>
    <row r="11" spans="1:2" ht="15.6" x14ac:dyDescent="0.3">
      <c r="A11" s="31" t="s">
        <v>22</v>
      </c>
      <c r="B11" s="32">
        <v>76</v>
      </c>
    </row>
    <row r="12" spans="1:2" ht="15.6" x14ac:dyDescent="0.3">
      <c r="A12" s="31" t="s">
        <v>23</v>
      </c>
      <c r="B12" s="32">
        <v>200</v>
      </c>
    </row>
    <row r="13" spans="1:2" ht="15.6" x14ac:dyDescent="0.3">
      <c r="A13" s="31" t="s">
        <v>24</v>
      </c>
      <c r="B13" s="32">
        <v>82</v>
      </c>
    </row>
    <row r="14" spans="1:2" ht="15.6" x14ac:dyDescent="0.3">
      <c r="A14" s="31" t="s">
        <v>73</v>
      </c>
      <c r="B14" s="32">
        <v>87</v>
      </c>
    </row>
    <row r="15" spans="1:2" ht="15.6" x14ac:dyDescent="0.3">
      <c r="A15" s="31" t="s">
        <v>26</v>
      </c>
      <c r="B15" s="32">
        <v>93</v>
      </c>
    </row>
    <row r="16" spans="1:2" ht="15.6" x14ac:dyDescent="0.3">
      <c r="A16" s="31" t="s">
        <v>27</v>
      </c>
      <c r="B16" s="32">
        <v>95</v>
      </c>
    </row>
    <row r="17" spans="1:2" ht="15.6" x14ac:dyDescent="0.3">
      <c r="A17" s="31" t="s">
        <v>28</v>
      </c>
      <c r="B17" s="32">
        <v>75</v>
      </c>
    </row>
    <row r="18" spans="1:2" ht="15.6" x14ac:dyDescent="0.3">
      <c r="A18" s="31" t="s">
        <v>29</v>
      </c>
      <c r="B18" s="32">
        <v>82</v>
      </c>
    </row>
    <row r="19" spans="1:2" ht="15.6" x14ac:dyDescent="0.3">
      <c r="A19" s="31" t="s">
        <v>30</v>
      </c>
      <c r="B19" s="32">
        <v>80</v>
      </c>
    </row>
    <row r="20" spans="1:2" ht="15.6" x14ac:dyDescent="0.3">
      <c r="A20" s="31" t="s">
        <v>31</v>
      </c>
      <c r="B20" s="32">
        <v>79</v>
      </c>
    </row>
    <row r="21" spans="1:2" ht="15.6" x14ac:dyDescent="0.3">
      <c r="A21" s="31" t="s">
        <v>32</v>
      </c>
      <c r="B21" s="32">
        <v>90</v>
      </c>
    </row>
    <row r="22" spans="1:2" ht="15.6" x14ac:dyDescent="0.3">
      <c r="A22" s="31" t="s">
        <v>33</v>
      </c>
      <c r="B22" s="32">
        <v>200</v>
      </c>
    </row>
    <row r="23" spans="1:2" ht="15.6" x14ac:dyDescent="0.3">
      <c r="A23" s="31" t="s">
        <v>34</v>
      </c>
      <c r="B23" s="32">
        <v>200</v>
      </c>
    </row>
    <row r="24" spans="1:2" ht="15.6" x14ac:dyDescent="0.3">
      <c r="A24" s="31" t="s">
        <v>35</v>
      </c>
      <c r="B24" s="32">
        <v>82</v>
      </c>
    </row>
    <row r="25" spans="1:2" ht="15.6" x14ac:dyDescent="0.3">
      <c r="A25" s="31" t="s">
        <v>36</v>
      </c>
      <c r="B25" s="32">
        <v>78</v>
      </c>
    </row>
    <row r="26" spans="1:2" ht="15.6" x14ac:dyDescent="0.3">
      <c r="A26" s="31" t="s">
        <v>37</v>
      </c>
      <c r="B26" s="32">
        <v>200</v>
      </c>
    </row>
    <row r="27" spans="1:2" ht="15.6" x14ac:dyDescent="0.3">
      <c r="A27" s="31" t="s">
        <v>38</v>
      </c>
      <c r="B27" s="32">
        <v>80</v>
      </c>
    </row>
    <row r="28" spans="1:2" ht="15.6" x14ac:dyDescent="0.3">
      <c r="A28" s="31" t="s">
        <v>39</v>
      </c>
      <c r="B28" s="32">
        <v>80</v>
      </c>
    </row>
    <row r="29" spans="1:2" ht="15.6" x14ac:dyDescent="0.3">
      <c r="A29" s="31" t="s">
        <v>40</v>
      </c>
      <c r="B29" s="32">
        <v>200</v>
      </c>
    </row>
    <row r="30" spans="1:2" ht="15.6" x14ac:dyDescent="0.3">
      <c r="A30" s="31" t="s">
        <v>41</v>
      </c>
      <c r="B30" s="32">
        <v>200</v>
      </c>
    </row>
    <row r="31" spans="1:2" ht="15.6" x14ac:dyDescent="0.3">
      <c r="A31" s="31" t="s">
        <v>42</v>
      </c>
      <c r="B31" s="32">
        <v>102</v>
      </c>
    </row>
    <row r="32" spans="1:2" ht="15.6" x14ac:dyDescent="0.3">
      <c r="A32" s="31" t="s">
        <v>43</v>
      </c>
      <c r="B32" s="32">
        <v>200</v>
      </c>
    </row>
    <row r="33" spans="1:2" ht="15.6" x14ac:dyDescent="0.3">
      <c r="A33" s="31" t="s">
        <v>44</v>
      </c>
      <c r="B33" s="32">
        <v>84</v>
      </c>
    </row>
    <row r="34" spans="1:2" ht="15.6" x14ac:dyDescent="0.3">
      <c r="A34" s="31" t="s">
        <v>45</v>
      </c>
      <c r="B34" s="32">
        <v>200</v>
      </c>
    </row>
    <row r="35" spans="1:2" ht="15.6" x14ac:dyDescent="0.3">
      <c r="A35" s="31" t="s">
        <v>46</v>
      </c>
      <c r="B35" s="32">
        <v>200</v>
      </c>
    </row>
    <row r="36" spans="1:2" ht="15.6" x14ac:dyDescent="0.3">
      <c r="A36" s="31" t="s">
        <v>47</v>
      </c>
      <c r="B36" s="32">
        <v>200</v>
      </c>
    </row>
    <row r="37" spans="1:2" ht="15.6" x14ac:dyDescent="0.3">
      <c r="A37" s="31" t="s">
        <v>48</v>
      </c>
      <c r="B37" s="32">
        <v>200</v>
      </c>
    </row>
    <row r="38" spans="1:2" ht="15.6" x14ac:dyDescent="0.3">
      <c r="A38" s="31" t="s">
        <v>49</v>
      </c>
      <c r="B38" s="32">
        <v>200</v>
      </c>
    </row>
    <row r="39" spans="1:2" ht="15.6" x14ac:dyDescent="0.3">
      <c r="A39" s="31" t="s">
        <v>50</v>
      </c>
      <c r="B39" s="32">
        <v>200</v>
      </c>
    </row>
    <row r="40" spans="1:2" ht="15.6" x14ac:dyDescent="0.3">
      <c r="A40" s="31" t="s">
        <v>51</v>
      </c>
      <c r="B40" s="32">
        <v>200</v>
      </c>
    </row>
    <row r="41" spans="1:2" ht="15.6" x14ac:dyDescent="0.3">
      <c r="A41" s="43" t="s">
        <v>52</v>
      </c>
      <c r="B41" s="32">
        <v>200</v>
      </c>
    </row>
    <row r="42" spans="1:2" ht="15.6" x14ac:dyDescent="0.3">
      <c r="A42" s="31" t="s">
        <v>53</v>
      </c>
      <c r="B42" s="32">
        <v>200</v>
      </c>
    </row>
    <row r="43" spans="1:2" ht="15.6" x14ac:dyDescent="0.3">
      <c r="A43" s="31" t="s">
        <v>54</v>
      </c>
      <c r="B43" s="32">
        <v>200</v>
      </c>
    </row>
    <row r="44" spans="1:2" ht="15.6" x14ac:dyDescent="0.3">
      <c r="A44" s="31" t="s">
        <v>55</v>
      </c>
      <c r="B44" s="32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003F3-F41A-4AAF-8087-905B00BC258A}">
  <dimension ref="A1:C44"/>
  <sheetViews>
    <sheetView workbookViewId="0">
      <selection activeCell="B9" sqref="B9"/>
    </sheetView>
  </sheetViews>
  <sheetFormatPr defaultRowHeight="14.4" x14ac:dyDescent="0.3"/>
  <cols>
    <col min="1" max="1" width="26.44140625" customWidth="1"/>
    <col min="2" max="2" width="14" customWidth="1"/>
  </cols>
  <sheetData>
    <row r="1" spans="1:3" ht="35.25" customHeight="1" x14ac:dyDescent="0.3">
      <c r="A1" s="25" t="s">
        <v>71</v>
      </c>
      <c r="B1" s="26" t="s">
        <v>72</v>
      </c>
    </row>
    <row r="2" spans="1:3" ht="15.6" x14ac:dyDescent="0.3">
      <c r="A2" s="31" t="s">
        <v>13</v>
      </c>
      <c r="B2" s="32">
        <v>79</v>
      </c>
      <c r="C2" s="42"/>
    </row>
    <row r="3" spans="1:3" ht="15.6" x14ac:dyDescent="0.3">
      <c r="A3" s="31" t="s">
        <v>14</v>
      </c>
      <c r="B3" s="32">
        <v>78</v>
      </c>
      <c r="C3" s="42"/>
    </row>
    <row r="4" spans="1:3" ht="15.6" x14ac:dyDescent="0.3">
      <c r="A4" s="31" t="s">
        <v>15</v>
      </c>
      <c r="B4" s="32">
        <v>76</v>
      </c>
      <c r="C4" s="42"/>
    </row>
    <row r="5" spans="1:3" ht="15.6" x14ac:dyDescent="0.3">
      <c r="A5" s="31" t="s">
        <v>16</v>
      </c>
      <c r="B5" s="32">
        <v>80</v>
      </c>
      <c r="C5" s="42"/>
    </row>
    <row r="6" spans="1:3" ht="15.6" x14ac:dyDescent="0.3">
      <c r="A6" s="31" t="s">
        <v>17</v>
      </c>
      <c r="B6" s="32">
        <v>82</v>
      </c>
      <c r="C6" s="42"/>
    </row>
    <row r="7" spans="1:3" ht="15.6" x14ac:dyDescent="0.3">
      <c r="A7" s="31" t="s">
        <v>18</v>
      </c>
      <c r="B7" s="32">
        <v>85</v>
      </c>
      <c r="C7" s="42"/>
    </row>
    <row r="8" spans="1:3" ht="15.6" x14ac:dyDescent="0.3">
      <c r="A8" s="31" t="s">
        <v>19</v>
      </c>
      <c r="B8" s="32">
        <v>86</v>
      </c>
      <c r="C8" s="42"/>
    </row>
    <row r="9" spans="1:3" ht="15.6" x14ac:dyDescent="0.3">
      <c r="A9" s="31" t="s">
        <v>20</v>
      </c>
      <c r="B9" s="32">
        <v>94</v>
      </c>
      <c r="C9" s="42"/>
    </row>
    <row r="10" spans="1:3" ht="15.6" x14ac:dyDescent="0.3">
      <c r="A10" s="31" t="s">
        <v>21</v>
      </c>
      <c r="B10" s="32">
        <v>200</v>
      </c>
      <c r="C10" s="42"/>
    </row>
    <row r="11" spans="1:3" ht="15.6" x14ac:dyDescent="0.3">
      <c r="A11" s="31" t="s">
        <v>22</v>
      </c>
      <c r="B11" s="32">
        <v>80</v>
      </c>
      <c r="C11" s="42"/>
    </row>
    <row r="12" spans="1:3" ht="15.6" x14ac:dyDescent="0.3">
      <c r="A12" s="31" t="s">
        <v>23</v>
      </c>
      <c r="B12" s="32">
        <v>84</v>
      </c>
      <c r="C12" s="42"/>
    </row>
    <row r="13" spans="1:3" ht="15.6" x14ac:dyDescent="0.3">
      <c r="A13" s="31" t="s">
        <v>24</v>
      </c>
      <c r="B13" s="32">
        <v>84</v>
      </c>
      <c r="C13" s="42"/>
    </row>
    <row r="14" spans="1:3" ht="15.6" x14ac:dyDescent="0.3">
      <c r="A14" s="31" t="s">
        <v>73</v>
      </c>
      <c r="B14" s="32">
        <v>86</v>
      </c>
      <c r="C14" s="42"/>
    </row>
    <row r="15" spans="1:3" ht="15.6" x14ac:dyDescent="0.3">
      <c r="A15" s="31" t="s">
        <v>26</v>
      </c>
      <c r="B15" s="32">
        <v>83</v>
      </c>
      <c r="C15" s="42"/>
    </row>
    <row r="16" spans="1:3" ht="15.6" x14ac:dyDescent="0.3">
      <c r="A16" s="31" t="s">
        <v>27</v>
      </c>
      <c r="B16" s="32">
        <v>87</v>
      </c>
      <c r="C16" s="42"/>
    </row>
    <row r="17" spans="1:3" ht="15.6" x14ac:dyDescent="0.3">
      <c r="A17" s="31" t="s">
        <v>28</v>
      </c>
      <c r="B17" s="32">
        <v>200</v>
      </c>
      <c r="C17" s="42"/>
    </row>
    <row r="18" spans="1:3" ht="15.6" x14ac:dyDescent="0.3">
      <c r="A18" s="31" t="s">
        <v>29</v>
      </c>
      <c r="B18" s="32">
        <v>200</v>
      </c>
      <c r="C18" s="42"/>
    </row>
    <row r="19" spans="1:3" ht="15.6" x14ac:dyDescent="0.3">
      <c r="A19" s="31" t="s">
        <v>30</v>
      </c>
      <c r="B19" s="32">
        <v>84</v>
      </c>
      <c r="C19" s="42"/>
    </row>
    <row r="20" spans="1:3" ht="15.6" x14ac:dyDescent="0.3">
      <c r="A20" s="31" t="s">
        <v>31</v>
      </c>
      <c r="B20" s="32">
        <v>200</v>
      </c>
      <c r="C20" s="42"/>
    </row>
    <row r="21" spans="1:3" ht="15.6" x14ac:dyDescent="0.3">
      <c r="A21" s="31" t="s">
        <v>32</v>
      </c>
      <c r="B21" s="32">
        <v>200</v>
      </c>
      <c r="C21" s="42"/>
    </row>
    <row r="22" spans="1:3" ht="15.6" x14ac:dyDescent="0.3">
      <c r="A22" s="31" t="s">
        <v>33</v>
      </c>
      <c r="B22" s="32">
        <v>200</v>
      </c>
      <c r="C22" s="42"/>
    </row>
    <row r="23" spans="1:3" ht="15.6" x14ac:dyDescent="0.3">
      <c r="A23" s="31" t="s">
        <v>34</v>
      </c>
      <c r="B23" s="32">
        <v>200</v>
      </c>
      <c r="C23" s="42"/>
    </row>
    <row r="24" spans="1:3" ht="15.6" x14ac:dyDescent="0.3">
      <c r="A24" s="31" t="s">
        <v>35</v>
      </c>
      <c r="B24" s="32">
        <v>73</v>
      </c>
      <c r="C24" s="42"/>
    </row>
    <row r="25" spans="1:3" ht="15.6" x14ac:dyDescent="0.3">
      <c r="A25" s="31" t="s">
        <v>36</v>
      </c>
      <c r="B25" s="32">
        <v>200</v>
      </c>
      <c r="C25" s="42"/>
    </row>
    <row r="26" spans="1:3" ht="15.6" x14ac:dyDescent="0.3">
      <c r="A26" s="31" t="s">
        <v>37</v>
      </c>
      <c r="B26" s="32">
        <v>85</v>
      </c>
      <c r="C26" s="42"/>
    </row>
    <row r="27" spans="1:3" ht="15.6" x14ac:dyDescent="0.3">
      <c r="A27" s="31" t="s">
        <v>38</v>
      </c>
      <c r="B27" s="32">
        <v>200</v>
      </c>
      <c r="C27" s="42"/>
    </row>
    <row r="28" spans="1:3" ht="15.6" x14ac:dyDescent="0.3">
      <c r="A28" s="31" t="s">
        <v>39</v>
      </c>
      <c r="B28" s="32">
        <v>200</v>
      </c>
      <c r="C28" s="42"/>
    </row>
    <row r="29" spans="1:3" ht="15.6" x14ac:dyDescent="0.3">
      <c r="A29" s="31" t="s">
        <v>40</v>
      </c>
      <c r="B29" s="32">
        <v>200</v>
      </c>
      <c r="C29" s="42"/>
    </row>
    <row r="30" spans="1:3" ht="15.6" x14ac:dyDescent="0.3">
      <c r="A30" s="31" t="s">
        <v>41</v>
      </c>
      <c r="B30" s="32">
        <v>200</v>
      </c>
      <c r="C30" s="42"/>
    </row>
    <row r="31" spans="1:3" ht="15.6" x14ac:dyDescent="0.3">
      <c r="A31" s="31" t="s">
        <v>42</v>
      </c>
      <c r="B31" s="32">
        <v>200</v>
      </c>
      <c r="C31" s="42"/>
    </row>
    <row r="32" spans="1:3" ht="15.6" x14ac:dyDescent="0.3">
      <c r="A32" s="31" t="s">
        <v>43</v>
      </c>
      <c r="B32" s="32">
        <v>82</v>
      </c>
      <c r="C32" s="42"/>
    </row>
    <row r="33" spans="1:3" ht="15.6" x14ac:dyDescent="0.3">
      <c r="A33" s="31" t="s">
        <v>44</v>
      </c>
      <c r="B33" s="32">
        <v>200</v>
      </c>
      <c r="C33" s="42"/>
    </row>
    <row r="34" spans="1:3" ht="15.6" x14ac:dyDescent="0.3">
      <c r="A34" s="31" t="s">
        <v>45</v>
      </c>
      <c r="B34" s="32">
        <v>200</v>
      </c>
      <c r="C34" s="42"/>
    </row>
    <row r="35" spans="1:3" ht="15.6" x14ac:dyDescent="0.3">
      <c r="A35" s="31" t="s">
        <v>46</v>
      </c>
      <c r="B35" s="32">
        <v>95</v>
      </c>
      <c r="C35" s="42"/>
    </row>
    <row r="36" spans="1:3" ht="15.6" x14ac:dyDescent="0.3">
      <c r="A36" s="31" t="s">
        <v>47</v>
      </c>
      <c r="B36" s="32">
        <v>200</v>
      </c>
      <c r="C36" s="42"/>
    </row>
    <row r="37" spans="1:3" ht="15.6" x14ac:dyDescent="0.3">
      <c r="A37" s="31" t="s">
        <v>48</v>
      </c>
      <c r="B37" s="32">
        <v>200</v>
      </c>
      <c r="C37" s="42"/>
    </row>
    <row r="38" spans="1:3" ht="15.6" x14ac:dyDescent="0.3">
      <c r="A38" s="31" t="s">
        <v>49</v>
      </c>
      <c r="B38" s="32">
        <v>200</v>
      </c>
      <c r="C38" s="42"/>
    </row>
    <row r="39" spans="1:3" ht="15.6" x14ac:dyDescent="0.3">
      <c r="A39" s="31" t="s">
        <v>50</v>
      </c>
      <c r="B39" s="32">
        <v>200</v>
      </c>
      <c r="C39" s="42"/>
    </row>
    <row r="40" spans="1:3" ht="15.6" x14ac:dyDescent="0.3">
      <c r="A40" s="31" t="s">
        <v>51</v>
      </c>
      <c r="B40" s="32">
        <v>200</v>
      </c>
      <c r="C40" s="42"/>
    </row>
    <row r="41" spans="1:3" ht="15.6" x14ac:dyDescent="0.3">
      <c r="A41" s="43" t="s">
        <v>52</v>
      </c>
      <c r="B41" s="32">
        <v>200</v>
      </c>
      <c r="C41" s="42"/>
    </row>
    <row r="42" spans="1:3" ht="15.6" x14ac:dyDescent="0.3">
      <c r="A42" s="31" t="s">
        <v>53</v>
      </c>
      <c r="B42" s="32">
        <v>200</v>
      </c>
      <c r="C42" s="42"/>
    </row>
    <row r="43" spans="1:3" ht="15.6" x14ac:dyDescent="0.3">
      <c r="A43" s="31" t="s">
        <v>54</v>
      </c>
      <c r="B43" s="32">
        <v>200</v>
      </c>
      <c r="C43" s="42"/>
    </row>
    <row r="44" spans="1:3" ht="15.6" x14ac:dyDescent="0.3">
      <c r="A44" s="31" t="s">
        <v>55</v>
      </c>
      <c r="B44" s="32">
        <v>200</v>
      </c>
      <c r="C44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EEF7-85B0-4659-B1D2-AF05ECEFCC27}">
  <dimension ref="A1:B44"/>
  <sheetViews>
    <sheetView workbookViewId="0">
      <selection activeCell="B9" sqref="B9"/>
    </sheetView>
  </sheetViews>
  <sheetFormatPr defaultRowHeight="14.4" x14ac:dyDescent="0.3"/>
  <cols>
    <col min="1" max="1" width="25.33203125" customWidth="1"/>
    <col min="2" max="2" width="12.21875" customWidth="1"/>
  </cols>
  <sheetData>
    <row r="1" spans="1:2" ht="35.25" customHeight="1" x14ac:dyDescent="0.3">
      <c r="A1" s="25" t="s">
        <v>71</v>
      </c>
      <c r="B1" s="26" t="s">
        <v>72</v>
      </c>
    </row>
    <row r="2" spans="1:2" ht="15.6" x14ac:dyDescent="0.3">
      <c r="A2" s="31" t="s">
        <v>13</v>
      </c>
      <c r="B2" s="32">
        <v>77</v>
      </c>
    </row>
    <row r="3" spans="1:2" ht="15.6" x14ac:dyDescent="0.3">
      <c r="A3" s="31" t="s">
        <v>14</v>
      </c>
      <c r="B3" s="32">
        <v>82</v>
      </c>
    </row>
    <row r="4" spans="1:2" ht="15.6" x14ac:dyDescent="0.3">
      <c r="A4" s="31" t="s">
        <v>15</v>
      </c>
      <c r="B4" s="32">
        <v>78</v>
      </c>
    </row>
    <row r="5" spans="1:2" ht="15.6" x14ac:dyDescent="0.3">
      <c r="A5" s="31" t="s">
        <v>16</v>
      </c>
      <c r="B5" s="32">
        <v>79</v>
      </c>
    </row>
    <row r="6" spans="1:2" ht="15.6" x14ac:dyDescent="0.3">
      <c r="A6" s="31" t="s">
        <v>17</v>
      </c>
      <c r="B6" s="32">
        <v>73</v>
      </c>
    </row>
    <row r="7" spans="1:2" ht="15.6" x14ac:dyDescent="0.3">
      <c r="A7" s="31" t="s">
        <v>18</v>
      </c>
      <c r="B7" s="32">
        <v>79</v>
      </c>
    </row>
    <row r="8" spans="1:2" ht="15.6" x14ac:dyDescent="0.3">
      <c r="A8" s="31" t="s">
        <v>19</v>
      </c>
      <c r="B8" s="32">
        <v>86</v>
      </c>
    </row>
    <row r="9" spans="1:2" ht="15.6" x14ac:dyDescent="0.3">
      <c r="A9" s="31" t="s">
        <v>20</v>
      </c>
      <c r="B9" s="32">
        <v>83</v>
      </c>
    </row>
    <row r="10" spans="1:2" ht="15.6" x14ac:dyDescent="0.3">
      <c r="A10" s="31" t="s">
        <v>21</v>
      </c>
      <c r="B10" s="32">
        <v>76</v>
      </c>
    </row>
    <row r="11" spans="1:2" ht="15.6" x14ac:dyDescent="0.3">
      <c r="A11" s="31" t="s">
        <v>22</v>
      </c>
      <c r="B11" s="32">
        <v>200</v>
      </c>
    </row>
    <row r="12" spans="1:2" ht="15.6" x14ac:dyDescent="0.3">
      <c r="A12" s="31" t="s">
        <v>23</v>
      </c>
      <c r="B12" s="32">
        <v>89</v>
      </c>
    </row>
    <row r="13" spans="1:2" ht="15.6" x14ac:dyDescent="0.3">
      <c r="A13" s="31" t="s">
        <v>24</v>
      </c>
      <c r="B13" s="32">
        <v>79</v>
      </c>
    </row>
    <row r="14" spans="1:2" ht="15.6" x14ac:dyDescent="0.3">
      <c r="A14" s="31" t="s">
        <v>73</v>
      </c>
      <c r="B14" s="32">
        <v>73</v>
      </c>
    </row>
    <row r="15" spans="1:2" ht="15.6" x14ac:dyDescent="0.3">
      <c r="A15" s="31" t="s">
        <v>26</v>
      </c>
      <c r="B15" s="32">
        <v>78</v>
      </c>
    </row>
    <row r="16" spans="1:2" ht="15.6" x14ac:dyDescent="0.3">
      <c r="A16" s="31" t="s">
        <v>27</v>
      </c>
      <c r="B16" s="32">
        <v>78</v>
      </c>
    </row>
    <row r="17" spans="1:2" ht="15.6" x14ac:dyDescent="0.3">
      <c r="A17" s="31" t="s">
        <v>28</v>
      </c>
      <c r="B17" s="32">
        <v>75</v>
      </c>
    </row>
    <row r="18" spans="1:2" ht="15.6" x14ac:dyDescent="0.3">
      <c r="A18" s="31" t="s">
        <v>29</v>
      </c>
      <c r="B18" s="32">
        <v>200</v>
      </c>
    </row>
    <row r="19" spans="1:2" ht="15.6" x14ac:dyDescent="0.3">
      <c r="A19" s="31" t="s">
        <v>30</v>
      </c>
      <c r="B19" s="32">
        <v>200</v>
      </c>
    </row>
    <row r="20" spans="1:2" ht="15.6" x14ac:dyDescent="0.3">
      <c r="A20" s="31" t="s">
        <v>31</v>
      </c>
      <c r="B20" s="32">
        <v>79</v>
      </c>
    </row>
    <row r="21" spans="1:2" ht="15.6" x14ac:dyDescent="0.3">
      <c r="A21" s="31" t="s">
        <v>32</v>
      </c>
      <c r="B21" s="32">
        <v>200</v>
      </c>
    </row>
    <row r="22" spans="1:2" ht="15.6" x14ac:dyDescent="0.3">
      <c r="A22" s="31" t="s">
        <v>33</v>
      </c>
      <c r="B22" s="32">
        <v>94</v>
      </c>
    </row>
    <row r="23" spans="1:2" ht="15.6" x14ac:dyDescent="0.3">
      <c r="A23" s="31" t="s">
        <v>34</v>
      </c>
      <c r="B23" s="32">
        <v>200</v>
      </c>
    </row>
    <row r="24" spans="1:2" ht="15.6" x14ac:dyDescent="0.3">
      <c r="A24" s="31" t="s">
        <v>35</v>
      </c>
      <c r="B24" s="32">
        <v>200</v>
      </c>
    </row>
    <row r="25" spans="1:2" ht="15.6" x14ac:dyDescent="0.3">
      <c r="A25" s="31" t="s">
        <v>36</v>
      </c>
      <c r="B25" s="32">
        <v>200</v>
      </c>
    </row>
    <row r="26" spans="1:2" ht="15.6" x14ac:dyDescent="0.3">
      <c r="A26" s="31" t="s">
        <v>37</v>
      </c>
      <c r="B26" s="32">
        <v>76</v>
      </c>
    </row>
    <row r="27" spans="1:2" ht="15.6" x14ac:dyDescent="0.3">
      <c r="A27" s="31" t="s">
        <v>38</v>
      </c>
      <c r="B27" s="32">
        <v>83</v>
      </c>
    </row>
    <row r="28" spans="1:2" ht="15.6" x14ac:dyDescent="0.3">
      <c r="A28" s="31" t="s">
        <v>39</v>
      </c>
      <c r="B28" s="32">
        <v>86</v>
      </c>
    </row>
    <row r="29" spans="1:2" ht="15.6" x14ac:dyDescent="0.3">
      <c r="A29" s="31" t="s">
        <v>40</v>
      </c>
      <c r="B29" s="32">
        <v>88</v>
      </c>
    </row>
    <row r="30" spans="1:2" ht="15.6" x14ac:dyDescent="0.3">
      <c r="A30" s="31" t="s">
        <v>41</v>
      </c>
      <c r="B30" s="32">
        <v>98</v>
      </c>
    </row>
    <row r="31" spans="1:2" ht="15.6" x14ac:dyDescent="0.3">
      <c r="A31" s="31" t="s">
        <v>42</v>
      </c>
      <c r="B31" s="32">
        <v>96</v>
      </c>
    </row>
    <row r="32" spans="1:2" ht="15.6" x14ac:dyDescent="0.3">
      <c r="A32" s="31" t="s">
        <v>43</v>
      </c>
      <c r="B32" s="32">
        <v>200</v>
      </c>
    </row>
    <row r="33" spans="1:2" ht="15.6" x14ac:dyDescent="0.3">
      <c r="A33" s="31" t="s">
        <v>44</v>
      </c>
      <c r="B33" s="32">
        <v>200</v>
      </c>
    </row>
    <row r="34" spans="1:2" ht="15.6" x14ac:dyDescent="0.3">
      <c r="A34" s="31" t="s">
        <v>45</v>
      </c>
      <c r="B34" s="32">
        <v>200</v>
      </c>
    </row>
    <row r="35" spans="1:2" ht="15.6" x14ac:dyDescent="0.3">
      <c r="A35" s="31" t="s">
        <v>46</v>
      </c>
      <c r="B35" s="32">
        <v>200</v>
      </c>
    </row>
    <row r="36" spans="1:2" ht="15.6" x14ac:dyDescent="0.3">
      <c r="A36" s="31" t="s">
        <v>47</v>
      </c>
      <c r="B36" s="32">
        <v>200</v>
      </c>
    </row>
    <row r="37" spans="1:2" ht="15.6" x14ac:dyDescent="0.3">
      <c r="A37" s="31" t="s">
        <v>48</v>
      </c>
      <c r="B37" s="32">
        <v>200</v>
      </c>
    </row>
    <row r="38" spans="1:2" ht="15.6" x14ac:dyDescent="0.3">
      <c r="A38" s="31" t="s">
        <v>49</v>
      </c>
      <c r="B38" s="32">
        <v>200</v>
      </c>
    </row>
    <row r="39" spans="1:2" ht="15.6" x14ac:dyDescent="0.3">
      <c r="A39" s="31" t="s">
        <v>50</v>
      </c>
      <c r="B39" s="32">
        <v>200</v>
      </c>
    </row>
    <row r="40" spans="1:2" ht="15.6" x14ac:dyDescent="0.3">
      <c r="A40" s="31" t="s">
        <v>51</v>
      </c>
      <c r="B40" s="32">
        <v>200</v>
      </c>
    </row>
    <row r="41" spans="1:2" ht="15.6" x14ac:dyDescent="0.3">
      <c r="A41" s="43" t="s">
        <v>52</v>
      </c>
      <c r="B41" s="32">
        <v>200</v>
      </c>
    </row>
    <row r="42" spans="1:2" ht="15.6" x14ac:dyDescent="0.3">
      <c r="A42" s="31" t="s">
        <v>53</v>
      </c>
      <c r="B42" s="32">
        <v>200</v>
      </c>
    </row>
    <row r="43" spans="1:2" ht="15.6" x14ac:dyDescent="0.3">
      <c r="A43" s="31" t="s">
        <v>54</v>
      </c>
      <c r="B43" s="32">
        <v>200</v>
      </c>
    </row>
    <row r="44" spans="1:2" ht="15.6" x14ac:dyDescent="0.3">
      <c r="A44" s="31" t="s">
        <v>55</v>
      </c>
      <c r="B44" s="32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BAAEB-7C21-43A4-B6B4-0F55BC523A85}">
  <dimension ref="A1:C44"/>
  <sheetViews>
    <sheetView workbookViewId="0">
      <selection activeCell="G12" sqref="G12"/>
    </sheetView>
  </sheetViews>
  <sheetFormatPr defaultRowHeight="14.4" x14ac:dyDescent="0.3"/>
  <cols>
    <col min="1" max="1" width="25.6640625" customWidth="1"/>
    <col min="2" max="2" width="13.88671875" customWidth="1"/>
  </cols>
  <sheetData>
    <row r="1" spans="1:3" ht="35.25" customHeight="1" x14ac:dyDescent="0.3">
      <c r="A1" s="1" t="s">
        <v>71</v>
      </c>
      <c r="B1" s="4" t="s">
        <v>72</v>
      </c>
    </row>
    <row r="2" spans="1:3" ht="15.6" x14ac:dyDescent="0.3">
      <c r="A2" s="31" t="s">
        <v>13</v>
      </c>
      <c r="B2" s="33">
        <v>31</v>
      </c>
      <c r="C2" s="42"/>
    </row>
    <row r="3" spans="1:3" ht="15.6" x14ac:dyDescent="0.3">
      <c r="A3" s="31" t="s">
        <v>14</v>
      </c>
      <c r="B3" s="33">
        <v>31</v>
      </c>
      <c r="C3" s="42"/>
    </row>
    <row r="4" spans="1:3" ht="15.6" x14ac:dyDescent="0.3">
      <c r="A4" s="31" t="s">
        <v>15</v>
      </c>
      <c r="B4" s="33">
        <v>0</v>
      </c>
      <c r="C4" s="42"/>
    </row>
    <row r="5" spans="1:3" ht="15.6" x14ac:dyDescent="0.3">
      <c r="A5" s="31" t="s">
        <v>16</v>
      </c>
      <c r="B5" s="33">
        <v>30</v>
      </c>
      <c r="C5" s="42"/>
    </row>
    <row r="6" spans="1:3" ht="15.6" x14ac:dyDescent="0.3">
      <c r="A6" s="31" t="s">
        <v>17</v>
      </c>
      <c r="B6" s="33">
        <v>35</v>
      </c>
      <c r="C6" s="42"/>
    </row>
    <row r="7" spans="1:3" ht="15.6" x14ac:dyDescent="0.3">
      <c r="A7" s="31" t="s">
        <v>18</v>
      </c>
      <c r="B7" s="33">
        <v>28</v>
      </c>
      <c r="C7" s="42"/>
    </row>
    <row r="8" spans="1:3" ht="15.6" x14ac:dyDescent="0.3">
      <c r="A8" s="31" t="s">
        <v>19</v>
      </c>
      <c r="B8" s="33">
        <v>32</v>
      </c>
      <c r="C8" s="42"/>
    </row>
    <row r="9" spans="1:3" ht="15.6" x14ac:dyDescent="0.3">
      <c r="A9" s="31" t="s">
        <v>20</v>
      </c>
      <c r="B9" s="33">
        <v>31</v>
      </c>
      <c r="C9" s="42"/>
    </row>
    <row r="10" spans="1:3" ht="15.6" x14ac:dyDescent="0.3">
      <c r="A10" s="31" t="s">
        <v>21</v>
      </c>
      <c r="B10" s="33">
        <v>0</v>
      </c>
      <c r="C10" s="42"/>
    </row>
    <row r="11" spans="1:3" ht="15.6" x14ac:dyDescent="0.3">
      <c r="A11" s="31" t="s">
        <v>22</v>
      </c>
      <c r="B11" s="33">
        <v>30</v>
      </c>
      <c r="C11" s="42"/>
    </row>
    <row r="12" spans="1:3" ht="15.6" x14ac:dyDescent="0.3">
      <c r="A12" s="31" t="s">
        <v>23</v>
      </c>
      <c r="B12" s="33">
        <v>27</v>
      </c>
      <c r="C12" s="42"/>
    </row>
    <row r="13" spans="1:3" ht="15.6" x14ac:dyDescent="0.3">
      <c r="A13" s="31" t="s">
        <v>24</v>
      </c>
      <c r="B13" s="33">
        <v>27</v>
      </c>
      <c r="C13" s="42"/>
    </row>
    <row r="14" spans="1:3" ht="15.6" x14ac:dyDescent="0.3">
      <c r="A14" s="31" t="s">
        <v>25</v>
      </c>
      <c r="B14" s="33">
        <v>29</v>
      </c>
      <c r="C14" s="42"/>
    </row>
    <row r="15" spans="1:3" ht="15.6" x14ac:dyDescent="0.3">
      <c r="A15" s="31" t="s">
        <v>26</v>
      </c>
      <c r="B15" s="33">
        <v>0</v>
      </c>
      <c r="C15" s="42"/>
    </row>
    <row r="16" spans="1:3" ht="15.6" x14ac:dyDescent="0.3">
      <c r="A16" s="31" t="s">
        <v>27</v>
      </c>
      <c r="B16" s="33">
        <v>0</v>
      </c>
      <c r="C16" s="42"/>
    </row>
    <row r="17" spans="1:3" ht="15.6" x14ac:dyDescent="0.3">
      <c r="A17" s="31" t="s">
        <v>28</v>
      </c>
      <c r="B17" s="33">
        <v>30</v>
      </c>
      <c r="C17" s="42"/>
    </row>
    <row r="18" spans="1:3" ht="15.6" x14ac:dyDescent="0.3">
      <c r="A18" s="31" t="s">
        <v>29</v>
      </c>
      <c r="B18" s="33">
        <v>27</v>
      </c>
      <c r="C18" s="42"/>
    </row>
    <row r="19" spans="1:3" ht="15.6" x14ac:dyDescent="0.3">
      <c r="A19" s="31" t="s">
        <v>30</v>
      </c>
      <c r="B19" s="33">
        <v>25</v>
      </c>
      <c r="C19" s="42"/>
    </row>
    <row r="20" spans="1:3" ht="15.6" x14ac:dyDescent="0.3">
      <c r="A20" s="31" t="s">
        <v>31</v>
      </c>
      <c r="B20" s="33">
        <v>29</v>
      </c>
      <c r="C20" s="42"/>
    </row>
    <row r="21" spans="1:3" ht="15.6" x14ac:dyDescent="0.3">
      <c r="A21" s="31" t="s">
        <v>32</v>
      </c>
      <c r="B21" s="33">
        <v>0</v>
      </c>
      <c r="C21" s="42"/>
    </row>
    <row r="22" spans="1:3" ht="15.6" x14ac:dyDescent="0.3">
      <c r="A22" s="31" t="s">
        <v>33</v>
      </c>
      <c r="B22" s="33">
        <v>21</v>
      </c>
      <c r="C22" s="42"/>
    </row>
    <row r="23" spans="1:3" ht="15.6" x14ac:dyDescent="0.3">
      <c r="A23" s="31" t="s">
        <v>34</v>
      </c>
      <c r="B23" s="33">
        <v>28</v>
      </c>
      <c r="C23" s="42"/>
    </row>
    <row r="24" spans="1:3" ht="15.6" x14ac:dyDescent="0.3">
      <c r="A24" s="31" t="s">
        <v>35</v>
      </c>
      <c r="B24" s="33">
        <v>0</v>
      </c>
      <c r="C24" s="42"/>
    </row>
    <row r="25" spans="1:3" ht="15.6" x14ac:dyDescent="0.3">
      <c r="A25" s="31" t="s">
        <v>36</v>
      </c>
      <c r="B25" s="33">
        <v>0</v>
      </c>
      <c r="C25" s="42"/>
    </row>
    <row r="26" spans="1:3" ht="15.6" x14ac:dyDescent="0.3">
      <c r="A26" s="31" t="s">
        <v>37</v>
      </c>
      <c r="B26" s="33">
        <v>0</v>
      </c>
      <c r="C26" s="42"/>
    </row>
    <row r="27" spans="1:3" ht="15.6" x14ac:dyDescent="0.3">
      <c r="A27" s="31" t="s">
        <v>38</v>
      </c>
      <c r="B27" s="33">
        <v>26</v>
      </c>
      <c r="C27" s="42"/>
    </row>
    <row r="28" spans="1:3" ht="15.6" x14ac:dyDescent="0.3">
      <c r="A28" s="31" t="s">
        <v>39</v>
      </c>
      <c r="B28" s="33">
        <v>0</v>
      </c>
      <c r="C28" s="42"/>
    </row>
    <row r="29" spans="1:3" ht="15.6" x14ac:dyDescent="0.3">
      <c r="A29" s="31" t="s">
        <v>40</v>
      </c>
      <c r="B29" s="33">
        <v>26</v>
      </c>
      <c r="C29" s="42"/>
    </row>
    <row r="30" spans="1:3" ht="15.6" x14ac:dyDescent="0.3">
      <c r="A30" s="31" t="s">
        <v>41</v>
      </c>
      <c r="B30" s="33">
        <v>0</v>
      </c>
      <c r="C30" s="42"/>
    </row>
    <row r="31" spans="1:3" ht="15.6" x14ac:dyDescent="0.3">
      <c r="A31" s="31" t="s">
        <v>42</v>
      </c>
      <c r="B31" s="33">
        <v>0</v>
      </c>
      <c r="C31" s="42"/>
    </row>
    <row r="32" spans="1:3" ht="15.6" x14ac:dyDescent="0.3">
      <c r="A32" s="31" t="s">
        <v>43</v>
      </c>
      <c r="B32" s="33">
        <v>29</v>
      </c>
      <c r="C32" s="42"/>
    </row>
    <row r="33" spans="1:3" ht="15.6" x14ac:dyDescent="0.3">
      <c r="A33" s="31" t="s">
        <v>44</v>
      </c>
      <c r="B33" s="33">
        <v>0</v>
      </c>
      <c r="C33" s="42"/>
    </row>
    <row r="34" spans="1:3" ht="15.6" x14ac:dyDescent="0.3">
      <c r="A34" s="31" t="s">
        <v>45</v>
      </c>
      <c r="B34" s="33">
        <v>21</v>
      </c>
      <c r="C34" s="42"/>
    </row>
    <row r="35" spans="1:3" ht="15.6" x14ac:dyDescent="0.3">
      <c r="A35" s="31" t="s">
        <v>46</v>
      </c>
      <c r="B35" s="33">
        <v>0</v>
      </c>
      <c r="C35" s="42"/>
    </row>
    <row r="36" spans="1:3" ht="15.6" x14ac:dyDescent="0.3">
      <c r="A36" s="31" t="s">
        <v>47</v>
      </c>
      <c r="B36" s="33">
        <v>0</v>
      </c>
      <c r="C36" s="42"/>
    </row>
    <row r="37" spans="1:3" ht="15.6" x14ac:dyDescent="0.3">
      <c r="A37" s="31" t="s">
        <v>48</v>
      </c>
      <c r="B37" s="33">
        <v>0</v>
      </c>
      <c r="C37" s="42"/>
    </row>
    <row r="38" spans="1:3" ht="15.6" x14ac:dyDescent="0.3">
      <c r="A38" s="31" t="s">
        <v>49</v>
      </c>
      <c r="B38" s="33">
        <v>34</v>
      </c>
      <c r="C38" s="42"/>
    </row>
    <row r="39" spans="1:3" ht="15.6" x14ac:dyDescent="0.3">
      <c r="A39" s="31" t="s">
        <v>50</v>
      </c>
      <c r="B39" s="33">
        <v>0</v>
      </c>
      <c r="C39" s="42"/>
    </row>
    <row r="40" spans="1:3" ht="15.6" x14ac:dyDescent="0.3">
      <c r="A40" s="31" t="s">
        <v>51</v>
      </c>
      <c r="B40" s="33">
        <v>31</v>
      </c>
      <c r="C40" s="42"/>
    </row>
    <row r="41" spans="1:3" ht="15.6" x14ac:dyDescent="0.3">
      <c r="A41" s="43" t="s">
        <v>52</v>
      </c>
      <c r="B41" s="33">
        <v>0</v>
      </c>
      <c r="C41" s="42"/>
    </row>
    <row r="42" spans="1:3" ht="15.6" x14ac:dyDescent="0.3">
      <c r="A42" s="31" t="s">
        <v>53</v>
      </c>
      <c r="B42" s="33">
        <v>0</v>
      </c>
      <c r="C42" s="42"/>
    </row>
    <row r="43" spans="1:3" ht="15.6" x14ac:dyDescent="0.3">
      <c r="A43" s="31" t="s">
        <v>54</v>
      </c>
      <c r="B43" s="33">
        <v>0</v>
      </c>
      <c r="C43" s="42"/>
    </row>
    <row r="44" spans="1:3" ht="15.6" x14ac:dyDescent="0.3">
      <c r="A44" s="31" t="s">
        <v>55</v>
      </c>
      <c r="B44" s="33">
        <v>0</v>
      </c>
      <c r="C44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9498-AB81-4FD7-BB15-491635BF20B8}">
  <dimension ref="A1:C44"/>
  <sheetViews>
    <sheetView workbookViewId="0">
      <selection activeCell="A2" sqref="A2:XFD3"/>
    </sheetView>
  </sheetViews>
  <sheetFormatPr defaultRowHeight="14.4" x14ac:dyDescent="0.3"/>
  <cols>
    <col min="1" max="1" width="19.33203125" customWidth="1"/>
    <col min="2" max="2" width="15.5546875" customWidth="1"/>
  </cols>
  <sheetData>
    <row r="1" spans="1:3" ht="35.25" customHeight="1" x14ac:dyDescent="0.3">
      <c r="A1" s="1" t="s">
        <v>71</v>
      </c>
      <c r="B1" s="5" t="s">
        <v>72</v>
      </c>
    </row>
    <row r="2" spans="1:3" ht="15.6" x14ac:dyDescent="0.3">
      <c r="A2" s="31" t="s">
        <v>13</v>
      </c>
      <c r="B2" s="34">
        <v>79</v>
      </c>
      <c r="C2" s="42"/>
    </row>
    <row r="3" spans="1:3" ht="15.6" x14ac:dyDescent="0.3">
      <c r="A3" s="31" t="s">
        <v>14</v>
      </c>
      <c r="B3" s="34">
        <v>79</v>
      </c>
      <c r="C3" s="42"/>
    </row>
    <row r="4" spans="1:3" ht="15.6" x14ac:dyDescent="0.3">
      <c r="A4" s="31" t="s">
        <v>15</v>
      </c>
      <c r="B4" s="34">
        <v>78</v>
      </c>
      <c r="C4" s="42"/>
    </row>
    <row r="5" spans="1:3" ht="15.6" x14ac:dyDescent="0.3">
      <c r="A5" s="31" t="s">
        <v>16</v>
      </c>
      <c r="B5" s="34">
        <v>72</v>
      </c>
      <c r="C5" s="42"/>
    </row>
    <row r="6" spans="1:3" ht="15.6" x14ac:dyDescent="0.3">
      <c r="A6" s="31" t="s">
        <v>17</v>
      </c>
      <c r="B6" s="34">
        <v>79</v>
      </c>
      <c r="C6" s="42"/>
    </row>
    <row r="7" spans="1:3" ht="15.6" x14ac:dyDescent="0.3">
      <c r="A7" s="31" t="s">
        <v>18</v>
      </c>
      <c r="B7" s="34">
        <v>85</v>
      </c>
      <c r="C7" s="42"/>
    </row>
    <row r="8" spans="1:3" ht="15.6" x14ac:dyDescent="0.3">
      <c r="A8" s="31" t="s">
        <v>19</v>
      </c>
      <c r="B8" s="34">
        <v>83</v>
      </c>
      <c r="C8" s="42"/>
    </row>
    <row r="9" spans="1:3" ht="15.6" x14ac:dyDescent="0.3">
      <c r="A9" s="31" t="s">
        <v>20</v>
      </c>
      <c r="B9" s="34">
        <v>81</v>
      </c>
      <c r="C9" s="42"/>
    </row>
    <row r="10" spans="1:3" ht="15.6" x14ac:dyDescent="0.3">
      <c r="A10" s="31" t="s">
        <v>21</v>
      </c>
      <c r="B10" s="34">
        <v>74</v>
      </c>
      <c r="C10" s="42"/>
    </row>
    <row r="11" spans="1:3" ht="15.6" x14ac:dyDescent="0.3">
      <c r="A11" s="31" t="s">
        <v>22</v>
      </c>
      <c r="B11" s="34">
        <v>84</v>
      </c>
      <c r="C11" s="42"/>
    </row>
    <row r="12" spans="1:3" ht="15.6" x14ac:dyDescent="0.3">
      <c r="A12" s="31" t="s">
        <v>23</v>
      </c>
      <c r="B12" s="34">
        <v>81</v>
      </c>
      <c r="C12" s="42"/>
    </row>
    <row r="13" spans="1:3" ht="15.6" x14ac:dyDescent="0.3">
      <c r="A13" s="31" t="s">
        <v>24</v>
      </c>
      <c r="B13" s="34">
        <v>200</v>
      </c>
      <c r="C13" s="42"/>
    </row>
    <row r="14" spans="1:3" ht="15.6" x14ac:dyDescent="0.3">
      <c r="A14" s="31" t="s">
        <v>73</v>
      </c>
      <c r="B14" s="34">
        <v>85</v>
      </c>
      <c r="C14" s="42"/>
    </row>
    <row r="15" spans="1:3" ht="15.6" x14ac:dyDescent="0.3">
      <c r="A15" s="31" t="s">
        <v>26</v>
      </c>
      <c r="B15" s="34">
        <v>200</v>
      </c>
      <c r="C15" s="42"/>
    </row>
    <row r="16" spans="1:3" ht="15.6" x14ac:dyDescent="0.3">
      <c r="A16" s="31" t="s">
        <v>27</v>
      </c>
      <c r="B16" s="34">
        <v>200</v>
      </c>
      <c r="C16" s="42"/>
    </row>
    <row r="17" spans="1:3" ht="15.6" x14ac:dyDescent="0.3">
      <c r="A17" s="31" t="s">
        <v>28</v>
      </c>
      <c r="B17" s="34">
        <v>200</v>
      </c>
      <c r="C17" s="42"/>
    </row>
    <row r="18" spans="1:3" ht="15.6" x14ac:dyDescent="0.3">
      <c r="A18" s="31" t="s">
        <v>29</v>
      </c>
      <c r="B18" s="34">
        <v>77</v>
      </c>
      <c r="C18" s="42"/>
    </row>
    <row r="19" spans="1:3" ht="15.6" x14ac:dyDescent="0.3">
      <c r="A19" s="31" t="s">
        <v>30</v>
      </c>
      <c r="B19" s="34">
        <v>83</v>
      </c>
      <c r="C19" s="42"/>
    </row>
    <row r="20" spans="1:3" ht="15.6" x14ac:dyDescent="0.3">
      <c r="A20" s="31" t="s">
        <v>31</v>
      </c>
      <c r="B20" s="34">
        <v>200</v>
      </c>
      <c r="C20" s="42"/>
    </row>
    <row r="21" spans="1:3" ht="15.6" x14ac:dyDescent="0.3">
      <c r="A21" s="31" t="s">
        <v>32</v>
      </c>
      <c r="B21" s="34">
        <v>86</v>
      </c>
      <c r="C21" s="42"/>
    </row>
    <row r="22" spans="1:3" ht="15.6" x14ac:dyDescent="0.3">
      <c r="A22" s="31" t="s">
        <v>33</v>
      </c>
      <c r="B22" s="34">
        <v>94</v>
      </c>
      <c r="C22" s="42"/>
    </row>
    <row r="23" spans="1:3" ht="15.6" x14ac:dyDescent="0.3">
      <c r="A23" s="31" t="s">
        <v>34</v>
      </c>
      <c r="B23" s="34">
        <v>71</v>
      </c>
      <c r="C23" s="42"/>
    </row>
    <row r="24" spans="1:3" ht="15.6" x14ac:dyDescent="0.3">
      <c r="A24" s="31" t="s">
        <v>35</v>
      </c>
      <c r="B24" s="34">
        <v>200</v>
      </c>
      <c r="C24" s="42"/>
    </row>
    <row r="25" spans="1:3" ht="15.6" x14ac:dyDescent="0.3">
      <c r="A25" s="31" t="s">
        <v>36</v>
      </c>
      <c r="B25" s="34">
        <v>200</v>
      </c>
      <c r="C25" s="42"/>
    </row>
    <row r="26" spans="1:3" ht="15.6" x14ac:dyDescent="0.3">
      <c r="A26" s="31" t="s">
        <v>37</v>
      </c>
      <c r="B26" s="34">
        <v>200</v>
      </c>
      <c r="C26" s="42"/>
    </row>
    <row r="27" spans="1:3" ht="15.6" x14ac:dyDescent="0.3">
      <c r="A27" s="31" t="s">
        <v>38</v>
      </c>
      <c r="B27" s="34">
        <v>200</v>
      </c>
      <c r="C27" s="42"/>
    </row>
    <row r="28" spans="1:3" ht="15.6" x14ac:dyDescent="0.3">
      <c r="A28" s="31" t="s">
        <v>39</v>
      </c>
      <c r="B28" s="34">
        <v>200</v>
      </c>
      <c r="C28" s="42"/>
    </row>
    <row r="29" spans="1:3" ht="15.6" x14ac:dyDescent="0.3">
      <c r="A29" s="31" t="s">
        <v>40</v>
      </c>
      <c r="B29" s="34">
        <v>200</v>
      </c>
      <c r="C29" s="42"/>
    </row>
    <row r="30" spans="1:3" ht="15.6" x14ac:dyDescent="0.3">
      <c r="A30" s="31" t="s">
        <v>41</v>
      </c>
      <c r="B30" s="34">
        <v>94</v>
      </c>
      <c r="C30" s="42"/>
    </row>
    <row r="31" spans="1:3" ht="15.6" x14ac:dyDescent="0.3">
      <c r="A31" s="31" t="s">
        <v>42</v>
      </c>
      <c r="B31" s="34">
        <v>200</v>
      </c>
      <c r="C31" s="42"/>
    </row>
    <row r="32" spans="1:3" ht="15.6" x14ac:dyDescent="0.3">
      <c r="A32" s="31" t="s">
        <v>43</v>
      </c>
      <c r="B32" s="34">
        <v>200</v>
      </c>
      <c r="C32" s="42"/>
    </row>
    <row r="33" spans="1:3" ht="15.6" x14ac:dyDescent="0.3">
      <c r="A33" s="31" t="s">
        <v>44</v>
      </c>
      <c r="B33" s="34">
        <v>200</v>
      </c>
      <c r="C33" s="42"/>
    </row>
    <row r="34" spans="1:3" ht="15.6" x14ac:dyDescent="0.3">
      <c r="A34" s="31" t="s">
        <v>45</v>
      </c>
      <c r="B34" s="34">
        <v>91</v>
      </c>
      <c r="C34" s="42"/>
    </row>
    <row r="35" spans="1:3" ht="15.6" x14ac:dyDescent="0.3">
      <c r="A35" s="31" t="s">
        <v>46</v>
      </c>
      <c r="B35" s="34">
        <v>200</v>
      </c>
      <c r="C35" s="42"/>
    </row>
    <row r="36" spans="1:3" ht="15.6" x14ac:dyDescent="0.3">
      <c r="A36" s="31" t="s">
        <v>47</v>
      </c>
      <c r="B36" s="34">
        <v>200</v>
      </c>
      <c r="C36" s="42"/>
    </row>
    <row r="37" spans="1:3" ht="15.6" x14ac:dyDescent="0.3">
      <c r="A37" s="31" t="s">
        <v>48</v>
      </c>
      <c r="B37" s="34">
        <v>200</v>
      </c>
      <c r="C37" s="42"/>
    </row>
    <row r="38" spans="1:3" ht="15.6" x14ac:dyDescent="0.3">
      <c r="A38" s="31" t="s">
        <v>49</v>
      </c>
      <c r="B38" s="34">
        <v>200</v>
      </c>
      <c r="C38" s="42"/>
    </row>
    <row r="39" spans="1:3" ht="15.6" x14ac:dyDescent="0.3">
      <c r="A39" s="31" t="s">
        <v>50</v>
      </c>
      <c r="B39" s="34">
        <v>200</v>
      </c>
      <c r="C39" s="42"/>
    </row>
    <row r="40" spans="1:3" ht="15.6" x14ac:dyDescent="0.3">
      <c r="A40" s="31" t="s">
        <v>51</v>
      </c>
      <c r="B40" s="34">
        <v>200</v>
      </c>
      <c r="C40" s="42"/>
    </row>
    <row r="41" spans="1:3" ht="15.6" x14ac:dyDescent="0.3">
      <c r="A41" s="43" t="s">
        <v>52</v>
      </c>
      <c r="B41" s="34">
        <v>200</v>
      </c>
      <c r="C41" s="42"/>
    </row>
    <row r="42" spans="1:3" ht="15.6" x14ac:dyDescent="0.3">
      <c r="A42" s="31" t="s">
        <v>53</v>
      </c>
      <c r="B42" s="34">
        <v>200</v>
      </c>
      <c r="C42" s="42"/>
    </row>
    <row r="43" spans="1:3" ht="15.6" x14ac:dyDescent="0.3">
      <c r="A43" s="31" t="s">
        <v>54</v>
      </c>
      <c r="B43" s="34">
        <v>200</v>
      </c>
      <c r="C43" s="42"/>
    </row>
    <row r="44" spans="1:3" ht="15.6" x14ac:dyDescent="0.3">
      <c r="A44" s="31" t="s">
        <v>55</v>
      </c>
      <c r="B44" s="34">
        <v>200</v>
      </c>
      <c r="C44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1FB1-7DDB-407E-8E59-8E2D4D1DF05A}">
  <dimension ref="A1:C44"/>
  <sheetViews>
    <sheetView workbookViewId="0">
      <selection activeCell="A2" sqref="A2:XFD3"/>
    </sheetView>
  </sheetViews>
  <sheetFormatPr defaultRowHeight="14.4" x14ac:dyDescent="0.3"/>
  <cols>
    <col min="1" max="1" width="25.44140625" customWidth="1"/>
    <col min="2" max="2" width="14.21875" customWidth="1"/>
  </cols>
  <sheetData>
    <row r="1" spans="1:3" ht="35.25" customHeight="1" x14ac:dyDescent="0.3">
      <c r="A1" s="1" t="s">
        <v>71</v>
      </c>
      <c r="B1" s="6" t="s">
        <v>72</v>
      </c>
    </row>
    <row r="2" spans="1:3" ht="15.6" x14ac:dyDescent="0.3">
      <c r="A2" s="31" t="s">
        <v>13</v>
      </c>
      <c r="B2" s="35">
        <v>28</v>
      </c>
      <c r="C2" s="42"/>
    </row>
    <row r="3" spans="1:3" ht="15.6" x14ac:dyDescent="0.3">
      <c r="A3" s="31" t="s">
        <v>14</v>
      </c>
      <c r="B3" s="35">
        <v>21</v>
      </c>
      <c r="C3" s="42"/>
    </row>
    <row r="4" spans="1:3" ht="15.6" x14ac:dyDescent="0.3">
      <c r="A4" s="31" t="s">
        <v>15</v>
      </c>
      <c r="B4" s="35">
        <v>34</v>
      </c>
      <c r="C4" s="42"/>
    </row>
    <row r="5" spans="1:3" ht="15.6" x14ac:dyDescent="0.3">
      <c r="A5" s="31" t="s">
        <v>16</v>
      </c>
      <c r="B5" s="35">
        <v>28</v>
      </c>
      <c r="C5" s="42"/>
    </row>
    <row r="6" spans="1:3" ht="15.6" x14ac:dyDescent="0.3">
      <c r="A6" s="31" t="s">
        <v>17</v>
      </c>
      <c r="B6" s="35">
        <v>34</v>
      </c>
      <c r="C6" s="42"/>
    </row>
    <row r="7" spans="1:3" ht="15.6" x14ac:dyDescent="0.3">
      <c r="A7" s="31" t="s">
        <v>18</v>
      </c>
      <c r="B7" s="35">
        <v>30</v>
      </c>
      <c r="C7" s="42"/>
    </row>
    <row r="8" spans="1:3" ht="15.6" x14ac:dyDescent="0.3">
      <c r="A8" s="31" t="s">
        <v>19</v>
      </c>
      <c r="B8" s="35">
        <v>23</v>
      </c>
      <c r="C8" s="42"/>
    </row>
    <row r="9" spans="1:3" ht="15.6" x14ac:dyDescent="0.3">
      <c r="A9" s="31" t="s">
        <v>20</v>
      </c>
      <c r="B9" s="35">
        <v>21</v>
      </c>
      <c r="C9" s="42"/>
    </row>
    <row r="10" spans="1:3" ht="15.6" x14ac:dyDescent="0.3">
      <c r="A10" s="31" t="s">
        <v>21</v>
      </c>
      <c r="B10" s="35">
        <v>28</v>
      </c>
      <c r="C10" s="42"/>
    </row>
    <row r="11" spans="1:3" ht="15.6" x14ac:dyDescent="0.3">
      <c r="A11" s="31" t="s">
        <v>22</v>
      </c>
      <c r="B11" s="35">
        <v>26</v>
      </c>
      <c r="C11" s="42"/>
    </row>
    <row r="12" spans="1:3" ht="15.6" x14ac:dyDescent="0.3">
      <c r="A12" s="31" t="s">
        <v>23</v>
      </c>
      <c r="B12" s="35">
        <v>35</v>
      </c>
      <c r="C12" s="42"/>
    </row>
    <row r="13" spans="1:3" ht="15.6" x14ac:dyDescent="0.3">
      <c r="A13" s="31" t="s">
        <v>24</v>
      </c>
      <c r="B13" s="35">
        <v>0</v>
      </c>
      <c r="C13" s="42"/>
    </row>
    <row r="14" spans="1:3" ht="15.6" x14ac:dyDescent="0.3">
      <c r="A14" s="31" t="s">
        <v>73</v>
      </c>
      <c r="B14" s="35">
        <v>22</v>
      </c>
      <c r="C14" s="42"/>
    </row>
    <row r="15" spans="1:3" ht="15.6" x14ac:dyDescent="0.3">
      <c r="A15" s="31" t="s">
        <v>26</v>
      </c>
      <c r="B15" s="35">
        <v>23</v>
      </c>
      <c r="C15" s="42"/>
    </row>
    <row r="16" spans="1:3" ht="15.6" x14ac:dyDescent="0.3">
      <c r="A16" s="31" t="s">
        <v>27</v>
      </c>
      <c r="B16" s="35">
        <v>0</v>
      </c>
      <c r="C16" s="42"/>
    </row>
    <row r="17" spans="1:3" ht="15.6" x14ac:dyDescent="0.3">
      <c r="A17" s="31" t="s">
        <v>28</v>
      </c>
      <c r="B17" s="35">
        <v>0</v>
      </c>
      <c r="C17" s="42"/>
    </row>
    <row r="18" spans="1:3" ht="15.6" x14ac:dyDescent="0.3">
      <c r="A18" s="31" t="s">
        <v>29</v>
      </c>
      <c r="B18" s="35">
        <v>19</v>
      </c>
      <c r="C18" s="42"/>
    </row>
    <row r="19" spans="1:3" ht="15.6" x14ac:dyDescent="0.3">
      <c r="A19" s="31" t="s">
        <v>30</v>
      </c>
      <c r="B19" s="35">
        <v>27</v>
      </c>
      <c r="C19" s="42"/>
    </row>
    <row r="20" spans="1:3" ht="15.6" x14ac:dyDescent="0.3">
      <c r="A20" s="31" t="s">
        <v>31</v>
      </c>
      <c r="B20" s="35">
        <v>0</v>
      </c>
      <c r="C20" s="42"/>
    </row>
    <row r="21" spans="1:3" ht="15.6" x14ac:dyDescent="0.3">
      <c r="A21" s="31" t="s">
        <v>32</v>
      </c>
      <c r="B21" s="35">
        <v>22</v>
      </c>
      <c r="C21" s="42"/>
    </row>
    <row r="22" spans="1:3" ht="15.6" x14ac:dyDescent="0.3">
      <c r="A22" s="31" t="s">
        <v>33</v>
      </c>
      <c r="B22" s="35">
        <v>20</v>
      </c>
      <c r="C22" s="42"/>
    </row>
    <row r="23" spans="1:3" ht="15.6" x14ac:dyDescent="0.3">
      <c r="A23" s="31" t="s">
        <v>34</v>
      </c>
      <c r="B23" s="35">
        <v>25</v>
      </c>
      <c r="C23" s="42"/>
    </row>
    <row r="24" spans="1:3" ht="15.6" x14ac:dyDescent="0.3">
      <c r="A24" s="31" t="s">
        <v>35</v>
      </c>
      <c r="B24" s="35">
        <v>0</v>
      </c>
      <c r="C24" s="42"/>
    </row>
    <row r="25" spans="1:3" ht="15.6" x14ac:dyDescent="0.3">
      <c r="A25" s="31" t="s">
        <v>36</v>
      </c>
      <c r="B25" s="35">
        <v>0</v>
      </c>
      <c r="C25" s="42"/>
    </row>
    <row r="26" spans="1:3" ht="15.6" x14ac:dyDescent="0.3">
      <c r="A26" s="31" t="s">
        <v>37</v>
      </c>
      <c r="B26" s="35">
        <v>0</v>
      </c>
      <c r="C26" s="42"/>
    </row>
    <row r="27" spans="1:3" ht="15.6" x14ac:dyDescent="0.3">
      <c r="A27" s="31" t="s">
        <v>38</v>
      </c>
      <c r="B27" s="35">
        <v>0</v>
      </c>
      <c r="C27" s="42"/>
    </row>
    <row r="28" spans="1:3" ht="15.6" x14ac:dyDescent="0.3">
      <c r="A28" s="31" t="s">
        <v>39</v>
      </c>
      <c r="B28" s="35">
        <v>0</v>
      </c>
      <c r="C28" s="42"/>
    </row>
    <row r="29" spans="1:3" ht="15.6" x14ac:dyDescent="0.3">
      <c r="A29" s="31" t="s">
        <v>40</v>
      </c>
      <c r="B29" s="35">
        <v>0</v>
      </c>
      <c r="C29" s="42"/>
    </row>
    <row r="30" spans="1:3" ht="15.6" x14ac:dyDescent="0.3">
      <c r="A30" s="31" t="s">
        <v>41</v>
      </c>
      <c r="B30" s="35">
        <v>19</v>
      </c>
      <c r="C30" s="42"/>
    </row>
    <row r="31" spans="1:3" ht="15.6" x14ac:dyDescent="0.3">
      <c r="A31" s="31" t="s">
        <v>42</v>
      </c>
      <c r="B31" s="35">
        <v>0</v>
      </c>
      <c r="C31" s="42"/>
    </row>
    <row r="32" spans="1:3" ht="15.6" x14ac:dyDescent="0.3">
      <c r="A32" s="31" t="s">
        <v>43</v>
      </c>
      <c r="B32" s="35">
        <v>0</v>
      </c>
      <c r="C32" s="42"/>
    </row>
    <row r="33" spans="1:3" ht="15.6" x14ac:dyDescent="0.3">
      <c r="A33" s="31" t="s">
        <v>44</v>
      </c>
      <c r="B33" s="35">
        <v>0</v>
      </c>
      <c r="C33" s="42"/>
    </row>
    <row r="34" spans="1:3" ht="15.6" x14ac:dyDescent="0.3">
      <c r="A34" s="31" t="s">
        <v>45</v>
      </c>
      <c r="B34" s="35">
        <v>0</v>
      </c>
      <c r="C34" s="42"/>
    </row>
    <row r="35" spans="1:3" ht="15.6" x14ac:dyDescent="0.3">
      <c r="A35" s="31" t="s">
        <v>46</v>
      </c>
      <c r="B35" s="35">
        <v>0</v>
      </c>
      <c r="C35" s="42"/>
    </row>
    <row r="36" spans="1:3" ht="15.6" x14ac:dyDescent="0.3">
      <c r="A36" s="31" t="s">
        <v>47</v>
      </c>
      <c r="B36" s="35">
        <v>0</v>
      </c>
      <c r="C36" s="42"/>
    </row>
    <row r="37" spans="1:3" ht="15.6" x14ac:dyDescent="0.3">
      <c r="A37" s="31" t="s">
        <v>48</v>
      </c>
      <c r="B37" s="35">
        <v>0</v>
      </c>
      <c r="C37" s="42"/>
    </row>
    <row r="38" spans="1:3" ht="15.6" x14ac:dyDescent="0.3">
      <c r="A38" s="31" t="s">
        <v>49</v>
      </c>
      <c r="B38" s="35">
        <v>0</v>
      </c>
      <c r="C38" s="42"/>
    </row>
    <row r="39" spans="1:3" ht="15.6" x14ac:dyDescent="0.3">
      <c r="A39" s="31" t="s">
        <v>50</v>
      </c>
      <c r="B39" s="35">
        <v>0</v>
      </c>
      <c r="C39" s="42"/>
    </row>
    <row r="40" spans="1:3" ht="15.6" x14ac:dyDescent="0.3">
      <c r="A40" s="31" t="s">
        <v>51</v>
      </c>
      <c r="B40" s="35">
        <v>0</v>
      </c>
      <c r="C40" s="42"/>
    </row>
    <row r="41" spans="1:3" ht="15.6" x14ac:dyDescent="0.3">
      <c r="A41" s="43" t="s">
        <v>52</v>
      </c>
      <c r="B41" s="35">
        <v>0</v>
      </c>
      <c r="C41" s="42"/>
    </row>
    <row r="42" spans="1:3" ht="15.6" x14ac:dyDescent="0.3">
      <c r="A42" s="31" t="s">
        <v>53</v>
      </c>
      <c r="B42" s="35">
        <v>23</v>
      </c>
      <c r="C42" s="42"/>
    </row>
    <row r="43" spans="1:3" ht="15.6" x14ac:dyDescent="0.3">
      <c r="A43" s="31" t="s">
        <v>54</v>
      </c>
      <c r="B43" s="35">
        <v>0</v>
      </c>
      <c r="C43" s="42"/>
    </row>
    <row r="44" spans="1:3" ht="15.6" x14ac:dyDescent="0.3">
      <c r="A44" s="31" t="s">
        <v>55</v>
      </c>
      <c r="B44" s="35">
        <v>0</v>
      </c>
      <c r="C44" s="4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864F-CEA1-4191-9433-4B5705B3FAB9}">
  <dimension ref="A1:B44"/>
  <sheetViews>
    <sheetView workbookViewId="0">
      <selection activeCell="A2" sqref="A2:XFD3"/>
    </sheetView>
  </sheetViews>
  <sheetFormatPr defaultRowHeight="14.4" x14ac:dyDescent="0.3"/>
  <cols>
    <col min="1" max="1" width="22.77734375" customWidth="1"/>
    <col min="2" max="2" width="16.21875" customWidth="1"/>
  </cols>
  <sheetData>
    <row r="1" spans="1:2" ht="35.25" customHeight="1" x14ac:dyDescent="0.3">
      <c r="A1" s="1" t="s">
        <v>71</v>
      </c>
      <c r="B1" s="1" t="s">
        <v>72</v>
      </c>
    </row>
    <row r="2" spans="1:2" ht="15.6" x14ac:dyDescent="0.3">
      <c r="A2" s="31" t="s">
        <v>13</v>
      </c>
      <c r="B2" s="36">
        <v>76</v>
      </c>
    </row>
    <row r="3" spans="1:2" ht="15.6" x14ac:dyDescent="0.3">
      <c r="A3" s="31" t="s">
        <v>14</v>
      </c>
      <c r="B3" s="36">
        <v>74</v>
      </c>
    </row>
    <row r="4" spans="1:2" ht="15.6" x14ac:dyDescent="0.3">
      <c r="A4" s="31" t="s">
        <v>15</v>
      </c>
      <c r="B4" s="36">
        <v>82</v>
      </c>
    </row>
    <row r="5" spans="1:2" ht="15.6" x14ac:dyDescent="0.3">
      <c r="A5" s="31" t="s">
        <v>16</v>
      </c>
      <c r="B5" s="36">
        <v>87</v>
      </c>
    </row>
    <row r="6" spans="1:2" ht="15.6" x14ac:dyDescent="0.3">
      <c r="A6" s="31" t="s">
        <v>17</v>
      </c>
      <c r="B6" s="36">
        <v>85</v>
      </c>
    </row>
    <row r="7" spans="1:2" ht="15.6" x14ac:dyDescent="0.3">
      <c r="A7" s="31" t="s">
        <v>18</v>
      </c>
      <c r="B7" s="36">
        <v>79</v>
      </c>
    </row>
    <row r="8" spans="1:2" ht="15.6" x14ac:dyDescent="0.3">
      <c r="A8" s="31" t="s">
        <v>19</v>
      </c>
      <c r="B8" s="36">
        <v>83</v>
      </c>
    </row>
    <row r="9" spans="1:2" ht="15.6" x14ac:dyDescent="0.3">
      <c r="A9" s="31" t="s">
        <v>20</v>
      </c>
      <c r="B9" s="36">
        <v>89</v>
      </c>
    </row>
    <row r="10" spans="1:2" ht="15.6" x14ac:dyDescent="0.3">
      <c r="A10" s="31" t="s">
        <v>21</v>
      </c>
      <c r="B10" s="36">
        <v>79</v>
      </c>
    </row>
    <row r="11" spans="1:2" ht="15.6" x14ac:dyDescent="0.3">
      <c r="A11" s="31" t="s">
        <v>22</v>
      </c>
      <c r="B11" s="36">
        <v>80</v>
      </c>
    </row>
    <row r="12" spans="1:2" ht="15.6" x14ac:dyDescent="0.3">
      <c r="A12" s="31" t="s">
        <v>23</v>
      </c>
      <c r="B12" s="36">
        <v>73</v>
      </c>
    </row>
    <row r="13" spans="1:2" ht="15.6" x14ac:dyDescent="0.3">
      <c r="A13" s="31" t="s">
        <v>24</v>
      </c>
      <c r="B13" s="36">
        <v>86</v>
      </c>
    </row>
    <row r="14" spans="1:2" ht="15.6" x14ac:dyDescent="0.3">
      <c r="A14" s="31" t="s">
        <v>73</v>
      </c>
      <c r="B14" s="36">
        <v>200</v>
      </c>
    </row>
    <row r="15" spans="1:2" ht="15.6" x14ac:dyDescent="0.3">
      <c r="A15" s="31" t="s">
        <v>26</v>
      </c>
      <c r="B15" s="36">
        <v>83</v>
      </c>
    </row>
    <row r="16" spans="1:2" ht="15.6" x14ac:dyDescent="0.3">
      <c r="A16" s="31" t="s">
        <v>27</v>
      </c>
      <c r="B16" s="36">
        <v>88</v>
      </c>
    </row>
    <row r="17" spans="1:2" ht="15.6" x14ac:dyDescent="0.3">
      <c r="A17" s="31" t="s">
        <v>28</v>
      </c>
      <c r="B17" s="36">
        <v>87</v>
      </c>
    </row>
    <row r="18" spans="1:2" ht="15.6" x14ac:dyDescent="0.3">
      <c r="A18" s="31" t="s">
        <v>29</v>
      </c>
      <c r="B18" s="36">
        <v>85</v>
      </c>
    </row>
    <row r="19" spans="1:2" ht="15.6" x14ac:dyDescent="0.3">
      <c r="A19" s="31" t="s">
        <v>30</v>
      </c>
      <c r="B19" s="36">
        <v>200</v>
      </c>
    </row>
    <row r="20" spans="1:2" ht="15.6" x14ac:dyDescent="0.3">
      <c r="A20" s="31" t="s">
        <v>31</v>
      </c>
      <c r="B20" s="36">
        <v>94</v>
      </c>
    </row>
    <row r="21" spans="1:2" ht="15.6" x14ac:dyDescent="0.3">
      <c r="A21" s="31" t="s">
        <v>32</v>
      </c>
      <c r="B21" s="36">
        <v>77</v>
      </c>
    </row>
    <row r="22" spans="1:2" ht="15.6" x14ac:dyDescent="0.3">
      <c r="A22" s="31" t="s">
        <v>33</v>
      </c>
      <c r="B22" s="36">
        <v>93</v>
      </c>
    </row>
    <row r="23" spans="1:2" ht="15.6" x14ac:dyDescent="0.3">
      <c r="A23" s="31" t="s">
        <v>34</v>
      </c>
      <c r="B23" s="36">
        <v>81</v>
      </c>
    </row>
    <row r="24" spans="1:2" ht="15.6" x14ac:dyDescent="0.3">
      <c r="A24" s="31" t="s">
        <v>35</v>
      </c>
      <c r="B24" s="36">
        <v>200</v>
      </c>
    </row>
    <row r="25" spans="1:2" ht="15.6" x14ac:dyDescent="0.3">
      <c r="A25" s="31" t="s">
        <v>36</v>
      </c>
      <c r="B25" s="36">
        <v>80</v>
      </c>
    </row>
    <row r="26" spans="1:2" ht="15.6" x14ac:dyDescent="0.3">
      <c r="A26" s="31" t="s">
        <v>37</v>
      </c>
      <c r="B26" s="36">
        <v>200</v>
      </c>
    </row>
    <row r="27" spans="1:2" ht="15.6" x14ac:dyDescent="0.3">
      <c r="A27" s="31" t="s">
        <v>38</v>
      </c>
      <c r="B27" s="36">
        <v>200</v>
      </c>
    </row>
    <row r="28" spans="1:2" ht="15.6" x14ac:dyDescent="0.3">
      <c r="A28" s="31" t="s">
        <v>39</v>
      </c>
      <c r="B28" s="36">
        <v>200</v>
      </c>
    </row>
    <row r="29" spans="1:2" ht="15.6" x14ac:dyDescent="0.3">
      <c r="A29" s="31" t="s">
        <v>40</v>
      </c>
      <c r="B29" s="36">
        <v>86</v>
      </c>
    </row>
    <row r="30" spans="1:2" ht="15.6" x14ac:dyDescent="0.3">
      <c r="A30" s="31" t="s">
        <v>41</v>
      </c>
      <c r="B30" s="36">
        <v>200</v>
      </c>
    </row>
    <row r="31" spans="1:2" ht="15.6" x14ac:dyDescent="0.3">
      <c r="A31" s="31" t="s">
        <v>42</v>
      </c>
      <c r="B31" s="36">
        <v>200</v>
      </c>
    </row>
    <row r="32" spans="1:2" ht="15.6" x14ac:dyDescent="0.3">
      <c r="A32" s="31" t="s">
        <v>43</v>
      </c>
      <c r="B32" s="36">
        <v>200</v>
      </c>
    </row>
    <row r="33" spans="1:2" ht="15.6" x14ac:dyDescent="0.3">
      <c r="A33" s="31" t="s">
        <v>44</v>
      </c>
      <c r="B33" s="36">
        <v>200</v>
      </c>
    </row>
    <row r="34" spans="1:2" ht="15.6" x14ac:dyDescent="0.3">
      <c r="A34" s="31" t="s">
        <v>45</v>
      </c>
      <c r="B34" s="36">
        <v>200</v>
      </c>
    </row>
    <row r="35" spans="1:2" ht="15.6" x14ac:dyDescent="0.3">
      <c r="A35" s="31" t="s">
        <v>46</v>
      </c>
      <c r="B35" s="36">
        <v>200</v>
      </c>
    </row>
    <row r="36" spans="1:2" ht="15.6" x14ac:dyDescent="0.3">
      <c r="A36" s="31" t="s">
        <v>47</v>
      </c>
      <c r="B36" s="36">
        <v>200</v>
      </c>
    </row>
    <row r="37" spans="1:2" ht="15.6" x14ac:dyDescent="0.3">
      <c r="A37" s="31" t="s">
        <v>48</v>
      </c>
      <c r="B37" s="36">
        <v>200</v>
      </c>
    </row>
    <row r="38" spans="1:2" ht="15.6" x14ac:dyDescent="0.3">
      <c r="A38" s="31" t="s">
        <v>49</v>
      </c>
      <c r="B38" s="36">
        <v>200</v>
      </c>
    </row>
    <row r="39" spans="1:2" ht="15.6" x14ac:dyDescent="0.3">
      <c r="A39" s="31" t="s">
        <v>50</v>
      </c>
      <c r="B39" s="36">
        <v>200</v>
      </c>
    </row>
    <row r="40" spans="1:2" ht="15.6" x14ac:dyDescent="0.3">
      <c r="A40" s="31" t="s">
        <v>51</v>
      </c>
      <c r="B40" s="36">
        <v>200</v>
      </c>
    </row>
    <row r="41" spans="1:2" ht="15.6" x14ac:dyDescent="0.3">
      <c r="A41" s="43" t="s">
        <v>52</v>
      </c>
      <c r="B41" s="36">
        <v>200</v>
      </c>
    </row>
    <row r="42" spans="1:2" ht="15.6" x14ac:dyDescent="0.3">
      <c r="A42" s="31" t="s">
        <v>53</v>
      </c>
      <c r="B42" s="36">
        <v>200</v>
      </c>
    </row>
    <row r="43" spans="1:2" ht="15.6" x14ac:dyDescent="0.3">
      <c r="A43" s="31" t="s">
        <v>54</v>
      </c>
      <c r="B43" s="36">
        <v>200</v>
      </c>
    </row>
    <row r="44" spans="1:2" ht="15.6" x14ac:dyDescent="0.3">
      <c r="A44" s="31" t="s">
        <v>55</v>
      </c>
      <c r="B44" s="36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Medal1</vt:lpstr>
      <vt:lpstr>Medal2</vt:lpstr>
      <vt:lpstr>Medal3</vt:lpstr>
      <vt:lpstr>IPS1</vt:lpstr>
      <vt:lpstr>Medal4</vt:lpstr>
      <vt:lpstr>IPS2</vt:lpstr>
      <vt:lpstr>Medal5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 Lehaiwa Machaba</dc:creator>
  <cp:lastModifiedBy>Percy Lehaiwa Machaba</cp:lastModifiedBy>
  <dcterms:created xsi:type="dcterms:W3CDTF">2022-08-22T09:40:35Z</dcterms:created>
  <dcterms:modified xsi:type="dcterms:W3CDTF">2022-08-23T20:01:35Z</dcterms:modified>
</cp:coreProperties>
</file>