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75" windowWidth="20115" windowHeight="7995"/>
  </bookViews>
  <sheets>
    <sheet name="Sheet1" sheetId="1" r:id="rId1"/>
    <sheet name="Sheet2" sheetId="2" r:id="rId2"/>
    <sheet name="Sheet3" sheetId="3" r:id="rId3"/>
  </sheets>
  <calcPr calcId="144525"/>
</workbook>
</file>

<file path=xl/calcChain.xml><?xml version="1.0" encoding="utf-8"?>
<calcChain xmlns="http://schemas.openxmlformats.org/spreadsheetml/2006/main">
  <c r="B3487" i="1" l="1"/>
  <c r="C3487" i="1"/>
  <c r="D3487" i="1"/>
  <c r="E3487" i="1"/>
  <c r="B3489" i="1"/>
  <c r="C3489" i="1"/>
  <c r="B3490" i="1"/>
  <c r="C3490" i="1"/>
  <c r="B3492" i="1"/>
  <c r="C3492" i="1"/>
  <c r="D3492" i="1"/>
  <c r="E3492" i="1"/>
  <c r="B3494" i="1"/>
  <c r="C3494" i="1"/>
  <c r="B3495" i="1"/>
  <c r="C3495" i="1"/>
  <c r="B3497" i="1"/>
  <c r="C3497" i="1"/>
  <c r="D3497" i="1"/>
  <c r="E3497" i="1"/>
  <c r="B3499" i="1"/>
  <c r="C3499" i="1"/>
  <c r="B3500" i="1"/>
  <c r="C3500" i="1"/>
  <c r="B3502" i="1"/>
  <c r="C3502" i="1"/>
  <c r="D3502" i="1"/>
  <c r="E3502" i="1"/>
  <c r="B3504" i="1"/>
  <c r="C3504" i="1"/>
  <c r="B3505" i="1"/>
  <c r="C3505" i="1"/>
  <c r="B3507" i="1"/>
  <c r="C3507" i="1"/>
  <c r="D3507" i="1"/>
  <c r="E3507" i="1"/>
  <c r="B3509" i="1"/>
  <c r="C3509" i="1"/>
  <c r="B3510" i="1"/>
  <c r="C3510" i="1"/>
  <c r="B3512" i="1"/>
  <c r="C3512" i="1"/>
  <c r="D3512" i="1"/>
  <c r="E3512" i="1"/>
  <c r="B3514" i="1"/>
  <c r="C3514" i="1"/>
  <c r="B3515" i="1"/>
  <c r="C3515" i="1"/>
  <c r="B3517" i="1"/>
  <c r="C3517" i="1"/>
  <c r="D3517" i="1"/>
  <c r="E3517" i="1"/>
  <c r="B3519" i="1"/>
  <c r="C3519" i="1"/>
  <c r="B3520" i="1"/>
  <c r="C3520" i="1"/>
  <c r="B3522" i="1"/>
  <c r="C3522" i="1"/>
  <c r="D3522" i="1"/>
  <c r="E3522" i="1"/>
  <c r="B3524" i="1"/>
  <c r="C3524" i="1"/>
  <c r="B3525" i="1"/>
  <c r="C3525" i="1"/>
  <c r="B3527" i="1"/>
  <c r="C3527" i="1"/>
  <c r="D3527" i="1"/>
  <c r="E3527" i="1"/>
  <c r="B3529" i="1"/>
  <c r="C3529" i="1"/>
  <c r="B3530" i="1"/>
  <c r="C3530" i="1"/>
  <c r="B3532" i="1"/>
  <c r="C3532" i="1"/>
  <c r="D3532" i="1"/>
  <c r="E3532" i="1"/>
  <c r="B3534" i="1"/>
  <c r="C3534" i="1"/>
  <c r="B3535" i="1"/>
  <c r="C3535" i="1"/>
  <c r="B3537" i="1"/>
  <c r="C3537" i="1"/>
  <c r="D3537" i="1"/>
  <c r="E3537" i="1"/>
  <c r="B3539" i="1"/>
  <c r="C3539" i="1"/>
  <c r="B3540" i="1"/>
  <c r="C3540" i="1"/>
  <c r="B3542" i="1"/>
  <c r="C3542" i="1"/>
  <c r="D3542" i="1"/>
  <c r="E3542" i="1"/>
  <c r="B3544" i="1"/>
  <c r="C3544" i="1"/>
  <c r="B3545" i="1"/>
  <c r="C3545" i="1"/>
  <c r="B3547" i="1"/>
  <c r="C3547" i="1"/>
  <c r="D3547" i="1"/>
  <c r="E3547" i="1"/>
  <c r="B3549" i="1"/>
  <c r="C3549" i="1"/>
  <c r="B3550" i="1"/>
  <c r="C3550" i="1"/>
  <c r="B3552" i="1"/>
  <c r="C3552" i="1"/>
  <c r="D3552" i="1"/>
  <c r="E3552" i="1"/>
  <c r="B3554" i="1"/>
  <c r="C3554" i="1"/>
  <c r="B3555" i="1"/>
  <c r="C3555" i="1"/>
  <c r="B3557" i="1"/>
  <c r="C3557" i="1"/>
  <c r="D3557" i="1"/>
  <c r="E3557" i="1"/>
  <c r="B3559" i="1"/>
  <c r="C3559" i="1"/>
  <c r="B3560" i="1"/>
  <c r="C3560" i="1"/>
  <c r="B3562" i="1"/>
  <c r="C3562" i="1"/>
  <c r="D3562" i="1"/>
  <c r="E3562" i="1"/>
  <c r="B3564" i="1"/>
  <c r="C3564" i="1"/>
  <c r="B3565" i="1"/>
  <c r="C3565" i="1"/>
  <c r="B3567" i="1"/>
  <c r="C3567" i="1"/>
  <c r="D3567" i="1"/>
  <c r="E3567" i="1"/>
  <c r="B3569" i="1"/>
  <c r="C3569" i="1"/>
  <c r="B3570" i="1"/>
  <c r="C3570" i="1"/>
  <c r="B3572" i="1"/>
  <c r="C3572" i="1"/>
  <c r="D3572" i="1"/>
  <c r="E3572" i="1"/>
  <c r="B3574" i="1"/>
  <c r="C3574" i="1"/>
  <c r="B3575" i="1"/>
  <c r="C3575" i="1"/>
  <c r="B3577" i="1"/>
  <c r="C3577" i="1"/>
  <c r="D3577" i="1"/>
  <c r="E3577" i="1"/>
  <c r="B3579" i="1"/>
  <c r="C3579" i="1"/>
  <c r="B3580" i="1"/>
  <c r="C3580" i="1"/>
  <c r="B3582" i="1"/>
  <c r="C3582" i="1"/>
  <c r="D3582" i="1"/>
  <c r="E3582" i="1"/>
  <c r="B3584" i="1"/>
  <c r="C3584" i="1"/>
  <c r="B3585" i="1"/>
  <c r="C3585" i="1"/>
  <c r="B3587" i="1"/>
  <c r="C3587" i="1"/>
  <c r="D3587" i="1"/>
  <c r="E3587" i="1"/>
  <c r="B3589" i="1"/>
  <c r="C3589" i="1"/>
  <c r="B3590" i="1"/>
  <c r="C3590" i="1"/>
  <c r="B3592" i="1"/>
  <c r="C3592" i="1"/>
  <c r="D3592" i="1"/>
  <c r="E3592" i="1"/>
  <c r="B3594" i="1"/>
  <c r="C3594" i="1"/>
  <c r="B3595" i="1"/>
  <c r="C3595" i="1"/>
  <c r="B3597" i="1"/>
  <c r="C3597" i="1"/>
  <c r="D3597" i="1"/>
  <c r="E3597" i="1"/>
  <c r="B3599" i="1"/>
  <c r="C3599" i="1"/>
  <c r="B3600" i="1"/>
  <c r="C3600" i="1"/>
  <c r="B3602" i="1"/>
  <c r="C3602" i="1"/>
  <c r="D3602" i="1"/>
  <c r="E3602" i="1"/>
  <c r="B3604" i="1"/>
  <c r="C3604" i="1"/>
  <c r="B3605" i="1"/>
  <c r="C3605" i="1"/>
  <c r="B3607" i="1"/>
  <c r="C3607" i="1"/>
  <c r="D3607" i="1"/>
  <c r="E3607" i="1"/>
  <c r="B3609" i="1"/>
  <c r="C3609" i="1"/>
  <c r="B3610" i="1"/>
  <c r="C3610" i="1"/>
  <c r="B3612" i="1"/>
  <c r="C3612" i="1"/>
  <c r="D3612" i="1"/>
  <c r="E3612" i="1"/>
  <c r="B3614" i="1"/>
  <c r="C3614" i="1"/>
  <c r="B3615" i="1"/>
  <c r="C3615" i="1"/>
  <c r="B3617" i="1"/>
  <c r="C3617" i="1"/>
  <c r="D3617" i="1"/>
  <c r="E3617" i="1"/>
  <c r="B3619" i="1"/>
  <c r="C3619" i="1"/>
  <c r="B3620" i="1"/>
  <c r="C3620" i="1"/>
  <c r="B3622" i="1"/>
  <c r="C3622" i="1"/>
  <c r="D3622" i="1"/>
  <c r="E3622" i="1"/>
  <c r="B3624" i="1"/>
  <c r="C3624" i="1"/>
  <c r="B3625" i="1"/>
  <c r="C3625" i="1"/>
  <c r="B3627" i="1"/>
  <c r="C3627" i="1"/>
  <c r="D3627" i="1"/>
  <c r="E3627" i="1"/>
  <c r="B3629" i="1"/>
  <c r="C3629" i="1"/>
  <c r="B3630" i="1"/>
  <c r="C3630" i="1"/>
  <c r="B3632" i="1"/>
  <c r="C3632" i="1"/>
  <c r="D3632" i="1"/>
  <c r="E3632" i="1"/>
  <c r="B3634" i="1"/>
  <c r="C3634" i="1"/>
  <c r="B3635" i="1"/>
  <c r="C3635" i="1"/>
  <c r="B3637" i="1"/>
  <c r="C3637" i="1"/>
  <c r="D3637" i="1"/>
  <c r="E3637" i="1"/>
  <c r="B3639" i="1"/>
  <c r="C3639" i="1"/>
  <c r="B3640" i="1"/>
  <c r="C3640" i="1"/>
  <c r="B3642" i="1"/>
  <c r="C3642" i="1"/>
  <c r="D3642" i="1"/>
  <c r="E3642" i="1"/>
  <c r="B3644" i="1"/>
  <c r="C3644" i="1"/>
  <c r="B3645" i="1"/>
  <c r="C3645" i="1"/>
  <c r="B3647" i="1"/>
  <c r="C3647" i="1"/>
  <c r="D3647" i="1"/>
  <c r="E3647" i="1"/>
  <c r="B3649" i="1"/>
  <c r="C3649" i="1"/>
  <c r="B3650" i="1"/>
  <c r="C3650" i="1"/>
  <c r="B3652" i="1"/>
  <c r="C3652" i="1"/>
  <c r="D3652" i="1"/>
  <c r="E3652" i="1"/>
  <c r="B3654" i="1"/>
  <c r="C3654" i="1"/>
  <c r="B3655" i="1"/>
  <c r="C3655" i="1"/>
  <c r="B3657" i="1"/>
  <c r="C3657" i="1"/>
  <c r="D3657" i="1"/>
  <c r="E3657" i="1"/>
  <c r="B3659" i="1"/>
  <c r="C3659" i="1"/>
  <c r="B3660" i="1"/>
  <c r="C3660" i="1"/>
  <c r="B3662" i="1"/>
  <c r="C3662" i="1"/>
  <c r="D3662" i="1"/>
  <c r="E3662" i="1"/>
  <c r="B3664" i="1"/>
  <c r="C3664" i="1"/>
  <c r="B3665" i="1"/>
  <c r="C3665" i="1"/>
  <c r="B3667" i="1"/>
  <c r="C3667" i="1"/>
  <c r="D3667" i="1"/>
  <c r="E3667" i="1"/>
  <c r="B3669" i="1"/>
  <c r="C3669" i="1"/>
  <c r="B3670" i="1"/>
  <c r="C3670" i="1"/>
  <c r="B3672" i="1"/>
  <c r="C3672" i="1"/>
  <c r="D3672" i="1"/>
  <c r="E3672" i="1"/>
  <c r="B3674" i="1"/>
  <c r="C3674" i="1"/>
  <c r="B3675" i="1"/>
  <c r="C3675" i="1"/>
  <c r="B3677" i="1"/>
  <c r="C3677" i="1"/>
  <c r="D3677" i="1"/>
  <c r="E3677" i="1"/>
  <c r="B3679" i="1"/>
  <c r="C3679" i="1"/>
  <c r="B3680" i="1"/>
  <c r="C3680" i="1"/>
  <c r="B3682" i="1"/>
  <c r="C3682" i="1"/>
  <c r="D3682" i="1"/>
  <c r="E3682" i="1"/>
  <c r="B3684" i="1"/>
  <c r="C3684" i="1"/>
  <c r="B3685" i="1"/>
  <c r="C3685" i="1"/>
  <c r="B3687" i="1"/>
  <c r="C3687" i="1"/>
  <c r="D3687" i="1"/>
  <c r="E3687" i="1"/>
  <c r="B3689" i="1"/>
  <c r="C3689" i="1"/>
  <c r="B3690" i="1"/>
  <c r="C3690" i="1"/>
  <c r="B3692" i="1"/>
  <c r="C3692" i="1"/>
  <c r="D3692" i="1"/>
  <c r="E3692" i="1"/>
  <c r="B3694" i="1"/>
  <c r="C3694" i="1"/>
  <c r="B3695" i="1"/>
  <c r="C3695" i="1"/>
  <c r="B3697" i="1"/>
  <c r="C3697" i="1"/>
  <c r="D3697" i="1"/>
  <c r="E3697" i="1"/>
  <c r="B3699" i="1"/>
  <c r="C3699" i="1"/>
  <c r="B3700" i="1"/>
  <c r="C3700" i="1"/>
  <c r="B3702" i="1"/>
  <c r="C3702" i="1"/>
  <c r="D3702" i="1"/>
  <c r="E3702" i="1"/>
  <c r="B3704" i="1"/>
  <c r="C3704" i="1"/>
  <c r="B3705" i="1"/>
  <c r="C3705" i="1"/>
  <c r="B3707" i="1"/>
  <c r="C3707" i="1"/>
  <c r="D3707" i="1"/>
  <c r="E3707" i="1"/>
  <c r="B3709" i="1"/>
  <c r="C3709" i="1"/>
  <c r="B3710" i="1"/>
  <c r="C3710" i="1"/>
  <c r="B3712" i="1"/>
  <c r="C3712" i="1"/>
  <c r="D3712" i="1"/>
  <c r="E3712" i="1"/>
  <c r="B3714" i="1"/>
  <c r="C3714" i="1"/>
  <c r="B3715" i="1"/>
  <c r="C3715" i="1"/>
  <c r="B3717" i="1"/>
  <c r="C3717" i="1"/>
  <c r="D3717" i="1"/>
  <c r="E3717" i="1"/>
  <c r="B3719" i="1"/>
  <c r="C3719" i="1"/>
  <c r="B3720" i="1"/>
  <c r="C3720" i="1"/>
  <c r="B3722" i="1"/>
  <c r="C3722" i="1"/>
  <c r="D3722" i="1"/>
  <c r="E3722" i="1"/>
  <c r="B3724" i="1"/>
  <c r="C3724" i="1"/>
  <c r="B3725" i="1"/>
  <c r="C3725" i="1"/>
  <c r="B3727" i="1"/>
  <c r="C3727" i="1"/>
  <c r="D3727" i="1"/>
  <c r="E3727" i="1"/>
  <c r="B3729" i="1"/>
  <c r="C3729" i="1"/>
  <c r="B3730" i="1"/>
  <c r="C3730" i="1"/>
  <c r="B3732" i="1"/>
  <c r="C3732" i="1"/>
  <c r="D3732" i="1"/>
  <c r="E3732" i="1"/>
  <c r="B3734" i="1"/>
  <c r="C3734" i="1"/>
  <c r="B3735" i="1"/>
  <c r="C3735" i="1"/>
  <c r="B3737" i="1"/>
  <c r="C3737" i="1"/>
  <c r="D3737" i="1"/>
  <c r="E3737" i="1"/>
  <c r="B3739" i="1"/>
  <c r="C3739" i="1"/>
  <c r="B3740" i="1"/>
  <c r="C3740" i="1"/>
  <c r="B3742" i="1"/>
  <c r="C3742" i="1"/>
  <c r="D3742" i="1"/>
  <c r="E3742" i="1"/>
  <c r="B3744" i="1"/>
  <c r="C3744" i="1"/>
  <c r="B3745" i="1"/>
  <c r="C3745" i="1"/>
  <c r="B3747" i="1"/>
  <c r="C3747" i="1"/>
  <c r="D3747" i="1"/>
  <c r="E3747" i="1"/>
  <c r="B3749" i="1"/>
  <c r="C3749" i="1"/>
  <c r="B3750" i="1"/>
  <c r="C3750" i="1"/>
  <c r="B3752" i="1"/>
  <c r="C3752" i="1"/>
  <c r="D3752" i="1"/>
  <c r="E3752" i="1"/>
  <c r="B3754" i="1"/>
  <c r="C3754" i="1"/>
  <c r="B3755" i="1"/>
  <c r="C3755" i="1"/>
  <c r="B3757" i="1"/>
  <c r="C3757" i="1"/>
  <c r="D3757" i="1"/>
  <c r="E3757" i="1"/>
  <c r="B3759" i="1"/>
  <c r="C3759" i="1"/>
  <c r="B3760" i="1"/>
  <c r="C3760" i="1"/>
  <c r="B3762" i="1"/>
  <c r="C3762" i="1"/>
  <c r="D3762" i="1"/>
  <c r="E3762" i="1"/>
  <c r="B3764" i="1"/>
  <c r="C3764" i="1"/>
  <c r="B3765" i="1"/>
  <c r="C3765" i="1"/>
  <c r="B3767" i="1"/>
  <c r="C3767" i="1"/>
  <c r="D3767" i="1"/>
  <c r="E3767" i="1"/>
  <c r="B3769" i="1"/>
  <c r="C3769" i="1"/>
  <c r="B3770" i="1"/>
  <c r="C3770" i="1"/>
  <c r="B3772" i="1"/>
  <c r="C3772" i="1"/>
  <c r="D3772" i="1"/>
  <c r="E3772" i="1"/>
  <c r="B3774" i="1"/>
  <c r="C3774" i="1"/>
  <c r="B3775" i="1"/>
  <c r="C3775" i="1"/>
  <c r="B3777" i="1"/>
  <c r="C3777" i="1"/>
  <c r="D3777" i="1"/>
  <c r="E3777" i="1"/>
  <c r="B3779" i="1"/>
  <c r="C3779" i="1"/>
  <c r="B3780" i="1"/>
  <c r="C3780" i="1"/>
  <c r="B3782" i="1"/>
  <c r="C3782" i="1"/>
  <c r="D3782" i="1"/>
  <c r="E3782" i="1"/>
  <c r="B3784" i="1"/>
  <c r="C3784" i="1"/>
  <c r="B3785" i="1"/>
  <c r="C3785" i="1"/>
  <c r="B3787" i="1"/>
  <c r="C3787" i="1"/>
  <c r="D3787" i="1"/>
  <c r="E3787" i="1"/>
  <c r="B3789" i="1"/>
  <c r="C3789" i="1"/>
  <c r="B3790" i="1"/>
  <c r="C3790" i="1"/>
  <c r="B3792" i="1"/>
  <c r="C3792" i="1"/>
  <c r="D3792" i="1"/>
  <c r="E3792" i="1"/>
  <c r="B3794" i="1"/>
  <c r="C3794" i="1"/>
  <c r="B3795" i="1"/>
  <c r="C3795" i="1"/>
  <c r="B3797" i="1"/>
  <c r="C3797" i="1"/>
  <c r="D3797" i="1"/>
  <c r="E3797" i="1"/>
  <c r="B3799" i="1"/>
  <c r="C3799" i="1"/>
  <c r="B3800" i="1"/>
  <c r="C3800" i="1"/>
  <c r="B3802" i="1"/>
  <c r="C3802" i="1"/>
  <c r="D3802" i="1"/>
  <c r="E3802" i="1"/>
  <c r="B3804" i="1"/>
  <c r="C3804" i="1"/>
  <c r="B3805" i="1"/>
  <c r="C3805" i="1"/>
  <c r="B3807" i="1"/>
  <c r="C3807" i="1"/>
  <c r="D3807" i="1"/>
  <c r="E3807" i="1"/>
  <c r="B3809" i="1"/>
  <c r="C3809" i="1"/>
  <c r="B3810" i="1"/>
  <c r="C3810" i="1"/>
  <c r="B3812" i="1"/>
  <c r="C3812" i="1"/>
  <c r="D3812" i="1"/>
  <c r="E3812" i="1"/>
  <c r="B3814" i="1"/>
  <c r="C3814" i="1"/>
  <c r="B3815" i="1"/>
  <c r="C3815" i="1"/>
  <c r="B3817" i="1"/>
  <c r="C3817" i="1"/>
  <c r="D3817" i="1"/>
  <c r="E3817" i="1"/>
  <c r="B3819" i="1"/>
  <c r="C3819" i="1"/>
  <c r="B3820" i="1"/>
  <c r="C3820" i="1"/>
  <c r="B3822" i="1"/>
  <c r="C3822" i="1"/>
  <c r="D3822" i="1"/>
  <c r="E3822" i="1"/>
  <c r="B3824" i="1"/>
  <c r="C3824" i="1"/>
  <c r="B3825" i="1"/>
  <c r="C3825" i="1"/>
  <c r="B3827" i="1"/>
  <c r="C3827" i="1"/>
  <c r="D3827" i="1"/>
  <c r="E3827" i="1"/>
  <c r="B3829" i="1"/>
  <c r="C3829" i="1"/>
  <c r="B3830" i="1"/>
  <c r="C3830" i="1"/>
  <c r="B3832" i="1"/>
  <c r="C3832" i="1"/>
  <c r="D3832" i="1"/>
  <c r="E3832" i="1"/>
  <c r="B3834" i="1"/>
  <c r="C3834" i="1"/>
  <c r="B3835" i="1"/>
  <c r="C3835" i="1"/>
  <c r="B3837" i="1"/>
  <c r="C3837" i="1"/>
  <c r="D3837" i="1"/>
  <c r="E3837" i="1"/>
  <c r="B3839" i="1"/>
  <c r="C3839" i="1"/>
  <c r="B3840" i="1"/>
  <c r="C3840" i="1"/>
  <c r="B3842" i="1"/>
  <c r="C3842" i="1"/>
  <c r="D3842" i="1"/>
  <c r="E3842" i="1"/>
  <c r="B3844" i="1"/>
  <c r="C3844" i="1"/>
  <c r="B3845" i="1"/>
  <c r="C3845" i="1"/>
  <c r="B3847" i="1"/>
  <c r="C3847" i="1"/>
  <c r="D3847" i="1"/>
  <c r="E3847" i="1"/>
  <c r="B3849" i="1"/>
  <c r="C3849" i="1"/>
  <c r="B3850" i="1"/>
  <c r="C3850" i="1"/>
  <c r="B3852" i="1"/>
  <c r="C3852" i="1"/>
  <c r="D3852" i="1"/>
  <c r="E3852" i="1"/>
  <c r="B3854" i="1"/>
  <c r="C3854" i="1"/>
  <c r="B3855" i="1"/>
  <c r="C3855" i="1"/>
  <c r="B3857" i="1"/>
  <c r="C3857" i="1"/>
  <c r="D3857" i="1"/>
  <c r="E3857" i="1"/>
  <c r="B3859" i="1"/>
  <c r="C3859" i="1"/>
  <c r="B3860" i="1"/>
  <c r="C3860" i="1"/>
  <c r="B3862" i="1"/>
  <c r="C3862" i="1"/>
  <c r="D3862" i="1"/>
  <c r="E3862" i="1"/>
  <c r="B3864" i="1"/>
  <c r="C3864" i="1"/>
  <c r="B3865" i="1"/>
  <c r="C3865" i="1"/>
  <c r="B3867" i="1"/>
  <c r="C3867" i="1"/>
  <c r="D3867" i="1"/>
  <c r="E3867" i="1"/>
  <c r="B3869" i="1"/>
  <c r="C3869" i="1"/>
  <c r="B3870" i="1"/>
  <c r="C3870" i="1"/>
  <c r="B3872" i="1"/>
  <c r="C3872" i="1"/>
  <c r="D3872" i="1"/>
  <c r="E3872" i="1"/>
  <c r="B3874" i="1"/>
  <c r="C3874" i="1"/>
  <c r="B3875" i="1"/>
  <c r="C3875" i="1"/>
  <c r="B3877" i="1"/>
  <c r="C3877" i="1"/>
  <c r="D3877" i="1"/>
  <c r="E3877" i="1"/>
  <c r="B3879" i="1"/>
  <c r="C3879" i="1"/>
  <c r="B3880" i="1"/>
  <c r="C3880" i="1"/>
  <c r="B3882" i="1"/>
  <c r="C3882" i="1"/>
  <c r="D3882" i="1"/>
  <c r="E3882" i="1"/>
  <c r="B3884" i="1"/>
  <c r="C3884" i="1"/>
  <c r="B3885" i="1"/>
  <c r="C3885" i="1"/>
  <c r="B3887" i="1"/>
  <c r="C3887" i="1"/>
  <c r="D3887" i="1"/>
  <c r="E3887" i="1"/>
  <c r="B3889" i="1"/>
  <c r="C3889" i="1"/>
  <c r="B3890" i="1"/>
  <c r="C3890" i="1"/>
  <c r="B3892" i="1"/>
  <c r="C3892" i="1"/>
  <c r="D3892" i="1"/>
  <c r="E3892" i="1"/>
  <c r="B3894" i="1"/>
  <c r="C3894" i="1"/>
  <c r="B3895" i="1"/>
  <c r="C3895" i="1"/>
  <c r="B3897" i="1"/>
  <c r="C3897" i="1"/>
  <c r="D3897" i="1"/>
  <c r="E3897" i="1"/>
  <c r="B3899" i="1"/>
  <c r="C3899" i="1"/>
  <c r="B3900" i="1"/>
  <c r="C3900" i="1"/>
  <c r="B3902" i="1"/>
  <c r="C3902" i="1"/>
  <c r="D3902" i="1"/>
  <c r="E3902" i="1"/>
  <c r="B3904" i="1"/>
  <c r="C3904" i="1"/>
  <c r="B3905" i="1"/>
  <c r="C3905" i="1"/>
  <c r="B3907" i="1"/>
  <c r="C3907" i="1"/>
  <c r="D3907" i="1"/>
  <c r="E3907" i="1"/>
  <c r="B3909" i="1"/>
  <c r="C3909" i="1"/>
  <c r="B3910" i="1"/>
  <c r="C3910" i="1"/>
  <c r="B3912" i="1"/>
  <c r="C3912" i="1"/>
  <c r="D3912" i="1"/>
  <c r="E3912" i="1"/>
  <c r="B3914" i="1"/>
  <c r="C3914" i="1"/>
  <c r="B3915" i="1"/>
  <c r="C3915" i="1"/>
  <c r="B3917" i="1"/>
  <c r="C3917" i="1"/>
  <c r="D3917" i="1"/>
  <c r="E3917" i="1"/>
  <c r="B3919" i="1"/>
  <c r="C3919" i="1"/>
  <c r="B3920" i="1"/>
  <c r="C3920" i="1"/>
  <c r="B3922" i="1"/>
  <c r="C3922" i="1"/>
  <c r="D3922" i="1"/>
  <c r="E3922" i="1"/>
  <c r="B3924" i="1"/>
  <c r="C3924" i="1"/>
  <c r="B3925" i="1"/>
  <c r="C3925" i="1"/>
  <c r="B3927" i="1"/>
  <c r="C3927" i="1"/>
  <c r="D3927" i="1"/>
  <c r="E3927" i="1"/>
  <c r="B3929" i="1"/>
  <c r="C3929" i="1"/>
  <c r="B3930" i="1"/>
  <c r="C3930" i="1"/>
  <c r="B3932" i="1"/>
  <c r="C3932" i="1"/>
  <c r="D3932" i="1"/>
  <c r="E3932" i="1"/>
  <c r="B3934" i="1"/>
  <c r="C3934" i="1"/>
  <c r="B3935" i="1"/>
  <c r="C3935" i="1"/>
  <c r="B3937" i="1"/>
  <c r="C3937" i="1"/>
  <c r="D3937" i="1"/>
  <c r="E3937" i="1"/>
  <c r="B3939" i="1"/>
  <c r="C3939" i="1"/>
  <c r="B3940" i="1"/>
  <c r="C3940" i="1"/>
  <c r="B3942" i="1"/>
  <c r="C3942" i="1"/>
  <c r="D3942" i="1"/>
  <c r="E3942" i="1"/>
  <c r="B3944" i="1"/>
  <c r="C3944" i="1"/>
  <c r="B3945" i="1"/>
  <c r="C3945" i="1"/>
  <c r="B3947" i="1"/>
  <c r="C3947" i="1"/>
  <c r="D3947" i="1"/>
  <c r="E3947" i="1"/>
  <c r="B3949" i="1"/>
  <c r="C3949" i="1"/>
  <c r="B3950" i="1"/>
  <c r="C3950" i="1"/>
  <c r="B3952" i="1"/>
  <c r="C3952" i="1"/>
  <c r="D3952" i="1"/>
  <c r="E3952" i="1"/>
  <c r="B3954" i="1"/>
  <c r="C3954" i="1"/>
  <c r="B3955" i="1"/>
  <c r="C3955" i="1"/>
  <c r="B3957" i="1"/>
  <c r="C3957" i="1"/>
  <c r="D3957" i="1"/>
  <c r="E3957" i="1"/>
  <c r="B3959" i="1"/>
  <c r="C3959" i="1"/>
  <c r="B3960" i="1"/>
  <c r="C3960" i="1"/>
  <c r="B3962" i="1"/>
  <c r="C3962" i="1"/>
  <c r="D3962" i="1"/>
  <c r="E3962" i="1"/>
  <c r="B3964" i="1"/>
  <c r="C3964" i="1"/>
  <c r="B3965" i="1"/>
  <c r="C3965" i="1"/>
  <c r="B3967" i="1"/>
  <c r="C3967" i="1"/>
  <c r="D3967" i="1"/>
  <c r="E3967" i="1"/>
  <c r="B3969" i="1"/>
  <c r="C3969" i="1"/>
  <c r="B3970" i="1"/>
  <c r="C3970" i="1"/>
  <c r="B3972" i="1"/>
  <c r="C3972" i="1"/>
  <c r="D3972" i="1"/>
  <c r="E3972" i="1"/>
  <c r="B3974" i="1"/>
  <c r="C3974" i="1"/>
  <c r="B3975" i="1"/>
  <c r="C3975" i="1"/>
  <c r="B3977" i="1"/>
  <c r="C3977" i="1"/>
  <c r="D3977" i="1"/>
  <c r="E3977" i="1"/>
  <c r="B3979" i="1"/>
  <c r="C3979" i="1"/>
  <c r="B3980" i="1"/>
  <c r="C3980" i="1"/>
  <c r="B3982" i="1"/>
  <c r="C3982" i="1"/>
  <c r="D3982" i="1"/>
  <c r="E3982" i="1"/>
  <c r="B3984" i="1"/>
  <c r="C3984" i="1"/>
  <c r="B3985" i="1"/>
  <c r="C3985" i="1"/>
  <c r="B3987" i="1"/>
  <c r="C3987" i="1"/>
  <c r="D3987" i="1"/>
  <c r="E3987" i="1"/>
  <c r="B3989" i="1"/>
  <c r="C3989" i="1"/>
  <c r="B3990" i="1"/>
  <c r="C3990" i="1"/>
  <c r="B3992" i="1"/>
  <c r="C3992" i="1"/>
  <c r="D3992" i="1"/>
  <c r="E3992" i="1"/>
  <c r="B3994" i="1"/>
  <c r="C3994" i="1"/>
  <c r="B3995" i="1"/>
  <c r="C3995" i="1"/>
  <c r="B3997" i="1"/>
  <c r="C3997" i="1"/>
  <c r="D3997" i="1"/>
  <c r="E3997" i="1"/>
  <c r="B3999" i="1"/>
  <c r="C3999" i="1"/>
  <c r="B4000" i="1"/>
  <c r="C4000" i="1"/>
  <c r="B4002" i="1"/>
  <c r="C4002" i="1"/>
  <c r="D4002" i="1"/>
  <c r="E4002" i="1"/>
  <c r="B4004" i="1"/>
  <c r="C4004" i="1"/>
  <c r="B4005" i="1"/>
  <c r="C4005" i="1"/>
  <c r="B4007" i="1"/>
  <c r="C4007" i="1"/>
  <c r="D4007" i="1"/>
  <c r="E4007" i="1"/>
  <c r="B4009" i="1"/>
  <c r="C4009" i="1"/>
  <c r="B4010" i="1"/>
  <c r="C4010" i="1"/>
  <c r="B4012" i="1"/>
  <c r="C4012" i="1"/>
  <c r="D4012" i="1"/>
  <c r="E4012" i="1"/>
  <c r="B4014" i="1"/>
  <c r="C4014" i="1"/>
  <c r="B4015" i="1"/>
  <c r="C4015" i="1"/>
  <c r="B4017" i="1"/>
  <c r="C4017" i="1"/>
  <c r="D4017" i="1"/>
  <c r="E4017" i="1"/>
  <c r="B4019" i="1"/>
  <c r="C4019" i="1"/>
  <c r="B4020" i="1"/>
  <c r="C4020" i="1"/>
  <c r="B4022" i="1"/>
  <c r="C4022" i="1"/>
  <c r="D4022" i="1"/>
  <c r="E4022" i="1"/>
  <c r="B4024" i="1"/>
  <c r="C4024" i="1"/>
  <c r="B4025" i="1"/>
  <c r="C4025" i="1"/>
  <c r="B4027" i="1"/>
  <c r="C4027" i="1"/>
  <c r="D4027" i="1"/>
  <c r="E4027" i="1"/>
  <c r="B4029" i="1"/>
  <c r="C4029" i="1"/>
  <c r="B4030" i="1"/>
  <c r="C4030" i="1"/>
  <c r="B4032" i="1"/>
  <c r="C4032" i="1"/>
  <c r="D4032" i="1"/>
  <c r="E4032" i="1"/>
  <c r="B4034" i="1"/>
  <c r="C4034" i="1"/>
  <c r="B4035" i="1"/>
  <c r="C4035" i="1"/>
  <c r="B4037" i="1"/>
  <c r="C4037" i="1"/>
  <c r="D4037" i="1"/>
  <c r="E4037" i="1"/>
  <c r="B4039" i="1"/>
  <c r="C4039" i="1"/>
  <c r="B4040" i="1"/>
  <c r="C4040" i="1"/>
  <c r="B4042" i="1"/>
  <c r="C4042" i="1"/>
  <c r="D4042" i="1"/>
  <c r="E4042" i="1"/>
  <c r="B4044" i="1"/>
  <c r="C4044" i="1"/>
  <c r="B4045" i="1"/>
  <c r="C4045" i="1"/>
  <c r="B4047" i="1"/>
  <c r="C4047" i="1"/>
  <c r="D4047" i="1"/>
  <c r="E4047" i="1"/>
  <c r="B4049" i="1"/>
  <c r="C4049" i="1"/>
  <c r="B4050" i="1"/>
  <c r="C4050" i="1"/>
  <c r="B4052" i="1"/>
  <c r="C4052" i="1"/>
  <c r="D4052" i="1"/>
  <c r="E4052" i="1"/>
  <c r="B4054" i="1"/>
  <c r="C4054" i="1"/>
  <c r="B4055" i="1"/>
  <c r="C4055" i="1"/>
  <c r="B4057" i="1"/>
  <c r="C4057" i="1"/>
  <c r="D4057" i="1"/>
  <c r="E4057" i="1"/>
  <c r="B4059" i="1"/>
  <c r="C4059" i="1"/>
  <c r="B4060" i="1"/>
  <c r="C4060" i="1"/>
  <c r="B4062" i="1"/>
  <c r="C4062" i="1"/>
  <c r="D4062" i="1"/>
  <c r="E4062" i="1"/>
  <c r="B4064" i="1"/>
  <c r="C4064" i="1"/>
  <c r="B4065" i="1"/>
  <c r="C4065" i="1"/>
  <c r="B4067" i="1"/>
  <c r="C4067" i="1"/>
  <c r="D4067" i="1"/>
  <c r="E4067" i="1"/>
  <c r="B4069" i="1"/>
  <c r="C4069" i="1"/>
  <c r="B4070" i="1"/>
  <c r="C4070" i="1"/>
  <c r="B4072" i="1"/>
  <c r="C4072" i="1"/>
  <c r="D4072" i="1"/>
  <c r="E4072" i="1"/>
  <c r="B4074" i="1"/>
  <c r="C4074" i="1"/>
  <c r="B4075" i="1"/>
  <c r="C4075" i="1"/>
  <c r="B4077" i="1"/>
  <c r="C4077" i="1"/>
  <c r="D4077" i="1"/>
  <c r="E4077" i="1"/>
  <c r="B4079" i="1"/>
  <c r="C4079" i="1"/>
  <c r="B4080" i="1"/>
  <c r="C4080" i="1"/>
  <c r="B4082" i="1"/>
  <c r="C4082" i="1"/>
  <c r="D4082" i="1"/>
  <c r="E4082" i="1"/>
  <c r="B4084" i="1"/>
  <c r="C4084" i="1"/>
  <c r="B4085" i="1"/>
  <c r="C4085" i="1"/>
  <c r="B4087" i="1"/>
  <c r="C4087" i="1"/>
  <c r="D4087" i="1"/>
  <c r="E4087" i="1"/>
  <c r="B4089" i="1"/>
  <c r="C4089" i="1"/>
  <c r="B4090" i="1"/>
  <c r="C4090" i="1"/>
  <c r="B4092" i="1"/>
  <c r="C4092" i="1"/>
  <c r="D4092" i="1"/>
  <c r="E4092" i="1"/>
  <c r="B4094" i="1"/>
  <c r="C4094" i="1"/>
  <c r="B4095" i="1"/>
  <c r="C4095" i="1"/>
  <c r="B4097" i="1"/>
  <c r="C4097" i="1"/>
  <c r="D4097" i="1"/>
  <c r="E4097" i="1"/>
  <c r="B4099" i="1"/>
  <c r="C4099" i="1"/>
  <c r="B4100" i="1"/>
  <c r="C4100" i="1"/>
  <c r="B4102" i="1"/>
  <c r="C4102" i="1"/>
  <c r="D4102" i="1"/>
  <c r="E4102" i="1"/>
  <c r="B4104" i="1"/>
  <c r="C4104" i="1"/>
  <c r="B4105" i="1"/>
  <c r="C4105" i="1"/>
  <c r="B4107" i="1"/>
  <c r="C4107" i="1"/>
  <c r="D4107" i="1"/>
  <c r="E4107" i="1"/>
  <c r="B4109" i="1"/>
  <c r="C4109" i="1"/>
  <c r="B4110" i="1"/>
  <c r="C4110" i="1"/>
  <c r="B4112" i="1"/>
  <c r="C4112" i="1"/>
  <c r="D4112" i="1"/>
  <c r="E4112" i="1"/>
  <c r="B4114" i="1"/>
  <c r="C4114" i="1"/>
  <c r="B4115" i="1"/>
  <c r="C4115" i="1"/>
  <c r="B4117" i="1"/>
  <c r="C4117" i="1"/>
  <c r="D4117" i="1"/>
  <c r="E4117" i="1"/>
  <c r="B4119" i="1"/>
  <c r="C4119" i="1"/>
  <c r="B4120" i="1"/>
  <c r="C4120" i="1"/>
  <c r="B4122" i="1"/>
  <c r="C4122" i="1"/>
  <c r="D4122" i="1"/>
  <c r="E4122" i="1"/>
  <c r="B4124" i="1"/>
  <c r="C4124" i="1"/>
  <c r="B4125" i="1"/>
  <c r="C4125" i="1"/>
  <c r="B4127" i="1"/>
  <c r="C4127" i="1"/>
  <c r="D4127" i="1"/>
  <c r="E4127" i="1"/>
  <c r="B4129" i="1"/>
  <c r="C4129" i="1"/>
  <c r="B4130" i="1"/>
  <c r="C4130" i="1"/>
  <c r="B4132" i="1"/>
  <c r="C4132" i="1"/>
  <c r="D4132" i="1"/>
  <c r="E4132" i="1"/>
  <c r="B4134" i="1"/>
  <c r="C4134" i="1"/>
  <c r="B4135" i="1"/>
  <c r="C4135" i="1"/>
  <c r="B4137" i="1"/>
  <c r="C4137" i="1"/>
  <c r="D4137" i="1"/>
  <c r="E4137" i="1"/>
  <c r="B4139" i="1"/>
  <c r="C4139" i="1"/>
  <c r="B4140" i="1"/>
  <c r="C4140" i="1"/>
  <c r="B4142" i="1"/>
  <c r="C4142" i="1"/>
  <c r="D4142" i="1"/>
  <c r="E4142" i="1"/>
  <c r="B4144" i="1"/>
  <c r="C4144" i="1"/>
  <c r="B4145" i="1"/>
  <c r="C4145" i="1"/>
  <c r="B4147" i="1"/>
  <c r="C4147" i="1"/>
  <c r="D4147" i="1"/>
  <c r="E4147" i="1"/>
  <c r="B4149" i="1"/>
  <c r="C4149" i="1"/>
  <c r="B4150" i="1"/>
  <c r="C4150" i="1"/>
  <c r="B4152" i="1"/>
  <c r="C4152" i="1"/>
  <c r="D4152" i="1"/>
  <c r="E4152" i="1"/>
  <c r="B4154" i="1"/>
  <c r="C4154" i="1"/>
  <c r="B4155" i="1"/>
  <c r="C4155" i="1"/>
  <c r="B4157" i="1"/>
  <c r="C4157" i="1"/>
  <c r="D4157" i="1"/>
  <c r="E4157" i="1"/>
  <c r="B4159" i="1"/>
  <c r="C4159" i="1"/>
  <c r="B4160" i="1"/>
  <c r="C4160" i="1"/>
  <c r="B4162" i="1"/>
  <c r="C4162" i="1"/>
  <c r="D4162" i="1"/>
  <c r="E4162" i="1"/>
  <c r="B4164" i="1"/>
  <c r="C4164" i="1"/>
  <c r="B4165" i="1"/>
  <c r="C4165" i="1"/>
  <c r="B4167" i="1"/>
  <c r="C4167" i="1"/>
  <c r="D4167" i="1"/>
  <c r="E4167" i="1"/>
  <c r="B4169" i="1"/>
  <c r="C4169" i="1"/>
  <c r="B4170" i="1"/>
  <c r="C4170" i="1"/>
  <c r="B4172" i="1"/>
  <c r="C4172" i="1"/>
  <c r="D4172" i="1"/>
  <c r="E4172" i="1"/>
  <c r="B4174" i="1"/>
  <c r="C4174" i="1"/>
  <c r="B4175" i="1"/>
  <c r="C4175" i="1"/>
  <c r="B4177" i="1"/>
  <c r="C4177" i="1"/>
  <c r="D4177" i="1"/>
  <c r="E4177" i="1"/>
  <c r="B4179" i="1"/>
  <c r="C4179" i="1"/>
  <c r="B4180" i="1"/>
  <c r="C4180" i="1"/>
  <c r="B4182" i="1"/>
  <c r="C4182" i="1"/>
  <c r="D4182" i="1"/>
  <c r="E4182" i="1"/>
  <c r="B4184" i="1"/>
  <c r="C4184" i="1"/>
  <c r="B4185" i="1"/>
  <c r="C4185" i="1"/>
  <c r="B4187" i="1"/>
  <c r="C4187" i="1"/>
  <c r="D4187" i="1"/>
  <c r="E4187" i="1"/>
  <c r="B4189" i="1"/>
  <c r="C4189" i="1"/>
  <c r="B4190" i="1"/>
  <c r="C4190" i="1"/>
  <c r="B4192" i="1"/>
  <c r="C4192" i="1"/>
  <c r="D4192" i="1"/>
  <c r="E4192" i="1"/>
  <c r="B4194" i="1"/>
  <c r="C4194" i="1"/>
  <c r="B4195" i="1"/>
  <c r="C4195" i="1"/>
  <c r="B4197" i="1"/>
  <c r="C4197" i="1"/>
  <c r="D4197" i="1"/>
  <c r="E4197" i="1"/>
  <c r="B4199" i="1"/>
  <c r="C4199" i="1"/>
  <c r="B4200" i="1"/>
  <c r="C4200" i="1"/>
  <c r="B4202" i="1"/>
  <c r="C4202" i="1"/>
  <c r="D4202" i="1"/>
  <c r="E4202" i="1"/>
  <c r="B4204" i="1"/>
  <c r="C4204" i="1"/>
  <c r="B4205" i="1"/>
  <c r="C4205" i="1"/>
  <c r="B4207" i="1"/>
  <c r="C4207" i="1"/>
  <c r="D4207" i="1"/>
  <c r="E4207" i="1"/>
  <c r="B4209" i="1"/>
  <c r="C4209" i="1"/>
  <c r="B4210" i="1"/>
  <c r="C4210" i="1"/>
  <c r="B4212" i="1"/>
  <c r="C4212" i="1"/>
  <c r="D4212" i="1"/>
  <c r="E4212" i="1"/>
  <c r="B4214" i="1"/>
  <c r="C4214" i="1"/>
  <c r="B4215" i="1"/>
  <c r="C4215" i="1"/>
  <c r="B4217" i="1"/>
  <c r="C4217" i="1"/>
  <c r="D4217" i="1"/>
  <c r="E4217" i="1"/>
  <c r="B4219" i="1"/>
  <c r="C4219" i="1"/>
  <c r="B4220" i="1"/>
  <c r="C4220" i="1"/>
  <c r="B4222" i="1"/>
  <c r="C4222" i="1"/>
  <c r="D4222" i="1"/>
  <c r="E4222" i="1"/>
  <c r="B4224" i="1"/>
  <c r="C4224" i="1"/>
  <c r="B4225" i="1"/>
  <c r="C4225" i="1"/>
  <c r="B4227" i="1"/>
  <c r="C4227" i="1"/>
  <c r="D4227" i="1"/>
  <c r="E4227" i="1"/>
  <c r="B4229" i="1"/>
  <c r="C4229" i="1"/>
  <c r="B4230" i="1"/>
  <c r="C4230" i="1"/>
  <c r="B4232" i="1"/>
  <c r="C4232" i="1"/>
  <c r="D4232" i="1"/>
  <c r="E4232" i="1"/>
  <c r="B4234" i="1"/>
  <c r="C4234" i="1"/>
  <c r="B4235" i="1"/>
  <c r="C4235" i="1"/>
  <c r="B4237" i="1"/>
  <c r="C4237" i="1"/>
  <c r="D4237" i="1"/>
  <c r="E4237" i="1"/>
  <c r="B4239" i="1"/>
  <c r="C4239" i="1"/>
  <c r="B4240" i="1"/>
  <c r="C4240" i="1"/>
  <c r="B4242" i="1"/>
  <c r="C4242" i="1"/>
  <c r="D4242" i="1"/>
  <c r="E4242" i="1"/>
  <c r="B4244" i="1"/>
  <c r="C4244" i="1"/>
  <c r="B4245" i="1"/>
  <c r="C4245" i="1"/>
  <c r="B4247" i="1"/>
  <c r="C4247" i="1"/>
  <c r="D4247" i="1"/>
  <c r="E4247" i="1"/>
  <c r="B4249" i="1"/>
  <c r="C4249" i="1"/>
  <c r="B4250" i="1"/>
  <c r="C4250" i="1"/>
  <c r="B4252" i="1"/>
  <c r="C4252" i="1"/>
  <c r="D4252" i="1"/>
  <c r="E4252" i="1"/>
  <c r="B4254" i="1"/>
  <c r="C4254" i="1"/>
  <c r="B4255" i="1"/>
  <c r="C4255" i="1"/>
  <c r="B4257" i="1"/>
  <c r="C4257" i="1"/>
  <c r="D4257" i="1"/>
  <c r="E4257" i="1"/>
  <c r="B4259" i="1"/>
  <c r="C4259" i="1"/>
  <c r="B4260" i="1"/>
  <c r="C4260" i="1"/>
  <c r="B4262" i="1"/>
  <c r="C4262" i="1"/>
  <c r="D4262" i="1"/>
  <c r="E4262" i="1"/>
  <c r="B4264" i="1"/>
  <c r="C4264" i="1"/>
  <c r="B4265" i="1"/>
  <c r="C4265" i="1"/>
  <c r="B4267" i="1"/>
  <c r="C4267" i="1"/>
  <c r="D4267" i="1"/>
  <c r="E4267" i="1"/>
  <c r="B4269" i="1"/>
  <c r="C4269" i="1"/>
  <c r="B4270" i="1"/>
  <c r="C4270" i="1"/>
  <c r="B4272" i="1"/>
  <c r="C4272" i="1"/>
  <c r="D4272" i="1"/>
  <c r="E4272" i="1"/>
  <c r="B4274" i="1"/>
  <c r="C4274" i="1"/>
  <c r="B4275" i="1"/>
  <c r="C4275" i="1"/>
  <c r="B4277" i="1"/>
  <c r="C4277" i="1"/>
  <c r="D4277" i="1"/>
  <c r="E4277" i="1"/>
  <c r="B4279" i="1"/>
  <c r="C4279" i="1"/>
  <c r="B4280" i="1"/>
  <c r="C4280" i="1"/>
  <c r="B4282" i="1"/>
  <c r="C4282" i="1"/>
  <c r="D4282" i="1"/>
  <c r="E4282" i="1"/>
  <c r="B4284" i="1"/>
  <c r="C4284" i="1"/>
  <c r="B4285" i="1"/>
  <c r="C4285" i="1"/>
  <c r="B4287" i="1"/>
  <c r="C4287" i="1"/>
  <c r="D4287" i="1"/>
  <c r="E4287" i="1"/>
  <c r="B4289" i="1"/>
  <c r="C4289" i="1"/>
  <c r="B4290" i="1"/>
  <c r="C4290" i="1"/>
  <c r="B4292" i="1"/>
  <c r="C4292" i="1"/>
  <c r="D4292" i="1"/>
  <c r="E4292" i="1"/>
  <c r="B4294" i="1"/>
  <c r="C4294" i="1"/>
  <c r="B4295" i="1"/>
  <c r="C4295" i="1"/>
  <c r="B4297" i="1"/>
  <c r="C4297" i="1"/>
  <c r="D4297" i="1"/>
  <c r="E4297" i="1"/>
  <c r="B4299" i="1"/>
  <c r="C4299" i="1"/>
  <c r="B4300" i="1"/>
  <c r="C4300" i="1"/>
  <c r="B4302" i="1"/>
  <c r="C4302" i="1"/>
  <c r="D4302" i="1"/>
  <c r="E4302" i="1"/>
  <c r="B4304" i="1"/>
  <c r="C4304" i="1"/>
  <c r="B4305" i="1"/>
  <c r="C4305" i="1"/>
  <c r="B4307" i="1"/>
  <c r="C4307" i="1"/>
  <c r="D4307" i="1"/>
  <c r="E4307" i="1"/>
  <c r="B4309" i="1"/>
  <c r="C4309" i="1"/>
  <c r="B4310" i="1"/>
  <c r="C4310" i="1"/>
  <c r="B4312" i="1"/>
  <c r="C4312" i="1"/>
  <c r="D4312" i="1"/>
  <c r="E4312" i="1"/>
  <c r="B4314" i="1"/>
  <c r="C4314" i="1"/>
  <c r="B4315" i="1"/>
  <c r="C4315" i="1"/>
  <c r="B4317" i="1"/>
  <c r="C4317" i="1"/>
  <c r="D4317" i="1"/>
  <c r="E4317" i="1"/>
  <c r="B4319" i="1"/>
  <c r="C4319" i="1"/>
  <c r="B4320" i="1"/>
  <c r="C4320" i="1"/>
  <c r="B4322" i="1"/>
  <c r="C4322" i="1"/>
  <c r="D4322" i="1"/>
  <c r="E4322" i="1"/>
  <c r="B4324" i="1"/>
  <c r="C4324" i="1"/>
  <c r="B4325" i="1"/>
  <c r="C4325" i="1"/>
  <c r="B4327" i="1"/>
  <c r="C4327" i="1"/>
  <c r="D4327" i="1"/>
  <c r="E4327" i="1"/>
  <c r="B4329" i="1"/>
  <c r="C4329" i="1"/>
  <c r="B4330" i="1"/>
  <c r="C4330" i="1"/>
  <c r="B4332" i="1"/>
  <c r="C4332" i="1"/>
  <c r="D4332" i="1"/>
  <c r="E4332" i="1"/>
  <c r="B4334" i="1"/>
  <c r="C4334" i="1"/>
  <c r="B4335" i="1"/>
  <c r="C4335" i="1"/>
  <c r="B4337" i="1"/>
  <c r="C4337" i="1"/>
  <c r="D4337" i="1"/>
  <c r="E4337" i="1"/>
  <c r="B4339" i="1"/>
  <c r="C4339" i="1"/>
  <c r="B4340" i="1"/>
  <c r="C4340" i="1"/>
  <c r="B4342" i="1"/>
  <c r="C4342" i="1"/>
  <c r="D4342" i="1"/>
  <c r="E4342" i="1"/>
  <c r="B4344" i="1"/>
  <c r="C4344" i="1"/>
  <c r="B4345" i="1"/>
  <c r="C4345" i="1"/>
  <c r="B4347" i="1"/>
  <c r="C4347" i="1"/>
  <c r="D4347" i="1"/>
  <c r="E4347" i="1"/>
  <c r="B4349" i="1"/>
  <c r="C4349" i="1"/>
  <c r="B4350" i="1"/>
  <c r="C4350" i="1"/>
  <c r="B4352" i="1"/>
  <c r="C4352" i="1"/>
  <c r="D4352" i="1"/>
  <c r="E4352" i="1"/>
  <c r="B4354" i="1"/>
  <c r="C4354" i="1"/>
  <c r="B4355" i="1"/>
  <c r="C4355" i="1"/>
  <c r="B4357" i="1"/>
  <c r="C4357" i="1"/>
  <c r="D4357" i="1"/>
  <c r="E4357" i="1"/>
  <c r="B4359" i="1"/>
  <c r="C4359" i="1"/>
  <c r="B4360" i="1"/>
  <c r="C4360" i="1"/>
  <c r="B4362" i="1"/>
  <c r="C4362" i="1"/>
  <c r="D4362" i="1"/>
  <c r="E4362" i="1"/>
  <c r="B4364" i="1"/>
  <c r="C4364" i="1"/>
  <c r="B4365" i="1"/>
  <c r="C4365" i="1"/>
  <c r="B4367" i="1"/>
  <c r="C4367" i="1"/>
  <c r="D4367" i="1"/>
  <c r="E4367" i="1"/>
  <c r="B4369" i="1"/>
  <c r="C4369" i="1"/>
  <c r="B4370" i="1"/>
  <c r="C4370" i="1"/>
  <c r="B4372" i="1"/>
  <c r="C4372" i="1"/>
  <c r="D4372" i="1"/>
  <c r="E4372" i="1"/>
  <c r="B4374" i="1"/>
  <c r="C4374" i="1"/>
  <c r="B4375" i="1"/>
  <c r="C4375" i="1"/>
  <c r="B4377" i="1"/>
  <c r="C4377" i="1"/>
  <c r="D4377" i="1"/>
  <c r="E4377" i="1"/>
  <c r="B4379" i="1"/>
  <c r="C4379" i="1"/>
  <c r="B4380" i="1"/>
  <c r="C4380" i="1"/>
  <c r="B4382" i="1"/>
  <c r="C4382" i="1"/>
  <c r="D4382" i="1"/>
  <c r="E4382" i="1"/>
  <c r="B4384" i="1"/>
  <c r="C4384" i="1"/>
  <c r="B4385" i="1"/>
  <c r="C4385" i="1"/>
  <c r="B4387" i="1"/>
  <c r="C4387" i="1"/>
  <c r="D4387" i="1"/>
  <c r="E4387" i="1"/>
  <c r="B4389" i="1"/>
  <c r="C4389" i="1"/>
  <c r="B4390" i="1"/>
  <c r="C4390" i="1"/>
  <c r="B4392" i="1"/>
  <c r="C4392" i="1"/>
  <c r="D4392" i="1"/>
  <c r="E4392" i="1"/>
  <c r="B4394" i="1"/>
  <c r="C4394" i="1"/>
  <c r="B4395" i="1"/>
  <c r="C4395" i="1"/>
  <c r="B4397" i="1"/>
  <c r="C4397" i="1"/>
  <c r="D4397" i="1"/>
  <c r="E4397" i="1"/>
  <c r="B4399" i="1"/>
  <c r="C4399" i="1"/>
  <c r="B4400" i="1"/>
  <c r="C4400" i="1"/>
  <c r="B4402" i="1"/>
  <c r="C4402" i="1"/>
  <c r="D4402" i="1"/>
  <c r="E4402" i="1"/>
  <c r="B4404" i="1"/>
  <c r="C4404" i="1"/>
  <c r="B4405" i="1"/>
  <c r="C4405" i="1"/>
  <c r="B4407" i="1"/>
  <c r="C4407" i="1"/>
  <c r="D4407" i="1"/>
  <c r="E4407" i="1"/>
  <c r="B4409" i="1"/>
  <c r="C4409" i="1"/>
  <c r="B4410" i="1"/>
  <c r="C4410" i="1"/>
  <c r="B4412" i="1"/>
  <c r="C4412" i="1"/>
  <c r="D4412" i="1"/>
  <c r="E4412" i="1"/>
  <c r="B4414" i="1"/>
  <c r="C4414" i="1"/>
  <c r="B4415" i="1"/>
  <c r="C4415" i="1"/>
  <c r="B4417" i="1"/>
  <c r="C4417" i="1"/>
  <c r="D4417" i="1"/>
  <c r="E4417" i="1"/>
  <c r="B4419" i="1"/>
  <c r="C4419" i="1"/>
  <c r="B4420" i="1"/>
  <c r="C4420" i="1"/>
  <c r="B4422" i="1"/>
  <c r="C4422" i="1"/>
  <c r="D4422" i="1"/>
  <c r="E4422" i="1"/>
  <c r="B4424" i="1"/>
  <c r="C4424" i="1"/>
  <c r="B4425" i="1"/>
  <c r="C4425" i="1"/>
  <c r="B4427" i="1"/>
  <c r="C4427" i="1"/>
  <c r="D4427" i="1"/>
  <c r="E4427" i="1"/>
  <c r="B4429" i="1"/>
  <c r="C4429" i="1"/>
  <c r="B4430" i="1"/>
  <c r="C4430" i="1"/>
  <c r="B4432" i="1"/>
  <c r="C4432" i="1"/>
  <c r="D4432" i="1"/>
  <c r="E4432" i="1"/>
  <c r="B4434" i="1"/>
  <c r="C4434" i="1"/>
  <c r="B4435" i="1"/>
  <c r="C4435" i="1"/>
  <c r="B4437" i="1"/>
  <c r="C4437" i="1"/>
  <c r="D4437" i="1"/>
  <c r="E4437" i="1"/>
  <c r="B4439" i="1"/>
  <c r="C4439" i="1"/>
  <c r="B4440" i="1"/>
  <c r="C4440" i="1"/>
  <c r="B4442" i="1"/>
  <c r="C4442" i="1"/>
  <c r="D4442" i="1"/>
  <c r="E4442" i="1"/>
  <c r="B4444" i="1"/>
  <c r="C4444" i="1"/>
  <c r="B4445" i="1"/>
  <c r="C4445" i="1"/>
  <c r="B4447" i="1"/>
  <c r="C4447" i="1"/>
  <c r="D4447" i="1"/>
  <c r="E4447" i="1"/>
  <c r="B4449" i="1"/>
  <c r="C4449" i="1"/>
  <c r="B4450" i="1"/>
  <c r="C4450" i="1"/>
  <c r="B4452" i="1"/>
  <c r="C4452" i="1"/>
  <c r="D4452" i="1"/>
  <c r="E4452" i="1"/>
  <c r="B4454" i="1"/>
  <c r="C4454" i="1"/>
  <c r="B4455" i="1"/>
  <c r="C4455" i="1"/>
  <c r="B4457" i="1"/>
  <c r="C4457" i="1"/>
  <c r="D4457" i="1"/>
  <c r="E4457" i="1"/>
  <c r="B4459" i="1"/>
  <c r="C4459" i="1"/>
  <c r="B4460" i="1"/>
  <c r="C4460" i="1"/>
  <c r="B4462" i="1"/>
  <c r="C4462" i="1"/>
  <c r="D4462" i="1"/>
  <c r="E4462" i="1"/>
  <c r="B4464" i="1"/>
  <c r="C4464" i="1"/>
  <c r="B4465" i="1"/>
  <c r="C4465" i="1"/>
  <c r="B4467" i="1"/>
  <c r="C4467" i="1"/>
  <c r="D4467" i="1"/>
  <c r="E4467" i="1"/>
  <c r="B4469" i="1"/>
  <c r="C4469" i="1"/>
  <c r="B4470" i="1"/>
  <c r="C4470" i="1"/>
  <c r="B4472" i="1"/>
  <c r="C4472" i="1"/>
  <c r="D4472" i="1"/>
  <c r="E4472" i="1"/>
  <c r="B4474" i="1"/>
  <c r="C4474" i="1"/>
  <c r="B4475" i="1"/>
  <c r="C4475" i="1"/>
  <c r="B4477" i="1"/>
  <c r="C4477" i="1"/>
  <c r="D4477" i="1"/>
  <c r="E4477" i="1"/>
  <c r="B4479" i="1"/>
  <c r="C4479" i="1"/>
  <c r="B4480" i="1"/>
  <c r="C4480" i="1"/>
  <c r="B4482" i="1"/>
  <c r="C4482" i="1"/>
  <c r="D4482" i="1"/>
  <c r="E4482" i="1"/>
  <c r="B4484" i="1"/>
  <c r="C4484" i="1"/>
  <c r="B4485" i="1"/>
  <c r="C4485" i="1"/>
  <c r="B4487" i="1"/>
  <c r="C4487" i="1"/>
  <c r="D4487" i="1"/>
  <c r="E4487" i="1"/>
  <c r="B4489" i="1"/>
  <c r="C4489" i="1"/>
  <c r="B4490" i="1"/>
  <c r="C4490" i="1"/>
  <c r="B4492" i="1"/>
  <c r="C4492" i="1"/>
  <c r="D4492" i="1"/>
  <c r="E4492" i="1"/>
  <c r="B4494" i="1"/>
  <c r="C4494" i="1"/>
  <c r="B4495" i="1"/>
  <c r="C4495" i="1"/>
  <c r="B4497" i="1"/>
  <c r="C4497" i="1"/>
  <c r="D4497" i="1"/>
  <c r="E4497" i="1"/>
  <c r="B4499" i="1"/>
  <c r="C4499" i="1"/>
  <c r="B4500" i="1"/>
  <c r="C4500" i="1"/>
  <c r="B4502" i="1"/>
  <c r="C4502" i="1"/>
  <c r="D4502" i="1"/>
  <c r="E4502" i="1"/>
  <c r="B4504" i="1"/>
  <c r="C4504" i="1"/>
  <c r="B4505" i="1"/>
  <c r="C4505" i="1"/>
  <c r="B4507" i="1"/>
  <c r="C4507" i="1"/>
  <c r="D4507" i="1"/>
  <c r="E4507" i="1"/>
  <c r="B4509" i="1"/>
  <c r="C4509" i="1"/>
  <c r="B4510" i="1"/>
  <c r="C4510" i="1"/>
  <c r="B4512" i="1"/>
  <c r="C4512" i="1"/>
  <c r="D4512" i="1"/>
  <c r="E4512" i="1"/>
  <c r="B4514" i="1"/>
  <c r="C4514" i="1"/>
  <c r="B4515" i="1"/>
  <c r="C4515" i="1"/>
  <c r="B4517" i="1"/>
  <c r="C4517" i="1"/>
  <c r="D4517" i="1"/>
  <c r="E4517" i="1"/>
  <c r="B4519" i="1"/>
  <c r="C4519" i="1"/>
  <c r="B4520" i="1"/>
  <c r="C4520" i="1"/>
  <c r="B4522" i="1"/>
  <c r="C4522" i="1"/>
  <c r="D4522" i="1"/>
  <c r="E4522" i="1"/>
  <c r="B4524" i="1"/>
  <c r="C4524" i="1"/>
  <c r="B4525" i="1"/>
  <c r="C4525" i="1"/>
  <c r="B4527" i="1"/>
  <c r="C4527" i="1"/>
  <c r="D4527" i="1"/>
  <c r="E4527" i="1"/>
  <c r="B4529" i="1"/>
  <c r="C4529" i="1"/>
  <c r="B4530" i="1"/>
  <c r="C4530" i="1"/>
  <c r="B4532" i="1"/>
  <c r="C4532" i="1"/>
  <c r="D4532" i="1"/>
  <c r="E4532" i="1"/>
  <c r="B4534" i="1"/>
  <c r="C4534" i="1"/>
  <c r="B4535" i="1"/>
  <c r="C4535" i="1"/>
  <c r="B4537" i="1"/>
  <c r="C4537" i="1"/>
  <c r="D4537" i="1"/>
  <c r="E4537" i="1"/>
  <c r="B4539" i="1"/>
  <c r="C4539" i="1"/>
  <c r="B4540" i="1"/>
  <c r="C4540" i="1"/>
  <c r="B4542" i="1"/>
  <c r="C4542" i="1"/>
  <c r="D4542" i="1"/>
  <c r="E4542" i="1"/>
  <c r="B4544" i="1"/>
  <c r="C4544" i="1"/>
  <c r="B4545" i="1"/>
  <c r="C4545" i="1"/>
  <c r="B4547" i="1"/>
  <c r="C4547" i="1"/>
  <c r="D4547" i="1"/>
  <c r="E4547" i="1"/>
  <c r="B4549" i="1"/>
  <c r="C4549" i="1"/>
  <c r="B4550" i="1"/>
  <c r="C4550" i="1"/>
  <c r="B4552" i="1"/>
  <c r="C4552" i="1"/>
  <c r="D4552" i="1"/>
  <c r="E4552" i="1"/>
  <c r="B4554" i="1"/>
  <c r="C4554" i="1"/>
  <c r="B4555" i="1"/>
  <c r="C4555" i="1"/>
  <c r="B4557" i="1"/>
  <c r="C4557" i="1"/>
  <c r="D4557" i="1"/>
  <c r="E4557" i="1"/>
  <c r="B4559" i="1"/>
  <c r="C4559" i="1"/>
  <c r="B4560" i="1"/>
  <c r="C4560" i="1"/>
  <c r="B4562" i="1"/>
  <c r="C4562" i="1"/>
  <c r="D4562" i="1"/>
  <c r="E4562" i="1"/>
  <c r="B4564" i="1"/>
  <c r="C4564" i="1"/>
  <c r="B4565" i="1"/>
  <c r="C4565" i="1"/>
  <c r="B4567" i="1"/>
  <c r="C4567" i="1"/>
  <c r="D4567" i="1"/>
  <c r="E4567" i="1"/>
  <c r="B4569" i="1"/>
  <c r="C4569" i="1"/>
  <c r="B4570" i="1"/>
  <c r="C4570" i="1"/>
  <c r="B4572" i="1"/>
  <c r="C4572" i="1"/>
  <c r="D4572" i="1"/>
  <c r="E4572" i="1"/>
  <c r="B4574" i="1"/>
  <c r="C4574" i="1"/>
  <c r="B4575" i="1"/>
  <c r="C4575" i="1"/>
  <c r="B4577" i="1"/>
  <c r="C4577" i="1"/>
  <c r="D4577" i="1"/>
  <c r="E4577" i="1"/>
  <c r="B4579" i="1"/>
  <c r="C4579" i="1"/>
  <c r="B4580" i="1"/>
  <c r="C4580" i="1"/>
  <c r="B4582" i="1"/>
  <c r="C4582" i="1"/>
  <c r="D4582" i="1"/>
  <c r="E4582" i="1"/>
  <c r="B4584" i="1"/>
  <c r="C4584" i="1"/>
  <c r="B4585" i="1"/>
  <c r="C4585" i="1"/>
  <c r="B4587" i="1"/>
  <c r="C4587" i="1"/>
  <c r="D4587" i="1"/>
  <c r="E4587" i="1"/>
  <c r="B4589" i="1"/>
  <c r="C4589" i="1"/>
  <c r="B4590" i="1"/>
  <c r="C4590" i="1"/>
  <c r="B4592" i="1"/>
  <c r="C4592" i="1"/>
  <c r="D4592" i="1"/>
  <c r="E4592" i="1"/>
  <c r="B4594" i="1"/>
  <c r="C4594" i="1"/>
  <c r="B4595" i="1"/>
  <c r="C4595" i="1"/>
  <c r="B4597" i="1"/>
  <c r="C4597" i="1"/>
  <c r="D4597" i="1"/>
  <c r="E4597" i="1"/>
  <c r="B4599" i="1"/>
  <c r="C4599" i="1"/>
  <c r="B4600" i="1"/>
  <c r="C4600" i="1"/>
  <c r="B4602" i="1"/>
  <c r="C4602" i="1"/>
  <c r="D4602" i="1"/>
  <c r="E4602" i="1"/>
  <c r="B4604" i="1"/>
  <c r="C4604" i="1"/>
  <c r="B4605" i="1"/>
  <c r="C4605" i="1"/>
  <c r="B4607" i="1"/>
  <c r="C4607" i="1"/>
  <c r="D4607" i="1"/>
  <c r="E4607" i="1"/>
  <c r="B4609" i="1"/>
  <c r="C4609" i="1"/>
  <c r="B4610" i="1"/>
  <c r="C4610" i="1"/>
  <c r="B4612" i="1"/>
  <c r="C4612" i="1"/>
  <c r="D4612" i="1"/>
  <c r="E4612" i="1"/>
  <c r="B4614" i="1"/>
  <c r="C4614" i="1"/>
  <c r="B4615" i="1"/>
  <c r="C4615" i="1"/>
  <c r="B4617" i="1"/>
  <c r="C4617" i="1"/>
  <c r="D4617" i="1"/>
  <c r="E4617" i="1"/>
  <c r="B4619" i="1"/>
  <c r="C4619" i="1"/>
  <c r="B4620" i="1"/>
  <c r="C4620" i="1"/>
  <c r="B4622" i="1"/>
  <c r="C4622" i="1"/>
  <c r="D4622" i="1"/>
  <c r="E4622" i="1"/>
  <c r="B4624" i="1"/>
  <c r="C4624" i="1"/>
  <c r="B4625" i="1"/>
  <c r="C4625" i="1"/>
  <c r="B4627" i="1"/>
  <c r="C4627" i="1"/>
  <c r="D4627" i="1"/>
  <c r="E4627" i="1"/>
  <c r="B4629" i="1"/>
  <c r="C4629" i="1"/>
  <c r="B4630" i="1"/>
  <c r="C4630" i="1"/>
  <c r="B4632" i="1"/>
  <c r="C4632" i="1"/>
  <c r="D4632" i="1"/>
  <c r="E4632" i="1"/>
  <c r="B4634" i="1"/>
  <c r="C4634" i="1"/>
  <c r="B4635" i="1"/>
  <c r="C4635" i="1"/>
  <c r="B4637" i="1"/>
  <c r="C4637" i="1"/>
  <c r="D4637" i="1"/>
  <c r="E4637" i="1"/>
  <c r="B4639" i="1"/>
  <c r="C4639" i="1"/>
  <c r="B4640" i="1"/>
  <c r="C4640" i="1"/>
  <c r="B4642" i="1"/>
  <c r="C4642" i="1"/>
  <c r="D4642" i="1"/>
  <c r="E4642" i="1"/>
  <c r="B4644" i="1"/>
  <c r="C4644" i="1"/>
  <c r="B4645" i="1"/>
  <c r="C4645" i="1"/>
  <c r="B4647" i="1"/>
  <c r="C4647" i="1"/>
  <c r="D4647" i="1"/>
  <c r="E4647" i="1"/>
  <c r="B4649" i="1"/>
  <c r="C4649" i="1"/>
  <c r="B4650" i="1"/>
  <c r="C4650" i="1"/>
  <c r="B4652" i="1"/>
  <c r="C4652" i="1"/>
  <c r="D4652" i="1"/>
  <c r="E4652" i="1"/>
  <c r="B4654" i="1"/>
  <c r="C4654" i="1"/>
  <c r="B4655" i="1"/>
  <c r="C4655" i="1"/>
  <c r="B4657" i="1"/>
  <c r="C4657" i="1"/>
  <c r="D4657" i="1"/>
  <c r="E4657" i="1"/>
  <c r="B4659" i="1"/>
  <c r="C4659" i="1"/>
  <c r="B4660" i="1"/>
  <c r="C4660" i="1"/>
  <c r="B4662" i="1"/>
  <c r="C4662" i="1"/>
  <c r="D4662" i="1"/>
  <c r="E4662" i="1"/>
  <c r="B4664" i="1"/>
  <c r="C4664" i="1"/>
  <c r="B4665" i="1"/>
  <c r="C4665" i="1"/>
  <c r="B4667" i="1"/>
  <c r="C4667" i="1"/>
  <c r="D4667" i="1"/>
  <c r="E4667" i="1"/>
  <c r="B4669" i="1"/>
  <c r="C4669" i="1"/>
  <c r="B4670" i="1"/>
  <c r="C4670" i="1"/>
  <c r="B4672" i="1"/>
  <c r="C4672" i="1"/>
  <c r="D4672" i="1"/>
  <c r="E4672" i="1"/>
  <c r="B4674" i="1"/>
  <c r="C4674" i="1"/>
  <c r="B4675" i="1"/>
  <c r="C4675" i="1"/>
  <c r="B4677" i="1"/>
  <c r="C4677" i="1"/>
  <c r="D4677" i="1"/>
  <c r="E4677" i="1"/>
  <c r="B4679" i="1"/>
  <c r="C4679" i="1"/>
  <c r="B4680" i="1"/>
  <c r="C4680" i="1"/>
  <c r="B4682" i="1"/>
  <c r="C4682" i="1"/>
  <c r="D4682" i="1"/>
  <c r="E4682" i="1"/>
  <c r="B4684" i="1"/>
  <c r="C4684" i="1"/>
  <c r="B4685" i="1"/>
  <c r="C4685" i="1"/>
  <c r="B4687" i="1"/>
  <c r="C4687" i="1"/>
  <c r="D4687" i="1"/>
  <c r="E4687" i="1"/>
  <c r="B4689" i="1"/>
  <c r="C4689" i="1"/>
  <c r="B4690" i="1"/>
  <c r="C4690" i="1"/>
  <c r="B4692" i="1"/>
  <c r="C4692" i="1"/>
  <c r="D4692" i="1"/>
  <c r="E4692" i="1"/>
  <c r="B4694" i="1"/>
  <c r="C4694" i="1"/>
  <c r="B4695" i="1"/>
  <c r="C4695" i="1"/>
  <c r="B4697" i="1"/>
  <c r="C4697" i="1"/>
  <c r="D4697" i="1"/>
  <c r="E4697" i="1"/>
  <c r="B4699" i="1"/>
  <c r="C4699" i="1"/>
  <c r="B4700" i="1"/>
  <c r="C4700" i="1"/>
  <c r="B4702" i="1"/>
  <c r="C4702" i="1"/>
  <c r="D4702" i="1"/>
  <c r="E4702" i="1"/>
  <c r="B4704" i="1"/>
  <c r="C4704" i="1"/>
  <c r="B4705" i="1"/>
  <c r="C4705" i="1"/>
  <c r="B4707" i="1"/>
  <c r="C4707" i="1"/>
  <c r="D4707" i="1"/>
  <c r="E4707" i="1"/>
  <c r="B4709" i="1"/>
  <c r="C4709" i="1"/>
  <c r="B4710" i="1"/>
  <c r="C4710" i="1"/>
  <c r="B4712" i="1"/>
  <c r="C4712" i="1"/>
  <c r="D4712" i="1"/>
  <c r="E4712" i="1"/>
  <c r="B4714" i="1"/>
  <c r="C4714" i="1"/>
  <c r="B4715" i="1"/>
  <c r="C4715" i="1"/>
  <c r="B4717" i="1"/>
  <c r="C4717" i="1"/>
  <c r="D4717" i="1"/>
  <c r="E4717" i="1"/>
  <c r="B4719" i="1"/>
  <c r="C4719" i="1"/>
  <c r="B4720" i="1"/>
  <c r="C4720" i="1"/>
  <c r="B4722" i="1"/>
  <c r="C4722" i="1"/>
  <c r="D4722" i="1"/>
  <c r="E4722" i="1"/>
  <c r="B4724" i="1"/>
  <c r="C4724" i="1"/>
  <c r="B4725" i="1"/>
  <c r="C4725" i="1"/>
  <c r="B4727" i="1"/>
  <c r="C4727" i="1"/>
  <c r="D4727" i="1"/>
  <c r="E4727" i="1"/>
  <c r="B4729" i="1"/>
  <c r="C4729" i="1"/>
  <c r="B4730" i="1"/>
  <c r="C4730" i="1"/>
  <c r="B4732" i="1"/>
  <c r="C4732" i="1"/>
  <c r="D4732" i="1"/>
  <c r="E4732" i="1"/>
  <c r="B4734" i="1"/>
  <c r="C4734" i="1"/>
  <c r="B4735" i="1"/>
  <c r="C4735" i="1"/>
  <c r="B4737" i="1"/>
  <c r="C4737" i="1"/>
  <c r="D4737" i="1"/>
  <c r="E4737" i="1"/>
  <c r="B4739" i="1"/>
  <c r="C4739" i="1"/>
  <c r="B4740" i="1"/>
  <c r="C4740" i="1"/>
  <c r="B4742" i="1"/>
  <c r="C4742" i="1"/>
  <c r="D4742" i="1"/>
  <c r="E4742" i="1"/>
  <c r="B4744" i="1"/>
  <c r="C4744" i="1"/>
  <c r="B4745" i="1"/>
  <c r="C4745" i="1"/>
  <c r="B4747" i="1"/>
  <c r="C4747" i="1"/>
  <c r="D4747" i="1"/>
  <c r="E4747" i="1"/>
  <c r="B4749" i="1"/>
  <c r="C4749" i="1"/>
  <c r="B4750" i="1"/>
  <c r="C4750" i="1"/>
  <c r="B4752" i="1"/>
  <c r="C4752" i="1"/>
  <c r="D4752" i="1"/>
  <c r="E4752" i="1"/>
  <c r="B4754" i="1"/>
  <c r="C4754" i="1"/>
  <c r="B4755" i="1"/>
  <c r="C4755" i="1"/>
  <c r="B4757" i="1"/>
  <c r="C4757" i="1"/>
  <c r="D4757" i="1"/>
  <c r="E4757" i="1"/>
  <c r="B4759" i="1"/>
  <c r="C4759" i="1"/>
  <c r="B4760" i="1"/>
  <c r="C4760" i="1"/>
  <c r="B4762" i="1"/>
  <c r="C4762" i="1"/>
  <c r="D4762" i="1"/>
  <c r="E4762" i="1"/>
  <c r="B4764" i="1"/>
  <c r="C4764" i="1"/>
  <c r="B4765" i="1"/>
  <c r="C4765" i="1"/>
  <c r="B4767" i="1"/>
  <c r="C4767" i="1"/>
  <c r="D4767" i="1"/>
  <c r="E4767" i="1"/>
  <c r="B4769" i="1"/>
  <c r="C4769" i="1"/>
  <c r="B4770" i="1"/>
  <c r="C4770" i="1"/>
  <c r="B4772" i="1"/>
  <c r="C4772" i="1"/>
  <c r="D4772" i="1"/>
  <c r="E4772" i="1"/>
  <c r="B4774" i="1"/>
  <c r="C4774" i="1"/>
  <c r="B4775" i="1"/>
  <c r="C4775" i="1"/>
  <c r="B4777" i="1"/>
  <c r="C4777" i="1"/>
  <c r="D4777" i="1"/>
  <c r="E4777" i="1"/>
  <c r="B4779" i="1"/>
  <c r="C4779" i="1"/>
  <c r="B4780" i="1"/>
  <c r="C4780" i="1"/>
  <c r="B4782" i="1"/>
  <c r="C4782" i="1"/>
  <c r="D4782" i="1"/>
  <c r="E4782" i="1"/>
  <c r="B4784" i="1"/>
  <c r="C4784" i="1"/>
  <c r="B4785" i="1"/>
  <c r="C4785" i="1"/>
  <c r="B4787" i="1"/>
  <c r="C4787" i="1"/>
  <c r="D4787" i="1"/>
  <c r="E4787" i="1"/>
  <c r="B4789" i="1"/>
  <c r="C4789" i="1"/>
  <c r="B4790" i="1"/>
  <c r="C4790" i="1"/>
  <c r="B4792" i="1"/>
  <c r="C4792" i="1"/>
  <c r="D4792" i="1"/>
  <c r="E4792" i="1"/>
  <c r="B4794" i="1"/>
  <c r="C4794" i="1"/>
  <c r="B4795" i="1"/>
  <c r="C4795" i="1"/>
  <c r="B4797" i="1"/>
  <c r="C4797" i="1"/>
  <c r="D4797" i="1"/>
  <c r="E4797" i="1"/>
  <c r="B4799" i="1"/>
  <c r="C4799" i="1"/>
  <c r="B4800" i="1"/>
  <c r="C4800" i="1"/>
  <c r="B4802" i="1"/>
  <c r="C4802" i="1"/>
  <c r="D4802" i="1"/>
  <c r="E4802" i="1"/>
  <c r="B4804" i="1"/>
  <c r="C4804" i="1"/>
  <c r="B4805" i="1"/>
  <c r="C4805" i="1"/>
  <c r="B4807" i="1"/>
  <c r="C4807" i="1"/>
  <c r="D4807" i="1"/>
  <c r="E4807" i="1"/>
  <c r="B4809" i="1"/>
  <c r="C4809" i="1"/>
  <c r="B4810" i="1"/>
  <c r="C4810" i="1"/>
  <c r="B4812" i="1"/>
  <c r="C4812" i="1"/>
  <c r="D4812" i="1"/>
  <c r="E4812" i="1"/>
  <c r="B4814" i="1"/>
  <c r="C4814" i="1"/>
  <c r="B4815" i="1"/>
  <c r="C4815" i="1"/>
  <c r="B4817" i="1"/>
  <c r="C4817" i="1"/>
  <c r="D4817" i="1"/>
  <c r="E4817" i="1"/>
  <c r="B4819" i="1"/>
  <c r="C4819" i="1"/>
  <c r="B4820" i="1"/>
  <c r="C4820" i="1"/>
  <c r="B4822" i="1"/>
  <c r="C4822" i="1"/>
  <c r="D4822" i="1"/>
  <c r="E4822" i="1"/>
  <c r="B4824" i="1"/>
  <c r="C4824" i="1"/>
  <c r="B4825" i="1"/>
  <c r="C4825" i="1"/>
  <c r="B4827" i="1"/>
  <c r="C4827" i="1"/>
  <c r="D4827" i="1"/>
  <c r="E4827" i="1"/>
  <c r="B4829" i="1"/>
  <c r="C4829" i="1"/>
  <c r="B4830" i="1"/>
  <c r="C4830" i="1"/>
  <c r="B4832" i="1"/>
  <c r="C4832" i="1"/>
  <c r="D4832" i="1"/>
  <c r="E4832" i="1"/>
  <c r="B4834" i="1"/>
  <c r="C4834" i="1"/>
  <c r="B4835" i="1"/>
  <c r="C4835" i="1"/>
  <c r="B4837" i="1"/>
  <c r="C4837" i="1"/>
  <c r="D4837" i="1"/>
  <c r="E4837" i="1"/>
  <c r="B4839" i="1"/>
  <c r="C4839" i="1"/>
  <c r="B4840" i="1"/>
  <c r="C4840" i="1"/>
  <c r="B4842" i="1"/>
  <c r="C4842" i="1"/>
  <c r="D4842" i="1"/>
  <c r="E4842" i="1"/>
  <c r="B4844" i="1"/>
  <c r="C4844" i="1"/>
  <c r="B4845" i="1"/>
  <c r="C4845" i="1"/>
  <c r="B4847" i="1"/>
  <c r="C4847" i="1"/>
  <c r="D4847" i="1"/>
  <c r="E4847" i="1"/>
  <c r="B4849" i="1"/>
  <c r="C4849" i="1"/>
  <c r="B4850" i="1"/>
  <c r="C4850" i="1"/>
  <c r="B4852" i="1"/>
  <c r="C4852" i="1"/>
  <c r="D4852" i="1"/>
  <c r="E4852" i="1"/>
  <c r="B4854" i="1"/>
  <c r="C4854" i="1"/>
  <c r="B4855" i="1"/>
  <c r="C4855" i="1"/>
  <c r="B4857" i="1"/>
  <c r="C4857" i="1"/>
  <c r="D4857" i="1"/>
  <c r="E4857" i="1"/>
  <c r="B4859" i="1"/>
  <c r="C4859" i="1"/>
  <c r="B4860" i="1"/>
  <c r="C4860" i="1"/>
  <c r="B4862" i="1"/>
  <c r="C4862" i="1"/>
  <c r="D4862" i="1"/>
  <c r="E4862" i="1"/>
  <c r="B4864" i="1"/>
  <c r="C4864" i="1"/>
  <c r="B4865" i="1"/>
  <c r="C4865" i="1"/>
  <c r="B4867" i="1"/>
  <c r="C4867" i="1"/>
  <c r="D4867" i="1"/>
  <c r="E4867" i="1"/>
  <c r="B4869" i="1"/>
  <c r="C4869" i="1"/>
  <c r="B4870" i="1"/>
  <c r="C4870" i="1"/>
  <c r="B4872" i="1"/>
  <c r="C4872" i="1"/>
  <c r="D4872" i="1"/>
  <c r="E4872" i="1"/>
  <c r="B4874" i="1"/>
  <c r="C4874" i="1"/>
  <c r="B4875" i="1"/>
  <c r="C4875" i="1"/>
  <c r="B4877" i="1"/>
  <c r="C4877" i="1"/>
  <c r="D4877" i="1"/>
  <c r="E4877" i="1"/>
  <c r="B4879" i="1"/>
  <c r="C4879" i="1"/>
  <c r="B4880" i="1"/>
  <c r="C4880" i="1"/>
  <c r="B4882" i="1"/>
  <c r="C4882" i="1"/>
  <c r="D4882" i="1"/>
  <c r="E4882" i="1"/>
  <c r="B4884" i="1"/>
  <c r="C4884" i="1"/>
  <c r="B4885" i="1"/>
  <c r="C4885" i="1"/>
  <c r="B4887" i="1"/>
  <c r="C4887" i="1"/>
  <c r="D4887" i="1"/>
  <c r="E4887" i="1"/>
  <c r="B4889" i="1"/>
  <c r="C4889" i="1"/>
  <c r="B4890" i="1"/>
  <c r="C4890" i="1"/>
  <c r="B4892" i="1"/>
  <c r="C4892" i="1"/>
  <c r="D4892" i="1"/>
  <c r="E4892" i="1"/>
  <c r="B4894" i="1"/>
  <c r="C4894" i="1"/>
  <c r="B4895" i="1"/>
  <c r="C4895" i="1"/>
  <c r="B4897" i="1"/>
  <c r="C4897" i="1"/>
  <c r="D4897" i="1"/>
  <c r="E4897" i="1"/>
  <c r="B4899" i="1"/>
  <c r="C4899" i="1"/>
  <c r="B4900" i="1"/>
  <c r="C4900" i="1"/>
  <c r="B4902" i="1"/>
  <c r="C4902" i="1"/>
  <c r="D4902" i="1"/>
  <c r="E4902" i="1"/>
  <c r="B4904" i="1"/>
  <c r="C4904" i="1"/>
  <c r="B4905" i="1"/>
  <c r="C4905" i="1"/>
  <c r="B4907" i="1"/>
  <c r="C4907" i="1"/>
  <c r="D4907" i="1"/>
  <c r="E4907" i="1"/>
  <c r="B4909" i="1"/>
  <c r="C4909" i="1"/>
  <c r="B4910" i="1"/>
  <c r="C4910" i="1"/>
  <c r="B4912" i="1"/>
  <c r="C4912" i="1"/>
  <c r="D4912" i="1"/>
  <c r="E4912" i="1"/>
  <c r="B4914" i="1"/>
  <c r="C4914" i="1"/>
  <c r="B4915" i="1"/>
  <c r="C4915" i="1"/>
  <c r="B4917" i="1"/>
  <c r="C4917" i="1"/>
  <c r="D4917" i="1"/>
  <c r="E4917" i="1"/>
  <c r="B4919" i="1"/>
  <c r="C4919" i="1"/>
  <c r="B4920" i="1"/>
  <c r="C4920" i="1"/>
  <c r="B4922" i="1"/>
  <c r="C4922" i="1"/>
  <c r="D4922" i="1"/>
  <c r="E4922" i="1"/>
  <c r="B4924" i="1"/>
  <c r="C4924" i="1"/>
  <c r="B4925" i="1"/>
  <c r="C4925" i="1"/>
  <c r="B4927" i="1"/>
  <c r="C4927" i="1"/>
  <c r="D4927" i="1"/>
  <c r="E4927" i="1"/>
  <c r="B4929" i="1"/>
  <c r="C4929" i="1"/>
  <c r="B4930" i="1"/>
  <c r="C4930" i="1"/>
  <c r="B4932" i="1"/>
  <c r="C4932" i="1"/>
  <c r="D4932" i="1"/>
  <c r="E4932" i="1"/>
  <c r="B4934" i="1"/>
  <c r="C4934" i="1"/>
  <c r="B4935" i="1"/>
  <c r="C4935" i="1"/>
  <c r="B4937" i="1"/>
  <c r="C4937" i="1"/>
  <c r="D4937" i="1"/>
  <c r="E4937" i="1"/>
  <c r="B4939" i="1"/>
  <c r="C4939" i="1"/>
  <c r="B4940" i="1"/>
  <c r="C4940" i="1"/>
  <c r="B4942" i="1"/>
  <c r="C4942" i="1"/>
  <c r="D4942" i="1"/>
  <c r="E4942" i="1"/>
  <c r="B4944" i="1"/>
  <c r="C4944" i="1"/>
  <c r="B4945" i="1"/>
  <c r="C4945" i="1"/>
  <c r="B4947" i="1"/>
  <c r="C4947" i="1"/>
  <c r="D4947" i="1"/>
  <c r="E4947" i="1"/>
  <c r="B4949" i="1"/>
  <c r="C4949" i="1"/>
  <c r="B4950" i="1"/>
  <c r="C4950" i="1"/>
  <c r="B4952" i="1"/>
  <c r="C4952" i="1"/>
  <c r="D4952" i="1"/>
  <c r="E4952" i="1"/>
  <c r="B4954" i="1"/>
  <c r="C4954" i="1"/>
  <c r="B4955" i="1"/>
  <c r="C4955" i="1"/>
  <c r="B4957" i="1"/>
  <c r="C4957" i="1"/>
  <c r="D4957" i="1"/>
  <c r="E4957" i="1"/>
  <c r="B4959" i="1"/>
  <c r="C4959" i="1"/>
  <c r="B4960" i="1"/>
  <c r="C4960" i="1"/>
  <c r="B4962" i="1"/>
  <c r="C4962" i="1"/>
  <c r="D4962" i="1"/>
  <c r="E4962" i="1"/>
  <c r="B4964" i="1"/>
  <c r="C4964" i="1"/>
  <c r="B4965" i="1"/>
  <c r="C4965" i="1"/>
  <c r="B4967" i="1"/>
  <c r="C4967" i="1"/>
  <c r="D4967" i="1"/>
  <c r="E4967" i="1"/>
  <c r="B4969" i="1"/>
  <c r="C4969" i="1"/>
  <c r="B4970" i="1"/>
  <c r="C4970" i="1"/>
  <c r="B4972" i="1"/>
  <c r="C4972" i="1"/>
  <c r="D4972" i="1"/>
  <c r="E4972" i="1"/>
  <c r="B4974" i="1"/>
  <c r="C4974" i="1"/>
  <c r="B4975" i="1"/>
  <c r="C4975" i="1"/>
  <c r="B4977" i="1"/>
  <c r="C4977" i="1"/>
  <c r="D4977" i="1"/>
  <c r="E4977" i="1"/>
  <c r="B4979" i="1"/>
  <c r="C4979" i="1"/>
  <c r="B4980" i="1"/>
  <c r="C4980" i="1"/>
  <c r="B4982" i="1"/>
  <c r="C4982" i="1"/>
  <c r="D4982" i="1"/>
  <c r="E4982" i="1"/>
  <c r="B4984" i="1"/>
  <c r="C4984" i="1"/>
  <c r="B4985" i="1"/>
  <c r="C4985" i="1"/>
  <c r="B4987" i="1"/>
  <c r="C4987" i="1"/>
  <c r="D4987" i="1"/>
  <c r="E4987" i="1"/>
  <c r="B4989" i="1"/>
  <c r="C4989" i="1"/>
  <c r="B4990" i="1"/>
  <c r="C4990" i="1"/>
  <c r="B4992" i="1"/>
  <c r="C4992" i="1"/>
  <c r="D4992" i="1"/>
  <c r="E4992" i="1"/>
  <c r="B4994" i="1"/>
  <c r="C4994" i="1"/>
  <c r="B4995" i="1"/>
  <c r="C4995" i="1"/>
  <c r="B4997" i="1"/>
  <c r="C4997" i="1"/>
  <c r="D4997" i="1"/>
  <c r="E4997" i="1"/>
  <c r="B4999" i="1"/>
  <c r="C4999" i="1"/>
  <c r="B5000" i="1"/>
  <c r="C5000" i="1"/>
  <c r="B5002" i="1"/>
  <c r="C5002" i="1"/>
  <c r="D5002" i="1"/>
  <c r="E5002" i="1"/>
  <c r="B5004" i="1"/>
  <c r="C5004" i="1"/>
  <c r="B5005" i="1"/>
  <c r="C5005" i="1"/>
  <c r="B5007" i="1"/>
  <c r="C5007" i="1"/>
  <c r="D5007" i="1"/>
  <c r="E5007" i="1"/>
  <c r="B5009" i="1"/>
  <c r="C5009" i="1"/>
  <c r="B5010" i="1"/>
  <c r="C5010" i="1"/>
  <c r="B5012" i="1"/>
  <c r="C5012" i="1"/>
  <c r="D5012" i="1"/>
  <c r="E5012" i="1"/>
  <c r="B5014" i="1"/>
  <c r="C5014" i="1"/>
  <c r="B5015" i="1"/>
  <c r="C5015" i="1"/>
  <c r="B5017" i="1"/>
  <c r="C5017" i="1"/>
  <c r="D5017" i="1"/>
  <c r="E5017" i="1"/>
  <c r="B5019" i="1"/>
  <c r="C5019" i="1"/>
  <c r="B5020" i="1"/>
  <c r="C5020" i="1"/>
  <c r="B5022" i="1"/>
  <c r="C5022" i="1"/>
  <c r="D5022" i="1"/>
  <c r="E5022" i="1"/>
  <c r="B5024" i="1"/>
  <c r="C5024" i="1"/>
  <c r="B5025" i="1"/>
  <c r="C5025" i="1"/>
  <c r="B5027" i="1"/>
  <c r="C5027" i="1"/>
  <c r="D5027" i="1"/>
  <c r="E5027" i="1"/>
  <c r="B5029" i="1"/>
  <c r="C5029" i="1"/>
  <c r="B5030" i="1"/>
  <c r="C5030" i="1"/>
  <c r="B5032" i="1"/>
  <c r="C5032" i="1"/>
  <c r="D5032" i="1"/>
  <c r="E5032" i="1"/>
  <c r="B5034" i="1"/>
  <c r="C5034" i="1"/>
  <c r="B5035" i="1"/>
  <c r="C5035" i="1"/>
  <c r="B5037" i="1"/>
  <c r="C5037" i="1"/>
  <c r="D5037" i="1"/>
  <c r="E5037" i="1"/>
  <c r="B5039" i="1"/>
  <c r="C5039" i="1"/>
  <c r="B5040" i="1"/>
  <c r="C5040" i="1"/>
  <c r="B5042" i="1"/>
  <c r="C5042" i="1"/>
  <c r="D5042" i="1"/>
  <c r="E5042" i="1"/>
  <c r="B5044" i="1"/>
  <c r="C5044" i="1"/>
  <c r="B5045" i="1"/>
  <c r="C5045" i="1"/>
  <c r="B5047" i="1"/>
  <c r="C5047" i="1"/>
  <c r="D5047" i="1"/>
  <c r="E5047" i="1"/>
  <c r="B5049" i="1"/>
  <c r="C5049" i="1"/>
  <c r="B5050" i="1"/>
  <c r="C5050" i="1"/>
  <c r="B5052" i="1"/>
  <c r="C5052" i="1"/>
  <c r="D5052" i="1"/>
  <c r="E5052" i="1"/>
  <c r="B5054" i="1"/>
  <c r="C5054" i="1"/>
  <c r="B5055" i="1"/>
  <c r="C5055" i="1"/>
  <c r="B5057" i="1"/>
  <c r="C5057" i="1"/>
  <c r="D5057" i="1"/>
  <c r="E5057" i="1"/>
  <c r="B5059" i="1"/>
  <c r="C5059" i="1"/>
  <c r="B5060" i="1"/>
  <c r="C5060" i="1"/>
  <c r="B5062" i="1"/>
  <c r="C5062" i="1"/>
  <c r="D5062" i="1"/>
  <c r="E5062" i="1"/>
  <c r="B5064" i="1"/>
  <c r="C5064" i="1"/>
  <c r="B5065" i="1"/>
  <c r="C5065" i="1"/>
  <c r="B5067" i="1"/>
  <c r="C5067" i="1"/>
  <c r="D5067" i="1"/>
  <c r="E5067" i="1"/>
  <c r="B5069" i="1"/>
  <c r="C5069" i="1"/>
  <c r="B5070" i="1"/>
  <c r="C5070" i="1"/>
  <c r="B5072" i="1"/>
  <c r="C5072" i="1"/>
  <c r="D5072" i="1"/>
  <c r="E5072" i="1"/>
  <c r="B5074" i="1"/>
  <c r="C5074" i="1"/>
  <c r="B5075" i="1"/>
  <c r="C5075" i="1"/>
  <c r="B5077" i="1"/>
  <c r="C5077" i="1"/>
  <c r="D5077" i="1"/>
  <c r="E5077" i="1"/>
  <c r="B5079" i="1"/>
  <c r="C5079" i="1"/>
  <c r="B5080" i="1"/>
  <c r="C5080" i="1"/>
  <c r="B5082" i="1"/>
  <c r="C5082" i="1"/>
  <c r="D5082" i="1"/>
  <c r="E5082" i="1"/>
  <c r="B5084" i="1"/>
  <c r="C5084" i="1"/>
  <c r="B5085" i="1"/>
  <c r="C5085" i="1"/>
  <c r="B5087" i="1"/>
  <c r="C5087" i="1"/>
  <c r="D5087" i="1"/>
  <c r="E5087" i="1"/>
  <c r="B5089" i="1"/>
  <c r="C5089" i="1"/>
  <c r="B5090" i="1"/>
  <c r="C5090" i="1"/>
  <c r="B5092" i="1"/>
  <c r="C5092" i="1"/>
  <c r="D5092" i="1"/>
  <c r="E5092" i="1"/>
  <c r="B5094" i="1"/>
  <c r="C5094" i="1"/>
  <c r="B5095" i="1"/>
  <c r="C5095" i="1"/>
  <c r="B5097" i="1"/>
  <c r="C5097" i="1"/>
  <c r="D5097" i="1"/>
  <c r="E5097" i="1"/>
  <c r="B5099" i="1"/>
  <c r="C5099" i="1"/>
  <c r="B5100" i="1"/>
  <c r="C5100" i="1"/>
  <c r="B5102" i="1"/>
  <c r="C5102" i="1"/>
  <c r="D5102" i="1"/>
  <c r="E5102" i="1"/>
  <c r="B5104" i="1"/>
  <c r="C5104" i="1"/>
  <c r="B5105" i="1"/>
  <c r="C5105" i="1"/>
  <c r="B5107" i="1"/>
  <c r="C5107" i="1"/>
  <c r="D5107" i="1"/>
  <c r="E5107" i="1"/>
  <c r="B5109" i="1"/>
  <c r="C5109" i="1"/>
  <c r="B5110" i="1"/>
  <c r="C5110" i="1"/>
  <c r="B5112" i="1"/>
  <c r="C5112" i="1"/>
  <c r="D5112" i="1"/>
  <c r="E5112" i="1"/>
  <c r="B5114" i="1"/>
  <c r="C5114" i="1"/>
  <c r="B5115" i="1"/>
  <c r="C5115" i="1"/>
  <c r="B5117" i="1"/>
  <c r="C5117" i="1"/>
  <c r="D5117" i="1"/>
  <c r="E5117" i="1"/>
  <c r="B5119" i="1"/>
  <c r="C5119" i="1"/>
  <c r="B5120" i="1"/>
  <c r="C5120" i="1"/>
  <c r="B5122" i="1"/>
  <c r="C5122" i="1"/>
  <c r="D5122" i="1"/>
  <c r="E5122" i="1"/>
  <c r="B5124" i="1"/>
  <c r="C5124" i="1"/>
  <c r="B5125" i="1"/>
  <c r="C5125" i="1"/>
  <c r="B5127" i="1"/>
  <c r="C5127" i="1"/>
  <c r="D5127" i="1"/>
  <c r="E5127" i="1"/>
  <c r="B5129" i="1"/>
  <c r="C5129" i="1"/>
  <c r="B5130" i="1"/>
  <c r="C5130" i="1"/>
  <c r="B5132" i="1"/>
  <c r="C5132" i="1"/>
  <c r="D5132" i="1"/>
  <c r="E5132" i="1"/>
  <c r="B5134" i="1"/>
  <c r="C5134" i="1"/>
  <c r="B5135" i="1"/>
  <c r="C5135" i="1"/>
  <c r="B5137" i="1"/>
  <c r="C5137" i="1"/>
  <c r="D5137" i="1"/>
  <c r="E5137" i="1"/>
  <c r="B5139" i="1"/>
  <c r="C5139" i="1"/>
  <c r="B5140" i="1"/>
  <c r="C5140" i="1"/>
  <c r="B5142" i="1"/>
  <c r="C5142" i="1"/>
  <c r="D5142" i="1"/>
  <c r="E5142" i="1"/>
  <c r="B5144" i="1"/>
  <c r="C5144" i="1"/>
  <c r="B5145" i="1"/>
  <c r="C5145" i="1"/>
  <c r="B5147" i="1"/>
  <c r="C5147" i="1"/>
  <c r="D5147" i="1"/>
  <c r="E5147" i="1"/>
  <c r="B5149" i="1"/>
  <c r="C5149" i="1"/>
  <c r="B5150" i="1"/>
  <c r="C5150" i="1"/>
  <c r="B5152" i="1"/>
  <c r="C5152" i="1"/>
  <c r="D5152" i="1"/>
  <c r="E5152" i="1"/>
  <c r="B5154" i="1"/>
  <c r="C5154" i="1"/>
  <c r="B5155" i="1"/>
  <c r="C5155" i="1"/>
  <c r="B5157" i="1"/>
  <c r="C5157" i="1"/>
  <c r="D5157" i="1"/>
  <c r="E5157" i="1"/>
  <c r="B5159" i="1"/>
  <c r="C5159" i="1"/>
  <c r="B5160" i="1"/>
  <c r="C5160" i="1"/>
  <c r="B5162" i="1"/>
  <c r="C5162" i="1"/>
  <c r="D5162" i="1"/>
  <c r="E5162" i="1"/>
  <c r="B5164" i="1"/>
  <c r="C5164" i="1"/>
  <c r="B5165" i="1"/>
  <c r="C5165" i="1"/>
  <c r="B5167" i="1"/>
  <c r="C5167" i="1"/>
  <c r="D5167" i="1"/>
  <c r="E5167" i="1"/>
  <c r="B5169" i="1"/>
  <c r="C5169" i="1"/>
  <c r="B5170" i="1"/>
  <c r="C5170" i="1"/>
  <c r="B5172" i="1"/>
  <c r="C5172" i="1"/>
  <c r="D5172" i="1"/>
  <c r="E5172" i="1"/>
  <c r="B5174" i="1"/>
  <c r="C5174" i="1"/>
  <c r="B5175" i="1"/>
  <c r="C5175" i="1"/>
  <c r="B5177" i="1"/>
  <c r="C5177" i="1"/>
  <c r="D5177" i="1"/>
  <c r="E5177" i="1"/>
  <c r="B5179" i="1"/>
  <c r="C5179" i="1"/>
  <c r="B5180" i="1"/>
  <c r="C5180" i="1"/>
  <c r="B5182" i="1"/>
  <c r="C5182" i="1"/>
  <c r="D5182" i="1"/>
  <c r="E5182" i="1"/>
  <c r="B5184" i="1"/>
  <c r="C5184" i="1"/>
  <c r="B5185" i="1"/>
  <c r="C5185" i="1"/>
  <c r="B5187" i="1"/>
  <c r="C5187" i="1"/>
  <c r="D5187" i="1"/>
  <c r="E5187" i="1"/>
  <c r="B5189" i="1"/>
  <c r="C5189" i="1"/>
  <c r="B5190" i="1"/>
  <c r="C5190" i="1"/>
  <c r="B5192" i="1"/>
  <c r="C5192" i="1"/>
  <c r="D5192" i="1"/>
  <c r="E5192" i="1"/>
  <c r="B5194" i="1"/>
  <c r="C5194" i="1"/>
  <c r="B5195" i="1"/>
  <c r="C5195" i="1"/>
  <c r="B5197" i="1"/>
  <c r="C5197" i="1"/>
  <c r="D5197" i="1"/>
  <c r="E5197" i="1"/>
  <c r="B5199" i="1"/>
  <c r="C5199" i="1"/>
  <c r="B5200" i="1"/>
  <c r="C5200" i="1"/>
  <c r="B5202" i="1"/>
  <c r="C5202" i="1"/>
  <c r="D5202" i="1"/>
  <c r="E5202" i="1"/>
  <c r="B5204" i="1"/>
  <c r="C5204" i="1"/>
  <c r="B5205" i="1"/>
  <c r="C5205" i="1"/>
  <c r="B5207" i="1"/>
  <c r="C5207" i="1"/>
  <c r="D5207" i="1"/>
  <c r="E5207" i="1"/>
  <c r="B5209" i="1"/>
  <c r="C5209" i="1"/>
  <c r="B5210" i="1"/>
  <c r="C5210" i="1"/>
  <c r="B5212" i="1"/>
  <c r="C5212" i="1"/>
  <c r="D5212" i="1"/>
  <c r="E5212" i="1"/>
  <c r="B5214" i="1"/>
  <c r="C5214" i="1"/>
  <c r="B5215" i="1"/>
  <c r="C5215" i="1"/>
  <c r="B5217" i="1"/>
  <c r="C5217" i="1"/>
  <c r="D5217" i="1"/>
  <c r="E5217" i="1"/>
  <c r="B5219" i="1"/>
  <c r="C5219" i="1"/>
  <c r="B5220" i="1"/>
  <c r="C5220" i="1"/>
  <c r="B5222" i="1"/>
  <c r="C5222" i="1"/>
  <c r="D5222" i="1"/>
  <c r="E5222" i="1"/>
  <c r="B5224" i="1"/>
  <c r="C5224" i="1"/>
  <c r="B5225" i="1"/>
  <c r="C5225" i="1"/>
  <c r="B5227" i="1"/>
  <c r="C5227" i="1"/>
  <c r="D5227" i="1"/>
  <c r="E5227" i="1"/>
  <c r="B5229" i="1"/>
  <c r="C5229" i="1"/>
  <c r="B5230" i="1"/>
  <c r="C5230" i="1"/>
  <c r="B5232" i="1"/>
  <c r="C5232" i="1"/>
  <c r="D5232" i="1"/>
  <c r="E5232" i="1"/>
  <c r="B5234" i="1"/>
  <c r="C5234" i="1"/>
  <c r="B5235" i="1"/>
  <c r="C5235" i="1"/>
  <c r="B5237" i="1"/>
  <c r="C5237" i="1"/>
  <c r="D5237" i="1"/>
  <c r="E5237" i="1"/>
  <c r="B5239" i="1"/>
  <c r="C5239" i="1"/>
  <c r="B5240" i="1"/>
  <c r="C5240" i="1"/>
  <c r="B5242" i="1"/>
  <c r="C5242" i="1"/>
  <c r="D5242" i="1"/>
  <c r="E5242" i="1"/>
  <c r="B5244" i="1"/>
  <c r="C5244" i="1"/>
  <c r="B5245" i="1"/>
  <c r="C5245" i="1"/>
  <c r="B5247" i="1"/>
  <c r="C5247" i="1"/>
  <c r="D5247" i="1"/>
  <c r="E5247" i="1"/>
  <c r="B5249" i="1"/>
  <c r="C5249" i="1"/>
  <c r="B5250" i="1"/>
  <c r="C5250" i="1"/>
  <c r="B5252" i="1"/>
  <c r="C5252" i="1"/>
  <c r="D5252" i="1"/>
  <c r="E5252" i="1"/>
  <c r="B5254" i="1"/>
  <c r="C5254" i="1"/>
  <c r="B5255" i="1"/>
  <c r="C5255" i="1"/>
  <c r="B5257" i="1"/>
  <c r="C5257" i="1"/>
  <c r="D5257" i="1"/>
  <c r="E5257" i="1"/>
  <c r="B5259" i="1"/>
  <c r="C5259" i="1"/>
  <c r="B5260" i="1"/>
  <c r="C5260" i="1"/>
  <c r="B5262" i="1"/>
  <c r="C5262" i="1"/>
  <c r="D5262" i="1"/>
  <c r="E5262" i="1"/>
  <c r="B5264" i="1"/>
  <c r="C5264" i="1"/>
  <c r="B5265" i="1"/>
  <c r="C5265" i="1"/>
  <c r="B5267" i="1"/>
  <c r="C5267" i="1"/>
  <c r="D5267" i="1"/>
  <c r="E5267" i="1"/>
  <c r="B5269" i="1"/>
  <c r="C5269" i="1"/>
  <c r="B5270" i="1"/>
  <c r="C5270" i="1"/>
  <c r="B5272" i="1"/>
  <c r="C5272" i="1"/>
  <c r="D5272" i="1"/>
  <c r="E5272" i="1"/>
  <c r="B5274" i="1"/>
  <c r="C5274" i="1"/>
  <c r="B5275" i="1"/>
  <c r="C5275" i="1"/>
  <c r="B5277" i="1"/>
  <c r="C5277" i="1"/>
  <c r="D5277" i="1"/>
  <c r="E5277" i="1"/>
  <c r="B5279" i="1"/>
  <c r="C5279" i="1"/>
  <c r="B5280" i="1"/>
  <c r="C5280" i="1"/>
  <c r="B5282" i="1"/>
  <c r="C5282" i="1"/>
  <c r="D5282" i="1"/>
  <c r="E5282" i="1"/>
  <c r="B5284" i="1"/>
  <c r="C5284" i="1"/>
  <c r="B5285" i="1"/>
  <c r="C5285" i="1"/>
  <c r="B5287" i="1"/>
  <c r="C5287" i="1"/>
  <c r="D5287" i="1"/>
  <c r="E5287" i="1"/>
  <c r="B5289" i="1"/>
  <c r="C5289" i="1"/>
  <c r="B5290" i="1"/>
  <c r="C5290" i="1"/>
  <c r="B5292" i="1"/>
  <c r="C5292" i="1"/>
  <c r="D5292" i="1"/>
  <c r="E5292" i="1"/>
  <c r="B5294" i="1"/>
  <c r="C5294" i="1"/>
  <c r="B5295" i="1"/>
  <c r="C5295" i="1"/>
  <c r="B5297" i="1"/>
  <c r="C5297" i="1"/>
  <c r="D5297" i="1"/>
  <c r="E5297" i="1"/>
  <c r="B5299" i="1"/>
  <c r="C5299" i="1"/>
  <c r="B5300" i="1"/>
  <c r="C5300" i="1"/>
  <c r="B5302" i="1"/>
  <c r="C5302" i="1"/>
  <c r="D5302" i="1"/>
  <c r="E5302" i="1"/>
  <c r="B5304" i="1"/>
  <c r="C5304" i="1"/>
  <c r="B5305" i="1"/>
  <c r="C5305" i="1"/>
  <c r="B5307" i="1"/>
  <c r="C5307" i="1"/>
  <c r="D5307" i="1"/>
  <c r="E5307" i="1"/>
  <c r="B5309" i="1"/>
  <c r="C5309" i="1"/>
  <c r="B5310" i="1"/>
  <c r="C5310" i="1"/>
  <c r="B5312" i="1"/>
  <c r="C5312" i="1"/>
  <c r="D5312" i="1"/>
  <c r="E5312" i="1"/>
  <c r="B5314" i="1"/>
  <c r="C5314" i="1"/>
  <c r="B5315" i="1"/>
  <c r="C5315" i="1"/>
  <c r="B5317" i="1"/>
  <c r="C5317" i="1"/>
  <c r="D5317" i="1"/>
  <c r="E5317" i="1"/>
  <c r="B5319" i="1"/>
  <c r="C5319" i="1"/>
  <c r="B5320" i="1"/>
  <c r="C5320" i="1"/>
  <c r="B5322" i="1"/>
  <c r="C5322" i="1"/>
  <c r="D5322" i="1"/>
  <c r="E5322" i="1"/>
  <c r="B5324" i="1"/>
  <c r="C5324" i="1"/>
  <c r="B5325" i="1"/>
  <c r="C5325" i="1"/>
  <c r="B5327" i="1"/>
  <c r="C5327" i="1"/>
  <c r="D5327" i="1"/>
  <c r="E5327" i="1"/>
  <c r="B5329" i="1"/>
  <c r="C5329" i="1"/>
  <c r="B5330" i="1"/>
  <c r="C5330" i="1"/>
  <c r="B5332" i="1"/>
  <c r="C5332" i="1"/>
  <c r="D5332" i="1"/>
  <c r="E5332" i="1"/>
  <c r="B5334" i="1"/>
  <c r="C5334" i="1"/>
  <c r="B5335" i="1"/>
  <c r="C5335" i="1"/>
  <c r="B5337" i="1"/>
  <c r="C5337" i="1"/>
  <c r="D5337" i="1"/>
  <c r="E5337" i="1"/>
  <c r="B5339" i="1"/>
  <c r="C5339" i="1"/>
  <c r="B5340" i="1"/>
  <c r="C5340" i="1"/>
  <c r="B5342" i="1"/>
  <c r="C5342" i="1"/>
  <c r="D5342" i="1"/>
  <c r="E5342" i="1"/>
  <c r="B5344" i="1"/>
  <c r="C5344" i="1"/>
  <c r="B5345" i="1"/>
  <c r="C5345" i="1"/>
  <c r="B5347" i="1"/>
  <c r="C5347" i="1"/>
  <c r="D5347" i="1"/>
  <c r="E5347" i="1"/>
  <c r="B5349" i="1"/>
  <c r="C5349" i="1"/>
  <c r="B5350" i="1"/>
  <c r="C5350" i="1"/>
  <c r="B5352" i="1"/>
  <c r="C5352" i="1"/>
  <c r="D5352" i="1"/>
  <c r="E5352" i="1"/>
  <c r="B5354" i="1"/>
  <c r="C5354" i="1"/>
  <c r="B5355" i="1"/>
  <c r="C5355" i="1"/>
  <c r="B5357" i="1"/>
  <c r="C5357" i="1"/>
  <c r="D5357" i="1"/>
  <c r="E5357" i="1"/>
  <c r="B5359" i="1"/>
  <c r="C5359" i="1"/>
  <c r="B5360" i="1"/>
  <c r="C5360" i="1"/>
  <c r="B5362" i="1"/>
  <c r="C5362" i="1"/>
  <c r="D5362" i="1"/>
  <c r="E5362" i="1"/>
  <c r="B5364" i="1"/>
  <c r="C5364" i="1"/>
  <c r="B5365" i="1"/>
  <c r="C5365" i="1"/>
  <c r="B5367" i="1"/>
  <c r="C5367" i="1"/>
  <c r="D5367" i="1"/>
  <c r="E5367" i="1"/>
  <c r="B5369" i="1"/>
  <c r="C5369" i="1"/>
  <c r="B5370" i="1"/>
  <c r="C5370" i="1"/>
  <c r="B5372" i="1"/>
  <c r="C5372" i="1"/>
  <c r="D5372" i="1"/>
  <c r="E5372" i="1"/>
  <c r="B5374" i="1"/>
  <c r="C5374" i="1"/>
  <c r="B5375" i="1"/>
  <c r="C5375" i="1"/>
  <c r="B5377" i="1"/>
  <c r="C5377" i="1"/>
  <c r="D5377" i="1"/>
  <c r="E5377" i="1"/>
  <c r="B5379" i="1"/>
  <c r="C5379" i="1"/>
  <c r="B5380" i="1"/>
  <c r="C5380" i="1"/>
  <c r="B5382" i="1"/>
  <c r="C5382" i="1"/>
  <c r="D5382" i="1"/>
  <c r="E5382" i="1"/>
  <c r="B5384" i="1"/>
  <c r="C5384" i="1"/>
  <c r="B5385" i="1"/>
  <c r="C5385" i="1"/>
  <c r="B5387" i="1"/>
  <c r="C5387" i="1"/>
  <c r="D5387" i="1"/>
  <c r="E5387" i="1"/>
  <c r="B5389" i="1"/>
  <c r="C5389" i="1"/>
  <c r="B5390" i="1"/>
  <c r="C5390" i="1"/>
  <c r="B5392" i="1"/>
  <c r="C5392" i="1"/>
  <c r="D5392" i="1"/>
  <c r="E5392" i="1"/>
  <c r="B5394" i="1"/>
  <c r="C5394" i="1"/>
  <c r="B5395" i="1"/>
  <c r="C5395" i="1"/>
  <c r="B5397" i="1"/>
  <c r="C5397" i="1"/>
  <c r="D5397" i="1"/>
  <c r="E5397" i="1"/>
  <c r="B5399" i="1"/>
  <c r="C5399" i="1"/>
  <c r="B5400" i="1"/>
  <c r="C5400" i="1"/>
  <c r="B5402" i="1"/>
  <c r="C5402" i="1"/>
  <c r="D5402" i="1"/>
  <c r="E5402" i="1"/>
  <c r="B5404" i="1"/>
  <c r="C5404" i="1"/>
  <c r="B5405" i="1"/>
  <c r="C5405" i="1"/>
  <c r="B5407" i="1"/>
  <c r="C5407" i="1"/>
  <c r="D5407" i="1"/>
  <c r="E5407" i="1"/>
  <c r="B5409" i="1"/>
  <c r="C5409" i="1"/>
  <c r="B5410" i="1"/>
  <c r="C5410" i="1"/>
  <c r="B5412" i="1"/>
  <c r="C5412" i="1"/>
  <c r="D5412" i="1"/>
  <c r="E5412" i="1"/>
  <c r="B5414" i="1"/>
  <c r="C5414" i="1"/>
  <c r="B5415" i="1"/>
  <c r="C5415" i="1"/>
  <c r="B5417" i="1"/>
  <c r="C5417" i="1"/>
  <c r="D5417" i="1"/>
  <c r="E5417" i="1"/>
  <c r="B5419" i="1"/>
  <c r="C5419" i="1"/>
  <c r="B5420" i="1"/>
  <c r="C5420" i="1"/>
  <c r="B5422" i="1"/>
  <c r="C5422" i="1"/>
  <c r="D5422" i="1"/>
  <c r="E5422" i="1"/>
  <c r="B5424" i="1"/>
  <c r="C5424" i="1"/>
  <c r="B5425" i="1"/>
  <c r="C5425" i="1"/>
  <c r="B5427" i="1"/>
  <c r="C5427" i="1"/>
  <c r="D5427" i="1"/>
  <c r="E5427" i="1"/>
  <c r="B5429" i="1"/>
  <c r="C5429" i="1"/>
  <c r="B5430" i="1"/>
  <c r="C5430" i="1"/>
  <c r="B5432" i="1"/>
  <c r="C5432" i="1"/>
  <c r="D5432" i="1"/>
  <c r="E5432" i="1"/>
  <c r="B5434" i="1"/>
  <c r="C5434" i="1"/>
  <c r="B5435" i="1"/>
  <c r="C5435" i="1"/>
  <c r="B5437" i="1"/>
  <c r="C5437" i="1"/>
  <c r="D5437" i="1"/>
  <c r="E5437" i="1"/>
  <c r="B5439" i="1"/>
  <c r="C5439" i="1"/>
  <c r="B5440" i="1"/>
  <c r="C5440" i="1"/>
  <c r="B5442" i="1"/>
  <c r="C5442" i="1"/>
  <c r="D5442" i="1"/>
  <c r="E5442" i="1"/>
  <c r="B5444" i="1"/>
  <c r="C5444" i="1"/>
  <c r="B5445" i="1"/>
  <c r="C5445" i="1"/>
  <c r="B5447" i="1"/>
  <c r="C5447" i="1"/>
  <c r="D5447" i="1"/>
  <c r="E5447" i="1"/>
  <c r="B5449" i="1"/>
  <c r="C5449" i="1"/>
  <c r="B5450" i="1"/>
  <c r="C5450" i="1"/>
  <c r="B5452" i="1"/>
  <c r="C5452" i="1"/>
  <c r="D5452" i="1"/>
  <c r="E5452" i="1"/>
  <c r="B5454" i="1"/>
  <c r="C5454" i="1"/>
  <c r="B5455" i="1"/>
  <c r="C5455" i="1"/>
  <c r="B5457" i="1"/>
  <c r="C5457" i="1"/>
  <c r="D5457" i="1"/>
  <c r="E5457" i="1"/>
  <c r="B5459" i="1"/>
  <c r="C5459" i="1"/>
  <c r="B5460" i="1"/>
  <c r="C5460" i="1"/>
  <c r="B5462" i="1"/>
  <c r="C5462" i="1"/>
  <c r="D5462" i="1"/>
  <c r="E5462" i="1"/>
  <c r="B5464" i="1"/>
  <c r="C5464" i="1"/>
  <c r="B5465" i="1"/>
  <c r="C5465" i="1"/>
  <c r="B5467" i="1"/>
  <c r="C5467" i="1"/>
  <c r="D5467" i="1"/>
  <c r="E5467" i="1"/>
  <c r="B5469" i="1"/>
  <c r="C5469" i="1"/>
  <c r="B5470" i="1"/>
  <c r="C5470" i="1"/>
  <c r="B5472" i="1"/>
  <c r="C5472" i="1"/>
  <c r="D5472" i="1"/>
  <c r="E5472" i="1"/>
  <c r="B5474" i="1"/>
  <c r="C5474" i="1"/>
  <c r="B5475" i="1"/>
  <c r="C5475" i="1"/>
  <c r="B5477" i="1"/>
  <c r="C5477" i="1"/>
  <c r="D5477" i="1"/>
  <c r="E5477" i="1"/>
  <c r="B5479" i="1"/>
  <c r="C5479" i="1"/>
  <c r="B5480" i="1"/>
  <c r="C5480" i="1"/>
  <c r="B5482" i="1"/>
  <c r="C5482" i="1"/>
  <c r="D5482" i="1"/>
  <c r="E5482" i="1"/>
  <c r="B5484" i="1"/>
  <c r="C5484" i="1"/>
  <c r="B5485" i="1"/>
  <c r="C5485" i="1"/>
  <c r="B5487" i="1"/>
  <c r="C5487" i="1"/>
  <c r="D5487" i="1"/>
  <c r="E5487" i="1"/>
  <c r="B5489" i="1"/>
  <c r="C5489" i="1"/>
  <c r="B5490" i="1"/>
  <c r="C5490" i="1"/>
  <c r="B5492" i="1"/>
  <c r="C5492" i="1"/>
  <c r="D5492" i="1"/>
  <c r="E5492" i="1"/>
  <c r="B5494" i="1"/>
  <c r="C5494" i="1"/>
  <c r="B5495" i="1"/>
  <c r="C5495" i="1"/>
  <c r="B5497" i="1"/>
  <c r="C5497" i="1"/>
  <c r="D5497" i="1"/>
  <c r="E5497" i="1"/>
  <c r="B5499" i="1"/>
  <c r="C5499" i="1"/>
  <c r="B5500" i="1"/>
  <c r="C5500" i="1"/>
  <c r="B5502" i="1"/>
  <c r="C5502" i="1"/>
  <c r="D5502" i="1"/>
  <c r="E5502" i="1"/>
  <c r="B5504" i="1"/>
  <c r="C5504" i="1"/>
  <c r="B5505" i="1"/>
  <c r="C5505" i="1"/>
  <c r="B5507" i="1"/>
  <c r="C5507" i="1"/>
  <c r="D5507" i="1"/>
  <c r="E5507" i="1"/>
  <c r="B5509" i="1"/>
  <c r="C5509" i="1"/>
  <c r="B5510" i="1"/>
  <c r="C5510" i="1"/>
  <c r="B5512" i="1"/>
  <c r="C5512" i="1"/>
  <c r="D5512" i="1"/>
  <c r="E5512" i="1"/>
  <c r="B5514" i="1"/>
  <c r="C5514" i="1"/>
  <c r="B5515" i="1"/>
  <c r="C5515" i="1"/>
  <c r="B5517" i="1"/>
  <c r="C5517" i="1"/>
  <c r="D5517" i="1"/>
  <c r="E5517" i="1"/>
  <c r="B5519" i="1"/>
  <c r="C5519" i="1"/>
  <c r="B5520" i="1"/>
  <c r="C5520" i="1"/>
  <c r="B5522" i="1"/>
  <c r="C5522" i="1"/>
  <c r="D5522" i="1"/>
  <c r="E5522" i="1"/>
  <c r="B5524" i="1"/>
  <c r="C5524" i="1"/>
  <c r="B5525" i="1"/>
  <c r="C5525" i="1"/>
  <c r="B5527" i="1"/>
  <c r="C5527" i="1"/>
  <c r="D5527" i="1"/>
  <c r="E5527" i="1"/>
  <c r="B5529" i="1"/>
  <c r="C5529" i="1"/>
  <c r="B5530" i="1"/>
  <c r="C5530" i="1"/>
  <c r="B5532" i="1"/>
  <c r="C5532" i="1"/>
  <c r="D5532" i="1"/>
  <c r="E5532" i="1"/>
  <c r="B5534" i="1"/>
  <c r="C5534" i="1"/>
  <c r="B5535" i="1"/>
  <c r="C5535" i="1"/>
  <c r="B5537" i="1"/>
  <c r="C5537" i="1"/>
  <c r="D5537" i="1"/>
  <c r="E5537" i="1"/>
  <c r="B5539" i="1"/>
  <c r="C5539" i="1"/>
  <c r="B5540" i="1"/>
  <c r="C5540" i="1"/>
  <c r="B5542" i="1"/>
  <c r="C5542" i="1"/>
  <c r="D5542" i="1"/>
  <c r="E5542" i="1"/>
  <c r="B5544" i="1"/>
  <c r="C5544" i="1"/>
  <c r="B5545" i="1"/>
  <c r="C5545" i="1"/>
  <c r="B5547" i="1"/>
  <c r="C5547" i="1"/>
  <c r="D5547" i="1"/>
  <c r="E5547" i="1"/>
  <c r="B5549" i="1"/>
  <c r="C5549" i="1"/>
  <c r="B5550" i="1"/>
  <c r="C5550" i="1"/>
  <c r="B5552" i="1"/>
  <c r="C5552" i="1"/>
  <c r="D5552" i="1"/>
  <c r="E5552" i="1"/>
  <c r="B5554" i="1"/>
  <c r="C5554" i="1"/>
  <c r="B5555" i="1"/>
  <c r="C5555" i="1"/>
  <c r="B5557" i="1"/>
  <c r="C5557" i="1"/>
  <c r="D5557" i="1"/>
  <c r="E5557" i="1"/>
  <c r="B5559" i="1"/>
  <c r="C5559" i="1"/>
  <c r="B5560" i="1"/>
  <c r="C5560" i="1"/>
  <c r="B5562" i="1"/>
  <c r="C5562" i="1"/>
  <c r="D5562" i="1"/>
  <c r="E5562" i="1"/>
  <c r="B5564" i="1"/>
  <c r="C5564" i="1"/>
  <c r="B5565" i="1"/>
  <c r="C5565" i="1"/>
  <c r="B5567" i="1"/>
  <c r="C5567" i="1"/>
  <c r="D5567" i="1"/>
  <c r="E5567" i="1"/>
  <c r="B5569" i="1"/>
  <c r="C5569" i="1"/>
  <c r="B5570" i="1"/>
  <c r="C5570" i="1"/>
  <c r="B5572" i="1"/>
  <c r="C5572" i="1"/>
  <c r="D5572" i="1"/>
  <c r="E5572" i="1"/>
  <c r="B5574" i="1"/>
  <c r="C5574" i="1"/>
  <c r="B5575" i="1"/>
  <c r="C5575" i="1"/>
  <c r="B5577" i="1"/>
  <c r="C5577" i="1"/>
  <c r="D5577" i="1"/>
  <c r="E5577" i="1"/>
  <c r="B5579" i="1"/>
  <c r="C5579" i="1"/>
  <c r="B5580" i="1"/>
  <c r="C5580" i="1"/>
  <c r="B5582" i="1"/>
  <c r="C5582" i="1"/>
  <c r="D5582" i="1"/>
  <c r="E5582" i="1"/>
  <c r="B5584" i="1"/>
  <c r="C5584" i="1"/>
  <c r="B5585" i="1"/>
  <c r="C5585" i="1"/>
  <c r="B5587" i="1"/>
  <c r="C5587" i="1"/>
  <c r="D5587" i="1"/>
  <c r="E5587" i="1"/>
  <c r="B5589" i="1"/>
  <c r="C5589" i="1"/>
  <c r="B5590" i="1"/>
  <c r="C5590" i="1"/>
  <c r="B5592" i="1"/>
  <c r="C5592" i="1"/>
  <c r="D5592" i="1"/>
  <c r="E5592" i="1"/>
  <c r="B5594" i="1"/>
  <c r="C5594" i="1"/>
  <c r="B5595" i="1"/>
  <c r="C5595" i="1"/>
  <c r="B5597" i="1"/>
  <c r="C5597" i="1"/>
  <c r="D5597" i="1"/>
  <c r="E5597" i="1"/>
  <c r="B5599" i="1"/>
  <c r="C5599" i="1"/>
  <c r="B5600" i="1"/>
  <c r="C5600" i="1"/>
  <c r="B5602" i="1"/>
  <c r="C5602" i="1"/>
  <c r="D5602" i="1"/>
  <c r="E5602" i="1"/>
  <c r="B5604" i="1"/>
  <c r="C5604" i="1"/>
  <c r="B5605" i="1"/>
  <c r="C5605" i="1"/>
  <c r="B5607" i="1"/>
  <c r="C5607" i="1"/>
  <c r="D5607" i="1"/>
  <c r="E5607" i="1"/>
  <c r="B5609" i="1"/>
  <c r="C5609" i="1"/>
  <c r="B5610" i="1"/>
  <c r="C5610" i="1"/>
  <c r="B5612" i="1"/>
  <c r="C5612" i="1"/>
  <c r="D5612" i="1"/>
  <c r="E5612" i="1"/>
  <c r="B5614" i="1"/>
  <c r="C5614" i="1"/>
  <c r="B5615" i="1"/>
  <c r="C5615" i="1"/>
  <c r="B5617" i="1"/>
  <c r="C5617" i="1"/>
  <c r="D5617" i="1"/>
  <c r="E5617" i="1"/>
  <c r="B5619" i="1"/>
  <c r="C5619" i="1"/>
  <c r="B5620" i="1"/>
  <c r="C5620" i="1"/>
  <c r="B5622" i="1"/>
  <c r="C5622" i="1"/>
  <c r="D5622" i="1"/>
  <c r="E5622" i="1"/>
  <c r="B5624" i="1"/>
  <c r="C5624" i="1"/>
  <c r="B5625" i="1"/>
  <c r="C5625" i="1"/>
  <c r="B5627" i="1"/>
  <c r="C5627" i="1"/>
  <c r="D5627" i="1"/>
  <c r="E5627" i="1"/>
  <c r="B5629" i="1"/>
  <c r="C5629" i="1"/>
  <c r="B5630" i="1"/>
  <c r="C5630" i="1"/>
  <c r="B5632" i="1"/>
  <c r="C5632" i="1"/>
  <c r="D5632" i="1"/>
  <c r="E5632" i="1"/>
  <c r="B5634" i="1"/>
  <c r="C5634" i="1"/>
  <c r="B5635" i="1"/>
  <c r="C5635" i="1"/>
  <c r="B5637" i="1"/>
  <c r="C5637" i="1"/>
  <c r="D5637" i="1"/>
  <c r="E5637" i="1"/>
  <c r="B5639" i="1"/>
  <c r="C5639" i="1"/>
  <c r="B5640" i="1"/>
  <c r="C5640" i="1"/>
  <c r="B5642" i="1"/>
  <c r="C5642" i="1"/>
  <c r="D5642" i="1"/>
  <c r="E5642" i="1"/>
  <c r="B5644" i="1"/>
  <c r="C5644" i="1"/>
  <c r="B5645" i="1"/>
  <c r="C5645" i="1"/>
  <c r="B5647" i="1"/>
  <c r="C5647" i="1"/>
  <c r="D5647" i="1"/>
  <c r="E5647" i="1"/>
  <c r="B5649" i="1"/>
  <c r="C5649" i="1"/>
  <c r="B5650" i="1"/>
  <c r="C5650" i="1"/>
  <c r="B5652" i="1"/>
  <c r="C5652" i="1"/>
  <c r="D5652" i="1"/>
  <c r="E5652" i="1"/>
  <c r="B5654" i="1"/>
  <c r="C5654" i="1"/>
  <c r="B5655" i="1"/>
  <c r="C5655" i="1"/>
  <c r="B5657" i="1"/>
  <c r="C5657" i="1"/>
  <c r="D5657" i="1"/>
  <c r="E5657" i="1"/>
  <c r="B5659" i="1"/>
  <c r="C5659" i="1"/>
  <c r="B5660" i="1"/>
  <c r="C5660" i="1"/>
  <c r="B5662" i="1"/>
  <c r="C5662" i="1"/>
  <c r="D5662" i="1"/>
  <c r="E5662" i="1"/>
  <c r="B5664" i="1"/>
  <c r="C5664" i="1"/>
  <c r="B5665" i="1"/>
  <c r="C5665" i="1"/>
  <c r="B5667" i="1"/>
  <c r="C5667" i="1"/>
  <c r="D5667" i="1"/>
  <c r="E5667" i="1"/>
  <c r="B5669" i="1"/>
  <c r="C5669" i="1"/>
  <c r="B5670" i="1"/>
  <c r="C5670" i="1"/>
  <c r="B5672" i="1"/>
  <c r="C5672" i="1"/>
  <c r="D5672" i="1"/>
  <c r="E5672" i="1"/>
  <c r="B5674" i="1"/>
  <c r="C5674" i="1"/>
  <c r="B5675" i="1"/>
  <c r="C5675" i="1"/>
  <c r="B5677" i="1"/>
  <c r="C5677" i="1"/>
  <c r="D5677" i="1"/>
  <c r="E5677" i="1"/>
  <c r="B5679" i="1"/>
  <c r="C5679" i="1"/>
  <c r="B5680" i="1"/>
  <c r="C5680" i="1"/>
  <c r="B5682" i="1"/>
  <c r="C5682" i="1"/>
  <c r="D5682" i="1"/>
  <c r="E5682" i="1"/>
  <c r="B5684" i="1"/>
  <c r="C5684" i="1"/>
  <c r="B5685" i="1"/>
  <c r="C5685" i="1"/>
  <c r="B5687" i="1"/>
  <c r="C5687" i="1"/>
  <c r="D5687" i="1"/>
  <c r="E5687" i="1"/>
  <c r="B5689" i="1"/>
  <c r="C5689" i="1"/>
  <c r="B5690" i="1"/>
  <c r="C5690" i="1"/>
  <c r="B5692" i="1"/>
  <c r="C5692" i="1"/>
  <c r="D5692" i="1"/>
  <c r="E5692" i="1"/>
  <c r="B5694" i="1"/>
  <c r="C5694" i="1"/>
  <c r="B5695" i="1"/>
  <c r="C5695" i="1"/>
  <c r="B5697" i="1"/>
  <c r="C5697" i="1"/>
  <c r="D5697" i="1"/>
  <c r="E5697" i="1"/>
  <c r="B5699" i="1"/>
  <c r="C5699" i="1"/>
  <c r="B5700" i="1"/>
  <c r="C5700" i="1"/>
  <c r="B5702" i="1"/>
  <c r="C5702" i="1"/>
  <c r="D5702" i="1"/>
  <c r="E5702" i="1"/>
  <c r="B5704" i="1"/>
  <c r="C5704" i="1"/>
  <c r="B5705" i="1"/>
  <c r="C5705" i="1"/>
  <c r="B5707" i="1"/>
  <c r="C5707" i="1"/>
  <c r="D5707" i="1"/>
  <c r="E5707" i="1"/>
  <c r="B5709" i="1"/>
  <c r="C5709" i="1"/>
  <c r="B5710" i="1"/>
  <c r="C5710" i="1"/>
  <c r="B5712" i="1"/>
  <c r="C5712" i="1"/>
  <c r="D5712" i="1"/>
  <c r="E5712" i="1"/>
  <c r="B5714" i="1"/>
  <c r="C5714" i="1"/>
  <c r="B5715" i="1"/>
  <c r="C5715" i="1"/>
  <c r="B5717" i="1"/>
  <c r="C5717" i="1"/>
  <c r="D5717" i="1"/>
  <c r="E5717" i="1"/>
  <c r="B5719" i="1"/>
  <c r="C5719" i="1"/>
  <c r="B5720" i="1"/>
  <c r="C5720" i="1"/>
  <c r="B5722" i="1"/>
  <c r="C5722" i="1"/>
  <c r="D5722" i="1"/>
  <c r="E5722" i="1"/>
  <c r="B5724" i="1"/>
  <c r="C5724" i="1"/>
  <c r="B5725" i="1"/>
  <c r="C5725" i="1"/>
  <c r="B5727" i="1"/>
  <c r="C5727" i="1"/>
  <c r="D5727" i="1"/>
  <c r="E5727" i="1"/>
  <c r="B5729" i="1"/>
  <c r="C5729" i="1"/>
  <c r="B5730" i="1"/>
  <c r="C5730" i="1"/>
  <c r="B5732" i="1"/>
  <c r="C5732" i="1"/>
  <c r="D5732" i="1"/>
  <c r="E5732" i="1"/>
  <c r="B5734" i="1"/>
  <c r="C5734" i="1"/>
  <c r="B5735" i="1"/>
  <c r="C5735" i="1"/>
  <c r="B5737" i="1"/>
  <c r="C5737" i="1"/>
  <c r="D5737" i="1"/>
  <c r="E5737" i="1"/>
  <c r="B5739" i="1"/>
  <c r="C5739" i="1"/>
  <c r="B5740" i="1"/>
  <c r="C5740" i="1"/>
  <c r="B5742" i="1"/>
  <c r="C5742" i="1"/>
  <c r="D5742" i="1"/>
  <c r="E5742" i="1"/>
  <c r="B5744" i="1"/>
  <c r="C5744" i="1"/>
  <c r="B5745" i="1"/>
  <c r="C5745" i="1"/>
  <c r="B5747" i="1"/>
  <c r="C5747" i="1"/>
  <c r="D5747" i="1"/>
  <c r="E5747" i="1"/>
  <c r="B5749" i="1"/>
  <c r="C5749" i="1"/>
  <c r="B5750" i="1"/>
  <c r="C5750" i="1"/>
  <c r="B5752" i="1"/>
  <c r="C5752" i="1"/>
  <c r="D5752" i="1"/>
  <c r="E5752" i="1"/>
  <c r="B5754" i="1"/>
  <c r="C5754" i="1"/>
  <c r="B5755" i="1"/>
  <c r="C5755" i="1"/>
  <c r="B5757" i="1"/>
  <c r="C5757" i="1"/>
  <c r="D5757" i="1"/>
  <c r="E5757" i="1"/>
  <c r="B5759" i="1"/>
  <c r="C5759" i="1"/>
  <c r="B5760" i="1"/>
  <c r="C5760" i="1"/>
  <c r="B5762" i="1"/>
  <c r="C5762" i="1"/>
  <c r="D5762" i="1"/>
  <c r="E5762" i="1"/>
  <c r="B5764" i="1"/>
  <c r="C5764" i="1"/>
  <c r="B5765" i="1"/>
  <c r="C5765" i="1"/>
  <c r="B5767" i="1"/>
  <c r="C5767" i="1"/>
  <c r="D5767" i="1"/>
  <c r="E5767" i="1"/>
  <c r="B5769" i="1"/>
  <c r="C5769" i="1"/>
  <c r="B5770" i="1"/>
  <c r="C5770" i="1"/>
  <c r="B5772" i="1"/>
  <c r="C5772" i="1"/>
  <c r="D5772" i="1"/>
  <c r="E5772" i="1"/>
  <c r="B5774" i="1"/>
  <c r="C5774" i="1"/>
  <c r="B5775" i="1"/>
  <c r="C5775" i="1"/>
  <c r="B5777" i="1"/>
  <c r="C5777" i="1"/>
  <c r="D5777" i="1"/>
  <c r="E5777" i="1"/>
  <c r="B5779" i="1"/>
  <c r="C5779" i="1"/>
  <c r="B5780" i="1"/>
  <c r="C5780" i="1"/>
  <c r="B5782" i="1"/>
  <c r="C5782" i="1"/>
  <c r="D5782" i="1"/>
  <c r="E5782" i="1"/>
  <c r="B5784" i="1"/>
  <c r="C5784" i="1"/>
  <c r="B5785" i="1"/>
  <c r="C5785" i="1"/>
  <c r="B5787" i="1"/>
  <c r="C5787" i="1"/>
  <c r="D5787" i="1"/>
  <c r="E5787" i="1"/>
  <c r="B5789" i="1"/>
  <c r="C5789" i="1"/>
  <c r="B5790" i="1"/>
  <c r="C5790" i="1"/>
  <c r="B5792" i="1"/>
  <c r="C5792" i="1"/>
  <c r="D5792" i="1"/>
  <c r="E5792" i="1"/>
  <c r="B5794" i="1"/>
  <c r="C5794" i="1"/>
  <c r="B5795" i="1"/>
  <c r="C5795" i="1"/>
  <c r="B5797" i="1"/>
  <c r="C5797" i="1"/>
  <c r="D5797" i="1"/>
  <c r="E5797" i="1"/>
  <c r="B5799" i="1"/>
  <c r="C5799" i="1"/>
  <c r="B5800" i="1"/>
  <c r="C5800" i="1"/>
  <c r="B5802" i="1"/>
  <c r="C5802" i="1"/>
  <c r="D5802" i="1"/>
  <c r="E5802" i="1"/>
  <c r="B5804" i="1"/>
  <c r="C5804" i="1"/>
  <c r="B5805" i="1"/>
  <c r="C5805" i="1"/>
  <c r="B5807" i="1"/>
  <c r="C5807" i="1"/>
  <c r="D5807" i="1"/>
  <c r="E5807" i="1"/>
  <c r="B5809" i="1"/>
  <c r="C5809" i="1"/>
  <c r="B5810" i="1"/>
  <c r="C5810" i="1"/>
  <c r="B5812" i="1"/>
  <c r="C5812" i="1"/>
  <c r="D5812" i="1"/>
  <c r="E5812" i="1"/>
  <c r="B5814" i="1"/>
  <c r="C5814" i="1"/>
  <c r="B5815" i="1"/>
  <c r="C5815" i="1"/>
  <c r="B5817" i="1"/>
  <c r="C5817" i="1"/>
  <c r="D5817" i="1"/>
  <c r="E5817" i="1"/>
  <c r="B5819" i="1"/>
  <c r="C5819" i="1"/>
  <c r="B5820" i="1"/>
  <c r="C5820" i="1"/>
  <c r="B5822" i="1"/>
  <c r="C5822" i="1"/>
  <c r="D5822" i="1"/>
  <c r="E5822" i="1"/>
  <c r="B5824" i="1"/>
  <c r="C5824" i="1"/>
  <c r="B5825" i="1"/>
  <c r="C5825" i="1"/>
  <c r="B5827" i="1"/>
  <c r="C5827" i="1"/>
  <c r="D5827" i="1"/>
  <c r="E5827" i="1"/>
  <c r="B5829" i="1"/>
  <c r="C5829" i="1"/>
  <c r="B5830" i="1"/>
  <c r="C5830" i="1"/>
  <c r="B5832" i="1"/>
  <c r="C5832" i="1"/>
  <c r="D5832" i="1"/>
  <c r="E5832" i="1"/>
  <c r="B5834" i="1"/>
  <c r="C5834" i="1"/>
  <c r="B5835" i="1"/>
  <c r="C5835" i="1"/>
  <c r="B5837" i="1"/>
  <c r="C5837" i="1"/>
  <c r="D5837" i="1"/>
  <c r="E5837" i="1"/>
  <c r="B5839" i="1"/>
  <c r="C5839" i="1"/>
  <c r="B5840" i="1"/>
  <c r="C5840" i="1"/>
  <c r="B7" i="1"/>
  <c r="C7" i="1"/>
  <c r="D7" i="1"/>
  <c r="E7" i="1"/>
  <c r="B9" i="1"/>
  <c r="C9" i="1"/>
  <c r="B10" i="1"/>
  <c r="C10" i="1"/>
  <c r="B12" i="1"/>
  <c r="C12" i="1"/>
  <c r="D12" i="1"/>
  <c r="E12" i="1"/>
  <c r="B14" i="1"/>
  <c r="C14" i="1"/>
  <c r="B15" i="1"/>
  <c r="C15" i="1"/>
  <c r="B17" i="1"/>
  <c r="C17" i="1"/>
  <c r="D17" i="1"/>
  <c r="E17" i="1"/>
  <c r="B19" i="1"/>
  <c r="C19" i="1"/>
  <c r="B20" i="1"/>
  <c r="C20" i="1"/>
  <c r="B22" i="1"/>
  <c r="C22" i="1"/>
  <c r="D22" i="1"/>
  <c r="E22" i="1"/>
  <c r="B24" i="1"/>
  <c r="C24" i="1"/>
  <c r="B25" i="1"/>
  <c r="C25" i="1"/>
  <c r="B27" i="1"/>
  <c r="C27" i="1"/>
  <c r="D27" i="1"/>
  <c r="E27" i="1"/>
  <c r="B29" i="1"/>
  <c r="C29" i="1"/>
  <c r="B30" i="1"/>
  <c r="C30" i="1"/>
  <c r="B32" i="1"/>
  <c r="C32" i="1"/>
  <c r="D32" i="1"/>
  <c r="E32" i="1"/>
  <c r="B34" i="1"/>
  <c r="C34" i="1"/>
  <c r="B35" i="1"/>
  <c r="C35" i="1"/>
  <c r="B37" i="1"/>
  <c r="C37" i="1"/>
  <c r="D37" i="1"/>
  <c r="E37" i="1"/>
  <c r="B39" i="1"/>
  <c r="C39" i="1"/>
  <c r="B40" i="1"/>
  <c r="C40" i="1"/>
  <c r="B42" i="1"/>
  <c r="C42" i="1"/>
  <c r="D42" i="1"/>
  <c r="E42" i="1"/>
  <c r="B44" i="1"/>
  <c r="C44" i="1"/>
  <c r="B45" i="1"/>
  <c r="C45" i="1"/>
  <c r="B47" i="1"/>
  <c r="C47" i="1"/>
  <c r="D47" i="1"/>
  <c r="E47" i="1"/>
  <c r="B49" i="1"/>
  <c r="C49" i="1"/>
  <c r="B50" i="1"/>
  <c r="C50" i="1"/>
  <c r="B52" i="1"/>
  <c r="C52" i="1"/>
  <c r="D52" i="1"/>
  <c r="E52" i="1"/>
  <c r="B54" i="1"/>
  <c r="C54" i="1"/>
  <c r="B55" i="1"/>
  <c r="C55" i="1"/>
  <c r="B57" i="1"/>
  <c r="C57" i="1"/>
  <c r="D57" i="1"/>
  <c r="E57" i="1"/>
  <c r="B59" i="1"/>
  <c r="C59" i="1"/>
  <c r="B60" i="1"/>
  <c r="C60" i="1"/>
  <c r="B62" i="1"/>
  <c r="C62" i="1"/>
  <c r="D62" i="1"/>
  <c r="E62" i="1"/>
  <c r="B64" i="1"/>
  <c r="C64" i="1"/>
  <c r="B65" i="1"/>
  <c r="C65" i="1"/>
  <c r="B67" i="1"/>
  <c r="C67" i="1"/>
  <c r="D67" i="1"/>
  <c r="E67" i="1"/>
  <c r="B69" i="1"/>
  <c r="C69" i="1"/>
  <c r="B70" i="1"/>
  <c r="C70" i="1"/>
  <c r="B72" i="1"/>
  <c r="C72" i="1"/>
  <c r="D72" i="1"/>
  <c r="E72" i="1"/>
  <c r="B74" i="1"/>
  <c r="C74" i="1"/>
  <c r="B75" i="1"/>
  <c r="C75" i="1"/>
  <c r="B77" i="1"/>
  <c r="C77" i="1"/>
  <c r="D77" i="1"/>
  <c r="E77" i="1"/>
  <c r="B79" i="1"/>
  <c r="C79" i="1"/>
  <c r="B80" i="1"/>
  <c r="C80" i="1"/>
  <c r="B82" i="1"/>
  <c r="C82" i="1"/>
  <c r="D82" i="1"/>
  <c r="E82" i="1"/>
  <c r="B84" i="1"/>
  <c r="C84" i="1"/>
  <c r="B85" i="1"/>
  <c r="C85" i="1"/>
  <c r="B87" i="1"/>
  <c r="C87" i="1"/>
  <c r="D87" i="1"/>
  <c r="E87" i="1"/>
  <c r="B89" i="1"/>
  <c r="C89" i="1"/>
  <c r="B90" i="1"/>
  <c r="C90" i="1"/>
  <c r="B92" i="1"/>
  <c r="C92" i="1"/>
  <c r="D92" i="1"/>
  <c r="E92" i="1"/>
  <c r="B94" i="1"/>
  <c r="C94" i="1"/>
  <c r="B95" i="1"/>
  <c r="C95" i="1"/>
  <c r="B97" i="1"/>
  <c r="C97" i="1"/>
  <c r="D97" i="1"/>
  <c r="E97" i="1"/>
  <c r="B99" i="1"/>
  <c r="C99" i="1"/>
  <c r="B100" i="1"/>
  <c r="C100" i="1"/>
  <c r="B102" i="1"/>
  <c r="C102" i="1"/>
  <c r="D102" i="1"/>
  <c r="E102" i="1"/>
  <c r="B104" i="1"/>
  <c r="C104" i="1"/>
  <c r="B105" i="1"/>
  <c r="C105" i="1"/>
  <c r="B107" i="1"/>
  <c r="C107" i="1"/>
  <c r="D107" i="1"/>
  <c r="E107" i="1"/>
  <c r="B109" i="1"/>
  <c r="C109" i="1"/>
  <c r="B110" i="1"/>
  <c r="C110" i="1"/>
  <c r="B112" i="1"/>
  <c r="C112" i="1"/>
  <c r="D112" i="1"/>
  <c r="E112" i="1"/>
  <c r="B114" i="1"/>
  <c r="C114" i="1"/>
  <c r="B115" i="1"/>
  <c r="C115" i="1"/>
  <c r="B117" i="1"/>
  <c r="C117" i="1"/>
  <c r="D117" i="1"/>
  <c r="E117" i="1"/>
  <c r="B119" i="1"/>
  <c r="C119" i="1"/>
  <c r="B120" i="1"/>
  <c r="C120" i="1"/>
  <c r="B122" i="1"/>
  <c r="C122" i="1"/>
  <c r="D122" i="1"/>
  <c r="E122" i="1"/>
  <c r="B124" i="1"/>
  <c r="C124" i="1"/>
  <c r="B125" i="1"/>
  <c r="C125" i="1"/>
  <c r="B127" i="1"/>
  <c r="C127" i="1"/>
  <c r="D127" i="1"/>
  <c r="E127" i="1"/>
  <c r="B129" i="1"/>
  <c r="C129" i="1"/>
  <c r="B130" i="1"/>
  <c r="C130" i="1"/>
  <c r="B132" i="1"/>
  <c r="C132" i="1"/>
  <c r="D132" i="1"/>
  <c r="E132" i="1"/>
  <c r="B134" i="1"/>
  <c r="C134" i="1"/>
  <c r="B135" i="1"/>
  <c r="C135" i="1"/>
  <c r="B137" i="1"/>
  <c r="C137" i="1"/>
  <c r="D137" i="1"/>
  <c r="E137" i="1"/>
  <c r="B139" i="1"/>
  <c r="C139" i="1"/>
  <c r="B140" i="1"/>
  <c r="C140" i="1"/>
  <c r="B142" i="1"/>
  <c r="C142" i="1"/>
  <c r="D142" i="1"/>
  <c r="E142" i="1"/>
  <c r="B144" i="1"/>
  <c r="C144" i="1"/>
  <c r="B145" i="1"/>
  <c r="C145" i="1"/>
  <c r="B147" i="1"/>
  <c r="C147" i="1"/>
  <c r="D147" i="1"/>
  <c r="E147" i="1"/>
  <c r="B149" i="1"/>
  <c r="C149" i="1"/>
  <c r="B150" i="1"/>
  <c r="C150" i="1"/>
  <c r="B152" i="1"/>
  <c r="C152" i="1"/>
  <c r="D152" i="1"/>
  <c r="E152" i="1"/>
  <c r="B154" i="1"/>
  <c r="C154" i="1"/>
  <c r="B155" i="1"/>
  <c r="C155" i="1"/>
  <c r="B157" i="1"/>
  <c r="C157" i="1"/>
  <c r="D157" i="1"/>
  <c r="E157" i="1"/>
  <c r="B159" i="1"/>
  <c r="C159" i="1"/>
  <c r="B160" i="1"/>
  <c r="C160" i="1"/>
  <c r="B162" i="1"/>
  <c r="C162" i="1"/>
  <c r="D162" i="1"/>
  <c r="E162" i="1"/>
  <c r="B164" i="1"/>
  <c r="C164" i="1"/>
  <c r="B165" i="1"/>
  <c r="C165" i="1"/>
  <c r="B167" i="1"/>
  <c r="C167" i="1"/>
  <c r="D167" i="1"/>
  <c r="E167" i="1"/>
  <c r="B169" i="1"/>
  <c r="C169" i="1"/>
  <c r="B170" i="1"/>
  <c r="C170" i="1"/>
  <c r="B172" i="1"/>
  <c r="C172" i="1"/>
  <c r="D172" i="1"/>
  <c r="E172" i="1"/>
  <c r="B174" i="1"/>
  <c r="C174" i="1"/>
  <c r="B175" i="1"/>
  <c r="C175" i="1"/>
  <c r="B177" i="1"/>
  <c r="C177" i="1"/>
  <c r="D177" i="1"/>
  <c r="E177" i="1"/>
  <c r="B179" i="1"/>
  <c r="C179" i="1"/>
  <c r="B180" i="1"/>
  <c r="C180" i="1"/>
  <c r="B182" i="1"/>
  <c r="C182" i="1"/>
  <c r="D182" i="1"/>
  <c r="E182" i="1"/>
  <c r="B184" i="1"/>
  <c r="C184" i="1"/>
  <c r="B185" i="1"/>
  <c r="C185" i="1"/>
  <c r="B187" i="1"/>
  <c r="C187" i="1"/>
  <c r="D187" i="1"/>
  <c r="E187" i="1"/>
  <c r="B189" i="1"/>
  <c r="C189" i="1"/>
  <c r="B190" i="1"/>
  <c r="C190" i="1"/>
  <c r="B192" i="1"/>
  <c r="C192" i="1"/>
  <c r="D192" i="1"/>
  <c r="E192" i="1"/>
  <c r="B194" i="1"/>
  <c r="C194" i="1"/>
  <c r="B195" i="1"/>
  <c r="C195" i="1"/>
  <c r="B197" i="1"/>
  <c r="C197" i="1"/>
  <c r="D197" i="1"/>
  <c r="E197" i="1"/>
  <c r="B199" i="1"/>
  <c r="C199" i="1"/>
  <c r="B200" i="1"/>
  <c r="C200" i="1"/>
  <c r="B202" i="1"/>
  <c r="C202" i="1"/>
  <c r="D202" i="1"/>
  <c r="E202" i="1"/>
  <c r="B204" i="1"/>
  <c r="C204" i="1"/>
  <c r="B205" i="1"/>
  <c r="C205" i="1"/>
  <c r="B207" i="1"/>
  <c r="C207" i="1"/>
  <c r="D207" i="1"/>
  <c r="E207" i="1"/>
  <c r="B209" i="1"/>
  <c r="C209" i="1"/>
  <c r="B210" i="1"/>
  <c r="C210" i="1"/>
  <c r="B212" i="1"/>
  <c r="C212" i="1"/>
  <c r="D212" i="1"/>
  <c r="E212" i="1"/>
  <c r="B214" i="1"/>
  <c r="C214" i="1"/>
  <c r="B215" i="1"/>
  <c r="C215" i="1"/>
  <c r="B217" i="1"/>
  <c r="C217" i="1"/>
  <c r="D217" i="1"/>
  <c r="E217" i="1"/>
  <c r="B219" i="1"/>
  <c r="C219" i="1"/>
  <c r="B220" i="1"/>
  <c r="C220" i="1"/>
  <c r="B222" i="1"/>
  <c r="C222" i="1"/>
  <c r="D222" i="1"/>
  <c r="E222" i="1"/>
  <c r="B224" i="1"/>
  <c r="C224" i="1"/>
  <c r="B225" i="1"/>
  <c r="C225" i="1"/>
  <c r="B227" i="1"/>
  <c r="C227" i="1"/>
  <c r="D227" i="1"/>
  <c r="E227" i="1"/>
  <c r="B229" i="1"/>
  <c r="C229" i="1"/>
  <c r="B230" i="1"/>
  <c r="C230" i="1"/>
  <c r="B232" i="1"/>
  <c r="C232" i="1"/>
  <c r="D232" i="1"/>
  <c r="E232" i="1"/>
  <c r="B234" i="1"/>
  <c r="C234" i="1"/>
  <c r="B235" i="1"/>
  <c r="C235" i="1"/>
  <c r="B237" i="1"/>
  <c r="C237" i="1"/>
  <c r="D237" i="1"/>
  <c r="E237" i="1"/>
  <c r="B239" i="1"/>
  <c r="C239" i="1"/>
  <c r="B240" i="1"/>
  <c r="C240" i="1"/>
  <c r="B242" i="1"/>
  <c r="C242" i="1"/>
  <c r="D242" i="1"/>
  <c r="E242" i="1"/>
  <c r="B244" i="1"/>
  <c r="C244" i="1"/>
  <c r="B245" i="1"/>
  <c r="C245" i="1"/>
  <c r="B247" i="1"/>
  <c r="C247" i="1"/>
  <c r="D247" i="1"/>
  <c r="E247" i="1"/>
  <c r="B249" i="1"/>
  <c r="C249" i="1"/>
  <c r="B250" i="1"/>
  <c r="C250" i="1"/>
  <c r="B252" i="1"/>
  <c r="C252" i="1"/>
  <c r="D252" i="1"/>
  <c r="E252" i="1"/>
  <c r="B254" i="1"/>
  <c r="C254" i="1"/>
  <c r="B255" i="1"/>
  <c r="C255" i="1"/>
  <c r="B257" i="1"/>
  <c r="C257" i="1"/>
  <c r="D257" i="1"/>
  <c r="E257" i="1"/>
  <c r="B259" i="1"/>
  <c r="C259" i="1"/>
  <c r="B260" i="1"/>
  <c r="C260" i="1"/>
  <c r="B262" i="1"/>
  <c r="C262" i="1"/>
  <c r="D262" i="1"/>
  <c r="E262" i="1"/>
  <c r="B264" i="1"/>
  <c r="C264" i="1"/>
  <c r="B265" i="1"/>
  <c r="C265" i="1"/>
  <c r="B267" i="1"/>
  <c r="C267" i="1"/>
  <c r="D267" i="1"/>
  <c r="E267" i="1"/>
  <c r="B269" i="1"/>
  <c r="C269" i="1"/>
  <c r="B270" i="1"/>
  <c r="C270" i="1"/>
  <c r="B272" i="1"/>
  <c r="C272" i="1"/>
  <c r="D272" i="1"/>
  <c r="E272" i="1"/>
  <c r="B274" i="1"/>
  <c r="C274" i="1"/>
  <c r="B275" i="1"/>
  <c r="C275" i="1"/>
  <c r="B277" i="1"/>
  <c r="C277" i="1"/>
  <c r="D277" i="1"/>
  <c r="E277" i="1"/>
  <c r="B279" i="1"/>
  <c r="C279" i="1"/>
  <c r="B280" i="1"/>
  <c r="C280" i="1"/>
  <c r="B282" i="1"/>
  <c r="C282" i="1"/>
  <c r="D282" i="1"/>
  <c r="E282" i="1"/>
  <c r="B284" i="1"/>
  <c r="C284" i="1"/>
  <c r="B285" i="1"/>
  <c r="C285" i="1"/>
  <c r="B287" i="1"/>
  <c r="C287" i="1"/>
  <c r="D287" i="1"/>
  <c r="E287" i="1"/>
  <c r="B289" i="1"/>
  <c r="C289" i="1"/>
  <c r="B290" i="1"/>
  <c r="C290" i="1"/>
  <c r="B292" i="1"/>
  <c r="C292" i="1"/>
  <c r="D292" i="1"/>
  <c r="E292" i="1"/>
  <c r="B294" i="1"/>
  <c r="C294" i="1"/>
  <c r="B295" i="1"/>
  <c r="C295" i="1"/>
  <c r="B297" i="1"/>
  <c r="C297" i="1"/>
  <c r="D297" i="1"/>
  <c r="E297" i="1"/>
  <c r="B299" i="1"/>
  <c r="C299" i="1"/>
  <c r="B300" i="1"/>
  <c r="C300" i="1"/>
  <c r="B302" i="1"/>
  <c r="C302" i="1"/>
  <c r="D302" i="1"/>
  <c r="E302" i="1"/>
  <c r="B304" i="1"/>
  <c r="C304" i="1"/>
  <c r="B305" i="1"/>
  <c r="C305" i="1"/>
  <c r="B307" i="1"/>
  <c r="C307" i="1"/>
  <c r="D307" i="1"/>
  <c r="E307" i="1"/>
  <c r="B309" i="1"/>
  <c r="C309" i="1"/>
  <c r="B310" i="1"/>
  <c r="C310" i="1"/>
  <c r="B312" i="1"/>
  <c r="C312" i="1"/>
  <c r="D312" i="1"/>
  <c r="E312" i="1"/>
  <c r="B314" i="1"/>
  <c r="C314" i="1"/>
  <c r="B315" i="1"/>
  <c r="C315" i="1"/>
  <c r="B317" i="1"/>
  <c r="C317" i="1"/>
  <c r="D317" i="1"/>
  <c r="E317" i="1"/>
  <c r="B319" i="1"/>
  <c r="C319" i="1"/>
  <c r="B320" i="1"/>
  <c r="C320" i="1"/>
  <c r="B322" i="1"/>
  <c r="C322" i="1"/>
  <c r="D322" i="1"/>
  <c r="E322" i="1"/>
  <c r="B324" i="1"/>
  <c r="C324" i="1"/>
  <c r="B325" i="1"/>
  <c r="C325" i="1"/>
  <c r="B327" i="1"/>
  <c r="C327" i="1"/>
  <c r="D327" i="1"/>
  <c r="E327" i="1"/>
  <c r="B329" i="1"/>
  <c r="C329" i="1"/>
  <c r="B330" i="1"/>
  <c r="C330" i="1"/>
  <c r="B332" i="1"/>
  <c r="C332" i="1"/>
  <c r="D332" i="1"/>
  <c r="E332" i="1"/>
  <c r="B334" i="1"/>
  <c r="C334" i="1"/>
  <c r="B335" i="1"/>
  <c r="C335" i="1"/>
  <c r="B337" i="1"/>
  <c r="C337" i="1"/>
  <c r="D337" i="1"/>
  <c r="E337" i="1"/>
  <c r="B339" i="1"/>
  <c r="C339" i="1"/>
  <c r="B340" i="1"/>
  <c r="C340" i="1"/>
  <c r="B342" i="1"/>
  <c r="C342" i="1"/>
  <c r="D342" i="1"/>
  <c r="E342" i="1"/>
  <c r="B344" i="1"/>
  <c r="C344" i="1"/>
  <c r="B345" i="1"/>
  <c r="C345" i="1"/>
  <c r="B347" i="1"/>
  <c r="C347" i="1"/>
  <c r="D347" i="1"/>
  <c r="E347" i="1"/>
  <c r="B349" i="1"/>
  <c r="C349" i="1"/>
  <c r="B350" i="1"/>
  <c r="C350" i="1"/>
  <c r="B352" i="1"/>
  <c r="C352" i="1"/>
  <c r="D352" i="1"/>
  <c r="E352" i="1"/>
  <c r="B354" i="1"/>
  <c r="C354" i="1"/>
  <c r="B355" i="1"/>
  <c r="C355" i="1"/>
  <c r="B357" i="1"/>
  <c r="C357" i="1"/>
  <c r="D357" i="1"/>
  <c r="E357" i="1"/>
  <c r="B359" i="1"/>
  <c r="C359" i="1"/>
  <c r="B360" i="1"/>
  <c r="C360" i="1"/>
  <c r="B362" i="1"/>
  <c r="C362" i="1"/>
  <c r="D362" i="1"/>
  <c r="E362" i="1"/>
  <c r="B364" i="1"/>
  <c r="C364" i="1"/>
  <c r="B365" i="1"/>
  <c r="C365" i="1"/>
  <c r="B367" i="1"/>
  <c r="C367" i="1"/>
  <c r="D367" i="1"/>
  <c r="E367" i="1"/>
  <c r="B369" i="1"/>
  <c r="C369" i="1"/>
  <c r="B370" i="1"/>
  <c r="C370" i="1"/>
  <c r="B372" i="1"/>
  <c r="C372" i="1"/>
  <c r="D372" i="1"/>
  <c r="E372" i="1"/>
  <c r="B374" i="1"/>
  <c r="C374" i="1"/>
  <c r="B375" i="1"/>
  <c r="C375" i="1"/>
  <c r="B377" i="1"/>
  <c r="C377" i="1"/>
  <c r="D377" i="1"/>
  <c r="E377" i="1"/>
  <c r="B379" i="1"/>
  <c r="C379" i="1"/>
  <c r="B380" i="1"/>
  <c r="C380" i="1"/>
  <c r="B382" i="1"/>
  <c r="C382" i="1"/>
  <c r="D382" i="1"/>
  <c r="E382" i="1"/>
  <c r="B384" i="1"/>
  <c r="C384" i="1"/>
  <c r="B385" i="1"/>
  <c r="C385" i="1"/>
  <c r="B387" i="1"/>
  <c r="C387" i="1"/>
  <c r="D387" i="1"/>
  <c r="E387" i="1"/>
  <c r="B389" i="1"/>
  <c r="C389" i="1"/>
  <c r="B390" i="1"/>
  <c r="C390" i="1"/>
  <c r="B392" i="1"/>
  <c r="C392" i="1"/>
  <c r="D392" i="1"/>
  <c r="E392" i="1"/>
  <c r="B394" i="1"/>
  <c r="C394" i="1"/>
  <c r="B395" i="1"/>
  <c r="C395" i="1"/>
  <c r="B397" i="1"/>
  <c r="C397" i="1"/>
  <c r="D397" i="1"/>
  <c r="E397" i="1"/>
  <c r="B399" i="1"/>
  <c r="C399" i="1"/>
  <c r="B400" i="1"/>
  <c r="C400" i="1"/>
  <c r="B402" i="1"/>
  <c r="C402" i="1"/>
  <c r="D402" i="1"/>
  <c r="E402" i="1"/>
  <c r="B404" i="1"/>
  <c r="C404" i="1"/>
  <c r="B405" i="1"/>
  <c r="C405" i="1"/>
  <c r="B407" i="1"/>
  <c r="C407" i="1"/>
  <c r="D407" i="1"/>
  <c r="E407" i="1"/>
  <c r="B409" i="1"/>
  <c r="C409" i="1"/>
  <c r="B410" i="1"/>
  <c r="C410" i="1"/>
  <c r="B412" i="1"/>
  <c r="C412" i="1"/>
  <c r="D412" i="1"/>
  <c r="E412" i="1"/>
  <c r="B414" i="1"/>
  <c r="C414" i="1"/>
  <c r="B415" i="1"/>
  <c r="C415" i="1"/>
  <c r="B417" i="1"/>
  <c r="C417" i="1"/>
  <c r="D417" i="1"/>
  <c r="E417" i="1"/>
  <c r="B419" i="1"/>
  <c r="C419" i="1"/>
  <c r="B420" i="1"/>
  <c r="C420" i="1"/>
  <c r="B422" i="1"/>
  <c r="C422" i="1"/>
  <c r="D422" i="1"/>
  <c r="E422" i="1"/>
  <c r="B424" i="1"/>
  <c r="C424" i="1"/>
  <c r="B425" i="1"/>
  <c r="C425" i="1"/>
  <c r="B427" i="1"/>
  <c r="C427" i="1"/>
  <c r="D427" i="1"/>
  <c r="E427" i="1"/>
  <c r="B429" i="1"/>
  <c r="C429" i="1"/>
  <c r="B430" i="1"/>
  <c r="C430" i="1"/>
  <c r="B432" i="1"/>
  <c r="C432" i="1"/>
  <c r="D432" i="1"/>
  <c r="E432" i="1"/>
  <c r="B434" i="1"/>
  <c r="C434" i="1"/>
  <c r="B435" i="1"/>
  <c r="C435" i="1"/>
  <c r="B437" i="1"/>
  <c r="C437" i="1"/>
  <c r="D437" i="1"/>
  <c r="E437" i="1"/>
  <c r="B439" i="1"/>
  <c r="C439" i="1"/>
  <c r="B440" i="1"/>
  <c r="C440" i="1"/>
  <c r="B442" i="1"/>
  <c r="C442" i="1"/>
  <c r="D442" i="1"/>
  <c r="E442" i="1"/>
  <c r="B444" i="1"/>
  <c r="C444" i="1"/>
  <c r="B445" i="1"/>
  <c r="C445" i="1"/>
  <c r="B447" i="1"/>
  <c r="C447" i="1"/>
  <c r="D447" i="1"/>
  <c r="E447" i="1"/>
  <c r="B449" i="1"/>
  <c r="C449" i="1"/>
  <c r="B450" i="1"/>
  <c r="C450" i="1"/>
  <c r="B452" i="1"/>
  <c r="C452" i="1"/>
  <c r="D452" i="1"/>
  <c r="E452" i="1"/>
  <c r="B454" i="1"/>
  <c r="C454" i="1"/>
  <c r="B455" i="1"/>
  <c r="C455" i="1"/>
  <c r="B457" i="1"/>
  <c r="C457" i="1"/>
  <c r="D457" i="1"/>
  <c r="E457" i="1"/>
  <c r="B459" i="1"/>
  <c r="C459" i="1"/>
  <c r="B460" i="1"/>
  <c r="C460" i="1"/>
  <c r="B462" i="1"/>
  <c r="C462" i="1"/>
  <c r="D462" i="1"/>
  <c r="E462" i="1"/>
  <c r="B464" i="1"/>
  <c r="C464" i="1"/>
  <c r="B465" i="1"/>
  <c r="C465" i="1"/>
  <c r="B467" i="1"/>
  <c r="C467" i="1"/>
  <c r="D467" i="1"/>
  <c r="E467" i="1"/>
  <c r="B469" i="1"/>
  <c r="C469" i="1"/>
  <c r="B470" i="1"/>
  <c r="C470" i="1"/>
  <c r="B472" i="1"/>
  <c r="C472" i="1"/>
  <c r="D472" i="1"/>
  <c r="E472" i="1"/>
  <c r="B474" i="1"/>
  <c r="C474" i="1"/>
  <c r="B475" i="1"/>
  <c r="C475" i="1"/>
  <c r="B477" i="1"/>
  <c r="C477" i="1"/>
  <c r="D477" i="1"/>
  <c r="E477" i="1"/>
  <c r="B479" i="1"/>
  <c r="C479" i="1"/>
  <c r="B480" i="1"/>
  <c r="C480" i="1"/>
  <c r="B482" i="1"/>
  <c r="C482" i="1"/>
  <c r="D482" i="1"/>
  <c r="E482" i="1"/>
  <c r="B484" i="1"/>
  <c r="C484" i="1"/>
  <c r="B485" i="1"/>
  <c r="C485" i="1"/>
  <c r="B487" i="1"/>
  <c r="C487" i="1"/>
  <c r="D487" i="1"/>
  <c r="E487" i="1"/>
  <c r="B489" i="1"/>
  <c r="C489" i="1"/>
  <c r="B490" i="1"/>
  <c r="C490" i="1"/>
  <c r="B492" i="1"/>
  <c r="C492" i="1"/>
  <c r="D492" i="1"/>
  <c r="E492" i="1"/>
  <c r="B494" i="1"/>
  <c r="C494" i="1"/>
  <c r="B495" i="1"/>
  <c r="C495" i="1"/>
  <c r="B497" i="1"/>
  <c r="C497" i="1"/>
  <c r="D497" i="1"/>
  <c r="E497" i="1"/>
  <c r="B499" i="1"/>
  <c r="C499" i="1"/>
  <c r="B500" i="1"/>
  <c r="C500" i="1"/>
  <c r="B502" i="1"/>
  <c r="C502" i="1"/>
  <c r="D502" i="1"/>
  <c r="E502" i="1"/>
  <c r="B504" i="1"/>
  <c r="C504" i="1"/>
  <c r="B505" i="1"/>
  <c r="C505" i="1"/>
  <c r="B507" i="1"/>
  <c r="C507" i="1"/>
  <c r="D507" i="1"/>
  <c r="E507" i="1"/>
  <c r="B509" i="1"/>
  <c r="C509" i="1"/>
  <c r="B510" i="1"/>
  <c r="C510" i="1"/>
  <c r="B512" i="1"/>
  <c r="C512" i="1"/>
  <c r="D512" i="1"/>
  <c r="E512" i="1"/>
  <c r="B514" i="1"/>
  <c r="C514" i="1"/>
  <c r="B515" i="1"/>
  <c r="C515" i="1"/>
  <c r="B517" i="1"/>
  <c r="C517" i="1"/>
  <c r="D517" i="1"/>
  <c r="E517" i="1"/>
  <c r="B519" i="1"/>
  <c r="C519" i="1"/>
  <c r="B520" i="1"/>
  <c r="C520" i="1"/>
  <c r="B522" i="1"/>
  <c r="C522" i="1"/>
  <c r="D522" i="1"/>
  <c r="E522" i="1"/>
  <c r="B524" i="1"/>
  <c r="C524" i="1"/>
  <c r="B525" i="1"/>
  <c r="C525" i="1"/>
  <c r="B527" i="1"/>
  <c r="C527" i="1"/>
  <c r="D527" i="1"/>
  <c r="E527" i="1"/>
  <c r="B529" i="1"/>
  <c r="C529" i="1"/>
  <c r="B530" i="1"/>
  <c r="C530" i="1"/>
  <c r="B532" i="1"/>
  <c r="C532" i="1"/>
  <c r="D532" i="1"/>
  <c r="E532" i="1"/>
  <c r="B534" i="1"/>
  <c r="C534" i="1"/>
  <c r="B535" i="1"/>
  <c r="C535" i="1"/>
  <c r="B537" i="1"/>
  <c r="C537" i="1"/>
  <c r="D537" i="1"/>
  <c r="E537" i="1"/>
  <c r="B539" i="1"/>
  <c r="C539" i="1"/>
  <c r="B540" i="1"/>
  <c r="C540" i="1"/>
  <c r="B542" i="1"/>
  <c r="C542" i="1"/>
  <c r="D542" i="1"/>
  <c r="E542" i="1"/>
  <c r="B544" i="1"/>
  <c r="C544" i="1"/>
  <c r="B545" i="1"/>
  <c r="C545" i="1"/>
  <c r="B547" i="1"/>
  <c r="C547" i="1"/>
  <c r="D547" i="1"/>
  <c r="E547" i="1"/>
  <c r="B549" i="1"/>
  <c r="C549" i="1"/>
  <c r="B550" i="1"/>
  <c r="C550" i="1"/>
  <c r="B552" i="1"/>
  <c r="C552" i="1"/>
  <c r="D552" i="1"/>
  <c r="E552" i="1"/>
  <c r="B554" i="1"/>
  <c r="C554" i="1"/>
  <c r="B555" i="1"/>
  <c r="C555" i="1"/>
  <c r="B557" i="1"/>
  <c r="C557" i="1"/>
  <c r="D557" i="1"/>
  <c r="E557" i="1"/>
  <c r="B559" i="1"/>
  <c r="C559" i="1"/>
  <c r="B560" i="1"/>
  <c r="C560" i="1"/>
  <c r="B562" i="1"/>
  <c r="C562" i="1"/>
  <c r="D562" i="1"/>
  <c r="E562" i="1"/>
  <c r="B564" i="1"/>
  <c r="C564" i="1"/>
  <c r="B565" i="1"/>
  <c r="C565" i="1"/>
  <c r="B567" i="1"/>
  <c r="C567" i="1"/>
  <c r="D567" i="1"/>
  <c r="E567" i="1"/>
  <c r="B569" i="1"/>
  <c r="C569" i="1"/>
  <c r="B570" i="1"/>
  <c r="C570" i="1"/>
  <c r="B572" i="1"/>
  <c r="C572" i="1"/>
  <c r="D572" i="1"/>
  <c r="E572" i="1"/>
  <c r="B574" i="1"/>
  <c r="C574" i="1"/>
  <c r="B575" i="1"/>
  <c r="C575" i="1"/>
  <c r="B577" i="1"/>
  <c r="C577" i="1"/>
  <c r="D577" i="1"/>
  <c r="E577" i="1"/>
  <c r="B579" i="1"/>
  <c r="C579" i="1"/>
  <c r="B580" i="1"/>
  <c r="C580" i="1"/>
  <c r="B582" i="1"/>
  <c r="C582" i="1"/>
  <c r="D582" i="1"/>
  <c r="E582" i="1"/>
  <c r="B584" i="1"/>
  <c r="C584" i="1"/>
  <c r="B585" i="1"/>
  <c r="C585" i="1"/>
  <c r="B587" i="1"/>
  <c r="C587" i="1"/>
  <c r="D587" i="1"/>
  <c r="E587" i="1"/>
  <c r="B589" i="1"/>
  <c r="C589" i="1"/>
  <c r="B590" i="1"/>
  <c r="C590" i="1"/>
  <c r="B592" i="1"/>
  <c r="C592" i="1"/>
  <c r="D592" i="1"/>
  <c r="E592" i="1"/>
  <c r="B594" i="1"/>
  <c r="C594" i="1"/>
  <c r="B595" i="1"/>
  <c r="C595" i="1"/>
  <c r="B597" i="1"/>
  <c r="C597" i="1"/>
  <c r="D597" i="1"/>
  <c r="E597" i="1"/>
  <c r="B599" i="1"/>
  <c r="C599" i="1"/>
  <c r="B600" i="1"/>
  <c r="C600" i="1"/>
  <c r="B602" i="1"/>
  <c r="C602" i="1"/>
  <c r="D602" i="1"/>
  <c r="E602" i="1"/>
  <c r="B604" i="1"/>
  <c r="C604" i="1"/>
  <c r="B605" i="1"/>
  <c r="C605" i="1"/>
  <c r="B607" i="1"/>
  <c r="C607" i="1"/>
  <c r="D607" i="1"/>
  <c r="E607" i="1"/>
  <c r="B609" i="1"/>
  <c r="C609" i="1"/>
  <c r="B610" i="1"/>
  <c r="C610" i="1"/>
  <c r="B612" i="1"/>
  <c r="C612" i="1"/>
  <c r="D612" i="1"/>
  <c r="E612" i="1"/>
  <c r="B614" i="1"/>
  <c r="C614" i="1"/>
  <c r="B615" i="1"/>
  <c r="C615" i="1"/>
  <c r="B617" i="1"/>
  <c r="C617" i="1"/>
  <c r="D617" i="1"/>
  <c r="E617" i="1"/>
  <c r="B619" i="1"/>
  <c r="C619" i="1"/>
  <c r="B620" i="1"/>
  <c r="C620" i="1"/>
  <c r="B622" i="1"/>
  <c r="C622" i="1"/>
  <c r="D622" i="1"/>
  <c r="E622" i="1"/>
  <c r="B624" i="1"/>
  <c r="C624" i="1"/>
  <c r="B625" i="1"/>
  <c r="C625" i="1"/>
  <c r="B627" i="1"/>
  <c r="C627" i="1"/>
  <c r="D627" i="1"/>
  <c r="E627" i="1"/>
  <c r="B629" i="1"/>
  <c r="C629" i="1"/>
  <c r="B630" i="1"/>
  <c r="C630" i="1"/>
  <c r="B632" i="1"/>
  <c r="C632" i="1"/>
  <c r="D632" i="1"/>
  <c r="E632" i="1"/>
  <c r="B634" i="1"/>
  <c r="C634" i="1"/>
  <c r="B635" i="1"/>
  <c r="C635" i="1"/>
  <c r="B637" i="1"/>
  <c r="C637" i="1"/>
  <c r="D637" i="1"/>
  <c r="E637" i="1"/>
  <c r="B639" i="1"/>
  <c r="C639" i="1"/>
  <c r="B640" i="1"/>
  <c r="C640" i="1"/>
  <c r="B642" i="1"/>
  <c r="C642" i="1"/>
  <c r="D642" i="1"/>
  <c r="E642" i="1"/>
  <c r="B644" i="1"/>
  <c r="C644" i="1"/>
  <c r="B645" i="1"/>
  <c r="C645" i="1"/>
  <c r="B647" i="1"/>
  <c r="C647" i="1"/>
  <c r="D647" i="1"/>
  <c r="E647" i="1"/>
  <c r="B649" i="1"/>
  <c r="C649" i="1"/>
  <c r="B650" i="1"/>
  <c r="C650" i="1"/>
  <c r="B652" i="1"/>
  <c r="C652" i="1"/>
  <c r="D652" i="1"/>
  <c r="E652" i="1"/>
  <c r="B654" i="1"/>
  <c r="C654" i="1"/>
  <c r="B655" i="1"/>
  <c r="C655" i="1"/>
  <c r="B657" i="1"/>
  <c r="C657" i="1"/>
  <c r="D657" i="1"/>
  <c r="E657" i="1"/>
  <c r="B659" i="1"/>
  <c r="C659" i="1"/>
  <c r="B660" i="1"/>
  <c r="C660" i="1"/>
  <c r="B662" i="1"/>
  <c r="C662" i="1"/>
  <c r="D662" i="1"/>
  <c r="E662" i="1"/>
  <c r="B664" i="1"/>
  <c r="C664" i="1"/>
  <c r="B665" i="1"/>
  <c r="C665" i="1"/>
  <c r="B667" i="1"/>
  <c r="C667" i="1"/>
  <c r="D667" i="1"/>
  <c r="E667" i="1"/>
  <c r="B669" i="1"/>
  <c r="C669" i="1"/>
  <c r="B670" i="1"/>
  <c r="C670" i="1"/>
  <c r="B672" i="1"/>
  <c r="C672" i="1"/>
  <c r="D672" i="1"/>
  <c r="E672" i="1"/>
  <c r="B674" i="1"/>
  <c r="C674" i="1"/>
  <c r="B675" i="1"/>
  <c r="C675" i="1"/>
  <c r="B677" i="1"/>
  <c r="C677" i="1"/>
  <c r="D677" i="1"/>
  <c r="E677" i="1"/>
  <c r="B679" i="1"/>
  <c r="C679" i="1"/>
  <c r="B680" i="1"/>
  <c r="C680" i="1"/>
  <c r="B682" i="1"/>
  <c r="C682" i="1"/>
  <c r="D682" i="1"/>
  <c r="E682" i="1"/>
  <c r="B684" i="1"/>
  <c r="C684" i="1"/>
  <c r="B685" i="1"/>
  <c r="C685" i="1"/>
  <c r="B687" i="1"/>
  <c r="C687" i="1"/>
  <c r="D687" i="1"/>
  <c r="E687" i="1"/>
  <c r="B689" i="1"/>
  <c r="C689" i="1"/>
  <c r="B690" i="1"/>
  <c r="C690" i="1"/>
  <c r="B692" i="1"/>
  <c r="C692" i="1"/>
  <c r="D692" i="1"/>
  <c r="E692" i="1"/>
  <c r="B694" i="1"/>
  <c r="C694" i="1"/>
  <c r="B695" i="1"/>
  <c r="C695" i="1"/>
  <c r="B697" i="1"/>
  <c r="C697" i="1"/>
  <c r="D697" i="1"/>
  <c r="E697" i="1"/>
  <c r="B699" i="1"/>
  <c r="C699" i="1"/>
  <c r="B700" i="1"/>
  <c r="C700" i="1"/>
  <c r="B702" i="1"/>
  <c r="C702" i="1"/>
  <c r="D702" i="1"/>
  <c r="E702" i="1"/>
  <c r="B704" i="1"/>
  <c r="C704" i="1"/>
  <c r="B705" i="1"/>
  <c r="C705" i="1"/>
  <c r="B707" i="1"/>
  <c r="C707" i="1"/>
  <c r="D707" i="1"/>
  <c r="E707" i="1"/>
  <c r="B709" i="1"/>
  <c r="C709" i="1"/>
  <c r="B710" i="1"/>
  <c r="C710" i="1"/>
  <c r="B712" i="1"/>
  <c r="C712" i="1"/>
  <c r="D712" i="1"/>
  <c r="E712" i="1"/>
  <c r="B714" i="1"/>
  <c r="C714" i="1"/>
  <c r="B715" i="1"/>
  <c r="C715" i="1"/>
  <c r="B717" i="1"/>
  <c r="C717" i="1"/>
  <c r="D717" i="1"/>
  <c r="E717" i="1"/>
  <c r="B719" i="1"/>
  <c r="C719" i="1"/>
  <c r="B720" i="1"/>
  <c r="C720" i="1"/>
  <c r="B722" i="1"/>
  <c r="C722" i="1"/>
  <c r="D722" i="1"/>
  <c r="E722" i="1"/>
  <c r="B724" i="1"/>
  <c r="C724" i="1"/>
  <c r="B725" i="1"/>
  <c r="C725" i="1"/>
  <c r="B727" i="1"/>
  <c r="C727" i="1"/>
  <c r="D727" i="1"/>
  <c r="E727" i="1"/>
  <c r="B729" i="1"/>
  <c r="C729" i="1"/>
  <c r="B730" i="1"/>
  <c r="C730" i="1"/>
  <c r="B732" i="1"/>
  <c r="C732" i="1"/>
  <c r="D732" i="1"/>
  <c r="E732" i="1"/>
  <c r="B734" i="1"/>
  <c r="C734" i="1"/>
  <c r="B735" i="1"/>
  <c r="C735" i="1"/>
  <c r="B737" i="1"/>
  <c r="C737" i="1"/>
  <c r="D737" i="1"/>
  <c r="E737" i="1"/>
  <c r="B739" i="1"/>
  <c r="C739" i="1"/>
  <c r="B740" i="1"/>
  <c r="C740" i="1"/>
  <c r="B742" i="1"/>
  <c r="C742" i="1"/>
  <c r="D742" i="1"/>
  <c r="E742" i="1"/>
  <c r="B744" i="1"/>
  <c r="C744" i="1"/>
  <c r="B745" i="1"/>
  <c r="C745" i="1"/>
  <c r="B747" i="1"/>
  <c r="C747" i="1"/>
  <c r="D747" i="1"/>
  <c r="E747" i="1"/>
  <c r="B749" i="1"/>
  <c r="C749" i="1"/>
  <c r="B750" i="1"/>
  <c r="C750" i="1"/>
  <c r="B752" i="1"/>
  <c r="C752" i="1"/>
  <c r="D752" i="1"/>
  <c r="E752" i="1"/>
  <c r="B754" i="1"/>
  <c r="C754" i="1"/>
  <c r="B755" i="1"/>
  <c r="C755" i="1"/>
  <c r="B757" i="1"/>
  <c r="C757" i="1"/>
  <c r="D757" i="1"/>
  <c r="E757" i="1"/>
  <c r="B759" i="1"/>
  <c r="C759" i="1"/>
  <c r="B760" i="1"/>
  <c r="C760" i="1"/>
  <c r="B762" i="1"/>
  <c r="C762" i="1"/>
  <c r="D762" i="1"/>
  <c r="E762" i="1"/>
  <c r="B764" i="1"/>
  <c r="C764" i="1"/>
  <c r="B765" i="1"/>
  <c r="C765" i="1"/>
  <c r="B767" i="1"/>
  <c r="C767" i="1"/>
  <c r="D767" i="1"/>
  <c r="E767" i="1"/>
  <c r="B769" i="1"/>
  <c r="C769" i="1"/>
  <c r="B770" i="1"/>
  <c r="C770" i="1"/>
  <c r="B772" i="1"/>
  <c r="C772" i="1"/>
  <c r="D772" i="1"/>
  <c r="E772" i="1"/>
  <c r="B774" i="1"/>
  <c r="C774" i="1"/>
  <c r="B775" i="1"/>
  <c r="C775" i="1"/>
  <c r="B777" i="1"/>
  <c r="C777" i="1"/>
  <c r="D777" i="1"/>
  <c r="E777" i="1"/>
  <c r="B779" i="1"/>
  <c r="C779" i="1"/>
  <c r="B780" i="1"/>
  <c r="C780" i="1"/>
  <c r="B782" i="1"/>
  <c r="C782" i="1"/>
  <c r="D782" i="1"/>
  <c r="E782" i="1"/>
  <c r="B784" i="1"/>
  <c r="C784" i="1"/>
  <c r="B785" i="1"/>
  <c r="C785" i="1"/>
  <c r="B787" i="1"/>
  <c r="C787" i="1"/>
  <c r="D787" i="1"/>
  <c r="E787" i="1"/>
  <c r="B789" i="1"/>
  <c r="C789" i="1"/>
  <c r="B790" i="1"/>
  <c r="C790" i="1"/>
  <c r="B792" i="1"/>
  <c r="C792" i="1"/>
  <c r="D792" i="1"/>
  <c r="E792" i="1"/>
  <c r="B794" i="1"/>
  <c r="C794" i="1"/>
  <c r="B795" i="1"/>
  <c r="C795" i="1"/>
  <c r="B797" i="1"/>
  <c r="C797" i="1"/>
  <c r="D797" i="1"/>
  <c r="E797" i="1"/>
  <c r="B799" i="1"/>
  <c r="C799" i="1"/>
  <c r="B800" i="1"/>
  <c r="C800" i="1"/>
  <c r="B802" i="1"/>
  <c r="C802" i="1"/>
  <c r="D802" i="1"/>
  <c r="E802" i="1"/>
  <c r="B804" i="1"/>
  <c r="C804" i="1"/>
  <c r="B805" i="1"/>
  <c r="C805" i="1"/>
  <c r="B807" i="1"/>
  <c r="C807" i="1"/>
  <c r="D807" i="1"/>
  <c r="E807" i="1"/>
  <c r="B809" i="1"/>
  <c r="C809" i="1"/>
  <c r="B810" i="1"/>
  <c r="C810" i="1"/>
  <c r="B812" i="1"/>
  <c r="C812" i="1"/>
  <c r="D812" i="1"/>
  <c r="E812" i="1"/>
  <c r="B814" i="1"/>
  <c r="C814" i="1"/>
  <c r="B815" i="1"/>
  <c r="C815" i="1"/>
  <c r="B817" i="1"/>
  <c r="C817" i="1"/>
  <c r="D817" i="1"/>
  <c r="E817" i="1"/>
  <c r="B819" i="1"/>
  <c r="C819" i="1"/>
  <c r="B820" i="1"/>
  <c r="C820" i="1"/>
  <c r="B822" i="1"/>
  <c r="C822" i="1"/>
  <c r="D822" i="1"/>
  <c r="E822" i="1"/>
  <c r="B824" i="1"/>
  <c r="C824" i="1"/>
  <c r="B825" i="1"/>
  <c r="C825" i="1"/>
  <c r="B827" i="1"/>
  <c r="C827" i="1"/>
  <c r="D827" i="1"/>
  <c r="E827" i="1"/>
  <c r="B829" i="1"/>
  <c r="C829" i="1"/>
  <c r="B830" i="1"/>
  <c r="C830" i="1"/>
  <c r="B832" i="1"/>
  <c r="C832" i="1"/>
  <c r="D832" i="1"/>
  <c r="E832" i="1"/>
  <c r="B834" i="1"/>
  <c r="C834" i="1"/>
  <c r="B835" i="1"/>
  <c r="C835" i="1"/>
  <c r="B837" i="1"/>
  <c r="C837" i="1"/>
  <c r="D837" i="1"/>
  <c r="E837" i="1"/>
  <c r="B839" i="1"/>
  <c r="C839" i="1"/>
  <c r="B840" i="1"/>
  <c r="C840" i="1"/>
  <c r="B842" i="1"/>
  <c r="C842" i="1"/>
  <c r="D842" i="1"/>
  <c r="E842" i="1"/>
  <c r="B844" i="1"/>
  <c r="C844" i="1"/>
  <c r="B845" i="1"/>
  <c r="C845" i="1"/>
  <c r="B847" i="1"/>
  <c r="C847" i="1"/>
  <c r="D847" i="1"/>
  <c r="E847" i="1"/>
  <c r="B849" i="1"/>
  <c r="C849" i="1"/>
  <c r="B850" i="1"/>
  <c r="C850" i="1"/>
  <c r="B852" i="1"/>
  <c r="C852" i="1"/>
  <c r="D852" i="1"/>
  <c r="E852" i="1"/>
  <c r="B854" i="1"/>
  <c r="C854" i="1"/>
  <c r="B855" i="1"/>
  <c r="C855" i="1"/>
  <c r="B857" i="1"/>
  <c r="C857" i="1"/>
  <c r="D857" i="1"/>
  <c r="E857" i="1"/>
  <c r="B859" i="1"/>
  <c r="C859" i="1"/>
  <c r="B860" i="1"/>
  <c r="C860" i="1"/>
  <c r="B862" i="1"/>
  <c r="C862" i="1"/>
  <c r="D862" i="1"/>
  <c r="E862" i="1"/>
  <c r="B864" i="1"/>
  <c r="C864" i="1"/>
  <c r="B865" i="1"/>
  <c r="C865" i="1"/>
  <c r="B867" i="1"/>
  <c r="C867" i="1"/>
  <c r="D867" i="1"/>
  <c r="E867" i="1"/>
  <c r="B869" i="1"/>
  <c r="C869" i="1"/>
  <c r="B870" i="1"/>
  <c r="C870" i="1"/>
  <c r="B872" i="1"/>
  <c r="C872" i="1"/>
  <c r="D872" i="1"/>
  <c r="E872" i="1"/>
  <c r="B874" i="1"/>
  <c r="C874" i="1"/>
  <c r="B875" i="1"/>
  <c r="C875" i="1"/>
  <c r="B877" i="1"/>
  <c r="C877" i="1"/>
  <c r="D877" i="1"/>
  <c r="E877" i="1"/>
  <c r="B879" i="1"/>
  <c r="C879" i="1"/>
  <c r="B880" i="1"/>
  <c r="C880" i="1"/>
  <c r="B882" i="1"/>
  <c r="C882" i="1"/>
  <c r="D882" i="1"/>
  <c r="E882" i="1"/>
  <c r="B884" i="1"/>
  <c r="C884" i="1"/>
  <c r="B885" i="1"/>
  <c r="C885" i="1"/>
  <c r="B887" i="1"/>
  <c r="C887" i="1"/>
  <c r="D887" i="1"/>
  <c r="E887" i="1"/>
  <c r="B889" i="1"/>
  <c r="C889" i="1"/>
  <c r="B890" i="1"/>
  <c r="C890" i="1"/>
  <c r="B892" i="1"/>
  <c r="C892" i="1"/>
  <c r="D892" i="1"/>
  <c r="E892" i="1"/>
  <c r="B894" i="1"/>
  <c r="C894" i="1"/>
  <c r="B895" i="1"/>
  <c r="C895" i="1"/>
  <c r="B897" i="1"/>
  <c r="C897" i="1"/>
  <c r="D897" i="1"/>
  <c r="E897" i="1"/>
  <c r="B899" i="1"/>
  <c r="C899" i="1"/>
  <c r="B900" i="1"/>
  <c r="C900" i="1"/>
  <c r="B902" i="1"/>
  <c r="C902" i="1"/>
  <c r="D902" i="1"/>
  <c r="E902" i="1"/>
  <c r="B904" i="1"/>
  <c r="C904" i="1"/>
  <c r="B905" i="1"/>
  <c r="C905" i="1"/>
  <c r="B907" i="1"/>
  <c r="C907" i="1"/>
  <c r="D907" i="1"/>
  <c r="E907" i="1"/>
  <c r="B909" i="1"/>
  <c r="C909" i="1"/>
  <c r="B910" i="1"/>
  <c r="C910" i="1"/>
  <c r="B912" i="1"/>
  <c r="C912" i="1"/>
  <c r="D912" i="1"/>
  <c r="E912" i="1"/>
  <c r="B914" i="1"/>
  <c r="C914" i="1"/>
  <c r="B915" i="1"/>
  <c r="C915" i="1"/>
  <c r="B917" i="1"/>
  <c r="C917" i="1"/>
  <c r="D917" i="1"/>
  <c r="E917" i="1"/>
  <c r="B919" i="1"/>
  <c r="C919" i="1"/>
  <c r="B920" i="1"/>
  <c r="C920" i="1"/>
  <c r="B922" i="1"/>
  <c r="C922" i="1"/>
  <c r="D922" i="1"/>
  <c r="E922" i="1"/>
  <c r="B924" i="1"/>
  <c r="C924" i="1"/>
  <c r="B925" i="1"/>
  <c r="C925" i="1"/>
  <c r="B927" i="1"/>
  <c r="C927" i="1"/>
  <c r="D927" i="1"/>
  <c r="E927" i="1"/>
  <c r="B929" i="1"/>
  <c r="C929" i="1"/>
  <c r="B930" i="1"/>
  <c r="C930" i="1"/>
  <c r="B932" i="1"/>
  <c r="C932" i="1"/>
  <c r="D932" i="1"/>
  <c r="E932" i="1"/>
  <c r="B934" i="1"/>
  <c r="C934" i="1"/>
  <c r="B935" i="1"/>
  <c r="C935" i="1"/>
  <c r="B937" i="1"/>
  <c r="C937" i="1"/>
  <c r="D937" i="1"/>
  <c r="E937" i="1"/>
  <c r="B939" i="1"/>
  <c r="C939" i="1"/>
  <c r="B940" i="1"/>
  <c r="C940" i="1"/>
  <c r="B942" i="1"/>
  <c r="C942" i="1"/>
  <c r="D942" i="1"/>
  <c r="E942" i="1"/>
  <c r="B944" i="1"/>
  <c r="C944" i="1"/>
  <c r="B945" i="1"/>
  <c r="C945" i="1"/>
  <c r="B947" i="1"/>
  <c r="C947" i="1"/>
  <c r="D947" i="1"/>
  <c r="E947" i="1"/>
  <c r="B949" i="1"/>
  <c r="C949" i="1"/>
  <c r="B950" i="1"/>
  <c r="C950" i="1"/>
  <c r="B952" i="1"/>
  <c r="C952" i="1"/>
  <c r="D952" i="1"/>
  <c r="E952" i="1"/>
  <c r="B954" i="1"/>
  <c r="C954" i="1"/>
  <c r="B955" i="1"/>
  <c r="C955" i="1"/>
  <c r="B957" i="1"/>
  <c r="C957" i="1"/>
  <c r="D957" i="1"/>
  <c r="E957" i="1"/>
  <c r="B959" i="1"/>
  <c r="C959" i="1"/>
  <c r="B960" i="1"/>
  <c r="C960" i="1"/>
  <c r="B962" i="1"/>
  <c r="C962" i="1"/>
  <c r="D962" i="1"/>
  <c r="E962" i="1"/>
  <c r="B964" i="1"/>
  <c r="C964" i="1"/>
  <c r="B965" i="1"/>
  <c r="C965" i="1"/>
  <c r="B967" i="1"/>
  <c r="C967" i="1"/>
  <c r="D967" i="1"/>
  <c r="E967" i="1"/>
  <c r="B969" i="1"/>
  <c r="C969" i="1"/>
  <c r="B970" i="1"/>
  <c r="C970" i="1"/>
  <c r="B972" i="1"/>
  <c r="C972" i="1"/>
  <c r="D972" i="1"/>
  <c r="E972" i="1"/>
  <c r="B974" i="1"/>
  <c r="C974" i="1"/>
  <c r="B975" i="1"/>
  <c r="C975" i="1"/>
  <c r="B977" i="1"/>
  <c r="C977" i="1"/>
  <c r="D977" i="1"/>
  <c r="E977" i="1"/>
  <c r="B979" i="1"/>
  <c r="C979" i="1"/>
  <c r="B980" i="1"/>
  <c r="C980" i="1"/>
  <c r="B982" i="1"/>
  <c r="C982" i="1"/>
  <c r="D982" i="1"/>
  <c r="E982" i="1"/>
  <c r="B984" i="1"/>
  <c r="C984" i="1"/>
  <c r="B985" i="1"/>
  <c r="C985" i="1"/>
  <c r="B987" i="1"/>
  <c r="C987" i="1"/>
  <c r="D987" i="1"/>
  <c r="E987" i="1"/>
  <c r="B989" i="1"/>
  <c r="C989" i="1"/>
  <c r="B990" i="1"/>
  <c r="C990" i="1"/>
  <c r="B992" i="1"/>
  <c r="C992" i="1"/>
  <c r="D992" i="1"/>
  <c r="E992" i="1"/>
  <c r="B994" i="1"/>
  <c r="C994" i="1"/>
  <c r="B995" i="1"/>
  <c r="C995" i="1"/>
  <c r="B997" i="1"/>
  <c r="C997" i="1"/>
  <c r="D997" i="1"/>
  <c r="E997" i="1"/>
  <c r="B999" i="1"/>
  <c r="C999" i="1"/>
  <c r="B1000" i="1"/>
  <c r="C1000" i="1"/>
  <c r="B1002" i="1"/>
  <c r="C1002" i="1"/>
  <c r="D1002" i="1"/>
  <c r="E1002" i="1"/>
  <c r="B1004" i="1"/>
  <c r="C1004" i="1"/>
  <c r="B1005" i="1"/>
  <c r="C1005" i="1"/>
  <c r="B1007" i="1"/>
  <c r="C1007" i="1"/>
  <c r="D1007" i="1"/>
  <c r="E1007" i="1"/>
  <c r="B1009" i="1"/>
  <c r="C1009" i="1"/>
  <c r="B1010" i="1"/>
  <c r="C1010" i="1"/>
  <c r="B1012" i="1"/>
  <c r="C1012" i="1"/>
  <c r="D1012" i="1"/>
  <c r="E1012" i="1"/>
  <c r="B1014" i="1"/>
  <c r="C1014" i="1"/>
  <c r="B1015" i="1"/>
  <c r="C1015" i="1"/>
  <c r="B1017" i="1"/>
  <c r="C1017" i="1"/>
  <c r="D1017" i="1"/>
  <c r="E1017" i="1"/>
  <c r="B1019" i="1"/>
  <c r="C1019" i="1"/>
  <c r="B1020" i="1"/>
  <c r="C1020" i="1"/>
  <c r="B1022" i="1"/>
  <c r="C1022" i="1"/>
  <c r="D1022" i="1"/>
  <c r="E1022" i="1"/>
  <c r="B1024" i="1"/>
  <c r="C1024" i="1"/>
  <c r="B1025" i="1"/>
  <c r="C1025" i="1"/>
  <c r="B1027" i="1"/>
  <c r="C1027" i="1"/>
  <c r="D1027" i="1"/>
  <c r="E1027" i="1"/>
  <c r="B1029" i="1"/>
  <c r="C1029" i="1"/>
  <c r="B1030" i="1"/>
  <c r="C1030" i="1"/>
  <c r="B1032" i="1"/>
  <c r="C1032" i="1"/>
  <c r="D1032" i="1"/>
  <c r="E1032" i="1"/>
  <c r="B1034" i="1"/>
  <c r="C1034" i="1"/>
  <c r="B1035" i="1"/>
  <c r="C1035" i="1"/>
  <c r="B1037" i="1"/>
  <c r="C1037" i="1"/>
  <c r="D1037" i="1"/>
  <c r="E1037" i="1"/>
  <c r="B1039" i="1"/>
  <c r="C1039" i="1"/>
  <c r="B1040" i="1"/>
  <c r="C1040" i="1"/>
  <c r="B1042" i="1"/>
  <c r="C1042" i="1"/>
  <c r="D1042" i="1"/>
  <c r="E1042" i="1"/>
  <c r="B1044" i="1"/>
  <c r="C1044" i="1"/>
  <c r="B1045" i="1"/>
  <c r="C1045" i="1"/>
  <c r="B1047" i="1"/>
  <c r="C1047" i="1"/>
  <c r="D1047" i="1"/>
  <c r="E1047" i="1"/>
  <c r="B1049" i="1"/>
  <c r="C1049" i="1"/>
  <c r="B1050" i="1"/>
  <c r="C1050" i="1"/>
  <c r="B1052" i="1"/>
  <c r="C1052" i="1"/>
  <c r="D1052" i="1"/>
  <c r="E1052" i="1"/>
  <c r="B1054" i="1"/>
  <c r="C1054" i="1"/>
  <c r="B1055" i="1"/>
  <c r="C1055" i="1"/>
  <c r="B1057" i="1"/>
  <c r="C1057" i="1"/>
  <c r="D1057" i="1"/>
  <c r="E1057" i="1"/>
  <c r="B1059" i="1"/>
  <c r="C1059" i="1"/>
  <c r="B1060" i="1"/>
  <c r="C1060" i="1"/>
  <c r="B1062" i="1"/>
  <c r="C1062" i="1"/>
  <c r="D1062" i="1"/>
  <c r="E1062" i="1"/>
  <c r="B1064" i="1"/>
  <c r="C1064" i="1"/>
  <c r="B1065" i="1"/>
  <c r="C1065" i="1"/>
  <c r="B1067" i="1"/>
  <c r="C1067" i="1"/>
  <c r="D1067" i="1"/>
  <c r="E1067" i="1"/>
  <c r="B1069" i="1"/>
  <c r="C1069" i="1"/>
  <c r="B1070" i="1"/>
  <c r="C1070" i="1"/>
  <c r="B1072" i="1"/>
  <c r="C1072" i="1"/>
  <c r="D1072" i="1"/>
  <c r="E1072" i="1"/>
  <c r="B1074" i="1"/>
  <c r="C1074" i="1"/>
  <c r="B1075" i="1"/>
  <c r="C1075" i="1"/>
  <c r="B1077" i="1"/>
  <c r="C1077" i="1"/>
  <c r="D1077" i="1"/>
  <c r="E1077" i="1"/>
  <c r="B1079" i="1"/>
  <c r="C1079" i="1"/>
  <c r="B1080" i="1"/>
  <c r="C1080" i="1"/>
  <c r="B1082" i="1"/>
  <c r="C1082" i="1"/>
  <c r="D1082" i="1"/>
  <c r="E1082" i="1"/>
  <c r="B1084" i="1"/>
  <c r="C1084" i="1"/>
  <c r="B1085" i="1"/>
  <c r="C1085" i="1"/>
  <c r="B1087" i="1"/>
  <c r="C1087" i="1"/>
  <c r="D1087" i="1"/>
  <c r="E1087" i="1"/>
  <c r="B1089" i="1"/>
  <c r="C1089" i="1"/>
  <c r="B1090" i="1"/>
  <c r="C1090" i="1"/>
  <c r="B1092" i="1"/>
  <c r="C1092" i="1"/>
  <c r="D1092" i="1"/>
  <c r="E1092" i="1"/>
  <c r="B1094" i="1"/>
  <c r="C1094" i="1"/>
  <c r="B1095" i="1"/>
  <c r="C1095" i="1"/>
  <c r="B1097" i="1"/>
  <c r="C1097" i="1"/>
  <c r="D1097" i="1"/>
  <c r="E1097" i="1"/>
  <c r="B1099" i="1"/>
  <c r="C1099" i="1"/>
  <c r="B1100" i="1"/>
  <c r="C1100" i="1"/>
  <c r="B1102" i="1"/>
  <c r="C1102" i="1"/>
  <c r="D1102" i="1"/>
  <c r="E1102" i="1"/>
  <c r="B1104" i="1"/>
  <c r="C1104" i="1"/>
  <c r="B1105" i="1"/>
  <c r="C1105" i="1"/>
  <c r="B1107" i="1"/>
  <c r="C1107" i="1"/>
  <c r="D1107" i="1"/>
  <c r="E1107" i="1"/>
  <c r="B1109" i="1"/>
  <c r="C1109" i="1"/>
  <c r="B1110" i="1"/>
  <c r="C1110" i="1"/>
  <c r="B1112" i="1"/>
  <c r="C1112" i="1"/>
  <c r="D1112" i="1"/>
  <c r="E1112" i="1"/>
  <c r="B1114" i="1"/>
  <c r="C1114" i="1"/>
  <c r="B1115" i="1"/>
  <c r="C1115" i="1"/>
  <c r="B1117" i="1"/>
  <c r="C1117" i="1"/>
  <c r="D1117" i="1"/>
  <c r="E1117" i="1"/>
  <c r="B1119" i="1"/>
  <c r="C1119" i="1"/>
  <c r="B1120" i="1"/>
  <c r="C1120" i="1"/>
  <c r="B1122" i="1"/>
  <c r="C1122" i="1"/>
  <c r="D1122" i="1"/>
  <c r="E1122" i="1"/>
  <c r="B1124" i="1"/>
  <c r="C1124" i="1"/>
  <c r="B1125" i="1"/>
  <c r="C1125" i="1"/>
  <c r="B1127" i="1"/>
  <c r="C1127" i="1"/>
  <c r="D1127" i="1"/>
  <c r="E1127" i="1"/>
  <c r="B1129" i="1"/>
  <c r="C1129" i="1"/>
  <c r="B1130" i="1"/>
  <c r="C1130" i="1"/>
  <c r="B1132" i="1"/>
  <c r="C1132" i="1"/>
  <c r="D1132" i="1"/>
  <c r="E1132" i="1"/>
  <c r="B1134" i="1"/>
  <c r="C1134" i="1"/>
  <c r="B1135" i="1"/>
  <c r="C1135" i="1"/>
  <c r="B1137" i="1"/>
  <c r="C1137" i="1"/>
  <c r="D1137" i="1"/>
  <c r="E1137" i="1"/>
  <c r="B1139" i="1"/>
  <c r="C1139" i="1"/>
  <c r="B1140" i="1"/>
  <c r="C1140" i="1"/>
  <c r="B1142" i="1"/>
  <c r="C1142" i="1"/>
  <c r="D1142" i="1"/>
  <c r="E1142" i="1"/>
  <c r="B1144" i="1"/>
  <c r="C1144" i="1"/>
  <c r="B1145" i="1"/>
  <c r="C1145" i="1"/>
  <c r="B1147" i="1"/>
  <c r="C1147" i="1"/>
  <c r="D1147" i="1"/>
  <c r="E1147" i="1"/>
  <c r="B1149" i="1"/>
  <c r="C1149" i="1"/>
  <c r="B1150" i="1"/>
  <c r="C1150" i="1"/>
  <c r="B1152" i="1"/>
  <c r="C1152" i="1"/>
  <c r="D1152" i="1"/>
  <c r="E1152" i="1"/>
  <c r="B1154" i="1"/>
  <c r="C1154" i="1"/>
  <c r="B1155" i="1"/>
  <c r="C1155" i="1"/>
  <c r="B1157" i="1"/>
  <c r="C1157" i="1"/>
  <c r="D1157" i="1"/>
  <c r="E1157" i="1"/>
  <c r="B1159" i="1"/>
  <c r="C1159" i="1"/>
  <c r="B1160" i="1"/>
  <c r="C1160" i="1"/>
  <c r="B1162" i="1"/>
  <c r="C1162" i="1"/>
  <c r="D1162" i="1"/>
  <c r="E1162" i="1"/>
  <c r="B1164" i="1"/>
  <c r="C1164" i="1"/>
  <c r="B1165" i="1"/>
  <c r="C1165" i="1"/>
  <c r="B1167" i="1"/>
  <c r="C1167" i="1"/>
  <c r="D1167" i="1"/>
  <c r="E1167" i="1"/>
  <c r="B1169" i="1"/>
  <c r="C1169" i="1"/>
  <c r="B1170" i="1"/>
  <c r="C1170" i="1"/>
  <c r="B1172" i="1"/>
  <c r="C1172" i="1"/>
  <c r="D1172" i="1"/>
  <c r="E1172" i="1"/>
  <c r="B1174" i="1"/>
  <c r="C1174" i="1"/>
  <c r="B1175" i="1"/>
  <c r="C1175" i="1"/>
  <c r="B1177" i="1"/>
  <c r="C1177" i="1"/>
  <c r="D1177" i="1"/>
  <c r="E1177" i="1"/>
  <c r="B1179" i="1"/>
  <c r="C1179" i="1"/>
  <c r="B1180" i="1"/>
  <c r="C1180" i="1"/>
  <c r="B1182" i="1"/>
  <c r="C1182" i="1"/>
  <c r="D1182" i="1"/>
  <c r="E1182" i="1"/>
  <c r="B1184" i="1"/>
  <c r="C1184" i="1"/>
  <c r="B1185" i="1"/>
  <c r="C1185" i="1"/>
  <c r="B1187" i="1"/>
  <c r="C1187" i="1"/>
  <c r="D1187" i="1"/>
  <c r="E1187" i="1"/>
  <c r="B1189" i="1"/>
  <c r="C1189" i="1"/>
  <c r="B1190" i="1"/>
  <c r="C1190" i="1"/>
  <c r="B1192" i="1"/>
  <c r="C1192" i="1"/>
  <c r="D1192" i="1"/>
  <c r="E1192" i="1"/>
  <c r="B1194" i="1"/>
  <c r="C1194" i="1"/>
  <c r="B1195" i="1"/>
  <c r="C1195" i="1"/>
  <c r="B1197" i="1"/>
  <c r="C1197" i="1"/>
  <c r="D1197" i="1"/>
  <c r="E1197" i="1"/>
  <c r="B1199" i="1"/>
  <c r="C1199" i="1"/>
  <c r="B1200" i="1"/>
  <c r="C1200" i="1"/>
  <c r="B1202" i="1"/>
  <c r="C1202" i="1"/>
  <c r="D1202" i="1"/>
  <c r="E1202" i="1"/>
  <c r="B1204" i="1"/>
  <c r="C1204" i="1"/>
  <c r="B1205" i="1"/>
  <c r="C1205" i="1"/>
  <c r="B1207" i="1"/>
  <c r="C1207" i="1"/>
  <c r="D1207" i="1"/>
  <c r="E1207" i="1"/>
  <c r="B1209" i="1"/>
  <c r="C1209" i="1"/>
  <c r="B1210" i="1"/>
  <c r="C1210" i="1"/>
  <c r="B1212" i="1"/>
  <c r="C1212" i="1"/>
  <c r="D1212" i="1"/>
  <c r="E1212" i="1"/>
  <c r="B1214" i="1"/>
  <c r="C1214" i="1"/>
  <c r="B1215" i="1"/>
  <c r="C1215" i="1"/>
  <c r="B1217" i="1"/>
  <c r="C1217" i="1"/>
  <c r="D1217" i="1"/>
  <c r="E1217" i="1"/>
  <c r="B1219" i="1"/>
  <c r="C1219" i="1"/>
  <c r="B1220" i="1"/>
  <c r="C1220" i="1"/>
  <c r="B1222" i="1"/>
  <c r="C1222" i="1"/>
  <c r="D1222" i="1"/>
  <c r="E1222" i="1"/>
  <c r="B1224" i="1"/>
  <c r="C1224" i="1"/>
  <c r="B1225" i="1"/>
  <c r="C1225" i="1"/>
  <c r="B1227" i="1"/>
  <c r="C1227" i="1"/>
  <c r="D1227" i="1"/>
  <c r="E1227" i="1"/>
  <c r="B1229" i="1"/>
  <c r="C1229" i="1"/>
  <c r="B1230" i="1"/>
  <c r="C1230" i="1"/>
  <c r="B1232" i="1"/>
  <c r="C1232" i="1"/>
  <c r="D1232" i="1"/>
  <c r="E1232" i="1"/>
  <c r="B1234" i="1"/>
  <c r="C1234" i="1"/>
  <c r="B1235" i="1"/>
  <c r="C1235" i="1"/>
  <c r="B1237" i="1"/>
  <c r="C1237" i="1"/>
  <c r="D1237" i="1"/>
  <c r="E1237" i="1"/>
  <c r="B1239" i="1"/>
  <c r="C1239" i="1"/>
  <c r="B1240" i="1"/>
  <c r="C1240" i="1"/>
  <c r="B1242" i="1"/>
  <c r="C1242" i="1"/>
  <c r="D1242" i="1"/>
  <c r="E1242" i="1"/>
  <c r="B1244" i="1"/>
  <c r="C1244" i="1"/>
  <c r="B1245" i="1"/>
  <c r="C1245" i="1"/>
  <c r="B1247" i="1"/>
  <c r="C1247" i="1"/>
  <c r="D1247" i="1"/>
  <c r="E1247" i="1"/>
  <c r="B1249" i="1"/>
  <c r="C1249" i="1"/>
  <c r="B1250" i="1"/>
  <c r="C1250" i="1"/>
  <c r="B1252" i="1"/>
  <c r="C1252" i="1"/>
  <c r="D1252" i="1"/>
  <c r="E1252" i="1"/>
  <c r="B1254" i="1"/>
  <c r="C1254" i="1"/>
  <c r="B1255" i="1"/>
  <c r="C1255" i="1"/>
  <c r="B1257" i="1"/>
  <c r="C1257" i="1"/>
  <c r="D1257" i="1"/>
  <c r="E1257" i="1"/>
  <c r="B1259" i="1"/>
  <c r="C1259" i="1"/>
  <c r="B1260" i="1"/>
  <c r="C1260" i="1"/>
  <c r="B1262" i="1"/>
  <c r="C1262" i="1"/>
  <c r="D1262" i="1"/>
  <c r="E1262" i="1"/>
  <c r="B1264" i="1"/>
  <c r="C1264" i="1"/>
  <c r="B1265" i="1"/>
  <c r="C1265" i="1"/>
  <c r="B1267" i="1"/>
  <c r="C1267" i="1"/>
  <c r="D1267" i="1"/>
  <c r="E1267" i="1"/>
  <c r="B1269" i="1"/>
  <c r="C1269" i="1"/>
  <c r="B1270" i="1"/>
  <c r="C1270" i="1"/>
  <c r="B1272" i="1"/>
  <c r="C1272" i="1"/>
  <c r="D1272" i="1"/>
  <c r="E1272" i="1"/>
  <c r="B1274" i="1"/>
  <c r="C1274" i="1"/>
  <c r="B1275" i="1"/>
  <c r="C1275" i="1"/>
  <c r="B1277" i="1"/>
  <c r="C1277" i="1"/>
  <c r="D1277" i="1"/>
  <c r="E1277" i="1"/>
  <c r="B1279" i="1"/>
  <c r="C1279" i="1"/>
  <c r="B1280" i="1"/>
  <c r="C1280" i="1"/>
  <c r="B1282" i="1"/>
  <c r="C1282" i="1"/>
  <c r="D1282" i="1"/>
  <c r="E1282" i="1"/>
  <c r="B1284" i="1"/>
  <c r="C1284" i="1"/>
  <c r="B1285" i="1"/>
  <c r="C1285" i="1"/>
  <c r="B1287" i="1"/>
  <c r="C1287" i="1"/>
  <c r="D1287" i="1"/>
  <c r="E1287" i="1"/>
  <c r="B1289" i="1"/>
  <c r="C1289" i="1"/>
  <c r="B1290" i="1"/>
  <c r="C1290" i="1"/>
  <c r="B1292" i="1"/>
  <c r="C1292" i="1"/>
  <c r="D1292" i="1"/>
  <c r="E1292" i="1"/>
  <c r="B1294" i="1"/>
  <c r="C1294" i="1"/>
  <c r="B1295" i="1"/>
  <c r="C1295" i="1"/>
  <c r="B1297" i="1"/>
  <c r="C1297" i="1"/>
  <c r="D1297" i="1"/>
  <c r="E1297" i="1"/>
  <c r="B1299" i="1"/>
  <c r="C1299" i="1"/>
  <c r="B1300" i="1"/>
  <c r="C1300" i="1"/>
  <c r="B1302" i="1"/>
  <c r="C1302" i="1"/>
  <c r="D1302" i="1"/>
  <c r="E1302" i="1"/>
  <c r="B1304" i="1"/>
  <c r="C1304" i="1"/>
  <c r="B1305" i="1"/>
  <c r="C1305" i="1"/>
  <c r="B1307" i="1"/>
  <c r="C1307" i="1"/>
  <c r="D1307" i="1"/>
  <c r="E1307" i="1"/>
  <c r="B1309" i="1"/>
  <c r="C1309" i="1"/>
  <c r="B1310" i="1"/>
  <c r="C1310" i="1"/>
  <c r="B1312" i="1"/>
  <c r="C1312" i="1"/>
  <c r="D1312" i="1"/>
  <c r="E1312" i="1"/>
  <c r="B1314" i="1"/>
  <c r="C1314" i="1"/>
  <c r="B1315" i="1"/>
  <c r="C1315" i="1"/>
  <c r="B1317" i="1"/>
  <c r="C1317" i="1"/>
  <c r="D1317" i="1"/>
  <c r="E1317" i="1"/>
  <c r="B1319" i="1"/>
  <c r="C1319" i="1"/>
  <c r="B1320" i="1"/>
  <c r="C1320" i="1"/>
  <c r="B1322" i="1"/>
  <c r="C1322" i="1"/>
  <c r="D1322" i="1"/>
  <c r="E1322" i="1"/>
  <c r="B1324" i="1"/>
  <c r="C1324" i="1"/>
  <c r="B1325" i="1"/>
  <c r="C1325" i="1"/>
  <c r="B1327" i="1"/>
  <c r="C1327" i="1"/>
  <c r="D1327" i="1"/>
  <c r="E1327" i="1"/>
  <c r="B1329" i="1"/>
  <c r="C1329" i="1"/>
  <c r="B1330" i="1"/>
  <c r="C1330" i="1"/>
  <c r="B1332" i="1"/>
  <c r="C1332" i="1"/>
  <c r="D1332" i="1"/>
  <c r="E1332" i="1"/>
  <c r="B1334" i="1"/>
  <c r="C1334" i="1"/>
  <c r="B1335" i="1"/>
  <c r="C1335" i="1"/>
  <c r="B1337" i="1"/>
  <c r="C1337" i="1"/>
  <c r="D1337" i="1"/>
  <c r="E1337" i="1"/>
  <c r="B1339" i="1"/>
  <c r="C1339" i="1"/>
  <c r="B1340" i="1"/>
  <c r="C1340" i="1"/>
  <c r="B1342" i="1"/>
  <c r="C1342" i="1"/>
  <c r="D1342" i="1"/>
  <c r="E1342" i="1"/>
  <c r="B1344" i="1"/>
  <c r="C1344" i="1"/>
  <c r="B1345" i="1"/>
  <c r="C1345" i="1"/>
  <c r="B1347" i="1"/>
  <c r="C1347" i="1"/>
  <c r="D1347" i="1"/>
  <c r="E1347" i="1"/>
  <c r="B1349" i="1"/>
  <c r="C1349" i="1"/>
  <c r="B1350" i="1"/>
  <c r="C1350" i="1"/>
  <c r="B1352" i="1"/>
  <c r="C1352" i="1"/>
  <c r="D1352" i="1"/>
  <c r="E1352" i="1"/>
  <c r="B1354" i="1"/>
  <c r="C1354" i="1"/>
  <c r="B1355" i="1"/>
  <c r="C1355" i="1"/>
  <c r="B1357" i="1"/>
  <c r="C1357" i="1"/>
  <c r="D1357" i="1"/>
  <c r="E1357" i="1"/>
  <c r="B1359" i="1"/>
  <c r="C1359" i="1"/>
  <c r="B1360" i="1"/>
  <c r="C1360" i="1"/>
  <c r="B1362" i="1"/>
  <c r="C1362" i="1"/>
  <c r="D1362" i="1"/>
  <c r="E1362" i="1"/>
  <c r="B1364" i="1"/>
  <c r="C1364" i="1"/>
  <c r="B1365" i="1"/>
  <c r="C1365" i="1"/>
  <c r="B1367" i="1"/>
  <c r="C1367" i="1"/>
  <c r="D1367" i="1"/>
  <c r="E1367" i="1"/>
  <c r="B1369" i="1"/>
  <c r="C1369" i="1"/>
  <c r="B1370" i="1"/>
  <c r="C1370" i="1"/>
  <c r="B1372" i="1"/>
  <c r="C1372" i="1"/>
  <c r="D1372" i="1"/>
  <c r="E1372" i="1"/>
  <c r="B1374" i="1"/>
  <c r="C1374" i="1"/>
  <c r="B1375" i="1"/>
  <c r="C1375" i="1"/>
  <c r="B1377" i="1"/>
  <c r="C1377" i="1"/>
  <c r="D1377" i="1"/>
  <c r="E1377" i="1"/>
  <c r="B1379" i="1"/>
  <c r="C1379" i="1"/>
  <c r="B1380" i="1"/>
  <c r="C1380" i="1"/>
  <c r="B1382" i="1"/>
  <c r="C1382" i="1"/>
  <c r="D1382" i="1"/>
  <c r="E1382" i="1"/>
  <c r="B1384" i="1"/>
  <c r="C1384" i="1"/>
  <c r="B1385" i="1"/>
  <c r="C1385" i="1"/>
  <c r="B1387" i="1"/>
  <c r="C1387" i="1"/>
  <c r="D1387" i="1"/>
  <c r="E1387" i="1"/>
  <c r="B1389" i="1"/>
  <c r="C1389" i="1"/>
  <c r="B1390" i="1"/>
  <c r="C1390" i="1"/>
  <c r="B1392" i="1"/>
  <c r="C1392" i="1"/>
  <c r="D1392" i="1"/>
  <c r="E1392" i="1"/>
  <c r="B1394" i="1"/>
  <c r="C1394" i="1"/>
  <c r="B1395" i="1"/>
  <c r="C1395" i="1"/>
  <c r="B1397" i="1"/>
  <c r="C1397" i="1"/>
  <c r="D1397" i="1"/>
  <c r="E1397" i="1"/>
  <c r="B1399" i="1"/>
  <c r="C1399" i="1"/>
  <c r="B1400" i="1"/>
  <c r="C1400" i="1"/>
  <c r="B1402" i="1"/>
  <c r="C1402" i="1"/>
  <c r="D1402" i="1"/>
  <c r="E1402" i="1"/>
  <c r="B1404" i="1"/>
  <c r="C1404" i="1"/>
  <c r="B1405" i="1"/>
  <c r="C1405" i="1"/>
  <c r="B1407" i="1"/>
  <c r="C1407" i="1"/>
  <c r="D1407" i="1"/>
  <c r="E1407" i="1"/>
  <c r="B1409" i="1"/>
  <c r="C1409" i="1"/>
  <c r="B1410" i="1"/>
  <c r="C1410" i="1"/>
  <c r="B1412" i="1"/>
  <c r="C1412" i="1"/>
  <c r="D1412" i="1"/>
  <c r="E1412" i="1"/>
  <c r="B1414" i="1"/>
  <c r="C1414" i="1"/>
  <c r="B1415" i="1"/>
  <c r="C1415" i="1"/>
  <c r="B1417" i="1"/>
  <c r="C1417" i="1"/>
  <c r="D1417" i="1"/>
  <c r="E1417" i="1"/>
  <c r="B1419" i="1"/>
  <c r="C1419" i="1"/>
  <c r="B1420" i="1"/>
  <c r="C1420" i="1"/>
  <c r="B1422" i="1"/>
  <c r="C1422" i="1"/>
  <c r="D1422" i="1"/>
  <c r="E1422" i="1"/>
  <c r="B1424" i="1"/>
  <c r="C1424" i="1"/>
  <c r="B1425" i="1"/>
  <c r="C1425" i="1"/>
  <c r="B1427" i="1"/>
  <c r="C1427" i="1"/>
  <c r="D1427" i="1"/>
  <c r="E1427" i="1"/>
  <c r="B1429" i="1"/>
  <c r="C1429" i="1"/>
  <c r="B1430" i="1"/>
  <c r="C1430" i="1"/>
  <c r="B1432" i="1"/>
  <c r="C1432" i="1"/>
  <c r="D1432" i="1"/>
  <c r="E1432" i="1"/>
  <c r="B1434" i="1"/>
  <c r="C1434" i="1"/>
  <c r="B1435" i="1"/>
  <c r="C1435" i="1"/>
  <c r="B1437" i="1"/>
  <c r="C1437" i="1"/>
  <c r="D1437" i="1"/>
  <c r="E1437" i="1"/>
  <c r="B1439" i="1"/>
  <c r="C1439" i="1"/>
  <c r="B1440" i="1"/>
  <c r="C1440" i="1"/>
  <c r="B1442" i="1"/>
  <c r="C1442" i="1"/>
  <c r="D1442" i="1"/>
  <c r="E1442" i="1"/>
  <c r="B1444" i="1"/>
  <c r="C1444" i="1"/>
  <c r="B1445" i="1"/>
  <c r="C1445" i="1"/>
  <c r="B1447" i="1"/>
  <c r="C1447" i="1"/>
  <c r="D1447" i="1"/>
  <c r="E1447" i="1"/>
  <c r="B1449" i="1"/>
  <c r="C1449" i="1"/>
  <c r="B1450" i="1"/>
  <c r="C1450" i="1"/>
  <c r="B1452" i="1"/>
  <c r="C1452" i="1"/>
  <c r="D1452" i="1"/>
  <c r="E1452" i="1"/>
  <c r="B1454" i="1"/>
  <c r="C1454" i="1"/>
  <c r="B1455" i="1"/>
  <c r="C1455" i="1"/>
  <c r="B1457" i="1"/>
  <c r="C1457" i="1"/>
  <c r="D1457" i="1"/>
  <c r="E1457" i="1"/>
  <c r="B1459" i="1"/>
  <c r="C1459" i="1"/>
  <c r="B1460" i="1"/>
  <c r="C1460" i="1"/>
  <c r="B1462" i="1"/>
  <c r="C1462" i="1"/>
  <c r="D1462" i="1"/>
  <c r="E1462" i="1"/>
  <c r="B1464" i="1"/>
  <c r="C1464" i="1"/>
  <c r="B1465" i="1"/>
  <c r="C1465" i="1"/>
  <c r="B1467" i="1"/>
  <c r="C1467" i="1"/>
  <c r="D1467" i="1"/>
  <c r="E1467" i="1"/>
  <c r="B1469" i="1"/>
  <c r="C1469" i="1"/>
  <c r="B1470" i="1"/>
  <c r="C1470" i="1"/>
  <c r="B1472" i="1"/>
  <c r="C1472" i="1"/>
  <c r="D1472" i="1"/>
  <c r="E1472" i="1"/>
  <c r="B1474" i="1"/>
  <c r="C1474" i="1"/>
  <c r="B1475" i="1"/>
  <c r="C1475" i="1"/>
  <c r="B1477" i="1"/>
  <c r="C1477" i="1"/>
  <c r="D1477" i="1"/>
  <c r="E1477" i="1"/>
  <c r="B1479" i="1"/>
  <c r="C1479" i="1"/>
  <c r="B1480" i="1"/>
  <c r="C1480" i="1"/>
  <c r="B1482" i="1"/>
  <c r="C1482" i="1"/>
  <c r="D1482" i="1"/>
  <c r="E1482" i="1"/>
  <c r="B1484" i="1"/>
  <c r="C1484" i="1"/>
  <c r="B1485" i="1"/>
  <c r="C1485" i="1"/>
  <c r="B1487" i="1"/>
  <c r="C1487" i="1"/>
  <c r="D1487" i="1"/>
  <c r="E1487" i="1"/>
  <c r="B1489" i="1"/>
  <c r="C1489" i="1"/>
  <c r="B1490" i="1"/>
  <c r="C1490" i="1"/>
  <c r="B1492" i="1"/>
  <c r="C1492" i="1"/>
  <c r="D1492" i="1"/>
  <c r="E1492" i="1"/>
  <c r="B1494" i="1"/>
  <c r="C1494" i="1"/>
  <c r="B1495" i="1"/>
  <c r="C1495" i="1"/>
  <c r="B1497" i="1"/>
  <c r="C1497" i="1"/>
  <c r="D1497" i="1"/>
  <c r="E1497" i="1"/>
  <c r="B1499" i="1"/>
  <c r="C1499" i="1"/>
  <c r="B1500" i="1"/>
  <c r="C1500" i="1"/>
  <c r="B1502" i="1"/>
  <c r="C1502" i="1"/>
  <c r="D1502" i="1"/>
  <c r="E1502" i="1"/>
  <c r="B1504" i="1"/>
  <c r="C1504" i="1"/>
  <c r="B1505" i="1"/>
  <c r="C1505" i="1"/>
  <c r="B1507" i="1"/>
  <c r="C1507" i="1"/>
  <c r="D1507" i="1"/>
  <c r="E1507" i="1"/>
  <c r="B1509" i="1"/>
  <c r="C1509" i="1"/>
  <c r="B1510" i="1"/>
  <c r="C1510" i="1"/>
  <c r="B1512" i="1"/>
  <c r="C1512" i="1"/>
  <c r="D1512" i="1"/>
  <c r="E1512" i="1"/>
  <c r="B1514" i="1"/>
  <c r="C1514" i="1"/>
  <c r="B1515" i="1"/>
  <c r="C1515" i="1"/>
  <c r="B1517" i="1"/>
  <c r="C1517" i="1"/>
  <c r="D1517" i="1"/>
  <c r="E1517" i="1"/>
  <c r="B1519" i="1"/>
  <c r="C1519" i="1"/>
  <c r="B1520" i="1"/>
  <c r="C1520" i="1"/>
  <c r="B1522" i="1"/>
  <c r="C1522" i="1"/>
  <c r="D1522" i="1"/>
  <c r="E1522" i="1"/>
  <c r="B1524" i="1"/>
  <c r="C1524" i="1"/>
  <c r="B1525" i="1"/>
  <c r="C1525" i="1"/>
  <c r="B1527" i="1"/>
  <c r="C1527" i="1"/>
  <c r="D1527" i="1"/>
  <c r="E1527" i="1"/>
  <c r="B1529" i="1"/>
  <c r="C1529" i="1"/>
  <c r="B1530" i="1"/>
  <c r="C1530" i="1"/>
  <c r="B1532" i="1"/>
  <c r="C1532" i="1"/>
  <c r="D1532" i="1"/>
  <c r="E1532" i="1"/>
  <c r="B1534" i="1"/>
  <c r="C1534" i="1"/>
  <c r="B1535" i="1"/>
  <c r="C1535" i="1"/>
  <c r="B1537" i="1"/>
  <c r="C1537" i="1"/>
  <c r="D1537" i="1"/>
  <c r="E1537" i="1"/>
  <c r="B1539" i="1"/>
  <c r="C1539" i="1"/>
  <c r="B1540" i="1"/>
  <c r="C1540" i="1"/>
  <c r="B1542" i="1"/>
  <c r="C1542" i="1"/>
  <c r="D1542" i="1"/>
  <c r="E1542" i="1"/>
  <c r="B1544" i="1"/>
  <c r="C1544" i="1"/>
  <c r="B1545" i="1"/>
  <c r="C1545" i="1"/>
  <c r="B1547" i="1"/>
  <c r="C1547" i="1"/>
  <c r="D1547" i="1"/>
  <c r="E1547" i="1"/>
  <c r="B1549" i="1"/>
  <c r="C1549" i="1"/>
  <c r="B1550" i="1"/>
  <c r="C1550" i="1"/>
  <c r="B1552" i="1"/>
  <c r="C1552" i="1"/>
  <c r="D1552" i="1"/>
  <c r="E1552" i="1"/>
  <c r="B1554" i="1"/>
  <c r="C1554" i="1"/>
  <c r="B1555" i="1"/>
  <c r="C1555" i="1"/>
  <c r="B1557" i="1"/>
  <c r="C1557" i="1"/>
  <c r="D1557" i="1"/>
  <c r="E1557" i="1"/>
  <c r="B1559" i="1"/>
  <c r="C1559" i="1"/>
  <c r="B1560" i="1"/>
  <c r="C1560" i="1"/>
  <c r="B1562" i="1"/>
  <c r="C1562" i="1"/>
  <c r="D1562" i="1"/>
  <c r="E1562" i="1"/>
  <c r="B1564" i="1"/>
  <c r="C1564" i="1"/>
  <c r="B1565" i="1"/>
  <c r="C1565" i="1"/>
  <c r="B1567" i="1"/>
  <c r="C1567" i="1"/>
  <c r="D1567" i="1"/>
  <c r="E1567" i="1"/>
  <c r="B1569" i="1"/>
  <c r="C1569" i="1"/>
  <c r="B1570" i="1"/>
  <c r="C1570" i="1"/>
  <c r="B1572" i="1"/>
  <c r="C1572" i="1"/>
  <c r="D1572" i="1"/>
  <c r="E1572" i="1"/>
  <c r="B1574" i="1"/>
  <c r="C1574" i="1"/>
  <c r="B1575" i="1"/>
  <c r="C1575" i="1"/>
  <c r="B1577" i="1"/>
  <c r="C1577" i="1"/>
  <c r="D1577" i="1"/>
  <c r="E1577" i="1"/>
  <c r="B1579" i="1"/>
  <c r="C1579" i="1"/>
  <c r="B1580" i="1"/>
  <c r="C1580" i="1"/>
  <c r="B1582" i="1"/>
  <c r="C1582" i="1"/>
  <c r="D1582" i="1"/>
  <c r="E1582" i="1"/>
  <c r="B1584" i="1"/>
  <c r="C1584" i="1"/>
  <c r="B1585" i="1"/>
  <c r="C1585" i="1"/>
  <c r="B1587" i="1"/>
  <c r="C1587" i="1"/>
  <c r="D1587" i="1"/>
  <c r="E1587" i="1"/>
  <c r="B1589" i="1"/>
  <c r="C1589" i="1"/>
  <c r="B1590" i="1"/>
  <c r="C1590" i="1"/>
  <c r="B1592" i="1"/>
  <c r="C1592" i="1"/>
  <c r="D1592" i="1"/>
  <c r="E1592" i="1"/>
  <c r="B1594" i="1"/>
  <c r="C1594" i="1"/>
  <c r="B1595" i="1"/>
  <c r="C1595" i="1"/>
  <c r="B1597" i="1"/>
  <c r="C1597" i="1"/>
  <c r="D1597" i="1"/>
  <c r="E1597" i="1"/>
  <c r="B1599" i="1"/>
  <c r="C1599" i="1"/>
  <c r="B1600" i="1"/>
  <c r="C1600" i="1"/>
  <c r="B1602" i="1"/>
  <c r="C1602" i="1"/>
  <c r="D1602" i="1"/>
  <c r="E1602" i="1"/>
  <c r="B1604" i="1"/>
  <c r="C1604" i="1"/>
  <c r="B1605" i="1"/>
  <c r="C1605" i="1"/>
  <c r="B1607" i="1"/>
  <c r="C1607" i="1"/>
  <c r="D1607" i="1"/>
  <c r="E1607" i="1"/>
  <c r="B1609" i="1"/>
  <c r="C1609" i="1"/>
  <c r="B1610" i="1"/>
  <c r="C1610" i="1"/>
  <c r="B1612" i="1"/>
  <c r="C1612" i="1"/>
  <c r="D1612" i="1"/>
  <c r="E1612" i="1"/>
  <c r="B1614" i="1"/>
  <c r="C1614" i="1"/>
  <c r="B1615" i="1"/>
  <c r="C1615" i="1"/>
  <c r="B1617" i="1"/>
  <c r="C1617" i="1"/>
  <c r="D1617" i="1"/>
  <c r="E1617" i="1"/>
  <c r="B1619" i="1"/>
  <c r="C1619" i="1"/>
  <c r="B1620" i="1"/>
  <c r="C1620" i="1"/>
  <c r="B1622" i="1"/>
  <c r="C1622" i="1"/>
  <c r="D1622" i="1"/>
  <c r="E1622" i="1"/>
  <c r="B1624" i="1"/>
  <c r="C1624" i="1"/>
  <c r="B1625" i="1"/>
  <c r="C1625" i="1"/>
  <c r="B1627" i="1"/>
  <c r="C1627" i="1"/>
  <c r="D1627" i="1"/>
  <c r="E1627" i="1"/>
  <c r="B1629" i="1"/>
  <c r="C1629" i="1"/>
  <c r="B1630" i="1"/>
  <c r="C1630" i="1"/>
  <c r="B1632" i="1"/>
  <c r="C1632" i="1"/>
  <c r="D1632" i="1"/>
  <c r="E1632" i="1"/>
  <c r="B1634" i="1"/>
  <c r="C1634" i="1"/>
  <c r="B1635" i="1"/>
  <c r="C1635" i="1"/>
  <c r="B1637" i="1"/>
  <c r="C1637" i="1"/>
  <c r="D1637" i="1"/>
  <c r="E1637" i="1"/>
  <c r="B1639" i="1"/>
  <c r="C1639" i="1"/>
  <c r="B1640" i="1"/>
  <c r="C1640" i="1"/>
  <c r="B1642" i="1"/>
  <c r="C1642" i="1"/>
  <c r="D1642" i="1"/>
  <c r="E1642" i="1"/>
  <c r="B1644" i="1"/>
  <c r="C1644" i="1"/>
  <c r="B1645" i="1"/>
  <c r="C1645" i="1"/>
  <c r="B1647" i="1"/>
  <c r="C1647" i="1"/>
  <c r="D1647" i="1"/>
  <c r="E1647" i="1"/>
  <c r="B1649" i="1"/>
  <c r="C1649" i="1"/>
  <c r="B1650" i="1"/>
  <c r="C1650" i="1"/>
  <c r="B1652" i="1"/>
  <c r="C1652" i="1"/>
  <c r="D1652" i="1"/>
  <c r="E1652" i="1"/>
  <c r="B1654" i="1"/>
  <c r="C1654" i="1"/>
  <c r="B1655" i="1"/>
  <c r="C1655" i="1"/>
  <c r="B1657" i="1"/>
  <c r="C1657" i="1"/>
  <c r="D1657" i="1"/>
  <c r="E1657" i="1"/>
  <c r="B1659" i="1"/>
  <c r="C1659" i="1"/>
  <c r="B1660" i="1"/>
  <c r="C1660" i="1"/>
  <c r="B1662" i="1"/>
  <c r="C1662" i="1"/>
  <c r="D1662" i="1"/>
  <c r="E1662" i="1"/>
  <c r="B1664" i="1"/>
  <c r="C1664" i="1"/>
  <c r="B1665" i="1"/>
  <c r="C1665" i="1"/>
  <c r="B1667" i="1"/>
  <c r="C1667" i="1"/>
  <c r="D1667" i="1"/>
  <c r="E1667" i="1"/>
  <c r="B1669" i="1"/>
  <c r="C1669" i="1"/>
  <c r="B1670" i="1"/>
  <c r="C1670" i="1"/>
  <c r="B1672" i="1"/>
  <c r="C1672" i="1"/>
  <c r="D1672" i="1"/>
  <c r="E1672" i="1"/>
  <c r="B1674" i="1"/>
  <c r="C1674" i="1"/>
  <c r="B1675" i="1"/>
  <c r="C1675" i="1"/>
  <c r="B1677" i="1"/>
  <c r="C1677" i="1"/>
  <c r="D1677" i="1"/>
  <c r="E1677" i="1"/>
  <c r="B1679" i="1"/>
  <c r="C1679" i="1"/>
  <c r="B1680" i="1"/>
  <c r="C1680" i="1"/>
  <c r="B1682" i="1"/>
  <c r="C1682" i="1"/>
  <c r="D1682" i="1"/>
  <c r="E1682" i="1"/>
  <c r="B1684" i="1"/>
  <c r="C1684" i="1"/>
  <c r="B1685" i="1"/>
  <c r="C1685" i="1"/>
  <c r="B1687" i="1"/>
  <c r="C1687" i="1"/>
  <c r="D1687" i="1"/>
  <c r="E1687" i="1"/>
  <c r="B1689" i="1"/>
  <c r="C1689" i="1"/>
  <c r="B1690" i="1"/>
  <c r="C1690" i="1"/>
  <c r="B1692" i="1"/>
  <c r="C1692" i="1"/>
  <c r="D1692" i="1"/>
  <c r="E1692" i="1"/>
  <c r="B1694" i="1"/>
  <c r="C1694" i="1"/>
  <c r="B1695" i="1"/>
  <c r="C1695" i="1"/>
  <c r="B1697" i="1"/>
  <c r="C1697" i="1"/>
  <c r="D1697" i="1"/>
  <c r="E1697" i="1"/>
  <c r="B1699" i="1"/>
  <c r="C1699" i="1"/>
  <c r="B1700" i="1"/>
  <c r="C1700" i="1"/>
  <c r="B1702" i="1"/>
  <c r="C1702" i="1"/>
  <c r="D1702" i="1"/>
  <c r="E1702" i="1"/>
  <c r="B1704" i="1"/>
  <c r="C1704" i="1"/>
  <c r="B1705" i="1"/>
  <c r="C1705" i="1"/>
  <c r="B1707" i="1"/>
  <c r="C1707" i="1"/>
  <c r="D1707" i="1"/>
  <c r="E1707" i="1"/>
  <c r="B1709" i="1"/>
  <c r="C1709" i="1"/>
  <c r="B1710" i="1"/>
  <c r="C1710" i="1"/>
  <c r="B1712" i="1"/>
  <c r="C1712" i="1"/>
  <c r="D1712" i="1"/>
  <c r="E1712" i="1"/>
  <c r="B1714" i="1"/>
  <c r="C1714" i="1"/>
  <c r="B1715" i="1"/>
  <c r="C1715" i="1"/>
  <c r="B1717" i="1"/>
  <c r="C1717" i="1"/>
  <c r="D1717" i="1"/>
  <c r="E1717" i="1"/>
  <c r="B1719" i="1"/>
  <c r="C1719" i="1"/>
  <c r="B1720" i="1"/>
  <c r="C1720" i="1"/>
  <c r="B1722" i="1"/>
  <c r="C1722" i="1"/>
  <c r="D1722" i="1"/>
  <c r="E1722" i="1"/>
  <c r="B1724" i="1"/>
  <c r="C1724" i="1"/>
  <c r="B1725" i="1"/>
  <c r="C1725" i="1"/>
  <c r="B1727" i="1"/>
  <c r="C1727" i="1"/>
  <c r="D1727" i="1"/>
  <c r="E1727" i="1"/>
  <c r="B1729" i="1"/>
  <c r="C1729" i="1"/>
  <c r="B1730" i="1"/>
  <c r="C1730" i="1"/>
  <c r="B1732" i="1"/>
  <c r="C1732" i="1"/>
  <c r="D1732" i="1"/>
  <c r="E1732" i="1"/>
  <c r="B1734" i="1"/>
  <c r="C1734" i="1"/>
  <c r="B1735" i="1"/>
  <c r="C1735" i="1"/>
  <c r="B1737" i="1"/>
  <c r="C1737" i="1"/>
  <c r="D1737" i="1"/>
  <c r="E1737" i="1"/>
  <c r="B1739" i="1"/>
  <c r="C1739" i="1"/>
  <c r="B1740" i="1"/>
  <c r="C1740" i="1"/>
  <c r="B1742" i="1"/>
  <c r="C1742" i="1"/>
  <c r="D1742" i="1"/>
  <c r="E1742" i="1"/>
  <c r="B1744" i="1"/>
  <c r="C1744" i="1"/>
  <c r="B1745" i="1"/>
  <c r="C1745" i="1"/>
  <c r="B1747" i="1"/>
  <c r="C1747" i="1"/>
  <c r="D1747" i="1"/>
  <c r="E1747" i="1"/>
  <c r="B1749" i="1"/>
  <c r="C1749" i="1"/>
  <c r="B1750" i="1"/>
  <c r="C1750" i="1"/>
  <c r="B1752" i="1"/>
  <c r="C1752" i="1"/>
  <c r="D1752" i="1"/>
  <c r="E1752" i="1"/>
  <c r="B1754" i="1"/>
  <c r="C1754" i="1"/>
  <c r="B1755" i="1"/>
  <c r="C1755" i="1"/>
  <c r="B1757" i="1"/>
  <c r="C1757" i="1"/>
  <c r="D1757" i="1"/>
  <c r="E1757" i="1"/>
  <c r="B1759" i="1"/>
  <c r="C1759" i="1"/>
  <c r="B1760" i="1"/>
  <c r="C1760" i="1"/>
  <c r="B1762" i="1"/>
  <c r="C1762" i="1"/>
  <c r="D1762" i="1"/>
  <c r="E1762" i="1"/>
  <c r="B1764" i="1"/>
  <c r="C1764" i="1"/>
  <c r="B1765" i="1"/>
  <c r="C1765" i="1"/>
  <c r="B1767" i="1"/>
  <c r="C1767" i="1"/>
  <c r="D1767" i="1"/>
  <c r="E1767" i="1"/>
  <c r="B1769" i="1"/>
  <c r="C1769" i="1"/>
  <c r="B1770" i="1"/>
  <c r="C1770" i="1"/>
  <c r="B1772" i="1"/>
  <c r="C1772" i="1"/>
  <c r="D1772" i="1"/>
  <c r="E1772" i="1"/>
  <c r="B1774" i="1"/>
  <c r="C1774" i="1"/>
  <c r="B1775" i="1"/>
  <c r="C1775" i="1"/>
  <c r="B1777" i="1"/>
  <c r="C1777" i="1"/>
  <c r="D1777" i="1"/>
  <c r="E1777" i="1"/>
  <c r="B1779" i="1"/>
  <c r="C1779" i="1"/>
  <c r="B1780" i="1"/>
  <c r="C1780" i="1"/>
  <c r="B1782" i="1"/>
  <c r="C1782" i="1"/>
  <c r="D1782" i="1"/>
  <c r="E1782" i="1"/>
  <c r="B1784" i="1"/>
  <c r="C1784" i="1"/>
  <c r="B1785" i="1"/>
  <c r="C1785" i="1"/>
  <c r="B1787" i="1"/>
  <c r="C1787" i="1"/>
  <c r="D1787" i="1"/>
  <c r="E1787" i="1"/>
  <c r="B1789" i="1"/>
  <c r="C1789" i="1"/>
  <c r="B1790" i="1"/>
  <c r="C1790" i="1"/>
  <c r="B1792" i="1"/>
  <c r="C1792" i="1"/>
  <c r="D1792" i="1"/>
  <c r="E1792" i="1"/>
  <c r="B1794" i="1"/>
  <c r="C1794" i="1"/>
  <c r="B1795" i="1"/>
  <c r="C1795" i="1"/>
  <c r="B1797" i="1"/>
  <c r="C1797" i="1"/>
  <c r="D1797" i="1"/>
  <c r="E1797" i="1"/>
  <c r="B1799" i="1"/>
  <c r="C1799" i="1"/>
  <c r="B1800" i="1"/>
  <c r="C1800" i="1"/>
  <c r="B1802" i="1"/>
  <c r="C1802" i="1"/>
  <c r="D1802" i="1"/>
  <c r="E1802" i="1"/>
  <c r="B1804" i="1"/>
  <c r="C1804" i="1"/>
  <c r="B1805" i="1"/>
  <c r="C1805" i="1"/>
  <c r="B1807" i="1"/>
  <c r="C1807" i="1"/>
  <c r="D1807" i="1"/>
  <c r="E1807" i="1"/>
  <c r="B1809" i="1"/>
  <c r="C1809" i="1"/>
  <c r="B1810" i="1"/>
  <c r="C1810" i="1"/>
  <c r="B1812" i="1"/>
  <c r="C1812" i="1"/>
  <c r="D1812" i="1"/>
  <c r="E1812" i="1"/>
  <c r="B1814" i="1"/>
  <c r="C1814" i="1"/>
  <c r="B1815" i="1"/>
  <c r="C1815" i="1"/>
  <c r="B1817" i="1"/>
  <c r="C1817" i="1"/>
  <c r="D1817" i="1"/>
  <c r="E1817" i="1"/>
  <c r="B1819" i="1"/>
  <c r="C1819" i="1"/>
  <c r="B1820" i="1"/>
  <c r="C1820" i="1"/>
  <c r="B1822" i="1"/>
  <c r="C1822" i="1"/>
  <c r="D1822" i="1"/>
  <c r="E1822" i="1"/>
  <c r="B1824" i="1"/>
  <c r="C1824" i="1"/>
  <c r="B1825" i="1"/>
  <c r="C1825" i="1"/>
  <c r="B1827" i="1"/>
  <c r="C1827" i="1"/>
  <c r="D1827" i="1"/>
  <c r="E1827" i="1"/>
  <c r="B1829" i="1"/>
  <c r="C1829" i="1"/>
  <c r="B1830" i="1"/>
  <c r="C1830" i="1"/>
  <c r="B1832" i="1"/>
  <c r="C1832" i="1"/>
  <c r="D1832" i="1"/>
  <c r="E1832" i="1"/>
  <c r="B1834" i="1"/>
  <c r="C1834" i="1"/>
  <c r="B1835" i="1"/>
  <c r="C1835" i="1"/>
  <c r="B1837" i="1"/>
  <c r="C1837" i="1"/>
  <c r="D1837" i="1"/>
  <c r="E1837" i="1"/>
  <c r="B1839" i="1"/>
  <c r="C1839" i="1"/>
  <c r="B1840" i="1"/>
  <c r="C1840" i="1"/>
  <c r="B1842" i="1"/>
  <c r="C1842" i="1"/>
  <c r="D1842" i="1"/>
  <c r="E1842" i="1"/>
  <c r="B1844" i="1"/>
  <c r="C1844" i="1"/>
  <c r="B1845" i="1"/>
  <c r="C1845" i="1"/>
  <c r="B1847" i="1"/>
  <c r="C1847" i="1"/>
  <c r="D1847" i="1"/>
  <c r="E1847" i="1"/>
  <c r="B1849" i="1"/>
  <c r="C1849" i="1"/>
  <c r="B1850" i="1"/>
  <c r="C1850" i="1"/>
  <c r="B1852" i="1"/>
  <c r="C1852" i="1"/>
  <c r="D1852" i="1"/>
  <c r="E1852" i="1"/>
  <c r="B1854" i="1"/>
  <c r="C1854" i="1"/>
  <c r="B1855" i="1"/>
  <c r="C1855" i="1"/>
  <c r="B1857" i="1"/>
  <c r="C1857" i="1"/>
  <c r="D1857" i="1"/>
  <c r="E1857" i="1"/>
  <c r="B1859" i="1"/>
  <c r="C1859" i="1"/>
  <c r="B1860" i="1"/>
  <c r="C1860" i="1"/>
  <c r="B1862" i="1"/>
  <c r="C1862" i="1"/>
  <c r="D1862" i="1"/>
  <c r="E1862" i="1"/>
  <c r="B1864" i="1"/>
  <c r="C1864" i="1"/>
  <c r="B1865" i="1"/>
  <c r="C1865" i="1"/>
  <c r="B1867" i="1"/>
  <c r="C1867" i="1"/>
  <c r="D1867" i="1"/>
  <c r="E1867" i="1"/>
  <c r="B1869" i="1"/>
  <c r="C1869" i="1"/>
  <c r="B1870" i="1"/>
  <c r="C1870" i="1"/>
  <c r="B1872" i="1"/>
  <c r="C1872" i="1"/>
  <c r="D1872" i="1"/>
  <c r="E1872" i="1"/>
  <c r="B1874" i="1"/>
  <c r="C1874" i="1"/>
  <c r="B1875" i="1"/>
  <c r="C1875" i="1"/>
  <c r="B1877" i="1"/>
  <c r="C1877" i="1"/>
  <c r="D1877" i="1"/>
  <c r="E1877" i="1"/>
  <c r="B1879" i="1"/>
  <c r="C1879" i="1"/>
  <c r="B1880" i="1"/>
  <c r="C1880" i="1"/>
  <c r="B1882" i="1"/>
  <c r="C1882" i="1"/>
  <c r="D1882" i="1"/>
  <c r="E1882" i="1"/>
  <c r="B1884" i="1"/>
  <c r="C1884" i="1"/>
  <c r="B1885" i="1"/>
  <c r="C1885" i="1"/>
  <c r="B1887" i="1"/>
  <c r="C1887" i="1"/>
  <c r="D1887" i="1"/>
  <c r="E1887" i="1"/>
  <c r="B1889" i="1"/>
  <c r="C1889" i="1"/>
  <c r="B1890" i="1"/>
  <c r="C1890" i="1"/>
  <c r="B1892" i="1"/>
  <c r="C1892" i="1"/>
  <c r="D1892" i="1"/>
  <c r="E1892" i="1"/>
  <c r="B1894" i="1"/>
  <c r="C1894" i="1"/>
  <c r="B1895" i="1"/>
  <c r="C1895" i="1"/>
  <c r="B1897" i="1"/>
  <c r="C1897" i="1"/>
  <c r="D1897" i="1"/>
  <c r="E1897" i="1"/>
  <c r="B1899" i="1"/>
  <c r="C1899" i="1"/>
  <c r="B1900" i="1"/>
  <c r="C1900" i="1"/>
  <c r="B1902" i="1"/>
  <c r="C1902" i="1"/>
  <c r="D1902" i="1"/>
  <c r="E1902" i="1"/>
  <c r="B1904" i="1"/>
  <c r="C1904" i="1"/>
  <c r="B1905" i="1"/>
  <c r="C1905" i="1"/>
  <c r="B1907" i="1"/>
  <c r="C1907" i="1"/>
  <c r="D1907" i="1"/>
  <c r="E1907" i="1"/>
  <c r="B1909" i="1"/>
  <c r="C1909" i="1"/>
  <c r="B1910" i="1"/>
  <c r="C1910" i="1"/>
  <c r="B1912" i="1"/>
  <c r="C1912" i="1"/>
  <c r="D1912" i="1"/>
  <c r="E1912" i="1"/>
  <c r="B1914" i="1"/>
  <c r="C1914" i="1"/>
  <c r="B1915" i="1"/>
  <c r="C1915" i="1"/>
  <c r="B1917" i="1"/>
  <c r="C1917" i="1"/>
  <c r="D1917" i="1"/>
  <c r="E1917" i="1"/>
  <c r="B1919" i="1"/>
  <c r="C1919" i="1"/>
  <c r="B1920" i="1"/>
  <c r="C1920" i="1"/>
  <c r="B1922" i="1"/>
  <c r="C1922" i="1"/>
  <c r="D1922" i="1"/>
  <c r="E1922" i="1"/>
  <c r="B1924" i="1"/>
  <c r="C1924" i="1"/>
  <c r="B1925" i="1"/>
  <c r="C1925" i="1"/>
  <c r="B1927" i="1"/>
  <c r="C1927" i="1"/>
  <c r="D1927" i="1"/>
  <c r="E1927" i="1"/>
  <c r="B1929" i="1"/>
  <c r="C1929" i="1"/>
  <c r="B1930" i="1"/>
  <c r="C1930" i="1"/>
  <c r="B1932" i="1"/>
  <c r="C1932" i="1"/>
  <c r="D1932" i="1"/>
  <c r="E1932" i="1"/>
  <c r="B1934" i="1"/>
  <c r="C1934" i="1"/>
  <c r="B1935" i="1"/>
  <c r="C1935" i="1"/>
  <c r="B1937" i="1"/>
  <c r="C1937" i="1"/>
  <c r="D1937" i="1"/>
  <c r="E1937" i="1"/>
  <c r="B1939" i="1"/>
  <c r="C1939" i="1"/>
  <c r="B1940" i="1"/>
  <c r="C1940" i="1"/>
  <c r="B1942" i="1"/>
  <c r="C1942" i="1"/>
  <c r="D1942" i="1"/>
  <c r="E1942" i="1"/>
  <c r="B1944" i="1"/>
  <c r="C1944" i="1"/>
  <c r="B1945" i="1"/>
  <c r="C1945" i="1"/>
  <c r="B1947" i="1"/>
  <c r="C1947" i="1"/>
  <c r="D1947" i="1"/>
  <c r="E1947" i="1"/>
  <c r="B1949" i="1"/>
  <c r="C1949" i="1"/>
  <c r="B1950" i="1"/>
  <c r="C1950" i="1"/>
  <c r="B1952" i="1"/>
  <c r="C1952" i="1"/>
  <c r="D1952" i="1"/>
  <c r="E1952" i="1"/>
  <c r="B1954" i="1"/>
  <c r="C1954" i="1"/>
  <c r="B1955" i="1"/>
  <c r="C1955" i="1"/>
  <c r="B1957" i="1"/>
  <c r="C1957" i="1"/>
  <c r="D1957" i="1"/>
  <c r="E1957" i="1"/>
  <c r="B1959" i="1"/>
  <c r="C1959" i="1"/>
  <c r="B1960" i="1"/>
  <c r="C1960" i="1"/>
  <c r="B1962" i="1"/>
  <c r="C1962" i="1"/>
  <c r="D1962" i="1"/>
  <c r="E1962" i="1"/>
  <c r="B1964" i="1"/>
  <c r="C1964" i="1"/>
  <c r="B1965" i="1"/>
  <c r="C1965" i="1"/>
  <c r="B1967" i="1"/>
  <c r="C1967" i="1"/>
  <c r="D1967" i="1"/>
  <c r="E1967" i="1"/>
  <c r="B1969" i="1"/>
  <c r="C1969" i="1"/>
  <c r="B1970" i="1"/>
  <c r="C1970" i="1"/>
  <c r="B1972" i="1"/>
  <c r="C1972" i="1"/>
  <c r="D1972" i="1"/>
  <c r="E1972" i="1"/>
  <c r="B1974" i="1"/>
  <c r="C1974" i="1"/>
  <c r="B1975" i="1"/>
  <c r="C1975" i="1"/>
  <c r="B1977" i="1"/>
  <c r="C1977" i="1"/>
  <c r="D1977" i="1"/>
  <c r="E1977" i="1"/>
  <c r="B1979" i="1"/>
  <c r="C1979" i="1"/>
  <c r="B1980" i="1"/>
  <c r="C1980" i="1"/>
  <c r="B1982" i="1"/>
  <c r="C1982" i="1"/>
  <c r="D1982" i="1"/>
  <c r="E1982" i="1"/>
  <c r="B1984" i="1"/>
  <c r="C1984" i="1"/>
  <c r="B1985" i="1"/>
  <c r="C1985" i="1"/>
  <c r="B1987" i="1"/>
  <c r="C1987" i="1"/>
  <c r="D1987" i="1"/>
  <c r="E1987" i="1"/>
  <c r="B1989" i="1"/>
  <c r="C1989" i="1"/>
  <c r="B1990" i="1"/>
  <c r="C1990" i="1"/>
  <c r="B1992" i="1"/>
  <c r="C1992" i="1"/>
  <c r="D1992" i="1"/>
  <c r="E1992" i="1"/>
  <c r="B1994" i="1"/>
  <c r="C1994" i="1"/>
  <c r="B1995" i="1"/>
  <c r="C1995" i="1"/>
  <c r="B1997" i="1"/>
  <c r="C1997" i="1"/>
  <c r="D1997" i="1"/>
  <c r="E1997" i="1"/>
  <c r="B1999" i="1"/>
  <c r="C1999" i="1"/>
  <c r="B2000" i="1"/>
  <c r="C2000" i="1"/>
  <c r="B2002" i="1"/>
  <c r="C2002" i="1"/>
  <c r="D2002" i="1"/>
  <c r="E2002" i="1"/>
  <c r="B2004" i="1"/>
  <c r="C2004" i="1"/>
  <c r="B2005" i="1"/>
  <c r="C2005" i="1"/>
  <c r="B2007" i="1"/>
  <c r="C2007" i="1"/>
  <c r="D2007" i="1"/>
  <c r="E2007" i="1"/>
  <c r="B2009" i="1"/>
  <c r="C2009" i="1"/>
  <c r="B2010" i="1"/>
  <c r="C2010" i="1"/>
  <c r="B2012" i="1"/>
  <c r="C2012" i="1"/>
  <c r="D2012" i="1"/>
  <c r="E2012" i="1"/>
  <c r="B2014" i="1"/>
  <c r="C2014" i="1"/>
  <c r="B2015" i="1"/>
  <c r="C2015" i="1"/>
  <c r="B2017" i="1"/>
  <c r="C2017" i="1"/>
  <c r="D2017" i="1"/>
  <c r="E2017" i="1"/>
  <c r="B2019" i="1"/>
  <c r="C2019" i="1"/>
  <c r="B2020" i="1"/>
  <c r="C2020" i="1"/>
  <c r="B2022" i="1"/>
  <c r="C2022" i="1"/>
  <c r="D2022" i="1"/>
  <c r="E2022" i="1"/>
  <c r="B2024" i="1"/>
  <c r="C2024" i="1"/>
  <c r="B2025" i="1"/>
  <c r="C2025" i="1"/>
  <c r="B2027" i="1"/>
  <c r="C2027" i="1"/>
  <c r="D2027" i="1"/>
  <c r="E2027" i="1"/>
  <c r="B2029" i="1"/>
  <c r="C2029" i="1"/>
  <c r="B2030" i="1"/>
  <c r="C2030" i="1"/>
  <c r="B2032" i="1"/>
  <c r="C2032" i="1"/>
  <c r="D2032" i="1"/>
  <c r="E2032" i="1"/>
  <c r="B2034" i="1"/>
  <c r="C2034" i="1"/>
  <c r="B2035" i="1"/>
  <c r="C2035" i="1"/>
  <c r="B2037" i="1"/>
  <c r="C2037" i="1"/>
  <c r="D2037" i="1"/>
  <c r="E2037" i="1"/>
  <c r="B2039" i="1"/>
  <c r="C2039" i="1"/>
  <c r="B2040" i="1"/>
  <c r="C2040" i="1"/>
  <c r="B2042" i="1"/>
  <c r="C2042" i="1"/>
  <c r="D2042" i="1"/>
  <c r="E2042" i="1"/>
  <c r="B2044" i="1"/>
  <c r="C2044" i="1"/>
  <c r="B2045" i="1"/>
  <c r="C2045" i="1"/>
  <c r="B2047" i="1"/>
  <c r="C2047" i="1"/>
  <c r="D2047" i="1"/>
  <c r="E2047" i="1"/>
  <c r="B2049" i="1"/>
  <c r="C2049" i="1"/>
  <c r="B2050" i="1"/>
  <c r="C2050" i="1"/>
  <c r="B2052" i="1"/>
  <c r="C2052" i="1"/>
  <c r="D2052" i="1"/>
  <c r="E2052" i="1"/>
  <c r="B2054" i="1"/>
  <c r="C2054" i="1"/>
  <c r="B2055" i="1"/>
  <c r="C2055" i="1"/>
  <c r="B2057" i="1"/>
  <c r="C2057" i="1"/>
  <c r="D2057" i="1"/>
  <c r="E2057" i="1"/>
  <c r="B2059" i="1"/>
  <c r="C2059" i="1"/>
  <c r="B2060" i="1"/>
  <c r="C2060" i="1"/>
  <c r="B2062" i="1"/>
  <c r="C2062" i="1"/>
  <c r="D2062" i="1"/>
  <c r="E2062" i="1"/>
  <c r="B2064" i="1"/>
  <c r="C2064" i="1"/>
  <c r="B2065" i="1"/>
  <c r="C2065" i="1"/>
  <c r="B2067" i="1"/>
  <c r="C2067" i="1"/>
  <c r="D2067" i="1"/>
  <c r="E2067" i="1"/>
  <c r="B2069" i="1"/>
  <c r="C2069" i="1"/>
  <c r="B2070" i="1"/>
  <c r="C2070" i="1"/>
  <c r="B2072" i="1"/>
  <c r="C2072" i="1"/>
  <c r="D2072" i="1"/>
  <c r="E2072" i="1"/>
  <c r="B2074" i="1"/>
  <c r="C2074" i="1"/>
  <c r="B2075" i="1"/>
  <c r="C2075" i="1"/>
  <c r="B2077" i="1"/>
  <c r="C2077" i="1"/>
  <c r="D2077" i="1"/>
  <c r="E2077" i="1"/>
  <c r="B2079" i="1"/>
  <c r="C2079" i="1"/>
  <c r="B2080" i="1"/>
  <c r="C2080" i="1"/>
  <c r="B2082" i="1"/>
  <c r="C2082" i="1"/>
  <c r="D2082" i="1"/>
  <c r="E2082" i="1"/>
  <c r="B2084" i="1"/>
  <c r="C2084" i="1"/>
  <c r="B2085" i="1"/>
  <c r="C2085" i="1"/>
  <c r="B2087" i="1"/>
  <c r="C2087" i="1"/>
  <c r="D2087" i="1"/>
  <c r="E2087" i="1"/>
  <c r="B2089" i="1"/>
  <c r="C2089" i="1"/>
  <c r="B2090" i="1"/>
  <c r="C2090" i="1"/>
  <c r="B2092" i="1"/>
  <c r="C2092" i="1"/>
  <c r="D2092" i="1"/>
  <c r="E2092" i="1"/>
  <c r="B2094" i="1"/>
  <c r="C2094" i="1"/>
  <c r="B2095" i="1"/>
  <c r="C2095" i="1"/>
  <c r="B2097" i="1"/>
  <c r="C2097" i="1"/>
  <c r="D2097" i="1"/>
  <c r="E2097" i="1"/>
  <c r="B2099" i="1"/>
  <c r="C2099" i="1"/>
  <c r="B2100" i="1"/>
  <c r="C2100" i="1"/>
  <c r="B2102" i="1"/>
  <c r="C2102" i="1"/>
  <c r="D2102" i="1"/>
  <c r="E2102" i="1"/>
  <c r="B2104" i="1"/>
  <c r="C2104" i="1"/>
  <c r="B2105" i="1"/>
  <c r="C2105" i="1"/>
  <c r="B2107" i="1"/>
  <c r="C2107" i="1"/>
  <c r="D2107" i="1"/>
  <c r="E2107" i="1"/>
  <c r="B2109" i="1"/>
  <c r="C2109" i="1"/>
  <c r="B2110" i="1"/>
  <c r="C2110" i="1"/>
  <c r="B2112" i="1"/>
  <c r="C2112" i="1"/>
  <c r="D2112" i="1"/>
  <c r="E2112" i="1"/>
  <c r="B2114" i="1"/>
  <c r="C2114" i="1"/>
  <c r="B2115" i="1"/>
  <c r="C2115" i="1"/>
  <c r="B2117" i="1"/>
  <c r="C2117" i="1"/>
  <c r="D2117" i="1"/>
  <c r="E2117" i="1"/>
  <c r="B2119" i="1"/>
  <c r="C2119" i="1"/>
  <c r="B2120" i="1"/>
  <c r="C2120" i="1"/>
  <c r="B2122" i="1"/>
  <c r="C2122" i="1"/>
  <c r="D2122" i="1"/>
  <c r="E2122" i="1"/>
  <c r="B2124" i="1"/>
  <c r="C2124" i="1"/>
  <c r="B2125" i="1"/>
  <c r="C2125" i="1"/>
  <c r="B2127" i="1"/>
  <c r="C2127" i="1"/>
  <c r="D2127" i="1"/>
  <c r="E2127" i="1"/>
  <c r="B2129" i="1"/>
  <c r="C2129" i="1"/>
  <c r="B2130" i="1"/>
  <c r="C2130" i="1"/>
  <c r="B2132" i="1"/>
  <c r="C2132" i="1"/>
  <c r="D2132" i="1"/>
  <c r="E2132" i="1"/>
  <c r="B2134" i="1"/>
  <c r="C2134" i="1"/>
  <c r="B2135" i="1"/>
  <c r="C2135" i="1"/>
  <c r="B2137" i="1"/>
  <c r="C2137" i="1"/>
  <c r="D2137" i="1"/>
  <c r="E2137" i="1"/>
  <c r="B2139" i="1"/>
  <c r="C2139" i="1"/>
  <c r="B2140" i="1"/>
  <c r="C2140" i="1"/>
  <c r="B2142" i="1"/>
  <c r="C2142" i="1"/>
  <c r="D2142" i="1"/>
  <c r="E2142" i="1"/>
  <c r="B2144" i="1"/>
  <c r="C2144" i="1"/>
  <c r="B2145" i="1"/>
  <c r="C2145" i="1"/>
  <c r="B2147" i="1"/>
  <c r="C2147" i="1"/>
  <c r="D2147" i="1"/>
  <c r="E2147" i="1"/>
  <c r="B2149" i="1"/>
  <c r="C2149" i="1"/>
  <c r="B2150" i="1"/>
  <c r="C2150" i="1"/>
  <c r="B2152" i="1"/>
  <c r="C2152" i="1"/>
  <c r="D2152" i="1"/>
  <c r="E2152" i="1"/>
  <c r="B2154" i="1"/>
  <c r="C2154" i="1"/>
  <c r="B2155" i="1"/>
  <c r="C2155" i="1"/>
  <c r="B2157" i="1"/>
  <c r="C2157" i="1"/>
  <c r="D2157" i="1"/>
  <c r="E2157" i="1"/>
  <c r="B2159" i="1"/>
  <c r="C2159" i="1"/>
  <c r="B2160" i="1"/>
  <c r="C2160" i="1"/>
  <c r="B2162" i="1"/>
  <c r="C2162" i="1"/>
  <c r="D2162" i="1"/>
  <c r="E2162" i="1"/>
  <c r="B2164" i="1"/>
  <c r="C2164" i="1"/>
  <c r="B2165" i="1"/>
  <c r="C2165" i="1"/>
  <c r="B2167" i="1"/>
  <c r="C2167" i="1"/>
  <c r="D2167" i="1"/>
  <c r="E2167" i="1"/>
  <c r="B2169" i="1"/>
  <c r="C2169" i="1"/>
  <c r="B2170" i="1"/>
  <c r="C2170" i="1"/>
  <c r="B2172" i="1"/>
  <c r="C2172" i="1"/>
  <c r="D2172" i="1"/>
  <c r="E2172" i="1"/>
  <c r="B2174" i="1"/>
  <c r="C2174" i="1"/>
  <c r="B2175" i="1"/>
  <c r="C2175" i="1"/>
  <c r="B2177" i="1"/>
  <c r="C2177" i="1"/>
  <c r="D2177" i="1"/>
  <c r="E2177" i="1"/>
  <c r="B2179" i="1"/>
  <c r="C2179" i="1"/>
  <c r="B2180" i="1"/>
  <c r="C2180" i="1"/>
  <c r="B2182" i="1"/>
  <c r="C2182" i="1"/>
  <c r="D2182" i="1"/>
  <c r="E2182" i="1"/>
  <c r="B2184" i="1"/>
  <c r="C2184" i="1"/>
  <c r="B2185" i="1"/>
  <c r="C2185" i="1"/>
  <c r="B2187" i="1"/>
  <c r="C2187" i="1"/>
  <c r="D2187" i="1"/>
  <c r="E2187" i="1"/>
  <c r="B2189" i="1"/>
  <c r="C2189" i="1"/>
  <c r="B2190" i="1"/>
  <c r="C2190" i="1"/>
  <c r="B2192" i="1"/>
  <c r="C2192" i="1"/>
  <c r="D2192" i="1"/>
  <c r="E2192" i="1"/>
  <c r="B2194" i="1"/>
  <c r="C2194" i="1"/>
  <c r="B2195" i="1"/>
  <c r="C2195" i="1"/>
  <c r="B2197" i="1"/>
  <c r="C2197" i="1"/>
  <c r="D2197" i="1"/>
  <c r="E2197" i="1"/>
  <c r="B2199" i="1"/>
  <c r="C2199" i="1"/>
  <c r="B2200" i="1"/>
  <c r="C2200" i="1"/>
  <c r="B2202" i="1"/>
  <c r="C2202" i="1"/>
  <c r="D2202" i="1"/>
  <c r="E2202" i="1"/>
  <c r="B2204" i="1"/>
  <c r="C2204" i="1"/>
  <c r="B2205" i="1"/>
  <c r="C2205" i="1"/>
  <c r="B2207" i="1"/>
  <c r="C2207" i="1"/>
  <c r="D2207" i="1"/>
  <c r="E2207" i="1"/>
  <c r="B2209" i="1"/>
  <c r="C2209" i="1"/>
  <c r="B2210" i="1"/>
  <c r="C2210" i="1"/>
  <c r="B2212" i="1"/>
  <c r="C2212" i="1"/>
  <c r="D2212" i="1"/>
  <c r="E2212" i="1"/>
  <c r="B2214" i="1"/>
  <c r="C2214" i="1"/>
  <c r="B2215" i="1"/>
  <c r="C2215" i="1"/>
  <c r="B2217" i="1"/>
  <c r="C2217" i="1"/>
  <c r="D2217" i="1"/>
  <c r="E2217" i="1"/>
  <c r="B2219" i="1"/>
  <c r="C2219" i="1"/>
  <c r="B2220" i="1"/>
  <c r="C2220" i="1"/>
  <c r="B2222" i="1"/>
  <c r="C2222" i="1"/>
  <c r="D2222" i="1"/>
  <c r="E2222" i="1"/>
  <c r="B2224" i="1"/>
  <c r="C2224" i="1"/>
  <c r="B2225" i="1"/>
  <c r="C2225" i="1"/>
  <c r="B2227" i="1"/>
  <c r="C2227" i="1"/>
  <c r="D2227" i="1"/>
  <c r="E2227" i="1"/>
  <c r="B2229" i="1"/>
  <c r="C2229" i="1"/>
  <c r="B2230" i="1"/>
  <c r="C2230" i="1"/>
  <c r="B2232" i="1"/>
  <c r="C2232" i="1"/>
  <c r="D2232" i="1"/>
  <c r="E2232" i="1"/>
  <c r="B2234" i="1"/>
  <c r="C2234" i="1"/>
  <c r="B2235" i="1"/>
  <c r="C2235" i="1"/>
  <c r="B2237" i="1"/>
  <c r="C2237" i="1"/>
  <c r="D2237" i="1"/>
  <c r="E2237" i="1"/>
  <c r="B2239" i="1"/>
  <c r="C2239" i="1"/>
  <c r="B2240" i="1"/>
  <c r="C2240" i="1"/>
  <c r="B2242" i="1"/>
  <c r="C2242" i="1"/>
  <c r="D2242" i="1"/>
  <c r="E2242" i="1"/>
  <c r="B2244" i="1"/>
  <c r="C2244" i="1"/>
  <c r="B2245" i="1"/>
  <c r="C2245" i="1"/>
  <c r="B2247" i="1"/>
  <c r="C2247" i="1"/>
  <c r="D2247" i="1"/>
  <c r="E2247" i="1"/>
  <c r="B2249" i="1"/>
  <c r="C2249" i="1"/>
  <c r="B2250" i="1"/>
  <c r="C2250" i="1"/>
  <c r="B2252" i="1"/>
  <c r="C2252" i="1"/>
  <c r="D2252" i="1"/>
  <c r="E2252" i="1"/>
  <c r="B2254" i="1"/>
  <c r="C2254" i="1"/>
  <c r="B2255" i="1"/>
  <c r="C2255" i="1"/>
  <c r="B2257" i="1"/>
  <c r="C2257" i="1"/>
  <c r="D2257" i="1"/>
  <c r="E2257" i="1"/>
  <c r="B2259" i="1"/>
  <c r="C2259" i="1"/>
  <c r="B2260" i="1"/>
  <c r="C2260" i="1"/>
  <c r="B2262" i="1"/>
  <c r="C2262" i="1"/>
  <c r="D2262" i="1"/>
  <c r="E2262" i="1"/>
  <c r="B2264" i="1"/>
  <c r="C2264" i="1"/>
  <c r="B2265" i="1"/>
  <c r="C2265" i="1"/>
  <c r="B2267" i="1"/>
  <c r="C2267" i="1"/>
  <c r="D2267" i="1"/>
  <c r="E2267" i="1"/>
  <c r="B2269" i="1"/>
  <c r="C2269" i="1"/>
  <c r="B2270" i="1"/>
  <c r="C2270" i="1"/>
  <c r="B2272" i="1"/>
  <c r="C2272" i="1"/>
  <c r="D2272" i="1"/>
  <c r="E2272" i="1"/>
  <c r="B2274" i="1"/>
  <c r="C2274" i="1"/>
  <c r="B2275" i="1"/>
  <c r="C2275" i="1"/>
  <c r="B2277" i="1"/>
  <c r="C2277" i="1"/>
  <c r="D2277" i="1"/>
  <c r="E2277" i="1"/>
  <c r="B2279" i="1"/>
  <c r="C2279" i="1"/>
  <c r="B2280" i="1"/>
  <c r="C2280" i="1"/>
  <c r="B2282" i="1"/>
  <c r="C2282" i="1"/>
  <c r="D2282" i="1"/>
  <c r="E2282" i="1"/>
  <c r="B2284" i="1"/>
  <c r="C2284" i="1"/>
  <c r="B2285" i="1"/>
  <c r="C2285" i="1"/>
  <c r="B2287" i="1"/>
  <c r="C2287" i="1"/>
  <c r="D2287" i="1"/>
  <c r="E2287" i="1"/>
  <c r="B2289" i="1"/>
  <c r="C2289" i="1"/>
  <c r="B2290" i="1"/>
  <c r="C2290" i="1"/>
  <c r="B2292" i="1"/>
  <c r="C2292" i="1"/>
  <c r="D2292" i="1"/>
  <c r="E2292" i="1"/>
  <c r="B2294" i="1"/>
  <c r="C2294" i="1"/>
  <c r="B2295" i="1"/>
  <c r="C2295" i="1"/>
  <c r="B2297" i="1"/>
  <c r="C2297" i="1"/>
  <c r="D2297" i="1"/>
  <c r="E2297" i="1"/>
  <c r="B2299" i="1"/>
  <c r="C2299" i="1"/>
  <c r="B2300" i="1"/>
  <c r="C2300" i="1"/>
  <c r="B2302" i="1"/>
  <c r="C2302" i="1"/>
  <c r="D2302" i="1"/>
  <c r="E2302" i="1"/>
  <c r="B2304" i="1"/>
  <c r="C2304" i="1"/>
  <c r="B2305" i="1"/>
  <c r="C2305" i="1"/>
  <c r="B2307" i="1"/>
  <c r="C2307" i="1"/>
  <c r="D2307" i="1"/>
  <c r="E2307" i="1"/>
  <c r="B2309" i="1"/>
  <c r="C2309" i="1"/>
  <c r="B2310" i="1"/>
  <c r="C2310" i="1"/>
  <c r="B2312" i="1"/>
  <c r="C2312" i="1"/>
  <c r="D2312" i="1"/>
  <c r="E2312" i="1"/>
  <c r="B2314" i="1"/>
  <c r="C2314" i="1"/>
  <c r="B2315" i="1"/>
  <c r="C2315" i="1"/>
  <c r="B2317" i="1"/>
  <c r="C2317" i="1"/>
  <c r="D2317" i="1"/>
  <c r="E2317" i="1"/>
  <c r="B2319" i="1"/>
  <c r="C2319" i="1"/>
  <c r="B2320" i="1"/>
  <c r="C2320" i="1"/>
  <c r="B2322" i="1"/>
  <c r="C2322" i="1"/>
  <c r="D2322" i="1"/>
  <c r="E2322" i="1"/>
  <c r="B2324" i="1"/>
  <c r="C2324" i="1"/>
  <c r="B2325" i="1"/>
  <c r="C2325" i="1"/>
  <c r="B2327" i="1"/>
  <c r="C2327" i="1"/>
  <c r="D2327" i="1"/>
  <c r="E2327" i="1"/>
  <c r="B2329" i="1"/>
  <c r="C2329" i="1"/>
  <c r="B2330" i="1"/>
  <c r="C2330" i="1"/>
  <c r="B2332" i="1"/>
  <c r="C2332" i="1"/>
  <c r="D2332" i="1"/>
  <c r="E2332" i="1"/>
  <c r="B2334" i="1"/>
  <c r="C2334" i="1"/>
  <c r="B2335" i="1"/>
  <c r="C2335" i="1"/>
  <c r="B2337" i="1"/>
  <c r="C2337" i="1"/>
  <c r="D2337" i="1"/>
  <c r="E2337" i="1"/>
  <c r="B2339" i="1"/>
  <c r="C2339" i="1"/>
  <c r="B2340" i="1"/>
  <c r="C2340" i="1"/>
  <c r="B2342" i="1"/>
  <c r="C2342" i="1"/>
  <c r="D2342" i="1"/>
  <c r="E2342" i="1"/>
  <c r="B2344" i="1"/>
  <c r="C2344" i="1"/>
  <c r="B2345" i="1"/>
  <c r="C2345" i="1"/>
  <c r="B2347" i="1"/>
  <c r="C2347" i="1"/>
  <c r="D2347" i="1"/>
  <c r="E2347" i="1"/>
  <c r="B2349" i="1"/>
  <c r="C2349" i="1"/>
  <c r="B2350" i="1"/>
  <c r="C2350" i="1"/>
  <c r="B2352" i="1"/>
  <c r="C2352" i="1"/>
  <c r="D2352" i="1"/>
  <c r="E2352" i="1"/>
  <c r="B2354" i="1"/>
  <c r="C2354" i="1"/>
  <c r="B2355" i="1"/>
  <c r="C2355" i="1"/>
  <c r="B2357" i="1"/>
  <c r="C2357" i="1"/>
  <c r="D2357" i="1"/>
  <c r="E2357" i="1"/>
  <c r="B2359" i="1"/>
  <c r="C2359" i="1"/>
  <c r="B2360" i="1"/>
  <c r="C2360" i="1"/>
  <c r="B2362" i="1"/>
  <c r="C2362" i="1"/>
  <c r="D2362" i="1"/>
  <c r="E2362" i="1"/>
  <c r="B2364" i="1"/>
  <c r="C2364" i="1"/>
  <c r="B2365" i="1"/>
  <c r="C2365" i="1"/>
  <c r="B2367" i="1"/>
  <c r="C2367" i="1"/>
  <c r="D2367" i="1"/>
  <c r="E2367" i="1"/>
  <c r="B2369" i="1"/>
  <c r="C2369" i="1"/>
  <c r="B2370" i="1"/>
  <c r="C2370" i="1"/>
  <c r="B2372" i="1"/>
  <c r="C2372" i="1"/>
  <c r="D2372" i="1"/>
  <c r="E2372" i="1"/>
  <c r="B2374" i="1"/>
  <c r="C2374" i="1"/>
  <c r="B2375" i="1"/>
  <c r="C2375" i="1"/>
  <c r="B2377" i="1"/>
  <c r="C2377" i="1"/>
  <c r="D2377" i="1"/>
  <c r="E2377" i="1"/>
  <c r="B2379" i="1"/>
  <c r="C2379" i="1"/>
  <c r="B2380" i="1"/>
  <c r="C2380" i="1"/>
  <c r="B2382" i="1"/>
  <c r="C2382" i="1"/>
  <c r="D2382" i="1"/>
  <c r="E2382" i="1"/>
  <c r="B2384" i="1"/>
  <c r="C2384" i="1"/>
  <c r="B2385" i="1"/>
  <c r="C2385" i="1"/>
  <c r="B2387" i="1"/>
  <c r="C2387" i="1"/>
  <c r="D2387" i="1"/>
  <c r="E2387" i="1"/>
  <c r="B2389" i="1"/>
  <c r="C2389" i="1"/>
  <c r="B2390" i="1"/>
  <c r="C2390" i="1"/>
  <c r="B2392" i="1"/>
  <c r="C2392" i="1"/>
  <c r="D2392" i="1"/>
  <c r="E2392" i="1"/>
  <c r="B2394" i="1"/>
  <c r="C2394" i="1"/>
  <c r="B2395" i="1"/>
  <c r="C2395" i="1"/>
  <c r="B2397" i="1"/>
  <c r="C2397" i="1"/>
  <c r="D2397" i="1"/>
  <c r="E2397" i="1"/>
  <c r="B2399" i="1"/>
  <c r="C2399" i="1"/>
  <c r="B2400" i="1"/>
  <c r="C2400" i="1"/>
  <c r="B2402" i="1"/>
  <c r="C2402" i="1"/>
  <c r="D2402" i="1"/>
  <c r="E2402" i="1"/>
  <c r="B2404" i="1"/>
  <c r="C2404" i="1"/>
  <c r="B2405" i="1"/>
  <c r="C2405" i="1"/>
  <c r="B2407" i="1"/>
  <c r="C2407" i="1"/>
  <c r="D2407" i="1"/>
  <c r="E2407" i="1"/>
  <c r="B2409" i="1"/>
  <c r="C2409" i="1"/>
  <c r="B2410" i="1"/>
  <c r="C2410" i="1"/>
  <c r="B2412" i="1"/>
  <c r="C2412" i="1"/>
  <c r="D2412" i="1"/>
  <c r="E2412" i="1"/>
  <c r="B2414" i="1"/>
  <c r="C2414" i="1"/>
  <c r="B2415" i="1"/>
  <c r="C2415" i="1"/>
  <c r="B2417" i="1"/>
  <c r="C2417" i="1"/>
  <c r="D2417" i="1"/>
  <c r="E2417" i="1"/>
  <c r="B2419" i="1"/>
  <c r="C2419" i="1"/>
  <c r="B2420" i="1"/>
  <c r="C2420" i="1"/>
  <c r="B2422" i="1"/>
  <c r="C2422" i="1"/>
  <c r="D2422" i="1"/>
  <c r="E2422" i="1"/>
  <c r="B2424" i="1"/>
  <c r="C2424" i="1"/>
  <c r="B2425" i="1"/>
  <c r="C2425" i="1"/>
  <c r="B2427" i="1"/>
  <c r="C2427" i="1"/>
  <c r="D2427" i="1"/>
  <c r="E2427" i="1"/>
  <c r="B2429" i="1"/>
  <c r="C2429" i="1"/>
  <c r="B2430" i="1"/>
  <c r="C2430" i="1"/>
  <c r="B2432" i="1"/>
  <c r="C2432" i="1"/>
  <c r="D2432" i="1"/>
  <c r="E2432" i="1"/>
  <c r="B2434" i="1"/>
  <c r="C2434" i="1"/>
  <c r="B2435" i="1"/>
  <c r="C2435" i="1"/>
  <c r="B2437" i="1"/>
  <c r="C2437" i="1"/>
  <c r="D2437" i="1"/>
  <c r="E2437" i="1"/>
  <c r="B2439" i="1"/>
  <c r="C2439" i="1"/>
  <c r="B2440" i="1"/>
  <c r="C2440" i="1"/>
  <c r="B2442" i="1"/>
  <c r="C2442" i="1"/>
  <c r="D2442" i="1"/>
  <c r="E2442" i="1"/>
  <c r="B2444" i="1"/>
  <c r="C2444" i="1"/>
  <c r="B2445" i="1"/>
  <c r="C2445" i="1"/>
  <c r="B2447" i="1"/>
  <c r="C2447" i="1"/>
  <c r="D2447" i="1"/>
  <c r="E2447" i="1"/>
  <c r="B2449" i="1"/>
  <c r="C2449" i="1"/>
  <c r="B2450" i="1"/>
  <c r="C2450" i="1"/>
  <c r="B2452" i="1"/>
  <c r="C2452" i="1"/>
  <c r="D2452" i="1"/>
  <c r="E2452" i="1"/>
  <c r="B2454" i="1"/>
  <c r="C2454" i="1"/>
  <c r="B2455" i="1"/>
  <c r="C2455" i="1"/>
  <c r="B2457" i="1"/>
  <c r="C2457" i="1"/>
  <c r="D2457" i="1"/>
  <c r="E2457" i="1"/>
  <c r="B2459" i="1"/>
  <c r="C2459" i="1"/>
  <c r="B2460" i="1"/>
  <c r="C2460" i="1"/>
  <c r="B2462" i="1"/>
  <c r="C2462" i="1"/>
  <c r="D2462" i="1"/>
  <c r="E2462" i="1"/>
  <c r="B2464" i="1"/>
  <c r="C2464" i="1"/>
  <c r="B2465" i="1"/>
  <c r="C2465" i="1"/>
  <c r="B2467" i="1"/>
  <c r="C2467" i="1"/>
  <c r="D2467" i="1"/>
  <c r="E2467" i="1"/>
  <c r="B2469" i="1"/>
  <c r="C2469" i="1"/>
  <c r="B2470" i="1"/>
  <c r="C2470" i="1"/>
  <c r="B2472" i="1"/>
  <c r="C2472" i="1"/>
  <c r="D2472" i="1"/>
  <c r="E2472" i="1"/>
  <c r="B2474" i="1"/>
  <c r="C2474" i="1"/>
  <c r="B2475" i="1"/>
  <c r="C2475" i="1"/>
  <c r="B2477" i="1"/>
  <c r="C2477" i="1"/>
  <c r="D2477" i="1"/>
  <c r="E2477" i="1"/>
  <c r="B2479" i="1"/>
  <c r="C2479" i="1"/>
  <c r="B2480" i="1"/>
  <c r="C2480" i="1"/>
  <c r="B2482" i="1"/>
  <c r="C2482" i="1"/>
  <c r="D2482" i="1"/>
  <c r="E2482" i="1"/>
  <c r="B2484" i="1"/>
  <c r="C2484" i="1"/>
  <c r="B2485" i="1"/>
  <c r="C2485" i="1"/>
  <c r="B2487" i="1"/>
  <c r="C2487" i="1"/>
  <c r="D2487" i="1"/>
  <c r="E2487" i="1"/>
  <c r="B2489" i="1"/>
  <c r="C2489" i="1"/>
  <c r="B2490" i="1"/>
  <c r="C2490" i="1"/>
  <c r="B2492" i="1"/>
  <c r="C2492" i="1"/>
  <c r="D2492" i="1"/>
  <c r="E2492" i="1"/>
  <c r="B2494" i="1"/>
  <c r="C2494" i="1"/>
  <c r="B2495" i="1"/>
  <c r="C2495" i="1"/>
  <c r="B2497" i="1"/>
  <c r="C2497" i="1"/>
  <c r="D2497" i="1"/>
  <c r="E2497" i="1"/>
  <c r="B2499" i="1"/>
  <c r="C2499" i="1"/>
  <c r="B2500" i="1"/>
  <c r="C2500" i="1"/>
  <c r="B2502" i="1"/>
  <c r="C2502" i="1"/>
  <c r="D2502" i="1"/>
  <c r="E2502" i="1"/>
  <c r="B2504" i="1"/>
  <c r="C2504" i="1"/>
  <c r="B2505" i="1"/>
  <c r="C2505" i="1"/>
  <c r="B2507" i="1"/>
  <c r="C2507" i="1"/>
  <c r="D2507" i="1"/>
  <c r="E2507" i="1"/>
  <c r="B2509" i="1"/>
  <c r="C2509" i="1"/>
  <c r="B2510" i="1"/>
  <c r="C2510" i="1"/>
  <c r="B2512" i="1"/>
  <c r="C2512" i="1"/>
  <c r="D2512" i="1"/>
  <c r="E2512" i="1"/>
  <c r="B2514" i="1"/>
  <c r="C2514" i="1"/>
  <c r="B2515" i="1"/>
  <c r="C2515" i="1"/>
  <c r="B2517" i="1"/>
  <c r="C2517" i="1"/>
  <c r="D2517" i="1"/>
  <c r="E2517" i="1"/>
  <c r="B2519" i="1"/>
  <c r="C2519" i="1"/>
  <c r="B2520" i="1"/>
  <c r="C2520" i="1"/>
  <c r="B2522" i="1"/>
  <c r="C2522" i="1"/>
  <c r="D2522" i="1"/>
  <c r="E2522" i="1"/>
  <c r="B2524" i="1"/>
  <c r="C2524" i="1"/>
  <c r="B2525" i="1"/>
  <c r="C2525" i="1"/>
  <c r="B2527" i="1"/>
  <c r="C2527" i="1"/>
  <c r="D2527" i="1"/>
  <c r="E2527" i="1"/>
  <c r="B2529" i="1"/>
  <c r="C2529" i="1"/>
  <c r="B2530" i="1"/>
  <c r="C2530" i="1"/>
  <c r="B2532" i="1"/>
  <c r="C2532" i="1"/>
  <c r="D2532" i="1"/>
  <c r="E2532" i="1"/>
  <c r="B2534" i="1"/>
  <c r="C2534" i="1"/>
  <c r="B2535" i="1"/>
  <c r="C2535" i="1"/>
  <c r="B2537" i="1"/>
  <c r="C2537" i="1"/>
  <c r="D2537" i="1"/>
  <c r="E2537" i="1"/>
  <c r="B2539" i="1"/>
  <c r="C2539" i="1"/>
  <c r="B2540" i="1"/>
  <c r="C2540" i="1"/>
  <c r="B2542" i="1"/>
  <c r="C2542" i="1"/>
  <c r="D2542" i="1"/>
  <c r="E2542" i="1"/>
  <c r="B2544" i="1"/>
  <c r="C2544" i="1"/>
  <c r="B2545" i="1"/>
  <c r="C2545" i="1"/>
  <c r="B2547" i="1"/>
  <c r="C2547" i="1"/>
  <c r="D2547" i="1"/>
  <c r="E2547" i="1"/>
  <c r="B2549" i="1"/>
  <c r="C2549" i="1"/>
  <c r="B2550" i="1"/>
  <c r="C2550" i="1"/>
  <c r="B2552" i="1"/>
  <c r="C2552" i="1"/>
  <c r="D2552" i="1"/>
  <c r="E2552" i="1"/>
  <c r="B2554" i="1"/>
  <c r="C2554" i="1"/>
  <c r="B2555" i="1"/>
  <c r="C2555" i="1"/>
  <c r="B2557" i="1"/>
  <c r="C2557" i="1"/>
  <c r="D2557" i="1"/>
  <c r="E2557" i="1"/>
  <c r="B2559" i="1"/>
  <c r="C2559" i="1"/>
  <c r="B2560" i="1"/>
  <c r="C2560" i="1"/>
  <c r="B2562" i="1"/>
  <c r="C2562" i="1"/>
  <c r="D2562" i="1"/>
  <c r="E2562" i="1"/>
  <c r="B2564" i="1"/>
  <c r="C2564" i="1"/>
  <c r="B2565" i="1"/>
  <c r="C2565" i="1"/>
  <c r="B2567" i="1"/>
  <c r="C2567" i="1"/>
  <c r="D2567" i="1"/>
  <c r="E2567" i="1"/>
  <c r="B2569" i="1"/>
  <c r="C2569" i="1"/>
  <c r="B2570" i="1"/>
  <c r="C2570" i="1"/>
  <c r="B2572" i="1"/>
  <c r="C2572" i="1"/>
  <c r="D2572" i="1"/>
  <c r="E2572" i="1"/>
  <c r="B2574" i="1"/>
  <c r="C2574" i="1"/>
  <c r="B2575" i="1"/>
  <c r="C2575" i="1"/>
  <c r="B2577" i="1"/>
  <c r="C2577" i="1"/>
  <c r="D2577" i="1"/>
  <c r="E2577" i="1"/>
  <c r="B2579" i="1"/>
  <c r="C2579" i="1"/>
  <c r="B2580" i="1"/>
  <c r="C2580" i="1"/>
  <c r="B2582" i="1"/>
  <c r="C2582" i="1"/>
  <c r="D2582" i="1"/>
  <c r="E2582" i="1"/>
  <c r="B2584" i="1"/>
  <c r="C2584" i="1"/>
  <c r="B2585" i="1"/>
  <c r="C2585" i="1"/>
  <c r="B2587" i="1"/>
  <c r="C2587" i="1"/>
  <c r="D2587" i="1"/>
  <c r="E2587" i="1"/>
  <c r="B2589" i="1"/>
  <c r="C2589" i="1"/>
  <c r="B2590" i="1"/>
  <c r="C2590" i="1"/>
  <c r="B2592" i="1"/>
  <c r="C2592" i="1"/>
  <c r="D2592" i="1"/>
  <c r="E2592" i="1"/>
  <c r="B2594" i="1"/>
  <c r="C2594" i="1"/>
  <c r="B2595" i="1"/>
  <c r="C2595" i="1"/>
  <c r="B2597" i="1"/>
  <c r="C2597" i="1"/>
  <c r="D2597" i="1"/>
  <c r="E2597" i="1"/>
  <c r="B2599" i="1"/>
  <c r="C2599" i="1"/>
  <c r="B2600" i="1"/>
  <c r="C2600" i="1"/>
  <c r="B2602" i="1"/>
  <c r="C2602" i="1"/>
  <c r="D2602" i="1"/>
  <c r="E2602" i="1"/>
  <c r="B2604" i="1"/>
  <c r="C2604" i="1"/>
  <c r="B2605" i="1"/>
  <c r="C2605" i="1"/>
  <c r="B2607" i="1"/>
  <c r="C2607" i="1"/>
  <c r="D2607" i="1"/>
  <c r="E2607" i="1"/>
  <c r="B2609" i="1"/>
  <c r="C2609" i="1"/>
  <c r="B2610" i="1"/>
  <c r="C2610" i="1"/>
  <c r="B2612" i="1"/>
  <c r="C2612" i="1"/>
  <c r="D2612" i="1"/>
  <c r="E2612" i="1"/>
  <c r="B2614" i="1"/>
  <c r="C2614" i="1"/>
  <c r="B2615" i="1"/>
  <c r="C2615" i="1"/>
  <c r="B2617" i="1"/>
  <c r="C2617" i="1"/>
  <c r="D2617" i="1"/>
  <c r="E2617" i="1"/>
  <c r="B2619" i="1"/>
  <c r="C2619" i="1"/>
  <c r="B2620" i="1"/>
  <c r="C2620" i="1"/>
  <c r="B2622" i="1"/>
  <c r="C2622" i="1"/>
  <c r="D2622" i="1"/>
  <c r="E2622" i="1"/>
  <c r="B2624" i="1"/>
  <c r="C2624" i="1"/>
  <c r="B2625" i="1"/>
  <c r="C2625" i="1"/>
  <c r="B2627" i="1"/>
  <c r="C2627" i="1"/>
  <c r="D2627" i="1"/>
  <c r="E2627" i="1"/>
  <c r="B2629" i="1"/>
  <c r="C2629" i="1"/>
  <c r="B2630" i="1"/>
  <c r="C2630" i="1"/>
  <c r="B2632" i="1"/>
  <c r="C2632" i="1"/>
  <c r="D2632" i="1"/>
  <c r="E2632" i="1"/>
  <c r="B2634" i="1"/>
  <c r="C2634" i="1"/>
  <c r="B2635" i="1"/>
  <c r="C2635" i="1"/>
  <c r="B2637" i="1"/>
  <c r="C2637" i="1"/>
  <c r="D2637" i="1"/>
  <c r="E2637" i="1"/>
  <c r="B2639" i="1"/>
  <c r="C2639" i="1"/>
  <c r="B2640" i="1"/>
  <c r="C2640" i="1"/>
  <c r="B2642" i="1"/>
  <c r="C2642" i="1"/>
  <c r="D2642" i="1"/>
  <c r="E2642" i="1"/>
  <c r="B2644" i="1"/>
  <c r="C2644" i="1"/>
  <c r="B2645" i="1"/>
  <c r="C2645" i="1"/>
  <c r="B2647" i="1"/>
  <c r="C2647" i="1"/>
  <c r="D2647" i="1"/>
  <c r="E2647" i="1"/>
  <c r="B2649" i="1"/>
  <c r="C2649" i="1"/>
  <c r="B2650" i="1"/>
  <c r="C2650" i="1"/>
  <c r="B2652" i="1"/>
  <c r="C2652" i="1"/>
  <c r="D2652" i="1"/>
  <c r="E2652" i="1"/>
  <c r="B2654" i="1"/>
  <c r="C2654" i="1"/>
  <c r="B2655" i="1"/>
  <c r="C2655" i="1"/>
  <c r="B2657" i="1"/>
  <c r="C2657" i="1"/>
  <c r="D2657" i="1"/>
  <c r="E2657" i="1"/>
  <c r="B2659" i="1"/>
  <c r="C2659" i="1"/>
  <c r="B2660" i="1"/>
  <c r="C2660" i="1"/>
  <c r="B2662" i="1"/>
  <c r="C2662" i="1"/>
  <c r="D2662" i="1"/>
  <c r="E2662" i="1"/>
  <c r="B2664" i="1"/>
  <c r="C2664" i="1"/>
  <c r="B2665" i="1"/>
  <c r="C2665" i="1"/>
  <c r="B2667" i="1"/>
  <c r="C2667" i="1"/>
  <c r="D2667" i="1"/>
  <c r="E2667" i="1"/>
  <c r="B2669" i="1"/>
  <c r="C2669" i="1"/>
  <c r="B2670" i="1"/>
  <c r="C2670" i="1"/>
  <c r="B2672" i="1"/>
  <c r="C2672" i="1"/>
  <c r="D2672" i="1"/>
  <c r="E2672" i="1"/>
  <c r="B2674" i="1"/>
  <c r="C2674" i="1"/>
  <c r="B2675" i="1"/>
  <c r="C2675" i="1"/>
  <c r="B2677" i="1"/>
  <c r="C2677" i="1"/>
  <c r="D2677" i="1"/>
  <c r="E2677" i="1"/>
  <c r="B2679" i="1"/>
  <c r="C2679" i="1"/>
  <c r="B2680" i="1"/>
  <c r="C2680" i="1"/>
  <c r="B2682" i="1"/>
  <c r="C2682" i="1"/>
  <c r="D2682" i="1"/>
  <c r="E2682" i="1"/>
  <c r="B2684" i="1"/>
  <c r="C2684" i="1"/>
  <c r="B2685" i="1"/>
  <c r="C2685" i="1"/>
  <c r="B2687" i="1"/>
  <c r="C2687" i="1"/>
  <c r="D2687" i="1"/>
  <c r="E2687" i="1"/>
  <c r="B2689" i="1"/>
  <c r="C2689" i="1"/>
  <c r="B2690" i="1"/>
  <c r="C2690" i="1"/>
  <c r="B2692" i="1"/>
  <c r="C2692" i="1"/>
  <c r="D2692" i="1"/>
  <c r="E2692" i="1"/>
  <c r="B2694" i="1"/>
  <c r="C2694" i="1"/>
  <c r="B2695" i="1"/>
  <c r="C2695" i="1"/>
  <c r="B2697" i="1"/>
  <c r="C2697" i="1"/>
  <c r="D2697" i="1"/>
  <c r="E2697" i="1"/>
  <c r="B2699" i="1"/>
  <c r="C2699" i="1"/>
  <c r="B2700" i="1"/>
  <c r="C2700" i="1"/>
  <c r="B2702" i="1"/>
  <c r="C2702" i="1"/>
  <c r="D2702" i="1"/>
  <c r="E2702" i="1"/>
  <c r="B2704" i="1"/>
  <c r="C2704" i="1"/>
  <c r="B2705" i="1"/>
  <c r="C2705" i="1"/>
  <c r="B2707" i="1"/>
  <c r="C2707" i="1"/>
  <c r="D2707" i="1"/>
  <c r="E2707" i="1"/>
  <c r="B2709" i="1"/>
  <c r="C2709" i="1"/>
  <c r="B2710" i="1"/>
  <c r="C2710" i="1"/>
  <c r="B2712" i="1"/>
  <c r="C2712" i="1"/>
  <c r="D2712" i="1"/>
  <c r="E2712" i="1"/>
  <c r="B2714" i="1"/>
  <c r="C2714" i="1"/>
  <c r="B2715" i="1"/>
  <c r="C2715" i="1"/>
  <c r="B2717" i="1"/>
  <c r="C2717" i="1"/>
  <c r="D2717" i="1"/>
  <c r="E2717" i="1"/>
  <c r="B2719" i="1"/>
  <c r="C2719" i="1"/>
  <c r="B2720" i="1"/>
  <c r="C2720" i="1"/>
  <c r="B2722" i="1"/>
  <c r="C2722" i="1"/>
  <c r="D2722" i="1"/>
  <c r="E2722" i="1"/>
  <c r="B2724" i="1"/>
  <c r="C2724" i="1"/>
  <c r="B2725" i="1"/>
  <c r="C2725" i="1"/>
  <c r="B2727" i="1"/>
  <c r="C2727" i="1"/>
  <c r="D2727" i="1"/>
  <c r="E2727" i="1"/>
  <c r="B2729" i="1"/>
  <c r="C2729" i="1"/>
  <c r="B2730" i="1"/>
  <c r="C2730" i="1"/>
  <c r="B2732" i="1"/>
  <c r="C2732" i="1"/>
  <c r="D2732" i="1"/>
  <c r="E2732" i="1"/>
  <c r="B2734" i="1"/>
  <c r="C2734" i="1"/>
  <c r="B2735" i="1"/>
  <c r="C2735" i="1"/>
  <c r="B2737" i="1"/>
  <c r="C2737" i="1"/>
  <c r="D2737" i="1"/>
  <c r="E2737" i="1"/>
  <c r="B2739" i="1"/>
  <c r="C2739" i="1"/>
  <c r="B2740" i="1"/>
  <c r="C2740" i="1"/>
  <c r="B2742" i="1"/>
  <c r="C2742" i="1"/>
  <c r="D2742" i="1"/>
  <c r="E2742" i="1"/>
  <c r="B2744" i="1"/>
  <c r="C2744" i="1"/>
  <c r="B2745" i="1"/>
  <c r="C2745" i="1"/>
  <c r="B2747" i="1"/>
  <c r="C2747" i="1"/>
  <c r="D2747" i="1"/>
  <c r="E2747" i="1"/>
  <c r="B2749" i="1"/>
  <c r="C2749" i="1"/>
  <c r="B2750" i="1"/>
  <c r="C2750" i="1"/>
  <c r="B2752" i="1"/>
  <c r="C2752" i="1"/>
  <c r="D2752" i="1"/>
  <c r="E2752" i="1"/>
  <c r="B2754" i="1"/>
  <c r="C2754" i="1"/>
  <c r="B2755" i="1"/>
  <c r="C2755" i="1"/>
  <c r="B2757" i="1"/>
  <c r="C2757" i="1"/>
  <c r="D2757" i="1"/>
  <c r="E2757" i="1"/>
  <c r="B2759" i="1"/>
  <c r="C2759" i="1"/>
  <c r="B2760" i="1"/>
  <c r="C2760" i="1"/>
  <c r="B2762" i="1"/>
  <c r="C2762" i="1"/>
  <c r="D2762" i="1"/>
  <c r="E2762" i="1"/>
  <c r="B2764" i="1"/>
  <c r="C2764" i="1"/>
  <c r="B2765" i="1"/>
  <c r="C2765" i="1"/>
  <c r="B2767" i="1"/>
  <c r="C2767" i="1"/>
  <c r="D2767" i="1"/>
  <c r="E2767" i="1"/>
  <c r="B2769" i="1"/>
  <c r="C2769" i="1"/>
  <c r="B2770" i="1"/>
  <c r="C2770" i="1"/>
  <c r="B2772" i="1"/>
  <c r="C2772" i="1"/>
  <c r="D2772" i="1"/>
  <c r="E2772" i="1"/>
  <c r="B2774" i="1"/>
  <c r="C2774" i="1"/>
  <c r="B2775" i="1"/>
  <c r="C2775" i="1"/>
  <c r="B2777" i="1"/>
  <c r="C2777" i="1"/>
  <c r="D2777" i="1"/>
  <c r="E2777" i="1"/>
  <c r="B2779" i="1"/>
  <c r="C2779" i="1"/>
  <c r="B2780" i="1"/>
  <c r="C2780" i="1"/>
  <c r="B2782" i="1"/>
  <c r="C2782" i="1"/>
  <c r="D2782" i="1"/>
  <c r="E2782" i="1"/>
  <c r="B2784" i="1"/>
  <c r="C2784" i="1"/>
  <c r="B2785" i="1"/>
  <c r="C2785" i="1"/>
  <c r="B2787" i="1"/>
  <c r="C2787" i="1"/>
  <c r="D2787" i="1"/>
  <c r="E2787" i="1"/>
  <c r="B2789" i="1"/>
  <c r="C2789" i="1"/>
  <c r="B2790" i="1"/>
  <c r="C2790" i="1"/>
  <c r="B2792" i="1"/>
  <c r="C2792" i="1"/>
  <c r="D2792" i="1"/>
  <c r="E2792" i="1"/>
  <c r="B2794" i="1"/>
  <c r="C2794" i="1"/>
  <c r="B2795" i="1"/>
  <c r="C2795" i="1"/>
  <c r="B2797" i="1"/>
  <c r="C2797" i="1"/>
  <c r="D2797" i="1"/>
  <c r="E2797" i="1"/>
  <c r="B2799" i="1"/>
  <c r="C2799" i="1"/>
  <c r="B2800" i="1"/>
  <c r="C2800" i="1"/>
  <c r="B2802" i="1"/>
  <c r="C2802" i="1"/>
  <c r="D2802" i="1"/>
  <c r="E2802" i="1"/>
  <c r="B2804" i="1"/>
  <c r="C2804" i="1"/>
  <c r="B2805" i="1"/>
  <c r="C2805" i="1"/>
  <c r="B2807" i="1"/>
  <c r="C2807" i="1"/>
  <c r="D2807" i="1"/>
  <c r="E2807" i="1"/>
  <c r="B2809" i="1"/>
  <c r="C2809" i="1"/>
  <c r="B2810" i="1"/>
  <c r="C2810" i="1"/>
  <c r="B2812" i="1"/>
  <c r="C2812" i="1"/>
  <c r="D2812" i="1"/>
  <c r="E2812" i="1"/>
  <c r="B2814" i="1"/>
  <c r="C2814" i="1"/>
  <c r="B2815" i="1"/>
  <c r="C2815" i="1"/>
  <c r="B2817" i="1"/>
  <c r="C2817" i="1"/>
  <c r="D2817" i="1"/>
  <c r="E2817" i="1"/>
  <c r="B2819" i="1"/>
  <c r="C2819" i="1"/>
  <c r="B2820" i="1"/>
  <c r="C2820" i="1"/>
  <c r="B2822" i="1"/>
  <c r="C2822" i="1"/>
  <c r="D2822" i="1"/>
  <c r="E2822" i="1"/>
  <c r="B2824" i="1"/>
  <c r="C2824" i="1"/>
  <c r="B2825" i="1"/>
  <c r="C2825" i="1"/>
  <c r="B2827" i="1"/>
  <c r="C2827" i="1"/>
  <c r="D2827" i="1"/>
  <c r="E2827" i="1"/>
  <c r="B2829" i="1"/>
  <c r="C2829" i="1"/>
  <c r="B2830" i="1"/>
  <c r="C2830" i="1"/>
  <c r="B2832" i="1"/>
  <c r="C2832" i="1"/>
  <c r="D2832" i="1"/>
  <c r="E2832" i="1"/>
  <c r="B2834" i="1"/>
  <c r="C2834" i="1"/>
  <c r="B2835" i="1"/>
  <c r="C2835" i="1"/>
  <c r="B2837" i="1"/>
  <c r="C2837" i="1"/>
  <c r="D2837" i="1"/>
  <c r="E2837" i="1"/>
  <c r="B2839" i="1"/>
  <c r="C2839" i="1"/>
  <c r="B2840" i="1"/>
  <c r="C2840" i="1"/>
  <c r="B2842" i="1"/>
  <c r="C2842" i="1"/>
  <c r="D2842" i="1"/>
  <c r="E2842" i="1"/>
  <c r="B2844" i="1"/>
  <c r="C2844" i="1"/>
  <c r="B2845" i="1"/>
  <c r="C2845" i="1"/>
  <c r="B2847" i="1"/>
  <c r="C2847" i="1"/>
  <c r="D2847" i="1"/>
  <c r="E2847" i="1"/>
  <c r="B2849" i="1"/>
  <c r="C2849" i="1"/>
  <c r="B2850" i="1"/>
  <c r="C2850" i="1"/>
  <c r="B2852" i="1"/>
  <c r="C2852" i="1"/>
  <c r="D2852" i="1"/>
  <c r="E2852" i="1"/>
  <c r="B2854" i="1"/>
  <c r="C2854" i="1"/>
  <c r="B2855" i="1"/>
  <c r="C2855" i="1"/>
  <c r="B2857" i="1"/>
  <c r="C2857" i="1"/>
  <c r="D2857" i="1"/>
  <c r="E2857" i="1"/>
  <c r="B2859" i="1"/>
  <c r="C2859" i="1"/>
  <c r="B2860" i="1"/>
  <c r="C2860" i="1"/>
  <c r="B2862" i="1"/>
  <c r="C2862" i="1"/>
  <c r="D2862" i="1"/>
  <c r="E2862" i="1"/>
  <c r="B2864" i="1"/>
  <c r="C2864" i="1"/>
  <c r="B2865" i="1"/>
  <c r="C2865" i="1"/>
  <c r="B2867" i="1"/>
  <c r="C2867" i="1"/>
  <c r="D2867" i="1"/>
  <c r="E2867" i="1"/>
  <c r="B2869" i="1"/>
  <c r="C2869" i="1"/>
  <c r="B2870" i="1"/>
  <c r="C2870" i="1"/>
  <c r="B2872" i="1"/>
  <c r="C2872" i="1"/>
  <c r="D2872" i="1"/>
  <c r="E2872" i="1"/>
  <c r="B2874" i="1"/>
  <c r="C2874" i="1"/>
  <c r="B2875" i="1"/>
  <c r="C2875" i="1"/>
  <c r="B2877" i="1"/>
  <c r="C2877" i="1"/>
  <c r="D2877" i="1"/>
  <c r="E2877" i="1"/>
  <c r="B2879" i="1"/>
  <c r="C2879" i="1"/>
  <c r="B2880" i="1"/>
  <c r="C2880" i="1"/>
  <c r="B2882" i="1"/>
  <c r="C2882" i="1"/>
  <c r="D2882" i="1"/>
  <c r="E2882" i="1"/>
  <c r="B2884" i="1"/>
  <c r="C2884" i="1"/>
  <c r="B2885" i="1"/>
  <c r="C2885" i="1"/>
  <c r="B2887" i="1"/>
  <c r="C2887" i="1"/>
  <c r="D2887" i="1"/>
  <c r="E2887" i="1"/>
  <c r="B2889" i="1"/>
  <c r="C2889" i="1"/>
  <c r="B2890" i="1"/>
  <c r="C2890" i="1"/>
  <c r="B2892" i="1"/>
  <c r="C2892" i="1"/>
  <c r="D2892" i="1"/>
  <c r="E2892" i="1"/>
  <c r="B2894" i="1"/>
  <c r="C2894" i="1"/>
  <c r="B2895" i="1"/>
  <c r="C2895" i="1"/>
  <c r="B2897" i="1"/>
  <c r="C2897" i="1"/>
  <c r="D2897" i="1"/>
  <c r="E2897" i="1"/>
  <c r="B2899" i="1"/>
  <c r="C2899" i="1"/>
  <c r="B2900" i="1"/>
  <c r="C2900" i="1"/>
  <c r="B2902" i="1"/>
  <c r="C2902" i="1"/>
  <c r="D2902" i="1"/>
  <c r="E2902" i="1"/>
  <c r="B2904" i="1"/>
  <c r="C2904" i="1"/>
  <c r="B2905" i="1"/>
  <c r="C2905" i="1"/>
  <c r="B2907" i="1"/>
  <c r="C2907" i="1"/>
  <c r="D2907" i="1"/>
  <c r="E2907" i="1"/>
  <c r="B2909" i="1"/>
  <c r="C2909" i="1"/>
  <c r="B2910" i="1"/>
  <c r="C2910" i="1"/>
  <c r="B2912" i="1"/>
  <c r="C2912" i="1"/>
  <c r="D2912" i="1"/>
  <c r="E2912" i="1"/>
  <c r="B2914" i="1"/>
  <c r="C2914" i="1"/>
  <c r="B2915" i="1"/>
  <c r="C2915" i="1"/>
  <c r="B2917" i="1"/>
  <c r="C2917" i="1"/>
  <c r="D2917" i="1"/>
  <c r="E2917" i="1"/>
  <c r="B2919" i="1"/>
  <c r="C2919" i="1"/>
  <c r="B2920" i="1"/>
  <c r="C2920" i="1"/>
  <c r="B2922" i="1"/>
  <c r="C2922" i="1"/>
  <c r="D2922" i="1"/>
  <c r="E2922" i="1"/>
  <c r="B2924" i="1"/>
  <c r="C2924" i="1"/>
  <c r="B2925" i="1"/>
  <c r="C2925" i="1"/>
  <c r="B2927" i="1"/>
  <c r="C2927" i="1"/>
  <c r="D2927" i="1"/>
  <c r="E2927" i="1"/>
  <c r="B2929" i="1"/>
  <c r="C2929" i="1"/>
  <c r="B2930" i="1"/>
  <c r="C2930" i="1"/>
  <c r="B2932" i="1"/>
  <c r="C2932" i="1"/>
  <c r="D2932" i="1"/>
  <c r="E2932" i="1"/>
  <c r="B2934" i="1"/>
  <c r="C2934" i="1"/>
  <c r="B2935" i="1"/>
  <c r="C2935" i="1"/>
  <c r="B2937" i="1"/>
  <c r="C2937" i="1"/>
  <c r="D2937" i="1"/>
  <c r="E2937" i="1"/>
  <c r="B2939" i="1"/>
  <c r="C2939" i="1"/>
  <c r="B2940" i="1"/>
  <c r="C2940" i="1"/>
  <c r="B2942" i="1"/>
  <c r="C2942" i="1"/>
  <c r="D2942" i="1"/>
  <c r="E2942" i="1"/>
  <c r="B2944" i="1"/>
  <c r="C2944" i="1"/>
  <c r="B2945" i="1"/>
  <c r="C2945" i="1"/>
  <c r="B2947" i="1"/>
  <c r="C2947" i="1"/>
  <c r="D2947" i="1"/>
  <c r="E2947" i="1"/>
  <c r="B2949" i="1"/>
  <c r="C2949" i="1"/>
  <c r="B2950" i="1"/>
  <c r="C2950" i="1"/>
  <c r="B2952" i="1"/>
  <c r="C2952" i="1"/>
  <c r="D2952" i="1"/>
  <c r="E2952" i="1"/>
  <c r="B2954" i="1"/>
  <c r="C2954" i="1"/>
  <c r="B2955" i="1"/>
  <c r="C2955" i="1"/>
  <c r="B2957" i="1"/>
  <c r="C2957" i="1"/>
  <c r="D2957" i="1"/>
  <c r="E2957" i="1"/>
  <c r="B2959" i="1"/>
  <c r="C2959" i="1"/>
  <c r="B2960" i="1"/>
  <c r="C2960" i="1"/>
  <c r="B2962" i="1"/>
  <c r="C2962" i="1"/>
  <c r="D2962" i="1"/>
  <c r="E2962" i="1"/>
  <c r="B2964" i="1"/>
  <c r="C2964" i="1"/>
  <c r="B2965" i="1"/>
  <c r="C2965" i="1"/>
  <c r="B2967" i="1"/>
  <c r="C2967" i="1"/>
  <c r="D2967" i="1"/>
  <c r="E2967" i="1"/>
  <c r="B2969" i="1"/>
  <c r="C2969" i="1"/>
  <c r="B2970" i="1"/>
  <c r="C2970" i="1"/>
  <c r="B2972" i="1"/>
  <c r="C2972" i="1"/>
  <c r="D2972" i="1"/>
  <c r="E2972" i="1"/>
  <c r="B2974" i="1"/>
  <c r="C2974" i="1"/>
  <c r="B2975" i="1"/>
  <c r="C2975" i="1"/>
  <c r="B2977" i="1"/>
  <c r="C2977" i="1"/>
  <c r="D2977" i="1"/>
  <c r="E2977" i="1"/>
  <c r="B2979" i="1"/>
  <c r="C2979" i="1"/>
  <c r="B2980" i="1"/>
  <c r="C2980" i="1"/>
  <c r="B2982" i="1"/>
  <c r="C2982" i="1"/>
  <c r="D2982" i="1"/>
  <c r="E2982" i="1"/>
  <c r="B2984" i="1"/>
  <c r="C2984" i="1"/>
  <c r="B2985" i="1"/>
  <c r="C2985" i="1"/>
  <c r="B2987" i="1"/>
  <c r="C2987" i="1"/>
  <c r="D2987" i="1"/>
  <c r="E2987" i="1"/>
  <c r="B2989" i="1"/>
  <c r="C2989" i="1"/>
  <c r="B2990" i="1"/>
  <c r="C2990" i="1"/>
  <c r="B2992" i="1"/>
  <c r="C2992" i="1"/>
  <c r="D2992" i="1"/>
  <c r="E2992" i="1"/>
  <c r="B2994" i="1"/>
  <c r="C2994" i="1"/>
  <c r="B2995" i="1"/>
  <c r="C2995" i="1"/>
  <c r="B2997" i="1"/>
  <c r="C2997" i="1"/>
  <c r="D2997" i="1"/>
  <c r="E2997" i="1"/>
  <c r="B2999" i="1"/>
  <c r="C2999" i="1"/>
  <c r="B3000" i="1"/>
  <c r="C3000" i="1"/>
  <c r="B3002" i="1"/>
  <c r="C3002" i="1"/>
  <c r="D3002" i="1"/>
  <c r="E3002" i="1"/>
  <c r="B3004" i="1"/>
  <c r="C3004" i="1"/>
  <c r="B3005" i="1"/>
  <c r="C3005" i="1"/>
  <c r="B3007" i="1"/>
  <c r="C3007" i="1"/>
  <c r="D3007" i="1"/>
  <c r="E3007" i="1"/>
  <c r="B3009" i="1"/>
  <c r="C3009" i="1"/>
  <c r="B3010" i="1"/>
  <c r="C3010" i="1"/>
  <c r="B3012" i="1"/>
  <c r="C3012" i="1"/>
  <c r="D3012" i="1"/>
  <c r="E3012" i="1"/>
  <c r="B3014" i="1"/>
  <c r="C3014" i="1"/>
  <c r="B3015" i="1"/>
  <c r="C3015" i="1"/>
  <c r="B3017" i="1"/>
  <c r="C3017" i="1"/>
  <c r="D3017" i="1"/>
  <c r="E3017" i="1"/>
  <c r="B3019" i="1"/>
  <c r="C3019" i="1"/>
  <c r="B3020" i="1"/>
  <c r="C3020" i="1"/>
  <c r="B3022" i="1"/>
  <c r="C3022" i="1"/>
  <c r="D3022" i="1"/>
  <c r="E3022" i="1"/>
  <c r="B3024" i="1"/>
  <c r="C3024" i="1"/>
  <c r="B3025" i="1"/>
  <c r="C3025" i="1"/>
  <c r="B3027" i="1"/>
  <c r="C3027" i="1"/>
  <c r="D3027" i="1"/>
  <c r="E3027" i="1"/>
  <c r="B3029" i="1"/>
  <c r="C3029" i="1"/>
  <c r="B3030" i="1"/>
  <c r="C3030" i="1"/>
  <c r="B3032" i="1"/>
  <c r="C3032" i="1"/>
  <c r="D3032" i="1"/>
  <c r="E3032" i="1"/>
  <c r="B3034" i="1"/>
  <c r="C3034" i="1"/>
  <c r="B3035" i="1"/>
  <c r="C3035" i="1"/>
  <c r="B3037" i="1"/>
  <c r="C3037" i="1"/>
  <c r="D3037" i="1"/>
  <c r="E3037" i="1"/>
  <c r="B3039" i="1"/>
  <c r="C3039" i="1"/>
  <c r="B3040" i="1"/>
  <c r="C3040" i="1"/>
  <c r="B3042" i="1"/>
  <c r="C3042" i="1"/>
  <c r="D3042" i="1"/>
  <c r="E3042" i="1"/>
  <c r="B3044" i="1"/>
  <c r="C3044" i="1"/>
  <c r="B3045" i="1"/>
  <c r="C3045" i="1"/>
  <c r="B3047" i="1"/>
  <c r="C3047" i="1"/>
  <c r="D3047" i="1"/>
  <c r="E3047" i="1"/>
  <c r="B3049" i="1"/>
  <c r="C3049" i="1"/>
  <c r="B3050" i="1"/>
  <c r="C3050" i="1"/>
  <c r="B3052" i="1"/>
  <c r="C3052" i="1"/>
  <c r="D3052" i="1"/>
  <c r="E3052" i="1"/>
  <c r="B3054" i="1"/>
  <c r="C3054" i="1"/>
  <c r="B3055" i="1"/>
  <c r="C3055" i="1"/>
  <c r="B3057" i="1"/>
  <c r="C3057" i="1"/>
  <c r="D3057" i="1"/>
  <c r="E3057" i="1"/>
  <c r="B3059" i="1"/>
  <c r="C3059" i="1"/>
  <c r="B3060" i="1"/>
  <c r="C3060" i="1"/>
  <c r="B3062" i="1"/>
  <c r="C3062" i="1"/>
  <c r="D3062" i="1"/>
  <c r="E3062" i="1"/>
  <c r="B3064" i="1"/>
  <c r="C3064" i="1"/>
  <c r="B3065" i="1"/>
  <c r="C3065" i="1"/>
  <c r="B3067" i="1"/>
  <c r="C3067" i="1"/>
  <c r="D3067" i="1"/>
  <c r="E3067" i="1"/>
  <c r="B3069" i="1"/>
  <c r="C3069" i="1"/>
  <c r="B3070" i="1"/>
  <c r="C3070" i="1"/>
  <c r="B3072" i="1"/>
  <c r="C3072" i="1"/>
  <c r="D3072" i="1"/>
  <c r="E3072" i="1"/>
  <c r="B3074" i="1"/>
  <c r="C3074" i="1"/>
  <c r="B3075" i="1"/>
  <c r="C3075" i="1"/>
  <c r="B3077" i="1"/>
  <c r="C3077" i="1"/>
  <c r="D3077" i="1"/>
  <c r="E3077" i="1"/>
  <c r="B3079" i="1"/>
  <c r="C3079" i="1"/>
  <c r="B3080" i="1"/>
  <c r="C3080" i="1"/>
  <c r="B3082" i="1"/>
  <c r="C3082" i="1"/>
  <c r="D3082" i="1"/>
  <c r="E3082" i="1"/>
  <c r="B3084" i="1"/>
  <c r="C3084" i="1"/>
  <c r="B3085" i="1"/>
  <c r="C3085" i="1"/>
  <c r="B3087" i="1"/>
  <c r="C3087" i="1"/>
  <c r="D3087" i="1"/>
  <c r="E3087" i="1"/>
  <c r="B3089" i="1"/>
  <c r="C3089" i="1"/>
  <c r="B3090" i="1"/>
  <c r="C3090" i="1"/>
  <c r="B3092" i="1"/>
  <c r="C3092" i="1"/>
  <c r="D3092" i="1"/>
  <c r="E3092" i="1"/>
  <c r="B3094" i="1"/>
  <c r="C3094" i="1"/>
  <c r="B3095" i="1"/>
  <c r="C3095" i="1"/>
  <c r="B3097" i="1"/>
  <c r="C3097" i="1"/>
  <c r="D3097" i="1"/>
  <c r="E3097" i="1"/>
  <c r="B3099" i="1"/>
  <c r="C3099" i="1"/>
  <c r="B3100" i="1"/>
  <c r="C3100" i="1"/>
  <c r="B3102" i="1"/>
  <c r="C3102" i="1"/>
  <c r="D3102" i="1"/>
  <c r="E3102" i="1"/>
  <c r="B3104" i="1"/>
  <c r="C3104" i="1"/>
  <c r="B3105" i="1"/>
  <c r="C3105" i="1"/>
  <c r="B3107" i="1"/>
  <c r="C3107" i="1"/>
  <c r="D3107" i="1"/>
  <c r="E3107" i="1"/>
  <c r="B3109" i="1"/>
  <c r="C3109" i="1"/>
  <c r="B3110" i="1"/>
  <c r="C3110" i="1"/>
  <c r="B3112" i="1"/>
  <c r="C3112" i="1"/>
  <c r="D3112" i="1"/>
  <c r="E3112" i="1"/>
  <c r="B3114" i="1"/>
  <c r="C3114" i="1"/>
  <c r="B3115" i="1"/>
  <c r="C3115" i="1"/>
  <c r="B3117" i="1"/>
  <c r="C3117" i="1"/>
  <c r="D3117" i="1"/>
  <c r="E3117" i="1"/>
  <c r="B3119" i="1"/>
  <c r="C3119" i="1"/>
  <c r="B3120" i="1"/>
  <c r="C3120" i="1"/>
  <c r="B3122" i="1"/>
  <c r="C3122" i="1"/>
  <c r="D3122" i="1"/>
  <c r="E3122" i="1"/>
  <c r="B3124" i="1"/>
  <c r="C3124" i="1"/>
  <c r="B3125" i="1"/>
  <c r="C3125" i="1"/>
  <c r="B3127" i="1"/>
  <c r="C3127" i="1"/>
  <c r="D3127" i="1"/>
  <c r="E3127" i="1"/>
  <c r="B3129" i="1"/>
  <c r="C3129" i="1"/>
  <c r="B3130" i="1"/>
  <c r="C3130" i="1"/>
  <c r="B3132" i="1"/>
  <c r="C3132" i="1"/>
  <c r="D3132" i="1"/>
  <c r="E3132" i="1"/>
  <c r="B3134" i="1"/>
  <c r="C3134" i="1"/>
  <c r="B3135" i="1"/>
  <c r="C3135" i="1"/>
  <c r="B3137" i="1"/>
  <c r="C3137" i="1"/>
  <c r="D3137" i="1"/>
  <c r="E3137" i="1"/>
  <c r="B3139" i="1"/>
  <c r="C3139" i="1"/>
  <c r="B3140" i="1"/>
  <c r="C3140" i="1"/>
  <c r="B3142" i="1"/>
  <c r="C3142" i="1"/>
  <c r="D3142" i="1"/>
  <c r="E3142" i="1"/>
  <c r="B3144" i="1"/>
  <c r="C3144" i="1"/>
  <c r="B3145" i="1"/>
  <c r="C3145" i="1"/>
  <c r="B3147" i="1"/>
  <c r="C3147" i="1"/>
  <c r="D3147" i="1"/>
  <c r="E3147" i="1"/>
  <c r="B3149" i="1"/>
  <c r="C3149" i="1"/>
  <c r="B3150" i="1"/>
  <c r="C3150" i="1"/>
  <c r="B3152" i="1"/>
  <c r="C3152" i="1"/>
  <c r="D3152" i="1"/>
  <c r="E3152" i="1"/>
  <c r="B3154" i="1"/>
  <c r="C3154" i="1"/>
  <c r="B3155" i="1"/>
  <c r="C3155" i="1"/>
  <c r="B3157" i="1"/>
  <c r="C3157" i="1"/>
  <c r="D3157" i="1"/>
  <c r="E3157" i="1"/>
  <c r="B3159" i="1"/>
  <c r="C3159" i="1"/>
  <c r="B3160" i="1"/>
  <c r="C3160" i="1"/>
  <c r="B3162" i="1"/>
  <c r="C3162" i="1"/>
  <c r="D3162" i="1"/>
  <c r="E3162" i="1"/>
  <c r="B3164" i="1"/>
  <c r="C3164" i="1"/>
  <c r="B3165" i="1"/>
  <c r="C3165" i="1"/>
  <c r="B3167" i="1"/>
  <c r="C3167" i="1"/>
  <c r="D3167" i="1"/>
  <c r="E3167" i="1"/>
  <c r="B3169" i="1"/>
  <c r="C3169" i="1"/>
  <c r="B3170" i="1"/>
  <c r="C3170" i="1"/>
  <c r="B3172" i="1"/>
  <c r="C3172" i="1"/>
  <c r="D3172" i="1"/>
  <c r="E3172" i="1"/>
  <c r="B3174" i="1"/>
  <c r="C3174" i="1"/>
  <c r="B3175" i="1"/>
  <c r="C3175" i="1"/>
  <c r="B3177" i="1"/>
  <c r="C3177" i="1"/>
  <c r="D3177" i="1"/>
  <c r="E3177" i="1"/>
  <c r="B3179" i="1"/>
  <c r="C3179" i="1"/>
  <c r="B3180" i="1"/>
  <c r="C3180" i="1"/>
  <c r="B3182" i="1"/>
  <c r="C3182" i="1"/>
  <c r="D3182" i="1"/>
  <c r="E3182" i="1"/>
  <c r="B3184" i="1"/>
  <c r="C3184" i="1"/>
  <c r="B3185" i="1"/>
  <c r="C3185" i="1"/>
  <c r="B3187" i="1"/>
  <c r="C3187" i="1"/>
  <c r="D3187" i="1"/>
  <c r="E3187" i="1"/>
  <c r="B3189" i="1"/>
  <c r="C3189" i="1"/>
  <c r="B3190" i="1"/>
  <c r="C3190" i="1"/>
  <c r="B3192" i="1"/>
  <c r="C3192" i="1"/>
  <c r="D3192" i="1"/>
  <c r="E3192" i="1"/>
  <c r="B3194" i="1"/>
  <c r="C3194" i="1"/>
  <c r="B3195" i="1"/>
  <c r="C3195" i="1"/>
  <c r="B3197" i="1"/>
  <c r="C3197" i="1"/>
  <c r="D3197" i="1"/>
  <c r="E3197" i="1"/>
  <c r="B3199" i="1"/>
  <c r="C3199" i="1"/>
  <c r="B3200" i="1"/>
  <c r="C3200" i="1"/>
  <c r="B3202" i="1"/>
  <c r="C3202" i="1"/>
  <c r="D3202" i="1"/>
  <c r="E3202" i="1"/>
  <c r="B3204" i="1"/>
  <c r="C3204" i="1"/>
  <c r="B3205" i="1"/>
  <c r="C3205" i="1"/>
  <c r="B3207" i="1"/>
  <c r="C3207" i="1"/>
  <c r="D3207" i="1"/>
  <c r="E3207" i="1"/>
  <c r="B3209" i="1"/>
  <c r="C3209" i="1"/>
  <c r="B3210" i="1"/>
  <c r="C3210" i="1"/>
  <c r="B3212" i="1"/>
  <c r="C3212" i="1"/>
  <c r="D3212" i="1"/>
  <c r="E3212" i="1"/>
  <c r="B3214" i="1"/>
  <c r="C3214" i="1"/>
  <c r="B3215" i="1"/>
  <c r="C3215" i="1"/>
  <c r="B3217" i="1"/>
  <c r="C3217" i="1"/>
  <c r="D3217" i="1"/>
  <c r="E3217" i="1"/>
  <c r="B3219" i="1"/>
  <c r="C3219" i="1"/>
  <c r="B3220" i="1"/>
  <c r="C3220" i="1"/>
  <c r="B3222" i="1"/>
  <c r="C3222" i="1"/>
  <c r="D3222" i="1"/>
  <c r="E3222" i="1"/>
  <c r="B3224" i="1"/>
  <c r="C3224" i="1"/>
  <c r="B3225" i="1"/>
  <c r="C3225" i="1"/>
  <c r="B3227" i="1"/>
  <c r="C3227" i="1"/>
  <c r="D3227" i="1"/>
  <c r="E3227" i="1"/>
  <c r="B3229" i="1"/>
  <c r="C3229" i="1"/>
  <c r="B3230" i="1"/>
  <c r="C3230" i="1"/>
  <c r="B3232" i="1"/>
  <c r="C3232" i="1"/>
  <c r="D3232" i="1"/>
  <c r="E3232" i="1"/>
  <c r="B3234" i="1"/>
  <c r="C3234" i="1"/>
  <c r="B3235" i="1"/>
  <c r="C3235" i="1"/>
  <c r="B3237" i="1"/>
  <c r="C3237" i="1"/>
  <c r="D3237" i="1"/>
  <c r="E3237" i="1"/>
  <c r="B3239" i="1"/>
  <c r="C3239" i="1"/>
  <c r="B3240" i="1"/>
  <c r="C3240" i="1"/>
  <c r="B3242" i="1"/>
  <c r="C3242" i="1"/>
  <c r="D3242" i="1"/>
  <c r="E3242" i="1"/>
  <c r="B3244" i="1"/>
  <c r="C3244" i="1"/>
  <c r="B3245" i="1"/>
  <c r="C3245" i="1"/>
  <c r="B3247" i="1"/>
  <c r="C3247" i="1"/>
  <c r="D3247" i="1"/>
  <c r="E3247" i="1"/>
  <c r="B3249" i="1"/>
  <c r="C3249" i="1"/>
  <c r="B3250" i="1"/>
  <c r="C3250" i="1"/>
  <c r="B3252" i="1"/>
  <c r="C3252" i="1"/>
  <c r="D3252" i="1"/>
  <c r="E3252" i="1"/>
  <c r="B3254" i="1"/>
  <c r="C3254" i="1"/>
  <c r="B3255" i="1"/>
  <c r="C3255" i="1"/>
  <c r="B3257" i="1"/>
  <c r="C3257" i="1"/>
  <c r="D3257" i="1"/>
  <c r="E3257" i="1"/>
  <c r="B3259" i="1"/>
  <c r="C3259" i="1"/>
  <c r="B3260" i="1"/>
  <c r="C3260" i="1"/>
  <c r="B3262" i="1"/>
  <c r="C3262" i="1"/>
  <c r="D3262" i="1"/>
  <c r="E3262" i="1"/>
  <c r="B3264" i="1"/>
  <c r="C3264" i="1"/>
  <c r="B3265" i="1"/>
  <c r="C3265" i="1"/>
  <c r="B3267" i="1"/>
  <c r="C3267" i="1"/>
  <c r="D3267" i="1"/>
  <c r="E3267" i="1"/>
  <c r="B3269" i="1"/>
  <c r="C3269" i="1"/>
  <c r="B3270" i="1"/>
  <c r="C3270" i="1"/>
  <c r="B3272" i="1"/>
  <c r="C3272" i="1"/>
  <c r="D3272" i="1"/>
  <c r="E3272" i="1"/>
  <c r="B3274" i="1"/>
  <c r="C3274" i="1"/>
  <c r="B3275" i="1"/>
  <c r="C3275" i="1"/>
  <c r="B3277" i="1"/>
  <c r="C3277" i="1"/>
  <c r="D3277" i="1"/>
  <c r="E3277" i="1"/>
  <c r="B3279" i="1"/>
  <c r="C3279" i="1"/>
  <c r="B3280" i="1"/>
  <c r="C3280" i="1"/>
  <c r="B3282" i="1"/>
  <c r="C3282" i="1"/>
  <c r="D3282" i="1"/>
  <c r="E3282" i="1"/>
  <c r="B3284" i="1"/>
  <c r="C3284" i="1"/>
  <c r="B3285" i="1"/>
  <c r="C3285" i="1"/>
  <c r="B3287" i="1"/>
  <c r="C3287" i="1"/>
  <c r="D3287" i="1"/>
  <c r="E3287" i="1"/>
  <c r="B3289" i="1"/>
  <c r="C3289" i="1"/>
  <c r="B3290" i="1"/>
  <c r="C3290" i="1"/>
  <c r="B3292" i="1"/>
  <c r="C3292" i="1"/>
  <c r="D3292" i="1"/>
  <c r="E3292" i="1"/>
  <c r="B3294" i="1"/>
  <c r="C3294" i="1"/>
  <c r="B3295" i="1"/>
  <c r="C3295" i="1"/>
  <c r="B3297" i="1"/>
  <c r="C3297" i="1"/>
  <c r="D3297" i="1"/>
  <c r="E3297" i="1"/>
  <c r="B3299" i="1"/>
  <c r="C3299" i="1"/>
  <c r="B3300" i="1"/>
  <c r="C3300" i="1"/>
  <c r="B3302" i="1"/>
  <c r="C3302" i="1"/>
  <c r="D3302" i="1"/>
  <c r="E3302" i="1"/>
  <c r="B3304" i="1"/>
  <c r="C3304" i="1"/>
  <c r="B3305" i="1"/>
  <c r="C3305" i="1"/>
  <c r="B3307" i="1"/>
  <c r="C3307" i="1"/>
  <c r="D3307" i="1"/>
  <c r="E3307" i="1"/>
  <c r="B3309" i="1"/>
  <c r="C3309" i="1"/>
  <c r="B3310" i="1"/>
  <c r="C3310" i="1"/>
  <c r="B3312" i="1"/>
  <c r="C3312" i="1"/>
  <c r="D3312" i="1"/>
  <c r="E3312" i="1"/>
  <c r="B3314" i="1"/>
  <c r="C3314" i="1"/>
  <c r="B3315" i="1"/>
  <c r="C3315" i="1"/>
  <c r="B3317" i="1"/>
  <c r="C3317" i="1"/>
  <c r="D3317" i="1"/>
  <c r="E3317" i="1"/>
  <c r="B3319" i="1"/>
  <c r="C3319" i="1"/>
  <c r="B3320" i="1"/>
  <c r="C3320" i="1"/>
  <c r="B3322" i="1"/>
  <c r="C3322" i="1"/>
  <c r="D3322" i="1"/>
  <c r="E3322" i="1"/>
  <c r="B3324" i="1"/>
  <c r="C3324" i="1"/>
  <c r="B3325" i="1"/>
  <c r="C3325" i="1"/>
  <c r="B3327" i="1"/>
  <c r="C3327" i="1"/>
  <c r="D3327" i="1"/>
  <c r="E3327" i="1"/>
  <c r="B3329" i="1"/>
  <c r="C3329" i="1"/>
  <c r="B3330" i="1"/>
  <c r="C3330" i="1"/>
  <c r="B3332" i="1"/>
  <c r="C3332" i="1"/>
  <c r="D3332" i="1"/>
  <c r="E3332" i="1"/>
  <c r="B3334" i="1"/>
  <c r="C3334" i="1"/>
  <c r="B3335" i="1"/>
  <c r="C3335" i="1"/>
  <c r="B3337" i="1"/>
  <c r="C3337" i="1"/>
  <c r="D3337" i="1"/>
  <c r="E3337" i="1"/>
  <c r="B3339" i="1"/>
  <c r="C3339" i="1"/>
  <c r="B3340" i="1"/>
  <c r="C3340" i="1"/>
  <c r="B3342" i="1"/>
  <c r="C3342" i="1"/>
  <c r="D3342" i="1"/>
  <c r="E3342" i="1"/>
  <c r="B3344" i="1"/>
  <c r="C3344" i="1"/>
  <c r="B3345" i="1"/>
  <c r="C3345" i="1"/>
  <c r="B3347" i="1"/>
  <c r="C3347" i="1"/>
  <c r="D3347" i="1"/>
  <c r="E3347" i="1"/>
  <c r="B3349" i="1"/>
  <c r="C3349" i="1"/>
  <c r="B3350" i="1"/>
  <c r="C3350" i="1"/>
  <c r="B3352" i="1"/>
  <c r="C3352" i="1"/>
  <c r="D3352" i="1"/>
  <c r="E3352" i="1"/>
  <c r="B3354" i="1"/>
  <c r="C3354" i="1"/>
  <c r="B3355" i="1"/>
  <c r="C3355" i="1"/>
  <c r="B3357" i="1"/>
  <c r="C3357" i="1"/>
  <c r="D3357" i="1"/>
  <c r="E3357" i="1"/>
  <c r="B3359" i="1"/>
  <c r="C3359" i="1"/>
  <c r="B3360" i="1"/>
  <c r="C3360" i="1"/>
  <c r="B3362" i="1"/>
  <c r="C3362" i="1"/>
  <c r="D3362" i="1"/>
  <c r="E3362" i="1"/>
  <c r="B3364" i="1"/>
  <c r="C3364" i="1"/>
  <c r="B3365" i="1"/>
  <c r="C3365" i="1"/>
  <c r="B3367" i="1"/>
  <c r="C3367" i="1"/>
  <c r="D3367" i="1"/>
  <c r="E3367" i="1"/>
  <c r="B3369" i="1"/>
  <c r="C3369" i="1"/>
  <c r="B3370" i="1"/>
  <c r="C3370" i="1"/>
  <c r="B3372" i="1"/>
  <c r="C3372" i="1"/>
  <c r="D3372" i="1"/>
  <c r="E3372" i="1"/>
  <c r="B3374" i="1"/>
  <c r="C3374" i="1"/>
  <c r="B3375" i="1"/>
  <c r="C3375" i="1"/>
  <c r="B3377" i="1"/>
  <c r="C3377" i="1"/>
  <c r="D3377" i="1"/>
  <c r="E3377" i="1"/>
  <c r="B3379" i="1"/>
  <c r="C3379" i="1"/>
  <c r="B3380" i="1"/>
  <c r="C3380" i="1"/>
  <c r="B3382" i="1"/>
  <c r="C3382" i="1"/>
  <c r="D3382" i="1"/>
  <c r="E3382" i="1"/>
  <c r="B3384" i="1"/>
  <c r="C3384" i="1"/>
  <c r="B3385" i="1"/>
  <c r="C3385" i="1"/>
  <c r="B3387" i="1"/>
  <c r="C3387" i="1"/>
  <c r="D3387" i="1"/>
  <c r="E3387" i="1"/>
  <c r="B3389" i="1"/>
  <c r="C3389" i="1"/>
  <c r="B3390" i="1"/>
  <c r="C3390" i="1"/>
  <c r="B3392" i="1"/>
  <c r="C3392" i="1"/>
  <c r="D3392" i="1"/>
  <c r="E3392" i="1"/>
  <c r="B3394" i="1"/>
  <c r="C3394" i="1"/>
  <c r="B3395" i="1"/>
  <c r="C3395" i="1"/>
  <c r="B3397" i="1"/>
  <c r="C3397" i="1"/>
  <c r="D3397" i="1"/>
  <c r="E3397" i="1"/>
  <c r="B3399" i="1"/>
  <c r="C3399" i="1"/>
  <c r="B3400" i="1"/>
  <c r="C3400" i="1"/>
  <c r="B3402" i="1"/>
  <c r="C3402" i="1"/>
  <c r="D3402" i="1"/>
  <c r="E3402" i="1"/>
  <c r="B3404" i="1"/>
  <c r="C3404" i="1"/>
  <c r="B3405" i="1"/>
  <c r="C3405" i="1"/>
  <c r="B3407" i="1"/>
  <c r="C3407" i="1"/>
  <c r="D3407" i="1"/>
  <c r="E3407" i="1"/>
  <c r="B3409" i="1"/>
  <c r="C3409" i="1"/>
  <c r="B3410" i="1"/>
  <c r="C3410" i="1"/>
  <c r="B3412" i="1"/>
  <c r="C3412" i="1"/>
  <c r="D3412" i="1"/>
  <c r="E3412" i="1"/>
  <c r="B3414" i="1"/>
  <c r="C3414" i="1"/>
  <c r="B3415" i="1"/>
  <c r="C3415" i="1"/>
  <c r="B3417" i="1"/>
  <c r="C3417" i="1"/>
  <c r="D3417" i="1"/>
  <c r="E3417" i="1"/>
  <c r="B3419" i="1"/>
  <c r="C3419" i="1"/>
  <c r="B3420" i="1"/>
  <c r="C3420" i="1"/>
  <c r="B3422" i="1"/>
  <c r="C3422" i="1"/>
  <c r="D3422" i="1"/>
  <c r="E3422" i="1"/>
  <c r="B3424" i="1"/>
  <c r="C3424" i="1"/>
  <c r="B3425" i="1"/>
  <c r="C3425" i="1"/>
  <c r="B3427" i="1"/>
  <c r="C3427" i="1"/>
  <c r="D3427" i="1"/>
  <c r="E3427" i="1"/>
  <c r="B3429" i="1"/>
  <c r="C3429" i="1"/>
  <c r="B3430" i="1"/>
  <c r="C3430" i="1"/>
  <c r="B3432" i="1"/>
  <c r="C3432" i="1"/>
  <c r="D3432" i="1"/>
  <c r="E3432" i="1"/>
  <c r="B3434" i="1"/>
  <c r="C3434" i="1"/>
  <c r="B3435" i="1"/>
  <c r="C3435" i="1"/>
  <c r="B3437" i="1"/>
  <c r="C3437" i="1"/>
  <c r="D3437" i="1"/>
  <c r="E3437" i="1"/>
  <c r="B3439" i="1"/>
  <c r="C3439" i="1"/>
  <c r="B3440" i="1"/>
  <c r="C3440" i="1"/>
  <c r="B3442" i="1"/>
  <c r="C3442" i="1"/>
  <c r="D3442" i="1"/>
  <c r="E3442" i="1"/>
  <c r="B3444" i="1"/>
  <c r="C3444" i="1"/>
  <c r="B3445" i="1"/>
  <c r="C3445" i="1"/>
  <c r="B3447" i="1"/>
  <c r="C3447" i="1"/>
  <c r="D3447" i="1"/>
  <c r="E3447" i="1"/>
  <c r="B3449" i="1"/>
  <c r="C3449" i="1"/>
  <c r="B3450" i="1"/>
  <c r="C3450" i="1"/>
  <c r="B3452" i="1"/>
  <c r="C3452" i="1"/>
  <c r="D3452" i="1"/>
  <c r="E3452" i="1"/>
  <c r="B3454" i="1"/>
  <c r="C3454" i="1"/>
  <c r="B3455" i="1"/>
  <c r="C3455" i="1"/>
  <c r="B3457" i="1"/>
  <c r="C3457" i="1"/>
  <c r="D3457" i="1"/>
  <c r="E3457" i="1"/>
  <c r="B3459" i="1"/>
  <c r="C3459" i="1"/>
  <c r="B3460" i="1"/>
  <c r="C3460" i="1"/>
  <c r="B3462" i="1"/>
  <c r="C3462" i="1"/>
  <c r="D3462" i="1"/>
  <c r="E3462" i="1"/>
  <c r="B3464" i="1"/>
  <c r="C3464" i="1"/>
  <c r="B3465" i="1"/>
  <c r="C3465" i="1"/>
  <c r="B3467" i="1"/>
  <c r="C3467" i="1"/>
  <c r="D3467" i="1"/>
  <c r="E3467" i="1"/>
  <c r="B3469" i="1"/>
  <c r="C3469" i="1"/>
  <c r="B3470" i="1"/>
  <c r="C3470" i="1"/>
  <c r="B3472" i="1"/>
  <c r="C3472" i="1"/>
  <c r="D3472" i="1"/>
  <c r="E3472" i="1"/>
  <c r="B3474" i="1"/>
  <c r="C3474" i="1"/>
  <c r="B3475" i="1"/>
  <c r="C3475" i="1"/>
  <c r="B3477" i="1"/>
  <c r="C3477" i="1"/>
  <c r="D3477" i="1"/>
  <c r="E3477" i="1"/>
  <c r="B3479" i="1"/>
  <c r="C3479" i="1"/>
  <c r="B3480" i="1"/>
  <c r="C3480" i="1"/>
  <c r="B3482" i="1"/>
  <c r="C3482" i="1"/>
  <c r="D3482" i="1"/>
  <c r="E3482" i="1"/>
  <c r="B3484" i="1"/>
  <c r="C3484" i="1"/>
  <c r="B3485" i="1"/>
  <c r="C3485" i="1"/>
  <c r="E2" i="1"/>
  <c r="D2" i="1"/>
  <c r="C2" i="1"/>
  <c r="B2" i="1"/>
  <c r="B4" i="1" l="1"/>
  <c r="C4" i="1"/>
  <c r="B5" i="1"/>
  <c r="C5" i="1"/>
</calcChain>
</file>

<file path=xl/sharedStrings.xml><?xml version="1.0" encoding="utf-8"?>
<sst xmlns="http://schemas.openxmlformats.org/spreadsheetml/2006/main" count="10" uniqueCount="10">
  <si>
    <t>Kalkulasi</t>
  </si>
  <si>
    <t>Event</t>
  </si>
  <si>
    <t>Result</t>
  </si>
  <si>
    <t>Charge Amount/Monetary</t>
  </si>
  <si>
    <t>Charge 887</t>
  </si>
  <si>
    <t>3.VOICE[charged] ### Credit-limit reached</t>
  </si>
  <si>
    <t>888 ### 10.37.63.129;1493286497;0 ### 888, (6281294728942): 0</t>
  </si>
  <si>
    <t>887 ### 10.37.63.129;1493286499;0 ### 887, Pemakaian terakhir (6281294728942): 2194</t>
  </si>
  <si>
    <t>889[] ### 10.37.63.129;1493286500;0 ### (6281294728942): Tidak memiliki bonus</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</si>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</sst>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2">
    <font>
      <sz val="11"/>
      <color theme="1"/>
      <name val="Calibri"/>
      <family val="2"/>
      <charset val="1"/>
      <scheme val="minor"/>
    </font>
    <font>
      <sz val="10"/>
      <color rgb="FF262626"/>
      <name val="Arial"/>
      <family val="2"/>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50"/>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0" fillId="0" borderId="0" xfId="0" applyNumberFormat="1"/>
    <xf numFmtId="0" fontId="0" fillId="3" borderId="0" xfId="0" applyFill="1"/>
    <xf numFmtId="0" fontId="0" fillId="2" borderId="0" xfId="0" applyFill="1"/>
    <xf numFmtId="0" fontId="0" fillId="4" borderId="0" xfId="0" applyFill="1"/>
  </cellXfs>
  <cellStyles count="1">
    <cellStyle name="Normal" xfId="0" builtinId="0"/>
  </cellStyles>
  <dxfs count="23">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numFmt numFmtId="0" formatCode="General"/>
    </dxf>
    <dxf>
      <fill>
        <patternFill patternType="solid">
          <fgColor indexed="64"/>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theme" Target="theme/theme1.xml"/>
  <Relationship Id="rId5" Type="http://schemas.openxmlformats.org/officeDocument/2006/relationships/styles" Target="styles.xml"/>
  <Relationship Id="rId6" Type="http://schemas.openxmlformats.org/officeDocument/2006/relationships/sharedStrings" Target="sharedStrings.xml"/>
  <Relationship Id="rId7" Type="http://schemas.openxmlformats.org/officeDocument/2006/relationships/calcChain" Target="calcChain.xml"/>
</Relationships>

</file>

<file path=xl/tables/table1.xml><?xml version="1.0" encoding="utf-8"?>
<table xmlns="http://schemas.openxmlformats.org/spreadsheetml/2006/main" id="1" name="Table1" displayName="Table1" ref="A1:E5841" totalsRowShown="0" headerRowDxfId="22">
  <autoFilter ref="A1:E5841"/>
  <tableColumns count="5">
    <tableColumn id="1" name="Event"/>
    <tableColumn id="2" name="Kalkulasi"/>
    <tableColumn id="8" name="Charge 887"/>
    <tableColumn id="3" name="Charge Amount/Monetary"/>
    <tableColumn id="4" name="Result" dataDxfId="21"/>
  </tableColumns>
  <tableStyleInfo name="TableStyleMedium2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 Id="rId2"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840"/>
  <sheetViews>
    <sheetView tabSelected="1" zoomScaleNormal="100" workbookViewId="0">
      <selection activeCell="A4" sqref="A4"/>
    </sheetView>
  </sheetViews>
  <sheetFormatPr defaultRowHeight="15" x14ac:dyDescent="0.25"/>
  <cols>
    <col min="1" max="1" customWidth="true" width="109.5703125" collapsed="false"/>
    <col min="2" max="2" bestFit="true" customWidth="true" width="14.85546875" collapsed="false"/>
    <col min="3" max="3" bestFit="true" customWidth="true" width="13.42578125" collapsed="false"/>
    <col min="4" max="4" bestFit="true" customWidth="true" width="27.0" collapsed="false"/>
    <col min="5" max="5" customWidth="true" width="19.5703125" collapsed="false"/>
    <col min="16" max="16" bestFit="true" customWidth="true" width="8.42578125" collapsed="false"/>
  </cols>
  <sheetData>
    <row r="1" spans="1:14" x14ac:dyDescent="0.25">
      <c r="A1" s="5" t="s">
        <v>1</v>
      </c>
      <c r="B1" s="5" t="s">
        <v>0</v>
      </c>
      <c r="C1" s="5" t="s">
        <v>4</v>
      </c>
      <c r="D1" s="5" t="s">
        <v>3</v>
      </c>
      <c r="E1" s="5" t="s">
        <v>2</v>
      </c>
    </row>
    <row r="2" spans="1:14" x14ac:dyDescent="0.25">
      <c r="A2" t="s">
        <v>5</v>
      </c>
      <c r="B2" s="3" t="str">
        <f>IF(A2="","",IF(ISERR(FIND("###  (",A2)),IF(OR(RIGHT(A2,9)="ACTIVATED",RIGHT(A2,6)="sukses",RIGHT(A2,2)="OK"),"OK",IF(ISERR(VALUE(MID(A2,FIND("[",A2)+1,FIND("]",A2,2)-(FIND("[",A2)+1)))),MID(A2,FIND("[",A2)+1,FIND("]",A2,2)-(FIND("[",A2)+1)),VALUE(MID(A2,FIND("[",A2)+1,FIND("]",A2,2)-(FIND("[",A2)+1))))),"REJECTED"))</f>
        <v/>
      </c>
      <c r="C2" s="3" t="str">
        <f>IF(A2="","",IF(ISERR(FIND("###  (",A2)),IF(OR(RIGHT(A2,9)="ACTIVATED",RIGHT(A2,6)="sukses",RIGHT(A2,2)="OK"),"OK",VALUE(MID(A4,FIND(":",A4)+2,(LEN(A4)+1)-(FIND(":",A4)+2)))),"REJECTED"))</f>
        <v/>
      </c>
      <c r="D2" s="3" t="str">
        <f>IF(A2="","",IF(ISERR(FIND("###  (",A2)),IF(OR(RIGHT(A2,9)="ACTIVATED",RIGHT(A2,6)="sukses",RIGHT(A2,2)="OK"),"OK",IF(VALUE(MID(A2,FIND("ce ",A2)+2,(LEN(A2)+1)-(FIND("ce ",A2)+2)))=0,VALUE(MID(A2,FIND("nt ",A2)+2,(FIND(", Af",A2)-(FIND("nt ",A2)+2)))),VALUE(MID(A2,FIND("ce ",A2)+2,(LEN(A2)+1)-(FIND("ce ",A2)+2))))),"REJECTED"))</f>
        <v/>
      </c>
      <c r="E2" t="str">
        <f><![CDATA[IF(A2="","",IF(AND(B2="REJECTED",C2="REJECTED",D2="REJECTED"),"REJECTED",IF(AND(B2="Charged",D2>0),"TRUE",IF(AND(B2=C2,B2=D2),"TRUE",IF(AND(B2=D2,B2<>C2),"TRUE ROAMING",IF(LEFT(B2,3)="not",IF(AND(D2<>VALUE(RIGHT(B2,LEN(B2)-3)),C2=D2,D2<>0),"TRUE",IF(AND(D2<>VALUE(RIGHT(B2,LEN(B2)-3)),C2<>D2,D2<>0),"TRUE ROAMING","FALSE")),"FALSE"))))))]]></f>
        <v/>
      </c>
      <c r="N2" s="2"/>
    </row>
    <row r="3" spans="1:14" x14ac:dyDescent="0.25">
      <c r="A3" s="1" t="s">
        <v>6</v>
      </c>
      <c r="N3" s="2"/>
    </row>
    <row r="4" spans="1:14" x14ac:dyDescent="0.25">
      <c r="A4" s="1" t="s">
        <v>7</v>
      </c>
      <c r="B4" t="str">
        <f t="shared" ref="B4" si="0">IF(A5="","","Kalkulasi Bonus")</f>
        <v/>
      </c>
      <c r="C4" s="4" t="str">
        <f t="shared" ref="C4" si="1">IF(A5="","",SUBSTITUTE(MID(A5,FIND("[",A5)+1,FIND("]",A5,2)-(FIND("[",A5)+1)),"-"," "))</f>
        <v/>
      </c>
      <c r="D4" s="4"/>
      <c r="E4" s="4"/>
      <c r="N4" s="2"/>
    </row>
    <row r="5" spans="1:14" x14ac:dyDescent="0.25">
      <c r="A5" t="s">
        <v>8</v>
      </c>
      <c r="B5" t="str">
        <f t="shared" ref="B5" si="2">IF(A5="","","Result Bonus")</f>
        <v/>
      </c>
      <c r="C5" s="4" t="str">
        <f t="shared" ref="C5" si="3">IF(A5="","",MID(A5,FIND(":",A5)+2,(LEN(A5)+1)-(FIND(":",A5)+2)))</f>
        <v/>
      </c>
      <c r="D5" s="4"/>
      <c r="E5" s="4"/>
      <c r="N5" s="2"/>
    </row>
    <row r="6" spans="1:14" x14ac:dyDescent="0.25">
      <c r="A6" t="s">
        <v>9</v>
      </c>
      <c r="N6" s="2"/>
    </row>
    <row r="7" spans="1:14" x14ac:dyDescent="0.25">
      <c r="B7" s="3" t="str">
        <f t="shared" ref="B7" si="4">IF(A7="","",IF(ISERR(FIND("###  (",A7)),IF(OR(RIGHT(A7,9)="ACTIVATED",RIGHT(A7,6)="sukses",RIGHT(A7,2)="OK"),"OK",IF(ISERR(VALUE(MID(A7,FIND("[",A7)+1,FIND("]",A7,2)-(FIND("[",A7)+1)))),MID(A7,FIND("[",A7)+1,FIND("]",A7,2)-(FIND("[",A7)+1)),VALUE(MID(A7,FIND("[",A7)+1,FIND("]",A7,2)-(FIND("[",A7)+1))))),"REJECTED"))</f>
        <v/>
      </c>
      <c r="C7" s="3" t="str">
        <f t="shared" ref="C7" si="5">IF(A7="","",IF(ISERR(FIND("###  (",A7)),IF(OR(RIGHT(A7,9)="ACTIVATED",RIGHT(A7,6)="sukses",RIGHT(A7,2)="OK"),"OK",VALUE(MID(A9,FIND(":",A9)+2,(LEN(A9)+1)-(FIND(":",A9)+2)))),"REJECTED"))</f>
        <v/>
      </c>
      <c r="D7" s="3" t="str">
        <f t="shared" ref="D7:D70" si="6">IF(A7="","",IF(ISERR(FIND("###  (",A7)),IF(OR(RIGHT(A7,9)="ACTIVATED",RIGHT(A7,6)="sukses",RIGHT(A7,2)="OK"),"OK",IF(VALUE(MID(A7,FIND("ce ",A7)+2,(LEN(A7)+1)-(FIND("ce ",A7)+2)))=0,VALUE(MID(A7,FIND("nt ",A7)+2,(FIND(", Af",A7)-(FIND("nt ",A7)+2)))),VALUE(MID(A7,FIND("ce ",A7)+2,(LEN(A7)+1)-(FIND("ce ",A7)+2))))),"REJECTED"))</f>
        <v/>
      </c>
      <c r="E7" t="str">
        <f t="shared" ref="E7" si="7"><![CDATA[IF(A7="","",IF(AND(B7="REJECTED",C7="REJECTED",D7="REJECTED"),"REJECTED",IF(AND(B7="Charged",D7>0),"TRUE",IF(AND(B7=C7,B7=D7),"TRUE",IF(AND(B7=D7,B7<>C7),"TRUE ROAMING",IF(LEFT(B7,3)="not",IF(AND(D7<>VALUE(RIGHT(B7,LEN(B7)-3)),C7=D7,D7<>0),"TRUE",IF(AND(D7<>VALUE(RIGHT(B7,LEN(B7)-3)),C7<>D7,D7<>0),"TRUE ROAMING","FALSE")),"FALSE"))))))]]></f>
        <v/>
      </c>
      <c r="N7" s="2"/>
    </row>
    <row r="8" spans="1:14" x14ac:dyDescent="0.25">
      <c r="N8" s="2"/>
    </row>
    <row r="9" spans="1:14" x14ac:dyDescent="0.25">
      <c r="B9" t="str">
        <f t="shared" ref="B9:B72" si="8">IF(A10="","","Kalkulasi Bonus")</f>
        <v/>
      </c>
      <c r="C9" s="4" t="str">
        <f t="shared" ref="C9:C72" si="9">IF(A10="","",SUBSTITUTE(MID(A10,FIND("[",A10)+1,FIND("]",A10,2)-(FIND("[",A10)+1)),"-"," "))</f>
        <v/>
      </c>
      <c r="D9" s="4"/>
      <c r="E9" s="4"/>
      <c r="N9" s="2"/>
    </row>
    <row r="10" spans="1:14" x14ac:dyDescent="0.25">
      <c r="B10" t="str">
        <f t="shared" ref="B10:B73" si="10">IF(A10="","","Result Bonus")</f>
        <v/>
      </c>
      <c r="C10" s="4" t="str">
        <f t="shared" ref="C10:C73" si="11">IF(A10="","",MID(A10,FIND(":",A10)+2,(LEN(A10)+1)-(FIND(":",A10)+2)))</f>
        <v/>
      </c>
      <c r="D10" s="4"/>
      <c r="E10" s="4"/>
      <c r="N10" s="2"/>
    </row>
    <row r="11" spans="1:14" x14ac:dyDescent="0.25">
      <c r="N11" s="2"/>
    </row>
    <row r="12" spans="1:14" x14ac:dyDescent="0.25">
      <c r="B12" s="3" t="str">
        <f t="shared" ref="B12" si="12">IF(A12="","",IF(ISERR(FIND("###  (",A12)),IF(OR(RIGHT(A12,9)="ACTIVATED",RIGHT(A12,6)="sukses",RIGHT(A12,2)="OK"),"OK",IF(ISERR(VALUE(MID(A12,FIND("[",A12)+1,FIND("]",A12,2)-(FIND("[",A12)+1)))),MID(A12,FIND("[",A12)+1,FIND("]",A12,2)-(FIND("[",A12)+1)),VALUE(MID(A12,FIND("[",A12)+1,FIND("]",A12,2)-(FIND("[",A12)+1))))),"REJECTED"))</f>
        <v/>
      </c>
      <c r="C12" s="3" t="str">
        <f t="shared" ref="C12" si="13">IF(A12="","",IF(ISERR(FIND("###  (",A12)),IF(OR(RIGHT(A12,9)="ACTIVATED",RIGHT(A12,6)="sukses",RIGHT(A12,2)="OK"),"OK",VALUE(MID(A14,FIND(":",A14)+2,(LEN(A14)+1)-(FIND(":",A14)+2)))),"REJECTED"))</f>
        <v/>
      </c>
      <c r="D12" s="3" t="str">
        <f t="shared" ref="D12:D75" si="14">IF(A12="","",IF(ISERR(FIND("###  (",A12)),IF(OR(RIGHT(A12,9)="ACTIVATED",RIGHT(A12,6)="sukses",RIGHT(A12,2)="OK"),"OK",IF(VALUE(MID(A12,FIND("ce ",A12)+2,(LEN(A12)+1)-(FIND("ce ",A12)+2)))=0,VALUE(MID(A12,FIND("nt ",A12)+2,(FIND(", Af",A12)-(FIND("nt ",A12)+2)))),VALUE(MID(A12,FIND("ce ",A12)+2,(LEN(A12)+1)-(FIND("ce ",A12)+2))))),"REJECTED"))</f>
        <v/>
      </c>
      <c r="E12" t="str">
        <f t="shared" ref="E12" si="15"><![CDATA[IF(A12="","",IF(AND(B12="REJECTED",C12="REJECTED",D12="REJECTED"),"REJECTED",IF(AND(B12="Charged",D12>0),"TRUE",IF(AND(B12=C12,B12=D12),"TRUE",IF(AND(B12=D12,B12<>C12),"TRUE ROAMING",IF(LEFT(B12,3)="not",IF(AND(D12<>VALUE(RIGHT(B12,LEN(B12)-3)),C12=D12,D12<>0),"TRUE",IF(AND(D12<>VALUE(RIGHT(B12,LEN(B12)-3)),C12<>D12,D12<>0),"TRUE ROAMING","FALSE")),"FALSE"))))))]]></f>
        <v/>
      </c>
      <c r="N12" s="2"/>
    </row>
    <row r="13" spans="1:14" x14ac:dyDescent="0.25">
      <c r="N13" s="2"/>
    </row>
    <row r="14" spans="1:14" x14ac:dyDescent="0.25">
      <c r="B14" t="str">
        <f t="shared" ref="B14:B77" si="16">IF(A15="","","Kalkulasi Bonus")</f>
        <v/>
      </c>
      <c r="C14" s="4" t="str">
        <f t="shared" ref="C14:C77" si="17">IF(A15="","",SUBSTITUTE(MID(A15,FIND("[",A15)+1,FIND("]",A15,2)-(FIND("[",A15)+1)),"-"," "))</f>
        <v/>
      </c>
      <c r="D14" s="4"/>
      <c r="E14" s="4"/>
      <c r="N14" s="2"/>
    </row>
    <row r="15" spans="1:14" x14ac:dyDescent="0.25">
      <c r="B15" t="str">
        <f t="shared" ref="B15:B78" si="18">IF(A15="","","Result Bonus")</f>
        <v/>
      </c>
      <c r="C15" s="4" t="str">
        <f t="shared" ref="C15:C78" si="19">IF(A15="","",MID(A15,FIND(":",A15)+2,(LEN(A15)+1)-(FIND(":",A15)+2)))</f>
        <v/>
      </c>
      <c r="D15" s="4"/>
      <c r="E15" s="4"/>
      <c r="N15" s="2"/>
    </row>
    <row r="16" spans="1:14" x14ac:dyDescent="0.25">
      <c r="N16" s="2"/>
    </row>
    <row r="17" spans="2:14" x14ac:dyDescent="0.25">
      <c r="B17" s="3" t="str">
        <f t="shared" ref="B17" si="20">IF(A17="","",IF(ISERR(FIND("###  (",A17)),IF(OR(RIGHT(A17,9)="ACTIVATED",RIGHT(A17,6)="sukses",RIGHT(A17,2)="OK"),"OK",IF(ISERR(VALUE(MID(A17,FIND("[",A17)+1,FIND("]",A17,2)-(FIND("[",A17)+1)))),MID(A17,FIND("[",A17)+1,FIND("]",A17,2)-(FIND("[",A17)+1)),VALUE(MID(A17,FIND("[",A17)+1,FIND("]",A17,2)-(FIND("[",A17)+1))))),"REJECTED"))</f>
        <v/>
      </c>
      <c r="C17" s="3" t="str">
        <f t="shared" ref="C17" si="21">IF(A17="","",IF(ISERR(FIND("###  (",A17)),IF(OR(RIGHT(A17,9)="ACTIVATED",RIGHT(A17,6)="sukses",RIGHT(A17,2)="OK"),"OK",VALUE(MID(A19,FIND(":",A19)+2,(LEN(A19)+1)-(FIND(":",A19)+2)))),"REJECTED"))</f>
        <v/>
      </c>
      <c r="D17" s="3" t="str">
        <f t="shared" ref="D17:D80" si="22">IF(A17="","",IF(ISERR(FIND("###  (",A17)),IF(OR(RIGHT(A17,9)="ACTIVATED",RIGHT(A17,6)="sukses",RIGHT(A17,2)="OK"),"OK",IF(VALUE(MID(A17,FIND("ce ",A17)+2,(LEN(A17)+1)-(FIND("ce ",A17)+2)))=0,VALUE(MID(A17,FIND("nt ",A17)+2,(FIND(", Af",A17)-(FIND("nt ",A17)+2)))),VALUE(MID(A17,FIND("ce ",A17)+2,(LEN(A17)+1)-(FIND("ce ",A17)+2))))),"REJECTED"))</f>
        <v/>
      </c>
      <c r="E17" t="str">
        <f t="shared" ref="E17" si="23"><![CDATA[IF(A17="","",IF(AND(B17="REJECTED",C17="REJECTED",D17="REJECTED"),"REJECTED",IF(AND(B17="Charged",D17>0),"TRUE",IF(AND(B17=C17,B17=D17),"TRUE",IF(AND(B17=D17,B17<>C17),"TRUE ROAMING",IF(LEFT(B17,3)="not",IF(AND(D17<>VALUE(RIGHT(B17,LEN(B17)-3)),C17=D17,D17<>0),"TRUE",IF(AND(D17<>VALUE(RIGHT(B17,LEN(B17)-3)),C17<>D17,D17<>0),"TRUE ROAMING","FALSE")),"FALSE"))))))]]></f>
        <v/>
      </c>
      <c r="N17" s="2"/>
    </row>
    <row r="18" spans="2:14" x14ac:dyDescent="0.25">
      <c r="N18" s="2"/>
    </row>
    <row r="19" spans="2:14" x14ac:dyDescent="0.25">
      <c r="B19" t="str">
        <f t="shared" ref="B19:B82" si="24">IF(A20="","","Kalkulasi Bonus")</f>
        <v/>
      </c>
      <c r="C19" s="4" t="str">
        <f t="shared" ref="C19:C82" si="25">IF(A20="","",SUBSTITUTE(MID(A20,FIND("[",A20)+1,FIND("]",A20,2)-(FIND("[",A20)+1)),"-"," "))</f>
        <v/>
      </c>
      <c r="D19" s="4"/>
      <c r="E19" s="4"/>
      <c r="N19" s="2"/>
    </row>
    <row r="20" spans="2:14" x14ac:dyDescent="0.25">
      <c r="B20" t="str">
        <f t="shared" ref="B20:B83" si="26">IF(A20="","","Result Bonus")</f>
        <v/>
      </c>
      <c r="C20" s="4" t="str">
        <f t="shared" ref="C20:C83" si="27">IF(A20="","",MID(A20,FIND(":",A20)+2,(LEN(A20)+1)-(FIND(":",A20)+2)))</f>
        <v/>
      </c>
      <c r="D20" s="4"/>
      <c r="E20" s="4"/>
      <c r="N20" s="2"/>
    </row>
    <row r="21" spans="2:14" x14ac:dyDescent="0.25">
      <c r="N21" s="2"/>
    </row>
    <row r="22" spans="2:14" x14ac:dyDescent="0.25">
      <c r="B22" s="3" t="str">
        <f t="shared" ref="B22" si="28">IF(A22="","",IF(ISERR(FIND("###  (",A22)),IF(OR(RIGHT(A22,9)="ACTIVATED",RIGHT(A22,6)="sukses",RIGHT(A22,2)="OK"),"OK",IF(ISERR(VALUE(MID(A22,FIND("[",A22)+1,FIND("]",A22,2)-(FIND("[",A22)+1)))),MID(A22,FIND("[",A22)+1,FIND("]",A22,2)-(FIND("[",A22)+1)),VALUE(MID(A22,FIND("[",A22)+1,FIND("]",A22,2)-(FIND("[",A22)+1))))),"REJECTED"))</f>
        <v/>
      </c>
      <c r="C22" s="3" t="str">
        <f t="shared" ref="C22" si="29">IF(A22="","",IF(ISERR(FIND("###  (",A22)),IF(OR(RIGHT(A22,9)="ACTIVATED",RIGHT(A22,6)="sukses",RIGHT(A22,2)="OK"),"OK",VALUE(MID(A24,FIND(":",A24)+2,(LEN(A24)+1)-(FIND(":",A24)+2)))),"REJECTED"))</f>
        <v/>
      </c>
      <c r="D22" s="3" t="str">
        <f t="shared" ref="D22:D85" si="30">IF(A22="","",IF(ISERR(FIND("###  (",A22)),IF(OR(RIGHT(A22,9)="ACTIVATED",RIGHT(A22,6)="sukses",RIGHT(A22,2)="OK"),"OK",IF(VALUE(MID(A22,FIND("ce ",A22)+2,(LEN(A22)+1)-(FIND("ce ",A22)+2)))=0,VALUE(MID(A22,FIND("nt ",A22)+2,(FIND(", Af",A22)-(FIND("nt ",A22)+2)))),VALUE(MID(A22,FIND("ce ",A22)+2,(LEN(A22)+1)-(FIND("ce ",A22)+2))))),"REJECTED"))</f>
        <v/>
      </c>
      <c r="E22" t="str">
        <f t="shared" ref="E22" si="31"><![CDATA[IF(A22="","",IF(AND(B22="REJECTED",C22="REJECTED",D22="REJECTED"),"REJECTED",IF(AND(B22="Charged",D22>0),"TRUE",IF(AND(B22=C22,B22=D22),"TRUE",IF(AND(B22=D22,B22<>C22),"TRUE ROAMING",IF(LEFT(B22,3)="not",IF(AND(D22<>VALUE(RIGHT(B22,LEN(B22)-3)),C22=D22,D22<>0),"TRUE",IF(AND(D22<>VALUE(RIGHT(B22,LEN(B22)-3)),C22<>D22,D22<>0),"TRUE ROAMING","FALSE")),"FALSE"))))))]]></f>
        <v/>
      </c>
      <c r="N22" s="2"/>
    </row>
    <row r="23" spans="2:14" x14ac:dyDescent="0.25">
      <c r="N23" s="2"/>
    </row>
    <row r="24" spans="2:14" x14ac:dyDescent="0.25">
      <c r="B24" t="str">
        <f t="shared" ref="B24:B87" si="32">IF(A25="","","Kalkulasi Bonus")</f>
        <v/>
      </c>
      <c r="C24" s="4" t="str">
        <f t="shared" ref="C24:C87" si="33">IF(A25="","",SUBSTITUTE(MID(A25,FIND("[",A25)+1,FIND("]",A25,2)-(FIND("[",A25)+1)),"-"," "))</f>
        <v/>
      </c>
      <c r="D24" s="4"/>
      <c r="E24" s="4"/>
      <c r="N24" s="2"/>
    </row>
    <row r="25" spans="2:14" x14ac:dyDescent="0.25">
      <c r="B25" t="str">
        <f t="shared" ref="B25:B88" si="34">IF(A25="","","Result Bonus")</f>
        <v/>
      </c>
      <c r="C25" s="4" t="str">
        <f t="shared" ref="C25:C88" si="35">IF(A25="","",MID(A25,FIND(":",A25)+2,(LEN(A25)+1)-(FIND(":",A25)+2)))</f>
        <v/>
      </c>
      <c r="D25" s="4"/>
      <c r="E25" s="4"/>
      <c r="N25" s="2"/>
    </row>
    <row r="26" spans="2:14" x14ac:dyDescent="0.25">
      <c r="N26" s="2"/>
    </row>
    <row r="27" spans="2:14" x14ac:dyDescent="0.25">
      <c r="B27" s="3" t="str">
        <f t="shared" ref="B27" si="36">IF(A27="","",IF(ISERR(FIND("###  (",A27)),IF(OR(RIGHT(A27,9)="ACTIVATED",RIGHT(A27,6)="sukses",RIGHT(A27,2)="OK"),"OK",IF(ISERR(VALUE(MID(A27,FIND("[",A27)+1,FIND("]",A27,2)-(FIND("[",A27)+1)))),MID(A27,FIND("[",A27)+1,FIND("]",A27,2)-(FIND("[",A27)+1)),VALUE(MID(A27,FIND("[",A27)+1,FIND("]",A27,2)-(FIND("[",A27)+1))))),"REJECTED"))</f>
        <v/>
      </c>
      <c r="C27" s="3" t="str">
        <f t="shared" ref="C27" si="37">IF(A27="","",IF(ISERR(FIND("###  (",A27)),IF(OR(RIGHT(A27,9)="ACTIVATED",RIGHT(A27,6)="sukses",RIGHT(A27,2)="OK"),"OK",VALUE(MID(A29,FIND(":",A29)+2,(LEN(A29)+1)-(FIND(":",A29)+2)))),"REJECTED"))</f>
        <v/>
      </c>
      <c r="D27" s="3" t="str">
        <f t="shared" ref="D27:D90" si="38">IF(A27="","",IF(ISERR(FIND("###  (",A27)),IF(OR(RIGHT(A27,9)="ACTIVATED",RIGHT(A27,6)="sukses",RIGHT(A27,2)="OK"),"OK",IF(VALUE(MID(A27,FIND("ce ",A27)+2,(LEN(A27)+1)-(FIND("ce ",A27)+2)))=0,VALUE(MID(A27,FIND("nt ",A27)+2,(FIND(", Af",A27)-(FIND("nt ",A27)+2)))),VALUE(MID(A27,FIND("ce ",A27)+2,(LEN(A27)+1)-(FIND("ce ",A27)+2))))),"REJECTED"))</f>
        <v/>
      </c>
      <c r="E27" t="str">
        <f t="shared" ref="E27" si="39"><![CDATA[IF(A27="","",IF(AND(B27="REJECTED",C27="REJECTED",D27="REJECTED"),"REJECTED",IF(AND(B27="Charged",D27>0),"TRUE",IF(AND(B27=C27,B27=D27),"TRUE",IF(AND(B27=D27,B27<>C27),"TRUE ROAMING",IF(LEFT(B27,3)="not",IF(AND(D27<>VALUE(RIGHT(B27,LEN(B27)-3)),C27=D27,D27<>0),"TRUE",IF(AND(D27<>VALUE(RIGHT(B27,LEN(B27)-3)),C27<>D27,D27<>0),"TRUE ROAMING","FALSE")),"FALSE"))))))]]></f>
        <v/>
      </c>
      <c r="N27" s="2"/>
    </row>
    <row r="28" spans="2:14" x14ac:dyDescent="0.25">
      <c r="N28" s="2"/>
    </row>
    <row r="29" spans="2:14" x14ac:dyDescent="0.25">
      <c r="B29" t="str">
        <f t="shared" ref="B29:B92" si="40">IF(A30="","","Kalkulasi Bonus")</f>
        <v/>
      </c>
      <c r="C29" s="4" t="str">
        <f t="shared" ref="C29:C92" si="41">IF(A30="","",SUBSTITUTE(MID(A30,FIND("[",A30)+1,FIND("]",A30,2)-(FIND("[",A30)+1)),"-"," "))</f>
        <v/>
      </c>
      <c r="D29" s="4"/>
      <c r="E29" s="4"/>
      <c r="N29" s="2"/>
    </row>
    <row r="30" spans="2:14" x14ac:dyDescent="0.25">
      <c r="B30" t="str">
        <f t="shared" ref="B30:B93" si="42">IF(A30="","","Result Bonus")</f>
        <v/>
      </c>
      <c r="C30" s="4" t="str">
        <f t="shared" ref="C30:C93" si="43">IF(A30="","",MID(A30,FIND(":",A30)+2,(LEN(A30)+1)-(FIND(":",A30)+2)))</f>
        <v/>
      </c>
      <c r="D30" s="4"/>
      <c r="E30" s="4"/>
      <c r="N30" s="2"/>
    </row>
    <row r="31" spans="2:14" x14ac:dyDescent="0.25">
      <c r="N31" s="2"/>
    </row>
    <row r="32" spans="2:14" x14ac:dyDescent="0.25">
      <c r="B32" s="3" t="str">
        <f t="shared" ref="B32" si="44">IF(A32="","",IF(ISERR(FIND("###  (",A32)),IF(OR(RIGHT(A32,9)="ACTIVATED",RIGHT(A32,6)="sukses",RIGHT(A32,2)="OK"),"OK",IF(ISERR(VALUE(MID(A32,FIND("[",A32)+1,FIND("]",A32,2)-(FIND("[",A32)+1)))),MID(A32,FIND("[",A32)+1,FIND("]",A32,2)-(FIND("[",A32)+1)),VALUE(MID(A32,FIND("[",A32)+1,FIND("]",A32,2)-(FIND("[",A32)+1))))),"REJECTED"))</f>
        <v/>
      </c>
      <c r="C32" s="3" t="str">
        <f t="shared" ref="C32" si="45">IF(A32="","",IF(ISERR(FIND("###  (",A32)),IF(OR(RIGHT(A32,9)="ACTIVATED",RIGHT(A32,6)="sukses",RIGHT(A32,2)="OK"),"OK",VALUE(MID(A34,FIND(":",A34)+2,(LEN(A34)+1)-(FIND(":",A34)+2)))),"REJECTED"))</f>
        <v/>
      </c>
      <c r="D32" s="3" t="str">
        <f t="shared" ref="D32:D95" si="46">IF(A32="","",IF(ISERR(FIND("###  (",A32)),IF(OR(RIGHT(A32,9)="ACTIVATED",RIGHT(A32,6)="sukses",RIGHT(A32,2)="OK"),"OK",IF(VALUE(MID(A32,FIND("ce ",A32)+2,(LEN(A32)+1)-(FIND("ce ",A32)+2)))=0,VALUE(MID(A32,FIND("nt ",A32)+2,(FIND(", Af",A32)-(FIND("nt ",A32)+2)))),VALUE(MID(A32,FIND("ce ",A32)+2,(LEN(A32)+1)-(FIND("ce ",A32)+2))))),"REJECTED"))</f>
        <v/>
      </c>
      <c r="E32" t="str">
        <f t="shared" ref="E32" si="47"><![CDATA[IF(A32="","",IF(AND(B32="REJECTED",C32="REJECTED",D32="REJECTED"),"REJECTED",IF(AND(B32="Charged",D32>0),"TRUE",IF(AND(B32=C32,B32=D32),"TRUE",IF(AND(B32=D32,B32<>C32),"TRUE ROAMING",IF(LEFT(B32,3)="not",IF(AND(D32<>VALUE(RIGHT(B32,LEN(B32)-3)),C32=D32,D32<>0),"TRUE",IF(AND(D32<>VALUE(RIGHT(B32,LEN(B32)-3)),C32<>D32,D32<>0),"TRUE ROAMING","FALSE")),"FALSE"))))))]]></f>
        <v/>
      </c>
      <c r="N32" s="2"/>
    </row>
    <row r="33" spans="2:14" x14ac:dyDescent="0.25">
      <c r="N33" s="2"/>
    </row>
    <row r="34" spans="2:14" x14ac:dyDescent="0.25">
      <c r="B34" t="str">
        <f t="shared" ref="B34:B97" si="48">IF(A35="","","Kalkulasi Bonus")</f>
        <v/>
      </c>
      <c r="C34" s="4" t="str">
        <f t="shared" ref="C34:C97" si="49">IF(A35="","",SUBSTITUTE(MID(A35,FIND("[",A35)+1,FIND("]",A35,2)-(FIND("[",A35)+1)),"-"," "))</f>
        <v/>
      </c>
      <c r="D34" s="4"/>
      <c r="E34" s="4"/>
      <c r="N34" s="2"/>
    </row>
    <row r="35" spans="2:14" x14ac:dyDescent="0.25">
      <c r="B35" t="str">
        <f t="shared" ref="B35:B98" si="50">IF(A35="","","Result Bonus")</f>
        <v/>
      </c>
      <c r="C35" s="4" t="str">
        <f t="shared" ref="C35:C98" si="51">IF(A35="","",MID(A35,FIND(":",A35)+2,(LEN(A35)+1)-(FIND(":",A35)+2)))</f>
        <v/>
      </c>
      <c r="D35" s="4"/>
      <c r="E35" s="4"/>
      <c r="N35" s="2"/>
    </row>
    <row r="36" spans="2:14" x14ac:dyDescent="0.25">
      <c r="N36" s="2"/>
    </row>
    <row r="37" spans="2:14" x14ac:dyDescent="0.25">
      <c r="B37" s="3" t="str">
        <f t="shared" ref="B37" si="52">IF(A37="","",IF(ISERR(FIND("###  (",A37)),IF(OR(RIGHT(A37,9)="ACTIVATED",RIGHT(A37,6)="sukses",RIGHT(A37,2)="OK"),"OK",IF(ISERR(VALUE(MID(A37,FIND("[",A37)+1,FIND("]",A37,2)-(FIND("[",A37)+1)))),MID(A37,FIND("[",A37)+1,FIND("]",A37,2)-(FIND("[",A37)+1)),VALUE(MID(A37,FIND("[",A37)+1,FIND("]",A37,2)-(FIND("[",A37)+1))))),"REJECTED"))</f>
        <v/>
      </c>
      <c r="C37" s="3" t="str">
        <f t="shared" ref="C37" si="53">IF(A37="","",IF(ISERR(FIND("###  (",A37)),IF(OR(RIGHT(A37,9)="ACTIVATED",RIGHT(A37,6)="sukses",RIGHT(A37,2)="OK"),"OK",VALUE(MID(A39,FIND(":",A39)+2,(LEN(A39)+1)-(FIND(":",A39)+2)))),"REJECTED"))</f>
        <v/>
      </c>
      <c r="D37" s="3" t="str">
        <f t="shared" ref="D37:D100" si="54">IF(A37="","",IF(ISERR(FIND("###  (",A37)),IF(OR(RIGHT(A37,9)="ACTIVATED",RIGHT(A37,6)="sukses",RIGHT(A37,2)="OK"),"OK",IF(VALUE(MID(A37,FIND("ce ",A37)+2,(LEN(A37)+1)-(FIND("ce ",A37)+2)))=0,VALUE(MID(A37,FIND("nt ",A37)+2,(FIND(", Af",A37)-(FIND("nt ",A37)+2)))),VALUE(MID(A37,FIND("ce ",A37)+2,(LEN(A37)+1)-(FIND("ce ",A37)+2))))),"REJECTED"))</f>
        <v/>
      </c>
      <c r="E37" t="str">
        <f t="shared" ref="E37" si="55"><![CDATA[IF(A37="","",IF(AND(B37="REJECTED",C37="REJECTED",D37="REJECTED"),"REJECTED",IF(AND(B37="Charged",D37>0),"TRUE",IF(AND(B37=C37,B37=D37),"TRUE",IF(AND(B37=D37,B37<>C37),"TRUE ROAMING",IF(LEFT(B37,3)="not",IF(AND(D37<>VALUE(RIGHT(B37,LEN(B37)-3)),C37=D37,D37<>0),"TRUE",IF(AND(D37<>VALUE(RIGHT(B37,LEN(B37)-3)),C37<>D37,D37<>0),"TRUE ROAMING","FALSE")),"FALSE"))))))]]></f>
        <v/>
      </c>
      <c r="N37" s="2"/>
    </row>
    <row r="38" spans="2:14" x14ac:dyDescent="0.25">
      <c r="N38" s="2"/>
    </row>
    <row r="39" spans="2:14" x14ac:dyDescent="0.25">
      <c r="B39" t="str">
        <f t="shared" ref="B39:B102" si="56">IF(A40="","","Kalkulasi Bonus")</f>
        <v/>
      </c>
      <c r="C39" s="4" t="str">
        <f t="shared" ref="C39:C102" si="57">IF(A40="","",SUBSTITUTE(MID(A40,FIND("[",A40)+1,FIND("]",A40,2)-(FIND("[",A40)+1)),"-"," "))</f>
        <v/>
      </c>
      <c r="D39" s="4"/>
      <c r="E39" s="4"/>
      <c r="N39" s="2"/>
    </row>
    <row r="40" spans="2:14" x14ac:dyDescent="0.25">
      <c r="B40" t="str">
        <f t="shared" ref="B40:B103" si="58">IF(A40="","","Result Bonus")</f>
        <v/>
      </c>
      <c r="C40" s="4" t="str">
        <f t="shared" ref="C40:C103" si="59">IF(A40="","",MID(A40,FIND(":",A40)+2,(LEN(A40)+1)-(FIND(":",A40)+2)))</f>
        <v/>
      </c>
      <c r="D40" s="4"/>
      <c r="E40" s="4"/>
      <c r="N40" s="2"/>
    </row>
    <row r="41" spans="2:14" x14ac:dyDescent="0.25">
      <c r="N41" s="2"/>
    </row>
    <row r="42" spans="2:14" x14ac:dyDescent="0.25">
      <c r="B42" s="3" t="str">
        <f t="shared" ref="B42" si="60">IF(A42="","",IF(ISERR(FIND("###  (",A42)),IF(OR(RIGHT(A42,9)="ACTIVATED",RIGHT(A42,6)="sukses",RIGHT(A42,2)="OK"),"OK",IF(ISERR(VALUE(MID(A42,FIND("[",A42)+1,FIND("]",A42,2)-(FIND("[",A42)+1)))),MID(A42,FIND("[",A42)+1,FIND("]",A42,2)-(FIND("[",A42)+1)),VALUE(MID(A42,FIND("[",A42)+1,FIND("]",A42,2)-(FIND("[",A42)+1))))),"REJECTED"))</f>
        <v/>
      </c>
      <c r="C42" s="3" t="str">
        <f t="shared" ref="C42" si="61">IF(A42="","",IF(ISERR(FIND("###  (",A42)),IF(OR(RIGHT(A42,9)="ACTIVATED",RIGHT(A42,6)="sukses",RIGHT(A42,2)="OK"),"OK",VALUE(MID(A44,FIND(":",A44)+2,(LEN(A44)+1)-(FIND(":",A44)+2)))),"REJECTED"))</f>
        <v/>
      </c>
      <c r="D42" s="3" t="str">
        <f t="shared" ref="D42:D105" si="62">IF(A42="","",IF(ISERR(FIND("###  (",A42)),IF(OR(RIGHT(A42,9)="ACTIVATED",RIGHT(A42,6)="sukses",RIGHT(A42,2)="OK"),"OK",IF(VALUE(MID(A42,FIND("ce ",A42)+2,(LEN(A42)+1)-(FIND("ce ",A42)+2)))=0,VALUE(MID(A42,FIND("nt ",A42)+2,(FIND(", Af",A42)-(FIND("nt ",A42)+2)))),VALUE(MID(A42,FIND("ce ",A42)+2,(LEN(A42)+1)-(FIND("ce ",A42)+2))))),"REJECTED"))</f>
        <v/>
      </c>
      <c r="E42" t="str">
        <f t="shared" ref="E42" si="63"><![CDATA[IF(A42="","",IF(AND(B42="REJECTED",C42="REJECTED",D42="REJECTED"),"REJECTED",IF(AND(B42="Charged",D42>0),"TRUE",IF(AND(B42=C42,B42=D42),"TRUE",IF(AND(B42=D42,B42<>C42),"TRUE ROAMING",IF(LEFT(B42,3)="not",IF(AND(D42<>VALUE(RIGHT(B42,LEN(B42)-3)),C42=D42,D42<>0),"TRUE",IF(AND(D42<>VALUE(RIGHT(B42,LEN(B42)-3)),C42<>D42,D42<>0),"TRUE ROAMING","FALSE")),"FALSE"))))))]]></f>
        <v/>
      </c>
      <c r="N42" s="2"/>
    </row>
    <row r="43" spans="2:14" x14ac:dyDescent="0.25">
      <c r="N43" s="2"/>
    </row>
    <row r="44" spans="2:14" x14ac:dyDescent="0.25">
      <c r="B44" t="str">
        <f t="shared" ref="B44:B107" si="64">IF(A45="","","Kalkulasi Bonus")</f>
        <v/>
      </c>
      <c r="C44" s="4" t="str">
        <f t="shared" ref="C44:C107" si="65">IF(A45="","",SUBSTITUTE(MID(A45,FIND("[",A45)+1,FIND("]",A45,2)-(FIND("[",A45)+1)),"-"," "))</f>
        <v/>
      </c>
      <c r="D44" s="4"/>
      <c r="E44" s="4"/>
      <c r="N44" s="2"/>
    </row>
    <row r="45" spans="2:14" x14ac:dyDescent="0.25">
      <c r="B45" t="str">
        <f t="shared" ref="B45:B108" si="66">IF(A45="","","Result Bonus")</f>
        <v/>
      </c>
      <c r="C45" s="4" t="str">
        <f t="shared" ref="C45:C108" si="67">IF(A45="","",MID(A45,FIND(":",A45)+2,(LEN(A45)+1)-(FIND(":",A45)+2)))</f>
        <v/>
      </c>
      <c r="D45" s="4"/>
      <c r="E45" s="4"/>
      <c r="N45" s="2"/>
    </row>
    <row r="46" spans="2:14" x14ac:dyDescent="0.25">
      <c r="N46" s="2"/>
    </row>
    <row r="47" spans="2:14" x14ac:dyDescent="0.25">
      <c r="B47" s="3" t="str">
        <f t="shared" ref="B47" si="68">IF(A47="","",IF(ISERR(FIND("###  (",A47)),IF(OR(RIGHT(A47,9)="ACTIVATED",RIGHT(A47,6)="sukses",RIGHT(A47,2)="OK"),"OK",IF(ISERR(VALUE(MID(A47,FIND("[",A47)+1,FIND("]",A47,2)-(FIND("[",A47)+1)))),MID(A47,FIND("[",A47)+1,FIND("]",A47,2)-(FIND("[",A47)+1)),VALUE(MID(A47,FIND("[",A47)+1,FIND("]",A47,2)-(FIND("[",A47)+1))))),"REJECTED"))</f>
        <v/>
      </c>
      <c r="C47" s="3" t="str">
        <f t="shared" ref="C47" si="69">IF(A47="","",IF(ISERR(FIND("###  (",A47)),IF(OR(RIGHT(A47,9)="ACTIVATED",RIGHT(A47,6)="sukses",RIGHT(A47,2)="OK"),"OK",VALUE(MID(A49,FIND(":",A49)+2,(LEN(A49)+1)-(FIND(":",A49)+2)))),"REJECTED"))</f>
        <v/>
      </c>
      <c r="D47" s="3" t="str">
        <f t="shared" ref="D47:D110" si="70">IF(A47="","",IF(ISERR(FIND("###  (",A47)),IF(OR(RIGHT(A47,9)="ACTIVATED",RIGHT(A47,6)="sukses",RIGHT(A47,2)="OK"),"OK",IF(VALUE(MID(A47,FIND("ce ",A47)+2,(LEN(A47)+1)-(FIND("ce ",A47)+2)))=0,VALUE(MID(A47,FIND("nt ",A47)+2,(FIND(", Af",A47)-(FIND("nt ",A47)+2)))),VALUE(MID(A47,FIND("ce ",A47)+2,(LEN(A47)+1)-(FIND("ce ",A47)+2))))),"REJECTED"))</f>
        <v/>
      </c>
      <c r="E47" t="str">
        <f t="shared" ref="E47" si="71"><![CDATA[IF(A47="","",IF(AND(B47="REJECTED",C47="REJECTED",D47="REJECTED"),"REJECTED",IF(AND(B47="Charged",D47>0),"TRUE",IF(AND(B47=C47,B47=D47),"TRUE",IF(AND(B47=D47,B47<>C47),"TRUE ROAMING",IF(LEFT(B47,3)="not",IF(AND(D47<>VALUE(RIGHT(B47,LEN(B47)-3)),C47=D47,D47<>0),"TRUE",IF(AND(D47<>VALUE(RIGHT(B47,LEN(B47)-3)),C47<>D47,D47<>0),"TRUE ROAMING","FALSE")),"FALSE"))))))]]></f>
        <v/>
      </c>
      <c r="N47" s="2"/>
    </row>
    <row r="48" spans="2:14" x14ac:dyDescent="0.25">
      <c r="N48" s="2"/>
    </row>
    <row r="49" spans="2:14" x14ac:dyDescent="0.25">
      <c r="B49" t="str">
        <f t="shared" ref="B49:B112" si="72">IF(A50="","","Kalkulasi Bonus")</f>
        <v/>
      </c>
      <c r="C49" s="4" t="str">
        <f t="shared" ref="C49:C112" si="73">IF(A50="","",SUBSTITUTE(MID(A50,FIND("[",A50)+1,FIND("]",A50,2)-(FIND("[",A50)+1)),"-"," "))</f>
        <v/>
      </c>
      <c r="D49" s="4"/>
      <c r="E49" s="4"/>
      <c r="N49" s="2"/>
    </row>
    <row r="50" spans="2:14" x14ac:dyDescent="0.25">
      <c r="B50" t="str">
        <f t="shared" ref="B50:B113" si="74">IF(A50="","","Result Bonus")</f>
        <v/>
      </c>
      <c r="C50" s="4" t="str">
        <f t="shared" ref="C50:C113" si="75">IF(A50="","",MID(A50,FIND(":",A50)+2,(LEN(A50)+1)-(FIND(":",A50)+2)))</f>
        <v/>
      </c>
      <c r="D50" s="4"/>
      <c r="E50" s="4"/>
      <c r="N50" s="2"/>
    </row>
    <row r="51" spans="2:14" x14ac:dyDescent="0.25">
      <c r="N51" s="2"/>
    </row>
    <row r="52" spans="2:14" x14ac:dyDescent="0.25">
      <c r="B52" s="3" t="str">
        <f t="shared" ref="B52" si="76">IF(A52="","",IF(ISERR(FIND("###  (",A52)),IF(OR(RIGHT(A52,9)="ACTIVATED",RIGHT(A52,6)="sukses",RIGHT(A52,2)="OK"),"OK",IF(ISERR(VALUE(MID(A52,FIND("[",A52)+1,FIND("]",A52,2)-(FIND("[",A52)+1)))),MID(A52,FIND("[",A52)+1,FIND("]",A52,2)-(FIND("[",A52)+1)),VALUE(MID(A52,FIND("[",A52)+1,FIND("]",A52,2)-(FIND("[",A52)+1))))),"REJECTED"))</f>
        <v/>
      </c>
      <c r="C52" s="3" t="str">
        <f t="shared" ref="C52" si="77">IF(A52="","",IF(ISERR(FIND("###  (",A52)),IF(OR(RIGHT(A52,9)="ACTIVATED",RIGHT(A52,6)="sukses",RIGHT(A52,2)="OK"),"OK",VALUE(MID(A54,FIND(":",A54)+2,(LEN(A54)+1)-(FIND(":",A54)+2)))),"REJECTED"))</f>
        <v/>
      </c>
      <c r="D52" s="3" t="str">
        <f t="shared" ref="D52:D115" si="78">IF(A52="","",IF(ISERR(FIND("###  (",A52)),IF(OR(RIGHT(A52,9)="ACTIVATED",RIGHT(A52,6)="sukses",RIGHT(A52,2)="OK"),"OK",IF(VALUE(MID(A52,FIND("ce ",A52)+2,(LEN(A52)+1)-(FIND("ce ",A52)+2)))=0,VALUE(MID(A52,FIND("nt ",A52)+2,(FIND(", Af",A52)-(FIND("nt ",A52)+2)))),VALUE(MID(A52,FIND("ce ",A52)+2,(LEN(A52)+1)-(FIND("ce ",A52)+2))))),"REJECTED"))</f>
        <v/>
      </c>
      <c r="E52" t="str">
        <f t="shared" ref="E52" si="79"><![CDATA[IF(A52="","",IF(AND(B52="REJECTED",C52="REJECTED",D52="REJECTED"),"REJECTED",IF(AND(B52="Charged",D52>0),"TRUE",IF(AND(B52=C52,B52=D52),"TRUE",IF(AND(B52=D52,B52<>C52),"TRUE ROAMING",IF(LEFT(B52,3)="not",IF(AND(D52<>VALUE(RIGHT(B52,LEN(B52)-3)),C52=D52,D52<>0),"TRUE",IF(AND(D52<>VALUE(RIGHT(B52,LEN(B52)-3)),C52<>D52,D52<>0),"TRUE ROAMING","FALSE")),"FALSE"))))))]]></f>
        <v/>
      </c>
      <c r="N52" s="2"/>
    </row>
    <row r="53" spans="2:14" x14ac:dyDescent="0.25">
      <c r="N53" s="2"/>
    </row>
    <row r="54" spans="2:14" x14ac:dyDescent="0.25">
      <c r="B54" t="str">
        <f t="shared" ref="B54:B117" si="80">IF(A55="","","Kalkulasi Bonus")</f>
        <v/>
      </c>
      <c r="C54" s="4" t="str">
        <f t="shared" ref="C54:C117" si="81">IF(A55="","",SUBSTITUTE(MID(A55,FIND("[",A55)+1,FIND("]",A55,2)-(FIND("[",A55)+1)),"-"," "))</f>
        <v/>
      </c>
      <c r="D54" s="4"/>
      <c r="E54" s="4"/>
      <c r="N54" s="2"/>
    </row>
    <row r="55" spans="2:14" x14ac:dyDescent="0.25">
      <c r="B55" t="str">
        <f t="shared" ref="B55:B118" si="82">IF(A55="","","Result Bonus")</f>
        <v/>
      </c>
      <c r="C55" s="4" t="str">
        <f t="shared" ref="C55:C118" si="83">IF(A55="","",MID(A55,FIND(":",A55)+2,(LEN(A55)+1)-(FIND(":",A55)+2)))</f>
        <v/>
      </c>
      <c r="D55" s="4"/>
      <c r="E55" s="4"/>
      <c r="N55" s="2"/>
    </row>
    <row r="56" spans="2:14" x14ac:dyDescent="0.25">
      <c r="N56" s="2"/>
    </row>
    <row r="57" spans="2:14" x14ac:dyDescent="0.25">
      <c r="B57" s="3" t="str">
        <f t="shared" ref="B57" si="84">IF(A57="","",IF(ISERR(FIND("###  (",A57)),IF(OR(RIGHT(A57,9)="ACTIVATED",RIGHT(A57,6)="sukses",RIGHT(A57,2)="OK"),"OK",IF(ISERR(VALUE(MID(A57,FIND("[",A57)+1,FIND("]",A57,2)-(FIND("[",A57)+1)))),MID(A57,FIND("[",A57)+1,FIND("]",A57,2)-(FIND("[",A57)+1)),VALUE(MID(A57,FIND("[",A57)+1,FIND("]",A57,2)-(FIND("[",A57)+1))))),"REJECTED"))</f>
        <v/>
      </c>
      <c r="C57" s="3" t="str">
        <f t="shared" ref="C57" si="85">IF(A57="","",IF(ISERR(FIND("###  (",A57)),IF(OR(RIGHT(A57,9)="ACTIVATED",RIGHT(A57,6)="sukses",RIGHT(A57,2)="OK"),"OK",VALUE(MID(A59,FIND(":",A59)+2,(LEN(A59)+1)-(FIND(":",A59)+2)))),"REJECTED"))</f>
        <v/>
      </c>
      <c r="D57" s="3" t="str">
        <f t="shared" ref="D57:D120" si="86">IF(A57="","",IF(ISERR(FIND("###  (",A57)),IF(OR(RIGHT(A57,9)="ACTIVATED",RIGHT(A57,6)="sukses",RIGHT(A57,2)="OK"),"OK",IF(VALUE(MID(A57,FIND("ce ",A57)+2,(LEN(A57)+1)-(FIND("ce ",A57)+2)))=0,VALUE(MID(A57,FIND("nt ",A57)+2,(FIND(", Af",A57)-(FIND("nt ",A57)+2)))),VALUE(MID(A57,FIND("ce ",A57)+2,(LEN(A57)+1)-(FIND("ce ",A57)+2))))),"REJECTED"))</f>
        <v/>
      </c>
      <c r="E57" t="str">
        <f t="shared" ref="E57" si="87"><![CDATA[IF(A57="","",IF(AND(B57="REJECTED",C57="REJECTED",D57="REJECTED"),"REJECTED",IF(AND(B57="Charged",D57>0),"TRUE",IF(AND(B57=C57,B57=D57),"TRUE",IF(AND(B57=D57,B57<>C57),"TRUE ROAMING",IF(LEFT(B57,3)="not",IF(AND(D57<>VALUE(RIGHT(B57,LEN(B57)-3)),C57=D57,D57<>0),"TRUE",IF(AND(D57<>VALUE(RIGHT(B57,LEN(B57)-3)),C57<>D57,D57<>0),"TRUE ROAMING","FALSE")),"FALSE"))))))]]></f>
        <v/>
      </c>
      <c r="N57" s="2"/>
    </row>
    <row r="58" spans="2:14" x14ac:dyDescent="0.25">
      <c r="N58" s="2"/>
    </row>
    <row r="59" spans="2:14" x14ac:dyDescent="0.25">
      <c r="B59" t="str">
        <f t="shared" ref="B59:B122" si="88">IF(A60="","","Kalkulasi Bonus")</f>
        <v/>
      </c>
      <c r="C59" s="4" t="str">
        <f t="shared" ref="C59:C122" si="89">IF(A60="","",SUBSTITUTE(MID(A60,FIND("[",A60)+1,FIND("]",A60,2)-(FIND("[",A60)+1)),"-"," "))</f>
        <v/>
      </c>
      <c r="D59" s="4"/>
      <c r="E59" s="4"/>
      <c r="N59" s="2"/>
    </row>
    <row r="60" spans="2:14" x14ac:dyDescent="0.25">
      <c r="B60" t="str">
        <f t="shared" ref="B60:B123" si="90">IF(A60="","","Result Bonus")</f>
        <v/>
      </c>
      <c r="C60" s="4" t="str">
        <f t="shared" ref="C60:C123" si="91">IF(A60="","",MID(A60,FIND(":",A60)+2,(LEN(A60)+1)-(FIND(":",A60)+2)))</f>
        <v/>
      </c>
      <c r="D60" s="4"/>
      <c r="E60" s="4"/>
      <c r="N60" s="2"/>
    </row>
    <row r="61" spans="2:14" x14ac:dyDescent="0.25">
      <c r="N61" s="2"/>
    </row>
    <row r="62" spans="2:14" x14ac:dyDescent="0.25">
      <c r="B62" s="3" t="str">
        <f t="shared" ref="B62" si="92">IF(A62="","",IF(ISERR(FIND("###  (",A62)),IF(OR(RIGHT(A62,9)="ACTIVATED",RIGHT(A62,6)="sukses",RIGHT(A62,2)="OK"),"OK",IF(ISERR(VALUE(MID(A62,FIND("[",A62)+1,FIND("]",A62,2)-(FIND("[",A62)+1)))),MID(A62,FIND("[",A62)+1,FIND("]",A62,2)-(FIND("[",A62)+1)),VALUE(MID(A62,FIND("[",A62)+1,FIND("]",A62,2)-(FIND("[",A62)+1))))),"REJECTED"))</f>
        <v/>
      </c>
      <c r="C62" s="3" t="str">
        <f t="shared" ref="C62" si="93">IF(A62="","",IF(ISERR(FIND("###  (",A62)),IF(OR(RIGHT(A62,9)="ACTIVATED",RIGHT(A62,6)="sukses",RIGHT(A62,2)="OK"),"OK",VALUE(MID(A64,FIND(":",A64)+2,(LEN(A64)+1)-(FIND(":",A64)+2)))),"REJECTED"))</f>
        <v/>
      </c>
      <c r="D62" s="3" t="str">
        <f t="shared" ref="D62:D125" si="94">IF(A62="","",IF(ISERR(FIND("###  (",A62)),IF(OR(RIGHT(A62,9)="ACTIVATED",RIGHT(A62,6)="sukses",RIGHT(A62,2)="OK"),"OK",IF(VALUE(MID(A62,FIND("ce ",A62)+2,(LEN(A62)+1)-(FIND("ce ",A62)+2)))=0,VALUE(MID(A62,FIND("nt ",A62)+2,(FIND(", Af",A62)-(FIND("nt ",A62)+2)))),VALUE(MID(A62,FIND("ce ",A62)+2,(LEN(A62)+1)-(FIND("ce ",A62)+2))))),"REJECTED"))</f>
        <v/>
      </c>
      <c r="E62" t="str">
        <f t="shared" ref="E62" si="95"><![CDATA[IF(A62="","",IF(AND(B62="REJECTED",C62="REJECTED",D62="REJECTED"),"REJECTED",IF(AND(B62="Charged",D62>0),"TRUE",IF(AND(B62=C62,B62=D62),"TRUE",IF(AND(B62=D62,B62<>C62),"TRUE ROAMING",IF(LEFT(B62,3)="not",IF(AND(D62<>VALUE(RIGHT(B62,LEN(B62)-3)),C62=D62,D62<>0),"TRUE",IF(AND(D62<>VALUE(RIGHT(B62,LEN(B62)-3)),C62<>D62,D62<>0),"TRUE ROAMING","FALSE")),"FALSE"))))))]]></f>
        <v/>
      </c>
      <c r="N62" s="2"/>
    </row>
    <row r="63" spans="2:14" x14ac:dyDescent="0.25">
      <c r="N63" s="2"/>
    </row>
    <row r="64" spans="2:14" x14ac:dyDescent="0.25">
      <c r="B64" t="str">
        <f t="shared" ref="B64:B127" si="96">IF(A65="","","Kalkulasi Bonus")</f>
        <v/>
      </c>
      <c r="C64" s="4" t="str">
        <f t="shared" ref="C64:C127" si="97">IF(A65="","",SUBSTITUTE(MID(A65,FIND("[",A65)+1,FIND("]",A65,2)-(FIND("[",A65)+1)),"-"," "))</f>
        <v/>
      </c>
      <c r="D64" s="4"/>
      <c r="E64" s="4"/>
      <c r="N64" s="2"/>
    </row>
    <row r="65" spans="2:14" x14ac:dyDescent="0.25">
      <c r="B65" t="str">
        <f t="shared" ref="B65:B128" si="98">IF(A65="","","Result Bonus")</f>
        <v/>
      </c>
      <c r="C65" s="4" t="str">
        <f t="shared" ref="C65:C128" si="99">IF(A65="","",MID(A65,FIND(":",A65)+2,(LEN(A65)+1)-(FIND(":",A65)+2)))</f>
        <v/>
      </c>
      <c r="D65" s="4"/>
      <c r="E65" s="4"/>
      <c r="N65" s="2"/>
    </row>
    <row r="66" spans="2:14" x14ac:dyDescent="0.25">
      <c r="N66" s="2"/>
    </row>
    <row r="67" spans="2:14" x14ac:dyDescent="0.25">
      <c r="B67" s="3" t="str">
        <f t="shared" ref="B67" si="100">IF(A67="","",IF(ISERR(FIND("###  (",A67)),IF(OR(RIGHT(A67,9)="ACTIVATED",RIGHT(A67,6)="sukses",RIGHT(A67,2)="OK"),"OK",IF(ISERR(VALUE(MID(A67,FIND("[",A67)+1,FIND("]",A67,2)-(FIND("[",A67)+1)))),MID(A67,FIND("[",A67)+1,FIND("]",A67,2)-(FIND("[",A67)+1)),VALUE(MID(A67,FIND("[",A67)+1,FIND("]",A67,2)-(FIND("[",A67)+1))))),"REJECTED"))</f>
        <v/>
      </c>
      <c r="C67" s="3" t="str">
        <f t="shared" ref="C67" si="101">IF(A67="","",IF(ISERR(FIND("###  (",A67)),IF(OR(RIGHT(A67,9)="ACTIVATED",RIGHT(A67,6)="sukses",RIGHT(A67,2)="OK"),"OK",VALUE(MID(A69,FIND(":",A69)+2,(LEN(A69)+1)-(FIND(":",A69)+2)))),"REJECTED"))</f>
        <v/>
      </c>
      <c r="D67" s="3" t="str">
        <f t="shared" ref="D67:D130" si="102">IF(A67="","",IF(ISERR(FIND("###  (",A67)),IF(OR(RIGHT(A67,9)="ACTIVATED",RIGHT(A67,6)="sukses",RIGHT(A67,2)="OK"),"OK",IF(VALUE(MID(A67,FIND("ce ",A67)+2,(LEN(A67)+1)-(FIND("ce ",A67)+2)))=0,VALUE(MID(A67,FIND("nt ",A67)+2,(FIND(", Af",A67)-(FIND("nt ",A67)+2)))),VALUE(MID(A67,FIND("ce ",A67)+2,(LEN(A67)+1)-(FIND("ce ",A67)+2))))),"REJECTED"))</f>
        <v/>
      </c>
      <c r="E67" t="str">
        <f t="shared" ref="E67" si="103"><![CDATA[IF(A67="","",IF(AND(B67="REJECTED",C67="REJECTED",D67="REJECTED"),"REJECTED",IF(AND(B67="Charged",D67>0),"TRUE",IF(AND(B67=C67,B67=D67),"TRUE",IF(AND(B67=D67,B67<>C67),"TRUE ROAMING",IF(LEFT(B67,3)="not",IF(AND(D67<>VALUE(RIGHT(B67,LEN(B67)-3)),C67=D67,D67<>0),"TRUE",IF(AND(D67<>VALUE(RIGHT(B67,LEN(B67)-3)),C67<>D67,D67<>0),"TRUE ROAMING","FALSE")),"FALSE"))))))]]></f>
        <v/>
      </c>
      <c r="N67" s="2"/>
    </row>
    <row r="68" spans="2:14" x14ac:dyDescent="0.25">
      <c r="N68" s="2"/>
    </row>
    <row r="69" spans="2:14" x14ac:dyDescent="0.25">
      <c r="B69" t="str">
        <f t="shared" ref="B69:B132" si="104">IF(A70="","","Kalkulasi Bonus")</f>
        <v/>
      </c>
      <c r="C69" s="4" t="str">
        <f t="shared" ref="C69:C132" si="105">IF(A70="","",SUBSTITUTE(MID(A70,FIND("[",A70)+1,FIND("]",A70,2)-(FIND("[",A70)+1)),"-"," "))</f>
        <v/>
      </c>
      <c r="D69" s="4"/>
      <c r="E69" s="4"/>
      <c r="N69" s="2"/>
    </row>
    <row r="70" spans="2:14" x14ac:dyDescent="0.25">
      <c r="B70" t="str">
        <f t="shared" ref="B70:B133" si="106">IF(A70="","","Result Bonus")</f>
        <v/>
      </c>
      <c r="C70" s="4" t="str">
        <f t="shared" ref="C70:C133" si="107">IF(A70="","",MID(A70,FIND(":",A70)+2,(LEN(A70)+1)-(FIND(":",A70)+2)))</f>
        <v/>
      </c>
      <c r="D70" s="4"/>
      <c r="E70" s="4"/>
      <c r="N70" s="2"/>
    </row>
    <row r="71" spans="2:14" x14ac:dyDescent="0.25">
      <c r="N71" s="2"/>
    </row>
    <row r="72" spans="2:14" x14ac:dyDescent="0.25">
      <c r="B72" s="3" t="str">
        <f t="shared" ref="B72" si="108">IF(A72="","",IF(ISERR(FIND("###  (",A72)),IF(OR(RIGHT(A72,9)="ACTIVATED",RIGHT(A72,6)="sukses",RIGHT(A72,2)="OK"),"OK",IF(ISERR(VALUE(MID(A72,FIND("[",A72)+1,FIND("]",A72,2)-(FIND("[",A72)+1)))),MID(A72,FIND("[",A72)+1,FIND("]",A72,2)-(FIND("[",A72)+1)),VALUE(MID(A72,FIND("[",A72)+1,FIND("]",A72,2)-(FIND("[",A72)+1))))),"REJECTED"))</f>
        <v/>
      </c>
      <c r="C72" s="3" t="str">
        <f t="shared" ref="C72" si="109">IF(A72="","",IF(ISERR(FIND("###  (",A72)),IF(OR(RIGHT(A72,9)="ACTIVATED",RIGHT(A72,6)="sukses",RIGHT(A72,2)="OK"),"OK",VALUE(MID(A74,FIND(":",A74)+2,(LEN(A74)+1)-(FIND(":",A74)+2)))),"REJECTED"))</f>
        <v/>
      </c>
      <c r="D72" s="3" t="str">
        <f t="shared" ref="D72:D135" si="110">IF(A72="","",IF(ISERR(FIND("###  (",A72)),IF(OR(RIGHT(A72,9)="ACTIVATED",RIGHT(A72,6)="sukses",RIGHT(A72,2)="OK"),"OK",IF(VALUE(MID(A72,FIND("ce ",A72)+2,(LEN(A72)+1)-(FIND("ce ",A72)+2)))=0,VALUE(MID(A72,FIND("nt ",A72)+2,(FIND(", Af",A72)-(FIND("nt ",A72)+2)))),VALUE(MID(A72,FIND("ce ",A72)+2,(LEN(A72)+1)-(FIND("ce ",A72)+2))))),"REJECTED"))</f>
        <v/>
      </c>
      <c r="E72" t="str">
        <f t="shared" ref="E72" si="111"><![CDATA[IF(A72="","",IF(AND(B72="REJECTED",C72="REJECTED",D72="REJECTED"),"REJECTED",IF(AND(B72="Charged",D72>0),"TRUE",IF(AND(B72=C72,B72=D72),"TRUE",IF(AND(B72=D72,B72<>C72),"TRUE ROAMING",IF(LEFT(B72,3)="not",IF(AND(D72<>VALUE(RIGHT(B72,LEN(B72)-3)),C72=D72,D72<>0),"TRUE",IF(AND(D72<>VALUE(RIGHT(B72,LEN(B72)-3)),C72<>D72,D72<>0),"TRUE ROAMING","FALSE")),"FALSE"))))))]]></f>
        <v/>
      </c>
      <c r="N72" s="2"/>
    </row>
    <row r="73" spans="2:14" x14ac:dyDescent="0.25">
      <c r="N73" s="2"/>
    </row>
    <row r="74" spans="2:14" x14ac:dyDescent="0.25">
      <c r="B74" t="str">
        <f t="shared" ref="B74:B137" si="112">IF(A75="","","Kalkulasi Bonus")</f>
        <v/>
      </c>
      <c r="C74" s="4" t="str">
        <f t="shared" ref="C74:C137" si="113">IF(A75="","",SUBSTITUTE(MID(A75,FIND("[",A75)+1,FIND("]",A75,2)-(FIND("[",A75)+1)),"-"," "))</f>
        <v/>
      </c>
      <c r="D74" s="4"/>
      <c r="E74" s="4"/>
      <c r="N74" s="2"/>
    </row>
    <row r="75" spans="2:14" x14ac:dyDescent="0.25">
      <c r="B75" t="str">
        <f t="shared" ref="B75:B138" si="114">IF(A75="","","Result Bonus")</f>
        <v/>
      </c>
      <c r="C75" s="4" t="str">
        <f t="shared" ref="C75:C138" si="115">IF(A75="","",MID(A75,FIND(":",A75)+2,(LEN(A75)+1)-(FIND(":",A75)+2)))</f>
        <v/>
      </c>
      <c r="D75" s="4"/>
      <c r="E75" s="4"/>
      <c r="N75" s="2"/>
    </row>
    <row r="76" spans="2:14" x14ac:dyDescent="0.25">
      <c r="N76" s="2"/>
    </row>
    <row r="77" spans="2:14" x14ac:dyDescent="0.25">
      <c r="B77" s="3" t="str">
        <f t="shared" ref="B77" si="116">IF(A77="","",IF(ISERR(FIND("###  (",A77)),IF(OR(RIGHT(A77,9)="ACTIVATED",RIGHT(A77,6)="sukses",RIGHT(A77,2)="OK"),"OK",IF(ISERR(VALUE(MID(A77,FIND("[",A77)+1,FIND("]",A77,2)-(FIND("[",A77)+1)))),MID(A77,FIND("[",A77)+1,FIND("]",A77,2)-(FIND("[",A77)+1)),VALUE(MID(A77,FIND("[",A77)+1,FIND("]",A77,2)-(FIND("[",A77)+1))))),"REJECTED"))</f>
        <v/>
      </c>
      <c r="C77" s="3" t="str">
        <f t="shared" ref="C77" si="117">IF(A77="","",IF(ISERR(FIND("###  (",A77)),IF(OR(RIGHT(A77,9)="ACTIVATED",RIGHT(A77,6)="sukses",RIGHT(A77,2)="OK"),"OK",VALUE(MID(A79,FIND(":",A79)+2,(LEN(A79)+1)-(FIND(":",A79)+2)))),"REJECTED"))</f>
        <v/>
      </c>
      <c r="D77" s="3" t="str">
        <f t="shared" ref="D77:D140" si="118">IF(A77="","",IF(ISERR(FIND("###  (",A77)),IF(OR(RIGHT(A77,9)="ACTIVATED",RIGHT(A77,6)="sukses",RIGHT(A77,2)="OK"),"OK",IF(VALUE(MID(A77,FIND("ce ",A77)+2,(LEN(A77)+1)-(FIND("ce ",A77)+2)))=0,VALUE(MID(A77,FIND("nt ",A77)+2,(FIND(", Af",A77)-(FIND("nt ",A77)+2)))),VALUE(MID(A77,FIND("ce ",A77)+2,(LEN(A77)+1)-(FIND("ce ",A77)+2))))),"REJECTED"))</f>
        <v/>
      </c>
      <c r="E77" t="str">
        <f t="shared" ref="E77" si="119"><![CDATA[IF(A77="","",IF(AND(B77="REJECTED",C77="REJECTED",D77="REJECTED"),"REJECTED",IF(AND(B77="Charged",D77>0),"TRUE",IF(AND(B77=C77,B77=D77),"TRUE",IF(AND(B77=D77,B77<>C77),"TRUE ROAMING",IF(LEFT(B77,3)="not",IF(AND(D77<>VALUE(RIGHT(B77,LEN(B77)-3)),C77=D77,D77<>0),"TRUE",IF(AND(D77<>VALUE(RIGHT(B77,LEN(B77)-3)),C77<>D77,D77<>0),"TRUE ROAMING","FALSE")),"FALSE"))))))]]></f>
        <v/>
      </c>
      <c r="N77" s="2"/>
    </row>
    <row r="78" spans="2:14" x14ac:dyDescent="0.25">
      <c r="N78" s="2"/>
    </row>
    <row r="79" spans="2:14" x14ac:dyDescent="0.25">
      <c r="B79" t="str">
        <f t="shared" ref="B79:B142" si="120">IF(A80="","","Kalkulasi Bonus")</f>
        <v/>
      </c>
      <c r="C79" s="4" t="str">
        <f t="shared" ref="C79:C142" si="121">IF(A80="","",SUBSTITUTE(MID(A80,FIND("[",A80)+1,FIND("]",A80,2)-(FIND("[",A80)+1)),"-"," "))</f>
        <v/>
      </c>
      <c r="D79" s="4"/>
      <c r="E79" s="4"/>
      <c r="N79" s="2"/>
    </row>
    <row r="80" spans="2:14" x14ac:dyDescent="0.25">
      <c r="B80" t="str">
        <f t="shared" ref="B80:B143" si="122">IF(A80="","","Result Bonus")</f>
        <v/>
      </c>
      <c r="C80" s="4" t="str">
        <f t="shared" ref="C80:C143" si="123">IF(A80="","",MID(A80,FIND(":",A80)+2,(LEN(A80)+1)-(FIND(":",A80)+2)))</f>
        <v/>
      </c>
      <c r="D80" s="4"/>
      <c r="E80" s="4"/>
      <c r="N80" s="2"/>
    </row>
    <row r="81" spans="2:14" x14ac:dyDescent="0.25">
      <c r="N81" s="2"/>
    </row>
    <row r="82" spans="2:14" x14ac:dyDescent="0.25">
      <c r="B82" s="3" t="str">
        <f t="shared" ref="B82" si="124">IF(A82="","",IF(ISERR(FIND("###  (",A82)),IF(OR(RIGHT(A82,9)="ACTIVATED",RIGHT(A82,6)="sukses",RIGHT(A82,2)="OK"),"OK",IF(ISERR(VALUE(MID(A82,FIND("[",A82)+1,FIND("]",A82,2)-(FIND("[",A82)+1)))),MID(A82,FIND("[",A82)+1,FIND("]",A82,2)-(FIND("[",A82)+1)),VALUE(MID(A82,FIND("[",A82)+1,FIND("]",A82,2)-(FIND("[",A82)+1))))),"REJECTED"))</f>
        <v/>
      </c>
      <c r="C82" s="3" t="str">
        <f t="shared" ref="C82" si="125">IF(A82="","",IF(ISERR(FIND("###  (",A82)),IF(OR(RIGHT(A82,9)="ACTIVATED",RIGHT(A82,6)="sukses",RIGHT(A82,2)="OK"),"OK",VALUE(MID(A84,FIND(":",A84)+2,(LEN(A84)+1)-(FIND(":",A84)+2)))),"REJECTED"))</f>
        <v/>
      </c>
      <c r="D82" s="3" t="str">
        <f t="shared" ref="D82:D145" si="126">IF(A82="","",IF(ISERR(FIND("###  (",A82)),IF(OR(RIGHT(A82,9)="ACTIVATED",RIGHT(A82,6)="sukses",RIGHT(A82,2)="OK"),"OK",IF(VALUE(MID(A82,FIND("ce ",A82)+2,(LEN(A82)+1)-(FIND("ce ",A82)+2)))=0,VALUE(MID(A82,FIND("nt ",A82)+2,(FIND(", Af",A82)-(FIND("nt ",A82)+2)))),VALUE(MID(A82,FIND("ce ",A82)+2,(LEN(A82)+1)-(FIND("ce ",A82)+2))))),"REJECTED"))</f>
        <v/>
      </c>
      <c r="E82" t="str">
        <f t="shared" ref="E82" si="127"><![CDATA[IF(A82="","",IF(AND(B82="REJECTED",C82="REJECTED",D82="REJECTED"),"REJECTED",IF(AND(B82="Charged",D82>0),"TRUE",IF(AND(B82=C82,B82=D82),"TRUE",IF(AND(B82=D82,B82<>C82),"TRUE ROAMING",IF(LEFT(B82,3)="not",IF(AND(D82<>VALUE(RIGHT(B82,LEN(B82)-3)),C82=D82,D82<>0),"TRUE",IF(AND(D82<>VALUE(RIGHT(B82,LEN(B82)-3)),C82<>D82,D82<>0),"TRUE ROAMING","FALSE")),"FALSE"))))))]]></f>
        <v/>
      </c>
      <c r="N82" s="2"/>
    </row>
    <row r="83" spans="2:14" x14ac:dyDescent="0.25">
      <c r="N83" s="2"/>
    </row>
    <row r="84" spans="2:14" x14ac:dyDescent="0.25">
      <c r="B84" t="str">
        <f t="shared" ref="B84:B147" si="128">IF(A85="","","Kalkulasi Bonus")</f>
        <v/>
      </c>
      <c r="C84" s="4" t="str">
        <f t="shared" ref="C84:C147" si="129">IF(A85="","",SUBSTITUTE(MID(A85,FIND("[",A85)+1,FIND("]",A85,2)-(FIND("[",A85)+1)),"-"," "))</f>
        <v/>
      </c>
      <c r="D84" s="4"/>
      <c r="E84" s="4"/>
      <c r="N84" s="2"/>
    </row>
    <row r="85" spans="2:14" x14ac:dyDescent="0.25">
      <c r="B85" t="str">
        <f t="shared" ref="B85:B148" si="130">IF(A85="","","Result Bonus")</f>
        <v/>
      </c>
      <c r="C85" s="4" t="str">
        <f t="shared" ref="C85:C148" si="131">IF(A85="","",MID(A85,FIND(":",A85)+2,(LEN(A85)+1)-(FIND(":",A85)+2)))</f>
        <v/>
      </c>
      <c r="D85" s="4"/>
      <c r="E85" s="4"/>
      <c r="N85" s="2"/>
    </row>
    <row r="86" spans="2:14" x14ac:dyDescent="0.25">
      <c r="N86" s="2"/>
    </row>
    <row r="87" spans="2:14" x14ac:dyDescent="0.25">
      <c r="B87" s="3" t="str">
        <f t="shared" ref="B87" si="132">IF(A87="","",IF(ISERR(FIND("###  (",A87)),IF(OR(RIGHT(A87,9)="ACTIVATED",RIGHT(A87,6)="sukses",RIGHT(A87,2)="OK"),"OK",IF(ISERR(VALUE(MID(A87,FIND("[",A87)+1,FIND("]",A87,2)-(FIND("[",A87)+1)))),MID(A87,FIND("[",A87)+1,FIND("]",A87,2)-(FIND("[",A87)+1)),VALUE(MID(A87,FIND("[",A87)+1,FIND("]",A87,2)-(FIND("[",A87)+1))))),"REJECTED"))</f>
        <v/>
      </c>
      <c r="C87" s="3" t="str">
        <f t="shared" ref="C87" si="133">IF(A87="","",IF(ISERR(FIND("###  (",A87)),IF(OR(RIGHT(A87,9)="ACTIVATED",RIGHT(A87,6)="sukses",RIGHT(A87,2)="OK"),"OK",VALUE(MID(A89,FIND(":",A89)+2,(LEN(A89)+1)-(FIND(":",A89)+2)))),"REJECTED"))</f>
        <v/>
      </c>
      <c r="D87" s="3" t="str">
        <f t="shared" ref="D87:D150" si="134">IF(A87="","",IF(ISERR(FIND("###  (",A87)),IF(OR(RIGHT(A87,9)="ACTIVATED",RIGHT(A87,6)="sukses",RIGHT(A87,2)="OK"),"OK",IF(VALUE(MID(A87,FIND("ce ",A87)+2,(LEN(A87)+1)-(FIND("ce ",A87)+2)))=0,VALUE(MID(A87,FIND("nt ",A87)+2,(FIND(", Af",A87)-(FIND("nt ",A87)+2)))),VALUE(MID(A87,FIND("ce ",A87)+2,(LEN(A87)+1)-(FIND("ce ",A87)+2))))),"REJECTED"))</f>
        <v/>
      </c>
      <c r="E87" t="str">
        <f t="shared" ref="E87" si="135"><![CDATA[IF(A87="","",IF(AND(B87="REJECTED",C87="REJECTED",D87="REJECTED"),"REJECTED",IF(AND(B87="Charged",D87>0),"TRUE",IF(AND(B87=C87,B87=D87),"TRUE",IF(AND(B87=D87,B87<>C87),"TRUE ROAMING",IF(LEFT(B87,3)="not",IF(AND(D87<>VALUE(RIGHT(B87,LEN(B87)-3)),C87=D87,D87<>0),"TRUE",IF(AND(D87<>VALUE(RIGHT(B87,LEN(B87)-3)),C87<>D87,D87<>0),"TRUE ROAMING","FALSE")),"FALSE"))))))]]></f>
        <v/>
      </c>
      <c r="N87" s="2"/>
    </row>
    <row r="88" spans="2:14" x14ac:dyDescent="0.25">
      <c r="N88" s="2"/>
    </row>
    <row r="89" spans="2:14" x14ac:dyDescent="0.25">
      <c r="B89" t="str">
        <f t="shared" ref="B89:B152" si="136">IF(A90="","","Kalkulasi Bonus")</f>
        <v/>
      </c>
      <c r="C89" s="4" t="str">
        <f t="shared" ref="C89:C152" si="137">IF(A90="","",SUBSTITUTE(MID(A90,FIND("[",A90)+1,FIND("]",A90,2)-(FIND("[",A90)+1)),"-"," "))</f>
        <v/>
      </c>
      <c r="D89" s="4"/>
      <c r="E89" s="4"/>
      <c r="N89" s="2"/>
    </row>
    <row r="90" spans="2:14" x14ac:dyDescent="0.25">
      <c r="B90" t="str">
        <f t="shared" ref="B90:B153" si="138">IF(A90="","","Result Bonus")</f>
        <v/>
      </c>
      <c r="C90" s="4" t="str">
        <f t="shared" ref="C90:C153" si="139">IF(A90="","",MID(A90,FIND(":",A90)+2,(LEN(A90)+1)-(FIND(":",A90)+2)))</f>
        <v/>
      </c>
      <c r="D90" s="4"/>
      <c r="E90" s="4"/>
      <c r="N90" s="2"/>
    </row>
    <row r="91" spans="2:14" x14ac:dyDescent="0.25">
      <c r="N91" s="2"/>
    </row>
    <row r="92" spans="2:14" x14ac:dyDescent="0.25">
      <c r="B92" s="3" t="str">
        <f t="shared" ref="B92" si="140">IF(A92="","",IF(ISERR(FIND("###  (",A92)),IF(OR(RIGHT(A92,9)="ACTIVATED",RIGHT(A92,6)="sukses",RIGHT(A92,2)="OK"),"OK",IF(ISERR(VALUE(MID(A92,FIND("[",A92)+1,FIND("]",A92,2)-(FIND("[",A92)+1)))),MID(A92,FIND("[",A92)+1,FIND("]",A92,2)-(FIND("[",A92)+1)),VALUE(MID(A92,FIND("[",A92)+1,FIND("]",A92,2)-(FIND("[",A92)+1))))),"REJECTED"))</f>
        <v/>
      </c>
      <c r="C92" s="3" t="str">
        <f t="shared" ref="C92" si="141">IF(A92="","",IF(ISERR(FIND("###  (",A92)),IF(OR(RIGHT(A92,9)="ACTIVATED",RIGHT(A92,6)="sukses",RIGHT(A92,2)="OK"),"OK",VALUE(MID(A94,FIND(":",A94)+2,(LEN(A94)+1)-(FIND(":",A94)+2)))),"REJECTED"))</f>
        <v/>
      </c>
      <c r="D92" s="3" t="str">
        <f t="shared" ref="D92:D155" si="142">IF(A92="","",IF(ISERR(FIND("###  (",A92)),IF(OR(RIGHT(A92,9)="ACTIVATED",RIGHT(A92,6)="sukses",RIGHT(A92,2)="OK"),"OK",IF(VALUE(MID(A92,FIND("ce ",A92)+2,(LEN(A92)+1)-(FIND("ce ",A92)+2)))=0,VALUE(MID(A92,FIND("nt ",A92)+2,(FIND(", Af",A92)-(FIND("nt ",A92)+2)))),VALUE(MID(A92,FIND("ce ",A92)+2,(LEN(A92)+1)-(FIND("ce ",A92)+2))))),"REJECTED"))</f>
        <v/>
      </c>
      <c r="E92" t="str">
        <f t="shared" ref="E92" si="143"><![CDATA[IF(A92="","",IF(AND(B92="REJECTED",C92="REJECTED",D92="REJECTED"),"REJECTED",IF(AND(B92="Charged",D92>0),"TRUE",IF(AND(B92=C92,B92=D92),"TRUE",IF(AND(B92=D92,B92<>C92),"TRUE ROAMING",IF(LEFT(B92,3)="not",IF(AND(D92<>VALUE(RIGHT(B92,LEN(B92)-3)),C92=D92,D92<>0),"TRUE",IF(AND(D92<>VALUE(RIGHT(B92,LEN(B92)-3)),C92<>D92,D92<>0),"TRUE ROAMING","FALSE")),"FALSE"))))))]]></f>
        <v/>
      </c>
      <c r="N92" s="2"/>
    </row>
    <row r="93" spans="2:14" x14ac:dyDescent="0.25">
      <c r="N93" s="2"/>
    </row>
    <row r="94" spans="2:14" x14ac:dyDescent="0.25">
      <c r="B94" t="str">
        <f t="shared" ref="B94:B157" si="144">IF(A95="","","Kalkulasi Bonus")</f>
        <v/>
      </c>
      <c r="C94" s="4" t="str">
        <f t="shared" ref="C94:C157" si="145">IF(A95="","",SUBSTITUTE(MID(A95,FIND("[",A95)+1,FIND("]",A95,2)-(FIND("[",A95)+1)),"-"," "))</f>
        <v/>
      </c>
      <c r="D94" s="4"/>
      <c r="E94" s="4"/>
      <c r="N94" s="2"/>
    </row>
    <row r="95" spans="2:14" x14ac:dyDescent="0.25">
      <c r="B95" t="str">
        <f t="shared" ref="B95:B158" si="146">IF(A95="","","Result Bonus")</f>
        <v/>
      </c>
      <c r="C95" s="4" t="str">
        <f t="shared" ref="C95:C158" si="147">IF(A95="","",MID(A95,FIND(":",A95)+2,(LEN(A95)+1)-(FIND(":",A95)+2)))</f>
        <v/>
      </c>
      <c r="D95" s="4"/>
      <c r="E95" s="4"/>
      <c r="N95" s="2"/>
    </row>
    <row r="96" spans="2:14" x14ac:dyDescent="0.25">
      <c r="N96" s="2"/>
    </row>
    <row r="97" spans="2:14" x14ac:dyDescent="0.25">
      <c r="B97" s="3" t="str">
        <f t="shared" ref="B97" si="148">IF(A97="","",IF(ISERR(FIND("###  (",A97)),IF(OR(RIGHT(A97,9)="ACTIVATED",RIGHT(A97,6)="sukses",RIGHT(A97,2)="OK"),"OK",IF(ISERR(VALUE(MID(A97,FIND("[",A97)+1,FIND("]",A97,2)-(FIND("[",A97)+1)))),MID(A97,FIND("[",A97)+1,FIND("]",A97,2)-(FIND("[",A97)+1)),VALUE(MID(A97,FIND("[",A97)+1,FIND("]",A97,2)-(FIND("[",A97)+1))))),"REJECTED"))</f>
        <v/>
      </c>
      <c r="C97" s="3" t="str">
        <f t="shared" ref="C97" si="149">IF(A97="","",IF(ISERR(FIND("###  (",A97)),IF(OR(RIGHT(A97,9)="ACTIVATED",RIGHT(A97,6)="sukses",RIGHT(A97,2)="OK"),"OK",VALUE(MID(A99,FIND(":",A99)+2,(LEN(A99)+1)-(FIND(":",A99)+2)))),"REJECTED"))</f>
        <v/>
      </c>
      <c r="D97" s="3" t="str">
        <f t="shared" ref="D97:D160" si="150">IF(A97="","",IF(ISERR(FIND("###  (",A97)),IF(OR(RIGHT(A97,9)="ACTIVATED",RIGHT(A97,6)="sukses",RIGHT(A97,2)="OK"),"OK",IF(VALUE(MID(A97,FIND("ce ",A97)+2,(LEN(A97)+1)-(FIND("ce ",A97)+2)))=0,VALUE(MID(A97,FIND("nt ",A97)+2,(FIND(", Af",A97)-(FIND("nt ",A97)+2)))),VALUE(MID(A97,FIND("ce ",A97)+2,(LEN(A97)+1)-(FIND("ce ",A97)+2))))),"REJECTED"))</f>
        <v/>
      </c>
      <c r="E97" t="str">
        <f t="shared" ref="E97" si="151"><![CDATA[IF(A97="","",IF(AND(B97="REJECTED",C97="REJECTED",D97="REJECTED"),"REJECTED",IF(AND(B97="Charged",D97>0),"TRUE",IF(AND(B97=C97,B97=D97),"TRUE",IF(AND(B97=D97,B97<>C97),"TRUE ROAMING",IF(LEFT(B97,3)="not",IF(AND(D97<>VALUE(RIGHT(B97,LEN(B97)-3)),C97=D97,D97<>0),"TRUE",IF(AND(D97<>VALUE(RIGHT(B97,LEN(B97)-3)),C97<>D97,D97<>0),"TRUE ROAMING","FALSE")),"FALSE"))))))]]></f>
        <v/>
      </c>
      <c r="N97" s="2"/>
    </row>
    <row r="98" spans="2:14" x14ac:dyDescent="0.25">
      <c r="N98" s="2"/>
    </row>
    <row r="99" spans="2:14" x14ac:dyDescent="0.25">
      <c r="B99" t="str">
        <f t="shared" ref="B99:B162" si="152">IF(A100="","","Kalkulasi Bonus")</f>
        <v/>
      </c>
      <c r="C99" s="4" t="str">
        <f t="shared" ref="C99:C162" si="153">IF(A100="","",SUBSTITUTE(MID(A100,FIND("[",A100)+1,FIND("]",A100,2)-(FIND("[",A100)+1)),"-"," "))</f>
        <v/>
      </c>
      <c r="D99" s="4"/>
      <c r="E99" s="4"/>
      <c r="N99" s="2"/>
    </row>
    <row r="100" spans="2:14" x14ac:dyDescent="0.25">
      <c r="B100" t="str">
        <f t="shared" ref="B100:B163" si="154">IF(A100="","","Result Bonus")</f>
        <v/>
      </c>
      <c r="C100" s="4" t="str">
        <f t="shared" ref="C100:C163" si="155">IF(A100="","",MID(A100,FIND(":",A100)+2,(LEN(A100)+1)-(FIND(":",A100)+2)))</f>
        <v/>
      </c>
      <c r="D100" s="4"/>
      <c r="E100" s="4"/>
      <c r="N100" s="2"/>
    </row>
    <row r="101" spans="2:14" x14ac:dyDescent="0.25">
      <c r="N101" s="2"/>
    </row>
    <row r="102" spans="2:14" x14ac:dyDescent="0.25">
      <c r="B102" s="3" t="str">
        <f t="shared" ref="B102" si="156">IF(A102="","",IF(ISERR(FIND("###  (",A102)),IF(OR(RIGHT(A102,9)="ACTIVATED",RIGHT(A102,6)="sukses",RIGHT(A102,2)="OK"),"OK",IF(ISERR(VALUE(MID(A102,FIND("[",A102)+1,FIND("]",A102,2)-(FIND("[",A102)+1)))),MID(A102,FIND("[",A102)+1,FIND("]",A102,2)-(FIND("[",A102)+1)),VALUE(MID(A102,FIND("[",A102)+1,FIND("]",A102,2)-(FIND("[",A102)+1))))),"REJECTED"))</f>
        <v/>
      </c>
      <c r="C102" s="3" t="str">
        <f t="shared" ref="C102" si="157">IF(A102="","",IF(ISERR(FIND("###  (",A102)),IF(OR(RIGHT(A102,9)="ACTIVATED",RIGHT(A102,6)="sukses",RIGHT(A102,2)="OK"),"OK",VALUE(MID(A104,FIND(":",A104)+2,(LEN(A104)+1)-(FIND(":",A104)+2)))),"REJECTED"))</f>
        <v/>
      </c>
      <c r="D102" s="3" t="str">
        <f t="shared" ref="D102:D165" si="158">IF(A102="","",IF(ISERR(FIND("###  (",A102)),IF(OR(RIGHT(A102,9)="ACTIVATED",RIGHT(A102,6)="sukses",RIGHT(A102,2)="OK"),"OK",IF(VALUE(MID(A102,FIND("ce ",A102)+2,(LEN(A102)+1)-(FIND("ce ",A102)+2)))=0,VALUE(MID(A102,FIND("nt ",A102)+2,(FIND(", Af",A102)-(FIND("nt ",A102)+2)))),VALUE(MID(A102,FIND("ce ",A102)+2,(LEN(A102)+1)-(FIND("ce ",A102)+2))))),"REJECTED"))</f>
        <v/>
      </c>
      <c r="E102" t="str">
        <f t="shared" ref="E102" si="159"><![CDATA[IF(A102="","",IF(AND(B102="REJECTED",C102="REJECTED",D102="REJECTED"),"REJECTED",IF(AND(B102="Charged",D102>0),"TRUE",IF(AND(B102=C102,B102=D102),"TRUE",IF(AND(B102=D102,B102<>C102),"TRUE ROAMING",IF(LEFT(B102,3)="not",IF(AND(D102<>VALUE(RIGHT(B102,LEN(B102)-3)),C102=D102,D102<>0),"TRUE",IF(AND(D102<>VALUE(RIGHT(B102,LEN(B102)-3)),C102<>D102,D102<>0),"TRUE ROAMING","FALSE")),"FALSE"))))))]]></f>
        <v/>
      </c>
      <c r="N102" s="2"/>
    </row>
    <row r="103" spans="2:14" x14ac:dyDescent="0.25">
      <c r="N103" s="2"/>
    </row>
    <row r="104" spans="2:14" x14ac:dyDescent="0.25">
      <c r="B104" t="str">
        <f t="shared" ref="B104:B167" si="160">IF(A105="","","Kalkulasi Bonus")</f>
        <v/>
      </c>
      <c r="C104" s="4" t="str">
        <f t="shared" ref="C104:C167" si="161">IF(A105="","",SUBSTITUTE(MID(A105,FIND("[",A105)+1,FIND("]",A105,2)-(FIND("[",A105)+1)),"-"," "))</f>
        <v/>
      </c>
      <c r="D104" s="4"/>
      <c r="E104" s="4"/>
      <c r="N104" s="2"/>
    </row>
    <row r="105" spans="2:14" x14ac:dyDescent="0.25">
      <c r="B105" t="str">
        <f t="shared" ref="B105:B168" si="162">IF(A105="","","Result Bonus")</f>
        <v/>
      </c>
      <c r="C105" s="4" t="str">
        <f t="shared" ref="C105:C168" si="163">IF(A105="","",MID(A105,FIND(":",A105)+2,(LEN(A105)+1)-(FIND(":",A105)+2)))</f>
        <v/>
      </c>
      <c r="D105" s="4"/>
      <c r="E105" s="4"/>
      <c r="N105" s="2"/>
    </row>
    <row r="106" spans="2:14" x14ac:dyDescent="0.25">
      <c r="N106" s="2"/>
    </row>
    <row r="107" spans="2:14" x14ac:dyDescent="0.25">
      <c r="B107" s="3" t="str">
        <f t="shared" ref="B107" si="164">IF(A107="","",IF(ISERR(FIND("###  (",A107)),IF(OR(RIGHT(A107,9)="ACTIVATED",RIGHT(A107,6)="sukses",RIGHT(A107,2)="OK"),"OK",IF(ISERR(VALUE(MID(A107,FIND("[",A107)+1,FIND("]",A107,2)-(FIND("[",A107)+1)))),MID(A107,FIND("[",A107)+1,FIND("]",A107,2)-(FIND("[",A107)+1)),VALUE(MID(A107,FIND("[",A107)+1,FIND("]",A107,2)-(FIND("[",A107)+1))))),"REJECTED"))</f>
        <v/>
      </c>
      <c r="C107" s="3" t="str">
        <f t="shared" ref="C107" si="165">IF(A107="","",IF(ISERR(FIND("###  (",A107)),IF(OR(RIGHT(A107,9)="ACTIVATED",RIGHT(A107,6)="sukses",RIGHT(A107,2)="OK"),"OK",VALUE(MID(A109,FIND(":",A109)+2,(LEN(A109)+1)-(FIND(":",A109)+2)))),"REJECTED"))</f>
        <v/>
      </c>
      <c r="D107" s="3" t="str">
        <f t="shared" ref="D107:D170" si="166">IF(A107="","",IF(ISERR(FIND("###  (",A107)),IF(OR(RIGHT(A107,9)="ACTIVATED",RIGHT(A107,6)="sukses",RIGHT(A107,2)="OK"),"OK",IF(VALUE(MID(A107,FIND("ce ",A107)+2,(LEN(A107)+1)-(FIND("ce ",A107)+2)))=0,VALUE(MID(A107,FIND("nt ",A107)+2,(FIND(", Af",A107)-(FIND("nt ",A107)+2)))),VALUE(MID(A107,FIND("ce ",A107)+2,(LEN(A107)+1)-(FIND("ce ",A107)+2))))),"REJECTED"))</f>
        <v/>
      </c>
      <c r="E107" t="str">
        <f t="shared" ref="E107" si="167"><![CDATA[IF(A107="","",IF(AND(B107="REJECTED",C107="REJECTED",D107="REJECTED"),"REJECTED",IF(AND(B107="Charged",D107>0),"TRUE",IF(AND(B107=C107,B107=D107),"TRUE",IF(AND(B107=D107,B107<>C107),"TRUE ROAMING",IF(LEFT(B107,3)="not",IF(AND(D107<>VALUE(RIGHT(B107,LEN(B107)-3)),C107=D107,D107<>0),"TRUE",IF(AND(D107<>VALUE(RIGHT(B107,LEN(B107)-3)),C107<>D107,D107<>0),"TRUE ROAMING","FALSE")),"FALSE"))))))]]></f>
        <v/>
      </c>
      <c r="N107" s="2"/>
    </row>
    <row r="108" spans="2:14" x14ac:dyDescent="0.25">
      <c r="N108" s="2"/>
    </row>
    <row r="109" spans="2:14" x14ac:dyDescent="0.25">
      <c r="B109" t="str">
        <f t="shared" ref="B109:B172" si="168">IF(A110="","","Kalkulasi Bonus")</f>
        <v/>
      </c>
      <c r="C109" s="4" t="str">
        <f t="shared" ref="C109:C172" si="169">IF(A110="","",SUBSTITUTE(MID(A110,FIND("[",A110)+1,FIND("]",A110,2)-(FIND("[",A110)+1)),"-"," "))</f>
        <v/>
      </c>
      <c r="D109" s="4"/>
      <c r="E109" s="4"/>
      <c r="N109" s="2"/>
    </row>
    <row r="110" spans="2:14" x14ac:dyDescent="0.25">
      <c r="B110" t="str">
        <f t="shared" ref="B110:B173" si="170">IF(A110="","","Result Bonus")</f>
        <v/>
      </c>
      <c r="C110" s="4" t="str">
        <f t="shared" ref="C110:C173" si="171">IF(A110="","",MID(A110,FIND(":",A110)+2,(LEN(A110)+1)-(FIND(":",A110)+2)))</f>
        <v/>
      </c>
      <c r="D110" s="4"/>
      <c r="E110" s="4"/>
      <c r="N110" s="2"/>
    </row>
    <row r="111" spans="2:14" x14ac:dyDescent="0.25">
      <c r="N111" s="2"/>
    </row>
    <row r="112" spans="2:14" x14ac:dyDescent="0.25">
      <c r="B112" s="3" t="str">
        <f t="shared" ref="B112" si="172">IF(A112="","",IF(ISERR(FIND("###  (",A112)),IF(OR(RIGHT(A112,9)="ACTIVATED",RIGHT(A112,6)="sukses",RIGHT(A112,2)="OK"),"OK",IF(ISERR(VALUE(MID(A112,FIND("[",A112)+1,FIND("]",A112,2)-(FIND("[",A112)+1)))),MID(A112,FIND("[",A112)+1,FIND("]",A112,2)-(FIND("[",A112)+1)),VALUE(MID(A112,FIND("[",A112)+1,FIND("]",A112,2)-(FIND("[",A112)+1))))),"REJECTED"))</f>
        <v/>
      </c>
      <c r="C112" s="3" t="str">
        <f t="shared" ref="C112" si="173">IF(A112="","",IF(ISERR(FIND("###  (",A112)),IF(OR(RIGHT(A112,9)="ACTIVATED",RIGHT(A112,6)="sukses",RIGHT(A112,2)="OK"),"OK",VALUE(MID(A114,FIND(":",A114)+2,(LEN(A114)+1)-(FIND(":",A114)+2)))),"REJECTED"))</f>
        <v/>
      </c>
      <c r="D112" s="3" t="str">
        <f t="shared" ref="D112:D175" si="174">IF(A112="","",IF(ISERR(FIND("###  (",A112)),IF(OR(RIGHT(A112,9)="ACTIVATED",RIGHT(A112,6)="sukses",RIGHT(A112,2)="OK"),"OK",IF(VALUE(MID(A112,FIND("ce ",A112)+2,(LEN(A112)+1)-(FIND("ce ",A112)+2)))=0,VALUE(MID(A112,FIND("nt ",A112)+2,(FIND(", Af",A112)-(FIND("nt ",A112)+2)))),VALUE(MID(A112,FIND("ce ",A112)+2,(LEN(A112)+1)-(FIND("ce ",A112)+2))))),"REJECTED"))</f>
        <v/>
      </c>
      <c r="E112" t="str">
        <f t="shared" ref="E112" si="175"><![CDATA[IF(A112="","",IF(AND(B112="REJECTED",C112="REJECTED",D112="REJECTED"),"REJECTED",IF(AND(B112="Charged",D112>0),"TRUE",IF(AND(B112=C112,B112=D112),"TRUE",IF(AND(B112=D112,B112<>C112),"TRUE ROAMING",IF(LEFT(B112,3)="not",IF(AND(D112<>VALUE(RIGHT(B112,LEN(B112)-3)),C112=D112,D112<>0),"TRUE",IF(AND(D112<>VALUE(RIGHT(B112,LEN(B112)-3)),C112<>D112,D112<>0),"TRUE ROAMING","FALSE")),"FALSE"))))))]]></f>
        <v/>
      </c>
      <c r="N112" s="2"/>
    </row>
    <row r="113" spans="2:14" x14ac:dyDescent="0.25">
      <c r="N113" s="2"/>
    </row>
    <row r="114" spans="2:14" x14ac:dyDescent="0.25">
      <c r="B114" t="str">
        <f t="shared" ref="B114:B177" si="176">IF(A115="","","Kalkulasi Bonus")</f>
        <v/>
      </c>
      <c r="C114" s="4" t="str">
        <f t="shared" ref="C114:C177" si="177">IF(A115="","",SUBSTITUTE(MID(A115,FIND("[",A115)+1,FIND("]",A115,2)-(FIND("[",A115)+1)),"-"," "))</f>
        <v/>
      </c>
      <c r="D114" s="4"/>
      <c r="E114" s="4"/>
      <c r="N114" s="2"/>
    </row>
    <row r="115" spans="2:14" x14ac:dyDescent="0.25">
      <c r="B115" t="str">
        <f t="shared" ref="B115:B178" si="178">IF(A115="","","Result Bonus")</f>
        <v/>
      </c>
      <c r="C115" s="4" t="str">
        <f t="shared" ref="C115:C178" si="179">IF(A115="","",MID(A115,FIND(":",A115)+2,(LEN(A115)+1)-(FIND(":",A115)+2)))</f>
        <v/>
      </c>
      <c r="D115" s="4"/>
      <c r="E115" s="4"/>
      <c r="N115" s="2"/>
    </row>
    <row r="116" spans="2:14" x14ac:dyDescent="0.25">
      <c r="N116" s="2"/>
    </row>
    <row r="117" spans="2:14" x14ac:dyDescent="0.25">
      <c r="B117" s="3" t="str">
        <f t="shared" ref="B117" si="180">IF(A117="","",IF(ISERR(FIND("###  (",A117)),IF(OR(RIGHT(A117,9)="ACTIVATED",RIGHT(A117,6)="sukses",RIGHT(A117,2)="OK"),"OK",IF(ISERR(VALUE(MID(A117,FIND("[",A117)+1,FIND("]",A117,2)-(FIND("[",A117)+1)))),MID(A117,FIND("[",A117)+1,FIND("]",A117,2)-(FIND("[",A117)+1)),VALUE(MID(A117,FIND("[",A117)+1,FIND("]",A117,2)-(FIND("[",A117)+1))))),"REJECTED"))</f>
        <v/>
      </c>
      <c r="C117" s="3" t="str">
        <f t="shared" ref="C117" si="181">IF(A117="","",IF(ISERR(FIND("###  (",A117)),IF(OR(RIGHT(A117,9)="ACTIVATED",RIGHT(A117,6)="sukses",RIGHT(A117,2)="OK"),"OK",VALUE(MID(A119,FIND(":",A119)+2,(LEN(A119)+1)-(FIND(":",A119)+2)))),"REJECTED"))</f>
        <v/>
      </c>
      <c r="D117" s="3" t="str">
        <f t="shared" ref="D117:D180" si="182">IF(A117="","",IF(ISERR(FIND("###  (",A117)),IF(OR(RIGHT(A117,9)="ACTIVATED",RIGHT(A117,6)="sukses",RIGHT(A117,2)="OK"),"OK",IF(VALUE(MID(A117,FIND("ce ",A117)+2,(LEN(A117)+1)-(FIND("ce ",A117)+2)))=0,VALUE(MID(A117,FIND("nt ",A117)+2,(FIND(", Af",A117)-(FIND("nt ",A117)+2)))),VALUE(MID(A117,FIND("ce ",A117)+2,(LEN(A117)+1)-(FIND("ce ",A117)+2))))),"REJECTED"))</f>
        <v/>
      </c>
      <c r="E117" t="str">
        <f t="shared" ref="E117" si="183"><![CDATA[IF(A117="","",IF(AND(B117="REJECTED",C117="REJECTED",D117="REJECTED"),"REJECTED",IF(AND(B117="Charged",D117>0),"TRUE",IF(AND(B117=C117,B117=D117),"TRUE",IF(AND(B117=D117,B117<>C117),"TRUE ROAMING",IF(LEFT(B117,3)="not",IF(AND(D117<>VALUE(RIGHT(B117,LEN(B117)-3)),C117=D117,D117<>0),"TRUE",IF(AND(D117<>VALUE(RIGHT(B117,LEN(B117)-3)),C117<>D117,D117<>0),"TRUE ROAMING","FALSE")),"FALSE"))))))]]></f>
        <v/>
      </c>
      <c r="N117" s="2"/>
    </row>
    <row r="118" spans="2:14" x14ac:dyDescent="0.25">
      <c r="N118" s="2"/>
    </row>
    <row r="119" spans="2:14" x14ac:dyDescent="0.25">
      <c r="B119" t="str">
        <f t="shared" ref="B119:B182" si="184">IF(A120="","","Kalkulasi Bonus")</f>
        <v/>
      </c>
      <c r="C119" s="4" t="str">
        <f t="shared" ref="C119:C182" si="185">IF(A120="","",SUBSTITUTE(MID(A120,FIND("[",A120)+1,FIND("]",A120,2)-(FIND("[",A120)+1)),"-"," "))</f>
        <v/>
      </c>
      <c r="D119" s="4"/>
      <c r="E119" s="4"/>
      <c r="N119" s="2"/>
    </row>
    <row r="120" spans="2:14" x14ac:dyDescent="0.25">
      <c r="B120" t="str">
        <f t="shared" ref="B120:B183" si="186">IF(A120="","","Result Bonus")</f>
        <v/>
      </c>
      <c r="C120" s="4" t="str">
        <f t="shared" ref="C120:C183" si="187">IF(A120="","",MID(A120,FIND(":",A120)+2,(LEN(A120)+1)-(FIND(":",A120)+2)))</f>
        <v/>
      </c>
      <c r="D120" s="4"/>
      <c r="E120" s="4"/>
      <c r="N120" s="2"/>
    </row>
    <row r="121" spans="2:14" x14ac:dyDescent="0.25">
      <c r="N121" s="2"/>
    </row>
    <row r="122" spans="2:14" x14ac:dyDescent="0.25">
      <c r="B122" s="3" t="str">
        <f t="shared" ref="B122" si="188">IF(A122="","",IF(ISERR(FIND("###  (",A122)),IF(OR(RIGHT(A122,9)="ACTIVATED",RIGHT(A122,6)="sukses",RIGHT(A122,2)="OK"),"OK",IF(ISERR(VALUE(MID(A122,FIND("[",A122)+1,FIND("]",A122,2)-(FIND("[",A122)+1)))),MID(A122,FIND("[",A122)+1,FIND("]",A122,2)-(FIND("[",A122)+1)),VALUE(MID(A122,FIND("[",A122)+1,FIND("]",A122,2)-(FIND("[",A122)+1))))),"REJECTED"))</f>
        <v/>
      </c>
      <c r="C122" s="3" t="str">
        <f t="shared" ref="C122" si="189">IF(A122="","",IF(ISERR(FIND("###  (",A122)),IF(OR(RIGHT(A122,9)="ACTIVATED",RIGHT(A122,6)="sukses",RIGHT(A122,2)="OK"),"OK",VALUE(MID(A124,FIND(":",A124)+2,(LEN(A124)+1)-(FIND(":",A124)+2)))),"REJECTED"))</f>
        <v/>
      </c>
      <c r="D122" s="3" t="str">
        <f t="shared" ref="D122:D185" si="190">IF(A122="","",IF(ISERR(FIND("###  (",A122)),IF(OR(RIGHT(A122,9)="ACTIVATED",RIGHT(A122,6)="sukses",RIGHT(A122,2)="OK"),"OK",IF(VALUE(MID(A122,FIND("ce ",A122)+2,(LEN(A122)+1)-(FIND("ce ",A122)+2)))=0,VALUE(MID(A122,FIND("nt ",A122)+2,(FIND(", Af",A122)-(FIND("nt ",A122)+2)))),VALUE(MID(A122,FIND("ce ",A122)+2,(LEN(A122)+1)-(FIND("ce ",A122)+2))))),"REJECTED"))</f>
        <v/>
      </c>
      <c r="E122" t="str">
        <f t="shared" ref="E122" si="191"><![CDATA[IF(A122="","",IF(AND(B122="REJECTED",C122="REJECTED",D122="REJECTED"),"REJECTED",IF(AND(B122="Charged",D122>0),"TRUE",IF(AND(B122=C122,B122=D122),"TRUE",IF(AND(B122=D122,B122<>C122),"TRUE ROAMING",IF(LEFT(B122,3)="not",IF(AND(D122<>VALUE(RIGHT(B122,LEN(B122)-3)),C122=D122,D122<>0),"TRUE",IF(AND(D122<>VALUE(RIGHT(B122,LEN(B122)-3)),C122<>D122,D122<>0),"TRUE ROAMING","FALSE")),"FALSE"))))))]]></f>
        <v/>
      </c>
      <c r="N122" s="2"/>
    </row>
    <row r="123" spans="2:14" x14ac:dyDescent="0.25">
      <c r="N123" s="2"/>
    </row>
    <row r="124" spans="2:14" x14ac:dyDescent="0.25">
      <c r="B124" t="str">
        <f t="shared" ref="B124:B187" si="192">IF(A125="","","Kalkulasi Bonus")</f>
        <v/>
      </c>
      <c r="C124" s="4" t="str">
        <f t="shared" ref="C124:C187" si="193">IF(A125="","",SUBSTITUTE(MID(A125,FIND("[",A125)+1,FIND("]",A125,2)-(FIND("[",A125)+1)),"-"," "))</f>
        <v/>
      </c>
      <c r="D124" s="4"/>
      <c r="E124" s="4"/>
      <c r="N124" s="2"/>
    </row>
    <row r="125" spans="2:14" x14ac:dyDescent="0.25">
      <c r="B125" t="str">
        <f t="shared" ref="B125:B188" si="194">IF(A125="","","Result Bonus")</f>
        <v/>
      </c>
      <c r="C125" s="4" t="str">
        <f t="shared" ref="C125:C188" si="195">IF(A125="","",MID(A125,FIND(":",A125)+2,(LEN(A125)+1)-(FIND(":",A125)+2)))</f>
        <v/>
      </c>
      <c r="D125" s="4"/>
      <c r="E125" s="4"/>
      <c r="N125" s="2"/>
    </row>
    <row r="126" spans="2:14" x14ac:dyDescent="0.25">
      <c r="N126" s="2"/>
    </row>
    <row r="127" spans="2:14" x14ac:dyDescent="0.25">
      <c r="B127" s="3" t="str">
        <f t="shared" ref="B127" si="196">IF(A127="","",IF(ISERR(FIND("###  (",A127)),IF(OR(RIGHT(A127,9)="ACTIVATED",RIGHT(A127,6)="sukses",RIGHT(A127,2)="OK"),"OK",IF(ISERR(VALUE(MID(A127,FIND("[",A127)+1,FIND("]",A127,2)-(FIND("[",A127)+1)))),MID(A127,FIND("[",A127)+1,FIND("]",A127,2)-(FIND("[",A127)+1)),VALUE(MID(A127,FIND("[",A127)+1,FIND("]",A127,2)-(FIND("[",A127)+1))))),"REJECTED"))</f>
        <v/>
      </c>
      <c r="C127" s="3" t="str">
        <f t="shared" ref="C127" si="197">IF(A127="","",IF(ISERR(FIND("###  (",A127)),IF(OR(RIGHT(A127,9)="ACTIVATED",RIGHT(A127,6)="sukses",RIGHT(A127,2)="OK"),"OK",VALUE(MID(A129,FIND(":",A129)+2,(LEN(A129)+1)-(FIND(":",A129)+2)))),"REJECTED"))</f>
        <v/>
      </c>
      <c r="D127" s="3" t="str">
        <f t="shared" ref="D127:D190" si="198">IF(A127="","",IF(ISERR(FIND("###  (",A127)),IF(OR(RIGHT(A127,9)="ACTIVATED",RIGHT(A127,6)="sukses",RIGHT(A127,2)="OK"),"OK",IF(VALUE(MID(A127,FIND("ce ",A127)+2,(LEN(A127)+1)-(FIND("ce ",A127)+2)))=0,VALUE(MID(A127,FIND("nt ",A127)+2,(FIND(", Af",A127)-(FIND("nt ",A127)+2)))),VALUE(MID(A127,FIND("ce ",A127)+2,(LEN(A127)+1)-(FIND("ce ",A127)+2))))),"REJECTED"))</f>
        <v/>
      </c>
      <c r="E127" t="str">
        <f t="shared" ref="E127" si="199"><![CDATA[IF(A127="","",IF(AND(B127="REJECTED",C127="REJECTED",D127="REJECTED"),"REJECTED",IF(AND(B127="Charged",D127>0),"TRUE",IF(AND(B127=C127,B127=D127),"TRUE",IF(AND(B127=D127,B127<>C127),"TRUE ROAMING",IF(LEFT(B127,3)="not",IF(AND(D127<>VALUE(RIGHT(B127,LEN(B127)-3)),C127=D127,D127<>0),"TRUE",IF(AND(D127<>VALUE(RIGHT(B127,LEN(B127)-3)),C127<>D127,D127<>0),"TRUE ROAMING","FALSE")),"FALSE"))))))]]></f>
        <v/>
      </c>
      <c r="N127" s="2"/>
    </row>
    <row r="128" spans="2:14" x14ac:dyDescent="0.25">
      <c r="N128" s="2"/>
    </row>
    <row r="129" spans="2:14" x14ac:dyDescent="0.25">
      <c r="B129" t="str">
        <f t="shared" ref="B129:B192" si="200">IF(A130="","","Kalkulasi Bonus")</f>
        <v/>
      </c>
      <c r="C129" s="4" t="str">
        <f t="shared" ref="C129:C192" si="201">IF(A130="","",SUBSTITUTE(MID(A130,FIND("[",A130)+1,FIND("]",A130,2)-(FIND("[",A130)+1)),"-"," "))</f>
        <v/>
      </c>
      <c r="D129" s="4"/>
      <c r="E129" s="4"/>
      <c r="N129" s="2"/>
    </row>
    <row r="130" spans="2:14" x14ac:dyDescent="0.25">
      <c r="B130" t="str">
        <f t="shared" ref="B130:B193" si="202">IF(A130="","","Result Bonus")</f>
        <v/>
      </c>
      <c r="C130" s="4" t="str">
        <f t="shared" ref="C130:C193" si="203">IF(A130="","",MID(A130,FIND(":",A130)+2,(LEN(A130)+1)-(FIND(":",A130)+2)))</f>
        <v/>
      </c>
      <c r="D130" s="4"/>
      <c r="E130" s="4"/>
      <c r="N130" s="2"/>
    </row>
    <row r="131" spans="2:14" x14ac:dyDescent="0.25">
      <c r="N131" s="2"/>
    </row>
    <row r="132" spans="2:14" x14ac:dyDescent="0.25">
      <c r="B132" s="3" t="str">
        <f t="shared" ref="B132" si="204">IF(A132="","",IF(ISERR(FIND("###  (",A132)),IF(OR(RIGHT(A132,9)="ACTIVATED",RIGHT(A132,6)="sukses",RIGHT(A132,2)="OK"),"OK",IF(ISERR(VALUE(MID(A132,FIND("[",A132)+1,FIND("]",A132,2)-(FIND("[",A132)+1)))),MID(A132,FIND("[",A132)+1,FIND("]",A132,2)-(FIND("[",A132)+1)),VALUE(MID(A132,FIND("[",A132)+1,FIND("]",A132,2)-(FIND("[",A132)+1))))),"REJECTED"))</f>
        <v/>
      </c>
      <c r="C132" s="3" t="str">
        <f t="shared" ref="C132" si="205">IF(A132="","",IF(ISERR(FIND("###  (",A132)),IF(OR(RIGHT(A132,9)="ACTIVATED",RIGHT(A132,6)="sukses",RIGHT(A132,2)="OK"),"OK",VALUE(MID(A134,FIND(":",A134)+2,(LEN(A134)+1)-(FIND(":",A134)+2)))),"REJECTED"))</f>
        <v/>
      </c>
      <c r="D132" s="3" t="str">
        <f t="shared" ref="D132:D195" si="206">IF(A132="","",IF(ISERR(FIND("###  (",A132)),IF(OR(RIGHT(A132,9)="ACTIVATED",RIGHT(A132,6)="sukses",RIGHT(A132,2)="OK"),"OK",IF(VALUE(MID(A132,FIND("ce ",A132)+2,(LEN(A132)+1)-(FIND("ce ",A132)+2)))=0,VALUE(MID(A132,FIND("nt ",A132)+2,(FIND(", Af",A132)-(FIND("nt ",A132)+2)))),VALUE(MID(A132,FIND("ce ",A132)+2,(LEN(A132)+1)-(FIND("ce ",A132)+2))))),"REJECTED"))</f>
        <v/>
      </c>
      <c r="E132" t="str">
        <f t="shared" ref="E132" si="207"><![CDATA[IF(A132="","",IF(AND(B132="REJECTED",C132="REJECTED",D132="REJECTED"),"REJECTED",IF(AND(B132="Charged",D132>0),"TRUE",IF(AND(B132=C132,B132=D132),"TRUE",IF(AND(B132=D132,B132<>C132),"TRUE ROAMING",IF(LEFT(B132,3)="not",IF(AND(D132<>VALUE(RIGHT(B132,LEN(B132)-3)),C132=D132,D132<>0),"TRUE",IF(AND(D132<>VALUE(RIGHT(B132,LEN(B132)-3)),C132<>D132,D132<>0),"TRUE ROAMING","FALSE")),"FALSE"))))))]]></f>
        <v/>
      </c>
      <c r="N132" s="2"/>
    </row>
    <row r="133" spans="2:14" x14ac:dyDescent="0.25">
      <c r="N133" s="2"/>
    </row>
    <row r="134" spans="2:14" x14ac:dyDescent="0.25">
      <c r="B134" t="str">
        <f t="shared" ref="B134:B197" si="208">IF(A135="","","Kalkulasi Bonus")</f>
        <v/>
      </c>
      <c r="C134" s="4" t="str">
        <f t="shared" ref="C134:C197" si="209">IF(A135="","",SUBSTITUTE(MID(A135,FIND("[",A135)+1,FIND("]",A135,2)-(FIND("[",A135)+1)),"-"," "))</f>
        <v/>
      </c>
      <c r="D134" s="4"/>
      <c r="E134" s="4"/>
      <c r="N134" s="2"/>
    </row>
    <row r="135" spans="2:14" x14ac:dyDescent="0.25">
      <c r="B135" t="str">
        <f t="shared" ref="B135:B198" si="210">IF(A135="","","Result Bonus")</f>
        <v/>
      </c>
      <c r="C135" s="4" t="str">
        <f t="shared" ref="C135:C198" si="211">IF(A135="","",MID(A135,FIND(":",A135)+2,(LEN(A135)+1)-(FIND(":",A135)+2)))</f>
        <v/>
      </c>
      <c r="D135" s="4"/>
      <c r="E135" s="4"/>
      <c r="N135" s="2"/>
    </row>
    <row r="136" spans="2:14" x14ac:dyDescent="0.25">
      <c r="N136" s="2"/>
    </row>
    <row r="137" spans="2:14" x14ac:dyDescent="0.25">
      <c r="B137" s="3" t="str">
        <f t="shared" ref="B137" si="212">IF(A137="","",IF(ISERR(FIND("###  (",A137)),IF(OR(RIGHT(A137,9)="ACTIVATED",RIGHT(A137,6)="sukses",RIGHT(A137,2)="OK"),"OK",IF(ISERR(VALUE(MID(A137,FIND("[",A137)+1,FIND("]",A137,2)-(FIND("[",A137)+1)))),MID(A137,FIND("[",A137)+1,FIND("]",A137,2)-(FIND("[",A137)+1)),VALUE(MID(A137,FIND("[",A137)+1,FIND("]",A137,2)-(FIND("[",A137)+1))))),"REJECTED"))</f>
        <v/>
      </c>
      <c r="C137" s="3" t="str">
        <f t="shared" ref="C137" si="213">IF(A137="","",IF(ISERR(FIND("###  (",A137)),IF(OR(RIGHT(A137,9)="ACTIVATED",RIGHT(A137,6)="sukses",RIGHT(A137,2)="OK"),"OK",VALUE(MID(A139,FIND(":",A139)+2,(LEN(A139)+1)-(FIND(":",A139)+2)))),"REJECTED"))</f>
        <v/>
      </c>
      <c r="D137" s="3" t="str">
        <f t="shared" ref="D137:D200" si="214">IF(A137="","",IF(ISERR(FIND("###  (",A137)),IF(OR(RIGHT(A137,9)="ACTIVATED",RIGHT(A137,6)="sukses",RIGHT(A137,2)="OK"),"OK",IF(VALUE(MID(A137,FIND("ce ",A137)+2,(LEN(A137)+1)-(FIND("ce ",A137)+2)))=0,VALUE(MID(A137,FIND("nt ",A137)+2,(FIND(", Af",A137)-(FIND("nt ",A137)+2)))),VALUE(MID(A137,FIND("ce ",A137)+2,(LEN(A137)+1)-(FIND("ce ",A137)+2))))),"REJECTED"))</f>
        <v/>
      </c>
      <c r="E137" t="str">
        <f t="shared" ref="E137" si="215"><![CDATA[IF(A137="","",IF(AND(B137="REJECTED",C137="REJECTED",D137="REJECTED"),"REJECTED",IF(AND(B137="Charged",D137>0),"TRUE",IF(AND(B137=C137,B137=D137),"TRUE",IF(AND(B137=D137,B137<>C137),"TRUE ROAMING",IF(LEFT(B137,3)="not",IF(AND(D137<>VALUE(RIGHT(B137,LEN(B137)-3)),C137=D137,D137<>0),"TRUE",IF(AND(D137<>VALUE(RIGHT(B137,LEN(B137)-3)),C137<>D137,D137<>0),"TRUE ROAMING","FALSE")),"FALSE"))))))]]></f>
        <v/>
      </c>
      <c r="N137" s="2"/>
    </row>
    <row r="138" spans="2:14" x14ac:dyDescent="0.25">
      <c r="N138" s="2"/>
    </row>
    <row r="139" spans="2:14" x14ac:dyDescent="0.25">
      <c r="B139" t="str">
        <f t="shared" ref="B139:B202" si="216">IF(A140="","","Kalkulasi Bonus")</f>
        <v/>
      </c>
      <c r="C139" s="4" t="str">
        <f t="shared" ref="C139:C202" si="217">IF(A140="","",SUBSTITUTE(MID(A140,FIND("[",A140)+1,FIND("]",A140,2)-(FIND("[",A140)+1)),"-"," "))</f>
        <v/>
      </c>
      <c r="D139" s="4"/>
      <c r="E139" s="4"/>
      <c r="N139" s="2"/>
    </row>
    <row r="140" spans="2:14" x14ac:dyDescent="0.25">
      <c r="B140" t="str">
        <f t="shared" ref="B140:B203" si="218">IF(A140="","","Result Bonus")</f>
        <v/>
      </c>
      <c r="C140" s="4" t="str">
        <f t="shared" ref="C140:C203" si="219">IF(A140="","",MID(A140,FIND(":",A140)+2,(LEN(A140)+1)-(FIND(":",A140)+2)))</f>
        <v/>
      </c>
      <c r="D140" s="4"/>
      <c r="E140" s="4"/>
      <c r="N140" s="2"/>
    </row>
    <row r="141" spans="2:14" x14ac:dyDescent="0.25">
      <c r="N141" s="2"/>
    </row>
    <row r="142" spans="2:14" x14ac:dyDescent="0.25">
      <c r="B142" s="3" t="str">
        <f t="shared" ref="B142" si="220">IF(A142="","",IF(ISERR(FIND("###  (",A142)),IF(OR(RIGHT(A142,9)="ACTIVATED",RIGHT(A142,6)="sukses",RIGHT(A142,2)="OK"),"OK",IF(ISERR(VALUE(MID(A142,FIND("[",A142)+1,FIND("]",A142,2)-(FIND("[",A142)+1)))),MID(A142,FIND("[",A142)+1,FIND("]",A142,2)-(FIND("[",A142)+1)),VALUE(MID(A142,FIND("[",A142)+1,FIND("]",A142,2)-(FIND("[",A142)+1))))),"REJECTED"))</f>
        <v/>
      </c>
      <c r="C142" s="3" t="str">
        <f t="shared" ref="C142" si="221">IF(A142="","",IF(ISERR(FIND("###  (",A142)),IF(OR(RIGHT(A142,9)="ACTIVATED",RIGHT(A142,6)="sukses",RIGHT(A142,2)="OK"),"OK",VALUE(MID(A144,FIND(":",A144)+2,(LEN(A144)+1)-(FIND(":",A144)+2)))),"REJECTED"))</f>
        <v/>
      </c>
      <c r="D142" s="3" t="str">
        <f t="shared" ref="D142:D205" si="222">IF(A142="","",IF(ISERR(FIND("###  (",A142)),IF(OR(RIGHT(A142,9)="ACTIVATED",RIGHT(A142,6)="sukses",RIGHT(A142,2)="OK"),"OK",IF(VALUE(MID(A142,FIND("ce ",A142)+2,(LEN(A142)+1)-(FIND("ce ",A142)+2)))=0,VALUE(MID(A142,FIND("nt ",A142)+2,(FIND(", Af",A142)-(FIND("nt ",A142)+2)))),VALUE(MID(A142,FIND("ce ",A142)+2,(LEN(A142)+1)-(FIND("ce ",A142)+2))))),"REJECTED"))</f>
        <v/>
      </c>
      <c r="E142" t="str">
        <f t="shared" ref="E142" si="223"><![CDATA[IF(A142="","",IF(AND(B142="REJECTED",C142="REJECTED",D142="REJECTED"),"REJECTED",IF(AND(B142="Charged",D142>0),"TRUE",IF(AND(B142=C142,B142=D142),"TRUE",IF(AND(B142=D142,B142<>C142),"TRUE ROAMING",IF(LEFT(B142,3)="not",IF(AND(D142<>VALUE(RIGHT(B142,LEN(B142)-3)),C142=D142,D142<>0),"TRUE",IF(AND(D142<>VALUE(RIGHT(B142,LEN(B142)-3)),C142<>D142,D142<>0),"TRUE ROAMING","FALSE")),"FALSE"))))))]]></f>
        <v/>
      </c>
      <c r="N142" s="2"/>
    </row>
    <row r="143" spans="2:14" x14ac:dyDescent="0.25">
      <c r="N143" s="2"/>
    </row>
    <row r="144" spans="2:14" x14ac:dyDescent="0.25">
      <c r="B144" t="str">
        <f t="shared" ref="B144:B207" si="224">IF(A145="","","Kalkulasi Bonus")</f>
        <v/>
      </c>
      <c r="C144" s="4" t="str">
        <f t="shared" ref="C144:C207" si="225">IF(A145="","",SUBSTITUTE(MID(A145,FIND("[",A145)+1,FIND("]",A145,2)-(FIND("[",A145)+1)),"-"," "))</f>
        <v/>
      </c>
      <c r="D144" s="4"/>
      <c r="E144" s="4"/>
      <c r="N144" s="2"/>
    </row>
    <row r="145" spans="2:14" x14ac:dyDescent="0.25">
      <c r="B145" t="str">
        <f t="shared" ref="B145:B208" si="226">IF(A145="","","Result Bonus")</f>
        <v/>
      </c>
      <c r="C145" s="4" t="str">
        <f t="shared" ref="C145:C208" si="227">IF(A145="","",MID(A145,FIND(":",A145)+2,(LEN(A145)+1)-(FIND(":",A145)+2)))</f>
        <v/>
      </c>
      <c r="D145" s="4"/>
      <c r="E145" s="4"/>
      <c r="N145" s="2"/>
    </row>
    <row r="146" spans="2:14" x14ac:dyDescent="0.25">
      <c r="N146" s="2"/>
    </row>
    <row r="147" spans="2:14" x14ac:dyDescent="0.25">
      <c r="B147" s="3" t="str">
        <f t="shared" ref="B147" si="228">IF(A147="","",IF(ISERR(FIND("###  (",A147)),IF(OR(RIGHT(A147,9)="ACTIVATED",RIGHT(A147,6)="sukses",RIGHT(A147,2)="OK"),"OK",IF(ISERR(VALUE(MID(A147,FIND("[",A147)+1,FIND("]",A147,2)-(FIND("[",A147)+1)))),MID(A147,FIND("[",A147)+1,FIND("]",A147,2)-(FIND("[",A147)+1)),VALUE(MID(A147,FIND("[",A147)+1,FIND("]",A147,2)-(FIND("[",A147)+1))))),"REJECTED"))</f>
        <v/>
      </c>
      <c r="C147" s="3" t="str">
        <f t="shared" ref="C147" si="229">IF(A147="","",IF(ISERR(FIND("###  (",A147)),IF(OR(RIGHT(A147,9)="ACTIVATED",RIGHT(A147,6)="sukses",RIGHT(A147,2)="OK"),"OK",VALUE(MID(A149,FIND(":",A149)+2,(LEN(A149)+1)-(FIND(":",A149)+2)))),"REJECTED"))</f>
        <v/>
      </c>
      <c r="D147" s="3" t="str">
        <f t="shared" ref="D147:D210" si="230">IF(A147="","",IF(ISERR(FIND("###  (",A147)),IF(OR(RIGHT(A147,9)="ACTIVATED",RIGHT(A147,6)="sukses",RIGHT(A147,2)="OK"),"OK",IF(VALUE(MID(A147,FIND("ce ",A147)+2,(LEN(A147)+1)-(FIND("ce ",A147)+2)))=0,VALUE(MID(A147,FIND("nt ",A147)+2,(FIND(", Af",A147)-(FIND("nt ",A147)+2)))),VALUE(MID(A147,FIND("ce ",A147)+2,(LEN(A147)+1)-(FIND("ce ",A147)+2))))),"REJECTED"))</f>
        <v/>
      </c>
      <c r="E147" t="str">
        <f t="shared" ref="E147" si="231"><![CDATA[IF(A147="","",IF(AND(B147="REJECTED",C147="REJECTED",D147="REJECTED"),"REJECTED",IF(AND(B147="Charged",D147>0),"TRUE",IF(AND(B147=C147,B147=D147),"TRUE",IF(AND(B147=D147,B147<>C147),"TRUE ROAMING",IF(LEFT(B147,3)="not",IF(AND(D147<>VALUE(RIGHT(B147,LEN(B147)-3)),C147=D147,D147<>0),"TRUE",IF(AND(D147<>VALUE(RIGHT(B147,LEN(B147)-3)),C147<>D147,D147<>0),"TRUE ROAMING","FALSE")),"FALSE"))))))]]></f>
        <v/>
      </c>
      <c r="N147" s="2"/>
    </row>
    <row r="148" spans="2:14" x14ac:dyDescent="0.25">
      <c r="N148" s="2"/>
    </row>
    <row r="149" spans="2:14" x14ac:dyDescent="0.25">
      <c r="B149" t="str">
        <f t="shared" ref="B149:B212" si="232">IF(A150="","","Kalkulasi Bonus")</f>
        <v/>
      </c>
      <c r="C149" s="4" t="str">
        <f t="shared" ref="C149:C212" si="233">IF(A150="","",SUBSTITUTE(MID(A150,FIND("[",A150)+1,FIND("]",A150,2)-(FIND("[",A150)+1)),"-"," "))</f>
        <v/>
      </c>
      <c r="D149" s="4"/>
      <c r="E149" s="4"/>
      <c r="N149" s="2"/>
    </row>
    <row r="150" spans="2:14" x14ac:dyDescent="0.25">
      <c r="B150" t="str">
        <f t="shared" ref="B150:B213" si="234">IF(A150="","","Result Bonus")</f>
        <v/>
      </c>
      <c r="C150" s="4" t="str">
        <f t="shared" ref="C150:C213" si="235">IF(A150="","",MID(A150,FIND(":",A150)+2,(LEN(A150)+1)-(FIND(":",A150)+2)))</f>
        <v/>
      </c>
      <c r="D150" s="4"/>
      <c r="E150" s="4"/>
      <c r="N150" s="2"/>
    </row>
    <row r="151" spans="2:14" x14ac:dyDescent="0.25">
      <c r="N151" s="2"/>
    </row>
    <row r="152" spans="2:14" x14ac:dyDescent="0.25">
      <c r="B152" s="3" t="str">
        <f t="shared" ref="B152" si="236">IF(A152="","",IF(ISERR(FIND("###  (",A152)),IF(OR(RIGHT(A152,9)="ACTIVATED",RIGHT(A152,6)="sukses",RIGHT(A152,2)="OK"),"OK",IF(ISERR(VALUE(MID(A152,FIND("[",A152)+1,FIND("]",A152,2)-(FIND("[",A152)+1)))),MID(A152,FIND("[",A152)+1,FIND("]",A152,2)-(FIND("[",A152)+1)),VALUE(MID(A152,FIND("[",A152)+1,FIND("]",A152,2)-(FIND("[",A152)+1))))),"REJECTED"))</f>
        <v/>
      </c>
      <c r="C152" s="3" t="str">
        <f t="shared" ref="C152" si="237">IF(A152="","",IF(ISERR(FIND("###  (",A152)),IF(OR(RIGHT(A152,9)="ACTIVATED",RIGHT(A152,6)="sukses",RIGHT(A152,2)="OK"),"OK",VALUE(MID(A154,FIND(":",A154)+2,(LEN(A154)+1)-(FIND(":",A154)+2)))),"REJECTED"))</f>
        <v/>
      </c>
      <c r="D152" s="3" t="str">
        <f t="shared" ref="D152:D215" si="238">IF(A152="","",IF(ISERR(FIND("###  (",A152)),IF(OR(RIGHT(A152,9)="ACTIVATED",RIGHT(A152,6)="sukses",RIGHT(A152,2)="OK"),"OK",IF(VALUE(MID(A152,FIND("ce ",A152)+2,(LEN(A152)+1)-(FIND("ce ",A152)+2)))=0,VALUE(MID(A152,FIND("nt ",A152)+2,(FIND(", Af",A152)-(FIND("nt ",A152)+2)))),VALUE(MID(A152,FIND("ce ",A152)+2,(LEN(A152)+1)-(FIND("ce ",A152)+2))))),"REJECTED"))</f>
        <v/>
      </c>
      <c r="E152" t="str">
        <f t="shared" ref="E152" si="239"><![CDATA[IF(A152="","",IF(AND(B152="REJECTED",C152="REJECTED",D152="REJECTED"),"REJECTED",IF(AND(B152="Charged",D152>0),"TRUE",IF(AND(B152=C152,B152=D152),"TRUE",IF(AND(B152=D152,B152<>C152),"TRUE ROAMING",IF(LEFT(B152,3)="not",IF(AND(D152<>VALUE(RIGHT(B152,LEN(B152)-3)),C152=D152,D152<>0),"TRUE",IF(AND(D152<>VALUE(RIGHT(B152,LEN(B152)-3)),C152<>D152,D152<>0),"TRUE ROAMING","FALSE")),"FALSE"))))))]]></f>
        <v/>
      </c>
      <c r="N152" s="2"/>
    </row>
    <row r="153" spans="2:14" x14ac:dyDescent="0.25">
      <c r="N153" s="2"/>
    </row>
    <row r="154" spans="2:14" x14ac:dyDescent="0.25">
      <c r="B154" t="str">
        <f t="shared" ref="B154:B217" si="240">IF(A155="","","Kalkulasi Bonus")</f>
        <v/>
      </c>
      <c r="C154" s="4" t="str">
        <f t="shared" ref="C154:C217" si="241">IF(A155="","",SUBSTITUTE(MID(A155,FIND("[",A155)+1,FIND("]",A155,2)-(FIND("[",A155)+1)),"-"," "))</f>
        <v/>
      </c>
      <c r="D154" s="4"/>
      <c r="E154" s="4"/>
      <c r="N154" s="2"/>
    </row>
    <row r="155" spans="2:14" x14ac:dyDescent="0.25">
      <c r="B155" t="str">
        <f t="shared" ref="B155:B218" si="242">IF(A155="","","Result Bonus")</f>
        <v/>
      </c>
      <c r="C155" s="4" t="str">
        <f t="shared" ref="C155:C218" si="243">IF(A155="","",MID(A155,FIND(":",A155)+2,(LEN(A155)+1)-(FIND(":",A155)+2)))</f>
        <v/>
      </c>
      <c r="D155" s="4"/>
      <c r="E155" s="4"/>
      <c r="N155" s="2"/>
    </row>
    <row r="156" spans="2:14" x14ac:dyDescent="0.25">
      <c r="N156" s="2"/>
    </row>
    <row r="157" spans="2:14" x14ac:dyDescent="0.25">
      <c r="B157" s="3" t="str">
        <f t="shared" ref="B157" si="244">IF(A157="","",IF(ISERR(FIND("###  (",A157)),IF(OR(RIGHT(A157,9)="ACTIVATED",RIGHT(A157,6)="sukses",RIGHT(A157,2)="OK"),"OK",IF(ISERR(VALUE(MID(A157,FIND("[",A157)+1,FIND("]",A157,2)-(FIND("[",A157)+1)))),MID(A157,FIND("[",A157)+1,FIND("]",A157,2)-(FIND("[",A157)+1)),VALUE(MID(A157,FIND("[",A157)+1,FIND("]",A157,2)-(FIND("[",A157)+1))))),"REJECTED"))</f>
        <v/>
      </c>
      <c r="C157" s="3" t="str">
        <f t="shared" ref="C157" si="245">IF(A157="","",IF(ISERR(FIND("###  (",A157)),IF(OR(RIGHT(A157,9)="ACTIVATED",RIGHT(A157,6)="sukses",RIGHT(A157,2)="OK"),"OK",VALUE(MID(A159,FIND(":",A159)+2,(LEN(A159)+1)-(FIND(":",A159)+2)))),"REJECTED"))</f>
        <v/>
      </c>
      <c r="D157" s="3" t="str">
        <f t="shared" ref="D157:D220" si="246">IF(A157="","",IF(ISERR(FIND("###  (",A157)),IF(OR(RIGHT(A157,9)="ACTIVATED",RIGHT(A157,6)="sukses",RIGHT(A157,2)="OK"),"OK",IF(VALUE(MID(A157,FIND("ce ",A157)+2,(LEN(A157)+1)-(FIND("ce ",A157)+2)))=0,VALUE(MID(A157,FIND("nt ",A157)+2,(FIND(", Af",A157)-(FIND("nt ",A157)+2)))),VALUE(MID(A157,FIND("ce ",A157)+2,(LEN(A157)+1)-(FIND("ce ",A157)+2))))),"REJECTED"))</f>
        <v/>
      </c>
      <c r="E157" t="str">
        <f t="shared" ref="E157" si="247"><![CDATA[IF(A157="","",IF(AND(B157="REJECTED",C157="REJECTED",D157="REJECTED"),"REJECTED",IF(AND(B157="Charged",D157>0),"TRUE",IF(AND(B157=C157,B157=D157),"TRUE",IF(AND(B157=D157,B157<>C157),"TRUE ROAMING",IF(LEFT(B157,3)="not",IF(AND(D157<>VALUE(RIGHT(B157,LEN(B157)-3)),C157=D157,D157<>0),"TRUE",IF(AND(D157<>VALUE(RIGHT(B157,LEN(B157)-3)),C157<>D157,D157<>0),"TRUE ROAMING","FALSE")),"FALSE"))))))]]></f>
        <v/>
      </c>
      <c r="N157" s="2"/>
    </row>
    <row r="158" spans="2:14" x14ac:dyDescent="0.25">
      <c r="N158" s="2"/>
    </row>
    <row r="159" spans="2:14" x14ac:dyDescent="0.25">
      <c r="B159" t="str">
        <f t="shared" ref="B159:B222" si="248">IF(A160="","","Kalkulasi Bonus")</f>
        <v/>
      </c>
      <c r="C159" s="4" t="str">
        <f t="shared" ref="C159:C222" si="249">IF(A160="","",SUBSTITUTE(MID(A160,FIND("[",A160)+1,FIND("]",A160,2)-(FIND("[",A160)+1)),"-"," "))</f>
        <v/>
      </c>
      <c r="D159" s="4"/>
      <c r="E159" s="4"/>
      <c r="N159" s="2"/>
    </row>
    <row r="160" spans="2:14" x14ac:dyDescent="0.25">
      <c r="B160" t="str">
        <f t="shared" ref="B160:B223" si="250">IF(A160="","","Result Bonus")</f>
        <v/>
      </c>
      <c r="C160" s="4" t="str">
        <f t="shared" ref="C160:C223" si="251">IF(A160="","",MID(A160,FIND(":",A160)+2,(LEN(A160)+1)-(FIND(":",A160)+2)))</f>
        <v/>
      </c>
      <c r="D160" s="4"/>
      <c r="E160" s="4"/>
      <c r="N160" s="2"/>
    </row>
    <row r="161" spans="2:14" x14ac:dyDescent="0.25">
      <c r="N161" s="2"/>
    </row>
    <row r="162" spans="2:14" x14ac:dyDescent="0.25">
      <c r="B162" s="3" t="str">
        <f t="shared" ref="B162" si="252">IF(A162="","",IF(ISERR(FIND("###  (",A162)),IF(OR(RIGHT(A162,9)="ACTIVATED",RIGHT(A162,6)="sukses",RIGHT(A162,2)="OK"),"OK",IF(ISERR(VALUE(MID(A162,FIND("[",A162)+1,FIND("]",A162,2)-(FIND("[",A162)+1)))),MID(A162,FIND("[",A162)+1,FIND("]",A162,2)-(FIND("[",A162)+1)),VALUE(MID(A162,FIND("[",A162)+1,FIND("]",A162,2)-(FIND("[",A162)+1))))),"REJECTED"))</f>
        <v/>
      </c>
      <c r="C162" s="3" t="str">
        <f t="shared" ref="C162" si="253">IF(A162="","",IF(ISERR(FIND("###  (",A162)),IF(OR(RIGHT(A162,9)="ACTIVATED",RIGHT(A162,6)="sukses",RIGHT(A162,2)="OK"),"OK",VALUE(MID(A164,FIND(":",A164)+2,(LEN(A164)+1)-(FIND(":",A164)+2)))),"REJECTED"))</f>
        <v/>
      </c>
      <c r="D162" s="3" t="str">
        <f t="shared" ref="D162:D225" si="254">IF(A162="","",IF(ISERR(FIND("###  (",A162)),IF(OR(RIGHT(A162,9)="ACTIVATED",RIGHT(A162,6)="sukses",RIGHT(A162,2)="OK"),"OK",IF(VALUE(MID(A162,FIND("ce ",A162)+2,(LEN(A162)+1)-(FIND("ce ",A162)+2)))=0,VALUE(MID(A162,FIND("nt ",A162)+2,(FIND(", Af",A162)-(FIND("nt ",A162)+2)))),VALUE(MID(A162,FIND("ce ",A162)+2,(LEN(A162)+1)-(FIND("ce ",A162)+2))))),"REJECTED"))</f>
        <v/>
      </c>
      <c r="E162" t="str">
        <f t="shared" ref="E162" si="255"><![CDATA[IF(A162="","",IF(AND(B162="REJECTED",C162="REJECTED",D162="REJECTED"),"REJECTED",IF(AND(B162="Charged",D162>0),"TRUE",IF(AND(B162=C162,B162=D162),"TRUE",IF(AND(B162=D162,B162<>C162),"TRUE ROAMING",IF(LEFT(B162,3)="not",IF(AND(D162<>VALUE(RIGHT(B162,LEN(B162)-3)),C162=D162,D162<>0),"TRUE",IF(AND(D162<>VALUE(RIGHT(B162,LEN(B162)-3)),C162<>D162,D162<>0),"TRUE ROAMING","FALSE")),"FALSE"))))))]]></f>
        <v/>
      </c>
      <c r="N162" s="2"/>
    </row>
    <row r="163" spans="2:14" x14ac:dyDescent="0.25">
      <c r="N163" s="2"/>
    </row>
    <row r="164" spans="2:14" x14ac:dyDescent="0.25">
      <c r="B164" t="str">
        <f t="shared" ref="B164:B227" si="256">IF(A165="","","Kalkulasi Bonus")</f>
        <v/>
      </c>
      <c r="C164" s="4" t="str">
        <f t="shared" ref="C164:C227" si="257">IF(A165="","",SUBSTITUTE(MID(A165,FIND("[",A165)+1,FIND("]",A165,2)-(FIND("[",A165)+1)),"-"," "))</f>
        <v/>
      </c>
      <c r="D164" s="4"/>
      <c r="E164" s="4"/>
      <c r="N164" s="2"/>
    </row>
    <row r="165" spans="2:14" x14ac:dyDescent="0.25">
      <c r="B165" t="str">
        <f t="shared" ref="B165:B228" si="258">IF(A165="","","Result Bonus")</f>
        <v/>
      </c>
      <c r="C165" s="4" t="str">
        <f t="shared" ref="C165:C228" si="259">IF(A165="","",MID(A165,FIND(":",A165)+2,(LEN(A165)+1)-(FIND(":",A165)+2)))</f>
        <v/>
      </c>
      <c r="D165" s="4"/>
      <c r="E165" s="4"/>
      <c r="N165" s="2"/>
    </row>
    <row r="166" spans="2:14" x14ac:dyDescent="0.25">
      <c r="N166" s="2"/>
    </row>
    <row r="167" spans="2:14" x14ac:dyDescent="0.25">
      <c r="B167" s="3" t="str">
        <f t="shared" ref="B167" si="260">IF(A167="","",IF(ISERR(FIND("###  (",A167)),IF(OR(RIGHT(A167,9)="ACTIVATED",RIGHT(A167,6)="sukses",RIGHT(A167,2)="OK"),"OK",IF(ISERR(VALUE(MID(A167,FIND("[",A167)+1,FIND("]",A167,2)-(FIND("[",A167)+1)))),MID(A167,FIND("[",A167)+1,FIND("]",A167,2)-(FIND("[",A167)+1)),VALUE(MID(A167,FIND("[",A167)+1,FIND("]",A167,2)-(FIND("[",A167)+1))))),"REJECTED"))</f>
        <v/>
      </c>
      <c r="C167" s="3" t="str">
        <f t="shared" ref="C167" si="261">IF(A167="","",IF(ISERR(FIND("###  (",A167)),IF(OR(RIGHT(A167,9)="ACTIVATED",RIGHT(A167,6)="sukses",RIGHT(A167,2)="OK"),"OK",VALUE(MID(A169,FIND(":",A169)+2,(LEN(A169)+1)-(FIND(":",A169)+2)))),"REJECTED"))</f>
        <v/>
      </c>
      <c r="D167" s="3" t="str">
        <f t="shared" ref="D167:D230" si="262">IF(A167="","",IF(ISERR(FIND("###  (",A167)),IF(OR(RIGHT(A167,9)="ACTIVATED",RIGHT(A167,6)="sukses",RIGHT(A167,2)="OK"),"OK",IF(VALUE(MID(A167,FIND("ce ",A167)+2,(LEN(A167)+1)-(FIND("ce ",A167)+2)))=0,VALUE(MID(A167,FIND("nt ",A167)+2,(FIND(", Af",A167)-(FIND("nt ",A167)+2)))),VALUE(MID(A167,FIND("ce ",A167)+2,(LEN(A167)+1)-(FIND("ce ",A167)+2))))),"REJECTED"))</f>
        <v/>
      </c>
      <c r="E167" t="str">
        <f t="shared" ref="E167" si="263"><![CDATA[IF(A167="","",IF(AND(B167="REJECTED",C167="REJECTED",D167="REJECTED"),"REJECTED",IF(AND(B167="Charged",D167>0),"TRUE",IF(AND(B167=C167,B167=D167),"TRUE",IF(AND(B167=D167,B167<>C167),"TRUE ROAMING",IF(LEFT(B167,3)="not",IF(AND(D167<>VALUE(RIGHT(B167,LEN(B167)-3)),C167=D167,D167<>0),"TRUE",IF(AND(D167<>VALUE(RIGHT(B167,LEN(B167)-3)),C167<>D167,D167<>0),"TRUE ROAMING","FALSE")),"FALSE"))))))]]></f>
        <v/>
      </c>
      <c r="N167" s="2"/>
    </row>
    <row r="168" spans="2:14" x14ac:dyDescent="0.25">
      <c r="N168" s="2"/>
    </row>
    <row r="169" spans="2:14" x14ac:dyDescent="0.25">
      <c r="B169" t="str">
        <f t="shared" ref="B169:B232" si="264">IF(A170="","","Kalkulasi Bonus")</f>
        <v/>
      </c>
      <c r="C169" s="4" t="str">
        <f t="shared" ref="C169:C232" si="265">IF(A170="","",SUBSTITUTE(MID(A170,FIND("[",A170)+1,FIND("]",A170,2)-(FIND("[",A170)+1)),"-"," "))</f>
        <v/>
      </c>
      <c r="D169" s="4"/>
      <c r="E169" s="4"/>
      <c r="N169" s="2"/>
    </row>
    <row r="170" spans="2:14" x14ac:dyDescent="0.25">
      <c r="B170" t="str">
        <f t="shared" ref="B170:B233" si="266">IF(A170="","","Result Bonus")</f>
        <v/>
      </c>
      <c r="C170" s="4" t="str">
        <f t="shared" ref="C170:C233" si="267">IF(A170="","",MID(A170,FIND(":",A170)+2,(LEN(A170)+1)-(FIND(":",A170)+2)))</f>
        <v/>
      </c>
      <c r="D170" s="4"/>
      <c r="E170" s="4"/>
      <c r="N170" s="2"/>
    </row>
    <row r="171" spans="2:14" x14ac:dyDescent="0.25">
      <c r="N171" s="2"/>
    </row>
    <row r="172" spans="2:14" x14ac:dyDescent="0.25">
      <c r="B172" s="3" t="str">
        <f t="shared" ref="B172" si="268">IF(A172="","",IF(ISERR(FIND("###  (",A172)),IF(OR(RIGHT(A172,9)="ACTIVATED",RIGHT(A172,6)="sukses",RIGHT(A172,2)="OK"),"OK",IF(ISERR(VALUE(MID(A172,FIND("[",A172)+1,FIND("]",A172,2)-(FIND("[",A172)+1)))),MID(A172,FIND("[",A172)+1,FIND("]",A172,2)-(FIND("[",A172)+1)),VALUE(MID(A172,FIND("[",A172)+1,FIND("]",A172,2)-(FIND("[",A172)+1))))),"REJECTED"))</f>
        <v/>
      </c>
      <c r="C172" s="3" t="str">
        <f t="shared" ref="C172" si="269">IF(A172="","",IF(ISERR(FIND("###  (",A172)),IF(OR(RIGHT(A172,9)="ACTIVATED",RIGHT(A172,6)="sukses",RIGHT(A172,2)="OK"),"OK",VALUE(MID(A174,FIND(":",A174)+2,(LEN(A174)+1)-(FIND(":",A174)+2)))),"REJECTED"))</f>
        <v/>
      </c>
      <c r="D172" s="3" t="str">
        <f t="shared" ref="D172:D235" si="270">IF(A172="","",IF(ISERR(FIND("###  (",A172)),IF(OR(RIGHT(A172,9)="ACTIVATED",RIGHT(A172,6)="sukses",RIGHT(A172,2)="OK"),"OK",IF(VALUE(MID(A172,FIND("ce ",A172)+2,(LEN(A172)+1)-(FIND("ce ",A172)+2)))=0,VALUE(MID(A172,FIND("nt ",A172)+2,(FIND(", Af",A172)-(FIND("nt ",A172)+2)))),VALUE(MID(A172,FIND("ce ",A172)+2,(LEN(A172)+1)-(FIND("ce ",A172)+2))))),"REJECTED"))</f>
        <v/>
      </c>
      <c r="E172" t="str">
        <f t="shared" ref="E172" si="271"><![CDATA[IF(A172="","",IF(AND(B172="REJECTED",C172="REJECTED",D172="REJECTED"),"REJECTED",IF(AND(B172="Charged",D172>0),"TRUE",IF(AND(B172=C172,B172=D172),"TRUE",IF(AND(B172=D172,B172<>C172),"TRUE ROAMING",IF(LEFT(B172,3)="not",IF(AND(D172<>VALUE(RIGHT(B172,LEN(B172)-3)),C172=D172,D172<>0),"TRUE",IF(AND(D172<>VALUE(RIGHT(B172,LEN(B172)-3)),C172<>D172,D172<>0),"TRUE ROAMING","FALSE")),"FALSE"))))))]]></f>
        <v/>
      </c>
      <c r="N172" s="2"/>
    </row>
    <row r="173" spans="2:14" x14ac:dyDescent="0.25">
      <c r="N173" s="2"/>
    </row>
    <row r="174" spans="2:14" x14ac:dyDescent="0.25">
      <c r="B174" t="str">
        <f t="shared" ref="B174:B237" si="272">IF(A175="","","Kalkulasi Bonus")</f>
        <v/>
      </c>
      <c r="C174" s="4" t="str">
        <f t="shared" ref="C174:C237" si="273">IF(A175="","",SUBSTITUTE(MID(A175,FIND("[",A175)+1,FIND("]",A175,2)-(FIND("[",A175)+1)),"-"," "))</f>
        <v/>
      </c>
      <c r="D174" s="4"/>
      <c r="E174" s="4"/>
      <c r="N174" s="2"/>
    </row>
    <row r="175" spans="2:14" x14ac:dyDescent="0.25">
      <c r="B175" t="str">
        <f t="shared" ref="B175:B238" si="274">IF(A175="","","Result Bonus")</f>
        <v/>
      </c>
      <c r="C175" s="4" t="str">
        <f t="shared" ref="C175:C238" si="275">IF(A175="","",MID(A175,FIND(":",A175)+2,(LEN(A175)+1)-(FIND(":",A175)+2)))</f>
        <v/>
      </c>
      <c r="D175" s="4"/>
      <c r="E175" s="4"/>
      <c r="N175" s="2"/>
    </row>
    <row r="176" spans="2:14" x14ac:dyDescent="0.25">
      <c r="N176" s="2"/>
    </row>
    <row r="177" spans="2:14" x14ac:dyDescent="0.25">
      <c r="B177" s="3" t="str">
        <f t="shared" ref="B177" si="276">IF(A177="","",IF(ISERR(FIND("###  (",A177)),IF(OR(RIGHT(A177,9)="ACTIVATED",RIGHT(A177,6)="sukses",RIGHT(A177,2)="OK"),"OK",IF(ISERR(VALUE(MID(A177,FIND("[",A177)+1,FIND("]",A177,2)-(FIND("[",A177)+1)))),MID(A177,FIND("[",A177)+1,FIND("]",A177,2)-(FIND("[",A177)+1)),VALUE(MID(A177,FIND("[",A177)+1,FIND("]",A177,2)-(FIND("[",A177)+1))))),"REJECTED"))</f>
        <v/>
      </c>
      <c r="C177" s="3" t="str">
        <f t="shared" ref="C177" si="277">IF(A177="","",IF(ISERR(FIND("###  (",A177)),IF(OR(RIGHT(A177,9)="ACTIVATED",RIGHT(A177,6)="sukses",RIGHT(A177,2)="OK"),"OK",VALUE(MID(A179,FIND(":",A179)+2,(LEN(A179)+1)-(FIND(":",A179)+2)))),"REJECTED"))</f>
        <v/>
      </c>
      <c r="D177" s="3" t="str">
        <f t="shared" ref="D177:D240" si="278">IF(A177="","",IF(ISERR(FIND("###  (",A177)),IF(OR(RIGHT(A177,9)="ACTIVATED",RIGHT(A177,6)="sukses",RIGHT(A177,2)="OK"),"OK",IF(VALUE(MID(A177,FIND("ce ",A177)+2,(LEN(A177)+1)-(FIND("ce ",A177)+2)))=0,VALUE(MID(A177,FIND("nt ",A177)+2,(FIND(", Af",A177)-(FIND("nt ",A177)+2)))),VALUE(MID(A177,FIND("ce ",A177)+2,(LEN(A177)+1)-(FIND("ce ",A177)+2))))),"REJECTED"))</f>
        <v/>
      </c>
      <c r="E177" t="str">
        <f t="shared" ref="E177" si="279"><![CDATA[IF(A177="","",IF(AND(B177="REJECTED",C177="REJECTED",D177="REJECTED"),"REJECTED",IF(AND(B177="Charged",D177>0),"TRUE",IF(AND(B177=C177,B177=D177),"TRUE",IF(AND(B177=D177,B177<>C177),"TRUE ROAMING",IF(LEFT(B177,3)="not",IF(AND(D177<>VALUE(RIGHT(B177,LEN(B177)-3)),C177=D177,D177<>0),"TRUE",IF(AND(D177<>VALUE(RIGHT(B177,LEN(B177)-3)),C177<>D177,D177<>0),"TRUE ROAMING","FALSE")),"FALSE"))))))]]></f>
        <v/>
      </c>
      <c r="N177" s="2"/>
    </row>
    <row r="178" spans="2:14" x14ac:dyDescent="0.25">
      <c r="N178" s="2"/>
    </row>
    <row r="179" spans="2:14" x14ac:dyDescent="0.25">
      <c r="B179" t="str">
        <f t="shared" ref="B179:B242" si="280">IF(A180="","","Kalkulasi Bonus")</f>
        <v/>
      </c>
      <c r="C179" s="4" t="str">
        <f t="shared" ref="C179:C242" si="281">IF(A180="","",SUBSTITUTE(MID(A180,FIND("[",A180)+1,FIND("]",A180,2)-(FIND("[",A180)+1)),"-"," "))</f>
        <v/>
      </c>
      <c r="D179" s="4"/>
      <c r="E179" s="4"/>
      <c r="N179" s="2"/>
    </row>
    <row r="180" spans="2:14" x14ac:dyDescent="0.25">
      <c r="B180" t="str">
        <f t="shared" ref="B180:B243" si="282">IF(A180="","","Result Bonus")</f>
        <v/>
      </c>
      <c r="C180" s="4" t="str">
        <f t="shared" ref="C180:C243" si="283">IF(A180="","",MID(A180,FIND(":",A180)+2,(LEN(A180)+1)-(FIND(":",A180)+2)))</f>
        <v/>
      </c>
      <c r="D180" s="4"/>
      <c r="E180" s="4"/>
      <c r="N180" s="2"/>
    </row>
    <row r="181" spans="2:14" x14ac:dyDescent="0.25">
      <c r="N181" s="2"/>
    </row>
    <row r="182" spans="2:14" x14ac:dyDescent="0.25">
      <c r="B182" s="3" t="str">
        <f t="shared" ref="B182" si="284">IF(A182="","",IF(ISERR(FIND("###  (",A182)),IF(OR(RIGHT(A182,9)="ACTIVATED",RIGHT(A182,6)="sukses",RIGHT(A182,2)="OK"),"OK",IF(ISERR(VALUE(MID(A182,FIND("[",A182)+1,FIND("]",A182,2)-(FIND("[",A182)+1)))),MID(A182,FIND("[",A182)+1,FIND("]",A182,2)-(FIND("[",A182)+1)),VALUE(MID(A182,FIND("[",A182)+1,FIND("]",A182,2)-(FIND("[",A182)+1))))),"REJECTED"))</f>
        <v/>
      </c>
      <c r="C182" s="3" t="str">
        <f t="shared" ref="C182" si="285">IF(A182="","",IF(ISERR(FIND("###  (",A182)),IF(OR(RIGHT(A182,9)="ACTIVATED",RIGHT(A182,6)="sukses",RIGHT(A182,2)="OK"),"OK",VALUE(MID(A184,FIND(":",A184)+2,(LEN(A184)+1)-(FIND(":",A184)+2)))),"REJECTED"))</f>
        <v/>
      </c>
      <c r="D182" s="3" t="str">
        <f t="shared" ref="D182:D245" si="286">IF(A182="","",IF(ISERR(FIND("###  (",A182)),IF(OR(RIGHT(A182,9)="ACTIVATED",RIGHT(A182,6)="sukses",RIGHT(A182,2)="OK"),"OK",IF(VALUE(MID(A182,FIND("ce ",A182)+2,(LEN(A182)+1)-(FIND("ce ",A182)+2)))=0,VALUE(MID(A182,FIND("nt ",A182)+2,(FIND(", Af",A182)-(FIND("nt ",A182)+2)))),VALUE(MID(A182,FIND("ce ",A182)+2,(LEN(A182)+1)-(FIND("ce ",A182)+2))))),"REJECTED"))</f>
        <v/>
      </c>
      <c r="E182" t="str">
        <f t="shared" ref="E182" si="287"><![CDATA[IF(A182="","",IF(AND(B182="REJECTED",C182="REJECTED",D182="REJECTED"),"REJECTED",IF(AND(B182="Charged",D182>0),"TRUE",IF(AND(B182=C182,B182=D182),"TRUE",IF(AND(B182=D182,B182<>C182),"TRUE ROAMING",IF(LEFT(B182,3)="not",IF(AND(D182<>VALUE(RIGHT(B182,LEN(B182)-3)),C182=D182,D182<>0),"TRUE",IF(AND(D182<>VALUE(RIGHT(B182,LEN(B182)-3)),C182<>D182,D182<>0),"TRUE ROAMING","FALSE")),"FALSE"))))))]]></f>
        <v/>
      </c>
      <c r="N182" s="2"/>
    </row>
    <row r="183" spans="2:14" x14ac:dyDescent="0.25">
      <c r="N183" s="2"/>
    </row>
    <row r="184" spans="2:14" x14ac:dyDescent="0.25">
      <c r="B184" t="str">
        <f t="shared" ref="B184:B247" si="288">IF(A185="","","Kalkulasi Bonus")</f>
        <v/>
      </c>
      <c r="C184" s="4" t="str">
        <f t="shared" ref="C184:C247" si="289">IF(A185="","",SUBSTITUTE(MID(A185,FIND("[",A185)+1,FIND("]",A185,2)-(FIND("[",A185)+1)),"-"," "))</f>
        <v/>
      </c>
      <c r="D184" s="4"/>
      <c r="E184" s="4"/>
      <c r="N184" s="2"/>
    </row>
    <row r="185" spans="2:14" x14ac:dyDescent="0.25">
      <c r="B185" t="str">
        <f t="shared" ref="B185:B248" si="290">IF(A185="","","Result Bonus")</f>
        <v/>
      </c>
      <c r="C185" s="4" t="str">
        <f t="shared" ref="C185:C248" si="291">IF(A185="","",MID(A185,FIND(":",A185)+2,(LEN(A185)+1)-(FIND(":",A185)+2)))</f>
        <v/>
      </c>
      <c r="D185" s="4"/>
      <c r="E185" s="4"/>
      <c r="N185" s="2"/>
    </row>
    <row r="186" spans="2:14" x14ac:dyDescent="0.25">
      <c r="N186" s="2"/>
    </row>
    <row r="187" spans="2:14" x14ac:dyDescent="0.25">
      <c r="B187" s="3" t="str">
        <f t="shared" ref="B187" si="292">IF(A187="","",IF(ISERR(FIND("###  (",A187)),IF(OR(RIGHT(A187,9)="ACTIVATED",RIGHT(A187,6)="sukses",RIGHT(A187,2)="OK"),"OK",IF(ISERR(VALUE(MID(A187,FIND("[",A187)+1,FIND("]",A187,2)-(FIND("[",A187)+1)))),MID(A187,FIND("[",A187)+1,FIND("]",A187,2)-(FIND("[",A187)+1)),VALUE(MID(A187,FIND("[",A187)+1,FIND("]",A187,2)-(FIND("[",A187)+1))))),"REJECTED"))</f>
        <v/>
      </c>
      <c r="C187" s="3" t="str">
        <f t="shared" ref="C187" si="293">IF(A187="","",IF(ISERR(FIND("###  (",A187)),IF(OR(RIGHT(A187,9)="ACTIVATED",RIGHT(A187,6)="sukses",RIGHT(A187,2)="OK"),"OK",VALUE(MID(A189,FIND(":",A189)+2,(LEN(A189)+1)-(FIND(":",A189)+2)))),"REJECTED"))</f>
        <v/>
      </c>
      <c r="D187" s="3" t="str">
        <f t="shared" ref="D187:D250" si="294">IF(A187="","",IF(ISERR(FIND("###  (",A187)),IF(OR(RIGHT(A187,9)="ACTIVATED",RIGHT(A187,6)="sukses",RIGHT(A187,2)="OK"),"OK",IF(VALUE(MID(A187,FIND("ce ",A187)+2,(LEN(A187)+1)-(FIND("ce ",A187)+2)))=0,VALUE(MID(A187,FIND("nt ",A187)+2,(FIND(", Af",A187)-(FIND("nt ",A187)+2)))),VALUE(MID(A187,FIND("ce ",A187)+2,(LEN(A187)+1)-(FIND("ce ",A187)+2))))),"REJECTED"))</f>
        <v/>
      </c>
      <c r="E187" t="str">
        <f t="shared" ref="E187" si="295"><![CDATA[IF(A187="","",IF(AND(B187="REJECTED",C187="REJECTED",D187="REJECTED"),"REJECTED",IF(AND(B187="Charged",D187>0),"TRUE",IF(AND(B187=C187,B187=D187),"TRUE",IF(AND(B187=D187,B187<>C187),"TRUE ROAMING",IF(LEFT(B187,3)="not",IF(AND(D187<>VALUE(RIGHT(B187,LEN(B187)-3)),C187=D187,D187<>0),"TRUE",IF(AND(D187<>VALUE(RIGHT(B187,LEN(B187)-3)),C187<>D187,D187<>0),"TRUE ROAMING","FALSE")),"FALSE"))))))]]></f>
        <v/>
      </c>
      <c r="N187" s="2"/>
    </row>
    <row r="188" spans="2:14" x14ac:dyDescent="0.25">
      <c r="N188" s="2"/>
    </row>
    <row r="189" spans="2:14" x14ac:dyDescent="0.25">
      <c r="B189" t="str">
        <f t="shared" ref="B189:B252" si="296">IF(A190="","","Kalkulasi Bonus")</f>
        <v/>
      </c>
      <c r="C189" s="4" t="str">
        <f t="shared" ref="C189:C252" si="297">IF(A190="","",SUBSTITUTE(MID(A190,FIND("[",A190)+1,FIND("]",A190,2)-(FIND("[",A190)+1)),"-"," "))</f>
        <v/>
      </c>
      <c r="D189" s="4"/>
      <c r="E189" s="4"/>
      <c r="N189" s="2"/>
    </row>
    <row r="190" spans="2:14" x14ac:dyDescent="0.25">
      <c r="B190" t="str">
        <f t="shared" ref="B190:B253" si="298">IF(A190="","","Result Bonus")</f>
        <v/>
      </c>
      <c r="C190" s="4" t="str">
        <f t="shared" ref="C190:C253" si="299">IF(A190="","",MID(A190,FIND(":",A190)+2,(LEN(A190)+1)-(FIND(":",A190)+2)))</f>
        <v/>
      </c>
      <c r="D190" s="4"/>
      <c r="E190" s="4"/>
      <c r="N190" s="2"/>
    </row>
    <row r="191" spans="2:14" x14ac:dyDescent="0.25">
      <c r="N191" s="2"/>
    </row>
    <row r="192" spans="2:14" x14ac:dyDescent="0.25">
      <c r="B192" s="3" t="str">
        <f t="shared" ref="B192" si="300">IF(A192="","",IF(ISERR(FIND("###  (",A192)),IF(OR(RIGHT(A192,9)="ACTIVATED",RIGHT(A192,6)="sukses",RIGHT(A192,2)="OK"),"OK",IF(ISERR(VALUE(MID(A192,FIND("[",A192)+1,FIND("]",A192,2)-(FIND("[",A192)+1)))),MID(A192,FIND("[",A192)+1,FIND("]",A192,2)-(FIND("[",A192)+1)),VALUE(MID(A192,FIND("[",A192)+1,FIND("]",A192,2)-(FIND("[",A192)+1))))),"REJECTED"))</f>
        <v/>
      </c>
      <c r="C192" s="3" t="str">
        <f t="shared" ref="C192" si="301">IF(A192="","",IF(ISERR(FIND("###  (",A192)),IF(OR(RIGHT(A192,9)="ACTIVATED",RIGHT(A192,6)="sukses",RIGHT(A192,2)="OK"),"OK",VALUE(MID(A194,FIND(":",A194)+2,(LEN(A194)+1)-(FIND(":",A194)+2)))),"REJECTED"))</f>
        <v/>
      </c>
      <c r="D192" s="3" t="str">
        <f t="shared" ref="D192:D255" si="302">IF(A192="","",IF(ISERR(FIND("###  (",A192)),IF(OR(RIGHT(A192,9)="ACTIVATED",RIGHT(A192,6)="sukses",RIGHT(A192,2)="OK"),"OK",IF(VALUE(MID(A192,FIND("ce ",A192)+2,(LEN(A192)+1)-(FIND("ce ",A192)+2)))=0,VALUE(MID(A192,FIND("nt ",A192)+2,(FIND(", Af",A192)-(FIND("nt ",A192)+2)))),VALUE(MID(A192,FIND("ce ",A192)+2,(LEN(A192)+1)-(FIND("ce ",A192)+2))))),"REJECTED"))</f>
        <v/>
      </c>
      <c r="E192" t="str">
        <f t="shared" ref="E192" si="303"><![CDATA[IF(A192="","",IF(AND(B192="REJECTED",C192="REJECTED",D192="REJECTED"),"REJECTED",IF(AND(B192="Charged",D192>0),"TRUE",IF(AND(B192=C192,B192=D192),"TRUE",IF(AND(B192=D192,B192<>C192),"TRUE ROAMING",IF(LEFT(B192,3)="not",IF(AND(D192<>VALUE(RIGHT(B192,LEN(B192)-3)),C192=D192,D192<>0),"TRUE",IF(AND(D192<>VALUE(RIGHT(B192,LEN(B192)-3)),C192<>D192,D192<>0),"TRUE ROAMING","FALSE")),"FALSE"))))))]]></f>
        <v/>
      </c>
      <c r="N192" s="2"/>
    </row>
    <row r="193" spans="2:14" x14ac:dyDescent="0.25">
      <c r="N193" s="2"/>
    </row>
    <row r="194" spans="2:14" x14ac:dyDescent="0.25">
      <c r="B194" t="str">
        <f t="shared" ref="B194:B257" si="304">IF(A195="","","Kalkulasi Bonus")</f>
        <v/>
      </c>
      <c r="C194" s="4" t="str">
        <f t="shared" ref="C194:C257" si="305">IF(A195="","",SUBSTITUTE(MID(A195,FIND("[",A195)+1,FIND("]",A195,2)-(FIND("[",A195)+1)),"-"," "))</f>
        <v/>
      </c>
      <c r="D194" s="4"/>
      <c r="E194" s="4"/>
      <c r="N194" s="2"/>
    </row>
    <row r="195" spans="2:14" x14ac:dyDescent="0.25">
      <c r="B195" t="str">
        <f t="shared" ref="B195:B258" si="306">IF(A195="","","Result Bonus")</f>
        <v/>
      </c>
      <c r="C195" s="4" t="str">
        <f t="shared" ref="C195:C258" si="307">IF(A195="","",MID(A195,FIND(":",A195)+2,(LEN(A195)+1)-(FIND(":",A195)+2)))</f>
        <v/>
      </c>
      <c r="D195" s="4"/>
      <c r="E195" s="4"/>
      <c r="N195" s="2"/>
    </row>
    <row r="196" spans="2:14" x14ac:dyDescent="0.25">
      <c r="N196" s="2"/>
    </row>
    <row r="197" spans="2:14" x14ac:dyDescent="0.25">
      <c r="B197" s="3" t="str">
        <f t="shared" ref="B197" si="308">IF(A197="","",IF(ISERR(FIND("###  (",A197)),IF(OR(RIGHT(A197,9)="ACTIVATED",RIGHT(A197,6)="sukses",RIGHT(A197,2)="OK"),"OK",IF(ISERR(VALUE(MID(A197,FIND("[",A197)+1,FIND("]",A197,2)-(FIND("[",A197)+1)))),MID(A197,FIND("[",A197)+1,FIND("]",A197,2)-(FIND("[",A197)+1)),VALUE(MID(A197,FIND("[",A197)+1,FIND("]",A197,2)-(FIND("[",A197)+1))))),"REJECTED"))</f>
        <v/>
      </c>
      <c r="C197" s="3" t="str">
        <f t="shared" ref="C197" si="309">IF(A197="","",IF(ISERR(FIND("###  (",A197)),IF(OR(RIGHT(A197,9)="ACTIVATED",RIGHT(A197,6)="sukses",RIGHT(A197,2)="OK"),"OK",VALUE(MID(A199,FIND(":",A199)+2,(LEN(A199)+1)-(FIND(":",A199)+2)))),"REJECTED"))</f>
        <v/>
      </c>
      <c r="D197" s="3" t="str">
        <f t="shared" ref="D197:D260" si="310">IF(A197="","",IF(ISERR(FIND("###  (",A197)),IF(OR(RIGHT(A197,9)="ACTIVATED",RIGHT(A197,6)="sukses",RIGHT(A197,2)="OK"),"OK",IF(VALUE(MID(A197,FIND("ce ",A197)+2,(LEN(A197)+1)-(FIND("ce ",A197)+2)))=0,VALUE(MID(A197,FIND("nt ",A197)+2,(FIND(", Af",A197)-(FIND("nt ",A197)+2)))),VALUE(MID(A197,FIND("ce ",A197)+2,(LEN(A197)+1)-(FIND("ce ",A197)+2))))),"REJECTED"))</f>
        <v/>
      </c>
      <c r="E197" t="str">
        <f t="shared" ref="E197" si="311"><![CDATA[IF(A197="","",IF(AND(B197="REJECTED",C197="REJECTED",D197="REJECTED"),"REJECTED",IF(AND(B197="Charged",D197>0),"TRUE",IF(AND(B197=C197,B197=D197),"TRUE",IF(AND(B197=D197,B197<>C197),"TRUE ROAMING",IF(LEFT(B197,3)="not",IF(AND(D197<>VALUE(RIGHT(B197,LEN(B197)-3)),C197=D197,D197<>0),"TRUE",IF(AND(D197<>VALUE(RIGHT(B197,LEN(B197)-3)),C197<>D197,D197<>0),"TRUE ROAMING","FALSE")),"FALSE"))))))]]></f>
        <v/>
      </c>
      <c r="N197" s="2"/>
    </row>
    <row r="198" spans="2:14" x14ac:dyDescent="0.25">
      <c r="N198" s="2"/>
    </row>
    <row r="199" spans="2:14" x14ac:dyDescent="0.25">
      <c r="B199" t="str">
        <f t="shared" ref="B199:B262" si="312">IF(A200="","","Kalkulasi Bonus")</f>
        <v/>
      </c>
      <c r="C199" s="4" t="str">
        <f t="shared" ref="C199:C262" si="313">IF(A200="","",SUBSTITUTE(MID(A200,FIND("[",A200)+1,FIND("]",A200,2)-(FIND("[",A200)+1)),"-"," "))</f>
        <v/>
      </c>
      <c r="D199" s="4"/>
      <c r="E199" s="4"/>
      <c r="N199" s="2"/>
    </row>
    <row r="200" spans="2:14" x14ac:dyDescent="0.25">
      <c r="B200" t="str">
        <f t="shared" ref="B200:B263" si="314">IF(A200="","","Result Bonus")</f>
        <v/>
      </c>
      <c r="C200" s="4" t="str">
        <f t="shared" ref="C200:C263" si="315">IF(A200="","",MID(A200,FIND(":",A200)+2,(LEN(A200)+1)-(FIND(":",A200)+2)))</f>
        <v/>
      </c>
      <c r="D200" s="4"/>
      <c r="E200" s="4"/>
      <c r="N200" s="2"/>
    </row>
    <row r="201" spans="2:14" x14ac:dyDescent="0.25">
      <c r="N201" s="2"/>
    </row>
    <row r="202" spans="2:14" x14ac:dyDescent="0.25">
      <c r="B202" s="3" t="str">
        <f t="shared" ref="B202" si="316">IF(A202="","",IF(ISERR(FIND("###  (",A202)),IF(OR(RIGHT(A202,9)="ACTIVATED",RIGHT(A202,6)="sukses",RIGHT(A202,2)="OK"),"OK",IF(ISERR(VALUE(MID(A202,FIND("[",A202)+1,FIND("]",A202,2)-(FIND("[",A202)+1)))),MID(A202,FIND("[",A202)+1,FIND("]",A202,2)-(FIND("[",A202)+1)),VALUE(MID(A202,FIND("[",A202)+1,FIND("]",A202,2)-(FIND("[",A202)+1))))),"REJECTED"))</f>
        <v/>
      </c>
      <c r="C202" s="3" t="str">
        <f t="shared" ref="C202" si="317">IF(A202="","",IF(ISERR(FIND("###  (",A202)),IF(OR(RIGHT(A202,9)="ACTIVATED",RIGHT(A202,6)="sukses",RIGHT(A202,2)="OK"),"OK",VALUE(MID(A204,FIND(":",A204)+2,(LEN(A204)+1)-(FIND(":",A204)+2)))),"REJECTED"))</f>
        <v/>
      </c>
      <c r="D202" s="3" t="str">
        <f t="shared" ref="D202:D265" si="318">IF(A202="","",IF(ISERR(FIND("###  (",A202)),IF(OR(RIGHT(A202,9)="ACTIVATED",RIGHT(A202,6)="sukses",RIGHT(A202,2)="OK"),"OK",IF(VALUE(MID(A202,FIND("ce ",A202)+2,(LEN(A202)+1)-(FIND("ce ",A202)+2)))=0,VALUE(MID(A202,FIND("nt ",A202)+2,(FIND(", Af",A202)-(FIND("nt ",A202)+2)))),VALUE(MID(A202,FIND("ce ",A202)+2,(LEN(A202)+1)-(FIND("ce ",A202)+2))))),"REJECTED"))</f>
        <v/>
      </c>
      <c r="E202" t="str">
        <f t="shared" ref="E202" si="319"><![CDATA[IF(A202="","",IF(AND(B202="REJECTED",C202="REJECTED",D202="REJECTED"),"REJECTED",IF(AND(B202="Charged",D202>0),"TRUE",IF(AND(B202=C202,B202=D202),"TRUE",IF(AND(B202=D202,B202<>C202),"TRUE ROAMING",IF(LEFT(B202,3)="not",IF(AND(D202<>VALUE(RIGHT(B202,LEN(B202)-3)),C202=D202,D202<>0),"TRUE",IF(AND(D202<>VALUE(RIGHT(B202,LEN(B202)-3)),C202<>D202,D202<>0),"TRUE ROAMING","FALSE")),"FALSE"))))))]]></f>
        <v/>
      </c>
      <c r="N202" s="2"/>
    </row>
    <row r="203" spans="2:14" x14ac:dyDescent="0.25">
      <c r="N203" s="2"/>
    </row>
    <row r="204" spans="2:14" x14ac:dyDescent="0.25">
      <c r="B204" t="str">
        <f t="shared" ref="B204:B267" si="320">IF(A205="","","Kalkulasi Bonus")</f>
        <v/>
      </c>
      <c r="C204" s="4" t="str">
        <f t="shared" ref="C204:C267" si="321">IF(A205="","",SUBSTITUTE(MID(A205,FIND("[",A205)+1,FIND("]",A205,2)-(FIND("[",A205)+1)),"-"," "))</f>
        <v/>
      </c>
      <c r="D204" s="4"/>
      <c r="E204" s="4"/>
      <c r="N204" s="2"/>
    </row>
    <row r="205" spans="2:14" x14ac:dyDescent="0.25">
      <c r="B205" t="str">
        <f t="shared" ref="B205:B268" si="322">IF(A205="","","Result Bonus")</f>
        <v/>
      </c>
      <c r="C205" s="4" t="str">
        <f t="shared" ref="C205:C268" si="323">IF(A205="","",MID(A205,FIND(":",A205)+2,(LEN(A205)+1)-(FIND(":",A205)+2)))</f>
        <v/>
      </c>
      <c r="D205" s="4"/>
      <c r="E205" s="4"/>
      <c r="N205" s="2"/>
    </row>
    <row r="206" spans="2:14" x14ac:dyDescent="0.25">
      <c r="N206" s="2"/>
    </row>
    <row r="207" spans="2:14" x14ac:dyDescent="0.25">
      <c r="B207" s="3" t="str">
        <f t="shared" ref="B207" si="324">IF(A207="","",IF(ISERR(FIND("###  (",A207)),IF(OR(RIGHT(A207,9)="ACTIVATED",RIGHT(A207,6)="sukses",RIGHT(A207,2)="OK"),"OK",IF(ISERR(VALUE(MID(A207,FIND("[",A207)+1,FIND("]",A207,2)-(FIND("[",A207)+1)))),MID(A207,FIND("[",A207)+1,FIND("]",A207,2)-(FIND("[",A207)+1)),VALUE(MID(A207,FIND("[",A207)+1,FIND("]",A207,2)-(FIND("[",A207)+1))))),"REJECTED"))</f>
        <v/>
      </c>
      <c r="C207" s="3" t="str">
        <f t="shared" ref="C207" si="325">IF(A207="","",IF(ISERR(FIND("###  (",A207)),IF(OR(RIGHT(A207,9)="ACTIVATED",RIGHT(A207,6)="sukses",RIGHT(A207,2)="OK"),"OK",VALUE(MID(A209,FIND(":",A209)+2,(LEN(A209)+1)-(FIND(":",A209)+2)))),"REJECTED"))</f>
        <v/>
      </c>
      <c r="D207" s="3" t="str">
        <f t="shared" ref="D207:D270" si="326">IF(A207="","",IF(ISERR(FIND("###  (",A207)),IF(OR(RIGHT(A207,9)="ACTIVATED",RIGHT(A207,6)="sukses",RIGHT(A207,2)="OK"),"OK",IF(VALUE(MID(A207,FIND("ce ",A207)+2,(LEN(A207)+1)-(FIND("ce ",A207)+2)))=0,VALUE(MID(A207,FIND("nt ",A207)+2,(FIND(", Af",A207)-(FIND("nt ",A207)+2)))),VALUE(MID(A207,FIND("ce ",A207)+2,(LEN(A207)+1)-(FIND("ce ",A207)+2))))),"REJECTED"))</f>
        <v/>
      </c>
      <c r="E207" t="str">
        <f t="shared" ref="E207" si="327"><![CDATA[IF(A207="","",IF(AND(B207="REJECTED",C207="REJECTED",D207="REJECTED"),"REJECTED",IF(AND(B207="Charged",D207>0),"TRUE",IF(AND(B207=C207,B207=D207),"TRUE",IF(AND(B207=D207,B207<>C207),"TRUE ROAMING",IF(LEFT(B207,3)="not",IF(AND(D207<>VALUE(RIGHT(B207,LEN(B207)-3)),C207=D207,D207<>0),"TRUE",IF(AND(D207<>VALUE(RIGHT(B207,LEN(B207)-3)),C207<>D207,D207<>0),"TRUE ROAMING","FALSE")),"FALSE"))))))]]></f>
        <v/>
      </c>
      <c r="N207" s="2"/>
    </row>
    <row r="208" spans="2:14" x14ac:dyDescent="0.25">
      <c r="N208" s="2"/>
    </row>
    <row r="209" spans="2:14" x14ac:dyDescent="0.25">
      <c r="B209" t="str">
        <f t="shared" ref="B209:B272" si="328">IF(A210="","","Kalkulasi Bonus")</f>
        <v/>
      </c>
      <c r="C209" s="4" t="str">
        <f t="shared" ref="C209:C272" si="329">IF(A210="","",SUBSTITUTE(MID(A210,FIND("[",A210)+1,FIND("]",A210,2)-(FIND("[",A210)+1)),"-"," "))</f>
        <v/>
      </c>
      <c r="D209" s="4"/>
      <c r="E209" s="4"/>
      <c r="N209" s="2"/>
    </row>
    <row r="210" spans="2:14" x14ac:dyDescent="0.25">
      <c r="B210" t="str">
        <f t="shared" ref="B210:B273" si="330">IF(A210="","","Result Bonus")</f>
        <v/>
      </c>
      <c r="C210" s="4" t="str">
        <f t="shared" ref="C210:C273" si="331">IF(A210="","",MID(A210,FIND(":",A210)+2,(LEN(A210)+1)-(FIND(":",A210)+2)))</f>
        <v/>
      </c>
      <c r="D210" s="4"/>
      <c r="E210" s="4"/>
      <c r="N210" s="2"/>
    </row>
    <row r="211" spans="2:14" x14ac:dyDescent="0.25">
      <c r="N211" s="2"/>
    </row>
    <row r="212" spans="2:14" x14ac:dyDescent="0.25">
      <c r="B212" s="3" t="str">
        <f t="shared" ref="B212" si="332">IF(A212="","",IF(ISERR(FIND("###  (",A212)),IF(OR(RIGHT(A212,9)="ACTIVATED",RIGHT(A212,6)="sukses",RIGHT(A212,2)="OK"),"OK",IF(ISERR(VALUE(MID(A212,FIND("[",A212)+1,FIND("]",A212,2)-(FIND("[",A212)+1)))),MID(A212,FIND("[",A212)+1,FIND("]",A212,2)-(FIND("[",A212)+1)),VALUE(MID(A212,FIND("[",A212)+1,FIND("]",A212,2)-(FIND("[",A212)+1))))),"REJECTED"))</f>
        <v/>
      </c>
      <c r="C212" s="3" t="str">
        <f t="shared" ref="C212" si="333">IF(A212="","",IF(ISERR(FIND("###  (",A212)),IF(OR(RIGHT(A212,9)="ACTIVATED",RIGHT(A212,6)="sukses",RIGHT(A212,2)="OK"),"OK",VALUE(MID(A214,FIND(":",A214)+2,(LEN(A214)+1)-(FIND(":",A214)+2)))),"REJECTED"))</f>
        <v/>
      </c>
      <c r="D212" s="3" t="str">
        <f t="shared" ref="D212:D275" si="334">IF(A212="","",IF(ISERR(FIND("###  (",A212)),IF(OR(RIGHT(A212,9)="ACTIVATED",RIGHT(A212,6)="sukses",RIGHT(A212,2)="OK"),"OK",IF(VALUE(MID(A212,FIND("ce ",A212)+2,(LEN(A212)+1)-(FIND("ce ",A212)+2)))=0,VALUE(MID(A212,FIND("nt ",A212)+2,(FIND(", Af",A212)-(FIND("nt ",A212)+2)))),VALUE(MID(A212,FIND("ce ",A212)+2,(LEN(A212)+1)-(FIND("ce ",A212)+2))))),"REJECTED"))</f>
        <v/>
      </c>
      <c r="E212" t="str">
        <f t="shared" ref="E212" si="335"><![CDATA[IF(A212="","",IF(AND(B212="REJECTED",C212="REJECTED",D212="REJECTED"),"REJECTED",IF(AND(B212="Charged",D212>0),"TRUE",IF(AND(B212=C212,B212=D212),"TRUE",IF(AND(B212=D212,B212<>C212),"TRUE ROAMING",IF(LEFT(B212,3)="not",IF(AND(D212<>VALUE(RIGHT(B212,LEN(B212)-3)),C212=D212,D212<>0),"TRUE",IF(AND(D212<>VALUE(RIGHT(B212,LEN(B212)-3)),C212<>D212,D212<>0),"TRUE ROAMING","FALSE")),"FALSE"))))))]]></f>
        <v/>
      </c>
      <c r="N212" s="2"/>
    </row>
    <row r="213" spans="2:14" x14ac:dyDescent="0.25">
      <c r="N213" s="2"/>
    </row>
    <row r="214" spans="2:14" x14ac:dyDescent="0.25">
      <c r="B214" t="str">
        <f t="shared" ref="B214:B277" si="336">IF(A215="","","Kalkulasi Bonus")</f>
        <v/>
      </c>
      <c r="C214" s="4" t="str">
        <f t="shared" ref="C214:C277" si="337">IF(A215="","",SUBSTITUTE(MID(A215,FIND("[",A215)+1,FIND("]",A215,2)-(FIND("[",A215)+1)),"-"," "))</f>
        <v/>
      </c>
      <c r="D214" s="4"/>
      <c r="E214" s="4"/>
      <c r="N214" s="2"/>
    </row>
    <row r="215" spans="2:14" x14ac:dyDescent="0.25">
      <c r="B215" t="str">
        <f t="shared" ref="B215:B278" si="338">IF(A215="","","Result Bonus")</f>
        <v/>
      </c>
      <c r="C215" s="4" t="str">
        <f t="shared" ref="C215:C278" si="339">IF(A215="","",MID(A215,FIND(":",A215)+2,(LEN(A215)+1)-(FIND(":",A215)+2)))</f>
        <v/>
      </c>
      <c r="D215" s="4"/>
      <c r="E215" s="4"/>
      <c r="N215" s="2"/>
    </row>
    <row r="216" spans="2:14" x14ac:dyDescent="0.25">
      <c r="N216" s="2"/>
    </row>
    <row r="217" spans="2:14" x14ac:dyDescent="0.25">
      <c r="B217" s="3" t="str">
        <f t="shared" ref="B217" si="340">IF(A217="","",IF(ISERR(FIND("###  (",A217)),IF(OR(RIGHT(A217,9)="ACTIVATED",RIGHT(A217,6)="sukses",RIGHT(A217,2)="OK"),"OK",IF(ISERR(VALUE(MID(A217,FIND("[",A217)+1,FIND("]",A217,2)-(FIND("[",A217)+1)))),MID(A217,FIND("[",A217)+1,FIND("]",A217,2)-(FIND("[",A217)+1)),VALUE(MID(A217,FIND("[",A217)+1,FIND("]",A217,2)-(FIND("[",A217)+1))))),"REJECTED"))</f>
        <v/>
      </c>
      <c r="C217" s="3" t="str">
        <f t="shared" ref="C217" si="341">IF(A217="","",IF(ISERR(FIND("###  (",A217)),IF(OR(RIGHT(A217,9)="ACTIVATED",RIGHT(A217,6)="sukses",RIGHT(A217,2)="OK"),"OK",VALUE(MID(A219,FIND(":",A219)+2,(LEN(A219)+1)-(FIND(":",A219)+2)))),"REJECTED"))</f>
        <v/>
      </c>
      <c r="D217" s="3" t="str">
        <f t="shared" ref="D217:D280" si="342">IF(A217="","",IF(ISERR(FIND("###  (",A217)),IF(OR(RIGHT(A217,9)="ACTIVATED",RIGHT(A217,6)="sukses",RIGHT(A217,2)="OK"),"OK",IF(VALUE(MID(A217,FIND("ce ",A217)+2,(LEN(A217)+1)-(FIND("ce ",A217)+2)))=0,VALUE(MID(A217,FIND("nt ",A217)+2,(FIND(", Af",A217)-(FIND("nt ",A217)+2)))),VALUE(MID(A217,FIND("ce ",A217)+2,(LEN(A217)+1)-(FIND("ce ",A217)+2))))),"REJECTED"))</f>
        <v/>
      </c>
      <c r="E217" t="str">
        <f t="shared" ref="E217" si="343"><![CDATA[IF(A217="","",IF(AND(B217="REJECTED",C217="REJECTED",D217="REJECTED"),"REJECTED",IF(AND(B217="Charged",D217>0),"TRUE",IF(AND(B217=C217,B217=D217),"TRUE",IF(AND(B217=D217,B217<>C217),"TRUE ROAMING",IF(LEFT(B217,3)="not",IF(AND(D217<>VALUE(RIGHT(B217,LEN(B217)-3)),C217=D217,D217<>0),"TRUE",IF(AND(D217<>VALUE(RIGHT(B217,LEN(B217)-3)),C217<>D217,D217<>0),"TRUE ROAMING","FALSE")),"FALSE"))))))]]></f>
        <v/>
      </c>
      <c r="N217" s="2"/>
    </row>
    <row r="218" spans="2:14" x14ac:dyDescent="0.25">
      <c r="N218" s="2"/>
    </row>
    <row r="219" spans="2:14" x14ac:dyDescent="0.25">
      <c r="B219" t="str">
        <f t="shared" ref="B219:B282" si="344">IF(A220="","","Kalkulasi Bonus")</f>
        <v/>
      </c>
      <c r="C219" s="4" t="str">
        <f t="shared" ref="C219:C282" si="345">IF(A220="","",SUBSTITUTE(MID(A220,FIND("[",A220)+1,FIND("]",A220,2)-(FIND("[",A220)+1)),"-"," "))</f>
        <v/>
      </c>
      <c r="D219" s="4"/>
      <c r="E219" s="4"/>
      <c r="N219" s="2"/>
    </row>
    <row r="220" spans="2:14" x14ac:dyDescent="0.25">
      <c r="B220" t="str">
        <f t="shared" ref="B220:B283" si="346">IF(A220="","","Result Bonus")</f>
        <v/>
      </c>
      <c r="C220" s="4" t="str">
        <f t="shared" ref="C220:C283" si="347">IF(A220="","",MID(A220,FIND(":",A220)+2,(LEN(A220)+1)-(FIND(":",A220)+2)))</f>
        <v/>
      </c>
      <c r="D220" s="4"/>
      <c r="E220" s="4"/>
      <c r="N220" s="2"/>
    </row>
    <row r="221" spans="2:14" x14ac:dyDescent="0.25">
      <c r="N221" s="2"/>
    </row>
    <row r="222" spans="2:14" x14ac:dyDescent="0.25">
      <c r="B222" s="3" t="str">
        <f t="shared" ref="B222" si="348">IF(A222="","",IF(ISERR(FIND("###  (",A222)),IF(OR(RIGHT(A222,9)="ACTIVATED",RIGHT(A222,6)="sukses",RIGHT(A222,2)="OK"),"OK",IF(ISERR(VALUE(MID(A222,FIND("[",A222)+1,FIND("]",A222,2)-(FIND("[",A222)+1)))),MID(A222,FIND("[",A222)+1,FIND("]",A222,2)-(FIND("[",A222)+1)),VALUE(MID(A222,FIND("[",A222)+1,FIND("]",A222,2)-(FIND("[",A222)+1))))),"REJECTED"))</f>
        <v/>
      </c>
      <c r="C222" s="3" t="str">
        <f t="shared" ref="C222" si="349">IF(A222="","",IF(ISERR(FIND("###  (",A222)),IF(OR(RIGHT(A222,9)="ACTIVATED",RIGHT(A222,6)="sukses",RIGHT(A222,2)="OK"),"OK",VALUE(MID(A224,FIND(":",A224)+2,(LEN(A224)+1)-(FIND(":",A224)+2)))),"REJECTED"))</f>
        <v/>
      </c>
      <c r="D222" s="3" t="str">
        <f t="shared" ref="D222:D285" si="350">IF(A222="","",IF(ISERR(FIND("###  (",A222)),IF(OR(RIGHT(A222,9)="ACTIVATED",RIGHT(A222,6)="sukses",RIGHT(A222,2)="OK"),"OK",IF(VALUE(MID(A222,FIND("ce ",A222)+2,(LEN(A222)+1)-(FIND("ce ",A222)+2)))=0,VALUE(MID(A222,FIND("nt ",A222)+2,(FIND(", Af",A222)-(FIND("nt ",A222)+2)))),VALUE(MID(A222,FIND("ce ",A222)+2,(LEN(A222)+1)-(FIND("ce ",A222)+2))))),"REJECTED"))</f>
        <v/>
      </c>
      <c r="E222" t="str">
        <f t="shared" ref="E222" si="351"><![CDATA[IF(A222="","",IF(AND(B222="REJECTED",C222="REJECTED",D222="REJECTED"),"REJECTED",IF(AND(B222="Charged",D222>0),"TRUE",IF(AND(B222=C222,B222=D222),"TRUE",IF(AND(B222=D222,B222<>C222),"TRUE ROAMING",IF(LEFT(B222,3)="not",IF(AND(D222<>VALUE(RIGHT(B222,LEN(B222)-3)),C222=D222,D222<>0),"TRUE",IF(AND(D222<>VALUE(RIGHT(B222,LEN(B222)-3)),C222<>D222,D222<>0),"TRUE ROAMING","FALSE")),"FALSE"))))))]]></f>
        <v/>
      </c>
      <c r="N222" s="2"/>
    </row>
    <row r="223" spans="2:14" x14ac:dyDescent="0.25">
      <c r="N223" s="2"/>
    </row>
    <row r="224" spans="2:14" x14ac:dyDescent="0.25">
      <c r="B224" t="str">
        <f t="shared" ref="B224:B287" si="352">IF(A225="","","Kalkulasi Bonus")</f>
        <v/>
      </c>
      <c r="C224" s="4" t="str">
        <f t="shared" ref="C224:C287" si="353">IF(A225="","",SUBSTITUTE(MID(A225,FIND("[",A225)+1,FIND("]",A225,2)-(FIND("[",A225)+1)),"-"," "))</f>
        <v/>
      </c>
      <c r="D224" s="4"/>
      <c r="E224" s="4"/>
      <c r="N224" s="2"/>
    </row>
    <row r="225" spans="2:14" x14ac:dyDescent="0.25">
      <c r="B225" t="str">
        <f t="shared" ref="B225:B288" si="354">IF(A225="","","Result Bonus")</f>
        <v/>
      </c>
      <c r="C225" s="4" t="str">
        <f t="shared" ref="C225:C288" si="355">IF(A225="","",MID(A225,FIND(":",A225)+2,(LEN(A225)+1)-(FIND(":",A225)+2)))</f>
        <v/>
      </c>
      <c r="D225" s="4"/>
      <c r="E225" s="4"/>
      <c r="N225" s="2"/>
    </row>
    <row r="226" spans="2:14" x14ac:dyDescent="0.25">
      <c r="N226" s="2"/>
    </row>
    <row r="227" spans="2:14" x14ac:dyDescent="0.25">
      <c r="B227" s="3" t="str">
        <f t="shared" ref="B227" si="356">IF(A227="","",IF(ISERR(FIND("###  (",A227)),IF(OR(RIGHT(A227,9)="ACTIVATED",RIGHT(A227,6)="sukses",RIGHT(A227,2)="OK"),"OK",IF(ISERR(VALUE(MID(A227,FIND("[",A227)+1,FIND("]",A227,2)-(FIND("[",A227)+1)))),MID(A227,FIND("[",A227)+1,FIND("]",A227,2)-(FIND("[",A227)+1)),VALUE(MID(A227,FIND("[",A227)+1,FIND("]",A227,2)-(FIND("[",A227)+1))))),"REJECTED"))</f>
        <v/>
      </c>
      <c r="C227" s="3" t="str">
        <f t="shared" ref="C227" si="357">IF(A227="","",IF(ISERR(FIND("###  (",A227)),IF(OR(RIGHT(A227,9)="ACTIVATED",RIGHT(A227,6)="sukses",RIGHT(A227,2)="OK"),"OK",VALUE(MID(A229,FIND(":",A229)+2,(LEN(A229)+1)-(FIND(":",A229)+2)))),"REJECTED"))</f>
        <v/>
      </c>
      <c r="D227" s="3" t="str">
        <f t="shared" ref="D227:D290" si="358">IF(A227="","",IF(ISERR(FIND("###  (",A227)),IF(OR(RIGHT(A227,9)="ACTIVATED",RIGHT(A227,6)="sukses",RIGHT(A227,2)="OK"),"OK",IF(VALUE(MID(A227,FIND("ce ",A227)+2,(LEN(A227)+1)-(FIND("ce ",A227)+2)))=0,VALUE(MID(A227,FIND("nt ",A227)+2,(FIND(", Af",A227)-(FIND("nt ",A227)+2)))),VALUE(MID(A227,FIND("ce ",A227)+2,(LEN(A227)+1)-(FIND("ce ",A227)+2))))),"REJECTED"))</f>
        <v/>
      </c>
      <c r="E227" t="str">
        <f t="shared" ref="E227" si="359"><![CDATA[IF(A227="","",IF(AND(B227="REJECTED",C227="REJECTED",D227="REJECTED"),"REJECTED",IF(AND(B227="Charged",D227>0),"TRUE",IF(AND(B227=C227,B227=D227),"TRUE",IF(AND(B227=D227,B227<>C227),"TRUE ROAMING",IF(LEFT(B227,3)="not",IF(AND(D227<>VALUE(RIGHT(B227,LEN(B227)-3)),C227=D227,D227<>0),"TRUE",IF(AND(D227<>VALUE(RIGHT(B227,LEN(B227)-3)),C227<>D227,D227<>0),"TRUE ROAMING","FALSE")),"FALSE"))))))]]></f>
        <v/>
      </c>
      <c r="N227" s="2"/>
    </row>
    <row r="228" spans="2:14" x14ac:dyDescent="0.25">
      <c r="N228" s="2"/>
    </row>
    <row r="229" spans="2:14" x14ac:dyDescent="0.25">
      <c r="B229" t="str">
        <f t="shared" ref="B229:B292" si="360">IF(A230="","","Kalkulasi Bonus")</f>
        <v/>
      </c>
      <c r="C229" s="4" t="str">
        <f t="shared" ref="C229:C292" si="361">IF(A230="","",SUBSTITUTE(MID(A230,FIND("[",A230)+1,FIND("]",A230,2)-(FIND("[",A230)+1)),"-"," "))</f>
        <v/>
      </c>
      <c r="D229" s="4"/>
      <c r="E229" s="4"/>
      <c r="N229" s="2"/>
    </row>
    <row r="230" spans="2:14" x14ac:dyDescent="0.25">
      <c r="B230" t="str">
        <f t="shared" ref="B230:B293" si="362">IF(A230="","","Result Bonus")</f>
        <v/>
      </c>
      <c r="C230" s="4" t="str">
        <f t="shared" ref="C230:C293" si="363">IF(A230="","",MID(A230,FIND(":",A230)+2,(LEN(A230)+1)-(FIND(":",A230)+2)))</f>
        <v/>
      </c>
      <c r="D230" s="4"/>
      <c r="E230" s="4"/>
      <c r="N230" s="2"/>
    </row>
    <row r="231" spans="2:14" x14ac:dyDescent="0.25">
      <c r="N231" s="2"/>
    </row>
    <row r="232" spans="2:14" x14ac:dyDescent="0.25">
      <c r="B232" s="3" t="str">
        <f t="shared" ref="B232" si="364">IF(A232="","",IF(ISERR(FIND("###  (",A232)),IF(OR(RIGHT(A232,9)="ACTIVATED",RIGHT(A232,6)="sukses",RIGHT(A232,2)="OK"),"OK",IF(ISERR(VALUE(MID(A232,FIND("[",A232)+1,FIND("]",A232,2)-(FIND("[",A232)+1)))),MID(A232,FIND("[",A232)+1,FIND("]",A232,2)-(FIND("[",A232)+1)),VALUE(MID(A232,FIND("[",A232)+1,FIND("]",A232,2)-(FIND("[",A232)+1))))),"REJECTED"))</f>
        <v/>
      </c>
      <c r="C232" s="3" t="str">
        <f t="shared" ref="C232" si="365">IF(A232="","",IF(ISERR(FIND("###  (",A232)),IF(OR(RIGHT(A232,9)="ACTIVATED",RIGHT(A232,6)="sukses",RIGHT(A232,2)="OK"),"OK",VALUE(MID(A234,FIND(":",A234)+2,(LEN(A234)+1)-(FIND(":",A234)+2)))),"REJECTED"))</f>
        <v/>
      </c>
      <c r="D232" s="3" t="str">
        <f t="shared" ref="D232:D295" si="366">IF(A232="","",IF(ISERR(FIND("###  (",A232)),IF(OR(RIGHT(A232,9)="ACTIVATED",RIGHT(A232,6)="sukses",RIGHT(A232,2)="OK"),"OK",IF(VALUE(MID(A232,FIND("ce ",A232)+2,(LEN(A232)+1)-(FIND("ce ",A232)+2)))=0,VALUE(MID(A232,FIND("nt ",A232)+2,(FIND(", Af",A232)-(FIND("nt ",A232)+2)))),VALUE(MID(A232,FIND("ce ",A232)+2,(LEN(A232)+1)-(FIND("ce ",A232)+2))))),"REJECTED"))</f>
        <v/>
      </c>
      <c r="E232" t="str">
        <f t="shared" ref="E232" si="367"><![CDATA[IF(A232="","",IF(AND(B232="REJECTED",C232="REJECTED",D232="REJECTED"),"REJECTED",IF(AND(B232="Charged",D232>0),"TRUE",IF(AND(B232=C232,B232=D232),"TRUE",IF(AND(B232=D232,B232<>C232),"TRUE ROAMING",IF(LEFT(B232,3)="not",IF(AND(D232<>VALUE(RIGHT(B232,LEN(B232)-3)),C232=D232,D232<>0),"TRUE",IF(AND(D232<>VALUE(RIGHT(B232,LEN(B232)-3)),C232<>D232,D232<>0),"TRUE ROAMING","FALSE")),"FALSE"))))))]]></f>
        <v/>
      </c>
      <c r="N232" s="2"/>
    </row>
    <row r="233" spans="2:14" x14ac:dyDescent="0.25">
      <c r="N233" s="2"/>
    </row>
    <row r="234" spans="2:14" x14ac:dyDescent="0.25">
      <c r="B234" t="str">
        <f t="shared" ref="B234:B297" si="368">IF(A235="","","Kalkulasi Bonus")</f>
        <v/>
      </c>
      <c r="C234" s="4" t="str">
        <f t="shared" ref="C234:C297" si="369">IF(A235="","",SUBSTITUTE(MID(A235,FIND("[",A235)+1,FIND("]",A235,2)-(FIND("[",A235)+1)),"-"," "))</f>
        <v/>
      </c>
      <c r="D234" s="4"/>
      <c r="E234" s="4"/>
      <c r="N234" s="2"/>
    </row>
    <row r="235" spans="2:14" x14ac:dyDescent="0.25">
      <c r="B235" t="str">
        <f t="shared" ref="B235:B298" si="370">IF(A235="","","Result Bonus")</f>
        <v/>
      </c>
      <c r="C235" s="4" t="str">
        <f t="shared" ref="C235:C298" si="371">IF(A235="","",MID(A235,FIND(":",A235)+2,(LEN(A235)+1)-(FIND(":",A235)+2)))</f>
        <v/>
      </c>
      <c r="D235" s="4"/>
      <c r="E235" s="4"/>
      <c r="N235" s="2"/>
    </row>
    <row r="236" spans="2:14" x14ac:dyDescent="0.25">
      <c r="N236" s="2"/>
    </row>
    <row r="237" spans="2:14" x14ac:dyDescent="0.25">
      <c r="B237" s="3" t="str">
        <f t="shared" ref="B237" si="372">IF(A237="","",IF(ISERR(FIND("###  (",A237)),IF(OR(RIGHT(A237,9)="ACTIVATED",RIGHT(A237,6)="sukses",RIGHT(A237,2)="OK"),"OK",IF(ISERR(VALUE(MID(A237,FIND("[",A237)+1,FIND("]",A237,2)-(FIND("[",A237)+1)))),MID(A237,FIND("[",A237)+1,FIND("]",A237,2)-(FIND("[",A237)+1)),VALUE(MID(A237,FIND("[",A237)+1,FIND("]",A237,2)-(FIND("[",A237)+1))))),"REJECTED"))</f>
        <v/>
      </c>
      <c r="C237" s="3" t="str">
        <f t="shared" ref="C237" si="373">IF(A237="","",IF(ISERR(FIND("###  (",A237)),IF(OR(RIGHT(A237,9)="ACTIVATED",RIGHT(A237,6)="sukses",RIGHT(A237,2)="OK"),"OK",VALUE(MID(A239,FIND(":",A239)+2,(LEN(A239)+1)-(FIND(":",A239)+2)))),"REJECTED"))</f>
        <v/>
      </c>
      <c r="D237" s="3" t="str">
        <f t="shared" ref="D237:D300" si="374">IF(A237="","",IF(ISERR(FIND("###  (",A237)),IF(OR(RIGHT(A237,9)="ACTIVATED",RIGHT(A237,6)="sukses",RIGHT(A237,2)="OK"),"OK",IF(VALUE(MID(A237,FIND("ce ",A237)+2,(LEN(A237)+1)-(FIND("ce ",A237)+2)))=0,VALUE(MID(A237,FIND("nt ",A237)+2,(FIND(", Af",A237)-(FIND("nt ",A237)+2)))),VALUE(MID(A237,FIND("ce ",A237)+2,(LEN(A237)+1)-(FIND("ce ",A237)+2))))),"REJECTED"))</f>
        <v/>
      </c>
      <c r="E237" t="str">
        <f t="shared" ref="E237" si="375"><![CDATA[IF(A237="","",IF(AND(B237="REJECTED",C237="REJECTED",D237="REJECTED"),"REJECTED",IF(AND(B237="Charged",D237>0),"TRUE",IF(AND(B237=C237,B237=D237),"TRUE",IF(AND(B237=D237,B237<>C237),"TRUE ROAMING",IF(LEFT(B237,3)="not",IF(AND(D237<>VALUE(RIGHT(B237,LEN(B237)-3)),C237=D237,D237<>0),"TRUE",IF(AND(D237<>VALUE(RIGHT(B237,LEN(B237)-3)),C237<>D237,D237<>0),"TRUE ROAMING","FALSE")),"FALSE"))))))]]></f>
        <v/>
      </c>
      <c r="N237" s="2"/>
    </row>
    <row r="238" spans="2:14" x14ac:dyDescent="0.25">
      <c r="N238" s="2"/>
    </row>
    <row r="239" spans="2:14" x14ac:dyDescent="0.25">
      <c r="B239" t="str">
        <f t="shared" ref="B239:B302" si="376">IF(A240="","","Kalkulasi Bonus")</f>
        <v/>
      </c>
      <c r="C239" s="4" t="str">
        <f t="shared" ref="C239:C302" si="377">IF(A240="","",SUBSTITUTE(MID(A240,FIND("[",A240)+1,FIND("]",A240,2)-(FIND("[",A240)+1)),"-"," "))</f>
        <v/>
      </c>
      <c r="D239" s="4"/>
      <c r="E239" s="4"/>
      <c r="N239" s="2"/>
    </row>
    <row r="240" spans="2:14" x14ac:dyDescent="0.25">
      <c r="B240" t="str">
        <f t="shared" ref="B240:B303" si="378">IF(A240="","","Result Bonus")</f>
        <v/>
      </c>
      <c r="C240" s="4" t="str">
        <f t="shared" ref="C240:C303" si="379">IF(A240="","",MID(A240,FIND(":",A240)+2,(LEN(A240)+1)-(FIND(":",A240)+2)))</f>
        <v/>
      </c>
      <c r="D240" s="4"/>
      <c r="E240" s="4"/>
      <c r="N240" s="2"/>
    </row>
    <row r="241" spans="2:14" x14ac:dyDescent="0.25">
      <c r="N241" s="2"/>
    </row>
    <row r="242" spans="2:14" x14ac:dyDescent="0.25">
      <c r="B242" s="3" t="str">
        <f t="shared" ref="B242" si="380">IF(A242="","",IF(ISERR(FIND("###  (",A242)),IF(OR(RIGHT(A242,9)="ACTIVATED",RIGHT(A242,6)="sukses",RIGHT(A242,2)="OK"),"OK",IF(ISERR(VALUE(MID(A242,FIND("[",A242)+1,FIND("]",A242,2)-(FIND("[",A242)+1)))),MID(A242,FIND("[",A242)+1,FIND("]",A242,2)-(FIND("[",A242)+1)),VALUE(MID(A242,FIND("[",A242)+1,FIND("]",A242,2)-(FIND("[",A242)+1))))),"REJECTED"))</f>
        <v/>
      </c>
      <c r="C242" s="3" t="str">
        <f t="shared" ref="C242" si="381">IF(A242="","",IF(ISERR(FIND("###  (",A242)),IF(OR(RIGHT(A242,9)="ACTIVATED",RIGHT(A242,6)="sukses",RIGHT(A242,2)="OK"),"OK",VALUE(MID(A244,FIND(":",A244)+2,(LEN(A244)+1)-(FIND(":",A244)+2)))),"REJECTED"))</f>
        <v/>
      </c>
      <c r="D242" s="3" t="str">
        <f t="shared" ref="D242:D305" si="382">IF(A242="","",IF(ISERR(FIND("###  (",A242)),IF(OR(RIGHT(A242,9)="ACTIVATED",RIGHT(A242,6)="sukses",RIGHT(A242,2)="OK"),"OK",IF(VALUE(MID(A242,FIND("ce ",A242)+2,(LEN(A242)+1)-(FIND("ce ",A242)+2)))=0,VALUE(MID(A242,FIND("nt ",A242)+2,(FIND(", Af",A242)-(FIND("nt ",A242)+2)))),VALUE(MID(A242,FIND("ce ",A242)+2,(LEN(A242)+1)-(FIND("ce ",A242)+2))))),"REJECTED"))</f>
        <v/>
      </c>
      <c r="E242" t="str">
        <f t="shared" ref="E242" si="383"><![CDATA[IF(A242="","",IF(AND(B242="REJECTED",C242="REJECTED",D242="REJECTED"),"REJECTED",IF(AND(B242="Charged",D242>0),"TRUE",IF(AND(B242=C242,B242=D242),"TRUE",IF(AND(B242=D242,B242<>C242),"TRUE ROAMING",IF(LEFT(B242,3)="not",IF(AND(D242<>VALUE(RIGHT(B242,LEN(B242)-3)),C242=D242,D242<>0),"TRUE",IF(AND(D242<>VALUE(RIGHT(B242,LEN(B242)-3)),C242<>D242,D242<>0),"TRUE ROAMING","FALSE")),"FALSE"))))))]]></f>
        <v/>
      </c>
      <c r="N242" s="2"/>
    </row>
    <row r="243" spans="2:14" x14ac:dyDescent="0.25">
      <c r="N243" s="2"/>
    </row>
    <row r="244" spans="2:14" x14ac:dyDescent="0.25">
      <c r="B244" t="str">
        <f t="shared" ref="B244:B307" si="384">IF(A245="","","Kalkulasi Bonus")</f>
        <v/>
      </c>
      <c r="C244" s="4" t="str">
        <f t="shared" ref="C244:C307" si="385">IF(A245="","",SUBSTITUTE(MID(A245,FIND("[",A245)+1,FIND("]",A245,2)-(FIND("[",A245)+1)),"-"," "))</f>
        <v/>
      </c>
      <c r="D244" s="4"/>
      <c r="E244" s="4"/>
      <c r="N244" s="2"/>
    </row>
    <row r="245" spans="2:14" x14ac:dyDescent="0.25">
      <c r="B245" t="str">
        <f t="shared" ref="B245:B308" si="386">IF(A245="","","Result Bonus")</f>
        <v/>
      </c>
      <c r="C245" s="4" t="str">
        <f t="shared" ref="C245:C308" si="387">IF(A245="","",MID(A245,FIND(":",A245)+2,(LEN(A245)+1)-(FIND(":",A245)+2)))</f>
        <v/>
      </c>
      <c r="D245" s="4"/>
      <c r="E245" s="4"/>
      <c r="N245" s="2"/>
    </row>
    <row r="246" spans="2:14" x14ac:dyDescent="0.25">
      <c r="N246" s="2"/>
    </row>
    <row r="247" spans="2:14" x14ac:dyDescent="0.25">
      <c r="B247" s="3" t="str">
        <f t="shared" ref="B247" si="388">IF(A247="","",IF(ISERR(FIND("###  (",A247)),IF(OR(RIGHT(A247,9)="ACTIVATED",RIGHT(A247,6)="sukses",RIGHT(A247,2)="OK"),"OK",IF(ISERR(VALUE(MID(A247,FIND("[",A247)+1,FIND("]",A247,2)-(FIND("[",A247)+1)))),MID(A247,FIND("[",A247)+1,FIND("]",A247,2)-(FIND("[",A247)+1)),VALUE(MID(A247,FIND("[",A247)+1,FIND("]",A247,2)-(FIND("[",A247)+1))))),"REJECTED"))</f>
        <v/>
      </c>
      <c r="C247" s="3" t="str">
        <f t="shared" ref="C247" si="389">IF(A247="","",IF(ISERR(FIND("###  (",A247)),IF(OR(RIGHT(A247,9)="ACTIVATED",RIGHT(A247,6)="sukses",RIGHT(A247,2)="OK"),"OK",VALUE(MID(A249,FIND(":",A249)+2,(LEN(A249)+1)-(FIND(":",A249)+2)))),"REJECTED"))</f>
        <v/>
      </c>
      <c r="D247" s="3" t="str">
        <f t="shared" ref="D247:D310" si="390">IF(A247="","",IF(ISERR(FIND("###  (",A247)),IF(OR(RIGHT(A247,9)="ACTIVATED",RIGHT(A247,6)="sukses",RIGHT(A247,2)="OK"),"OK",IF(VALUE(MID(A247,FIND("ce ",A247)+2,(LEN(A247)+1)-(FIND("ce ",A247)+2)))=0,VALUE(MID(A247,FIND("nt ",A247)+2,(FIND(", Af",A247)-(FIND("nt ",A247)+2)))),VALUE(MID(A247,FIND("ce ",A247)+2,(LEN(A247)+1)-(FIND("ce ",A247)+2))))),"REJECTED"))</f>
        <v/>
      </c>
      <c r="E247" t="str">
        <f t="shared" ref="E247" si="391"><![CDATA[IF(A247="","",IF(AND(B247="REJECTED",C247="REJECTED",D247="REJECTED"),"REJECTED",IF(AND(B247="Charged",D247>0),"TRUE",IF(AND(B247=C247,B247=D247),"TRUE",IF(AND(B247=D247,B247<>C247),"TRUE ROAMING",IF(LEFT(B247,3)="not",IF(AND(D247<>VALUE(RIGHT(B247,LEN(B247)-3)),C247=D247,D247<>0),"TRUE",IF(AND(D247<>VALUE(RIGHT(B247,LEN(B247)-3)),C247<>D247,D247<>0),"TRUE ROAMING","FALSE")),"FALSE"))))))]]></f>
        <v/>
      </c>
      <c r="N247" s="2"/>
    </row>
    <row r="248" spans="2:14" x14ac:dyDescent="0.25">
      <c r="N248" s="2"/>
    </row>
    <row r="249" spans="2:14" x14ac:dyDescent="0.25">
      <c r="B249" t="str">
        <f t="shared" ref="B249:B312" si="392">IF(A250="","","Kalkulasi Bonus")</f>
        <v/>
      </c>
      <c r="C249" s="4" t="str">
        <f t="shared" ref="C249:C312" si="393">IF(A250="","",SUBSTITUTE(MID(A250,FIND("[",A250)+1,FIND("]",A250,2)-(FIND("[",A250)+1)),"-"," "))</f>
        <v/>
      </c>
      <c r="D249" s="4"/>
      <c r="E249" s="4"/>
      <c r="N249" s="2"/>
    </row>
    <row r="250" spans="2:14" x14ac:dyDescent="0.25">
      <c r="B250" t="str">
        <f t="shared" ref="B250:B313" si="394">IF(A250="","","Result Bonus")</f>
        <v/>
      </c>
      <c r="C250" s="4" t="str">
        <f t="shared" ref="C250:C313" si="395">IF(A250="","",MID(A250,FIND(":",A250)+2,(LEN(A250)+1)-(FIND(":",A250)+2)))</f>
        <v/>
      </c>
      <c r="D250" s="4"/>
      <c r="E250" s="4"/>
      <c r="N250" s="2"/>
    </row>
    <row r="251" spans="2:14" x14ac:dyDescent="0.25">
      <c r="N251" s="2"/>
    </row>
    <row r="252" spans="2:14" x14ac:dyDescent="0.25">
      <c r="B252" s="3" t="str">
        <f t="shared" ref="B252" si="396">IF(A252="","",IF(ISERR(FIND("###  (",A252)),IF(OR(RIGHT(A252,9)="ACTIVATED",RIGHT(A252,6)="sukses",RIGHT(A252,2)="OK"),"OK",IF(ISERR(VALUE(MID(A252,FIND("[",A252)+1,FIND("]",A252,2)-(FIND("[",A252)+1)))),MID(A252,FIND("[",A252)+1,FIND("]",A252,2)-(FIND("[",A252)+1)),VALUE(MID(A252,FIND("[",A252)+1,FIND("]",A252,2)-(FIND("[",A252)+1))))),"REJECTED"))</f>
        <v/>
      </c>
      <c r="C252" s="3" t="str">
        <f t="shared" ref="C252" si="397">IF(A252="","",IF(ISERR(FIND("###  (",A252)),IF(OR(RIGHT(A252,9)="ACTIVATED",RIGHT(A252,6)="sukses",RIGHT(A252,2)="OK"),"OK",VALUE(MID(A254,FIND(":",A254)+2,(LEN(A254)+1)-(FIND(":",A254)+2)))),"REJECTED"))</f>
        <v/>
      </c>
      <c r="D252" s="3" t="str">
        <f t="shared" ref="D252:D315" si="398">IF(A252="","",IF(ISERR(FIND("###  (",A252)),IF(OR(RIGHT(A252,9)="ACTIVATED",RIGHT(A252,6)="sukses",RIGHT(A252,2)="OK"),"OK",IF(VALUE(MID(A252,FIND("ce ",A252)+2,(LEN(A252)+1)-(FIND("ce ",A252)+2)))=0,VALUE(MID(A252,FIND("nt ",A252)+2,(FIND(", Af",A252)-(FIND("nt ",A252)+2)))),VALUE(MID(A252,FIND("ce ",A252)+2,(LEN(A252)+1)-(FIND("ce ",A252)+2))))),"REJECTED"))</f>
        <v/>
      </c>
      <c r="E252" t="str">
        <f t="shared" ref="E252" si="399"><![CDATA[IF(A252="","",IF(AND(B252="REJECTED",C252="REJECTED",D252="REJECTED"),"REJECTED",IF(AND(B252="Charged",D252>0),"TRUE",IF(AND(B252=C252,B252=D252),"TRUE",IF(AND(B252=D252,B252<>C252),"TRUE ROAMING",IF(LEFT(B252,3)="not",IF(AND(D252<>VALUE(RIGHT(B252,LEN(B252)-3)),C252=D252,D252<>0),"TRUE",IF(AND(D252<>VALUE(RIGHT(B252,LEN(B252)-3)),C252<>D252,D252<>0),"TRUE ROAMING","FALSE")),"FALSE"))))))]]></f>
        <v/>
      </c>
      <c r="N252" s="2"/>
    </row>
    <row r="253" spans="2:14" x14ac:dyDescent="0.25">
      <c r="N253" s="2"/>
    </row>
    <row r="254" spans="2:14" x14ac:dyDescent="0.25">
      <c r="B254" t="str">
        <f t="shared" ref="B254:B317" si="400">IF(A255="","","Kalkulasi Bonus")</f>
        <v/>
      </c>
      <c r="C254" s="4" t="str">
        <f t="shared" ref="C254:C317" si="401">IF(A255="","",SUBSTITUTE(MID(A255,FIND("[",A255)+1,FIND("]",A255,2)-(FIND("[",A255)+1)),"-"," "))</f>
        <v/>
      </c>
      <c r="D254" s="4"/>
      <c r="E254" s="4"/>
      <c r="N254" s="2"/>
    </row>
    <row r="255" spans="2:14" x14ac:dyDescent="0.25">
      <c r="B255" t="str">
        <f t="shared" ref="B255:B318" si="402">IF(A255="","","Result Bonus")</f>
        <v/>
      </c>
      <c r="C255" s="4" t="str">
        <f t="shared" ref="C255:C318" si="403">IF(A255="","",MID(A255,FIND(":",A255)+2,(LEN(A255)+1)-(FIND(":",A255)+2)))</f>
        <v/>
      </c>
      <c r="D255" s="4"/>
      <c r="E255" s="4"/>
      <c r="N255" s="2"/>
    </row>
    <row r="256" spans="2:14" x14ac:dyDescent="0.25">
      <c r="N256" s="2"/>
    </row>
    <row r="257" spans="2:14" x14ac:dyDescent="0.25">
      <c r="B257" s="3" t="str">
        <f t="shared" ref="B257" si="404">IF(A257="","",IF(ISERR(FIND("###  (",A257)),IF(OR(RIGHT(A257,9)="ACTIVATED",RIGHT(A257,6)="sukses",RIGHT(A257,2)="OK"),"OK",IF(ISERR(VALUE(MID(A257,FIND("[",A257)+1,FIND("]",A257,2)-(FIND("[",A257)+1)))),MID(A257,FIND("[",A257)+1,FIND("]",A257,2)-(FIND("[",A257)+1)),VALUE(MID(A257,FIND("[",A257)+1,FIND("]",A257,2)-(FIND("[",A257)+1))))),"REJECTED"))</f>
        <v/>
      </c>
      <c r="C257" s="3" t="str">
        <f t="shared" ref="C257" si="405">IF(A257="","",IF(ISERR(FIND("###  (",A257)),IF(OR(RIGHT(A257,9)="ACTIVATED",RIGHT(A257,6)="sukses",RIGHT(A257,2)="OK"),"OK",VALUE(MID(A259,FIND(":",A259)+2,(LEN(A259)+1)-(FIND(":",A259)+2)))),"REJECTED"))</f>
        <v/>
      </c>
      <c r="D257" s="3" t="str">
        <f t="shared" ref="D257:D320" si="406">IF(A257="","",IF(ISERR(FIND("###  (",A257)),IF(OR(RIGHT(A257,9)="ACTIVATED",RIGHT(A257,6)="sukses",RIGHT(A257,2)="OK"),"OK",IF(VALUE(MID(A257,FIND("ce ",A257)+2,(LEN(A257)+1)-(FIND("ce ",A257)+2)))=0,VALUE(MID(A257,FIND("nt ",A257)+2,(FIND(", Af",A257)-(FIND("nt ",A257)+2)))),VALUE(MID(A257,FIND("ce ",A257)+2,(LEN(A257)+1)-(FIND("ce ",A257)+2))))),"REJECTED"))</f>
        <v/>
      </c>
      <c r="E257" t="str">
        <f t="shared" ref="E257" si="407"><![CDATA[IF(A257="","",IF(AND(B257="REJECTED",C257="REJECTED",D257="REJECTED"),"REJECTED",IF(AND(B257="Charged",D257>0),"TRUE",IF(AND(B257=C257,B257=D257),"TRUE",IF(AND(B257=D257,B257<>C257),"TRUE ROAMING",IF(LEFT(B257,3)="not",IF(AND(D257<>VALUE(RIGHT(B257,LEN(B257)-3)),C257=D257,D257<>0),"TRUE",IF(AND(D257<>VALUE(RIGHT(B257,LEN(B257)-3)),C257<>D257,D257<>0),"TRUE ROAMING","FALSE")),"FALSE"))))))]]></f>
        <v/>
      </c>
      <c r="N257" s="2"/>
    </row>
    <row r="258" spans="2:14" x14ac:dyDescent="0.25">
      <c r="N258" s="2"/>
    </row>
    <row r="259" spans="2:14" x14ac:dyDescent="0.25">
      <c r="B259" t="str">
        <f t="shared" ref="B259:B322" si="408">IF(A260="","","Kalkulasi Bonus")</f>
        <v/>
      </c>
      <c r="C259" s="4" t="str">
        <f t="shared" ref="C259:C322" si="409">IF(A260="","",SUBSTITUTE(MID(A260,FIND("[",A260)+1,FIND("]",A260,2)-(FIND("[",A260)+1)),"-"," "))</f>
        <v/>
      </c>
      <c r="D259" s="4"/>
      <c r="E259" s="4"/>
      <c r="N259" s="2"/>
    </row>
    <row r="260" spans="2:14" x14ac:dyDescent="0.25">
      <c r="B260" t="str">
        <f t="shared" ref="B260:B323" si="410">IF(A260="","","Result Bonus")</f>
        <v/>
      </c>
      <c r="C260" s="4" t="str">
        <f t="shared" ref="C260:C323" si="411">IF(A260="","",MID(A260,FIND(":",A260)+2,(LEN(A260)+1)-(FIND(":",A260)+2)))</f>
        <v/>
      </c>
      <c r="D260" s="4"/>
      <c r="E260" s="4"/>
      <c r="N260" s="2"/>
    </row>
    <row r="261" spans="2:14" x14ac:dyDescent="0.25">
      <c r="N261" s="2"/>
    </row>
    <row r="262" spans="2:14" x14ac:dyDescent="0.25">
      <c r="B262" s="3" t="str">
        <f t="shared" ref="B262" si="412">IF(A262="","",IF(ISERR(FIND("###  (",A262)),IF(OR(RIGHT(A262,9)="ACTIVATED",RIGHT(A262,6)="sukses",RIGHT(A262,2)="OK"),"OK",IF(ISERR(VALUE(MID(A262,FIND("[",A262)+1,FIND("]",A262,2)-(FIND("[",A262)+1)))),MID(A262,FIND("[",A262)+1,FIND("]",A262,2)-(FIND("[",A262)+1)),VALUE(MID(A262,FIND("[",A262)+1,FIND("]",A262,2)-(FIND("[",A262)+1))))),"REJECTED"))</f>
        <v/>
      </c>
      <c r="C262" s="3" t="str">
        <f t="shared" ref="C262" si="413">IF(A262="","",IF(ISERR(FIND("###  (",A262)),IF(OR(RIGHT(A262,9)="ACTIVATED",RIGHT(A262,6)="sukses",RIGHT(A262,2)="OK"),"OK",VALUE(MID(A264,FIND(":",A264)+2,(LEN(A264)+1)-(FIND(":",A264)+2)))),"REJECTED"))</f>
        <v/>
      </c>
      <c r="D262" s="3" t="str">
        <f t="shared" ref="D262:D325" si="414">IF(A262="","",IF(ISERR(FIND("###  (",A262)),IF(OR(RIGHT(A262,9)="ACTIVATED",RIGHT(A262,6)="sukses",RIGHT(A262,2)="OK"),"OK",IF(VALUE(MID(A262,FIND("ce ",A262)+2,(LEN(A262)+1)-(FIND("ce ",A262)+2)))=0,VALUE(MID(A262,FIND("nt ",A262)+2,(FIND(", Af",A262)-(FIND("nt ",A262)+2)))),VALUE(MID(A262,FIND("ce ",A262)+2,(LEN(A262)+1)-(FIND("ce ",A262)+2))))),"REJECTED"))</f>
        <v/>
      </c>
      <c r="E262" t="str">
        <f t="shared" ref="E262" si="415"><![CDATA[IF(A262="","",IF(AND(B262="REJECTED",C262="REJECTED",D262="REJECTED"),"REJECTED",IF(AND(B262="Charged",D262>0),"TRUE",IF(AND(B262=C262,B262=D262),"TRUE",IF(AND(B262=D262,B262<>C262),"TRUE ROAMING",IF(LEFT(B262,3)="not",IF(AND(D262<>VALUE(RIGHT(B262,LEN(B262)-3)),C262=D262,D262<>0),"TRUE",IF(AND(D262<>VALUE(RIGHT(B262,LEN(B262)-3)),C262<>D262,D262<>0),"TRUE ROAMING","FALSE")),"FALSE"))))))]]></f>
        <v/>
      </c>
      <c r="N262" s="2"/>
    </row>
    <row r="263" spans="2:14" x14ac:dyDescent="0.25">
      <c r="N263" s="2"/>
    </row>
    <row r="264" spans="2:14" x14ac:dyDescent="0.25">
      <c r="B264" t="str">
        <f t="shared" ref="B264:B327" si="416">IF(A265="","","Kalkulasi Bonus")</f>
        <v/>
      </c>
      <c r="C264" s="4" t="str">
        <f t="shared" ref="C264:C327" si="417">IF(A265="","",SUBSTITUTE(MID(A265,FIND("[",A265)+1,FIND("]",A265,2)-(FIND("[",A265)+1)),"-"," "))</f>
        <v/>
      </c>
      <c r="D264" s="4"/>
      <c r="E264" s="4"/>
      <c r="N264" s="2"/>
    </row>
    <row r="265" spans="2:14" x14ac:dyDescent="0.25">
      <c r="B265" t="str">
        <f t="shared" ref="B265:B328" si="418">IF(A265="","","Result Bonus")</f>
        <v/>
      </c>
      <c r="C265" s="4" t="str">
        <f t="shared" ref="C265:C328" si="419">IF(A265="","",MID(A265,FIND(":",A265)+2,(LEN(A265)+1)-(FIND(":",A265)+2)))</f>
        <v/>
      </c>
      <c r="D265" s="4"/>
      <c r="E265" s="4"/>
      <c r="N265" s="2"/>
    </row>
    <row r="266" spans="2:14" x14ac:dyDescent="0.25">
      <c r="N266" s="2"/>
    </row>
    <row r="267" spans="2:14" x14ac:dyDescent="0.25">
      <c r="B267" s="3" t="str">
        <f t="shared" ref="B267" si="420">IF(A267="","",IF(ISERR(FIND("###  (",A267)),IF(OR(RIGHT(A267,9)="ACTIVATED",RIGHT(A267,6)="sukses",RIGHT(A267,2)="OK"),"OK",IF(ISERR(VALUE(MID(A267,FIND("[",A267)+1,FIND("]",A267,2)-(FIND("[",A267)+1)))),MID(A267,FIND("[",A267)+1,FIND("]",A267,2)-(FIND("[",A267)+1)),VALUE(MID(A267,FIND("[",A267)+1,FIND("]",A267,2)-(FIND("[",A267)+1))))),"REJECTED"))</f>
        <v/>
      </c>
      <c r="C267" s="3" t="str">
        <f t="shared" ref="C267" si="421">IF(A267="","",IF(ISERR(FIND("###  (",A267)),IF(OR(RIGHT(A267,9)="ACTIVATED",RIGHT(A267,6)="sukses",RIGHT(A267,2)="OK"),"OK",VALUE(MID(A269,FIND(":",A269)+2,(LEN(A269)+1)-(FIND(":",A269)+2)))),"REJECTED"))</f>
        <v/>
      </c>
      <c r="D267" s="3" t="str">
        <f t="shared" ref="D267:D330" si="422">IF(A267="","",IF(ISERR(FIND("###  (",A267)),IF(OR(RIGHT(A267,9)="ACTIVATED",RIGHT(A267,6)="sukses",RIGHT(A267,2)="OK"),"OK",IF(VALUE(MID(A267,FIND("ce ",A267)+2,(LEN(A267)+1)-(FIND("ce ",A267)+2)))=0,VALUE(MID(A267,FIND("nt ",A267)+2,(FIND(", Af",A267)-(FIND("nt ",A267)+2)))),VALUE(MID(A267,FIND("ce ",A267)+2,(LEN(A267)+1)-(FIND("ce ",A267)+2))))),"REJECTED"))</f>
        <v/>
      </c>
      <c r="E267" t="str">
        <f t="shared" ref="E267" si="423"><![CDATA[IF(A267="","",IF(AND(B267="REJECTED",C267="REJECTED",D267="REJECTED"),"REJECTED",IF(AND(B267="Charged",D267>0),"TRUE",IF(AND(B267=C267,B267=D267),"TRUE",IF(AND(B267=D267,B267<>C267),"TRUE ROAMING",IF(LEFT(B267,3)="not",IF(AND(D267<>VALUE(RIGHT(B267,LEN(B267)-3)),C267=D267,D267<>0),"TRUE",IF(AND(D267<>VALUE(RIGHT(B267,LEN(B267)-3)),C267<>D267,D267<>0),"TRUE ROAMING","FALSE")),"FALSE"))))))]]></f>
        <v/>
      </c>
      <c r="N267" s="2"/>
    </row>
    <row r="268" spans="2:14" x14ac:dyDescent="0.25">
      <c r="N268" s="2"/>
    </row>
    <row r="269" spans="2:14" x14ac:dyDescent="0.25">
      <c r="B269" t="str">
        <f t="shared" ref="B269:B332" si="424">IF(A270="","","Kalkulasi Bonus")</f>
        <v/>
      </c>
      <c r="C269" s="4" t="str">
        <f t="shared" ref="C269:C332" si="425">IF(A270="","",SUBSTITUTE(MID(A270,FIND("[",A270)+1,FIND("]",A270,2)-(FIND("[",A270)+1)),"-"," "))</f>
        <v/>
      </c>
      <c r="D269" s="4"/>
      <c r="E269" s="4"/>
      <c r="N269" s="2"/>
    </row>
    <row r="270" spans="2:14" x14ac:dyDescent="0.25">
      <c r="B270" t="str">
        <f t="shared" ref="B270:B333" si="426">IF(A270="","","Result Bonus")</f>
        <v/>
      </c>
      <c r="C270" s="4" t="str">
        <f t="shared" ref="C270:C333" si="427">IF(A270="","",MID(A270,FIND(":",A270)+2,(LEN(A270)+1)-(FIND(":",A270)+2)))</f>
        <v/>
      </c>
      <c r="D270" s="4"/>
      <c r="E270" s="4"/>
      <c r="N270" s="2"/>
    </row>
    <row r="271" spans="2:14" x14ac:dyDescent="0.25">
      <c r="N271" s="2"/>
    </row>
    <row r="272" spans="2:14" x14ac:dyDescent="0.25">
      <c r="B272" s="3" t="str">
        <f t="shared" ref="B272" si="428">IF(A272="","",IF(ISERR(FIND("###  (",A272)),IF(OR(RIGHT(A272,9)="ACTIVATED",RIGHT(A272,6)="sukses",RIGHT(A272,2)="OK"),"OK",IF(ISERR(VALUE(MID(A272,FIND("[",A272)+1,FIND("]",A272,2)-(FIND("[",A272)+1)))),MID(A272,FIND("[",A272)+1,FIND("]",A272,2)-(FIND("[",A272)+1)),VALUE(MID(A272,FIND("[",A272)+1,FIND("]",A272,2)-(FIND("[",A272)+1))))),"REJECTED"))</f>
        <v/>
      </c>
      <c r="C272" s="3" t="str">
        <f t="shared" ref="C272" si="429">IF(A272="","",IF(ISERR(FIND("###  (",A272)),IF(OR(RIGHT(A272,9)="ACTIVATED",RIGHT(A272,6)="sukses",RIGHT(A272,2)="OK"),"OK",VALUE(MID(A274,FIND(":",A274)+2,(LEN(A274)+1)-(FIND(":",A274)+2)))),"REJECTED"))</f>
        <v/>
      </c>
      <c r="D272" s="3" t="str">
        <f t="shared" ref="D272:D335" si="430">IF(A272="","",IF(ISERR(FIND("###  (",A272)),IF(OR(RIGHT(A272,9)="ACTIVATED",RIGHT(A272,6)="sukses",RIGHT(A272,2)="OK"),"OK",IF(VALUE(MID(A272,FIND("ce ",A272)+2,(LEN(A272)+1)-(FIND("ce ",A272)+2)))=0,VALUE(MID(A272,FIND("nt ",A272)+2,(FIND(", Af",A272)-(FIND("nt ",A272)+2)))),VALUE(MID(A272,FIND("ce ",A272)+2,(LEN(A272)+1)-(FIND("ce ",A272)+2))))),"REJECTED"))</f>
        <v/>
      </c>
      <c r="E272" t="str">
        <f t="shared" ref="E272" si="431"><![CDATA[IF(A272="","",IF(AND(B272="REJECTED",C272="REJECTED",D272="REJECTED"),"REJECTED",IF(AND(B272="Charged",D272>0),"TRUE",IF(AND(B272=C272,B272=D272),"TRUE",IF(AND(B272=D272,B272<>C272),"TRUE ROAMING",IF(LEFT(B272,3)="not",IF(AND(D272<>VALUE(RIGHT(B272,LEN(B272)-3)),C272=D272,D272<>0),"TRUE",IF(AND(D272<>VALUE(RIGHT(B272,LEN(B272)-3)),C272<>D272,D272<>0),"TRUE ROAMING","FALSE")),"FALSE"))))))]]></f>
        <v/>
      </c>
      <c r="N272" s="2"/>
    </row>
    <row r="273" spans="2:14" x14ac:dyDescent="0.25">
      <c r="N273" s="2"/>
    </row>
    <row r="274" spans="2:14" x14ac:dyDescent="0.25">
      <c r="B274" t="str">
        <f t="shared" ref="B274:B337" si="432">IF(A275="","","Kalkulasi Bonus")</f>
        <v/>
      </c>
      <c r="C274" s="4" t="str">
        <f t="shared" ref="C274:C337" si="433">IF(A275="","",SUBSTITUTE(MID(A275,FIND("[",A275)+1,FIND("]",A275,2)-(FIND("[",A275)+1)),"-"," "))</f>
        <v/>
      </c>
      <c r="D274" s="4"/>
      <c r="E274" s="4"/>
      <c r="N274" s="2"/>
    </row>
    <row r="275" spans="2:14" x14ac:dyDescent="0.25">
      <c r="B275" t="str">
        <f t="shared" ref="B275:B338" si="434">IF(A275="","","Result Bonus")</f>
        <v/>
      </c>
      <c r="C275" s="4" t="str">
        <f t="shared" ref="C275:C338" si="435">IF(A275="","",MID(A275,FIND(":",A275)+2,(LEN(A275)+1)-(FIND(":",A275)+2)))</f>
        <v/>
      </c>
      <c r="D275" s="4"/>
      <c r="E275" s="4"/>
      <c r="N275" s="2"/>
    </row>
    <row r="276" spans="2:14" x14ac:dyDescent="0.25">
      <c r="N276" s="2"/>
    </row>
    <row r="277" spans="2:14" x14ac:dyDescent="0.25">
      <c r="B277" s="3" t="str">
        <f t="shared" ref="B277" si="436">IF(A277="","",IF(ISERR(FIND("###  (",A277)),IF(OR(RIGHT(A277,9)="ACTIVATED",RIGHT(A277,6)="sukses",RIGHT(A277,2)="OK"),"OK",IF(ISERR(VALUE(MID(A277,FIND("[",A277)+1,FIND("]",A277,2)-(FIND("[",A277)+1)))),MID(A277,FIND("[",A277)+1,FIND("]",A277,2)-(FIND("[",A277)+1)),VALUE(MID(A277,FIND("[",A277)+1,FIND("]",A277,2)-(FIND("[",A277)+1))))),"REJECTED"))</f>
        <v/>
      </c>
      <c r="C277" s="3" t="str">
        <f t="shared" ref="C277" si="437">IF(A277="","",IF(ISERR(FIND("###  (",A277)),IF(OR(RIGHT(A277,9)="ACTIVATED",RIGHT(A277,6)="sukses",RIGHT(A277,2)="OK"),"OK",VALUE(MID(A279,FIND(":",A279)+2,(LEN(A279)+1)-(FIND(":",A279)+2)))),"REJECTED"))</f>
        <v/>
      </c>
      <c r="D277" s="3" t="str">
        <f t="shared" ref="D277:D340" si="438">IF(A277="","",IF(ISERR(FIND("###  (",A277)),IF(OR(RIGHT(A277,9)="ACTIVATED",RIGHT(A277,6)="sukses",RIGHT(A277,2)="OK"),"OK",IF(VALUE(MID(A277,FIND("ce ",A277)+2,(LEN(A277)+1)-(FIND("ce ",A277)+2)))=0,VALUE(MID(A277,FIND("nt ",A277)+2,(FIND(", Af",A277)-(FIND("nt ",A277)+2)))),VALUE(MID(A277,FIND("ce ",A277)+2,(LEN(A277)+1)-(FIND("ce ",A277)+2))))),"REJECTED"))</f>
        <v/>
      </c>
      <c r="E277" t="str">
        <f t="shared" ref="E277" si="439"><![CDATA[IF(A277="","",IF(AND(B277="REJECTED",C277="REJECTED",D277="REJECTED"),"REJECTED",IF(AND(B277="Charged",D277>0),"TRUE",IF(AND(B277=C277,B277=D277),"TRUE",IF(AND(B277=D277,B277<>C277),"TRUE ROAMING",IF(LEFT(B277,3)="not",IF(AND(D277<>VALUE(RIGHT(B277,LEN(B277)-3)),C277=D277,D277<>0),"TRUE",IF(AND(D277<>VALUE(RIGHT(B277,LEN(B277)-3)),C277<>D277,D277<>0),"TRUE ROAMING","FALSE")),"FALSE"))))))]]></f>
        <v/>
      </c>
      <c r="N277" s="2"/>
    </row>
    <row r="278" spans="2:14" x14ac:dyDescent="0.25">
      <c r="N278" s="2"/>
    </row>
    <row r="279" spans="2:14" x14ac:dyDescent="0.25">
      <c r="B279" t="str">
        <f t="shared" ref="B279:B342" si="440">IF(A280="","","Kalkulasi Bonus")</f>
        <v/>
      </c>
      <c r="C279" s="4" t="str">
        <f t="shared" ref="C279:C342" si="441">IF(A280="","",SUBSTITUTE(MID(A280,FIND("[",A280)+1,FIND("]",A280,2)-(FIND("[",A280)+1)),"-"," "))</f>
        <v/>
      </c>
      <c r="D279" s="4"/>
      <c r="E279" s="4"/>
      <c r="N279" s="2"/>
    </row>
    <row r="280" spans="2:14" x14ac:dyDescent="0.25">
      <c r="B280" t="str">
        <f t="shared" ref="B280:B343" si="442">IF(A280="","","Result Bonus")</f>
        <v/>
      </c>
      <c r="C280" s="4" t="str">
        <f t="shared" ref="C280:C343" si="443">IF(A280="","",MID(A280,FIND(":",A280)+2,(LEN(A280)+1)-(FIND(":",A280)+2)))</f>
        <v/>
      </c>
      <c r="D280" s="4"/>
      <c r="E280" s="4"/>
      <c r="N280" s="2"/>
    </row>
    <row r="281" spans="2:14" x14ac:dyDescent="0.25">
      <c r="N281" s="2"/>
    </row>
    <row r="282" spans="2:14" x14ac:dyDescent="0.25">
      <c r="B282" s="3" t="str">
        <f t="shared" ref="B282" si="444">IF(A282="","",IF(ISERR(FIND("###  (",A282)),IF(OR(RIGHT(A282,9)="ACTIVATED",RIGHT(A282,6)="sukses",RIGHT(A282,2)="OK"),"OK",IF(ISERR(VALUE(MID(A282,FIND("[",A282)+1,FIND("]",A282,2)-(FIND("[",A282)+1)))),MID(A282,FIND("[",A282)+1,FIND("]",A282,2)-(FIND("[",A282)+1)),VALUE(MID(A282,FIND("[",A282)+1,FIND("]",A282,2)-(FIND("[",A282)+1))))),"REJECTED"))</f>
        <v/>
      </c>
      <c r="C282" s="3" t="str">
        <f t="shared" ref="C282" si="445">IF(A282="","",IF(ISERR(FIND("###  (",A282)),IF(OR(RIGHT(A282,9)="ACTIVATED",RIGHT(A282,6)="sukses",RIGHT(A282,2)="OK"),"OK",VALUE(MID(A284,FIND(":",A284)+2,(LEN(A284)+1)-(FIND(":",A284)+2)))),"REJECTED"))</f>
        <v/>
      </c>
      <c r="D282" s="3" t="str">
        <f t="shared" ref="D282:D345" si="446">IF(A282="","",IF(ISERR(FIND("###  (",A282)),IF(OR(RIGHT(A282,9)="ACTIVATED",RIGHT(A282,6)="sukses",RIGHT(A282,2)="OK"),"OK",IF(VALUE(MID(A282,FIND("ce ",A282)+2,(LEN(A282)+1)-(FIND("ce ",A282)+2)))=0,VALUE(MID(A282,FIND("nt ",A282)+2,(FIND(", Af",A282)-(FIND("nt ",A282)+2)))),VALUE(MID(A282,FIND("ce ",A282)+2,(LEN(A282)+1)-(FIND("ce ",A282)+2))))),"REJECTED"))</f>
        <v/>
      </c>
      <c r="E282" t="str">
        <f t="shared" ref="E282" si="447"><![CDATA[IF(A282="","",IF(AND(B282="REJECTED",C282="REJECTED",D282="REJECTED"),"REJECTED",IF(AND(B282="Charged",D282>0),"TRUE",IF(AND(B282=C282,B282=D282),"TRUE",IF(AND(B282=D282,B282<>C282),"TRUE ROAMING",IF(LEFT(B282,3)="not",IF(AND(D282<>VALUE(RIGHT(B282,LEN(B282)-3)),C282=D282,D282<>0),"TRUE",IF(AND(D282<>VALUE(RIGHT(B282,LEN(B282)-3)),C282<>D282,D282<>0),"TRUE ROAMING","FALSE")),"FALSE"))))))]]></f>
        <v/>
      </c>
      <c r="N282" s="2"/>
    </row>
    <row r="283" spans="2:14" x14ac:dyDescent="0.25">
      <c r="N283" s="2"/>
    </row>
    <row r="284" spans="2:14" x14ac:dyDescent="0.25">
      <c r="B284" t="str">
        <f t="shared" ref="B284:B347" si="448">IF(A285="","","Kalkulasi Bonus")</f>
        <v/>
      </c>
      <c r="C284" s="4" t="str">
        <f t="shared" ref="C284:C347" si="449">IF(A285="","",SUBSTITUTE(MID(A285,FIND("[",A285)+1,FIND("]",A285,2)-(FIND("[",A285)+1)),"-"," "))</f>
        <v/>
      </c>
      <c r="D284" s="4"/>
      <c r="E284" s="4"/>
      <c r="N284" s="2"/>
    </row>
    <row r="285" spans="2:14" x14ac:dyDescent="0.25">
      <c r="B285" t="str">
        <f t="shared" ref="B285:B348" si="450">IF(A285="","","Result Bonus")</f>
        <v/>
      </c>
      <c r="C285" s="4" t="str">
        <f t="shared" ref="C285:C348" si="451">IF(A285="","",MID(A285,FIND(":",A285)+2,(LEN(A285)+1)-(FIND(":",A285)+2)))</f>
        <v/>
      </c>
      <c r="D285" s="4"/>
      <c r="E285" s="4"/>
      <c r="N285" s="2"/>
    </row>
    <row r="286" spans="2:14" x14ac:dyDescent="0.25">
      <c r="N286" s="2"/>
    </row>
    <row r="287" spans="2:14" x14ac:dyDescent="0.25">
      <c r="B287" s="3" t="str">
        <f t="shared" ref="B287" si="452">IF(A287="","",IF(ISERR(FIND("###  (",A287)),IF(OR(RIGHT(A287,9)="ACTIVATED",RIGHT(A287,6)="sukses",RIGHT(A287,2)="OK"),"OK",IF(ISERR(VALUE(MID(A287,FIND("[",A287)+1,FIND("]",A287,2)-(FIND("[",A287)+1)))),MID(A287,FIND("[",A287)+1,FIND("]",A287,2)-(FIND("[",A287)+1)),VALUE(MID(A287,FIND("[",A287)+1,FIND("]",A287,2)-(FIND("[",A287)+1))))),"REJECTED"))</f>
        <v/>
      </c>
      <c r="C287" s="3" t="str">
        <f t="shared" ref="C287" si="453">IF(A287="","",IF(ISERR(FIND("###  (",A287)),IF(OR(RIGHT(A287,9)="ACTIVATED",RIGHT(A287,6)="sukses",RIGHT(A287,2)="OK"),"OK",VALUE(MID(A289,FIND(":",A289)+2,(LEN(A289)+1)-(FIND(":",A289)+2)))),"REJECTED"))</f>
        <v/>
      </c>
      <c r="D287" s="3" t="str">
        <f t="shared" ref="D287:D350" si="454">IF(A287="","",IF(ISERR(FIND("###  (",A287)),IF(OR(RIGHT(A287,9)="ACTIVATED",RIGHT(A287,6)="sukses",RIGHT(A287,2)="OK"),"OK",IF(VALUE(MID(A287,FIND("ce ",A287)+2,(LEN(A287)+1)-(FIND("ce ",A287)+2)))=0,VALUE(MID(A287,FIND("nt ",A287)+2,(FIND(", Af",A287)-(FIND("nt ",A287)+2)))),VALUE(MID(A287,FIND("ce ",A287)+2,(LEN(A287)+1)-(FIND("ce ",A287)+2))))),"REJECTED"))</f>
        <v/>
      </c>
      <c r="E287" t="str">
        <f t="shared" ref="E287" si="455"><![CDATA[IF(A287="","",IF(AND(B287="REJECTED",C287="REJECTED",D287="REJECTED"),"REJECTED",IF(AND(B287="Charged",D287>0),"TRUE",IF(AND(B287=C287,B287=D287),"TRUE",IF(AND(B287=D287,B287<>C287),"TRUE ROAMING",IF(LEFT(B287,3)="not",IF(AND(D287<>VALUE(RIGHT(B287,LEN(B287)-3)),C287=D287,D287<>0),"TRUE",IF(AND(D287<>VALUE(RIGHT(B287,LEN(B287)-3)),C287<>D287,D287<>0),"TRUE ROAMING","FALSE")),"FALSE"))))))]]></f>
        <v/>
      </c>
      <c r="N287" s="2"/>
    </row>
    <row r="288" spans="2:14" x14ac:dyDescent="0.25">
      <c r="N288" s="2"/>
    </row>
    <row r="289" spans="2:14" x14ac:dyDescent="0.25">
      <c r="B289" t="str">
        <f t="shared" ref="B289:B352" si="456">IF(A290="","","Kalkulasi Bonus")</f>
        <v/>
      </c>
      <c r="C289" s="4" t="str">
        <f t="shared" ref="C289:C352" si="457">IF(A290="","",SUBSTITUTE(MID(A290,FIND("[",A290)+1,FIND("]",A290,2)-(FIND("[",A290)+1)),"-"," "))</f>
        <v/>
      </c>
      <c r="D289" s="4"/>
      <c r="E289" s="4"/>
      <c r="N289" s="2"/>
    </row>
    <row r="290" spans="2:14" x14ac:dyDescent="0.25">
      <c r="B290" t="str">
        <f t="shared" ref="B290:B353" si="458">IF(A290="","","Result Bonus")</f>
        <v/>
      </c>
      <c r="C290" s="4" t="str">
        <f t="shared" ref="C290:C353" si="459">IF(A290="","",MID(A290,FIND(":",A290)+2,(LEN(A290)+1)-(FIND(":",A290)+2)))</f>
        <v/>
      </c>
      <c r="D290" s="4"/>
      <c r="E290" s="4"/>
      <c r="N290" s="2"/>
    </row>
    <row r="291" spans="2:14" x14ac:dyDescent="0.25">
      <c r="N291" s="2"/>
    </row>
    <row r="292" spans="2:14" x14ac:dyDescent="0.25">
      <c r="B292" s="3" t="str">
        <f t="shared" ref="B292" si="460">IF(A292="","",IF(ISERR(FIND("###  (",A292)),IF(OR(RIGHT(A292,9)="ACTIVATED",RIGHT(A292,6)="sukses",RIGHT(A292,2)="OK"),"OK",IF(ISERR(VALUE(MID(A292,FIND("[",A292)+1,FIND("]",A292,2)-(FIND("[",A292)+1)))),MID(A292,FIND("[",A292)+1,FIND("]",A292,2)-(FIND("[",A292)+1)),VALUE(MID(A292,FIND("[",A292)+1,FIND("]",A292,2)-(FIND("[",A292)+1))))),"REJECTED"))</f>
        <v/>
      </c>
      <c r="C292" s="3" t="str">
        <f t="shared" ref="C292" si="461">IF(A292="","",IF(ISERR(FIND("###  (",A292)),IF(OR(RIGHT(A292,9)="ACTIVATED",RIGHT(A292,6)="sukses",RIGHT(A292,2)="OK"),"OK",VALUE(MID(A294,FIND(":",A294)+2,(LEN(A294)+1)-(FIND(":",A294)+2)))),"REJECTED"))</f>
        <v/>
      </c>
      <c r="D292" s="3" t="str">
        <f t="shared" ref="D292:D355" si="462">IF(A292="","",IF(ISERR(FIND("###  (",A292)),IF(OR(RIGHT(A292,9)="ACTIVATED",RIGHT(A292,6)="sukses",RIGHT(A292,2)="OK"),"OK",IF(VALUE(MID(A292,FIND("ce ",A292)+2,(LEN(A292)+1)-(FIND("ce ",A292)+2)))=0,VALUE(MID(A292,FIND("nt ",A292)+2,(FIND(", Af",A292)-(FIND("nt ",A292)+2)))),VALUE(MID(A292,FIND("ce ",A292)+2,(LEN(A292)+1)-(FIND("ce ",A292)+2))))),"REJECTED"))</f>
        <v/>
      </c>
      <c r="E292" t="str">
        <f t="shared" ref="E292" si="463"><![CDATA[IF(A292="","",IF(AND(B292="REJECTED",C292="REJECTED",D292="REJECTED"),"REJECTED",IF(AND(B292="Charged",D292>0),"TRUE",IF(AND(B292=C292,B292=D292),"TRUE",IF(AND(B292=D292,B292<>C292),"TRUE ROAMING",IF(LEFT(B292,3)="not",IF(AND(D292<>VALUE(RIGHT(B292,LEN(B292)-3)),C292=D292,D292<>0),"TRUE",IF(AND(D292<>VALUE(RIGHT(B292,LEN(B292)-3)),C292<>D292,D292<>0),"TRUE ROAMING","FALSE")),"FALSE"))))))]]></f>
        <v/>
      </c>
      <c r="N292" s="2"/>
    </row>
    <row r="293" spans="2:14" x14ac:dyDescent="0.25">
      <c r="N293" s="2"/>
    </row>
    <row r="294" spans="2:14" x14ac:dyDescent="0.25">
      <c r="B294" t="str">
        <f t="shared" ref="B294:B357" si="464">IF(A295="","","Kalkulasi Bonus")</f>
        <v/>
      </c>
      <c r="C294" s="4" t="str">
        <f t="shared" ref="C294:C357" si="465">IF(A295="","",SUBSTITUTE(MID(A295,FIND("[",A295)+1,FIND("]",A295,2)-(FIND("[",A295)+1)),"-"," "))</f>
        <v/>
      </c>
      <c r="D294" s="4"/>
      <c r="E294" s="4"/>
      <c r="N294" s="2"/>
    </row>
    <row r="295" spans="2:14" x14ac:dyDescent="0.25">
      <c r="B295" t="str">
        <f t="shared" ref="B295:B358" si="466">IF(A295="","","Result Bonus")</f>
        <v/>
      </c>
      <c r="C295" s="4" t="str">
        <f t="shared" ref="C295:C358" si="467">IF(A295="","",MID(A295,FIND(":",A295)+2,(LEN(A295)+1)-(FIND(":",A295)+2)))</f>
        <v/>
      </c>
      <c r="D295" s="4"/>
      <c r="E295" s="4"/>
      <c r="N295" s="2"/>
    </row>
    <row r="296" spans="2:14" x14ac:dyDescent="0.25">
      <c r="N296" s="2"/>
    </row>
    <row r="297" spans="2:14" x14ac:dyDescent="0.25">
      <c r="B297" s="3" t="str">
        <f t="shared" ref="B297" si="468">IF(A297="","",IF(ISERR(FIND("###  (",A297)),IF(OR(RIGHT(A297,9)="ACTIVATED",RIGHT(A297,6)="sukses",RIGHT(A297,2)="OK"),"OK",IF(ISERR(VALUE(MID(A297,FIND("[",A297)+1,FIND("]",A297,2)-(FIND("[",A297)+1)))),MID(A297,FIND("[",A297)+1,FIND("]",A297,2)-(FIND("[",A297)+1)),VALUE(MID(A297,FIND("[",A297)+1,FIND("]",A297,2)-(FIND("[",A297)+1))))),"REJECTED"))</f>
        <v/>
      </c>
      <c r="C297" s="3" t="str">
        <f t="shared" ref="C297" si="469">IF(A297="","",IF(ISERR(FIND("###  (",A297)),IF(OR(RIGHT(A297,9)="ACTIVATED",RIGHT(A297,6)="sukses",RIGHT(A297,2)="OK"),"OK",VALUE(MID(A299,FIND(":",A299)+2,(LEN(A299)+1)-(FIND(":",A299)+2)))),"REJECTED"))</f>
        <v/>
      </c>
      <c r="D297" s="3" t="str">
        <f t="shared" ref="D297:D360" si="470">IF(A297="","",IF(ISERR(FIND("###  (",A297)),IF(OR(RIGHT(A297,9)="ACTIVATED",RIGHT(A297,6)="sukses",RIGHT(A297,2)="OK"),"OK",IF(VALUE(MID(A297,FIND("ce ",A297)+2,(LEN(A297)+1)-(FIND("ce ",A297)+2)))=0,VALUE(MID(A297,FIND("nt ",A297)+2,(FIND(", Af",A297)-(FIND("nt ",A297)+2)))),VALUE(MID(A297,FIND("ce ",A297)+2,(LEN(A297)+1)-(FIND("ce ",A297)+2))))),"REJECTED"))</f>
        <v/>
      </c>
      <c r="E297" t="str">
        <f t="shared" ref="E297" si="471"><![CDATA[IF(A297="","",IF(AND(B297="REJECTED",C297="REJECTED",D297="REJECTED"),"REJECTED",IF(AND(B297="Charged",D297>0),"TRUE",IF(AND(B297=C297,B297=D297),"TRUE",IF(AND(B297=D297,B297<>C297),"TRUE ROAMING",IF(LEFT(B297,3)="not",IF(AND(D297<>VALUE(RIGHT(B297,LEN(B297)-3)),C297=D297,D297<>0),"TRUE",IF(AND(D297<>VALUE(RIGHT(B297,LEN(B297)-3)),C297<>D297,D297<>0),"TRUE ROAMING","FALSE")),"FALSE"))))))]]></f>
        <v/>
      </c>
      <c r="N297" s="2"/>
    </row>
    <row r="298" spans="2:14" x14ac:dyDescent="0.25">
      <c r="N298" s="2"/>
    </row>
    <row r="299" spans="2:14" x14ac:dyDescent="0.25">
      <c r="B299" t="str">
        <f t="shared" ref="B299:B362" si="472">IF(A300="","","Kalkulasi Bonus")</f>
        <v/>
      </c>
      <c r="C299" s="4" t="str">
        <f t="shared" ref="C299:C362" si="473">IF(A300="","",SUBSTITUTE(MID(A300,FIND("[",A300)+1,FIND("]",A300,2)-(FIND("[",A300)+1)),"-"," "))</f>
        <v/>
      </c>
      <c r="D299" s="4"/>
      <c r="E299" s="4"/>
      <c r="N299" s="2"/>
    </row>
    <row r="300" spans="2:14" x14ac:dyDescent="0.25">
      <c r="B300" t="str">
        <f t="shared" ref="B300:B363" si="474">IF(A300="","","Result Bonus")</f>
        <v/>
      </c>
      <c r="C300" s="4" t="str">
        <f t="shared" ref="C300:C363" si="475">IF(A300="","",MID(A300,FIND(":",A300)+2,(LEN(A300)+1)-(FIND(":",A300)+2)))</f>
        <v/>
      </c>
      <c r="D300" s="4"/>
      <c r="E300" s="4"/>
      <c r="N300" s="2"/>
    </row>
    <row r="301" spans="2:14" x14ac:dyDescent="0.25">
      <c r="N301" s="2"/>
    </row>
    <row r="302" spans="2:14" x14ac:dyDescent="0.25">
      <c r="B302" s="3" t="str">
        <f t="shared" ref="B302" si="476">IF(A302="","",IF(ISERR(FIND("###  (",A302)),IF(OR(RIGHT(A302,9)="ACTIVATED",RIGHT(A302,6)="sukses",RIGHT(A302,2)="OK"),"OK",IF(ISERR(VALUE(MID(A302,FIND("[",A302)+1,FIND("]",A302,2)-(FIND("[",A302)+1)))),MID(A302,FIND("[",A302)+1,FIND("]",A302,2)-(FIND("[",A302)+1)),VALUE(MID(A302,FIND("[",A302)+1,FIND("]",A302,2)-(FIND("[",A302)+1))))),"REJECTED"))</f>
        <v/>
      </c>
      <c r="C302" s="3" t="str">
        <f t="shared" ref="C302" si="477">IF(A302="","",IF(ISERR(FIND("###  (",A302)),IF(OR(RIGHT(A302,9)="ACTIVATED",RIGHT(A302,6)="sukses",RIGHT(A302,2)="OK"),"OK",VALUE(MID(A304,FIND(":",A304)+2,(LEN(A304)+1)-(FIND(":",A304)+2)))),"REJECTED"))</f>
        <v/>
      </c>
      <c r="D302" s="3" t="str">
        <f t="shared" ref="D302:D365" si="478">IF(A302="","",IF(ISERR(FIND("###  (",A302)),IF(OR(RIGHT(A302,9)="ACTIVATED",RIGHT(A302,6)="sukses",RIGHT(A302,2)="OK"),"OK",IF(VALUE(MID(A302,FIND("ce ",A302)+2,(LEN(A302)+1)-(FIND("ce ",A302)+2)))=0,VALUE(MID(A302,FIND("nt ",A302)+2,(FIND(", Af",A302)-(FIND("nt ",A302)+2)))),VALUE(MID(A302,FIND("ce ",A302)+2,(LEN(A302)+1)-(FIND("ce ",A302)+2))))),"REJECTED"))</f>
        <v/>
      </c>
      <c r="E302" t="str">
        <f t="shared" ref="E302" si="479"><![CDATA[IF(A302="","",IF(AND(B302="REJECTED",C302="REJECTED",D302="REJECTED"),"REJECTED",IF(AND(B302="Charged",D302>0),"TRUE",IF(AND(B302=C302,B302=D302),"TRUE",IF(AND(B302=D302,B302<>C302),"TRUE ROAMING",IF(LEFT(B302,3)="not",IF(AND(D302<>VALUE(RIGHT(B302,LEN(B302)-3)),C302=D302,D302<>0),"TRUE",IF(AND(D302<>VALUE(RIGHT(B302,LEN(B302)-3)),C302<>D302,D302<>0),"TRUE ROAMING","FALSE")),"FALSE"))))))]]></f>
        <v/>
      </c>
      <c r="N302" s="2"/>
    </row>
    <row r="303" spans="2:14" x14ac:dyDescent="0.25">
      <c r="N303" s="2"/>
    </row>
    <row r="304" spans="2:14" x14ac:dyDescent="0.25">
      <c r="B304" t="str">
        <f t="shared" ref="B304:B367" si="480">IF(A305="","","Kalkulasi Bonus")</f>
        <v/>
      </c>
      <c r="C304" s="4" t="str">
        <f t="shared" ref="C304:C367" si="481">IF(A305="","",SUBSTITUTE(MID(A305,FIND("[",A305)+1,FIND("]",A305,2)-(FIND("[",A305)+1)),"-"," "))</f>
        <v/>
      </c>
      <c r="D304" s="4"/>
      <c r="E304" s="4"/>
      <c r="N304" s="2"/>
    </row>
    <row r="305" spans="2:14" x14ac:dyDescent="0.25">
      <c r="B305" t="str">
        <f t="shared" ref="B305:B368" si="482">IF(A305="","","Result Bonus")</f>
        <v/>
      </c>
      <c r="C305" s="4" t="str">
        <f t="shared" ref="C305:C368" si="483">IF(A305="","",MID(A305,FIND(":",A305)+2,(LEN(A305)+1)-(FIND(":",A305)+2)))</f>
        <v/>
      </c>
      <c r="D305" s="4"/>
      <c r="E305" s="4"/>
      <c r="N305" s="2"/>
    </row>
    <row r="306" spans="2:14" x14ac:dyDescent="0.25">
      <c r="N306" s="2"/>
    </row>
    <row r="307" spans="2:14" x14ac:dyDescent="0.25">
      <c r="B307" s="3" t="str">
        <f t="shared" ref="B307" si="484">IF(A307="","",IF(ISERR(FIND("###  (",A307)),IF(OR(RIGHT(A307,9)="ACTIVATED",RIGHT(A307,6)="sukses",RIGHT(A307,2)="OK"),"OK",IF(ISERR(VALUE(MID(A307,FIND("[",A307)+1,FIND("]",A307,2)-(FIND("[",A307)+1)))),MID(A307,FIND("[",A307)+1,FIND("]",A307,2)-(FIND("[",A307)+1)),VALUE(MID(A307,FIND("[",A307)+1,FIND("]",A307,2)-(FIND("[",A307)+1))))),"REJECTED"))</f>
        <v/>
      </c>
      <c r="C307" s="3" t="str">
        <f t="shared" ref="C307" si="485">IF(A307="","",IF(ISERR(FIND("###  (",A307)),IF(OR(RIGHT(A307,9)="ACTIVATED",RIGHT(A307,6)="sukses",RIGHT(A307,2)="OK"),"OK",VALUE(MID(A309,FIND(":",A309)+2,(LEN(A309)+1)-(FIND(":",A309)+2)))),"REJECTED"))</f>
        <v/>
      </c>
      <c r="D307" s="3" t="str">
        <f t="shared" ref="D307:D370" si="486">IF(A307="","",IF(ISERR(FIND("###  (",A307)),IF(OR(RIGHT(A307,9)="ACTIVATED",RIGHT(A307,6)="sukses",RIGHT(A307,2)="OK"),"OK",IF(VALUE(MID(A307,FIND("ce ",A307)+2,(LEN(A307)+1)-(FIND("ce ",A307)+2)))=0,VALUE(MID(A307,FIND("nt ",A307)+2,(FIND(", Af",A307)-(FIND("nt ",A307)+2)))),VALUE(MID(A307,FIND("ce ",A307)+2,(LEN(A307)+1)-(FIND("ce ",A307)+2))))),"REJECTED"))</f>
        <v/>
      </c>
      <c r="E307" t="str">
        <f t="shared" ref="E307" si="487"><![CDATA[IF(A307="","",IF(AND(B307="REJECTED",C307="REJECTED",D307="REJECTED"),"REJECTED",IF(AND(B307="Charged",D307>0),"TRUE",IF(AND(B307=C307,B307=D307),"TRUE",IF(AND(B307=D307,B307<>C307),"TRUE ROAMING",IF(LEFT(B307,3)="not",IF(AND(D307<>VALUE(RIGHT(B307,LEN(B307)-3)),C307=D307,D307<>0),"TRUE",IF(AND(D307<>VALUE(RIGHT(B307,LEN(B307)-3)),C307<>D307,D307<>0),"TRUE ROAMING","FALSE")),"FALSE"))))))]]></f>
        <v/>
      </c>
      <c r="N307" s="2"/>
    </row>
    <row r="308" spans="2:14" x14ac:dyDescent="0.25">
      <c r="N308" s="2"/>
    </row>
    <row r="309" spans="2:14" x14ac:dyDescent="0.25">
      <c r="B309" t="str">
        <f t="shared" ref="B309:B372" si="488">IF(A310="","","Kalkulasi Bonus")</f>
        <v/>
      </c>
      <c r="C309" s="4" t="str">
        <f t="shared" ref="C309:C372" si="489">IF(A310="","",SUBSTITUTE(MID(A310,FIND("[",A310)+1,FIND("]",A310,2)-(FIND("[",A310)+1)),"-"," "))</f>
        <v/>
      </c>
      <c r="D309" s="4"/>
      <c r="E309" s="4"/>
      <c r="N309" s="2"/>
    </row>
    <row r="310" spans="2:14" x14ac:dyDescent="0.25">
      <c r="B310" t="str">
        <f t="shared" ref="B310:B373" si="490">IF(A310="","","Result Bonus")</f>
        <v/>
      </c>
      <c r="C310" s="4" t="str">
        <f t="shared" ref="C310:C373" si="491">IF(A310="","",MID(A310,FIND(":",A310)+2,(LEN(A310)+1)-(FIND(":",A310)+2)))</f>
        <v/>
      </c>
      <c r="D310" s="4"/>
      <c r="E310" s="4"/>
      <c r="N310" s="2"/>
    </row>
    <row r="311" spans="2:14" x14ac:dyDescent="0.25">
      <c r="N311" s="2"/>
    </row>
    <row r="312" spans="2:14" x14ac:dyDescent="0.25">
      <c r="B312" s="3" t="str">
        <f t="shared" ref="B312" si="492">IF(A312="","",IF(ISERR(FIND("###  (",A312)),IF(OR(RIGHT(A312,9)="ACTIVATED",RIGHT(A312,6)="sukses",RIGHT(A312,2)="OK"),"OK",IF(ISERR(VALUE(MID(A312,FIND("[",A312)+1,FIND("]",A312,2)-(FIND("[",A312)+1)))),MID(A312,FIND("[",A312)+1,FIND("]",A312,2)-(FIND("[",A312)+1)),VALUE(MID(A312,FIND("[",A312)+1,FIND("]",A312,2)-(FIND("[",A312)+1))))),"REJECTED"))</f>
        <v/>
      </c>
      <c r="C312" s="3" t="str">
        <f t="shared" ref="C312" si="493">IF(A312="","",IF(ISERR(FIND("###  (",A312)),IF(OR(RIGHT(A312,9)="ACTIVATED",RIGHT(A312,6)="sukses",RIGHT(A312,2)="OK"),"OK",VALUE(MID(A314,FIND(":",A314)+2,(LEN(A314)+1)-(FIND(":",A314)+2)))),"REJECTED"))</f>
        <v/>
      </c>
      <c r="D312" s="3" t="str">
        <f t="shared" ref="D312:D375" si="494">IF(A312="","",IF(ISERR(FIND("###  (",A312)),IF(OR(RIGHT(A312,9)="ACTIVATED",RIGHT(A312,6)="sukses",RIGHT(A312,2)="OK"),"OK",IF(VALUE(MID(A312,FIND("ce ",A312)+2,(LEN(A312)+1)-(FIND("ce ",A312)+2)))=0,VALUE(MID(A312,FIND("nt ",A312)+2,(FIND(", Af",A312)-(FIND("nt ",A312)+2)))),VALUE(MID(A312,FIND("ce ",A312)+2,(LEN(A312)+1)-(FIND("ce ",A312)+2))))),"REJECTED"))</f>
        <v/>
      </c>
      <c r="E312" t="str">
        <f t="shared" ref="E312" si="495"><![CDATA[IF(A312="","",IF(AND(B312="REJECTED",C312="REJECTED",D312="REJECTED"),"REJECTED",IF(AND(B312="Charged",D312>0),"TRUE",IF(AND(B312=C312,B312=D312),"TRUE",IF(AND(B312=D312,B312<>C312),"TRUE ROAMING",IF(LEFT(B312,3)="not",IF(AND(D312<>VALUE(RIGHT(B312,LEN(B312)-3)),C312=D312,D312<>0),"TRUE",IF(AND(D312<>VALUE(RIGHT(B312,LEN(B312)-3)),C312<>D312,D312<>0),"TRUE ROAMING","FALSE")),"FALSE"))))))]]></f>
        <v/>
      </c>
      <c r="N312" s="2"/>
    </row>
    <row r="313" spans="2:14" x14ac:dyDescent="0.25">
      <c r="N313" s="2"/>
    </row>
    <row r="314" spans="2:14" x14ac:dyDescent="0.25">
      <c r="B314" t="str">
        <f t="shared" ref="B314:B377" si="496">IF(A315="","","Kalkulasi Bonus")</f>
        <v/>
      </c>
      <c r="C314" s="4" t="str">
        <f t="shared" ref="C314:C377" si="497">IF(A315="","",SUBSTITUTE(MID(A315,FIND("[",A315)+1,FIND("]",A315,2)-(FIND("[",A315)+1)),"-"," "))</f>
        <v/>
      </c>
      <c r="D314" s="4"/>
      <c r="E314" s="4"/>
      <c r="N314" s="2"/>
    </row>
    <row r="315" spans="2:14" x14ac:dyDescent="0.25">
      <c r="B315" t="str">
        <f t="shared" ref="B315:B378" si="498">IF(A315="","","Result Bonus")</f>
        <v/>
      </c>
      <c r="C315" s="4" t="str">
        <f t="shared" ref="C315:C378" si="499">IF(A315="","",MID(A315,FIND(":",A315)+2,(LEN(A315)+1)-(FIND(":",A315)+2)))</f>
        <v/>
      </c>
      <c r="D315" s="4"/>
      <c r="E315" s="4"/>
      <c r="N315" s="2"/>
    </row>
    <row r="316" spans="2:14" x14ac:dyDescent="0.25">
      <c r="N316" s="2"/>
    </row>
    <row r="317" spans="2:14" x14ac:dyDescent="0.25">
      <c r="B317" s="3" t="str">
        <f t="shared" ref="B317" si="500">IF(A317="","",IF(ISERR(FIND("###  (",A317)),IF(OR(RIGHT(A317,9)="ACTIVATED",RIGHT(A317,6)="sukses",RIGHT(A317,2)="OK"),"OK",IF(ISERR(VALUE(MID(A317,FIND("[",A317)+1,FIND("]",A317,2)-(FIND("[",A317)+1)))),MID(A317,FIND("[",A317)+1,FIND("]",A317,2)-(FIND("[",A317)+1)),VALUE(MID(A317,FIND("[",A317)+1,FIND("]",A317,2)-(FIND("[",A317)+1))))),"REJECTED"))</f>
        <v/>
      </c>
      <c r="C317" s="3" t="str">
        <f t="shared" ref="C317" si="501">IF(A317="","",IF(ISERR(FIND("###  (",A317)),IF(OR(RIGHT(A317,9)="ACTIVATED",RIGHT(A317,6)="sukses",RIGHT(A317,2)="OK"),"OK",VALUE(MID(A319,FIND(":",A319)+2,(LEN(A319)+1)-(FIND(":",A319)+2)))),"REJECTED"))</f>
        <v/>
      </c>
      <c r="D317" s="3" t="str">
        <f t="shared" ref="D317:D380" si="502">IF(A317="","",IF(ISERR(FIND("###  (",A317)),IF(OR(RIGHT(A317,9)="ACTIVATED",RIGHT(A317,6)="sukses",RIGHT(A317,2)="OK"),"OK",IF(VALUE(MID(A317,FIND("ce ",A317)+2,(LEN(A317)+1)-(FIND("ce ",A317)+2)))=0,VALUE(MID(A317,FIND("nt ",A317)+2,(FIND(", Af",A317)-(FIND("nt ",A317)+2)))),VALUE(MID(A317,FIND("ce ",A317)+2,(LEN(A317)+1)-(FIND("ce ",A317)+2))))),"REJECTED"))</f>
        <v/>
      </c>
      <c r="E317" t="str">
        <f t="shared" ref="E317" si="503"><![CDATA[IF(A317="","",IF(AND(B317="REJECTED",C317="REJECTED",D317="REJECTED"),"REJECTED",IF(AND(B317="Charged",D317>0),"TRUE",IF(AND(B317=C317,B317=D317),"TRUE",IF(AND(B317=D317,B317<>C317),"TRUE ROAMING",IF(LEFT(B317,3)="not",IF(AND(D317<>VALUE(RIGHT(B317,LEN(B317)-3)),C317=D317,D317<>0),"TRUE",IF(AND(D317<>VALUE(RIGHT(B317,LEN(B317)-3)),C317<>D317,D317<>0),"TRUE ROAMING","FALSE")),"FALSE"))))))]]></f>
        <v/>
      </c>
      <c r="N317" s="2"/>
    </row>
    <row r="318" spans="2:14" x14ac:dyDescent="0.25">
      <c r="N318" s="2"/>
    </row>
    <row r="319" spans="2:14" x14ac:dyDescent="0.25">
      <c r="B319" t="str">
        <f t="shared" ref="B319:B382" si="504">IF(A320="","","Kalkulasi Bonus")</f>
        <v/>
      </c>
      <c r="C319" s="4" t="str">
        <f t="shared" ref="C319:C382" si="505">IF(A320="","",SUBSTITUTE(MID(A320,FIND("[",A320)+1,FIND("]",A320,2)-(FIND("[",A320)+1)),"-"," "))</f>
        <v/>
      </c>
      <c r="D319" s="4"/>
      <c r="E319" s="4"/>
      <c r="N319" s="2"/>
    </row>
    <row r="320" spans="2:14" x14ac:dyDescent="0.25">
      <c r="B320" t="str">
        <f t="shared" ref="B320:B383" si="506">IF(A320="","","Result Bonus")</f>
        <v/>
      </c>
      <c r="C320" s="4" t="str">
        <f t="shared" ref="C320:C383" si="507">IF(A320="","",MID(A320,FIND(":",A320)+2,(LEN(A320)+1)-(FIND(":",A320)+2)))</f>
        <v/>
      </c>
      <c r="D320" s="4"/>
      <c r="E320" s="4"/>
      <c r="N320" s="2"/>
    </row>
    <row r="321" spans="2:14" x14ac:dyDescent="0.25">
      <c r="N321" s="2"/>
    </row>
    <row r="322" spans="2:14" x14ac:dyDescent="0.25">
      <c r="B322" s="3" t="str">
        <f t="shared" ref="B322" si="508">IF(A322="","",IF(ISERR(FIND("###  (",A322)),IF(OR(RIGHT(A322,9)="ACTIVATED",RIGHT(A322,6)="sukses",RIGHT(A322,2)="OK"),"OK",IF(ISERR(VALUE(MID(A322,FIND("[",A322)+1,FIND("]",A322,2)-(FIND("[",A322)+1)))),MID(A322,FIND("[",A322)+1,FIND("]",A322,2)-(FIND("[",A322)+1)),VALUE(MID(A322,FIND("[",A322)+1,FIND("]",A322,2)-(FIND("[",A322)+1))))),"REJECTED"))</f>
        <v/>
      </c>
      <c r="C322" s="3" t="str">
        <f t="shared" ref="C322" si="509">IF(A322="","",IF(ISERR(FIND("###  (",A322)),IF(OR(RIGHT(A322,9)="ACTIVATED",RIGHT(A322,6)="sukses",RIGHT(A322,2)="OK"),"OK",VALUE(MID(A324,FIND(":",A324)+2,(LEN(A324)+1)-(FIND(":",A324)+2)))),"REJECTED"))</f>
        <v/>
      </c>
      <c r="D322" s="3" t="str">
        <f t="shared" ref="D322:D385" si="510">IF(A322="","",IF(ISERR(FIND("###  (",A322)),IF(OR(RIGHT(A322,9)="ACTIVATED",RIGHT(A322,6)="sukses",RIGHT(A322,2)="OK"),"OK",IF(VALUE(MID(A322,FIND("ce ",A322)+2,(LEN(A322)+1)-(FIND("ce ",A322)+2)))=0,VALUE(MID(A322,FIND("nt ",A322)+2,(FIND(", Af",A322)-(FIND("nt ",A322)+2)))),VALUE(MID(A322,FIND("ce ",A322)+2,(LEN(A322)+1)-(FIND("ce ",A322)+2))))),"REJECTED"))</f>
        <v/>
      </c>
      <c r="E322" t="str">
        <f t="shared" ref="E322" si="511"><![CDATA[IF(A322="","",IF(AND(B322="REJECTED",C322="REJECTED",D322="REJECTED"),"REJECTED",IF(AND(B322="Charged",D322>0),"TRUE",IF(AND(B322=C322,B322=D322),"TRUE",IF(AND(B322=D322,B322<>C322),"TRUE ROAMING",IF(LEFT(B322,3)="not",IF(AND(D322<>VALUE(RIGHT(B322,LEN(B322)-3)),C322=D322,D322<>0),"TRUE",IF(AND(D322<>VALUE(RIGHT(B322,LEN(B322)-3)),C322<>D322,D322<>0),"TRUE ROAMING","FALSE")),"FALSE"))))))]]></f>
        <v/>
      </c>
      <c r="N322" s="2"/>
    </row>
    <row r="323" spans="2:14" x14ac:dyDescent="0.25">
      <c r="N323" s="2"/>
    </row>
    <row r="324" spans="2:14" x14ac:dyDescent="0.25">
      <c r="B324" t="str">
        <f t="shared" ref="B324:B387" si="512">IF(A325="","","Kalkulasi Bonus")</f>
        <v/>
      </c>
      <c r="C324" s="4" t="str">
        <f t="shared" ref="C324:C387" si="513">IF(A325="","",SUBSTITUTE(MID(A325,FIND("[",A325)+1,FIND("]",A325,2)-(FIND("[",A325)+1)),"-"," "))</f>
        <v/>
      </c>
      <c r="D324" s="4"/>
      <c r="E324" s="4"/>
      <c r="N324" s="2"/>
    </row>
    <row r="325" spans="2:14" x14ac:dyDescent="0.25">
      <c r="B325" t="str">
        <f t="shared" ref="B325:B388" si="514">IF(A325="","","Result Bonus")</f>
        <v/>
      </c>
      <c r="C325" s="4" t="str">
        <f t="shared" ref="C325:C388" si="515">IF(A325="","",MID(A325,FIND(":",A325)+2,(LEN(A325)+1)-(FIND(":",A325)+2)))</f>
        <v/>
      </c>
      <c r="D325" s="4"/>
      <c r="E325" s="4"/>
      <c r="N325" s="2"/>
    </row>
    <row r="326" spans="2:14" x14ac:dyDescent="0.25">
      <c r="N326" s="2"/>
    </row>
    <row r="327" spans="2:14" x14ac:dyDescent="0.25">
      <c r="B327" s="3" t="str">
        <f t="shared" ref="B327" si="516">IF(A327="","",IF(ISERR(FIND("###  (",A327)),IF(OR(RIGHT(A327,9)="ACTIVATED",RIGHT(A327,6)="sukses",RIGHT(A327,2)="OK"),"OK",IF(ISERR(VALUE(MID(A327,FIND("[",A327)+1,FIND("]",A327,2)-(FIND("[",A327)+1)))),MID(A327,FIND("[",A327)+1,FIND("]",A327,2)-(FIND("[",A327)+1)),VALUE(MID(A327,FIND("[",A327)+1,FIND("]",A327,2)-(FIND("[",A327)+1))))),"REJECTED"))</f>
        <v/>
      </c>
      <c r="C327" s="3" t="str">
        <f t="shared" ref="C327" si="517">IF(A327="","",IF(ISERR(FIND("###  (",A327)),IF(OR(RIGHT(A327,9)="ACTIVATED",RIGHT(A327,6)="sukses",RIGHT(A327,2)="OK"),"OK",VALUE(MID(A329,FIND(":",A329)+2,(LEN(A329)+1)-(FIND(":",A329)+2)))),"REJECTED"))</f>
        <v/>
      </c>
      <c r="D327" s="3" t="str">
        <f t="shared" ref="D327:D390" si="518">IF(A327="","",IF(ISERR(FIND("###  (",A327)),IF(OR(RIGHT(A327,9)="ACTIVATED",RIGHT(A327,6)="sukses",RIGHT(A327,2)="OK"),"OK",IF(VALUE(MID(A327,FIND("ce ",A327)+2,(LEN(A327)+1)-(FIND("ce ",A327)+2)))=0,VALUE(MID(A327,FIND("nt ",A327)+2,(FIND(", Af",A327)-(FIND("nt ",A327)+2)))),VALUE(MID(A327,FIND("ce ",A327)+2,(LEN(A327)+1)-(FIND("ce ",A327)+2))))),"REJECTED"))</f>
        <v/>
      </c>
      <c r="E327" t="str">
        <f t="shared" ref="E327" si="519"><![CDATA[IF(A327="","",IF(AND(B327="REJECTED",C327="REJECTED",D327="REJECTED"),"REJECTED",IF(AND(B327="Charged",D327>0),"TRUE",IF(AND(B327=C327,B327=D327),"TRUE",IF(AND(B327=D327,B327<>C327),"TRUE ROAMING",IF(LEFT(B327,3)="not",IF(AND(D327<>VALUE(RIGHT(B327,LEN(B327)-3)),C327=D327,D327<>0),"TRUE",IF(AND(D327<>VALUE(RIGHT(B327,LEN(B327)-3)),C327<>D327,D327<>0),"TRUE ROAMING","FALSE")),"FALSE"))))))]]></f>
        <v/>
      </c>
      <c r="N327" s="2"/>
    </row>
    <row r="328" spans="2:14" x14ac:dyDescent="0.25">
      <c r="N328" s="2"/>
    </row>
    <row r="329" spans="2:14" x14ac:dyDescent="0.25">
      <c r="B329" t="str">
        <f t="shared" ref="B329:B392" si="520">IF(A330="","","Kalkulasi Bonus")</f>
        <v/>
      </c>
      <c r="C329" s="4" t="str">
        <f t="shared" ref="C329:C392" si="521">IF(A330="","",SUBSTITUTE(MID(A330,FIND("[",A330)+1,FIND("]",A330,2)-(FIND("[",A330)+1)),"-"," "))</f>
        <v/>
      </c>
      <c r="D329" s="4"/>
      <c r="E329" s="4"/>
      <c r="N329" s="2"/>
    </row>
    <row r="330" spans="2:14" x14ac:dyDescent="0.25">
      <c r="B330" t="str">
        <f t="shared" ref="B330:B393" si="522">IF(A330="","","Result Bonus")</f>
        <v/>
      </c>
      <c r="C330" s="4" t="str">
        <f t="shared" ref="C330:C393" si="523">IF(A330="","",MID(A330,FIND(":",A330)+2,(LEN(A330)+1)-(FIND(":",A330)+2)))</f>
        <v/>
      </c>
      <c r="D330" s="4"/>
      <c r="E330" s="4"/>
      <c r="N330" s="2"/>
    </row>
    <row r="331" spans="2:14" x14ac:dyDescent="0.25">
      <c r="N331" s="2"/>
    </row>
    <row r="332" spans="2:14" x14ac:dyDescent="0.25">
      <c r="B332" s="3" t="str">
        <f t="shared" ref="B332" si="524">IF(A332="","",IF(ISERR(FIND("###  (",A332)),IF(OR(RIGHT(A332,9)="ACTIVATED",RIGHT(A332,6)="sukses",RIGHT(A332,2)="OK"),"OK",IF(ISERR(VALUE(MID(A332,FIND("[",A332)+1,FIND("]",A332,2)-(FIND("[",A332)+1)))),MID(A332,FIND("[",A332)+1,FIND("]",A332,2)-(FIND("[",A332)+1)),VALUE(MID(A332,FIND("[",A332)+1,FIND("]",A332,2)-(FIND("[",A332)+1))))),"REJECTED"))</f>
        <v/>
      </c>
      <c r="C332" s="3" t="str">
        <f t="shared" ref="C332" si="525">IF(A332="","",IF(ISERR(FIND("###  (",A332)),IF(OR(RIGHT(A332,9)="ACTIVATED",RIGHT(A332,6)="sukses",RIGHT(A332,2)="OK"),"OK",VALUE(MID(A334,FIND(":",A334)+2,(LEN(A334)+1)-(FIND(":",A334)+2)))),"REJECTED"))</f>
        <v/>
      </c>
      <c r="D332" s="3" t="str">
        <f t="shared" ref="D332:D395" si="526">IF(A332="","",IF(ISERR(FIND("###  (",A332)),IF(OR(RIGHT(A332,9)="ACTIVATED",RIGHT(A332,6)="sukses",RIGHT(A332,2)="OK"),"OK",IF(VALUE(MID(A332,FIND("ce ",A332)+2,(LEN(A332)+1)-(FIND("ce ",A332)+2)))=0,VALUE(MID(A332,FIND("nt ",A332)+2,(FIND(", Af",A332)-(FIND("nt ",A332)+2)))),VALUE(MID(A332,FIND("ce ",A332)+2,(LEN(A332)+1)-(FIND("ce ",A332)+2))))),"REJECTED"))</f>
        <v/>
      </c>
      <c r="E332" t="str">
        <f t="shared" ref="E332" si="527"><![CDATA[IF(A332="","",IF(AND(B332="REJECTED",C332="REJECTED",D332="REJECTED"),"REJECTED",IF(AND(B332="Charged",D332>0),"TRUE",IF(AND(B332=C332,B332=D332),"TRUE",IF(AND(B332=D332,B332<>C332),"TRUE ROAMING",IF(LEFT(B332,3)="not",IF(AND(D332<>VALUE(RIGHT(B332,LEN(B332)-3)),C332=D332,D332<>0),"TRUE",IF(AND(D332<>VALUE(RIGHT(B332,LEN(B332)-3)),C332<>D332,D332<>0),"TRUE ROAMING","FALSE")),"FALSE"))))))]]></f>
        <v/>
      </c>
      <c r="N332" s="2"/>
    </row>
    <row r="333" spans="2:14" x14ac:dyDescent="0.25">
      <c r="N333" s="2"/>
    </row>
    <row r="334" spans="2:14" x14ac:dyDescent="0.25">
      <c r="B334" t="str">
        <f t="shared" ref="B334:B397" si="528">IF(A335="","","Kalkulasi Bonus")</f>
        <v/>
      </c>
      <c r="C334" s="4" t="str">
        <f t="shared" ref="C334:C397" si="529">IF(A335="","",SUBSTITUTE(MID(A335,FIND("[",A335)+1,FIND("]",A335,2)-(FIND("[",A335)+1)),"-"," "))</f>
        <v/>
      </c>
      <c r="D334" s="4"/>
      <c r="E334" s="4"/>
      <c r="N334" s="2"/>
    </row>
    <row r="335" spans="2:14" x14ac:dyDescent="0.25">
      <c r="B335" t="str">
        <f t="shared" ref="B335:B398" si="530">IF(A335="","","Result Bonus")</f>
        <v/>
      </c>
      <c r="C335" s="4" t="str">
        <f t="shared" ref="C335:C398" si="531">IF(A335="","",MID(A335,FIND(":",A335)+2,(LEN(A335)+1)-(FIND(":",A335)+2)))</f>
        <v/>
      </c>
      <c r="D335" s="4"/>
      <c r="E335" s="4"/>
      <c r="N335" s="2"/>
    </row>
    <row r="336" spans="2:14" x14ac:dyDescent="0.25">
      <c r="N336" s="2"/>
    </row>
    <row r="337" spans="2:14" x14ac:dyDescent="0.25">
      <c r="B337" s="3" t="str">
        <f t="shared" ref="B337" si="532">IF(A337="","",IF(ISERR(FIND("###  (",A337)),IF(OR(RIGHT(A337,9)="ACTIVATED",RIGHT(A337,6)="sukses",RIGHT(A337,2)="OK"),"OK",IF(ISERR(VALUE(MID(A337,FIND("[",A337)+1,FIND("]",A337,2)-(FIND("[",A337)+1)))),MID(A337,FIND("[",A337)+1,FIND("]",A337,2)-(FIND("[",A337)+1)),VALUE(MID(A337,FIND("[",A337)+1,FIND("]",A337,2)-(FIND("[",A337)+1))))),"REJECTED"))</f>
        <v/>
      </c>
      <c r="C337" s="3" t="str">
        <f t="shared" ref="C337" si="533">IF(A337="","",IF(ISERR(FIND("###  (",A337)),IF(OR(RIGHT(A337,9)="ACTIVATED",RIGHT(A337,6)="sukses",RIGHT(A337,2)="OK"),"OK",VALUE(MID(A339,FIND(":",A339)+2,(LEN(A339)+1)-(FIND(":",A339)+2)))),"REJECTED"))</f>
        <v/>
      </c>
      <c r="D337" s="3" t="str">
        <f t="shared" ref="D337:D400" si="534">IF(A337="","",IF(ISERR(FIND("###  (",A337)),IF(OR(RIGHT(A337,9)="ACTIVATED",RIGHT(A337,6)="sukses",RIGHT(A337,2)="OK"),"OK",IF(VALUE(MID(A337,FIND("ce ",A337)+2,(LEN(A337)+1)-(FIND("ce ",A337)+2)))=0,VALUE(MID(A337,FIND("nt ",A337)+2,(FIND(", Af",A337)-(FIND("nt ",A337)+2)))),VALUE(MID(A337,FIND("ce ",A337)+2,(LEN(A337)+1)-(FIND("ce ",A337)+2))))),"REJECTED"))</f>
        <v/>
      </c>
      <c r="E337" t="str">
        <f t="shared" ref="E337" si="535"><![CDATA[IF(A337="","",IF(AND(B337="REJECTED",C337="REJECTED",D337="REJECTED"),"REJECTED",IF(AND(B337="Charged",D337>0),"TRUE",IF(AND(B337=C337,B337=D337),"TRUE",IF(AND(B337=D337,B337<>C337),"TRUE ROAMING",IF(LEFT(B337,3)="not",IF(AND(D337<>VALUE(RIGHT(B337,LEN(B337)-3)),C337=D337,D337<>0),"TRUE",IF(AND(D337<>VALUE(RIGHT(B337,LEN(B337)-3)),C337<>D337,D337<>0),"TRUE ROAMING","FALSE")),"FALSE"))))))]]></f>
        <v/>
      </c>
      <c r="N337" s="2"/>
    </row>
    <row r="338" spans="2:14" x14ac:dyDescent="0.25">
      <c r="N338" s="2"/>
    </row>
    <row r="339" spans="2:14" x14ac:dyDescent="0.25">
      <c r="B339" t="str">
        <f t="shared" ref="B339:B402" si="536">IF(A340="","","Kalkulasi Bonus")</f>
        <v/>
      </c>
      <c r="C339" s="4" t="str">
        <f t="shared" ref="C339:C402" si="537">IF(A340="","",SUBSTITUTE(MID(A340,FIND("[",A340)+1,FIND("]",A340,2)-(FIND("[",A340)+1)),"-"," "))</f>
        <v/>
      </c>
      <c r="D339" s="4"/>
      <c r="E339" s="4"/>
      <c r="N339" s="2"/>
    </row>
    <row r="340" spans="2:14" x14ac:dyDescent="0.25">
      <c r="B340" t="str">
        <f t="shared" ref="B340:B403" si="538">IF(A340="","","Result Bonus")</f>
        <v/>
      </c>
      <c r="C340" s="4" t="str">
        <f t="shared" ref="C340:C403" si="539">IF(A340="","",MID(A340,FIND(":",A340)+2,(LEN(A340)+1)-(FIND(":",A340)+2)))</f>
        <v/>
      </c>
      <c r="D340" s="4"/>
      <c r="E340" s="4"/>
      <c r="N340" s="2"/>
    </row>
    <row r="341" spans="2:14" x14ac:dyDescent="0.25">
      <c r="N341" s="2"/>
    </row>
    <row r="342" spans="2:14" x14ac:dyDescent="0.25">
      <c r="B342" s="3" t="str">
        <f t="shared" ref="B342" si="540">IF(A342="","",IF(ISERR(FIND("###  (",A342)),IF(OR(RIGHT(A342,9)="ACTIVATED",RIGHT(A342,6)="sukses",RIGHT(A342,2)="OK"),"OK",IF(ISERR(VALUE(MID(A342,FIND("[",A342)+1,FIND("]",A342,2)-(FIND("[",A342)+1)))),MID(A342,FIND("[",A342)+1,FIND("]",A342,2)-(FIND("[",A342)+1)),VALUE(MID(A342,FIND("[",A342)+1,FIND("]",A342,2)-(FIND("[",A342)+1))))),"REJECTED"))</f>
        <v/>
      </c>
      <c r="C342" s="3" t="str">
        <f t="shared" ref="C342" si="541">IF(A342="","",IF(ISERR(FIND("###  (",A342)),IF(OR(RIGHT(A342,9)="ACTIVATED",RIGHT(A342,6)="sukses",RIGHT(A342,2)="OK"),"OK",VALUE(MID(A344,FIND(":",A344)+2,(LEN(A344)+1)-(FIND(":",A344)+2)))),"REJECTED"))</f>
        <v/>
      </c>
      <c r="D342" s="3" t="str">
        <f t="shared" ref="D342:D405" si="542">IF(A342="","",IF(ISERR(FIND("###  (",A342)),IF(OR(RIGHT(A342,9)="ACTIVATED",RIGHT(A342,6)="sukses",RIGHT(A342,2)="OK"),"OK",IF(VALUE(MID(A342,FIND("ce ",A342)+2,(LEN(A342)+1)-(FIND("ce ",A342)+2)))=0,VALUE(MID(A342,FIND("nt ",A342)+2,(FIND(", Af",A342)-(FIND("nt ",A342)+2)))),VALUE(MID(A342,FIND("ce ",A342)+2,(LEN(A342)+1)-(FIND("ce ",A342)+2))))),"REJECTED"))</f>
        <v/>
      </c>
      <c r="E342" t="str">
        <f t="shared" ref="E342" si="543"><![CDATA[IF(A342="","",IF(AND(B342="REJECTED",C342="REJECTED",D342="REJECTED"),"REJECTED",IF(AND(B342="Charged",D342>0),"TRUE",IF(AND(B342=C342,B342=D342),"TRUE",IF(AND(B342=D342,B342<>C342),"TRUE ROAMING",IF(LEFT(B342,3)="not",IF(AND(D342<>VALUE(RIGHT(B342,LEN(B342)-3)),C342=D342,D342<>0),"TRUE",IF(AND(D342<>VALUE(RIGHT(B342,LEN(B342)-3)),C342<>D342,D342<>0),"TRUE ROAMING","FALSE")),"FALSE"))))))]]></f>
        <v/>
      </c>
      <c r="N342" s="2"/>
    </row>
    <row r="343" spans="2:14" x14ac:dyDescent="0.25">
      <c r="N343" s="2"/>
    </row>
    <row r="344" spans="2:14" x14ac:dyDescent="0.25">
      <c r="B344" t="str">
        <f t="shared" ref="B344:B407" si="544">IF(A345="","","Kalkulasi Bonus")</f>
        <v/>
      </c>
      <c r="C344" s="4" t="str">
        <f t="shared" ref="C344:C407" si="545">IF(A345="","",SUBSTITUTE(MID(A345,FIND("[",A345)+1,FIND("]",A345,2)-(FIND("[",A345)+1)),"-"," "))</f>
        <v/>
      </c>
      <c r="D344" s="4"/>
      <c r="E344" s="4"/>
      <c r="N344" s="2"/>
    </row>
    <row r="345" spans="2:14" x14ac:dyDescent="0.25">
      <c r="B345" t="str">
        <f t="shared" ref="B345:B408" si="546">IF(A345="","","Result Bonus")</f>
        <v/>
      </c>
      <c r="C345" s="4" t="str">
        <f t="shared" ref="C345:C408" si="547">IF(A345="","",MID(A345,FIND(":",A345)+2,(LEN(A345)+1)-(FIND(":",A345)+2)))</f>
        <v/>
      </c>
      <c r="D345" s="4"/>
      <c r="E345" s="4"/>
      <c r="N345" s="2"/>
    </row>
    <row r="346" spans="2:14" x14ac:dyDescent="0.25">
      <c r="N346" s="2"/>
    </row>
    <row r="347" spans="2:14" x14ac:dyDescent="0.25">
      <c r="B347" s="3" t="str">
        <f t="shared" ref="B347" si="548">IF(A347="","",IF(ISERR(FIND("###  (",A347)),IF(OR(RIGHT(A347,9)="ACTIVATED",RIGHT(A347,6)="sukses",RIGHT(A347,2)="OK"),"OK",IF(ISERR(VALUE(MID(A347,FIND("[",A347)+1,FIND("]",A347,2)-(FIND("[",A347)+1)))),MID(A347,FIND("[",A347)+1,FIND("]",A347,2)-(FIND("[",A347)+1)),VALUE(MID(A347,FIND("[",A347)+1,FIND("]",A347,2)-(FIND("[",A347)+1))))),"REJECTED"))</f>
        <v/>
      </c>
      <c r="C347" s="3" t="str">
        <f t="shared" ref="C347" si="549">IF(A347="","",IF(ISERR(FIND("###  (",A347)),IF(OR(RIGHT(A347,9)="ACTIVATED",RIGHT(A347,6)="sukses",RIGHT(A347,2)="OK"),"OK",VALUE(MID(A349,FIND(":",A349)+2,(LEN(A349)+1)-(FIND(":",A349)+2)))),"REJECTED"))</f>
        <v/>
      </c>
      <c r="D347" s="3" t="str">
        <f t="shared" ref="D347:D410" si="550">IF(A347="","",IF(ISERR(FIND("###  (",A347)),IF(OR(RIGHT(A347,9)="ACTIVATED",RIGHT(A347,6)="sukses",RIGHT(A347,2)="OK"),"OK",IF(VALUE(MID(A347,FIND("ce ",A347)+2,(LEN(A347)+1)-(FIND("ce ",A347)+2)))=0,VALUE(MID(A347,FIND("nt ",A347)+2,(FIND(", Af",A347)-(FIND("nt ",A347)+2)))),VALUE(MID(A347,FIND("ce ",A347)+2,(LEN(A347)+1)-(FIND("ce ",A347)+2))))),"REJECTED"))</f>
        <v/>
      </c>
      <c r="E347" t="str">
        <f t="shared" ref="E347" si="551"><![CDATA[IF(A347="","",IF(AND(B347="REJECTED",C347="REJECTED",D347="REJECTED"),"REJECTED",IF(AND(B347="Charged",D347>0),"TRUE",IF(AND(B347=C347,B347=D347),"TRUE",IF(AND(B347=D347,B347<>C347),"TRUE ROAMING",IF(LEFT(B347,3)="not",IF(AND(D347<>VALUE(RIGHT(B347,LEN(B347)-3)),C347=D347,D347<>0),"TRUE",IF(AND(D347<>VALUE(RIGHT(B347,LEN(B347)-3)),C347<>D347,D347<>0),"TRUE ROAMING","FALSE")),"FALSE"))))))]]></f>
        <v/>
      </c>
      <c r="N347" s="2"/>
    </row>
    <row r="348" spans="2:14" x14ac:dyDescent="0.25">
      <c r="N348" s="2"/>
    </row>
    <row r="349" spans="2:14" x14ac:dyDescent="0.25">
      <c r="B349" t="str">
        <f t="shared" ref="B349:B412" si="552">IF(A350="","","Kalkulasi Bonus")</f>
        <v/>
      </c>
      <c r="C349" s="4" t="str">
        <f t="shared" ref="C349:C412" si="553">IF(A350="","",SUBSTITUTE(MID(A350,FIND("[",A350)+1,FIND("]",A350,2)-(FIND("[",A350)+1)),"-"," "))</f>
        <v/>
      </c>
      <c r="D349" s="4"/>
      <c r="E349" s="4"/>
      <c r="N349" s="2"/>
    </row>
    <row r="350" spans="2:14" x14ac:dyDescent="0.25">
      <c r="B350" t="str">
        <f t="shared" ref="B350:B413" si="554">IF(A350="","","Result Bonus")</f>
        <v/>
      </c>
      <c r="C350" s="4" t="str">
        <f t="shared" ref="C350:C413" si="555">IF(A350="","",MID(A350,FIND(":",A350)+2,(LEN(A350)+1)-(FIND(":",A350)+2)))</f>
        <v/>
      </c>
      <c r="D350" s="4"/>
      <c r="E350" s="4"/>
      <c r="N350" s="2"/>
    </row>
    <row r="351" spans="2:14" x14ac:dyDescent="0.25">
      <c r="N351" s="2"/>
    </row>
    <row r="352" spans="2:14" x14ac:dyDescent="0.25">
      <c r="B352" s="3" t="str">
        <f t="shared" ref="B352" si="556">IF(A352="","",IF(ISERR(FIND("###  (",A352)),IF(OR(RIGHT(A352,9)="ACTIVATED",RIGHT(A352,6)="sukses",RIGHT(A352,2)="OK"),"OK",IF(ISERR(VALUE(MID(A352,FIND("[",A352)+1,FIND("]",A352,2)-(FIND("[",A352)+1)))),MID(A352,FIND("[",A352)+1,FIND("]",A352,2)-(FIND("[",A352)+1)),VALUE(MID(A352,FIND("[",A352)+1,FIND("]",A352,2)-(FIND("[",A352)+1))))),"REJECTED"))</f>
        <v/>
      </c>
      <c r="C352" s="3" t="str">
        <f t="shared" ref="C352" si="557">IF(A352="","",IF(ISERR(FIND("###  (",A352)),IF(OR(RIGHT(A352,9)="ACTIVATED",RIGHT(A352,6)="sukses",RIGHT(A352,2)="OK"),"OK",VALUE(MID(A354,FIND(":",A354)+2,(LEN(A354)+1)-(FIND(":",A354)+2)))),"REJECTED"))</f>
        <v/>
      </c>
      <c r="D352" s="3" t="str">
        <f t="shared" ref="D352:D415" si="558">IF(A352="","",IF(ISERR(FIND("###  (",A352)),IF(OR(RIGHT(A352,9)="ACTIVATED",RIGHT(A352,6)="sukses",RIGHT(A352,2)="OK"),"OK",IF(VALUE(MID(A352,FIND("ce ",A352)+2,(LEN(A352)+1)-(FIND("ce ",A352)+2)))=0,VALUE(MID(A352,FIND("nt ",A352)+2,(FIND(", Af",A352)-(FIND("nt ",A352)+2)))),VALUE(MID(A352,FIND("ce ",A352)+2,(LEN(A352)+1)-(FIND("ce ",A352)+2))))),"REJECTED"))</f>
        <v/>
      </c>
      <c r="E352" t="str">
        <f t="shared" ref="E352" si="559"><![CDATA[IF(A352="","",IF(AND(B352="REJECTED",C352="REJECTED",D352="REJECTED"),"REJECTED",IF(AND(B352="Charged",D352>0),"TRUE",IF(AND(B352=C352,B352=D352),"TRUE",IF(AND(B352=D352,B352<>C352),"TRUE ROAMING",IF(LEFT(B352,3)="not",IF(AND(D352<>VALUE(RIGHT(B352,LEN(B352)-3)),C352=D352,D352<>0),"TRUE",IF(AND(D352<>VALUE(RIGHT(B352,LEN(B352)-3)),C352<>D352,D352<>0),"TRUE ROAMING","FALSE")),"FALSE"))))))]]></f>
        <v/>
      </c>
      <c r="N352" s="2"/>
    </row>
    <row r="353" spans="2:14" x14ac:dyDescent="0.25">
      <c r="N353" s="2"/>
    </row>
    <row r="354" spans="2:14" x14ac:dyDescent="0.25">
      <c r="B354" t="str">
        <f t="shared" ref="B354:B417" si="560">IF(A355="","","Kalkulasi Bonus")</f>
        <v/>
      </c>
      <c r="C354" s="4" t="str">
        <f t="shared" ref="C354:C417" si="561">IF(A355="","",SUBSTITUTE(MID(A355,FIND("[",A355)+1,FIND("]",A355,2)-(FIND("[",A355)+1)),"-"," "))</f>
        <v/>
      </c>
      <c r="D354" s="4"/>
      <c r="E354" s="4"/>
      <c r="N354" s="2"/>
    </row>
    <row r="355" spans="2:14" x14ac:dyDescent="0.25">
      <c r="B355" t="str">
        <f t="shared" ref="B355:B418" si="562">IF(A355="","","Result Bonus")</f>
        <v/>
      </c>
      <c r="C355" s="4" t="str">
        <f t="shared" ref="C355:C418" si="563">IF(A355="","",MID(A355,FIND(":",A355)+2,(LEN(A355)+1)-(FIND(":",A355)+2)))</f>
        <v/>
      </c>
      <c r="D355" s="4"/>
      <c r="E355" s="4"/>
      <c r="N355" s="2"/>
    </row>
    <row r="356" spans="2:14" x14ac:dyDescent="0.25">
      <c r="N356" s="2"/>
    </row>
    <row r="357" spans="2:14" x14ac:dyDescent="0.25">
      <c r="B357" s="3" t="str">
        <f t="shared" ref="B357" si="564">IF(A357="","",IF(ISERR(FIND("###  (",A357)),IF(OR(RIGHT(A357,9)="ACTIVATED",RIGHT(A357,6)="sukses",RIGHT(A357,2)="OK"),"OK",IF(ISERR(VALUE(MID(A357,FIND("[",A357)+1,FIND("]",A357,2)-(FIND("[",A357)+1)))),MID(A357,FIND("[",A357)+1,FIND("]",A357,2)-(FIND("[",A357)+1)),VALUE(MID(A357,FIND("[",A357)+1,FIND("]",A357,2)-(FIND("[",A357)+1))))),"REJECTED"))</f>
        <v/>
      </c>
      <c r="C357" s="3" t="str">
        <f t="shared" ref="C357" si="565">IF(A357="","",IF(ISERR(FIND("###  (",A357)),IF(OR(RIGHT(A357,9)="ACTIVATED",RIGHT(A357,6)="sukses",RIGHT(A357,2)="OK"),"OK",VALUE(MID(A359,FIND(":",A359)+2,(LEN(A359)+1)-(FIND(":",A359)+2)))),"REJECTED"))</f>
        <v/>
      </c>
      <c r="D357" s="3" t="str">
        <f t="shared" ref="D357:D420" si="566">IF(A357="","",IF(ISERR(FIND("###  (",A357)),IF(OR(RIGHT(A357,9)="ACTIVATED",RIGHT(A357,6)="sukses",RIGHT(A357,2)="OK"),"OK",IF(VALUE(MID(A357,FIND("ce ",A357)+2,(LEN(A357)+1)-(FIND("ce ",A357)+2)))=0,VALUE(MID(A357,FIND("nt ",A357)+2,(FIND(", Af",A357)-(FIND("nt ",A357)+2)))),VALUE(MID(A357,FIND("ce ",A357)+2,(LEN(A357)+1)-(FIND("ce ",A357)+2))))),"REJECTED"))</f>
        <v/>
      </c>
      <c r="E357" t="str">
        <f t="shared" ref="E357" si="567"><![CDATA[IF(A357="","",IF(AND(B357="REJECTED",C357="REJECTED",D357="REJECTED"),"REJECTED",IF(AND(B357="Charged",D357>0),"TRUE",IF(AND(B357=C357,B357=D357),"TRUE",IF(AND(B357=D357,B357<>C357),"TRUE ROAMING",IF(LEFT(B357,3)="not",IF(AND(D357<>VALUE(RIGHT(B357,LEN(B357)-3)),C357=D357,D357<>0),"TRUE",IF(AND(D357<>VALUE(RIGHT(B357,LEN(B357)-3)),C357<>D357,D357<>0),"TRUE ROAMING","FALSE")),"FALSE"))))))]]></f>
        <v/>
      </c>
      <c r="N357" s="2"/>
    </row>
    <row r="358" spans="2:14" x14ac:dyDescent="0.25">
      <c r="N358" s="2"/>
    </row>
    <row r="359" spans="2:14" x14ac:dyDescent="0.25">
      <c r="B359" t="str">
        <f t="shared" ref="B359:B422" si="568">IF(A360="","","Kalkulasi Bonus")</f>
        <v/>
      </c>
      <c r="C359" s="4" t="str">
        <f t="shared" ref="C359:C422" si="569">IF(A360="","",SUBSTITUTE(MID(A360,FIND("[",A360)+1,FIND("]",A360,2)-(FIND("[",A360)+1)),"-"," "))</f>
        <v/>
      </c>
      <c r="D359" s="4"/>
      <c r="E359" s="4"/>
      <c r="N359" s="2"/>
    </row>
    <row r="360" spans="2:14" x14ac:dyDescent="0.25">
      <c r="B360" t="str">
        <f t="shared" ref="B360:B423" si="570">IF(A360="","","Result Bonus")</f>
        <v/>
      </c>
      <c r="C360" s="4" t="str">
        <f t="shared" ref="C360:C423" si="571">IF(A360="","",MID(A360,FIND(":",A360)+2,(LEN(A360)+1)-(FIND(":",A360)+2)))</f>
        <v/>
      </c>
      <c r="D360" s="4"/>
      <c r="E360" s="4"/>
      <c r="N360" s="2"/>
    </row>
    <row r="361" spans="2:14" x14ac:dyDescent="0.25">
      <c r="N361" s="2"/>
    </row>
    <row r="362" spans="2:14" x14ac:dyDescent="0.25">
      <c r="B362" s="3" t="str">
        <f t="shared" ref="B362" si="572">IF(A362="","",IF(ISERR(FIND("###  (",A362)),IF(OR(RIGHT(A362,9)="ACTIVATED",RIGHT(A362,6)="sukses",RIGHT(A362,2)="OK"),"OK",IF(ISERR(VALUE(MID(A362,FIND("[",A362)+1,FIND("]",A362,2)-(FIND("[",A362)+1)))),MID(A362,FIND("[",A362)+1,FIND("]",A362,2)-(FIND("[",A362)+1)),VALUE(MID(A362,FIND("[",A362)+1,FIND("]",A362,2)-(FIND("[",A362)+1))))),"REJECTED"))</f>
        <v/>
      </c>
      <c r="C362" s="3" t="str">
        <f t="shared" ref="C362" si="573">IF(A362="","",IF(ISERR(FIND("###  (",A362)),IF(OR(RIGHT(A362,9)="ACTIVATED",RIGHT(A362,6)="sukses",RIGHT(A362,2)="OK"),"OK",VALUE(MID(A364,FIND(":",A364)+2,(LEN(A364)+1)-(FIND(":",A364)+2)))),"REJECTED"))</f>
        <v/>
      </c>
      <c r="D362" s="3" t="str">
        <f t="shared" ref="D362:D425" si="574">IF(A362="","",IF(ISERR(FIND("###  (",A362)),IF(OR(RIGHT(A362,9)="ACTIVATED",RIGHT(A362,6)="sukses",RIGHT(A362,2)="OK"),"OK",IF(VALUE(MID(A362,FIND("ce ",A362)+2,(LEN(A362)+1)-(FIND("ce ",A362)+2)))=0,VALUE(MID(A362,FIND("nt ",A362)+2,(FIND(", Af",A362)-(FIND("nt ",A362)+2)))),VALUE(MID(A362,FIND("ce ",A362)+2,(LEN(A362)+1)-(FIND("ce ",A362)+2))))),"REJECTED"))</f>
        <v/>
      </c>
      <c r="E362" t="str">
        <f t="shared" ref="E362" si="575"><![CDATA[IF(A362="","",IF(AND(B362="REJECTED",C362="REJECTED",D362="REJECTED"),"REJECTED",IF(AND(B362="Charged",D362>0),"TRUE",IF(AND(B362=C362,B362=D362),"TRUE",IF(AND(B362=D362,B362<>C362),"TRUE ROAMING",IF(LEFT(B362,3)="not",IF(AND(D362<>VALUE(RIGHT(B362,LEN(B362)-3)),C362=D362,D362<>0),"TRUE",IF(AND(D362<>VALUE(RIGHT(B362,LEN(B362)-3)),C362<>D362,D362<>0),"TRUE ROAMING","FALSE")),"FALSE"))))))]]></f>
        <v/>
      </c>
      <c r="N362" s="2"/>
    </row>
    <row r="363" spans="2:14" x14ac:dyDescent="0.25">
      <c r="N363" s="2"/>
    </row>
    <row r="364" spans="2:14" x14ac:dyDescent="0.25">
      <c r="B364" t="str">
        <f t="shared" ref="B364:B427" si="576">IF(A365="","","Kalkulasi Bonus")</f>
        <v/>
      </c>
      <c r="C364" s="4" t="str">
        <f t="shared" ref="C364:C427" si="577">IF(A365="","",SUBSTITUTE(MID(A365,FIND("[",A365)+1,FIND("]",A365,2)-(FIND("[",A365)+1)),"-"," "))</f>
        <v/>
      </c>
      <c r="D364" s="4"/>
      <c r="E364" s="4"/>
      <c r="N364" s="2"/>
    </row>
    <row r="365" spans="2:14" x14ac:dyDescent="0.25">
      <c r="B365" t="str">
        <f t="shared" ref="B365:B428" si="578">IF(A365="","","Result Bonus")</f>
        <v/>
      </c>
      <c r="C365" s="4" t="str">
        <f t="shared" ref="C365:C428" si="579">IF(A365="","",MID(A365,FIND(":",A365)+2,(LEN(A365)+1)-(FIND(":",A365)+2)))</f>
        <v/>
      </c>
      <c r="D365" s="4"/>
      <c r="E365" s="4"/>
      <c r="N365" s="2"/>
    </row>
    <row r="366" spans="2:14" x14ac:dyDescent="0.25">
      <c r="N366" s="2"/>
    </row>
    <row r="367" spans="2:14" x14ac:dyDescent="0.25">
      <c r="B367" s="3" t="str">
        <f t="shared" ref="B367" si="580">IF(A367="","",IF(ISERR(FIND("###  (",A367)),IF(OR(RIGHT(A367,9)="ACTIVATED",RIGHT(A367,6)="sukses",RIGHT(A367,2)="OK"),"OK",IF(ISERR(VALUE(MID(A367,FIND("[",A367)+1,FIND("]",A367,2)-(FIND("[",A367)+1)))),MID(A367,FIND("[",A367)+1,FIND("]",A367,2)-(FIND("[",A367)+1)),VALUE(MID(A367,FIND("[",A367)+1,FIND("]",A367,2)-(FIND("[",A367)+1))))),"REJECTED"))</f>
        <v/>
      </c>
      <c r="C367" s="3" t="str">
        <f t="shared" ref="C367" si="581">IF(A367="","",IF(ISERR(FIND("###  (",A367)),IF(OR(RIGHT(A367,9)="ACTIVATED",RIGHT(A367,6)="sukses",RIGHT(A367,2)="OK"),"OK",VALUE(MID(A369,FIND(":",A369)+2,(LEN(A369)+1)-(FIND(":",A369)+2)))),"REJECTED"))</f>
        <v/>
      </c>
      <c r="D367" s="3" t="str">
        <f t="shared" ref="D367:D430" si="582">IF(A367="","",IF(ISERR(FIND("###  (",A367)),IF(OR(RIGHT(A367,9)="ACTIVATED",RIGHT(A367,6)="sukses",RIGHT(A367,2)="OK"),"OK",IF(VALUE(MID(A367,FIND("ce ",A367)+2,(LEN(A367)+1)-(FIND("ce ",A367)+2)))=0,VALUE(MID(A367,FIND("nt ",A367)+2,(FIND(", Af",A367)-(FIND("nt ",A367)+2)))),VALUE(MID(A367,FIND("ce ",A367)+2,(LEN(A367)+1)-(FIND("ce ",A367)+2))))),"REJECTED"))</f>
        <v/>
      </c>
      <c r="E367" t="str">
        <f t="shared" ref="E367" si="583"><![CDATA[IF(A367="","",IF(AND(B367="REJECTED",C367="REJECTED",D367="REJECTED"),"REJECTED",IF(AND(B367="Charged",D367>0),"TRUE",IF(AND(B367=C367,B367=D367),"TRUE",IF(AND(B367=D367,B367<>C367),"TRUE ROAMING",IF(LEFT(B367,3)="not",IF(AND(D367<>VALUE(RIGHT(B367,LEN(B367)-3)),C367=D367,D367<>0),"TRUE",IF(AND(D367<>VALUE(RIGHT(B367,LEN(B367)-3)),C367<>D367,D367<>0),"TRUE ROAMING","FALSE")),"FALSE"))))))]]></f>
        <v/>
      </c>
      <c r="N367" s="2"/>
    </row>
    <row r="368" spans="2:14" x14ac:dyDescent="0.25">
      <c r="N368" s="2"/>
    </row>
    <row r="369" spans="2:14" x14ac:dyDescent="0.25">
      <c r="B369" t="str">
        <f t="shared" ref="B369:B432" si="584">IF(A370="","","Kalkulasi Bonus")</f>
        <v/>
      </c>
      <c r="C369" s="4" t="str">
        <f t="shared" ref="C369:C432" si="585">IF(A370="","",SUBSTITUTE(MID(A370,FIND("[",A370)+1,FIND("]",A370,2)-(FIND("[",A370)+1)),"-"," "))</f>
        <v/>
      </c>
      <c r="D369" s="4"/>
      <c r="E369" s="4"/>
      <c r="N369" s="2"/>
    </row>
    <row r="370" spans="2:14" x14ac:dyDescent="0.25">
      <c r="B370" t="str">
        <f t="shared" ref="B370:B433" si="586">IF(A370="","","Result Bonus")</f>
        <v/>
      </c>
      <c r="C370" s="4" t="str">
        <f t="shared" ref="C370:C433" si="587">IF(A370="","",MID(A370,FIND(":",A370)+2,(LEN(A370)+1)-(FIND(":",A370)+2)))</f>
        <v/>
      </c>
      <c r="D370" s="4"/>
      <c r="E370" s="4"/>
      <c r="N370" s="2"/>
    </row>
    <row r="371" spans="2:14" x14ac:dyDescent="0.25">
      <c r="N371" s="2"/>
    </row>
    <row r="372" spans="2:14" x14ac:dyDescent="0.25">
      <c r="B372" s="3" t="str">
        <f t="shared" ref="B372" si="588">IF(A372="","",IF(ISERR(FIND("###  (",A372)),IF(OR(RIGHT(A372,9)="ACTIVATED",RIGHT(A372,6)="sukses",RIGHT(A372,2)="OK"),"OK",IF(ISERR(VALUE(MID(A372,FIND("[",A372)+1,FIND("]",A372,2)-(FIND("[",A372)+1)))),MID(A372,FIND("[",A372)+1,FIND("]",A372,2)-(FIND("[",A372)+1)),VALUE(MID(A372,FIND("[",A372)+1,FIND("]",A372,2)-(FIND("[",A372)+1))))),"REJECTED"))</f>
        <v/>
      </c>
      <c r="C372" s="3" t="str">
        <f t="shared" ref="C372" si="589">IF(A372="","",IF(ISERR(FIND("###  (",A372)),IF(OR(RIGHT(A372,9)="ACTIVATED",RIGHT(A372,6)="sukses",RIGHT(A372,2)="OK"),"OK",VALUE(MID(A374,FIND(":",A374)+2,(LEN(A374)+1)-(FIND(":",A374)+2)))),"REJECTED"))</f>
        <v/>
      </c>
      <c r="D372" s="3" t="str">
        <f t="shared" ref="D372:D435" si="590">IF(A372="","",IF(ISERR(FIND("###  (",A372)),IF(OR(RIGHT(A372,9)="ACTIVATED",RIGHT(A372,6)="sukses",RIGHT(A372,2)="OK"),"OK",IF(VALUE(MID(A372,FIND("ce ",A372)+2,(LEN(A372)+1)-(FIND("ce ",A372)+2)))=0,VALUE(MID(A372,FIND("nt ",A372)+2,(FIND(", Af",A372)-(FIND("nt ",A372)+2)))),VALUE(MID(A372,FIND("ce ",A372)+2,(LEN(A372)+1)-(FIND("ce ",A372)+2))))),"REJECTED"))</f>
        <v/>
      </c>
      <c r="E372" t="str">
        <f t="shared" ref="E372" si="591"><![CDATA[IF(A372="","",IF(AND(B372="REJECTED",C372="REJECTED",D372="REJECTED"),"REJECTED",IF(AND(B372="Charged",D372>0),"TRUE",IF(AND(B372=C372,B372=D372),"TRUE",IF(AND(B372=D372,B372<>C372),"TRUE ROAMING",IF(LEFT(B372,3)="not",IF(AND(D372<>VALUE(RIGHT(B372,LEN(B372)-3)),C372=D372,D372<>0),"TRUE",IF(AND(D372<>VALUE(RIGHT(B372,LEN(B372)-3)),C372<>D372,D372<>0),"TRUE ROAMING","FALSE")),"FALSE"))))))]]></f>
        <v/>
      </c>
      <c r="N372" s="2"/>
    </row>
    <row r="373" spans="2:14" x14ac:dyDescent="0.25">
      <c r="N373" s="2"/>
    </row>
    <row r="374" spans="2:14" x14ac:dyDescent="0.25">
      <c r="B374" t="str">
        <f t="shared" ref="B374:B437" si="592">IF(A375="","","Kalkulasi Bonus")</f>
        <v/>
      </c>
      <c r="C374" s="4" t="str">
        <f t="shared" ref="C374:C437" si="593">IF(A375="","",SUBSTITUTE(MID(A375,FIND("[",A375)+1,FIND("]",A375,2)-(FIND("[",A375)+1)),"-"," "))</f>
        <v/>
      </c>
      <c r="D374" s="4"/>
      <c r="E374" s="4"/>
      <c r="N374" s="2"/>
    </row>
    <row r="375" spans="2:14" x14ac:dyDescent="0.25">
      <c r="B375" t="str">
        <f t="shared" ref="B375:B438" si="594">IF(A375="","","Result Bonus")</f>
        <v/>
      </c>
      <c r="C375" s="4" t="str">
        <f t="shared" ref="C375:C438" si="595">IF(A375="","",MID(A375,FIND(":",A375)+2,(LEN(A375)+1)-(FIND(":",A375)+2)))</f>
        <v/>
      </c>
      <c r="D375" s="4"/>
      <c r="E375" s="4"/>
      <c r="N375" s="2"/>
    </row>
    <row r="376" spans="2:14" x14ac:dyDescent="0.25">
      <c r="N376" s="2"/>
    </row>
    <row r="377" spans="2:14" x14ac:dyDescent="0.25">
      <c r="B377" s="3" t="str">
        <f t="shared" ref="B377" si="596">IF(A377="","",IF(ISERR(FIND("###  (",A377)),IF(OR(RIGHT(A377,9)="ACTIVATED",RIGHT(A377,6)="sukses",RIGHT(A377,2)="OK"),"OK",IF(ISERR(VALUE(MID(A377,FIND("[",A377)+1,FIND("]",A377,2)-(FIND("[",A377)+1)))),MID(A377,FIND("[",A377)+1,FIND("]",A377,2)-(FIND("[",A377)+1)),VALUE(MID(A377,FIND("[",A377)+1,FIND("]",A377,2)-(FIND("[",A377)+1))))),"REJECTED"))</f>
        <v/>
      </c>
      <c r="C377" s="3" t="str">
        <f t="shared" ref="C377" si="597">IF(A377="","",IF(ISERR(FIND("###  (",A377)),IF(OR(RIGHT(A377,9)="ACTIVATED",RIGHT(A377,6)="sukses",RIGHT(A377,2)="OK"),"OK",VALUE(MID(A379,FIND(":",A379)+2,(LEN(A379)+1)-(FIND(":",A379)+2)))),"REJECTED"))</f>
        <v/>
      </c>
      <c r="D377" s="3" t="str">
        <f t="shared" ref="D377:D440" si="598">IF(A377="","",IF(ISERR(FIND("###  (",A377)),IF(OR(RIGHT(A377,9)="ACTIVATED",RIGHT(A377,6)="sukses",RIGHT(A377,2)="OK"),"OK",IF(VALUE(MID(A377,FIND("ce ",A377)+2,(LEN(A377)+1)-(FIND("ce ",A377)+2)))=0,VALUE(MID(A377,FIND("nt ",A377)+2,(FIND(", Af",A377)-(FIND("nt ",A377)+2)))),VALUE(MID(A377,FIND("ce ",A377)+2,(LEN(A377)+1)-(FIND("ce ",A377)+2))))),"REJECTED"))</f>
        <v/>
      </c>
      <c r="E377" t="str">
        <f t="shared" ref="E377" si="599"><![CDATA[IF(A377="","",IF(AND(B377="REJECTED",C377="REJECTED",D377="REJECTED"),"REJECTED",IF(AND(B377="Charged",D377>0),"TRUE",IF(AND(B377=C377,B377=D377),"TRUE",IF(AND(B377=D377,B377<>C377),"TRUE ROAMING",IF(LEFT(B377,3)="not",IF(AND(D377<>VALUE(RIGHT(B377,LEN(B377)-3)),C377=D377,D377<>0),"TRUE",IF(AND(D377<>VALUE(RIGHT(B377,LEN(B377)-3)),C377<>D377,D377<>0),"TRUE ROAMING","FALSE")),"FALSE"))))))]]></f>
        <v/>
      </c>
      <c r="N377" s="2"/>
    </row>
    <row r="378" spans="2:14" x14ac:dyDescent="0.25">
      <c r="N378" s="2"/>
    </row>
    <row r="379" spans="2:14" x14ac:dyDescent="0.25">
      <c r="B379" t="str">
        <f t="shared" ref="B379:B442" si="600">IF(A380="","","Kalkulasi Bonus")</f>
        <v/>
      </c>
      <c r="C379" s="4" t="str">
        <f t="shared" ref="C379:C442" si="601">IF(A380="","",SUBSTITUTE(MID(A380,FIND("[",A380)+1,FIND("]",A380,2)-(FIND("[",A380)+1)),"-"," "))</f>
        <v/>
      </c>
      <c r="D379" s="4"/>
      <c r="E379" s="4"/>
      <c r="N379" s="2"/>
    </row>
    <row r="380" spans="2:14" x14ac:dyDescent="0.25">
      <c r="B380" t="str">
        <f t="shared" ref="B380:B443" si="602">IF(A380="","","Result Bonus")</f>
        <v/>
      </c>
      <c r="C380" s="4" t="str">
        <f t="shared" ref="C380:C443" si="603">IF(A380="","",MID(A380,FIND(":",A380)+2,(LEN(A380)+1)-(FIND(":",A380)+2)))</f>
        <v/>
      </c>
      <c r="D380" s="4"/>
      <c r="E380" s="4"/>
      <c r="N380" s="2"/>
    </row>
    <row r="381" spans="2:14" x14ac:dyDescent="0.25">
      <c r="N381" s="2"/>
    </row>
    <row r="382" spans="2:14" x14ac:dyDescent="0.25">
      <c r="B382" s="3" t="str">
        <f t="shared" ref="B382" si="604">IF(A382="","",IF(ISERR(FIND("###  (",A382)),IF(OR(RIGHT(A382,9)="ACTIVATED",RIGHT(A382,6)="sukses",RIGHT(A382,2)="OK"),"OK",IF(ISERR(VALUE(MID(A382,FIND("[",A382)+1,FIND("]",A382,2)-(FIND("[",A382)+1)))),MID(A382,FIND("[",A382)+1,FIND("]",A382,2)-(FIND("[",A382)+1)),VALUE(MID(A382,FIND("[",A382)+1,FIND("]",A382,2)-(FIND("[",A382)+1))))),"REJECTED"))</f>
        <v/>
      </c>
      <c r="C382" s="3" t="str">
        <f t="shared" ref="C382" si="605">IF(A382="","",IF(ISERR(FIND("###  (",A382)),IF(OR(RIGHT(A382,9)="ACTIVATED",RIGHT(A382,6)="sukses",RIGHT(A382,2)="OK"),"OK",VALUE(MID(A384,FIND(":",A384)+2,(LEN(A384)+1)-(FIND(":",A384)+2)))),"REJECTED"))</f>
        <v/>
      </c>
      <c r="D382" s="3" t="str">
        <f t="shared" ref="D382:D445" si="606">IF(A382="","",IF(ISERR(FIND("###  (",A382)),IF(OR(RIGHT(A382,9)="ACTIVATED",RIGHT(A382,6)="sukses",RIGHT(A382,2)="OK"),"OK",IF(VALUE(MID(A382,FIND("ce ",A382)+2,(LEN(A382)+1)-(FIND("ce ",A382)+2)))=0,VALUE(MID(A382,FIND("nt ",A382)+2,(FIND(", Af",A382)-(FIND("nt ",A382)+2)))),VALUE(MID(A382,FIND("ce ",A382)+2,(LEN(A382)+1)-(FIND("ce ",A382)+2))))),"REJECTED"))</f>
        <v/>
      </c>
      <c r="E382" t="str">
        <f t="shared" ref="E382" si="607"><![CDATA[IF(A382="","",IF(AND(B382="REJECTED",C382="REJECTED",D382="REJECTED"),"REJECTED",IF(AND(B382="Charged",D382>0),"TRUE",IF(AND(B382=C382,B382=D382),"TRUE",IF(AND(B382=D382,B382<>C382),"TRUE ROAMING",IF(LEFT(B382,3)="not",IF(AND(D382<>VALUE(RIGHT(B382,LEN(B382)-3)),C382=D382,D382<>0),"TRUE",IF(AND(D382<>VALUE(RIGHT(B382,LEN(B382)-3)),C382<>D382,D382<>0),"TRUE ROAMING","FALSE")),"FALSE"))))))]]></f>
        <v/>
      </c>
      <c r="N382" s="2"/>
    </row>
    <row r="383" spans="2:14" x14ac:dyDescent="0.25">
      <c r="N383" s="2"/>
    </row>
    <row r="384" spans="2:14" x14ac:dyDescent="0.25">
      <c r="B384" t="str">
        <f t="shared" ref="B384:B447" si="608">IF(A385="","","Kalkulasi Bonus")</f>
        <v/>
      </c>
      <c r="C384" s="4" t="str">
        <f t="shared" ref="C384:C447" si="609">IF(A385="","",SUBSTITUTE(MID(A385,FIND("[",A385)+1,FIND("]",A385,2)-(FIND("[",A385)+1)),"-"," "))</f>
        <v/>
      </c>
      <c r="D384" s="4"/>
      <c r="E384" s="4"/>
      <c r="N384" s="2"/>
    </row>
    <row r="385" spans="2:14" x14ac:dyDescent="0.25">
      <c r="B385" t="str">
        <f t="shared" ref="B385:B448" si="610">IF(A385="","","Result Bonus")</f>
        <v/>
      </c>
      <c r="C385" s="4" t="str">
        <f t="shared" ref="C385:C448" si="611">IF(A385="","",MID(A385,FIND(":",A385)+2,(LEN(A385)+1)-(FIND(":",A385)+2)))</f>
        <v/>
      </c>
      <c r="D385" s="4"/>
      <c r="E385" s="4"/>
      <c r="N385" s="2"/>
    </row>
    <row r="386" spans="2:14" x14ac:dyDescent="0.25">
      <c r="N386" s="2"/>
    </row>
    <row r="387" spans="2:14" x14ac:dyDescent="0.25">
      <c r="B387" s="3" t="str">
        <f t="shared" ref="B387" si="612">IF(A387="","",IF(ISERR(FIND("###  (",A387)),IF(OR(RIGHT(A387,9)="ACTIVATED",RIGHT(A387,6)="sukses",RIGHT(A387,2)="OK"),"OK",IF(ISERR(VALUE(MID(A387,FIND("[",A387)+1,FIND("]",A387,2)-(FIND("[",A387)+1)))),MID(A387,FIND("[",A387)+1,FIND("]",A387,2)-(FIND("[",A387)+1)),VALUE(MID(A387,FIND("[",A387)+1,FIND("]",A387,2)-(FIND("[",A387)+1))))),"REJECTED"))</f>
        <v/>
      </c>
      <c r="C387" s="3" t="str">
        <f t="shared" ref="C387" si="613">IF(A387="","",IF(ISERR(FIND("###  (",A387)),IF(OR(RIGHT(A387,9)="ACTIVATED",RIGHT(A387,6)="sukses",RIGHT(A387,2)="OK"),"OK",VALUE(MID(A389,FIND(":",A389)+2,(LEN(A389)+1)-(FIND(":",A389)+2)))),"REJECTED"))</f>
        <v/>
      </c>
      <c r="D387" s="3" t="str">
        <f t="shared" ref="D387:D450" si="614">IF(A387="","",IF(ISERR(FIND("###  (",A387)),IF(OR(RIGHT(A387,9)="ACTIVATED",RIGHT(A387,6)="sukses",RIGHT(A387,2)="OK"),"OK",IF(VALUE(MID(A387,FIND("ce ",A387)+2,(LEN(A387)+1)-(FIND("ce ",A387)+2)))=0,VALUE(MID(A387,FIND("nt ",A387)+2,(FIND(", Af",A387)-(FIND("nt ",A387)+2)))),VALUE(MID(A387,FIND("ce ",A387)+2,(LEN(A387)+1)-(FIND("ce ",A387)+2))))),"REJECTED"))</f>
        <v/>
      </c>
      <c r="E387" t="str">
        <f t="shared" ref="E387" si="615"><![CDATA[IF(A387="","",IF(AND(B387="REJECTED",C387="REJECTED",D387="REJECTED"),"REJECTED",IF(AND(B387="Charged",D387>0),"TRUE",IF(AND(B387=C387,B387=D387),"TRUE",IF(AND(B387=D387,B387<>C387),"TRUE ROAMING",IF(LEFT(B387,3)="not",IF(AND(D387<>VALUE(RIGHT(B387,LEN(B387)-3)),C387=D387,D387<>0),"TRUE",IF(AND(D387<>VALUE(RIGHT(B387,LEN(B387)-3)),C387<>D387,D387<>0),"TRUE ROAMING","FALSE")),"FALSE"))))))]]></f>
        <v/>
      </c>
      <c r="N387" s="2"/>
    </row>
    <row r="388" spans="2:14" x14ac:dyDescent="0.25">
      <c r="N388" s="2"/>
    </row>
    <row r="389" spans="2:14" x14ac:dyDescent="0.25">
      <c r="B389" t="str">
        <f t="shared" ref="B389:B452" si="616">IF(A390="","","Kalkulasi Bonus")</f>
        <v/>
      </c>
      <c r="C389" s="4" t="str">
        <f t="shared" ref="C389:C452" si="617">IF(A390="","",SUBSTITUTE(MID(A390,FIND("[",A390)+1,FIND("]",A390,2)-(FIND("[",A390)+1)),"-"," "))</f>
        <v/>
      </c>
      <c r="D389" s="4"/>
      <c r="E389" s="4"/>
      <c r="N389" s="2"/>
    </row>
    <row r="390" spans="2:14" x14ac:dyDescent="0.25">
      <c r="B390" t="str">
        <f t="shared" ref="B390:B453" si="618">IF(A390="","","Result Bonus")</f>
        <v/>
      </c>
      <c r="C390" s="4" t="str">
        <f t="shared" ref="C390:C453" si="619">IF(A390="","",MID(A390,FIND(":",A390)+2,(LEN(A390)+1)-(FIND(":",A390)+2)))</f>
        <v/>
      </c>
      <c r="D390" s="4"/>
      <c r="E390" s="4"/>
      <c r="N390" s="2"/>
    </row>
    <row r="391" spans="2:14" x14ac:dyDescent="0.25">
      <c r="N391" s="2"/>
    </row>
    <row r="392" spans="2:14" x14ac:dyDescent="0.25">
      <c r="B392" s="3" t="str">
        <f t="shared" ref="B392" si="620">IF(A392="","",IF(ISERR(FIND("###  (",A392)),IF(OR(RIGHT(A392,9)="ACTIVATED",RIGHT(A392,6)="sukses",RIGHT(A392,2)="OK"),"OK",IF(ISERR(VALUE(MID(A392,FIND("[",A392)+1,FIND("]",A392,2)-(FIND("[",A392)+1)))),MID(A392,FIND("[",A392)+1,FIND("]",A392,2)-(FIND("[",A392)+1)),VALUE(MID(A392,FIND("[",A392)+1,FIND("]",A392,2)-(FIND("[",A392)+1))))),"REJECTED"))</f>
        <v/>
      </c>
      <c r="C392" s="3" t="str">
        <f t="shared" ref="C392" si="621">IF(A392="","",IF(ISERR(FIND("###  (",A392)),IF(OR(RIGHT(A392,9)="ACTIVATED",RIGHT(A392,6)="sukses",RIGHT(A392,2)="OK"),"OK",VALUE(MID(A394,FIND(":",A394)+2,(LEN(A394)+1)-(FIND(":",A394)+2)))),"REJECTED"))</f>
        <v/>
      </c>
      <c r="D392" s="3" t="str">
        <f t="shared" ref="D392:D455" si="622">IF(A392="","",IF(ISERR(FIND("###  (",A392)),IF(OR(RIGHT(A392,9)="ACTIVATED",RIGHT(A392,6)="sukses",RIGHT(A392,2)="OK"),"OK",IF(VALUE(MID(A392,FIND("ce ",A392)+2,(LEN(A392)+1)-(FIND("ce ",A392)+2)))=0,VALUE(MID(A392,FIND("nt ",A392)+2,(FIND(", Af",A392)-(FIND("nt ",A392)+2)))),VALUE(MID(A392,FIND("ce ",A392)+2,(LEN(A392)+1)-(FIND("ce ",A392)+2))))),"REJECTED"))</f>
        <v/>
      </c>
      <c r="E392" t="str">
        <f t="shared" ref="E392" si="623"><![CDATA[IF(A392="","",IF(AND(B392="REJECTED",C392="REJECTED",D392="REJECTED"),"REJECTED",IF(AND(B392="Charged",D392>0),"TRUE",IF(AND(B392=C392,B392=D392),"TRUE",IF(AND(B392=D392,B392<>C392),"TRUE ROAMING",IF(LEFT(B392,3)="not",IF(AND(D392<>VALUE(RIGHT(B392,LEN(B392)-3)),C392=D392,D392<>0),"TRUE",IF(AND(D392<>VALUE(RIGHT(B392,LEN(B392)-3)),C392<>D392,D392<>0),"TRUE ROAMING","FALSE")),"FALSE"))))))]]></f>
        <v/>
      </c>
      <c r="N392" s="2"/>
    </row>
    <row r="393" spans="2:14" x14ac:dyDescent="0.25">
      <c r="N393" s="2"/>
    </row>
    <row r="394" spans="2:14" x14ac:dyDescent="0.25">
      <c r="B394" t="str">
        <f t="shared" ref="B394:B457" si="624">IF(A395="","","Kalkulasi Bonus")</f>
        <v/>
      </c>
      <c r="C394" s="4" t="str">
        <f t="shared" ref="C394:C457" si="625">IF(A395="","",SUBSTITUTE(MID(A395,FIND("[",A395)+1,FIND("]",A395,2)-(FIND("[",A395)+1)),"-"," "))</f>
        <v/>
      </c>
      <c r="D394" s="4"/>
      <c r="E394" s="4"/>
      <c r="N394" s="2"/>
    </row>
    <row r="395" spans="2:14" x14ac:dyDescent="0.25">
      <c r="B395" t="str">
        <f t="shared" ref="B395:B458" si="626">IF(A395="","","Result Bonus")</f>
        <v/>
      </c>
      <c r="C395" s="4" t="str">
        <f t="shared" ref="C395:C458" si="627">IF(A395="","",MID(A395,FIND(":",A395)+2,(LEN(A395)+1)-(FIND(":",A395)+2)))</f>
        <v/>
      </c>
      <c r="D395" s="4"/>
      <c r="E395" s="4"/>
      <c r="N395" s="2"/>
    </row>
    <row r="396" spans="2:14" x14ac:dyDescent="0.25">
      <c r="N396" s="2"/>
    </row>
    <row r="397" spans="2:14" x14ac:dyDescent="0.25">
      <c r="B397" s="3" t="str">
        <f t="shared" ref="B397" si="628">IF(A397="","",IF(ISERR(FIND("###  (",A397)),IF(OR(RIGHT(A397,9)="ACTIVATED",RIGHT(A397,6)="sukses",RIGHT(A397,2)="OK"),"OK",IF(ISERR(VALUE(MID(A397,FIND("[",A397)+1,FIND("]",A397,2)-(FIND("[",A397)+1)))),MID(A397,FIND("[",A397)+1,FIND("]",A397,2)-(FIND("[",A397)+1)),VALUE(MID(A397,FIND("[",A397)+1,FIND("]",A397,2)-(FIND("[",A397)+1))))),"REJECTED"))</f>
        <v/>
      </c>
      <c r="C397" s="3" t="str">
        <f t="shared" ref="C397" si="629">IF(A397="","",IF(ISERR(FIND("###  (",A397)),IF(OR(RIGHT(A397,9)="ACTIVATED",RIGHT(A397,6)="sukses",RIGHT(A397,2)="OK"),"OK",VALUE(MID(A399,FIND(":",A399)+2,(LEN(A399)+1)-(FIND(":",A399)+2)))),"REJECTED"))</f>
        <v/>
      </c>
      <c r="D397" s="3" t="str">
        <f t="shared" ref="D397:D460" si="630">IF(A397="","",IF(ISERR(FIND("###  (",A397)),IF(OR(RIGHT(A397,9)="ACTIVATED",RIGHT(A397,6)="sukses",RIGHT(A397,2)="OK"),"OK",IF(VALUE(MID(A397,FIND("ce ",A397)+2,(LEN(A397)+1)-(FIND("ce ",A397)+2)))=0,VALUE(MID(A397,FIND("nt ",A397)+2,(FIND(", Af",A397)-(FIND("nt ",A397)+2)))),VALUE(MID(A397,FIND("ce ",A397)+2,(LEN(A397)+1)-(FIND("ce ",A397)+2))))),"REJECTED"))</f>
        <v/>
      </c>
      <c r="E397" t="str">
        <f t="shared" ref="E397" si="631"><![CDATA[IF(A397="","",IF(AND(B397="REJECTED",C397="REJECTED",D397="REJECTED"),"REJECTED",IF(AND(B397="Charged",D397>0),"TRUE",IF(AND(B397=C397,B397=D397),"TRUE",IF(AND(B397=D397,B397<>C397),"TRUE ROAMING",IF(LEFT(B397,3)="not",IF(AND(D397<>VALUE(RIGHT(B397,LEN(B397)-3)),C397=D397,D397<>0),"TRUE",IF(AND(D397<>VALUE(RIGHT(B397,LEN(B397)-3)),C397<>D397,D397<>0),"TRUE ROAMING","FALSE")),"FALSE"))))))]]></f>
        <v/>
      </c>
      <c r="N397" s="2"/>
    </row>
    <row r="398" spans="2:14" x14ac:dyDescent="0.25">
      <c r="N398" s="2"/>
    </row>
    <row r="399" spans="2:14" x14ac:dyDescent="0.25">
      <c r="B399" t="str">
        <f t="shared" ref="B399:B462" si="632">IF(A400="","","Kalkulasi Bonus")</f>
        <v/>
      </c>
      <c r="C399" s="4" t="str">
        <f t="shared" ref="C399:C462" si="633">IF(A400="","",SUBSTITUTE(MID(A400,FIND("[",A400)+1,FIND("]",A400,2)-(FIND("[",A400)+1)),"-"," "))</f>
        <v/>
      </c>
      <c r="D399" s="4"/>
      <c r="E399" s="4"/>
      <c r="N399" s="2"/>
    </row>
    <row r="400" spans="2:14" x14ac:dyDescent="0.25">
      <c r="B400" t="str">
        <f t="shared" ref="B400:B463" si="634">IF(A400="","","Result Bonus")</f>
        <v/>
      </c>
      <c r="C400" s="4" t="str">
        <f t="shared" ref="C400:C463" si="635">IF(A400="","",MID(A400,FIND(":",A400)+2,(LEN(A400)+1)-(FIND(":",A400)+2)))</f>
        <v/>
      </c>
      <c r="D400" s="4"/>
      <c r="E400" s="4"/>
      <c r="N400" s="2"/>
    </row>
    <row r="401" spans="2:14" x14ac:dyDescent="0.25">
      <c r="N401" s="2"/>
    </row>
    <row r="402" spans="2:14" x14ac:dyDescent="0.25">
      <c r="B402" s="3" t="str">
        <f t="shared" ref="B402" si="636">IF(A402="","",IF(ISERR(FIND("###  (",A402)),IF(OR(RIGHT(A402,9)="ACTIVATED",RIGHT(A402,6)="sukses",RIGHT(A402,2)="OK"),"OK",IF(ISERR(VALUE(MID(A402,FIND("[",A402)+1,FIND("]",A402,2)-(FIND("[",A402)+1)))),MID(A402,FIND("[",A402)+1,FIND("]",A402,2)-(FIND("[",A402)+1)),VALUE(MID(A402,FIND("[",A402)+1,FIND("]",A402,2)-(FIND("[",A402)+1))))),"REJECTED"))</f>
        <v/>
      </c>
      <c r="C402" s="3" t="str">
        <f t="shared" ref="C402" si="637">IF(A402="","",IF(ISERR(FIND("###  (",A402)),IF(OR(RIGHT(A402,9)="ACTIVATED",RIGHT(A402,6)="sukses",RIGHT(A402,2)="OK"),"OK",VALUE(MID(A404,FIND(":",A404)+2,(LEN(A404)+1)-(FIND(":",A404)+2)))),"REJECTED"))</f>
        <v/>
      </c>
      <c r="D402" s="3" t="str">
        <f t="shared" ref="D402:D465" si="638">IF(A402="","",IF(ISERR(FIND("###  (",A402)),IF(OR(RIGHT(A402,9)="ACTIVATED",RIGHT(A402,6)="sukses",RIGHT(A402,2)="OK"),"OK",IF(VALUE(MID(A402,FIND("ce ",A402)+2,(LEN(A402)+1)-(FIND("ce ",A402)+2)))=0,VALUE(MID(A402,FIND("nt ",A402)+2,(FIND(", Af",A402)-(FIND("nt ",A402)+2)))),VALUE(MID(A402,FIND("ce ",A402)+2,(LEN(A402)+1)-(FIND("ce ",A402)+2))))),"REJECTED"))</f>
        <v/>
      </c>
      <c r="E402" t="str">
        <f t="shared" ref="E402" si="639"><![CDATA[IF(A402="","",IF(AND(B402="REJECTED",C402="REJECTED",D402="REJECTED"),"REJECTED",IF(AND(B402="Charged",D402>0),"TRUE",IF(AND(B402=C402,B402=D402),"TRUE",IF(AND(B402=D402,B402<>C402),"TRUE ROAMING",IF(LEFT(B402,3)="not",IF(AND(D402<>VALUE(RIGHT(B402,LEN(B402)-3)),C402=D402,D402<>0),"TRUE",IF(AND(D402<>VALUE(RIGHT(B402,LEN(B402)-3)),C402<>D402,D402<>0),"TRUE ROAMING","FALSE")),"FALSE"))))))]]></f>
        <v/>
      </c>
      <c r="N402" s="2"/>
    </row>
    <row r="403" spans="2:14" x14ac:dyDescent="0.25">
      <c r="N403" s="2"/>
    </row>
    <row r="404" spans="2:14" x14ac:dyDescent="0.25">
      <c r="B404" t="str">
        <f t="shared" ref="B404:B467" si="640">IF(A405="","","Kalkulasi Bonus")</f>
        <v/>
      </c>
      <c r="C404" s="4" t="str">
        <f t="shared" ref="C404:C467" si="641">IF(A405="","",SUBSTITUTE(MID(A405,FIND("[",A405)+1,FIND("]",A405,2)-(FIND("[",A405)+1)),"-"," "))</f>
        <v/>
      </c>
      <c r="D404" s="4"/>
      <c r="E404" s="4"/>
      <c r="N404" s="2"/>
    </row>
    <row r="405" spans="2:14" x14ac:dyDescent="0.25">
      <c r="B405" t="str">
        <f t="shared" ref="B405:B468" si="642">IF(A405="","","Result Bonus")</f>
        <v/>
      </c>
      <c r="C405" s="4" t="str">
        <f t="shared" ref="C405:C468" si="643">IF(A405="","",MID(A405,FIND(":",A405)+2,(LEN(A405)+1)-(FIND(":",A405)+2)))</f>
        <v/>
      </c>
      <c r="D405" s="4"/>
      <c r="E405" s="4"/>
      <c r="N405" s="2"/>
    </row>
    <row r="406" spans="2:14" x14ac:dyDescent="0.25">
      <c r="N406" s="2"/>
    </row>
    <row r="407" spans="2:14" x14ac:dyDescent="0.25">
      <c r="B407" s="3" t="str">
        <f t="shared" ref="B407" si="644">IF(A407="","",IF(ISERR(FIND("###  (",A407)),IF(OR(RIGHT(A407,9)="ACTIVATED",RIGHT(A407,6)="sukses",RIGHT(A407,2)="OK"),"OK",IF(ISERR(VALUE(MID(A407,FIND("[",A407)+1,FIND("]",A407,2)-(FIND("[",A407)+1)))),MID(A407,FIND("[",A407)+1,FIND("]",A407,2)-(FIND("[",A407)+1)),VALUE(MID(A407,FIND("[",A407)+1,FIND("]",A407,2)-(FIND("[",A407)+1))))),"REJECTED"))</f>
        <v/>
      </c>
      <c r="C407" s="3" t="str">
        <f t="shared" ref="C407" si="645">IF(A407="","",IF(ISERR(FIND("###  (",A407)),IF(OR(RIGHT(A407,9)="ACTIVATED",RIGHT(A407,6)="sukses",RIGHT(A407,2)="OK"),"OK",VALUE(MID(A409,FIND(":",A409)+2,(LEN(A409)+1)-(FIND(":",A409)+2)))),"REJECTED"))</f>
        <v/>
      </c>
      <c r="D407" s="3" t="str">
        <f t="shared" ref="D407:D470" si="646">IF(A407="","",IF(ISERR(FIND("###  (",A407)),IF(OR(RIGHT(A407,9)="ACTIVATED",RIGHT(A407,6)="sukses",RIGHT(A407,2)="OK"),"OK",IF(VALUE(MID(A407,FIND("ce ",A407)+2,(LEN(A407)+1)-(FIND("ce ",A407)+2)))=0,VALUE(MID(A407,FIND("nt ",A407)+2,(FIND(", Af",A407)-(FIND("nt ",A407)+2)))),VALUE(MID(A407,FIND("ce ",A407)+2,(LEN(A407)+1)-(FIND("ce ",A407)+2))))),"REJECTED"))</f>
        <v/>
      </c>
      <c r="E407" t="str">
        <f t="shared" ref="E407" si="647"><![CDATA[IF(A407="","",IF(AND(B407="REJECTED",C407="REJECTED",D407="REJECTED"),"REJECTED",IF(AND(B407="Charged",D407>0),"TRUE",IF(AND(B407=C407,B407=D407),"TRUE",IF(AND(B407=D407,B407<>C407),"TRUE ROAMING",IF(LEFT(B407,3)="not",IF(AND(D407<>VALUE(RIGHT(B407,LEN(B407)-3)),C407=D407,D407<>0),"TRUE",IF(AND(D407<>VALUE(RIGHT(B407,LEN(B407)-3)),C407<>D407,D407<>0),"TRUE ROAMING","FALSE")),"FALSE"))))))]]></f>
        <v/>
      </c>
      <c r="N407" s="2"/>
    </row>
    <row r="408" spans="2:14" x14ac:dyDescent="0.25">
      <c r="N408" s="2"/>
    </row>
    <row r="409" spans="2:14" x14ac:dyDescent="0.25">
      <c r="B409" t="str">
        <f t="shared" ref="B409:B472" si="648">IF(A410="","","Kalkulasi Bonus")</f>
        <v/>
      </c>
      <c r="C409" s="4" t="str">
        <f t="shared" ref="C409:C472" si="649">IF(A410="","",SUBSTITUTE(MID(A410,FIND("[",A410)+1,FIND("]",A410,2)-(FIND("[",A410)+1)),"-"," "))</f>
        <v/>
      </c>
      <c r="D409" s="4"/>
      <c r="E409" s="4"/>
      <c r="N409" s="2"/>
    </row>
    <row r="410" spans="2:14" x14ac:dyDescent="0.25">
      <c r="B410" t="str">
        <f t="shared" ref="B410:B473" si="650">IF(A410="","","Result Bonus")</f>
        <v/>
      </c>
      <c r="C410" s="4" t="str">
        <f t="shared" ref="C410:C473" si="651">IF(A410="","",MID(A410,FIND(":",A410)+2,(LEN(A410)+1)-(FIND(":",A410)+2)))</f>
        <v/>
      </c>
      <c r="D410" s="4"/>
      <c r="E410" s="4"/>
      <c r="N410" s="2"/>
    </row>
    <row r="411" spans="2:14" x14ac:dyDescent="0.25">
      <c r="N411" s="2"/>
    </row>
    <row r="412" spans="2:14" x14ac:dyDescent="0.25">
      <c r="B412" s="3" t="str">
        <f t="shared" ref="B412" si="652">IF(A412="","",IF(ISERR(FIND("###  (",A412)),IF(OR(RIGHT(A412,9)="ACTIVATED",RIGHT(A412,6)="sukses",RIGHT(A412,2)="OK"),"OK",IF(ISERR(VALUE(MID(A412,FIND("[",A412)+1,FIND("]",A412,2)-(FIND("[",A412)+1)))),MID(A412,FIND("[",A412)+1,FIND("]",A412,2)-(FIND("[",A412)+1)),VALUE(MID(A412,FIND("[",A412)+1,FIND("]",A412,2)-(FIND("[",A412)+1))))),"REJECTED"))</f>
        <v/>
      </c>
      <c r="C412" s="3" t="str">
        <f t="shared" ref="C412" si="653">IF(A412="","",IF(ISERR(FIND("###  (",A412)),IF(OR(RIGHT(A412,9)="ACTIVATED",RIGHT(A412,6)="sukses",RIGHT(A412,2)="OK"),"OK",VALUE(MID(A414,FIND(":",A414)+2,(LEN(A414)+1)-(FIND(":",A414)+2)))),"REJECTED"))</f>
        <v/>
      </c>
      <c r="D412" s="3" t="str">
        <f t="shared" ref="D412:D475" si="654">IF(A412="","",IF(ISERR(FIND("###  (",A412)),IF(OR(RIGHT(A412,9)="ACTIVATED",RIGHT(A412,6)="sukses",RIGHT(A412,2)="OK"),"OK",IF(VALUE(MID(A412,FIND("ce ",A412)+2,(LEN(A412)+1)-(FIND("ce ",A412)+2)))=0,VALUE(MID(A412,FIND("nt ",A412)+2,(FIND(", Af",A412)-(FIND("nt ",A412)+2)))),VALUE(MID(A412,FIND("ce ",A412)+2,(LEN(A412)+1)-(FIND("ce ",A412)+2))))),"REJECTED"))</f>
        <v/>
      </c>
      <c r="E412" t="str">
        <f t="shared" ref="E412" si="655"><![CDATA[IF(A412="","",IF(AND(B412="REJECTED",C412="REJECTED",D412="REJECTED"),"REJECTED",IF(AND(B412="Charged",D412>0),"TRUE",IF(AND(B412=C412,B412=D412),"TRUE",IF(AND(B412=D412,B412<>C412),"TRUE ROAMING",IF(LEFT(B412,3)="not",IF(AND(D412<>VALUE(RIGHT(B412,LEN(B412)-3)),C412=D412,D412<>0),"TRUE",IF(AND(D412<>VALUE(RIGHT(B412,LEN(B412)-3)),C412<>D412,D412<>0),"TRUE ROAMING","FALSE")),"FALSE"))))))]]></f>
        <v/>
      </c>
      <c r="N412" s="2"/>
    </row>
    <row r="413" spans="2:14" x14ac:dyDescent="0.25">
      <c r="N413" s="2"/>
    </row>
    <row r="414" spans="2:14" x14ac:dyDescent="0.25">
      <c r="B414" t="str">
        <f t="shared" ref="B414:B477" si="656">IF(A415="","","Kalkulasi Bonus")</f>
        <v/>
      </c>
      <c r="C414" s="4" t="str">
        <f t="shared" ref="C414:C477" si="657">IF(A415="","",SUBSTITUTE(MID(A415,FIND("[",A415)+1,FIND("]",A415,2)-(FIND("[",A415)+1)),"-"," "))</f>
        <v/>
      </c>
      <c r="D414" s="4"/>
      <c r="E414" s="4"/>
      <c r="N414" s="2"/>
    </row>
    <row r="415" spans="2:14" x14ac:dyDescent="0.25">
      <c r="B415" t="str">
        <f t="shared" ref="B415:B478" si="658">IF(A415="","","Result Bonus")</f>
        <v/>
      </c>
      <c r="C415" s="4" t="str">
        <f t="shared" ref="C415:C478" si="659">IF(A415="","",MID(A415,FIND(":",A415)+2,(LEN(A415)+1)-(FIND(":",A415)+2)))</f>
        <v/>
      </c>
      <c r="D415" s="4"/>
      <c r="E415" s="4"/>
      <c r="N415" s="2"/>
    </row>
    <row r="416" spans="2:14" x14ac:dyDescent="0.25">
      <c r="N416" s="2"/>
    </row>
    <row r="417" spans="2:14" x14ac:dyDescent="0.25">
      <c r="B417" s="3" t="str">
        <f t="shared" ref="B417" si="660">IF(A417="","",IF(ISERR(FIND("###  (",A417)),IF(OR(RIGHT(A417,9)="ACTIVATED",RIGHT(A417,6)="sukses",RIGHT(A417,2)="OK"),"OK",IF(ISERR(VALUE(MID(A417,FIND("[",A417)+1,FIND("]",A417,2)-(FIND("[",A417)+1)))),MID(A417,FIND("[",A417)+1,FIND("]",A417,2)-(FIND("[",A417)+1)),VALUE(MID(A417,FIND("[",A417)+1,FIND("]",A417,2)-(FIND("[",A417)+1))))),"REJECTED"))</f>
        <v/>
      </c>
      <c r="C417" s="3" t="str">
        <f t="shared" ref="C417" si="661">IF(A417="","",IF(ISERR(FIND("###  (",A417)),IF(OR(RIGHT(A417,9)="ACTIVATED",RIGHT(A417,6)="sukses",RIGHT(A417,2)="OK"),"OK",VALUE(MID(A419,FIND(":",A419)+2,(LEN(A419)+1)-(FIND(":",A419)+2)))),"REJECTED"))</f>
        <v/>
      </c>
      <c r="D417" s="3" t="str">
        <f t="shared" ref="D417:D480" si="662">IF(A417="","",IF(ISERR(FIND("###  (",A417)),IF(OR(RIGHT(A417,9)="ACTIVATED",RIGHT(A417,6)="sukses",RIGHT(A417,2)="OK"),"OK",IF(VALUE(MID(A417,FIND("ce ",A417)+2,(LEN(A417)+1)-(FIND("ce ",A417)+2)))=0,VALUE(MID(A417,FIND("nt ",A417)+2,(FIND(", Af",A417)-(FIND("nt ",A417)+2)))),VALUE(MID(A417,FIND("ce ",A417)+2,(LEN(A417)+1)-(FIND("ce ",A417)+2))))),"REJECTED"))</f>
        <v/>
      </c>
      <c r="E417" t="str">
        <f t="shared" ref="E417" si="663"><![CDATA[IF(A417="","",IF(AND(B417="REJECTED",C417="REJECTED",D417="REJECTED"),"REJECTED",IF(AND(B417="Charged",D417>0),"TRUE",IF(AND(B417=C417,B417=D417),"TRUE",IF(AND(B417=D417,B417<>C417),"TRUE ROAMING",IF(LEFT(B417,3)="not",IF(AND(D417<>VALUE(RIGHT(B417,LEN(B417)-3)),C417=D417,D417<>0),"TRUE",IF(AND(D417<>VALUE(RIGHT(B417,LEN(B417)-3)),C417<>D417,D417<>0),"TRUE ROAMING","FALSE")),"FALSE"))))))]]></f>
        <v/>
      </c>
      <c r="N417" s="2"/>
    </row>
    <row r="418" spans="2:14" x14ac:dyDescent="0.25">
      <c r="N418" s="2"/>
    </row>
    <row r="419" spans="2:14" x14ac:dyDescent="0.25">
      <c r="B419" t="str">
        <f t="shared" ref="B419:B482" si="664">IF(A420="","","Kalkulasi Bonus")</f>
        <v/>
      </c>
      <c r="C419" s="4" t="str">
        <f t="shared" ref="C419:C482" si="665">IF(A420="","",SUBSTITUTE(MID(A420,FIND("[",A420)+1,FIND("]",A420,2)-(FIND("[",A420)+1)),"-"," "))</f>
        <v/>
      </c>
      <c r="D419" s="4"/>
      <c r="E419" s="4"/>
      <c r="N419" s="2"/>
    </row>
    <row r="420" spans="2:14" x14ac:dyDescent="0.25">
      <c r="B420" t="str">
        <f t="shared" ref="B420:B483" si="666">IF(A420="","","Result Bonus")</f>
        <v/>
      </c>
      <c r="C420" s="4" t="str">
        <f t="shared" ref="C420:C483" si="667">IF(A420="","",MID(A420,FIND(":",A420)+2,(LEN(A420)+1)-(FIND(":",A420)+2)))</f>
        <v/>
      </c>
      <c r="D420" s="4"/>
      <c r="E420" s="4"/>
      <c r="N420" s="2"/>
    </row>
    <row r="421" spans="2:14" x14ac:dyDescent="0.25">
      <c r="N421" s="2"/>
    </row>
    <row r="422" spans="2:14" x14ac:dyDescent="0.25">
      <c r="B422" s="3" t="str">
        <f t="shared" ref="B422" si="668">IF(A422="","",IF(ISERR(FIND("###  (",A422)),IF(OR(RIGHT(A422,9)="ACTIVATED",RIGHT(A422,6)="sukses",RIGHT(A422,2)="OK"),"OK",IF(ISERR(VALUE(MID(A422,FIND("[",A422)+1,FIND("]",A422,2)-(FIND("[",A422)+1)))),MID(A422,FIND("[",A422)+1,FIND("]",A422,2)-(FIND("[",A422)+1)),VALUE(MID(A422,FIND("[",A422)+1,FIND("]",A422,2)-(FIND("[",A422)+1))))),"REJECTED"))</f>
        <v/>
      </c>
      <c r="C422" s="3" t="str">
        <f t="shared" ref="C422" si="669">IF(A422="","",IF(ISERR(FIND("###  (",A422)),IF(OR(RIGHT(A422,9)="ACTIVATED",RIGHT(A422,6)="sukses",RIGHT(A422,2)="OK"),"OK",VALUE(MID(A424,FIND(":",A424)+2,(LEN(A424)+1)-(FIND(":",A424)+2)))),"REJECTED"))</f>
        <v/>
      </c>
      <c r="D422" s="3" t="str">
        <f t="shared" ref="D422:D485" si="670">IF(A422="","",IF(ISERR(FIND("###  (",A422)),IF(OR(RIGHT(A422,9)="ACTIVATED",RIGHT(A422,6)="sukses",RIGHT(A422,2)="OK"),"OK",IF(VALUE(MID(A422,FIND("ce ",A422)+2,(LEN(A422)+1)-(FIND("ce ",A422)+2)))=0,VALUE(MID(A422,FIND("nt ",A422)+2,(FIND(", Af",A422)-(FIND("nt ",A422)+2)))),VALUE(MID(A422,FIND("ce ",A422)+2,(LEN(A422)+1)-(FIND("ce ",A422)+2))))),"REJECTED"))</f>
        <v/>
      </c>
      <c r="E422" t="str">
        <f t="shared" ref="E422" si="671"><![CDATA[IF(A422="","",IF(AND(B422="REJECTED",C422="REJECTED",D422="REJECTED"),"REJECTED",IF(AND(B422="Charged",D422>0),"TRUE",IF(AND(B422=C422,B422=D422),"TRUE",IF(AND(B422=D422,B422<>C422),"TRUE ROAMING",IF(LEFT(B422,3)="not",IF(AND(D422<>VALUE(RIGHT(B422,LEN(B422)-3)),C422=D422,D422<>0),"TRUE",IF(AND(D422<>VALUE(RIGHT(B422,LEN(B422)-3)),C422<>D422,D422<>0),"TRUE ROAMING","FALSE")),"FALSE"))))))]]></f>
        <v/>
      </c>
      <c r="N422" s="2"/>
    </row>
    <row r="423" spans="2:14" x14ac:dyDescent="0.25">
      <c r="N423" s="2"/>
    </row>
    <row r="424" spans="2:14" x14ac:dyDescent="0.25">
      <c r="B424" t="str">
        <f t="shared" ref="B424:B487" si="672">IF(A425="","","Kalkulasi Bonus")</f>
        <v/>
      </c>
      <c r="C424" s="4" t="str">
        <f t="shared" ref="C424:C487" si="673">IF(A425="","",SUBSTITUTE(MID(A425,FIND("[",A425)+1,FIND("]",A425,2)-(FIND("[",A425)+1)),"-"," "))</f>
        <v/>
      </c>
      <c r="D424" s="4"/>
      <c r="E424" s="4"/>
      <c r="N424" s="2"/>
    </row>
    <row r="425" spans="2:14" x14ac:dyDescent="0.25">
      <c r="B425" t="str">
        <f t="shared" ref="B425:B488" si="674">IF(A425="","","Result Bonus")</f>
        <v/>
      </c>
      <c r="C425" s="4" t="str">
        <f t="shared" ref="C425:C488" si="675">IF(A425="","",MID(A425,FIND(":",A425)+2,(LEN(A425)+1)-(FIND(":",A425)+2)))</f>
        <v/>
      </c>
      <c r="D425" s="4"/>
      <c r="E425" s="4"/>
      <c r="N425" s="2"/>
    </row>
    <row r="426" spans="2:14" x14ac:dyDescent="0.25">
      <c r="N426" s="2"/>
    </row>
    <row r="427" spans="2:14" x14ac:dyDescent="0.25">
      <c r="B427" s="3" t="str">
        <f t="shared" ref="B427" si="676">IF(A427="","",IF(ISERR(FIND("###  (",A427)),IF(OR(RIGHT(A427,9)="ACTIVATED",RIGHT(A427,6)="sukses",RIGHT(A427,2)="OK"),"OK",IF(ISERR(VALUE(MID(A427,FIND("[",A427)+1,FIND("]",A427,2)-(FIND("[",A427)+1)))),MID(A427,FIND("[",A427)+1,FIND("]",A427,2)-(FIND("[",A427)+1)),VALUE(MID(A427,FIND("[",A427)+1,FIND("]",A427,2)-(FIND("[",A427)+1))))),"REJECTED"))</f>
        <v/>
      </c>
      <c r="C427" s="3" t="str">
        <f t="shared" ref="C427" si="677">IF(A427="","",IF(ISERR(FIND("###  (",A427)),IF(OR(RIGHT(A427,9)="ACTIVATED",RIGHT(A427,6)="sukses",RIGHT(A427,2)="OK"),"OK",VALUE(MID(A429,FIND(":",A429)+2,(LEN(A429)+1)-(FIND(":",A429)+2)))),"REJECTED"))</f>
        <v/>
      </c>
      <c r="D427" s="3" t="str">
        <f t="shared" ref="D427:D490" si="678">IF(A427="","",IF(ISERR(FIND("###  (",A427)),IF(OR(RIGHT(A427,9)="ACTIVATED",RIGHT(A427,6)="sukses",RIGHT(A427,2)="OK"),"OK",IF(VALUE(MID(A427,FIND("ce ",A427)+2,(LEN(A427)+1)-(FIND("ce ",A427)+2)))=0,VALUE(MID(A427,FIND("nt ",A427)+2,(FIND(", Af",A427)-(FIND("nt ",A427)+2)))),VALUE(MID(A427,FIND("ce ",A427)+2,(LEN(A427)+1)-(FIND("ce ",A427)+2))))),"REJECTED"))</f>
        <v/>
      </c>
      <c r="E427" t="str">
        <f t="shared" ref="E427" si="679"><![CDATA[IF(A427="","",IF(AND(B427="REJECTED",C427="REJECTED",D427="REJECTED"),"REJECTED",IF(AND(B427="Charged",D427>0),"TRUE",IF(AND(B427=C427,B427=D427),"TRUE",IF(AND(B427=D427,B427<>C427),"TRUE ROAMING",IF(LEFT(B427,3)="not",IF(AND(D427<>VALUE(RIGHT(B427,LEN(B427)-3)),C427=D427,D427<>0),"TRUE",IF(AND(D427<>VALUE(RIGHT(B427,LEN(B427)-3)),C427<>D427,D427<>0),"TRUE ROAMING","FALSE")),"FALSE"))))))]]></f>
        <v/>
      </c>
      <c r="N427" s="2"/>
    </row>
    <row r="428" spans="2:14" x14ac:dyDescent="0.25">
      <c r="N428" s="2"/>
    </row>
    <row r="429" spans="2:14" x14ac:dyDescent="0.25">
      <c r="B429" t="str">
        <f t="shared" ref="B429:B492" si="680">IF(A430="","","Kalkulasi Bonus")</f>
        <v/>
      </c>
      <c r="C429" s="4" t="str">
        <f t="shared" ref="C429:C492" si="681">IF(A430="","",SUBSTITUTE(MID(A430,FIND("[",A430)+1,FIND("]",A430,2)-(FIND("[",A430)+1)),"-"," "))</f>
        <v/>
      </c>
      <c r="D429" s="4"/>
      <c r="E429" s="4"/>
      <c r="N429" s="2"/>
    </row>
    <row r="430" spans="2:14" x14ac:dyDescent="0.25">
      <c r="B430" t="str">
        <f t="shared" ref="B430:B493" si="682">IF(A430="","","Result Bonus")</f>
        <v/>
      </c>
      <c r="C430" s="4" t="str">
        <f t="shared" ref="C430:C493" si="683">IF(A430="","",MID(A430,FIND(":",A430)+2,(LEN(A430)+1)-(FIND(":",A430)+2)))</f>
        <v/>
      </c>
      <c r="D430" s="4"/>
      <c r="E430" s="4"/>
      <c r="N430" s="2"/>
    </row>
    <row r="431" spans="2:14" x14ac:dyDescent="0.25">
      <c r="N431" s="2"/>
    </row>
    <row r="432" spans="2:14" x14ac:dyDescent="0.25">
      <c r="B432" s="3" t="str">
        <f t="shared" ref="B432" si="684">IF(A432="","",IF(ISERR(FIND("###  (",A432)),IF(OR(RIGHT(A432,9)="ACTIVATED",RIGHT(A432,6)="sukses",RIGHT(A432,2)="OK"),"OK",IF(ISERR(VALUE(MID(A432,FIND("[",A432)+1,FIND("]",A432,2)-(FIND("[",A432)+1)))),MID(A432,FIND("[",A432)+1,FIND("]",A432,2)-(FIND("[",A432)+1)),VALUE(MID(A432,FIND("[",A432)+1,FIND("]",A432,2)-(FIND("[",A432)+1))))),"REJECTED"))</f>
        <v/>
      </c>
      <c r="C432" s="3" t="str">
        <f t="shared" ref="C432" si="685">IF(A432="","",IF(ISERR(FIND("###  (",A432)),IF(OR(RIGHT(A432,9)="ACTIVATED",RIGHT(A432,6)="sukses",RIGHT(A432,2)="OK"),"OK",VALUE(MID(A434,FIND(":",A434)+2,(LEN(A434)+1)-(FIND(":",A434)+2)))),"REJECTED"))</f>
        <v/>
      </c>
      <c r="D432" s="3" t="str">
        <f t="shared" ref="D432:D495" si="686">IF(A432="","",IF(ISERR(FIND("###  (",A432)),IF(OR(RIGHT(A432,9)="ACTIVATED",RIGHT(A432,6)="sukses",RIGHT(A432,2)="OK"),"OK",IF(VALUE(MID(A432,FIND("ce ",A432)+2,(LEN(A432)+1)-(FIND("ce ",A432)+2)))=0,VALUE(MID(A432,FIND("nt ",A432)+2,(FIND(", Af",A432)-(FIND("nt ",A432)+2)))),VALUE(MID(A432,FIND("ce ",A432)+2,(LEN(A432)+1)-(FIND("ce ",A432)+2))))),"REJECTED"))</f>
        <v/>
      </c>
      <c r="E432" t="str">
        <f t="shared" ref="E432" si="687"><![CDATA[IF(A432="","",IF(AND(B432="REJECTED",C432="REJECTED",D432="REJECTED"),"REJECTED",IF(AND(B432="Charged",D432>0),"TRUE",IF(AND(B432=C432,B432=D432),"TRUE",IF(AND(B432=D432,B432<>C432),"TRUE ROAMING",IF(LEFT(B432,3)="not",IF(AND(D432<>VALUE(RIGHT(B432,LEN(B432)-3)),C432=D432,D432<>0),"TRUE",IF(AND(D432<>VALUE(RIGHT(B432,LEN(B432)-3)),C432<>D432,D432<>0),"TRUE ROAMING","FALSE")),"FALSE"))))))]]></f>
        <v/>
      </c>
      <c r="N432" s="2"/>
    </row>
    <row r="433" spans="2:14" x14ac:dyDescent="0.25">
      <c r="N433" s="2"/>
    </row>
    <row r="434" spans="2:14" x14ac:dyDescent="0.25">
      <c r="B434" t="str">
        <f t="shared" ref="B434:B497" si="688">IF(A435="","","Kalkulasi Bonus")</f>
        <v/>
      </c>
      <c r="C434" s="4" t="str">
        <f t="shared" ref="C434:C497" si="689">IF(A435="","",SUBSTITUTE(MID(A435,FIND("[",A435)+1,FIND("]",A435,2)-(FIND("[",A435)+1)),"-"," "))</f>
        <v/>
      </c>
      <c r="D434" s="4"/>
      <c r="E434" s="4"/>
      <c r="N434" s="2"/>
    </row>
    <row r="435" spans="2:14" x14ac:dyDescent="0.25">
      <c r="B435" t="str">
        <f t="shared" ref="B435:B498" si="690">IF(A435="","","Result Bonus")</f>
        <v/>
      </c>
      <c r="C435" s="4" t="str">
        <f t="shared" ref="C435:C498" si="691">IF(A435="","",MID(A435,FIND(":",A435)+2,(LEN(A435)+1)-(FIND(":",A435)+2)))</f>
        <v/>
      </c>
      <c r="D435" s="4"/>
      <c r="E435" s="4"/>
      <c r="N435" s="2"/>
    </row>
    <row r="436" spans="2:14" x14ac:dyDescent="0.25">
      <c r="N436" s="2"/>
    </row>
    <row r="437" spans="2:14" x14ac:dyDescent="0.25">
      <c r="B437" s="3" t="str">
        <f t="shared" ref="B437" si="692">IF(A437="","",IF(ISERR(FIND("###  (",A437)),IF(OR(RIGHT(A437,9)="ACTIVATED",RIGHT(A437,6)="sukses",RIGHT(A437,2)="OK"),"OK",IF(ISERR(VALUE(MID(A437,FIND("[",A437)+1,FIND("]",A437,2)-(FIND("[",A437)+1)))),MID(A437,FIND("[",A437)+1,FIND("]",A437,2)-(FIND("[",A437)+1)),VALUE(MID(A437,FIND("[",A437)+1,FIND("]",A437,2)-(FIND("[",A437)+1))))),"REJECTED"))</f>
        <v/>
      </c>
      <c r="C437" s="3" t="str">
        <f t="shared" ref="C437" si="693">IF(A437="","",IF(ISERR(FIND("###  (",A437)),IF(OR(RIGHT(A437,9)="ACTIVATED",RIGHT(A437,6)="sukses",RIGHT(A437,2)="OK"),"OK",VALUE(MID(A439,FIND(":",A439)+2,(LEN(A439)+1)-(FIND(":",A439)+2)))),"REJECTED"))</f>
        <v/>
      </c>
      <c r="D437" s="3" t="str">
        <f t="shared" ref="D437:D500" si="694">IF(A437="","",IF(ISERR(FIND("###  (",A437)),IF(OR(RIGHT(A437,9)="ACTIVATED",RIGHT(A437,6)="sukses",RIGHT(A437,2)="OK"),"OK",IF(VALUE(MID(A437,FIND("ce ",A437)+2,(LEN(A437)+1)-(FIND("ce ",A437)+2)))=0,VALUE(MID(A437,FIND("nt ",A437)+2,(FIND(", Af",A437)-(FIND("nt ",A437)+2)))),VALUE(MID(A437,FIND("ce ",A437)+2,(LEN(A437)+1)-(FIND("ce ",A437)+2))))),"REJECTED"))</f>
        <v/>
      </c>
      <c r="E437" t="str">
        <f t="shared" ref="E437" si="695"><![CDATA[IF(A437="","",IF(AND(B437="REJECTED",C437="REJECTED",D437="REJECTED"),"REJECTED",IF(AND(B437="Charged",D437>0),"TRUE",IF(AND(B437=C437,B437=D437),"TRUE",IF(AND(B437=D437,B437<>C437),"TRUE ROAMING",IF(LEFT(B437,3)="not",IF(AND(D437<>VALUE(RIGHT(B437,LEN(B437)-3)),C437=D437,D437<>0),"TRUE",IF(AND(D437<>VALUE(RIGHT(B437,LEN(B437)-3)),C437<>D437,D437<>0),"TRUE ROAMING","FALSE")),"FALSE"))))))]]></f>
        <v/>
      </c>
      <c r="N437" s="2"/>
    </row>
    <row r="438" spans="2:14" x14ac:dyDescent="0.25">
      <c r="N438" s="2"/>
    </row>
    <row r="439" spans="2:14" x14ac:dyDescent="0.25">
      <c r="B439" t="str">
        <f t="shared" ref="B439:B502" si="696">IF(A440="","","Kalkulasi Bonus")</f>
        <v/>
      </c>
      <c r="C439" s="4" t="str">
        <f t="shared" ref="C439:C502" si="697">IF(A440="","",SUBSTITUTE(MID(A440,FIND("[",A440)+1,FIND("]",A440,2)-(FIND("[",A440)+1)),"-"," "))</f>
        <v/>
      </c>
      <c r="D439" s="4"/>
      <c r="E439" s="4"/>
      <c r="N439" s="2"/>
    </row>
    <row r="440" spans="2:14" x14ac:dyDescent="0.25">
      <c r="B440" t="str">
        <f t="shared" ref="B440:B503" si="698">IF(A440="","","Result Bonus")</f>
        <v/>
      </c>
      <c r="C440" s="4" t="str">
        <f t="shared" ref="C440:C503" si="699">IF(A440="","",MID(A440,FIND(":",A440)+2,(LEN(A440)+1)-(FIND(":",A440)+2)))</f>
        <v/>
      </c>
      <c r="D440" s="4"/>
      <c r="E440" s="4"/>
      <c r="N440" s="2"/>
    </row>
    <row r="441" spans="2:14" x14ac:dyDescent="0.25">
      <c r="N441" s="2"/>
    </row>
    <row r="442" spans="2:14" x14ac:dyDescent="0.25">
      <c r="B442" s="3" t="str">
        <f t="shared" ref="B442" si="700">IF(A442="","",IF(ISERR(FIND("###  (",A442)),IF(OR(RIGHT(A442,9)="ACTIVATED",RIGHT(A442,6)="sukses",RIGHT(A442,2)="OK"),"OK",IF(ISERR(VALUE(MID(A442,FIND("[",A442)+1,FIND("]",A442,2)-(FIND("[",A442)+1)))),MID(A442,FIND("[",A442)+1,FIND("]",A442,2)-(FIND("[",A442)+1)),VALUE(MID(A442,FIND("[",A442)+1,FIND("]",A442,2)-(FIND("[",A442)+1))))),"REJECTED"))</f>
        <v/>
      </c>
      <c r="C442" s="3" t="str">
        <f t="shared" ref="C442" si="701">IF(A442="","",IF(ISERR(FIND("###  (",A442)),IF(OR(RIGHT(A442,9)="ACTIVATED",RIGHT(A442,6)="sukses",RIGHT(A442,2)="OK"),"OK",VALUE(MID(A444,FIND(":",A444)+2,(LEN(A444)+1)-(FIND(":",A444)+2)))),"REJECTED"))</f>
        <v/>
      </c>
      <c r="D442" s="3" t="str">
        <f t="shared" ref="D442:D505" si="702">IF(A442="","",IF(ISERR(FIND("###  (",A442)),IF(OR(RIGHT(A442,9)="ACTIVATED",RIGHT(A442,6)="sukses",RIGHT(A442,2)="OK"),"OK",IF(VALUE(MID(A442,FIND("ce ",A442)+2,(LEN(A442)+1)-(FIND("ce ",A442)+2)))=0,VALUE(MID(A442,FIND("nt ",A442)+2,(FIND(", Af",A442)-(FIND("nt ",A442)+2)))),VALUE(MID(A442,FIND("ce ",A442)+2,(LEN(A442)+1)-(FIND("ce ",A442)+2))))),"REJECTED"))</f>
        <v/>
      </c>
      <c r="E442" t="str">
        <f t="shared" ref="E442" si="703"><![CDATA[IF(A442="","",IF(AND(B442="REJECTED",C442="REJECTED",D442="REJECTED"),"REJECTED",IF(AND(B442="Charged",D442>0),"TRUE",IF(AND(B442=C442,B442=D442),"TRUE",IF(AND(B442=D442,B442<>C442),"TRUE ROAMING",IF(LEFT(B442,3)="not",IF(AND(D442<>VALUE(RIGHT(B442,LEN(B442)-3)),C442=D442,D442<>0),"TRUE",IF(AND(D442<>VALUE(RIGHT(B442,LEN(B442)-3)),C442<>D442,D442<>0),"TRUE ROAMING","FALSE")),"FALSE"))))))]]></f>
        <v/>
      </c>
      <c r="N442" s="2"/>
    </row>
    <row r="443" spans="2:14" x14ac:dyDescent="0.25">
      <c r="N443" s="2"/>
    </row>
    <row r="444" spans="2:14" x14ac:dyDescent="0.25">
      <c r="B444" t="str">
        <f t="shared" ref="B444:B507" si="704">IF(A445="","","Kalkulasi Bonus")</f>
        <v/>
      </c>
      <c r="C444" s="4" t="str">
        <f t="shared" ref="C444:C507" si="705">IF(A445="","",SUBSTITUTE(MID(A445,FIND("[",A445)+1,FIND("]",A445,2)-(FIND("[",A445)+1)),"-"," "))</f>
        <v/>
      </c>
      <c r="D444" s="4"/>
      <c r="E444" s="4"/>
      <c r="N444" s="2"/>
    </row>
    <row r="445" spans="2:14" x14ac:dyDescent="0.25">
      <c r="B445" t="str">
        <f t="shared" ref="B445:B508" si="706">IF(A445="","","Result Bonus")</f>
        <v/>
      </c>
      <c r="C445" s="4" t="str">
        <f t="shared" ref="C445:C508" si="707">IF(A445="","",MID(A445,FIND(":",A445)+2,(LEN(A445)+1)-(FIND(":",A445)+2)))</f>
        <v/>
      </c>
      <c r="D445" s="4"/>
      <c r="E445" s="4"/>
      <c r="N445" s="2"/>
    </row>
    <row r="446" spans="2:14" x14ac:dyDescent="0.25">
      <c r="N446" s="2"/>
    </row>
    <row r="447" spans="2:14" x14ac:dyDescent="0.25">
      <c r="B447" s="3" t="str">
        <f t="shared" ref="B447" si="708">IF(A447="","",IF(ISERR(FIND("###  (",A447)),IF(OR(RIGHT(A447,9)="ACTIVATED",RIGHT(A447,6)="sukses",RIGHT(A447,2)="OK"),"OK",IF(ISERR(VALUE(MID(A447,FIND("[",A447)+1,FIND("]",A447,2)-(FIND("[",A447)+1)))),MID(A447,FIND("[",A447)+1,FIND("]",A447,2)-(FIND("[",A447)+1)),VALUE(MID(A447,FIND("[",A447)+1,FIND("]",A447,2)-(FIND("[",A447)+1))))),"REJECTED"))</f>
        <v/>
      </c>
      <c r="C447" s="3" t="str">
        <f t="shared" ref="C447" si="709">IF(A447="","",IF(ISERR(FIND("###  (",A447)),IF(OR(RIGHT(A447,9)="ACTIVATED",RIGHT(A447,6)="sukses",RIGHT(A447,2)="OK"),"OK",VALUE(MID(A449,FIND(":",A449)+2,(LEN(A449)+1)-(FIND(":",A449)+2)))),"REJECTED"))</f>
        <v/>
      </c>
      <c r="D447" s="3" t="str">
        <f t="shared" ref="D447:D510" si="710">IF(A447="","",IF(ISERR(FIND("###  (",A447)),IF(OR(RIGHT(A447,9)="ACTIVATED",RIGHT(A447,6)="sukses",RIGHT(A447,2)="OK"),"OK",IF(VALUE(MID(A447,FIND("ce ",A447)+2,(LEN(A447)+1)-(FIND("ce ",A447)+2)))=0,VALUE(MID(A447,FIND("nt ",A447)+2,(FIND(", Af",A447)-(FIND("nt ",A447)+2)))),VALUE(MID(A447,FIND("ce ",A447)+2,(LEN(A447)+1)-(FIND("ce ",A447)+2))))),"REJECTED"))</f>
        <v/>
      </c>
      <c r="E447" t="str">
        <f t="shared" ref="E447" si="711"><![CDATA[IF(A447="","",IF(AND(B447="REJECTED",C447="REJECTED",D447="REJECTED"),"REJECTED",IF(AND(B447="Charged",D447>0),"TRUE",IF(AND(B447=C447,B447=D447),"TRUE",IF(AND(B447=D447,B447<>C447),"TRUE ROAMING",IF(LEFT(B447,3)="not",IF(AND(D447<>VALUE(RIGHT(B447,LEN(B447)-3)),C447=D447,D447<>0),"TRUE",IF(AND(D447<>VALUE(RIGHT(B447,LEN(B447)-3)),C447<>D447,D447<>0),"TRUE ROAMING","FALSE")),"FALSE"))))))]]></f>
        <v/>
      </c>
      <c r="N447" s="2"/>
    </row>
    <row r="448" spans="2:14" x14ac:dyDescent="0.25">
      <c r="N448" s="2"/>
    </row>
    <row r="449" spans="2:14" x14ac:dyDescent="0.25">
      <c r="B449" t="str">
        <f t="shared" ref="B449:B512" si="712">IF(A450="","","Kalkulasi Bonus")</f>
        <v/>
      </c>
      <c r="C449" s="4" t="str">
        <f t="shared" ref="C449:C512" si="713">IF(A450="","",SUBSTITUTE(MID(A450,FIND("[",A450)+1,FIND("]",A450,2)-(FIND("[",A450)+1)),"-"," "))</f>
        <v/>
      </c>
      <c r="D449" s="4"/>
      <c r="E449" s="4"/>
      <c r="N449" s="2"/>
    </row>
    <row r="450" spans="2:14" x14ac:dyDescent="0.25">
      <c r="B450" t="str">
        <f t="shared" ref="B450:B513" si="714">IF(A450="","","Result Bonus")</f>
        <v/>
      </c>
      <c r="C450" s="4" t="str">
        <f t="shared" ref="C450:C513" si="715">IF(A450="","",MID(A450,FIND(":",A450)+2,(LEN(A450)+1)-(FIND(":",A450)+2)))</f>
        <v/>
      </c>
      <c r="D450" s="4"/>
      <c r="E450" s="4"/>
      <c r="N450" s="2"/>
    </row>
    <row r="451" spans="2:14" x14ac:dyDescent="0.25">
      <c r="N451" s="2"/>
    </row>
    <row r="452" spans="2:14" x14ac:dyDescent="0.25">
      <c r="B452" s="3" t="str">
        <f t="shared" ref="B452" si="716">IF(A452="","",IF(ISERR(FIND("###  (",A452)),IF(OR(RIGHT(A452,9)="ACTIVATED",RIGHT(A452,6)="sukses",RIGHT(A452,2)="OK"),"OK",IF(ISERR(VALUE(MID(A452,FIND("[",A452)+1,FIND("]",A452,2)-(FIND("[",A452)+1)))),MID(A452,FIND("[",A452)+1,FIND("]",A452,2)-(FIND("[",A452)+1)),VALUE(MID(A452,FIND("[",A452)+1,FIND("]",A452,2)-(FIND("[",A452)+1))))),"REJECTED"))</f>
        <v/>
      </c>
      <c r="C452" s="3" t="str">
        <f t="shared" ref="C452" si="717">IF(A452="","",IF(ISERR(FIND("###  (",A452)),IF(OR(RIGHT(A452,9)="ACTIVATED",RIGHT(A452,6)="sukses",RIGHT(A452,2)="OK"),"OK",VALUE(MID(A454,FIND(":",A454)+2,(LEN(A454)+1)-(FIND(":",A454)+2)))),"REJECTED"))</f>
        <v/>
      </c>
      <c r="D452" s="3" t="str">
        <f t="shared" ref="D452:D515" si="718">IF(A452="","",IF(ISERR(FIND("###  (",A452)),IF(OR(RIGHT(A452,9)="ACTIVATED",RIGHT(A452,6)="sukses",RIGHT(A452,2)="OK"),"OK",IF(VALUE(MID(A452,FIND("ce ",A452)+2,(LEN(A452)+1)-(FIND("ce ",A452)+2)))=0,VALUE(MID(A452,FIND("nt ",A452)+2,(FIND(", Af",A452)-(FIND("nt ",A452)+2)))),VALUE(MID(A452,FIND("ce ",A452)+2,(LEN(A452)+1)-(FIND("ce ",A452)+2))))),"REJECTED"))</f>
        <v/>
      </c>
      <c r="E452" t="str">
        <f t="shared" ref="E452" si="719"><![CDATA[IF(A452="","",IF(AND(B452="REJECTED",C452="REJECTED",D452="REJECTED"),"REJECTED",IF(AND(B452="Charged",D452>0),"TRUE",IF(AND(B452=C452,B452=D452),"TRUE",IF(AND(B452=D452,B452<>C452),"TRUE ROAMING",IF(LEFT(B452,3)="not",IF(AND(D452<>VALUE(RIGHT(B452,LEN(B452)-3)),C452=D452,D452<>0),"TRUE",IF(AND(D452<>VALUE(RIGHT(B452,LEN(B452)-3)),C452<>D452,D452<>0),"TRUE ROAMING","FALSE")),"FALSE"))))))]]></f>
        <v/>
      </c>
      <c r="N452" s="2"/>
    </row>
    <row r="453" spans="2:14" x14ac:dyDescent="0.25">
      <c r="N453" s="2"/>
    </row>
    <row r="454" spans="2:14" x14ac:dyDescent="0.25">
      <c r="B454" t="str">
        <f t="shared" ref="B454:B517" si="720">IF(A455="","","Kalkulasi Bonus")</f>
        <v/>
      </c>
      <c r="C454" s="4" t="str">
        <f t="shared" ref="C454:C517" si="721">IF(A455="","",SUBSTITUTE(MID(A455,FIND("[",A455)+1,FIND("]",A455,2)-(FIND("[",A455)+1)),"-"," "))</f>
        <v/>
      </c>
      <c r="D454" s="4"/>
      <c r="E454" s="4"/>
      <c r="N454" s="2"/>
    </row>
    <row r="455" spans="2:14" x14ac:dyDescent="0.25">
      <c r="B455" t="str">
        <f t="shared" ref="B455:B518" si="722">IF(A455="","","Result Bonus")</f>
        <v/>
      </c>
      <c r="C455" s="4" t="str">
        <f t="shared" ref="C455:C518" si="723">IF(A455="","",MID(A455,FIND(":",A455)+2,(LEN(A455)+1)-(FIND(":",A455)+2)))</f>
        <v/>
      </c>
      <c r="D455" s="4"/>
      <c r="E455" s="4"/>
      <c r="N455" s="2"/>
    </row>
    <row r="456" spans="2:14" x14ac:dyDescent="0.25">
      <c r="N456" s="2"/>
    </row>
    <row r="457" spans="2:14" x14ac:dyDescent="0.25">
      <c r="B457" s="3" t="str">
        <f t="shared" ref="B457" si="724">IF(A457="","",IF(ISERR(FIND("###  (",A457)),IF(OR(RIGHT(A457,9)="ACTIVATED",RIGHT(A457,6)="sukses",RIGHT(A457,2)="OK"),"OK",IF(ISERR(VALUE(MID(A457,FIND("[",A457)+1,FIND("]",A457,2)-(FIND("[",A457)+1)))),MID(A457,FIND("[",A457)+1,FIND("]",A457,2)-(FIND("[",A457)+1)),VALUE(MID(A457,FIND("[",A457)+1,FIND("]",A457,2)-(FIND("[",A457)+1))))),"REJECTED"))</f>
        <v/>
      </c>
      <c r="C457" s="3" t="str">
        <f t="shared" ref="C457" si="725">IF(A457="","",IF(ISERR(FIND("###  (",A457)),IF(OR(RIGHT(A457,9)="ACTIVATED",RIGHT(A457,6)="sukses",RIGHT(A457,2)="OK"),"OK",VALUE(MID(A459,FIND(":",A459)+2,(LEN(A459)+1)-(FIND(":",A459)+2)))),"REJECTED"))</f>
        <v/>
      </c>
      <c r="D457" s="3" t="str">
        <f t="shared" ref="D457:D520" si="726">IF(A457="","",IF(ISERR(FIND("###  (",A457)),IF(OR(RIGHT(A457,9)="ACTIVATED",RIGHT(A457,6)="sukses",RIGHT(A457,2)="OK"),"OK",IF(VALUE(MID(A457,FIND("ce ",A457)+2,(LEN(A457)+1)-(FIND("ce ",A457)+2)))=0,VALUE(MID(A457,FIND("nt ",A457)+2,(FIND(", Af",A457)-(FIND("nt ",A457)+2)))),VALUE(MID(A457,FIND("ce ",A457)+2,(LEN(A457)+1)-(FIND("ce ",A457)+2))))),"REJECTED"))</f>
        <v/>
      </c>
      <c r="E457" t="str">
        <f t="shared" ref="E457" si="727"><![CDATA[IF(A457="","",IF(AND(B457="REJECTED",C457="REJECTED",D457="REJECTED"),"REJECTED",IF(AND(B457="Charged",D457>0),"TRUE",IF(AND(B457=C457,B457=D457),"TRUE",IF(AND(B457=D457,B457<>C457),"TRUE ROAMING",IF(LEFT(B457,3)="not",IF(AND(D457<>VALUE(RIGHT(B457,LEN(B457)-3)),C457=D457,D457<>0),"TRUE",IF(AND(D457<>VALUE(RIGHT(B457,LEN(B457)-3)),C457<>D457,D457<>0),"TRUE ROAMING","FALSE")),"FALSE"))))))]]></f>
        <v/>
      </c>
      <c r="N457" s="2"/>
    </row>
    <row r="458" spans="2:14" x14ac:dyDescent="0.25">
      <c r="N458" s="2"/>
    </row>
    <row r="459" spans="2:14" x14ac:dyDescent="0.25">
      <c r="B459" t="str">
        <f t="shared" ref="B459:B522" si="728">IF(A460="","","Kalkulasi Bonus")</f>
        <v/>
      </c>
      <c r="C459" s="4" t="str">
        <f t="shared" ref="C459:C522" si="729">IF(A460="","",SUBSTITUTE(MID(A460,FIND("[",A460)+1,FIND("]",A460,2)-(FIND("[",A460)+1)),"-"," "))</f>
        <v/>
      </c>
      <c r="D459" s="4"/>
      <c r="E459" s="4"/>
      <c r="N459" s="2"/>
    </row>
    <row r="460" spans="2:14" x14ac:dyDescent="0.25">
      <c r="B460" t="str">
        <f t="shared" ref="B460:B523" si="730">IF(A460="","","Result Bonus")</f>
        <v/>
      </c>
      <c r="C460" s="4" t="str">
        <f t="shared" ref="C460:C523" si="731">IF(A460="","",MID(A460,FIND(":",A460)+2,(LEN(A460)+1)-(FIND(":",A460)+2)))</f>
        <v/>
      </c>
      <c r="D460" s="4"/>
      <c r="E460" s="4"/>
      <c r="N460" s="2"/>
    </row>
    <row r="461" spans="2:14" x14ac:dyDescent="0.25">
      <c r="N461" s="2"/>
    </row>
    <row r="462" spans="2:14" x14ac:dyDescent="0.25">
      <c r="B462" s="3" t="str">
        <f t="shared" ref="B462" si="732">IF(A462="","",IF(ISERR(FIND("###  (",A462)),IF(OR(RIGHT(A462,9)="ACTIVATED",RIGHT(A462,6)="sukses",RIGHT(A462,2)="OK"),"OK",IF(ISERR(VALUE(MID(A462,FIND("[",A462)+1,FIND("]",A462,2)-(FIND("[",A462)+1)))),MID(A462,FIND("[",A462)+1,FIND("]",A462,2)-(FIND("[",A462)+1)),VALUE(MID(A462,FIND("[",A462)+1,FIND("]",A462,2)-(FIND("[",A462)+1))))),"REJECTED"))</f>
        <v/>
      </c>
      <c r="C462" s="3" t="str">
        <f t="shared" ref="C462" si="733">IF(A462="","",IF(ISERR(FIND("###  (",A462)),IF(OR(RIGHT(A462,9)="ACTIVATED",RIGHT(A462,6)="sukses",RIGHT(A462,2)="OK"),"OK",VALUE(MID(A464,FIND(":",A464)+2,(LEN(A464)+1)-(FIND(":",A464)+2)))),"REJECTED"))</f>
        <v/>
      </c>
      <c r="D462" s="3" t="str">
        <f t="shared" ref="D462:D525" si="734">IF(A462="","",IF(ISERR(FIND("###  (",A462)),IF(OR(RIGHT(A462,9)="ACTIVATED",RIGHT(A462,6)="sukses",RIGHT(A462,2)="OK"),"OK",IF(VALUE(MID(A462,FIND("ce ",A462)+2,(LEN(A462)+1)-(FIND("ce ",A462)+2)))=0,VALUE(MID(A462,FIND("nt ",A462)+2,(FIND(", Af",A462)-(FIND("nt ",A462)+2)))),VALUE(MID(A462,FIND("ce ",A462)+2,(LEN(A462)+1)-(FIND("ce ",A462)+2))))),"REJECTED"))</f>
        <v/>
      </c>
      <c r="E462" t="str">
        <f t="shared" ref="E462" si="735"><![CDATA[IF(A462="","",IF(AND(B462="REJECTED",C462="REJECTED",D462="REJECTED"),"REJECTED",IF(AND(B462="Charged",D462>0),"TRUE",IF(AND(B462=C462,B462=D462),"TRUE",IF(AND(B462=D462,B462<>C462),"TRUE ROAMING",IF(LEFT(B462,3)="not",IF(AND(D462<>VALUE(RIGHT(B462,LEN(B462)-3)),C462=D462,D462<>0),"TRUE",IF(AND(D462<>VALUE(RIGHT(B462,LEN(B462)-3)),C462<>D462,D462<>0),"TRUE ROAMING","FALSE")),"FALSE"))))))]]></f>
        <v/>
      </c>
      <c r="N462" s="2"/>
    </row>
    <row r="463" spans="2:14" x14ac:dyDescent="0.25">
      <c r="N463" s="2"/>
    </row>
    <row r="464" spans="2:14" x14ac:dyDescent="0.25">
      <c r="B464" t="str">
        <f t="shared" ref="B464:B527" si="736">IF(A465="","","Kalkulasi Bonus")</f>
        <v/>
      </c>
      <c r="C464" s="4" t="str">
        <f t="shared" ref="C464:C527" si="737">IF(A465="","",SUBSTITUTE(MID(A465,FIND("[",A465)+1,FIND("]",A465,2)-(FIND("[",A465)+1)),"-"," "))</f>
        <v/>
      </c>
      <c r="D464" s="4"/>
      <c r="E464" s="4"/>
      <c r="N464" s="2"/>
    </row>
    <row r="465" spans="2:14" x14ac:dyDescent="0.25">
      <c r="B465" t="str">
        <f t="shared" ref="B465:B528" si="738">IF(A465="","","Result Bonus")</f>
        <v/>
      </c>
      <c r="C465" s="4" t="str">
        <f t="shared" ref="C465:C528" si="739">IF(A465="","",MID(A465,FIND(":",A465)+2,(LEN(A465)+1)-(FIND(":",A465)+2)))</f>
        <v/>
      </c>
      <c r="D465" s="4"/>
      <c r="E465" s="4"/>
      <c r="N465" s="2"/>
    </row>
    <row r="466" spans="2:14" x14ac:dyDescent="0.25">
      <c r="N466" s="2"/>
    </row>
    <row r="467" spans="2:14" x14ac:dyDescent="0.25">
      <c r="B467" s="3" t="str">
        <f t="shared" ref="B467" si="740">IF(A467="","",IF(ISERR(FIND("###  (",A467)),IF(OR(RIGHT(A467,9)="ACTIVATED",RIGHT(A467,6)="sukses",RIGHT(A467,2)="OK"),"OK",IF(ISERR(VALUE(MID(A467,FIND("[",A467)+1,FIND("]",A467,2)-(FIND("[",A467)+1)))),MID(A467,FIND("[",A467)+1,FIND("]",A467,2)-(FIND("[",A467)+1)),VALUE(MID(A467,FIND("[",A467)+1,FIND("]",A467,2)-(FIND("[",A467)+1))))),"REJECTED"))</f>
        <v/>
      </c>
      <c r="C467" s="3" t="str">
        <f t="shared" ref="C467" si="741">IF(A467="","",IF(ISERR(FIND("###  (",A467)),IF(OR(RIGHT(A467,9)="ACTIVATED",RIGHT(A467,6)="sukses",RIGHT(A467,2)="OK"),"OK",VALUE(MID(A469,FIND(":",A469)+2,(LEN(A469)+1)-(FIND(":",A469)+2)))),"REJECTED"))</f>
        <v/>
      </c>
      <c r="D467" s="3" t="str">
        <f t="shared" ref="D467:D530" si="742">IF(A467="","",IF(ISERR(FIND("###  (",A467)),IF(OR(RIGHT(A467,9)="ACTIVATED",RIGHT(A467,6)="sukses",RIGHT(A467,2)="OK"),"OK",IF(VALUE(MID(A467,FIND("ce ",A467)+2,(LEN(A467)+1)-(FIND("ce ",A467)+2)))=0,VALUE(MID(A467,FIND("nt ",A467)+2,(FIND(", Af",A467)-(FIND("nt ",A467)+2)))),VALUE(MID(A467,FIND("ce ",A467)+2,(LEN(A467)+1)-(FIND("ce ",A467)+2))))),"REJECTED"))</f>
        <v/>
      </c>
      <c r="E467" t="str">
        <f t="shared" ref="E467" si="743"><![CDATA[IF(A467="","",IF(AND(B467="REJECTED",C467="REJECTED",D467="REJECTED"),"REJECTED",IF(AND(B467="Charged",D467>0),"TRUE",IF(AND(B467=C467,B467=D467),"TRUE",IF(AND(B467=D467,B467<>C467),"TRUE ROAMING",IF(LEFT(B467,3)="not",IF(AND(D467<>VALUE(RIGHT(B467,LEN(B467)-3)),C467=D467,D467<>0),"TRUE",IF(AND(D467<>VALUE(RIGHT(B467,LEN(B467)-3)),C467<>D467,D467<>0),"TRUE ROAMING","FALSE")),"FALSE"))))))]]></f>
        <v/>
      </c>
      <c r="N467" s="2"/>
    </row>
    <row r="468" spans="2:14" x14ac:dyDescent="0.25">
      <c r="N468" s="2"/>
    </row>
    <row r="469" spans="2:14" x14ac:dyDescent="0.25">
      <c r="B469" t="str">
        <f t="shared" ref="B469:B532" si="744">IF(A470="","","Kalkulasi Bonus")</f>
        <v/>
      </c>
      <c r="C469" s="4" t="str">
        <f t="shared" ref="C469:C532" si="745">IF(A470="","",SUBSTITUTE(MID(A470,FIND("[",A470)+1,FIND("]",A470,2)-(FIND("[",A470)+1)),"-"," "))</f>
        <v/>
      </c>
      <c r="D469" s="4"/>
      <c r="E469" s="4"/>
      <c r="N469" s="2"/>
    </row>
    <row r="470" spans="2:14" x14ac:dyDescent="0.25">
      <c r="B470" t="str">
        <f t="shared" ref="B470:B533" si="746">IF(A470="","","Result Bonus")</f>
        <v/>
      </c>
      <c r="C470" s="4" t="str">
        <f t="shared" ref="C470:C533" si="747">IF(A470="","",MID(A470,FIND(":",A470)+2,(LEN(A470)+1)-(FIND(":",A470)+2)))</f>
        <v/>
      </c>
      <c r="D470" s="4"/>
      <c r="E470" s="4"/>
      <c r="N470" s="2"/>
    </row>
    <row r="471" spans="2:14" x14ac:dyDescent="0.25">
      <c r="N471" s="2"/>
    </row>
    <row r="472" spans="2:14" x14ac:dyDescent="0.25">
      <c r="B472" s="3" t="str">
        <f t="shared" ref="B472" si="748">IF(A472="","",IF(ISERR(FIND("###  (",A472)),IF(OR(RIGHT(A472,9)="ACTIVATED",RIGHT(A472,6)="sukses",RIGHT(A472,2)="OK"),"OK",IF(ISERR(VALUE(MID(A472,FIND("[",A472)+1,FIND("]",A472,2)-(FIND("[",A472)+1)))),MID(A472,FIND("[",A472)+1,FIND("]",A472,2)-(FIND("[",A472)+1)),VALUE(MID(A472,FIND("[",A472)+1,FIND("]",A472,2)-(FIND("[",A472)+1))))),"REJECTED"))</f>
        <v/>
      </c>
      <c r="C472" s="3" t="str">
        <f t="shared" ref="C472" si="749">IF(A472="","",IF(ISERR(FIND("###  (",A472)),IF(OR(RIGHT(A472,9)="ACTIVATED",RIGHT(A472,6)="sukses",RIGHT(A472,2)="OK"),"OK",VALUE(MID(A474,FIND(":",A474)+2,(LEN(A474)+1)-(FIND(":",A474)+2)))),"REJECTED"))</f>
        <v/>
      </c>
      <c r="D472" s="3" t="str">
        <f t="shared" ref="D472:D535" si="750">IF(A472="","",IF(ISERR(FIND("###  (",A472)),IF(OR(RIGHT(A472,9)="ACTIVATED",RIGHT(A472,6)="sukses",RIGHT(A472,2)="OK"),"OK",IF(VALUE(MID(A472,FIND("ce ",A472)+2,(LEN(A472)+1)-(FIND("ce ",A472)+2)))=0,VALUE(MID(A472,FIND("nt ",A472)+2,(FIND(", Af",A472)-(FIND("nt ",A472)+2)))),VALUE(MID(A472,FIND("ce ",A472)+2,(LEN(A472)+1)-(FIND("ce ",A472)+2))))),"REJECTED"))</f>
        <v/>
      </c>
      <c r="E472" t="str">
        <f t="shared" ref="E472" si="751"><![CDATA[IF(A472="","",IF(AND(B472="REJECTED",C472="REJECTED",D472="REJECTED"),"REJECTED",IF(AND(B472="Charged",D472>0),"TRUE",IF(AND(B472=C472,B472=D472),"TRUE",IF(AND(B472=D472,B472<>C472),"TRUE ROAMING",IF(LEFT(B472,3)="not",IF(AND(D472<>VALUE(RIGHT(B472,LEN(B472)-3)),C472=D472,D472<>0),"TRUE",IF(AND(D472<>VALUE(RIGHT(B472,LEN(B472)-3)),C472<>D472,D472<>0),"TRUE ROAMING","FALSE")),"FALSE"))))))]]></f>
        <v/>
      </c>
      <c r="N472" s="2"/>
    </row>
    <row r="473" spans="2:14" x14ac:dyDescent="0.25">
      <c r="N473" s="2"/>
    </row>
    <row r="474" spans="2:14" x14ac:dyDescent="0.25">
      <c r="B474" t="str">
        <f t="shared" ref="B474:B537" si="752">IF(A475="","","Kalkulasi Bonus")</f>
        <v/>
      </c>
      <c r="C474" s="4" t="str">
        <f t="shared" ref="C474:C537" si="753">IF(A475="","",SUBSTITUTE(MID(A475,FIND("[",A475)+1,FIND("]",A475,2)-(FIND("[",A475)+1)),"-"," "))</f>
        <v/>
      </c>
      <c r="D474" s="4"/>
      <c r="E474" s="4"/>
      <c r="N474" s="2"/>
    </row>
    <row r="475" spans="2:14" x14ac:dyDescent="0.25">
      <c r="B475" t="str">
        <f t="shared" ref="B475:B538" si="754">IF(A475="","","Result Bonus")</f>
        <v/>
      </c>
      <c r="C475" s="4" t="str">
        <f t="shared" ref="C475:C538" si="755">IF(A475="","",MID(A475,FIND(":",A475)+2,(LEN(A475)+1)-(FIND(":",A475)+2)))</f>
        <v/>
      </c>
      <c r="D475" s="4"/>
      <c r="E475" s="4"/>
      <c r="N475" s="2"/>
    </row>
    <row r="476" spans="2:14" x14ac:dyDescent="0.25">
      <c r="N476" s="2"/>
    </row>
    <row r="477" spans="2:14" x14ac:dyDescent="0.25">
      <c r="B477" s="3" t="str">
        <f t="shared" ref="B477" si="756">IF(A477="","",IF(ISERR(FIND("###  (",A477)),IF(OR(RIGHT(A477,9)="ACTIVATED",RIGHT(A477,6)="sukses",RIGHT(A477,2)="OK"),"OK",IF(ISERR(VALUE(MID(A477,FIND("[",A477)+1,FIND("]",A477,2)-(FIND("[",A477)+1)))),MID(A477,FIND("[",A477)+1,FIND("]",A477,2)-(FIND("[",A477)+1)),VALUE(MID(A477,FIND("[",A477)+1,FIND("]",A477,2)-(FIND("[",A477)+1))))),"REJECTED"))</f>
        <v/>
      </c>
      <c r="C477" s="3" t="str">
        <f t="shared" ref="C477" si="757">IF(A477="","",IF(ISERR(FIND("###  (",A477)),IF(OR(RIGHT(A477,9)="ACTIVATED",RIGHT(A477,6)="sukses",RIGHT(A477,2)="OK"),"OK",VALUE(MID(A479,FIND(":",A479)+2,(LEN(A479)+1)-(FIND(":",A479)+2)))),"REJECTED"))</f>
        <v/>
      </c>
      <c r="D477" s="3" t="str">
        <f t="shared" ref="D477:D540" si="758">IF(A477="","",IF(ISERR(FIND("###  (",A477)),IF(OR(RIGHT(A477,9)="ACTIVATED",RIGHT(A477,6)="sukses",RIGHT(A477,2)="OK"),"OK",IF(VALUE(MID(A477,FIND("ce ",A477)+2,(LEN(A477)+1)-(FIND("ce ",A477)+2)))=0,VALUE(MID(A477,FIND("nt ",A477)+2,(FIND(", Af",A477)-(FIND("nt ",A477)+2)))),VALUE(MID(A477,FIND("ce ",A477)+2,(LEN(A477)+1)-(FIND("ce ",A477)+2))))),"REJECTED"))</f>
        <v/>
      </c>
      <c r="E477" t="str">
        <f t="shared" ref="E477" si="759"><![CDATA[IF(A477="","",IF(AND(B477="REJECTED",C477="REJECTED",D477="REJECTED"),"REJECTED",IF(AND(B477="Charged",D477>0),"TRUE",IF(AND(B477=C477,B477=D477),"TRUE",IF(AND(B477=D477,B477<>C477),"TRUE ROAMING",IF(LEFT(B477,3)="not",IF(AND(D477<>VALUE(RIGHT(B477,LEN(B477)-3)),C477=D477,D477<>0),"TRUE",IF(AND(D477<>VALUE(RIGHT(B477,LEN(B477)-3)),C477<>D477,D477<>0),"TRUE ROAMING","FALSE")),"FALSE"))))))]]></f>
        <v/>
      </c>
      <c r="N477" s="2"/>
    </row>
    <row r="478" spans="2:14" x14ac:dyDescent="0.25">
      <c r="N478" s="2"/>
    </row>
    <row r="479" spans="2:14" x14ac:dyDescent="0.25">
      <c r="B479" t="str">
        <f t="shared" ref="B479:B542" si="760">IF(A480="","","Kalkulasi Bonus")</f>
        <v/>
      </c>
      <c r="C479" s="4" t="str">
        <f t="shared" ref="C479:C542" si="761">IF(A480="","",SUBSTITUTE(MID(A480,FIND("[",A480)+1,FIND("]",A480,2)-(FIND("[",A480)+1)),"-"," "))</f>
        <v/>
      </c>
      <c r="D479" s="4"/>
      <c r="E479" s="4"/>
      <c r="N479" s="2"/>
    </row>
    <row r="480" spans="2:14" x14ac:dyDescent="0.25">
      <c r="B480" t="str">
        <f t="shared" ref="B480:B543" si="762">IF(A480="","","Result Bonus")</f>
        <v/>
      </c>
      <c r="C480" s="4" t="str">
        <f t="shared" ref="C480:C543" si="763">IF(A480="","",MID(A480,FIND(":",A480)+2,(LEN(A480)+1)-(FIND(":",A480)+2)))</f>
        <v/>
      </c>
      <c r="D480" s="4"/>
      <c r="E480" s="4"/>
      <c r="N480" s="2"/>
    </row>
    <row r="481" spans="2:14" x14ac:dyDescent="0.25">
      <c r="N481" s="2"/>
    </row>
    <row r="482" spans="2:14" x14ac:dyDescent="0.25">
      <c r="B482" s="3" t="str">
        <f t="shared" ref="B482" si="764">IF(A482="","",IF(ISERR(FIND("###  (",A482)),IF(OR(RIGHT(A482,9)="ACTIVATED",RIGHT(A482,6)="sukses",RIGHT(A482,2)="OK"),"OK",IF(ISERR(VALUE(MID(A482,FIND("[",A482)+1,FIND("]",A482,2)-(FIND("[",A482)+1)))),MID(A482,FIND("[",A482)+1,FIND("]",A482,2)-(FIND("[",A482)+1)),VALUE(MID(A482,FIND("[",A482)+1,FIND("]",A482,2)-(FIND("[",A482)+1))))),"REJECTED"))</f>
        <v/>
      </c>
      <c r="C482" s="3" t="str">
        <f t="shared" ref="C482" si="765">IF(A482="","",IF(ISERR(FIND("###  (",A482)),IF(OR(RIGHT(A482,9)="ACTIVATED",RIGHT(A482,6)="sukses",RIGHT(A482,2)="OK"),"OK",VALUE(MID(A484,FIND(":",A484)+2,(LEN(A484)+1)-(FIND(":",A484)+2)))),"REJECTED"))</f>
        <v/>
      </c>
      <c r="D482" s="3" t="str">
        <f t="shared" ref="D482:D545" si="766">IF(A482="","",IF(ISERR(FIND("###  (",A482)),IF(OR(RIGHT(A482,9)="ACTIVATED",RIGHT(A482,6)="sukses",RIGHT(A482,2)="OK"),"OK",IF(VALUE(MID(A482,FIND("ce ",A482)+2,(LEN(A482)+1)-(FIND("ce ",A482)+2)))=0,VALUE(MID(A482,FIND("nt ",A482)+2,(FIND(", Af",A482)-(FIND("nt ",A482)+2)))),VALUE(MID(A482,FIND("ce ",A482)+2,(LEN(A482)+1)-(FIND("ce ",A482)+2))))),"REJECTED"))</f>
        <v/>
      </c>
      <c r="E482" t="str">
        <f t="shared" ref="E482" si="767"><![CDATA[IF(A482="","",IF(AND(B482="REJECTED",C482="REJECTED",D482="REJECTED"),"REJECTED",IF(AND(B482="Charged",D482>0),"TRUE",IF(AND(B482=C482,B482=D482),"TRUE",IF(AND(B482=D482,B482<>C482),"TRUE ROAMING",IF(LEFT(B482,3)="not",IF(AND(D482<>VALUE(RIGHT(B482,LEN(B482)-3)),C482=D482,D482<>0),"TRUE",IF(AND(D482<>VALUE(RIGHT(B482,LEN(B482)-3)),C482<>D482,D482<>0),"TRUE ROAMING","FALSE")),"FALSE"))))))]]></f>
        <v/>
      </c>
      <c r="N482" s="2"/>
    </row>
    <row r="483" spans="2:14" x14ac:dyDescent="0.25">
      <c r="N483" s="2"/>
    </row>
    <row r="484" spans="2:14" x14ac:dyDescent="0.25">
      <c r="B484" t="str">
        <f t="shared" ref="B484:B547" si="768">IF(A485="","","Kalkulasi Bonus")</f>
        <v/>
      </c>
      <c r="C484" s="4" t="str">
        <f t="shared" ref="C484:C547" si="769">IF(A485="","",SUBSTITUTE(MID(A485,FIND("[",A485)+1,FIND("]",A485,2)-(FIND("[",A485)+1)),"-"," "))</f>
        <v/>
      </c>
      <c r="D484" s="4"/>
      <c r="E484" s="4"/>
      <c r="N484" s="2"/>
    </row>
    <row r="485" spans="2:14" x14ac:dyDescent="0.25">
      <c r="B485" t="str">
        <f t="shared" ref="B485:B548" si="770">IF(A485="","","Result Bonus")</f>
        <v/>
      </c>
      <c r="C485" s="4" t="str">
        <f t="shared" ref="C485:C548" si="771">IF(A485="","",MID(A485,FIND(":",A485)+2,(LEN(A485)+1)-(FIND(":",A485)+2)))</f>
        <v/>
      </c>
      <c r="D485" s="4"/>
      <c r="E485" s="4"/>
      <c r="N485" s="2"/>
    </row>
    <row r="486" spans="2:14" x14ac:dyDescent="0.25">
      <c r="N486" s="2"/>
    </row>
    <row r="487" spans="2:14" x14ac:dyDescent="0.25">
      <c r="B487" s="3" t="str">
        <f t="shared" ref="B487" si="772">IF(A487="","",IF(ISERR(FIND("###  (",A487)),IF(OR(RIGHT(A487,9)="ACTIVATED",RIGHT(A487,6)="sukses",RIGHT(A487,2)="OK"),"OK",IF(ISERR(VALUE(MID(A487,FIND("[",A487)+1,FIND("]",A487,2)-(FIND("[",A487)+1)))),MID(A487,FIND("[",A487)+1,FIND("]",A487,2)-(FIND("[",A487)+1)),VALUE(MID(A487,FIND("[",A487)+1,FIND("]",A487,2)-(FIND("[",A487)+1))))),"REJECTED"))</f>
        <v/>
      </c>
      <c r="C487" s="3" t="str">
        <f t="shared" ref="C487" si="773">IF(A487="","",IF(ISERR(FIND("###  (",A487)),IF(OR(RIGHT(A487,9)="ACTIVATED",RIGHT(A487,6)="sukses",RIGHT(A487,2)="OK"),"OK",VALUE(MID(A489,FIND(":",A489)+2,(LEN(A489)+1)-(FIND(":",A489)+2)))),"REJECTED"))</f>
        <v/>
      </c>
      <c r="D487" s="3" t="str">
        <f t="shared" ref="D487:D550" si="774">IF(A487="","",IF(ISERR(FIND("###  (",A487)),IF(OR(RIGHT(A487,9)="ACTIVATED",RIGHT(A487,6)="sukses",RIGHT(A487,2)="OK"),"OK",IF(VALUE(MID(A487,FIND("ce ",A487)+2,(LEN(A487)+1)-(FIND("ce ",A487)+2)))=0,VALUE(MID(A487,FIND("nt ",A487)+2,(FIND(", Af",A487)-(FIND("nt ",A487)+2)))),VALUE(MID(A487,FIND("ce ",A487)+2,(LEN(A487)+1)-(FIND("ce ",A487)+2))))),"REJECTED"))</f>
        <v/>
      </c>
      <c r="E487" t="str">
        <f t="shared" ref="E487" si="775"><![CDATA[IF(A487="","",IF(AND(B487="REJECTED",C487="REJECTED",D487="REJECTED"),"REJECTED",IF(AND(B487="Charged",D487>0),"TRUE",IF(AND(B487=C487,B487=D487),"TRUE",IF(AND(B487=D487,B487<>C487),"TRUE ROAMING",IF(LEFT(B487,3)="not",IF(AND(D487<>VALUE(RIGHT(B487,LEN(B487)-3)),C487=D487,D487<>0),"TRUE",IF(AND(D487<>VALUE(RIGHT(B487,LEN(B487)-3)),C487<>D487,D487<>0),"TRUE ROAMING","FALSE")),"FALSE"))))))]]></f>
        <v/>
      </c>
      <c r="N487" s="2"/>
    </row>
    <row r="488" spans="2:14" x14ac:dyDescent="0.25">
      <c r="N488" s="2"/>
    </row>
    <row r="489" spans="2:14" x14ac:dyDescent="0.25">
      <c r="B489" t="str">
        <f t="shared" ref="B489:B552" si="776">IF(A490="","","Kalkulasi Bonus")</f>
        <v/>
      </c>
      <c r="C489" s="4" t="str">
        <f t="shared" ref="C489:C552" si="777">IF(A490="","",SUBSTITUTE(MID(A490,FIND("[",A490)+1,FIND("]",A490,2)-(FIND("[",A490)+1)),"-"," "))</f>
        <v/>
      </c>
      <c r="D489" s="4"/>
      <c r="E489" s="4"/>
      <c r="N489" s="2"/>
    </row>
    <row r="490" spans="2:14" x14ac:dyDescent="0.25">
      <c r="B490" t="str">
        <f t="shared" ref="B490:B553" si="778">IF(A490="","","Result Bonus")</f>
        <v/>
      </c>
      <c r="C490" s="4" t="str">
        <f t="shared" ref="C490:C553" si="779">IF(A490="","",MID(A490,FIND(":",A490)+2,(LEN(A490)+1)-(FIND(":",A490)+2)))</f>
        <v/>
      </c>
      <c r="D490" s="4"/>
      <c r="E490" s="4"/>
      <c r="N490" s="2"/>
    </row>
    <row r="491" spans="2:14" x14ac:dyDescent="0.25">
      <c r="N491" s="2"/>
    </row>
    <row r="492" spans="2:14" x14ac:dyDescent="0.25">
      <c r="B492" s="3" t="str">
        <f t="shared" ref="B492" si="780">IF(A492="","",IF(ISERR(FIND("###  (",A492)),IF(OR(RIGHT(A492,9)="ACTIVATED",RIGHT(A492,6)="sukses",RIGHT(A492,2)="OK"),"OK",IF(ISERR(VALUE(MID(A492,FIND("[",A492)+1,FIND("]",A492,2)-(FIND("[",A492)+1)))),MID(A492,FIND("[",A492)+1,FIND("]",A492,2)-(FIND("[",A492)+1)),VALUE(MID(A492,FIND("[",A492)+1,FIND("]",A492,2)-(FIND("[",A492)+1))))),"REJECTED"))</f>
        <v/>
      </c>
      <c r="C492" s="3" t="str">
        <f t="shared" ref="C492" si="781">IF(A492="","",IF(ISERR(FIND("###  (",A492)),IF(OR(RIGHT(A492,9)="ACTIVATED",RIGHT(A492,6)="sukses",RIGHT(A492,2)="OK"),"OK",VALUE(MID(A494,FIND(":",A494)+2,(LEN(A494)+1)-(FIND(":",A494)+2)))),"REJECTED"))</f>
        <v/>
      </c>
      <c r="D492" s="3" t="str">
        <f t="shared" ref="D492:D555" si="782">IF(A492="","",IF(ISERR(FIND("###  (",A492)),IF(OR(RIGHT(A492,9)="ACTIVATED",RIGHT(A492,6)="sukses",RIGHT(A492,2)="OK"),"OK",IF(VALUE(MID(A492,FIND("ce ",A492)+2,(LEN(A492)+1)-(FIND("ce ",A492)+2)))=0,VALUE(MID(A492,FIND("nt ",A492)+2,(FIND(", Af",A492)-(FIND("nt ",A492)+2)))),VALUE(MID(A492,FIND("ce ",A492)+2,(LEN(A492)+1)-(FIND("ce ",A492)+2))))),"REJECTED"))</f>
        <v/>
      </c>
      <c r="E492" t="str">
        <f t="shared" ref="E492" si="783"><![CDATA[IF(A492="","",IF(AND(B492="REJECTED",C492="REJECTED",D492="REJECTED"),"REJECTED",IF(AND(B492="Charged",D492>0),"TRUE",IF(AND(B492=C492,B492=D492),"TRUE",IF(AND(B492=D492,B492<>C492),"TRUE ROAMING",IF(LEFT(B492,3)="not",IF(AND(D492<>VALUE(RIGHT(B492,LEN(B492)-3)),C492=D492,D492<>0),"TRUE",IF(AND(D492<>VALUE(RIGHT(B492,LEN(B492)-3)),C492<>D492,D492<>0),"TRUE ROAMING","FALSE")),"FALSE"))))))]]></f>
        <v/>
      </c>
      <c r="N492" s="2"/>
    </row>
    <row r="493" spans="2:14" x14ac:dyDescent="0.25">
      <c r="N493" s="2"/>
    </row>
    <row r="494" spans="2:14" x14ac:dyDescent="0.25">
      <c r="B494" t="str">
        <f t="shared" ref="B494:B557" si="784">IF(A495="","","Kalkulasi Bonus")</f>
        <v/>
      </c>
      <c r="C494" s="4" t="str">
        <f t="shared" ref="C494:C557" si="785">IF(A495="","",SUBSTITUTE(MID(A495,FIND("[",A495)+1,FIND("]",A495,2)-(FIND("[",A495)+1)),"-"," "))</f>
        <v/>
      </c>
      <c r="D494" s="4"/>
      <c r="E494" s="4"/>
      <c r="N494" s="2"/>
    </row>
    <row r="495" spans="2:14" x14ac:dyDescent="0.25">
      <c r="B495" t="str">
        <f t="shared" ref="B495:B558" si="786">IF(A495="","","Result Bonus")</f>
        <v/>
      </c>
      <c r="C495" s="4" t="str">
        <f t="shared" ref="C495:C558" si="787">IF(A495="","",MID(A495,FIND(":",A495)+2,(LEN(A495)+1)-(FIND(":",A495)+2)))</f>
        <v/>
      </c>
      <c r="D495" s="4"/>
      <c r="E495" s="4"/>
      <c r="N495" s="2"/>
    </row>
    <row r="496" spans="2:14" x14ac:dyDescent="0.25">
      <c r="N496" s="2"/>
    </row>
    <row r="497" spans="2:14" x14ac:dyDescent="0.25">
      <c r="B497" s="3" t="str">
        <f t="shared" ref="B497" si="788">IF(A497="","",IF(ISERR(FIND("###  (",A497)),IF(OR(RIGHT(A497,9)="ACTIVATED",RIGHT(A497,6)="sukses",RIGHT(A497,2)="OK"),"OK",IF(ISERR(VALUE(MID(A497,FIND("[",A497)+1,FIND("]",A497,2)-(FIND("[",A497)+1)))),MID(A497,FIND("[",A497)+1,FIND("]",A497,2)-(FIND("[",A497)+1)),VALUE(MID(A497,FIND("[",A497)+1,FIND("]",A497,2)-(FIND("[",A497)+1))))),"REJECTED"))</f>
        <v/>
      </c>
      <c r="C497" s="3" t="str">
        <f t="shared" ref="C497" si="789">IF(A497="","",IF(ISERR(FIND("###  (",A497)),IF(OR(RIGHT(A497,9)="ACTIVATED",RIGHT(A497,6)="sukses",RIGHT(A497,2)="OK"),"OK",VALUE(MID(A499,FIND(":",A499)+2,(LEN(A499)+1)-(FIND(":",A499)+2)))),"REJECTED"))</f>
        <v/>
      </c>
      <c r="D497" s="3" t="str">
        <f t="shared" ref="D497:D560" si="790">IF(A497="","",IF(ISERR(FIND("###  (",A497)),IF(OR(RIGHT(A497,9)="ACTIVATED",RIGHT(A497,6)="sukses",RIGHT(A497,2)="OK"),"OK",IF(VALUE(MID(A497,FIND("ce ",A497)+2,(LEN(A497)+1)-(FIND("ce ",A497)+2)))=0,VALUE(MID(A497,FIND("nt ",A497)+2,(FIND(", Af",A497)-(FIND("nt ",A497)+2)))),VALUE(MID(A497,FIND("ce ",A497)+2,(LEN(A497)+1)-(FIND("ce ",A497)+2))))),"REJECTED"))</f>
        <v/>
      </c>
      <c r="E497" t="str">
        <f t="shared" ref="E497" si="791"><![CDATA[IF(A497="","",IF(AND(B497="REJECTED",C497="REJECTED",D497="REJECTED"),"REJECTED",IF(AND(B497="Charged",D497>0),"TRUE",IF(AND(B497=C497,B497=D497),"TRUE",IF(AND(B497=D497,B497<>C497),"TRUE ROAMING",IF(LEFT(B497,3)="not",IF(AND(D497<>VALUE(RIGHT(B497,LEN(B497)-3)),C497=D497,D497<>0),"TRUE",IF(AND(D497<>VALUE(RIGHT(B497,LEN(B497)-3)),C497<>D497,D497<>0),"TRUE ROAMING","FALSE")),"FALSE"))))))]]></f>
        <v/>
      </c>
      <c r="N497" s="2"/>
    </row>
    <row r="498" spans="2:14" x14ac:dyDescent="0.25">
      <c r="N498" s="2"/>
    </row>
    <row r="499" spans="2:14" x14ac:dyDescent="0.25">
      <c r="B499" t="str">
        <f t="shared" ref="B499:B562" si="792">IF(A500="","","Kalkulasi Bonus")</f>
        <v/>
      </c>
      <c r="C499" s="4" t="str">
        <f t="shared" ref="C499:C562" si="793">IF(A500="","",SUBSTITUTE(MID(A500,FIND("[",A500)+1,FIND("]",A500,2)-(FIND("[",A500)+1)),"-"," "))</f>
        <v/>
      </c>
      <c r="D499" s="4"/>
      <c r="E499" s="4"/>
      <c r="N499" s="2"/>
    </row>
    <row r="500" spans="2:14" x14ac:dyDescent="0.25">
      <c r="B500" t="str">
        <f t="shared" ref="B500:B563" si="794">IF(A500="","","Result Bonus")</f>
        <v/>
      </c>
      <c r="C500" s="4" t="str">
        <f t="shared" ref="C500:C563" si="795">IF(A500="","",MID(A500,FIND(":",A500)+2,(LEN(A500)+1)-(FIND(":",A500)+2)))</f>
        <v/>
      </c>
      <c r="D500" s="4"/>
      <c r="E500" s="4"/>
      <c r="N500" s="2"/>
    </row>
    <row r="501" spans="2:14" x14ac:dyDescent="0.25">
      <c r="N501" s="2"/>
    </row>
    <row r="502" spans="2:14" x14ac:dyDescent="0.25">
      <c r="B502" s="3" t="str">
        <f t="shared" ref="B502" si="796">IF(A502="","",IF(ISERR(FIND("###  (",A502)),IF(OR(RIGHT(A502,9)="ACTIVATED",RIGHT(A502,6)="sukses",RIGHT(A502,2)="OK"),"OK",IF(ISERR(VALUE(MID(A502,FIND("[",A502)+1,FIND("]",A502,2)-(FIND("[",A502)+1)))),MID(A502,FIND("[",A502)+1,FIND("]",A502,2)-(FIND("[",A502)+1)),VALUE(MID(A502,FIND("[",A502)+1,FIND("]",A502,2)-(FIND("[",A502)+1))))),"REJECTED"))</f>
        <v/>
      </c>
      <c r="C502" s="3" t="str">
        <f t="shared" ref="C502" si="797">IF(A502="","",IF(ISERR(FIND("###  (",A502)),IF(OR(RIGHT(A502,9)="ACTIVATED",RIGHT(A502,6)="sukses",RIGHT(A502,2)="OK"),"OK",VALUE(MID(A504,FIND(":",A504)+2,(LEN(A504)+1)-(FIND(":",A504)+2)))),"REJECTED"))</f>
        <v/>
      </c>
      <c r="D502" s="3" t="str">
        <f t="shared" ref="D502:D565" si="798">IF(A502="","",IF(ISERR(FIND("###  (",A502)),IF(OR(RIGHT(A502,9)="ACTIVATED",RIGHT(A502,6)="sukses",RIGHT(A502,2)="OK"),"OK",IF(VALUE(MID(A502,FIND("ce ",A502)+2,(LEN(A502)+1)-(FIND("ce ",A502)+2)))=0,VALUE(MID(A502,FIND("nt ",A502)+2,(FIND(", Af",A502)-(FIND("nt ",A502)+2)))),VALUE(MID(A502,FIND("ce ",A502)+2,(LEN(A502)+1)-(FIND("ce ",A502)+2))))),"REJECTED"))</f>
        <v/>
      </c>
      <c r="E502" t="str">
        <f t="shared" ref="E502" si="799"><![CDATA[IF(A502="","",IF(AND(B502="REJECTED",C502="REJECTED",D502="REJECTED"),"REJECTED",IF(AND(B502="Charged",D502>0),"TRUE",IF(AND(B502=C502,B502=D502),"TRUE",IF(AND(B502=D502,B502<>C502),"TRUE ROAMING",IF(LEFT(B502,3)="not",IF(AND(D502<>VALUE(RIGHT(B502,LEN(B502)-3)),C502=D502,D502<>0),"TRUE",IF(AND(D502<>VALUE(RIGHT(B502,LEN(B502)-3)),C502<>D502,D502<>0),"TRUE ROAMING","FALSE")),"FALSE"))))))]]></f>
        <v/>
      </c>
      <c r="N502" s="2"/>
    </row>
    <row r="503" spans="2:14" x14ac:dyDescent="0.25">
      <c r="N503" s="2"/>
    </row>
    <row r="504" spans="2:14" x14ac:dyDescent="0.25">
      <c r="B504" t="str">
        <f t="shared" ref="B504:B567" si="800">IF(A505="","","Kalkulasi Bonus")</f>
        <v/>
      </c>
      <c r="C504" s="4" t="str">
        <f t="shared" ref="C504:C567" si="801">IF(A505="","",SUBSTITUTE(MID(A505,FIND("[",A505)+1,FIND("]",A505,2)-(FIND("[",A505)+1)),"-"," "))</f>
        <v/>
      </c>
      <c r="D504" s="4"/>
      <c r="E504" s="4"/>
      <c r="N504" s="2"/>
    </row>
    <row r="505" spans="2:14" x14ac:dyDescent="0.25">
      <c r="B505" t="str">
        <f t="shared" ref="B505:B568" si="802">IF(A505="","","Result Bonus")</f>
        <v/>
      </c>
      <c r="C505" s="4" t="str">
        <f t="shared" ref="C505:C568" si="803">IF(A505="","",MID(A505,FIND(":",A505)+2,(LEN(A505)+1)-(FIND(":",A505)+2)))</f>
        <v/>
      </c>
      <c r="D505" s="4"/>
      <c r="E505" s="4"/>
      <c r="N505" s="2"/>
    </row>
    <row r="506" spans="2:14" x14ac:dyDescent="0.25">
      <c r="N506" s="2"/>
    </row>
    <row r="507" spans="2:14" x14ac:dyDescent="0.25">
      <c r="B507" s="3" t="str">
        <f t="shared" ref="B507" si="804">IF(A507="","",IF(ISERR(FIND("###  (",A507)),IF(OR(RIGHT(A507,9)="ACTIVATED",RIGHT(A507,6)="sukses",RIGHT(A507,2)="OK"),"OK",IF(ISERR(VALUE(MID(A507,FIND("[",A507)+1,FIND("]",A507,2)-(FIND("[",A507)+1)))),MID(A507,FIND("[",A507)+1,FIND("]",A507,2)-(FIND("[",A507)+1)),VALUE(MID(A507,FIND("[",A507)+1,FIND("]",A507,2)-(FIND("[",A507)+1))))),"REJECTED"))</f>
        <v/>
      </c>
      <c r="C507" s="3" t="str">
        <f t="shared" ref="C507" si="805">IF(A507="","",IF(ISERR(FIND("###  (",A507)),IF(OR(RIGHT(A507,9)="ACTIVATED",RIGHT(A507,6)="sukses",RIGHT(A507,2)="OK"),"OK",VALUE(MID(A509,FIND(":",A509)+2,(LEN(A509)+1)-(FIND(":",A509)+2)))),"REJECTED"))</f>
        <v/>
      </c>
      <c r="D507" s="3" t="str">
        <f t="shared" ref="D507:D570" si="806">IF(A507="","",IF(ISERR(FIND("###  (",A507)),IF(OR(RIGHT(A507,9)="ACTIVATED",RIGHT(A507,6)="sukses",RIGHT(A507,2)="OK"),"OK",IF(VALUE(MID(A507,FIND("ce ",A507)+2,(LEN(A507)+1)-(FIND("ce ",A507)+2)))=0,VALUE(MID(A507,FIND("nt ",A507)+2,(FIND(", Af",A507)-(FIND("nt ",A507)+2)))),VALUE(MID(A507,FIND("ce ",A507)+2,(LEN(A507)+1)-(FIND("ce ",A507)+2))))),"REJECTED"))</f>
        <v/>
      </c>
      <c r="E507" t="str">
        <f t="shared" ref="E507" si="807"><![CDATA[IF(A507="","",IF(AND(B507="REJECTED",C507="REJECTED",D507="REJECTED"),"REJECTED",IF(AND(B507="Charged",D507>0),"TRUE",IF(AND(B507=C507,B507=D507),"TRUE",IF(AND(B507=D507,B507<>C507),"TRUE ROAMING",IF(LEFT(B507,3)="not",IF(AND(D507<>VALUE(RIGHT(B507,LEN(B507)-3)),C507=D507,D507<>0),"TRUE",IF(AND(D507<>VALUE(RIGHT(B507,LEN(B507)-3)),C507<>D507,D507<>0),"TRUE ROAMING","FALSE")),"FALSE"))))))]]></f>
        <v/>
      </c>
      <c r="N507" s="2"/>
    </row>
    <row r="508" spans="2:14" x14ac:dyDescent="0.25">
      <c r="N508" s="2"/>
    </row>
    <row r="509" spans="2:14" x14ac:dyDescent="0.25">
      <c r="B509" t="str">
        <f t="shared" ref="B509:B572" si="808">IF(A510="","","Kalkulasi Bonus")</f>
        <v/>
      </c>
      <c r="C509" s="4" t="str">
        <f t="shared" ref="C509:C572" si="809">IF(A510="","",SUBSTITUTE(MID(A510,FIND("[",A510)+1,FIND("]",A510,2)-(FIND("[",A510)+1)),"-"," "))</f>
        <v/>
      </c>
      <c r="D509" s="4"/>
      <c r="E509" s="4"/>
      <c r="N509" s="2"/>
    </row>
    <row r="510" spans="2:14" x14ac:dyDescent="0.25">
      <c r="B510" t="str">
        <f t="shared" ref="B510:B573" si="810">IF(A510="","","Result Bonus")</f>
        <v/>
      </c>
      <c r="C510" s="4" t="str">
        <f t="shared" ref="C510:C573" si="811">IF(A510="","",MID(A510,FIND(":",A510)+2,(LEN(A510)+1)-(FIND(":",A510)+2)))</f>
        <v/>
      </c>
      <c r="D510" s="4"/>
      <c r="E510" s="4"/>
      <c r="N510" s="2"/>
    </row>
    <row r="511" spans="2:14" x14ac:dyDescent="0.25">
      <c r="N511" s="2"/>
    </row>
    <row r="512" spans="2:14" x14ac:dyDescent="0.25">
      <c r="B512" s="3" t="str">
        <f t="shared" ref="B512" si="812">IF(A512="","",IF(ISERR(FIND("###  (",A512)),IF(OR(RIGHT(A512,9)="ACTIVATED",RIGHT(A512,6)="sukses",RIGHT(A512,2)="OK"),"OK",IF(ISERR(VALUE(MID(A512,FIND("[",A512)+1,FIND("]",A512,2)-(FIND("[",A512)+1)))),MID(A512,FIND("[",A512)+1,FIND("]",A512,2)-(FIND("[",A512)+1)),VALUE(MID(A512,FIND("[",A512)+1,FIND("]",A512,2)-(FIND("[",A512)+1))))),"REJECTED"))</f>
        <v/>
      </c>
      <c r="C512" s="3" t="str">
        <f t="shared" ref="C512" si="813">IF(A512="","",IF(ISERR(FIND("###  (",A512)),IF(OR(RIGHT(A512,9)="ACTIVATED",RIGHT(A512,6)="sukses",RIGHT(A512,2)="OK"),"OK",VALUE(MID(A514,FIND(":",A514)+2,(LEN(A514)+1)-(FIND(":",A514)+2)))),"REJECTED"))</f>
        <v/>
      </c>
      <c r="D512" s="3" t="str">
        <f t="shared" ref="D512:D575" si="814">IF(A512="","",IF(ISERR(FIND("###  (",A512)),IF(OR(RIGHT(A512,9)="ACTIVATED",RIGHT(A512,6)="sukses",RIGHT(A512,2)="OK"),"OK",IF(VALUE(MID(A512,FIND("ce ",A512)+2,(LEN(A512)+1)-(FIND("ce ",A512)+2)))=0,VALUE(MID(A512,FIND("nt ",A512)+2,(FIND(", Af",A512)-(FIND("nt ",A512)+2)))),VALUE(MID(A512,FIND("ce ",A512)+2,(LEN(A512)+1)-(FIND("ce ",A512)+2))))),"REJECTED"))</f>
        <v/>
      </c>
      <c r="E512" t="str">
        <f t="shared" ref="E512" si="815"><![CDATA[IF(A512="","",IF(AND(B512="REJECTED",C512="REJECTED",D512="REJECTED"),"REJECTED",IF(AND(B512="Charged",D512>0),"TRUE",IF(AND(B512=C512,B512=D512),"TRUE",IF(AND(B512=D512,B512<>C512),"TRUE ROAMING",IF(LEFT(B512,3)="not",IF(AND(D512<>VALUE(RIGHT(B512,LEN(B512)-3)),C512=D512,D512<>0),"TRUE",IF(AND(D512<>VALUE(RIGHT(B512,LEN(B512)-3)),C512<>D512,D512<>0),"TRUE ROAMING","FALSE")),"FALSE"))))))]]></f>
        <v/>
      </c>
      <c r="N512" s="2"/>
    </row>
    <row r="513" spans="2:14" x14ac:dyDescent="0.25">
      <c r="N513" s="2"/>
    </row>
    <row r="514" spans="2:14" x14ac:dyDescent="0.25">
      <c r="B514" t="str">
        <f t="shared" ref="B514:B577" si="816">IF(A515="","","Kalkulasi Bonus")</f>
        <v/>
      </c>
      <c r="C514" s="4" t="str">
        <f t="shared" ref="C514:C577" si="817">IF(A515="","",SUBSTITUTE(MID(A515,FIND("[",A515)+1,FIND("]",A515,2)-(FIND("[",A515)+1)),"-"," "))</f>
        <v/>
      </c>
      <c r="D514" s="4"/>
      <c r="E514" s="4"/>
      <c r="N514" s="2"/>
    </row>
    <row r="515" spans="2:14" x14ac:dyDescent="0.25">
      <c r="B515" t="str">
        <f t="shared" ref="B515:B578" si="818">IF(A515="","","Result Bonus")</f>
        <v/>
      </c>
      <c r="C515" s="4" t="str">
        <f t="shared" ref="C515:C578" si="819">IF(A515="","",MID(A515,FIND(":",A515)+2,(LEN(A515)+1)-(FIND(":",A515)+2)))</f>
        <v/>
      </c>
      <c r="D515" s="4"/>
      <c r="E515" s="4"/>
      <c r="N515" s="2"/>
    </row>
    <row r="516" spans="2:14" x14ac:dyDescent="0.25">
      <c r="N516" s="2"/>
    </row>
    <row r="517" spans="2:14" x14ac:dyDescent="0.25">
      <c r="B517" s="3" t="str">
        <f t="shared" ref="B517" si="820">IF(A517="","",IF(ISERR(FIND("###  (",A517)),IF(OR(RIGHT(A517,9)="ACTIVATED",RIGHT(A517,6)="sukses",RIGHT(A517,2)="OK"),"OK",IF(ISERR(VALUE(MID(A517,FIND("[",A517)+1,FIND("]",A517,2)-(FIND("[",A517)+1)))),MID(A517,FIND("[",A517)+1,FIND("]",A517,2)-(FIND("[",A517)+1)),VALUE(MID(A517,FIND("[",A517)+1,FIND("]",A517,2)-(FIND("[",A517)+1))))),"REJECTED"))</f>
        <v/>
      </c>
      <c r="C517" s="3" t="str">
        <f t="shared" ref="C517" si="821">IF(A517="","",IF(ISERR(FIND("###  (",A517)),IF(OR(RIGHT(A517,9)="ACTIVATED",RIGHT(A517,6)="sukses",RIGHT(A517,2)="OK"),"OK",VALUE(MID(A519,FIND(":",A519)+2,(LEN(A519)+1)-(FIND(":",A519)+2)))),"REJECTED"))</f>
        <v/>
      </c>
      <c r="D517" s="3" t="str">
        <f t="shared" ref="D517:D580" si="822">IF(A517="","",IF(ISERR(FIND("###  (",A517)),IF(OR(RIGHT(A517,9)="ACTIVATED",RIGHT(A517,6)="sukses",RIGHT(A517,2)="OK"),"OK",IF(VALUE(MID(A517,FIND("ce ",A517)+2,(LEN(A517)+1)-(FIND("ce ",A517)+2)))=0,VALUE(MID(A517,FIND("nt ",A517)+2,(FIND(", Af",A517)-(FIND("nt ",A517)+2)))),VALUE(MID(A517,FIND("ce ",A517)+2,(LEN(A517)+1)-(FIND("ce ",A517)+2))))),"REJECTED"))</f>
        <v/>
      </c>
      <c r="E517" t="str">
        <f t="shared" ref="E517" si="823"><![CDATA[IF(A517="","",IF(AND(B517="REJECTED",C517="REJECTED",D517="REJECTED"),"REJECTED",IF(AND(B517="Charged",D517>0),"TRUE",IF(AND(B517=C517,B517=D517),"TRUE",IF(AND(B517=D517,B517<>C517),"TRUE ROAMING",IF(LEFT(B517,3)="not",IF(AND(D517<>VALUE(RIGHT(B517,LEN(B517)-3)),C517=D517,D517<>0),"TRUE",IF(AND(D517<>VALUE(RIGHT(B517,LEN(B517)-3)),C517<>D517,D517<>0),"TRUE ROAMING","FALSE")),"FALSE"))))))]]></f>
        <v/>
      </c>
      <c r="N517" s="2"/>
    </row>
    <row r="518" spans="2:14" x14ac:dyDescent="0.25">
      <c r="N518" s="2"/>
    </row>
    <row r="519" spans="2:14" x14ac:dyDescent="0.25">
      <c r="B519" t="str">
        <f t="shared" ref="B519:B582" si="824">IF(A520="","","Kalkulasi Bonus")</f>
        <v/>
      </c>
      <c r="C519" s="4" t="str">
        <f t="shared" ref="C519:C582" si="825">IF(A520="","",SUBSTITUTE(MID(A520,FIND("[",A520)+1,FIND("]",A520,2)-(FIND("[",A520)+1)),"-"," "))</f>
        <v/>
      </c>
      <c r="D519" s="4"/>
      <c r="E519" s="4"/>
      <c r="N519" s="2"/>
    </row>
    <row r="520" spans="2:14" x14ac:dyDescent="0.25">
      <c r="B520" t="str">
        <f t="shared" ref="B520:B583" si="826">IF(A520="","","Result Bonus")</f>
        <v/>
      </c>
      <c r="C520" s="4" t="str">
        <f t="shared" ref="C520:C583" si="827">IF(A520="","",MID(A520,FIND(":",A520)+2,(LEN(A520)+1)-(FIND(":",A520)+2)))</f>
        <v/>
      </c>
      <c r="D520" s="4"/>
      <c r="E520" s="4"/>
      <c r="N520" s="2"/>
    </row>
    <row r="521" spans="2:14" x14ac:dyDescent="0.25">
      <c r="N521" s="2"/>
    </row>
    <row r="522" spans="2:14" x14ac:dyDescent="0.25">
      <c r="B522" s="3" t="str">
        <f t="shared" ref="B522" si="828">IF(A522="","",IF(ISERR(FIND("###  (",A522)),IF(OR(RIGHT(A522,9)="ACTIVATED",RIGHT(A522,6)="sukses",RIGHT(A522,2)="OK"),"OK",IF(ISERR(VALUE(MID(A522,FIND("[",A522)+1,FIND("]",A522,2)-(FIND("[",A522)+1)))),MID(A522,FIND("[",A522)+1,FIND("]",A522,2)-(FIND("[",A522)+1)),VALUE(MID(A522,FIND("[",A522)+1,FIND("]",A522,2)-(FIND("[",A522)+1))))),"REJECTED"))</f>
        <v/>
      </c>
      <c r="C522" s="3" t="str">
        <f t="shared" ref="C522" si="829">IF(A522="","",IF(ISERR(FIND("###  (",A522)),IF(OR(RIGHT(A522,9)="ACTIVATED",RIGHT(A522,6)="sukses",RIGHT(A522,2)="OK"),"OK",VALUE(MID(A524,FIND(":",A524)+2,(LEN(A524)+1)-(FIND(":",A524)+2)))),"REJECTED"))</f>
        <v/>
      </c>
      <c r="D522" s="3" t="str">
        <f t="shared" ref="D522:D585" si="830">IF(A522="","",IF(ISERR(FIND("###  (",A522)),IF(OR(RIGHT(A522,9)="ACTIVATED",RIGHT(A522,6)="sukses",RIGHT(A522,2)="OK"),"OK",IF(VALUE(MID(A522,FIND("ce ",A522)+2,(LEN(A522)+1)-(FIND("ce ",A522)+2)))=0,VALUE(MID(A522,FIND("nt ",A522)+2,(FIND(", Af",A522)-(FIND("nt ",A522)+2)))),VALUE(MID(A522,FIND("ce ",A522)+2,(LEN(A522)+1)-(FIND("ce ",A522)+2))))),"REJECTED"))</f>
        <v/>
      </c>
      <c r="E522" t="str">
        <f t="shared" ref="E522" si="831"><![CDATA[IF(A522="","",IF(AND(B522="REJECTED",C522="REJECTED",D522="REJECTED"),"REJECTED",IF(AND(B522="Charged",D522>0),"TRUE",IF(AND(B522=C522,B522=D522),"TRUE",IF(AND(B522=D522,B522<>C522),"TRUE ROAMING",IF(LEFT(B522,3)="not",IF(AND(D522<>VALUE(RIGHT(B522,LEN(B522)-3)),C522=D522,D522<>0),"TRUE",IF(AND(D522<>VALUE(RIGHT(B522,LEN(B522)-3)),C522<>D522,D522<>0),"TRUE ROAMING","FALSE")),"FALSE"))))))]]></f>
        <v/>
      </c>
      <c r="N522" s="2"/>
    </row>
    <row r="523" spans="2:14" x14ac:dyDescent="0.25">
      <c r="N523" s="2"/>
    </row>
    <row r="524" spans="2:14" x14ac:dyDescent="0.25">
      <c r="B524" t="str">
        <f t="shared" ref="B524:B587" si="832">IF(A525="","","Kalkulasi Bonus")</f>
        <v/>
      </c>
      <c r="C524" s="4" t="str">
        <f t="shared" ref="C524:C587" si="833">IF(A525="","",SUBSTITUTE(MID(A525,FIND("[",A525)+1,FIND("]",A525,2)-(FIND("[",A525)+1)),"-"," "))</f>
        <v/>
      </c>
      <c r="D524" s="4"/>
      <c r="E524" s="4"/>
      <c r="N524" s="2"/>
    </row>
    <row r="525" spans="2:14" x14ac:dyDescent="0.25">
      <c r="B525" t="str">
        <f t="shared" ref="B525:B588" si="834">IF(A525="","","Result Bonus")</f>
        <v/>
      </c>
      <c r="C525" s="4" t="str">
        <f t="shared" ref="C525:C588" si="835">IF(A525="","",MID(A525,FIND(":",A525)+2,(LEN(A525)+1)-(FIND(":",A525)+2)))</f>
        <v/>
      </c>
      <c r="D525" s="4"/>
      <c r="E525" s="4"/>
      <c r="N525" s="2"/>
    </row>
    <row r="526" spans="2:14" x14ac:dyDescent="0.25">
      <c r="N526" s="2"/>
    </row>
    <row r="527" spans="2:14" x14ac:dyDescent="0.25">
      <c r="B527" s="3" t="str">
        <f t="shared" ref="B527" si="836">IF(A527="","",IF(ISERR(FIND("###  (",A527)),IF(OR(RIGHT(A527,9)="ACTIVATED",RIGHT(A527,6)="sukses",RIGHT(A527,2)="OK"),"OK",IF(ISERR(VALUE(MID(A527,FIND("[",A527)+1,FIND("]",A527,2)-(FIND("[",A527)+1)))),MID(A527,FIND("[",A527)+1,FIND("]",A527,2)-(FIND("[",A527)+1)),VALUE(MID(A527,FIND("[",A527)+1,FIND("]",A527,2)-(FIND("[",A527)+1))))),"REJECTED"))</f>
        <v/>
      </c>
      <c r="C527" s="3" t="str">
        <f t="shared" ref="C527" si="837">IF(A527="","",IF(ISERR(FIND("###  (",A527)),IF(OR(RIGHT(A527,9)="ACTIVATED",RIGHT(A527,6)="sukses",RIGHT(A527,2)="OK"),"OK",VALUE(MID(A529,FIND(":",A529)+2,(LEN(A529)+1)-(FIND(":",A529)+2)))),"REJECTED"))</f>
        <v/>
      </c>
      <c r="D527" s="3" t="str">
        <f t="shared" ref="D527:D590" si="838">IF(A527="","",IF(ISERR(FIND("###  (",A527)),IF(OR(RIGHT(A527,9)="ACTIVATED",RIGHT(A527,6)="sukses",RIGHT(A527,2)="OK"),"OK",IF(VALUE(MID(A527,FIND("ce ",A527)+2,(LEN(A527)+1)-(FIND("ce ",A527)+2)))=0,VALUE(MID(A527,FIND("nt ",A527)+2,(FIND(", Af",A527)-(FIND("nt ",A527)+2)))),VALUE(MID(A527,FIND("ce ",A527)+2,(LEN(A527)+1)-(FIND("ce ",A527)+2))))),"REJECTED"))</f>
        <v/>
      </c>
      <c r="E527" t="str">
        <f t="shared" ref="E527" si="839"><![CDATA[IF(A527="","",IF(AND(B527="REJECTED",C527="REJECTED",D527="REJECTED"),"REJECTED",IF(AND(B527="Charged",D527>0),"TRUE",IF(AND(B527=C527,B527=D527),"TRUE",IF(AND(B527=D527,B527<>C527),"TRUE ROAMING",IF(LEFT(B527,3)="not",IF(AND(D527<>VALUE(RIGHT(B527,LEN(B527)-3)),C527=D527,D527<>0),"TRUE",IF(AND(D527<>VALUE(RIGHT(B527,LEN(B527)-3)),C527<>D527,D527<>0),"TRUE ROAMING","FALSE")),"FALSE"))))))]]></f>
        <v/>
      </c>
      <c r="N527" s="2"/>
    </row>
    <row r="528" spans="2:14" x14ac:dyDescent="0.25">
      <c r="N528" s="2"/>
    </row>
    <row r="529" spans="2:14" x14ac:dyDescent="0.25">
      <c r="B529" t="str">
        <f t="shared" ref="B529:B592" si="840">IF(A530="","","Kalkulasi Bonus")</f>
        <v/>
      </c>
      <c r="C529" s="4" t="str">
        <f t="shared" ref="C529:C592" si="841">IF(A530="","",SUBSTITUTE(MID(A530,FIND("[",A530)+1,FIND("]",A530,2)-(FIND("[",A530)+1)),"-"," "))</f>
        <v/>
      </c>
      <c r="D529" s="4"/>
      <c r="E529" s="4"/>
      <c r="N529" s="2"/>
    </row>
    <row r="530" spans="2:14" x14ac:dyDescent="0.25">
      <c r="B530" t="str">
        <f t="shared" ref="B530:B593" si="842">IF(A530="","","Result Bonus")</f>
        <v/>
      </c>
      <c r="C530" s="4" t="str">
        <f t="shared" ref="C530:C593" si="843">IF(A530="","",MID(A530,FIND(":",A530)+2,(LEN(A530)+1)-(FIND(":",A530)+2)))</f>
        <v/>
      </c>
      <c r="D530" s="4"/>
      <c r="E530" s="4"/>
      <c r="N530" s="2"/>
    </row>
    <row r="531" spans="2:14" x14ac:dyDescent="0.25">
      <c r="N531" s="2"/>
    </row>
    <row r="532" spans="2:14" x14ac:dyDescent="0.25">
      <c r="B532" s="3" t="str">
        <f t="shared" ref="B532" si="844">IF(A532="","",IF(ISERR(FIND("###  (",A532)),IF(OR(RIGHT(A532,9)="ACTIVATED",RIGHT(A532,6)="sukses",RIGHT(A532,2)="OK"),"OK",IF(ISERR(VALUE(MID(A532,FIND("[",A532)+1,FIND("]",A532,2)-(FIND("[",A532)+1)))),MID(A532,FIND("[",A532)+1,FIND("]",A532,2)-(FIND("[",A532)+1)),VALUE(MID(A532,FIND("[",A532)+1,FIND("]",A532,2)-(FIND("[",A532)+1))))),"REJECTED"))</f>
        <v/>
      </c>
      <c r="C532" s="3" t="str">
        <f t="shared" ref="C532" si="845">IF(A532="","",IF(ISERR(FIND("###  (",A532)),IF(OR(RIGHT(A532,9)="ACTIVATED",RIGHT(A532,6)="sukses",RIGHT(A532,2)="OK"),"OK",VALUE(MID(A534,FIND(":",A534)+2,(LEN(A534)+1)-(FIND(":",A534)+2)))),"REJECTED"))</f>
        <v/>
      </c>
      <c r="D532" s="3" t="str">
        <f t="shared" ref="D532:D595" si="846">IF(A532="","",IF(ISERR(FIND("###  (",A532)),IF(OR(RIGHT(A532,9)="ACTIVATED",RIGHT(A532,6)="sukses",RIGHT(A532,2)="OK"),"OK",IF(VALUE(MID(A532,FIND("ce ",A532)+2,(LEN(A532)+1)-(FIND("ce ",A532)+2)))=0,VALUE(MID(A532,FIND("nt ",A532)+2,(FIND(", Af",A532)-(FIND("nt ",A532)+2)))),VALUE(MID(A532,FIND("ce ",A532)+2,(LEN(A532)+1)-(FIND("ce ",A532)+2))))),"REJECTED"))</f>
        <v/>
      </c>
      <c r="E532" t="str">
        <f t="shared" ref="E532" si="847"><![CDATA[IF(A532="","",IF(AND(B532="REJECTED",C532="REJECTED",D532="REJECTED"),"REJECTED",IF(AND(B532="Charged",D532>0),"TRUE",IF(AND(B532=C532,B532=D532),"TRUE",IF(AND(B532=D532,B532<>C532),"TRUE ROAMING",IF(LEFT(B532,3)="not",IF(AND(D532<>VALUE(RIGHT(B532,LEN(B532)-3)),C532=D532,D532<>0),"TRUE",IF(AND(D532<>VALUE(RIGHT(B532,LEN(B532)-3)),C532<>D532,D532<>0),"TRUE ROAMING","FALSE")),"FALSE"))))))]]></f>
        <v/>
      </c>
      <c r="N532" s="2"/>
    </row>
    <row r="533" spans="2:14" x14ac:dyDescent="0.25">
      <c r="N533" s="2"/>
    </row>
    <row r="534" spans="2:14" x14ac:dyDescent="0.25">
      <c r="B534" t="str">
        <f t="shared" ref="B534:B597" si="848">IF(A535="","","Kalkulasi Bonus")</f>
        <v/>
      </c>
      <c r="C534" s="4" t="str">
        <f t="shared" ref="C534:C597" si="849">IF(A535="","",SUBSTITUTE(MID(A535,FIND("[",A535)+1,FIND("]",A535,2)-(FIND("[",A535)+1)),"-"," "))</f>
        <v/>
      </c>
      <c r="D534" s="4"/>
      <c r="E534" s="4"/>
      <c r="N534" s="2"/>
    </row>
    <row r="535" spans="2:14" x14ac:dyDescent="0.25">
      <c r="B535" t="str">
        <f t="shared" ref="B535:B598" si="850">IF(A535="","","Result Bonus")</f>
        <v/>
      </c>
      <c r="C535" s="4" t="str">
        <f t="shared" ref="C535:C598" si="851">IF(A535="","",MID(A535,FIND(":",A535)+2,(LEN(A535)+1)-(FIND(":",A535)+2)))</f>
        <v/>
      </c>
      <c r="D535" s="4"/>
      <c r="E535" s="4"/>
      <c r="N535" s="2"/>
    </row>
    <row r="536" spans="2:14" x14ac:dyDescent="0.25">
      <c r="N536" s="2"/>
    </row>
    <row r="537" spans="2:14" x14ac:dyDescent="0.25">
      <c r="B537" s="3" t="str">
        <f t="shared" ref="B537" si="852">IF(A537="","",IF(ISERR(FIND("###  (",A537)),IF(OR(RIGHT(A537,9)="ACTIVATED",RIGHT(A537,6)="sukses",RIGHT(A537,2)="OK"),"OK",IF(ISERR(VALUE(MID(A537,FIND("[",A537)+1,FIND("]",A537,2)-(FIND("[",A537)+1)))),MID(A537,FIND("[",A537)+1,FIND("]",A537,2)-(FIND("[",A537)+1)),VALUE(MID(A537,FIND("[",A537)+1,FIND("]",A537,2)-(FIND("[",A537)+1))))),"REJECTED"))</f>
        <v/>
      </c>
      <c r="C537" s="3" t="str">
        <f t="shared" ref="C537" si="853">IF(A537="","",IF(ISERR(FIND("###  (",A537)),IF(OR(RIGHT(A537,9)="ACTIVATED",RIGHT(A537,6)="sukses",RIGHT(A537,2)="OK"),"OK",VALUE(MID(A539,FIND(":",A539)+2,(LEN(A539)+1)-(FIND(":",A539)+2)))),"REJECTED"))</f>
        <v/>
      </c>
      <c r="D537" s="3" t="str">
        <f t="shared" ref="D537:D600" si="854">IF(A537="","",IF(ISERR(FIND("###  (",A537)),IF(OR(RIGHT(A537,9)="ACTIVATED",RIGHT(A537,6)="sukses",RIGHT(A537,2)="OK"),"OK",IF(VALUE(MID(A537,FIND("ce ",A537)+2,(LEN(A537)+1)-(FIND("ce ",A537)+2)))=0,VALUE(MID(A537,FIND("nt ",A537)+2,(FIND(", Af",A537)-(FIND("nt ",A537)+2)))),VALUE(MID(A537,FIND("ce ",A537)+2,(LEN(A537)+1)-(FIND("ce ",A537)+2))))),"REJECTED"))</f>
        <v/>
      </c>
      <c r="E537" t="str">
        <f t="shared" ref="E537" si="855"><![CDATA[IF(A537="","",IF(AND(B537="REJECTED",C537="REJECTED",D537="REJECTED"),"REJECTED",IF(AND(B537="Charged",D537>0),"TRUE",IF(AND(B537=C537,B537=D537),"TRUE",IF(AND(B537=D537,B537<>C537),"TRUE ROAMING",IF(LEFT(B537,3)="not",IF(AND(D537<>VALUE(RIGHT(B537,LEN(B537)-3)),C537=D537,D537<>0),"TRUE",IF(AND(D537<>VALUE(RIGHT(B537,LEN(B537)-3)),C537<>D537,D537<>0),"TRUE ROAMING","FALSE")),"FALSE"))))))]]></f>
        <v/>
      </c>
      <c r="N537" s="2"/>
    </row>
    <row r="538" spans="2:14" x14ac:dyDescent="0.25">
      <c r="N538" s="2"/>
    </row>
    <row r="539" spans="2:14" x14ac:dyDescent="0.25">
      <c r="B539" t="str">
        <f t="shared" ref="B539:B602" si="856">IF(A540="","","Kalkulasi Bonus")</f>
        <v/>
      </c>
      <c r="C539" s="4" t="str">
        <f t="shared" ref="C539:C602" si="857">IF(A540="","",SUBSTITUTE(MID(A540,FIND("[",A540)+1,FIND("]",A540,2)-(FIND("[",A540)+1)),"-"," "))</f>
        <v/>
      </c>
      <c r="D539" s="4"/>
      <c r="E539" s="4"/>
      <c r="N539" s="2"/>
    </row>
    <row r="540" spans="2:14" x14ac:dyDescent="0.25">
      <c r="B540" t="str">
        <f t="shared" ref="B540:B603" si="858">IF(A540="","","Result Bonus")</f>
        <v/>
      </c>
      <c r="C540" s="4" t="str">
        <f t="shared" ref="C540:C603" si="859">IF(A540="","",MID(A540,FIND(":",A540)+2,(LEN(A540)+1)-(FIND(":",A540)+2)))</f>
        <v/>
      </c>
      <c r="D540" s="4"/>
      <c r="E540" s="4"/>
      <c r="N540" s="2"/>
    </row>
    <row r="541" spans="2:14" x14ac:dyDescent="0.25">
      <c r="N541" s="2"/>
    </row>
    <row r="542" spans="2:14" x14ac:dyDescent="0.25">
      <c r="B542" s="3" t="str">
        <f t="shared" ref="B542" si="860">IF(A542="","",IF(ISERR(FIND("###  (",A542)),IF(OR(RIGHT(A542,9)="ACTIVATED",RIGHT(A542,6)="sukses",RIGHT(A542,2)="OK"),"OK",IF(ISERR(VALUE(MID(A542,FIND("[",A542)+1,FIND("]",A542,2)-(FIND("[",A542)+1)))),MID(A542,FIND("[",A542)+1,FIND("]",A542,2)-(FIND("[",A542)+1)),VALUE(MID(A542,FIND("[",A542)+1,FIND("]",A542,2)-(FIND("[",A542)+1))))),"REJECTED"))</f>
        <v/>
      </c>
      <c r="C542" s="3" t="str">
        <f t="shared" ref="C542" si="861">IF(A542="","",IF(ISERR(FIND("###  (",A542)),IF(OR(RIGHT(A542,9)="ACTIVATED",RIGHT(A542,6)="sukses",RIGHT(A542,2)="OK"),"OK",VALUE(MID(A544,FIND(":",A544)+2,(LEN(A544)+1)-(FIND(":",A544)+2)))),"REJECTED"))</f>
        <v/>
      </c>
      <c r="D542" s="3" t="str">
        <f t="shared" ref="D542:D605" si="862">IF(A542="","",IF(ISERR(FIND("###  (",A542)),IF(OR(RIGHT(A542,9)="ACTIVATED",RIGHT(A542,6)="sukses",RIGHT(A542,2)="OK"),"OK",IF(VALUE(MID(A542,FIND("ce ",A542)+2,(LEN(A542)+1)-(FIND("ce ",A542)+2)))=0,VALUE(MID(A542,FIND("nt ",A542)+2,(FIND(", Af",A542)-(FIND("nt ",A542)+2)))),VALUE(MID(A542,FIND("ce ",A542)+2,(LEN(A542)+1)-(FIND("ce ",A542)+2))))),"REJECTED"))</f>
        <v/>
      </c>
      <c r="E542" t="str">
        <f t="shared" ref="E542" si="863"><![CDATA[IF(A542="","",IF(AND(B542="REJECTED",C542="REJECTED",D542="REJECTED"),"REJECTED",IF(AND(B542="Charged",D542>0),"TRUE",IF(AND(B542=C542,B542=D542),"TRUE",IF(AND(B542=D542,B542<>C542),"TRUE ROAMING",IF(LEFT(B542,3)="not",IF(AND(D542<>VALUE(RIGHT(B542,LEN(B542)-3)),C542=D542,D542<>0),"TRUE",IF(AND(D542<>VALUE(RIGHT(B542,LEN(B542)-3)),C542<>D542,D542<>0),"TRUE ROAMING","FALSE")),"FALSE"))))))]]></f>
        <v/>
      </c>
      <c r="N542" s="2"/>
    </row>
    <row r="543" spans="2:14" x14ac:dyDescent="0.25">
      <c r="N543" s="2"/>
    </row>
    <row r="544" spans="2:14" x14ac:dyDescent="0.25">
      <c r="B544" t="str">
        <f t="shared" ref="B544:B607" si="864">IF(A545="","","Kalkulasi Bonus")</f>
        <v/>
      </c>
      <c r="C544" s="4" t="str">
        <f t="shared" ref="C544:C607" si="865">IF(A545="","",SUBSTITUTE(MID(A545,FIND("[",A545)+1,FIND("]",A545,2)-(FIND("[",A545)+1)),"-"," "))</f>
        <v/>
      </c>
      <c r="D544" s="4"/>
      <c r="E544" s="4"/>
      <c r="N544" s="2"/>
    </row>
    <row r="545" spans="2:14" x14ac:dyDescent="0.25">
      <c r="B545" t="str">
        <f t="shared" ref="B545:B608" si="866">IF(A545="","","Result Bonus")</f>
        <v/>
      </c>
      <c r="C545" s="4" t="str">
        <f t="shared" ref="C545:C608" si="867">IF(A545="","",MID(A545,FIND(":",A545)+2,(LEN(A545)+1)-(FIND(":",A545)+2)))</f>
        <v/>
      </c>
      <c r="D545" s="4"/>
      <c r="E545" s="4"/>
      <c r="N545" s="2"/>
    </row>
    <row r="546" spans="2:14" x14ac:dyDescent="0.25">
      <c r="N546" s="2"/>
    </row>
    <row r="547" spans="2:14" x14ac:dyDescent="0.25">
      <c r="B547" s="3" t="str">
        <f t="shared" ref="B547" si="868">IF(A547="","",IF(ISERR(FIND("###  (",A547)),IF(OR(RIGHT(A547,9)="ACTIVATED",RIGHT(A547,6)="sukses",RIGHT(A547,2)="OK"),"OK",IF(ISERR(VALUE(MID(A547,FIND("[",A547)+1,FIND("]",A547,2)-(FIND("[",A547)+1)))),MID(A547,FIND("[",A547)+1,FIND("]",A547,2)-(FIND("[",A547)+1)),VALUE(MID(A547,FIND("[",A547)+1,FIND("]",A547,2)-(FIND("[",A547)+1))))),"REJECTED"))</f>
        <v/>
      </c>
      <c r="C547" s="3" t="str">
        <f t="shared" ref="C547" si="869">IF(A547="","",IF(ISERR(FIND("###  (",A547)),IF(OR(RIGHT(A547,9)="ACTIVATED",RIGHT(A547,6)="sukses",RIGHT(A547,2)="OK"),"OK",VALUE(MID(A549,FIND(":",A549)+2,(LEN(A549)+1)-(FIND(":",A549)+2)))),"REJECTED"))</f>
        <v/>
      </c>
      <c r="D547" s="3" t="str">
        <f t="shared" ref="D547:D610" si="870">IF(A547="","",IF(ISERR(FIND("###  (",A547)),IF(OR(RIGHT(A547,9)="ACTIVATED",RIGHT(A547,6)="sukses",RIGHT(A547,2)="OK"),"OK",IF(VALUE(MID(A547,FIND("ce ",A547)+2,(LEN(A547)+1)-(FIND("ce ",A547)+2)))=0,VALUE(MID(A547,FIND("nt ",A547)+2,(FIND(", Af",A547)-(FIND("nt ",A547)+2)))),VALUE(MID(A547,FIND("ce ",A547)+2,(LEN(A547)+1)-(FIND("ce ",A547)+2))))),"REJECTED"))</f>
        <v/>
      </c>
      <c r="E547" t="str">
        <f t="shared" ref="E547" si="871"><![CDATA[IF(A547="","",IF(AND(B547="REJECTED",C547="REJECTED",D547="REJECTED"),"REJECTED",IF(AND(B547="Charged",D547>0),"TRUE",IF(AND(B547=C547,B547=D547),"TRUE",IF(AND(B547=D547,B547<>C547),"TRUE ROAMING",IF(LEFT(B547,3)="not",IF(AND(D547<>VALUE(RIGHT(B547,LEN(B547)-3)),C547=D547,D547<>0),"TRUE",IF(AND(D547<>VALUE(RIGHT(B547,LEN(B547)-3)),C547<>D547,D547<>0),"TRUE ROAMING","FALSE")),"FALSE"))))))]]></f>
        <v/>
      </c>
      <c r="N547" s="2"/>
    </row>
    <row r="548" spans="2:14" x14ac:dyDescent="0.25">
      <c r="N548" s="2"/>
    </row>
    <row r="549" spans="2:14" x14ac:dyDescent="0.25">
      <c r="B549" t="str">
        <f t="shared" ref="B549:B612" si="872">IF(A550="","","Kalkulasi Bonus")</f>
        <v/>
      </c>
      <c r="C549" s="4" t="str">
        <f t="shared" ref="C549:C612" si="873">IF(A550="","",SUBSTITUTE(MID(A550,FIND("[",A550)+1,FIND("]",A550,2)-(FIND("[",A550)+1)),"-"," "))</f>
        <v/>
      </c>
      <c r="D549" s="4"/>
      <c r="E549" s="4"/>
      <c r="N549" s="2"/>
    </row>
    <row r="550" spans="2:14" x14ac:dyDescent="0.25">
      <c r="B550" t="str">
        <f t="shared" ref="B550:B613" si="874">IF(A550="","","Result Bonus")</f>
        <v/>
      </c>
      <c r="C550" s="4" t="str">
        <f t="shared" ref="C550:C613" si="875">IF(A550="","",MID(A550,FIND(":",A550)+2,(LEN(A550)+1)-(FIND(":",A550)+2)))</f>
        <v/>
      </c>
      <c r="D550" s="4"/>
      <c r="E550" s="4"/>
      <c r="N550" s="2"/>
    </row>
    <row r="551" spans="2:14" x14ac:dyDescent="0.25">
      <c r="N551" s="2"/>
    </row>
    <row r="552" spans="2:14" x14ac:dyDescent="0.25">
      <c r="B552" s="3" t="str">
        <f t="shared" ref="B552" si="876">IF(A552="","",IF(ISERR(FIND("###  (",A552)),IF(OR(RIGHT(A552,9)="ACTIVATED",RIGHT(A552,6)="sukses",RIGHT(A552,2)="OK"),"OK",IF(ISERR(VALUE(MID(A552,FIND("[",A552)+1,FIND("]",A552,2)-(FIND("[",A552)+1)))),MID(A552,FIND("[",A552)+1,FIND("]",A552,2)-(FIND("[",A552)+1)),VALUE(MID(A552,FIND("[",A552)+1,FIND("]",A552,2)-(FIND("[",A552)+1))))),"REJECTED"))</f>
        <v/>
      </c>
      <c r="C552" s="3" t="str">
        <f t="shared" ref="C552" si="877">IF(A552="","",IF(ISERR(FIND("###  (",A552)),IF(OR(RIGHT(A552,9)="ACTIVATED",RIGHT(A552,6)="sukses",RIGHT(A552,2)="OK"),"OK",VALUE(MID(A554,FIND(":",A554)+2,(LEN(A554)+1)-(FIND(":",A554)+2)))),"REJECTED"))</f>
        <v/>
      </c>
      <c r="D552" s="3" t="str">
        <f t="shared" ref="D552:D615" si="878">IF(A552="","",IF(ISERR(FIND("###  (",A552)),IF(OR(RIGHT(A552,9)="ACTIVATED",RIGHT(A552,6)="sukses",RIGHT(A552,2)="OK"),"OK",IF(VALUE(MID(A552,FIND("ce ",A552)+2,(LEN(A552)+1)-(FIND("ce ",A552)+2)))=0,VALUE(MID(A552,FIND("nt ",A552)+2,(FIND(", Af",A552)-(FIND("nt ",A552)+2)))),VALUE(MID(A552,FIND("ce ",A552)+2,(LEN(A552)+1)-(FIND("ce ",A552)+2))))),"REJECTED"))</f>
        <v/>
      </c>
      <c r="E552" t="str">
        <f t="shared" ref="E552" si="879"><![CDATA[IF(A552="","",IF(AND(B552="REJECTED",C552="REJECTED",D552="REJECTED"),"REJECTED",IF(AND(B552="Charged",D552>0),"TRUE",IF(AND(B552=C552,B552=D552),"TRUE",IF(AND(B552=D552,B552<>C552),"TRUE ROAMING",IF(LEFT(B552,3)="not",IF(AND(D552<>VALUE(RIGHT(B552,LEN(B552)-3)),C552=D552,D552<>0),"TRUE",IF(AND(D552<>VALUE(RIGHT(B552,LEN(B552)-3)),C552<>D552,D552<>0),"TRUE ROAMING","FALSE")),"FALSE"))))))]]></f>
        <v/>
      </c>
      <c r="N552" s="2"/>
    </row>
    <row r="553" spans="2:14" x14ac:dyDescent="0.25">
      <c r="N553" s="2"/>
    </row>
    <row r="554" spans="2:14" x14ac:dyDescent="0.25">
      <c r="B554" t="str">
        <f t="shared" ref="B554:B617" si="880">IF(A555="","","Kalkulasi Bonus")</f>
        <v/>
      </c>
      <c r="C554" s="4" t="str">
        <f t="shared" ref="C554:C617" si="881">IF(A555="","",SUBSTITUTE(MID(A555,FIND("[",A555)+1,FIND("]",A555,2)-(FIND("[",A555)+1)),"-"," "))</f>
        <v/>
      </c>
      <c r="D554" s="4"/>
      <c r="E554" s="4"/>
      <c r="N554" s="2"/>
    </row>
    <row r="555" spans="2:14" x14ac:dyDescent="0.25">
      <c r="B555" t="str">
        <f t="shared" ref="B555:B618" si="882">IF(A555="","","Result Bonus")</f>
        <v/>
      </c>
      <c r="C555" s="4" t="str">
        <f t="shared" ref="C555:C618" si="883">IF(A555="","",MID(A555,FIND(":",A555)+2,(LEN(A555)+1)-(FIND(":",A555)+2)))</f>
        <v/>
      </c>
      <c r="D555" s="4"/>
      <c r="E555" s="4"/>
      <c r="N555" s="2"/>
    </row>
    <row r="556" spans="2:14" x14ac:dyDescent="0.25">
      <c r="N556" s="2"/>
    </row>
    <row r="557" spans="2:14" x14ac:dyDescent="0.25">
      <c r="B557" s="3" t="str">
        <f t="shared" ref="B557" si="884">IF(A557="","",IF(ISERR(FIND("###  (",A557)),IF(OR(RIGHT(A557,9)="ACTIVATED",RIGHT(A557,6)="sukses",RIGHT(A557,2)="OK"),"OK",IF(ISERR(VALUE(MID(A557,FIND("[",A557)+1,FIND("]",A557,2)-(FIND("[",A557)+1)))),MID(A557,FIND("[",A557)+1,FIND("]",A557,2)-(FIND("[",A557)+1)),VALUE(MID(A557,FIND("[",A557)+1,FIND("]",A557,2)-(FIND("[",A557)+1))))),"REJECTED"))</f>
        <v/>
      </c>
      <c r="C557" s="3" t="str">
        <f t="shared" ref="C557" si="885">IF(A557="","",IF(ISERR(FIND("###  (",A557)),IF(OR(RIGHT(A557,9)="ACTIVATED",RIGHT(A557,6)="sukses",RIGHT(A557,2)="OK"),"OK",VALUE(MID(A559,FIND(":",A559)+2,(LEN(A559)+1)-(FIND(":",A559)+2)))),"REJECTED"))</f>
        <v/>
      </c>
      <c r="D557" s="3" t="str">
        <f t="shared" ref="D557:D620" si="886">IF(A557="","",IF(ISERR(FIND("###  (",A557)),IF(OR(RIGHT(A557,9)="ACTIVATED",RIGHT(A557,6)="sukses",RIGHT(A557,2)="OK"),"OK",IF(VALUE(MID(A557,FIND("ce ",A557)+2,(LEN(A557)+1)-(FIND("ce ",A557)+2)))=0,VALUE(MID(A557,FIND("nt ",A557)+2,(FIND(", Af",A557)-(FIND("nt ",A557)+2)))),VALUE(MID(A557,FIND("ce ",A557)+2,(LEN(A557)+1)-(FIND("ce ",A557)+2))))),"REJECTED"))</f>
        <v/>
      </c>
      <c r="E557" t="str">
        <f t="shared" ref="E557" si="887"><![CDATA[IF(A557="","",IF(AND(B557="REJECTED",C557="REJECTED",D557="REJECTED"),"REJECTED",IF(AND(B557="Charged",D557>0),"TRUE",IF(AND(B557=C557,B557=D557),"TRUE",IF(AND(B557=D557,B557<>C557),"TRUE ROAMING",IF(LEFT(B557,3)="not",IF(AND(D557<>VALUE(RIGHT(B557,LEN(B557)-3)),C557=D557,D557<>0),"TRUE",IF(AND(D557<>VALUE(RIGHT(B557,LEN(B557)-3)),C557<>D557,D557<>0),"TRUE ROAMING","FALSE")),"FALSE"))))))]]></f>
        <v/>
      </c>
      <c r="N557" s="2"/>
    </row>
    <row r="558" spans="2:14" x14ac:dyDescent="0.25">
      <c r="N558" s="2"/>
    </row>
    <row r="559" spans="2:14" x14ac:dyDescent="0.25">
      <c r="B559" t="str">
        <f t="shared" ref="B559:B622" si="888">IF(A560="","","Kalkulasi Bonus")</f>
        <v/>
      </c>
      <c r="C559" s="4" t="str">
        <f t="shared" ref="C559:C622" si="889">IF(A560="","",SUBSTITUTE(MID(A560,FIND("[",A560)+1,FIND("]",A560,2)-(FIND("[",A560)+1)),"-"," "))</f>
        <v/>
      </c>
      <c r="D559" s="4"/>
      <c r="E559" s="4"/>
      <c r="N559" s="2"/>
    </row>
    <row r="560" spans="2:14" x14ac:dyDescent="0.25">
      <c r="B560" t="str">
        <f t="shared" ref="B560:B623" si="890">IF(A560="","","Result Bonus")</f>
        <v/>
      </c>
      <c r="C560" s="4" t="str">
        <f t="shared" ref="C560:C623" si="891">IF(A560="","",MID(A560,FIND(":",A560)+2,(LEN(A560)+1)-(FIND(":",A560)+2)))</f>
        <v/>
      </c>
      <c r="D560" s="4"/>
      <c r="E560" s="4"/>
      <c r="N560" s="2"/>
    </row>
    <row r="561" spans="2:14" x14ac:dyDescent="0.25">
      <c r="N561" s="2"/>
    </row>
    <row r="562" spans="2:14" x14ac:dyDescent="0.25">
      <c r="B562" s="3" t="str">
        <f t="shared" ref="B562" si="892">IF(A562="","",IF(ISERR(FIND("###  (",A562)),IF(OR(RIGHT(A562,9)="ACTIVATED",RIGHT(A562,6)="sukses",RIGHT(A562,2)="OK"),"OK",IF(ISERR(VALUE(MID(A562,FIND("[",A562)+1,FIND("]",A562,2)-(FIND("[",A562)+1)))),MID(A562,FIND("[",A562)+1,FIND("]",A562,2)-(FIND("[",A562)+1)),VALUE(MID(A562,FIND("[",A562)+1,FIND("]",A562,2)-(FIND("[",A562)+1))))),"REJECTED"))</f>
        <v/>
      </c>
      <c r="C562" s="3" t="str">
        <f t="shared" ref="C562" si="893">IF(A562="","",IF(ISERR(FIND("###  (",A562)),IF(OR(RIGHT(A562,9)="ACTIVATED",RIGHT(A562,6)="sukses",RIGHT(A562,2)="OK"),"OK",VALUE(MID(A564,FIND(":",A564)+2,(LEN(A564)+1)-(FIND(":",A564)+2)))),"REJECTED"))</f>
        <v/>
      </c>
      <c r="D562" s="3" t="str">
        <f t="shared" ref="D562:D625" si="894">IF(A562="","",IF(ISERR(FIND("###  (",A562)),IF(OR(RIGHT(A562,9)="ACTIVATED",RIGHT(A562,6)="sukses",RIGHT(A562,2)="OK"),"OK",IF(VALUE(MID(A562,FIND("ce ",A562)+2,(LEN(A562)+1)-(FIND("ce ",A562)+2)))=0,VALUE(MID(A562,FIND("nt ",A562)+2,(FIND(", Af",A562)-(FIND("nt ",A562)+2)))),VALUE(MID(A562,FIND("ce ",A562)+2,(LEN(A562)+1)-(FIND("ce ",A562)+2))))),"REJECTED"))</f>
        <v/>
      </c>
      <c r="E562" t="str">
        <f t="shared" ref="E562" si="895"><![CDATA[IF(A562="","",IF(AND(B562="REJECTED",C562="REJECTED",D562="REJECTED"),"REJECTED",IF(AND(B562="Charged",D562>0),"TRUE",IF(AND(B562=C562,B562=D562),"TRUE",IF(AND(B562=D562,B562<>C562),"TRUE ROAMING",IF(LEFT(B562,3)="not",IF(AND(D562<>VALUE(RIGHT(B562,LEN(B562)-3)),C562=D562,D562<>0),"TRUE",IF(AND(D562<>VALUE(RIGHT(B562,LEN(B562)-3)),C562<>D562,D562<>0),"TRUE ROAMING","FALSE")),"FALSE"))))))]]></f>
        <v/>
      </c>
      <c r="N562" s="2"/>
    </row>
    <row r="563" spans="2:14" x14ac:dyDescent="0.25">
      <c r="N563" s="2"/>
    </row>
    <row r="564" spans="2:14" x14ac:dyDescent="0.25">
      <c r="B564" t="str">
        <f t="shared" ref="B564:B627" si="896">IF(A565="","","Kalkulasi Bonus")</f>
        <v/>
      </c>
      <c r="C564" s="4" t="str">
        <f t="shared" ref="C564:C627" si="897">IF(A565="","",SUBSTITUTE(MID(A565,FIND("[",A565)+1,FIND("]",A565,2)-(FIND("[",A565)+1)),"-"," "))</f>
        <v/>
      </c>
      <c r="D564" s="4"/>
      <c r="E564" s="4"/>
      <c r="N564" s="2"/>
    </row>
    <row r="565" spans="2:14" x14ac:dyDescent="0.25">
      <c r="B565" t="str">
        <f t="shared" ref="B565:B628" si="898">IF(A565="","","Result Bonus")</f>
        <v/>
      </c>
      <c r="C565" s="4" t="str">
        <f t="shared" ref="C565:C628" si="899">IF(A565="","",MID(A565,FIND(":",A565)+2,(LEN(A565)+1)-(FIND(":",A565)+2)))</f>
        <v/>
      </c>
      <c r="D565" s="4"/>
      <c r="E565" s="4"/>
      <c r="N565" s="2"/>
    </row>
    <row r="566" spans="2:14" x14ac:dyDescent="0.25">
      <c r="N566" s="2"/>
    </row>
    <row r="567" spans="2:14" x14ac:dyDescent="0.25">
      <c r="B567" s="3" t="str">
        <f t="shared" ref="B567" si="900">IF(A567="","",IF(ISERR(FIND("###  (",A567)),IF(OR(RIGHT(A567,9)="ACTIVATED",RIGHT(A567,6)="sukses",RIGHT(A567,2)="OK"),"OK",IF(ISERR(VALUE(MID(A567,FIND("[",A567)+1,FIND("]",A567,2)-(FIND("[",A567)+1)))),MID(A567,FIND("[",A567)+1,FIND("]",A567,2)-(FIND("[",A567)+1)),VALUE(MID(A567,FIND("[",A567)+1,FIND("]",A567,2)-(FIND("[",A567)+1))))),"REJECTED"))</f>
        <v/>
      </c>
      <c r="C567" s="3" t="str">
        <f t="shared" ref="C567" si="901">IF(A567="","",IF(ISERR(FIND("###  (",A567)),IF(OR(RIGHT(A567,9)="ACTIVATED",RIGHT(A567,6)="sukses",RIGHT(A567,2)="OK"),"OK",VALUE(MID(A569,FIND(":",A569)+2,(LEN(A569)+1)-(FIND(":",A569)+2)))),"REJECTED"))</f>
        <v/>
      </c>
      <c r="D567" s="3" t="str">
        <f t="shared" ref="D567:D630" si="902">IF(A567="","",IF(ISERR(FIND("###  (",A567)),IF(OR(RIGHT(A567,9)="ACTIVATED",RIGHT(A567,6)="sukses",RIGHT(A567,2)="OK"),"OK",IF(VALUE(MID(A567,FIND("ce ",A567)+2,(LEN(A567)+1)-(FIND("ce ",A567)+2)))=0,VALUE(MID(A567,FIND("nt ",A567)+2,(FIND(", Af",A567)-(FIND("nt ",A567)+2)))),VALUE(MID(A567,FIND("ce ",A567)+2,(LEN(A567)+1)-(FIND("ce ",A567)+2))))),"REJECTED"))</f>
        <v/>
      </c>
      <c r="E567" t="str">
        <f t="shared" ref="E567" si="903"><![CDATA[IF(A567="","",IF(AND(B567="REJECTED",C567="REJECTED",D567="REJECTED"),"REJECTED",IF(AND(B567="Charged",D567>0),"TRUE",IF(AND(B567=C567,B567=D567),"TRUE",IF(AND(B567=D567,B567<>C567),"TRUE ROAMING",IF(LEFT(B567,3)="not",IF(AND(D567<>VALUE(RIGHT(B567,LEN(B567)-3)),C567=D567,D567<>0),"TRUE",IF(AND(D567<>VALUE(RIGHT(B567,LEN(B567)-3)),C567<>D567,D567<>0),"TRUE ROAMING","FALSE")),"FALSE"))))))]]></f>
        <v/>
      </c>
      <c r="N567" s="2"/>
    </row>
    <row r="568" spans="2:14" x14ac:dyDescent="0.25">
      <c r="N568" s="2"/>
    </row>
    <row r="569" spans="2:14" x14ac:dyDescent="0.25">
      <c r="B569" t="str">
        <f t="shared" ref="B569:B632" si="904">IF(A570="","","Kalkulasi Bonus")</f>
        <v/>
      </c>
      <c r="C569" s="4" t="str">
        <f t="shared" ref="C569:C632" si="905">IF(A570="","",SUBSTITUTE(MID(A570,FIND("[",A570)+1,FIND("]",A570,2)-(FIND("[",A570)+1)),"-"," "))</f>
        <v/>
      </c>
      <c r="D569" s="4"/>
      <c r="E569" s="4"/>
      <c r="N569" s="2"/>
    </row>
    <row r="570" spans="2:14" x14ac:dyDescent="0.25">
      <c r="B570" t="str">
        <f t="shared" ref="B570:B633" si="906">IF(A570="","","Result Bonus")</f>
        <v/>
      </c>
      <c r="C570" s="4" t="str">
        <f t="shared" ref="C570:C633" si="907">IF(A570="","",MID(A570,FIND(":",A570)+2,(LEN(A570)+1)-(FIND(":",A570)+2)))</f>
        <v/>
      </c>
      <c r="D570" s="4"/>
      <c r="E570" s="4"/>
      <c r="N570" s="2"/>
    </row>
    <row r="571" spans="2:14" x14ac:dyDescent="0.25">
      <c r="N571" s="2"/>
    </row>
    <row r="572" spans="2:14" x14ac:dyDescent="0.25">
      <c r="B572" s="3" t="str">
        <f t="shared" ref="B572" si="908">IF(A572="","",IF(ISERR(FIND("###  (",A572)),IF(OR(RIGHT(A572,9)="ACTIVATED",RIGHT(A572,6)="sukses",RIGHT(A572,2)="OK"),"OK",IF(ISERR(VALUE(MID(A572,FIND("[",A572)+1,FIND("]",A572,2)-(FIND("[",A572)+1)))),MID(A572,FIND("[",A572)+1,FIND("]",A572,2)-(FIND("[",A572)+1)),VALUE(MID(A572,FIND("[",A572)+1,FIND("]",A572,2)-(FIND("[",A572)+1))))),"REJECTED"))</f>
        <v/>
      </c>
      <c r="C572" s="3" t="str">
        <f t="shared" ref="C572" si="909">IF(A572="","",IF(ISERR(FIND("###  (",A572)),IF(OR(RIGHT(A572,9)="ACTIVATED",RIGHT(A572,6)="sukses",RIGHT(A572,2)="OK"),"OK",VALUE(MID(A574,FIND(":",A574)+2,(LEN(A574)+1)-(FIND(":",A574)+2)))),"REJECTED"))</f>
        <v/>
      </c>
      <c r="D572" s="3" t="str">
        <f t="shared" ref="D572:D635" si="910">IF(A572="","",IF(ISERR(FIND("###  (",A572)),IF(OR(RIGHT(A572,9)="ACTIVATED",RIGHT(A572,6)="sukses",RIGHT(A572,2)="OK"),"OK",IF(VALUE(MID(A572,FIND("ce ",A572)+2,(LEN(A572)+1)-(FIND("ce ",A572)+2)))=0,VALUE(MID(A572,FIND("nt ",A572)+2,(FIND(", Af",A572)-(FIND("nt ",A572)+2)))),VALUE(MID(A572,FIND("ce ",A572)+2,(LEN(A572)+1)-(FIND("ce ",A572)+2))))),"REJECTED"))</f>
        <v/>
      </c>
      <c r="E572" t="str">
        <f t="shared" ref="E572" si="911"><![CDATA[IF(A572="","",IF(AND(B572="REJECTED",C572="REJECTED",D572="REJECTED"),"REJECTED",IF(AND(B572="Charged",D572>0),"TRUE",IF(AND(B572=C572,B572=D572),"TRUE",IF(AND(B572=D572,B572<>C572),"TRUE ROAMING",IF(LEFT(B572,3)="not",IF(AND(D572<>VALUE(RIGHT(B572,LEN(B572)-3)),C572=D572,D572<>0),"TRUE",IF(AND(D572<>VALUE(RIGHT(B572,LEN(B572)-3)),C572<>D572,D572<>0),"TRUE ROAMING","FALSE")),"FALSE"))))))]]></f>
        <v/>
      </c>
      <c r="N572" s="2"/>
    </row>
    <row r="573" spans="2:14" x14ac:dyDescent="0.25">
      <c r="N573" s="2"/>
    </row>
    <row r="574" spans="2:14" x14ac:dyDescent="0.25">
      <c r="B574" t="str">
        <f t="shared" ref="B574:B637" si="912">IF(A575="","","Kalkulasi Bonus")</f>
        <v/>
      </c>
      <c r="C574" s="4" t="str">
        <f t="shared" ref="C574:C637" si="913">IF(A575="","",SUBSTITUTE(MID(A575,FIND("[",A575)+1,FIND("]",A575,2)-(FIND("[",A575)+1)),"-"," "))</f>
        <v/>
      </c>
      <c r="D574" s="4"/>
      <c r="E574" s="4"/>
      <c r="N574" s="2"/>
    </row>
    <row r="575" spans="2:14" x14ac:dyDescent="0.25">
      <c r="B575" t="str">
        <f t="shared" ref="B575:B638" si="914">IF(A575="","","Result Bonus")</f>
        <v/>
      </c>
      <c r="C575" s="4" t="str">
        <f t="shared" ref="C575:C638" si="915">IF(A575="","",MID(A575,FIND(":",A575)+2,(LEN(A575)+1)-(FIND(":",A575)+2)))</f>
        <v/>
      </c>
      <c r="D575" s="4"/>
      <c r="E575" s="4"/>
      <c r="N575" s="2"/>
    </row>
    <row r="576" spans="2:14" x14ac:dyDescent="0.25">
      <c r="N576" s="2"/>
    </row>
    <row r="577" spans="2:14" x14ac:dyDescent="0.25">
      <c r="B577" s="3" t="str">
        <f t="shared" ref="B577" si="916">IF(A577="","",IF(ISERR(FIND("###  (",A577)),IF(OR(RIGHT(A577,9)="ACTIVATED",RIGHT(A577,6)="sukses",RIGHT(A577,2)="OK"),"OK",IF(ISERR(VALUE(MID(A577,FIND("[",A577)+1,FIND("]",A577,2)-(FIND("[",A577)+1)))),MID(A577,FIND("[",A577)+1,FIND("]",A577,2)-(FIND("[",A577)+1)),VALUE(MID(A577,FIND("[",A577)+1,FIND("]",A577,2)-(FIND("[",A577)+1))))),"REJECTED"))</f>
        <v/>
      </c>
      <c r="C577" s="3" t="str">
        <f t="shared" ref="C577" si="917">IF(A577="","",IF(ISERR(FIND("###  (",A577)),IF(OR(RIGHT(A577,9)="ACTIVATED",RIGHT(A577,6)="sukses",RIGHT(A577,2)="OK"),"OK",VALUE(MID(A579,FIND(":",A579)+2,(LEN(A579)+1)-(FIND(":",A579)+2)))),"REJECTED"))</f>
        <v/>
      </c>
      <c r="D577" s="3" t="str">
        <f t="shared" ref="D577:D640" si="918">IF(A577="","",IF(ISERR(FIND("###  (",A577)),IF(OR(RIGHT(A577,9)="ACTIVATED",RIGHT(A577,6)="sukses",RIGHT(A577,2)="OK"),"OK",IF(VALUE(MID(A577,FIND("ce ",A577)+2,(LEN(A577)+1)-(FIND("ce ",A577)+2)))=0,VALUE(MID(A577,FIND("nt ",A577)+2,(FIND(", Af",A577)-(FIND("nt ",A577)+2)))),VALUE(MID(A577,FIND("ce ",A577)+2,(LEN(A577)+1)-(FIND("ce ",A577)+2))))),"REJECTED"))</f>
        <v/>
      </c>
      <c r="E577" t="str">
        <f t="shared" ref="E577" si="919"><![CDATA[IF(A577="","",IF(AND(B577="REJECTED",C577="REJECTED",D577="REJECTED"),"REJECTED",IF(AND(B577="Charged",D577>0),"TRUE",IF(AND(B577=C577,B577=D577),"TRUE",IF(AND(B577=D577,B577<>C577),"TRUE ROAMING",IF(LEFT(B577,3)="not",IF(AND(D577<>VALUE(RIGHT(B577,LEN(B577)-3)),C577=D577,D577<>0),"TRUE",IF(AND(D577<>VALUE(RIGHT(B577,LEN(B577)-3)),C577<>D577,D577<>0),"TRUE ROAMING","FALSE")),"FALSE"))))))]]></f>
        <v/>
      </c>
      <c r="N577" s="2"/>
    </row>
    <row r="578" spans="2:14" x14ac:dyDescent="0.25">
      <c r="N578" s="2"/>
    </row>
    <row r="579" spans="2:14" x14ac:dyDescent="0.25">
      <c r="B579" t="str">
        <f t="shared" ref="B579:B642" si="920">IF(A580="","","Kalkulasi Bonus")</f>
        <v/>
      </c>
      <c r="C579" s="4" t="str">
        <f t="shared" ref="C579:C642" si="921">IF(A580="","",SUBSTITUTE(MID(A580,FIND("[",A580)+1,FIND("]",A580,2)-(FIND("[",A580)+1)),"-"," "))</f>
        <v/>
      </c>
      <c r="D579" s="4"/>
      <c r="E579" s="4"/>
      <c r="N579" s="2"/>
    </row>
    <row r="580" spans="2:14" x14ac:dyDescent="0.25">
      <c r="B580" t="str">
        <f t="shared" ref="B580:B643" si="922">IF(A580="","","Result Bonus")</f>
        <v/>
      </c>
      <c r="C580" s="4" t="str">
        <f t="shared" ref="C580:C643" si="923">IF(A580="","",MID(A580,FIND(":",A580)+2,(LEN(A580)+1)-(FIND(":",A580)+2)))</f>
        <v/>
      </c>
      <c r="D580" s="4"/>
      <c r="E580" s="4"/>
      <c r="N580" s="2"/>
    </row>
    <row r="581" spans="2:14" x14ac:dyDescent="0.25">
      <c r="N581" s="2"/>
    </row>
    <row r="582" spans="2:14" x14ac:dyDescent="0.25">
      <c r="B582" s="3" t="str">
        <f t="shared" ref="B582" si="924">IF(A582="","",IF(ISERR(FIND("###  (",A582)),IF(OR(RIGHT(A582,9)="ACTIVATED",RIGHT(A582,6)="sukses",RIGHT(A582,2)="OK"),"OK",IF(ISERR(VALUE(MID(A582,FIND("[",A582)+1,FIND("]",A582,2)-(FIND("[",A582)+1)))),MID(A582,FIND("[",A582)+1,FIND("]",A582,2)-(FIND("[",A582)+1)),VALUE(MID(A582,FIND("[",A582)+1,FIND("]",A582,2)-(FIND("[",A582)+1))))),"REJECTED"))</f>
        <v/>
      </c>
      <c r="C582" s="3" t="str">
        <f t="shared" ref="C582" si="925">IF(A582="","",IF(ISERR(FIND("###  (",A582)),IF(OR(RIGHT(A582,9)="ACTIVATED",RIGHT(A582,6)="sukses",RIGHT(A582,2)="OK"),"OK",VALUE(MID(A584,FIND(":",A584)+2,(LEN(A584)+1)-(FIND(":",A584)+2)))),"REJECTED"))</f>
        <v/>
      </c>
      <c r="D582" s="3" t="str">
        <f t="shared" ref="D582:D645" si="926">IF(A582="","",IF(ISERR(FIND("###  (",A582)),IF(OR(RIGHT(A582,9)="ACTIVATED",RIGHT(A582,6)="sukses",RIGHT(A582,2)="OK"),"OK",IF(VALUE(MID(A582,FIND("ce ",A582)+2,(LEN(A582)+1)-(FIND("ce ",A582)+2)))=0,VALUE(MID(A582,FIND("nt ",A582)+2,(FIND(", Af",A582)-(FIND("nt ",A582)+2)))),VALUE(MID(A582,FIND("ce ",A582)+2,(LEN(A582)+1)-(FIND("ce ",A582)+2))))),"REJECTED"))</f>
        <v/>
      </c>
      <c r="E582" t="str">
        <f t="shared" ref="E582" si="927"><![CDATA[IF(A582="","",IF(AND(B582="REJECTED",C582="REJECTED",D582="REJECTED"),"REJECTED",IF(AND(B582="Charged",D582>0),"TRUE",IF(AND(B582=C582,B582=D582),"TRUE",IF(AND(B582=D582,B582<>C582),"TRUE ROAMING",IF(LEFT(B582,3)="not",IF(AND(D582<>VALUE(RIGHT(B582,LEN(B582)-3)),C582=D582,D582<>0),"TRUE",IF(AND(D582<>VALUE(RIGHT(B582,LEN(B582)-3)),C582<>D582,D582<>0),"TRUE ROAMING","FALSE")),"FALSE"))))))]]></f>
        <v/>
      </c>
      <c r="N582" s="2"/>
    </row>
    <row r="583" spans="2:14" x14ac:dyDescent="0.25">
      <c r="N583" s="2"/>
    </row>
    <row r="584" spans="2:14" x14ac:dyDescent="0.25">
      <c r="B584" t="str">
        <f t="shared" ref="B584:B647" si="928">IF(A585="","","Kalkulasi Bonus")</f>
        <v/>
      </c>
      <c r="C584" s="4" t="str">
        <f t="shared" ref="C584:C647" si="929">IF(A585="","",SUBSTITUTE(MID(A585,FIND("[",A585)+1,FIND("]",A585,2)-(FIND("[",A585)+1)),"-"," "))</f>
        <v/>
      </c>
      <c r="D584" s="4"/>
      <c r="E584" s="4"/>
      <c r="N584" s="2"/>
    </row>
    <row r="585" spans="2:14" x14ac:dyDescent="0.25">
      <c r="B585" t="str">
        <f t="shared" ref="B585:B648" si="930">IF(A585="","","Result Bonus")</f>
        <v/>
      </c>
      <c r="C585" s="4" t="str">
        <f t="shared" ref="C585:C648" si="931">IF(A585="","",MID(A585,FIND(":",A585)+2,(LEN(A585)+1)-(FIND(":",A585)+2)))</f>
        <v/>
      </c>
      <c r="D585" s="4"/>
      <c r="E585" s="4"/>
      <c r="N585" s="2"/>
    </row>
    <row r="586" spans="2:14" x14ac:dyDescent="0.25">
      <c r="N586" s="2"/>
    </row>
    <row r="587" spans="2:14" x14ac:dyDescent="0.25">
      <c r="B587" s="3" t="str">
        <f t="shared" ref="B587" si="932">IF(A587="","",IF(ISERR(FIND("###  (",A587)),IF(OR(RIGHT(A587,9)="ACTIVATED",RIGHT(A587,6)="sukses",RIGHT(A587,2)="OK"),"OK",IF(ISERR(VALUE(MID(A587,FIND("[",A587)+1,FIND("]",A587,2)-(FIND("[",A587)+1)))),MID(A587,FIND("[",A587)+1,FIND("]",A587,2)-(FIND("[",A587)+1)),VALUE(MID(A587,FIND("[",A587)+1,FIND("]",A587,2)-(FIND("[",A587)+1))))),"REJECTED"))</f>
        <v/>
      </c>
      <c r="C587" s="3" t="str">
        <f t="shared" ref="C587" si="933">IF(A587="","",IF(ISERR(FIND("###  (",A587)),IF(OR(RIGHT(A587,9)="ACTIVATED",RIGHT(A587,6)="sukses",RIGHT(A587,2)="OK"),"OK",VALUE(MID(A589,FIND(":",A589)+2,(LEN(A589)+1)-(FIND(":",A589)+2)))),"REJECTED"))</f>
        <v/>
      </c>
      <c r="D587" s="3" t="str">
        <f t="shared" ref="D587:D650" si="934">IF(A587="","",IF(ISERR(FIND("###  (",A587)),IF(OR(RIGHT(A587,9)="ACTIVATED",RIGHT(A587,6)="sukses",RIGHT(A587,2)="OK"),"OK",IF(VALUE(MID(A587,FIND("ce ",A587)+2,(LEN(A587)+1)-(FIND("ce ",A587)+2)))=0,VALUE(MID(A587,FIND("nt ",A587)+2,(FIND(", Af",A587)-(FIND("nt ",A587)+2)))),VALUE(MID(A587,FIND("ce ",A587)+2,(LEN(A587)+1)-(FIND("ce ",A587)+2))))),"REJECTED"))</f>
        <v/>
      </c>
      <c r="E587" t="str">
        <f t="shared" ref="E587" si="935"><![CDATA[IF(A587="","",IF(AND(B587="REJECTED",C587="REJECTED",D587="REJECTED"),"REJECTED",IF(AND(B587="Charged",D587>0),"TRUE",IF(AND(B587=C587,B587=D587),"TRUE",IF(AND(B587=D587,B587<>C587),"TRUE ROAMING",IF(LEFT(B587,3)="not",IF(AND(D587<>VALUE(RIGHT(B587,LEN(B587)-3)),C587=D587,D587<>0),"TRUE",IF(AND(D587<>VALUE(RIGHT(B587,LEN(B587)-3)),C587<>D587,D587<>0),"TRUE ROAMING","FALSE")),"FALSE"))))))]]></f>
        <v/>
      </c>
      <c r="N587" s="2"/>
    </row>
    <row r="588" spans="2:14" x14ac:dyDescent="0.25">
      <c r="N588" s="2"/>
    </row>
    <row r="589" spans="2:14" x14ac:dyDescent="0.25">
      <c r="B589" t="str">
        <f t="shared" ref="B589:B652" si="936">IF(A590="","","Kalkulasi Bonus")</f>
        <v/>
      </c>
      <c r="C589" s="4" t="str">
        <f t="shared" ref="C589:C652" si="937">IF(A590="","",SUBSTITUTE(MID(A590,FIND("[",A590)+1,FIND("]",A590,2)-(FIND("[",A590)+1)),"-"," "))</f>
        <v/>
      </c>
      <c r="D589" s="4"/>
      <c r="E589" s="4"/>
      <c r="N589" s="2"/>
    </row>
    <row r="590" spans="2:14" x14ac:dyDescent="0.25">
      <c r="B590" t="str">
        <f t="shared" ref="B590:B653" si="938">IF(A590="","","Result Bonus")</f>
        <v/>
      </c>
      <c r="C590" s="4" t="str">
        <f t="shared" ref="C590:C653" si="939">IF(A590="","",MID(A590,FIND(":",A590)+2,(LEN(A590)+1)-(FIND(":",A590)+2)))</f>
        <v/>
      </c>
      <c r="D590" s="4"/>
      <c r="E590" s="4"/>
      <c r="N590" s="2"/>
    </row>
    <row r="591" spans="2:14" x14ac:dyDescent="0.25">
      <c r="N591" s="2"/>
    </row>
    <row r="592" spans="2:14" x14ac:dyDescent="0.25">
      <c r="B592" s="3" t="str">
        <f t="shared" ref="B592" si="940">IF(A592="","",IF(ISERR(FIND("###  (",A592)),IF(OR(RIGHT(A592,9)="ACTIVATED",RIGHT(A592,6)="sukses",RIGHT(A592,2)="OK"),"OK",IF(ISERR(VALUE(MID(A592,FIND("[",A592)+1,FIND("]",A592,2)-(FIND("[",A592)+1)))),MID(A592,FIND("[",A592)+1,FIND("]",A592,2)-(FIND("[",A592)+1)),VALUE(MID(A592,FIND("[",A592)+1,FIND("]",A592,2)-(FIND("[",A592)+1))))),"REJECTED"))</f>
        <v/>
      </c>
      <c r="C592" s="3" t="str">
        <f t="shared" ref="C592" si="941">IF(A592="","",IF(ISERR(FIND("###  (",A592)),IF(OR(RIGHT(A592,9)="ACTIVATED",RIGHT(A592,6)="sukses",RIGHT(A592,2)="OK"),"OK",VALUE(MID(A594,FIND(":",A594)+2,(LEN(A594)+1)-(FIND(":",A594)+2)))),"REJECTED"))</f>
        <v/>
      </c>
      <c r="D592" s="3" t="str">
        <f t="shared" ref="D592:D655" si="942">IF(A592="","",IF(ISERR(FIND("###  (",A592)),IF(OR(RIGHT(A592,9)="ACTIVATED",RIGHT(A592,6)="sukses",RIGHT(A592,2)="OK"),"OK",IF(VALUE(MID(A592,FIND("ce ",A592)+2,(LEN(A592)+1)-(FIND("ce ",A592)+2)))=0,VALUE(MID(A592,FIND("nt ",A592)+2,(FIND(", Af",A592)-(FIND("nt ",A592)+2)))),VALUE(MID(A592,FIND("ce ",A592)+2,(LEN(A592)+1)-(FIND("ce ",A592)+2))))),"REJECTED"))</f>
        <v/>
      </c>
      <c r="E592" t="str">
        <f t="shared" ref="E592" si="943"><![CDATA[IF(A592="","",IF(AND(B592="REJECTED",C592="REJECTED",D592="REJECTED"),"REJECTED",IF(AND(B592="Charged",D592>0),"TRUE",IF(AND(B592=C592,B592=D592),"TRUE",IF(AND(B592=D592,B592<>C592),"TRUE ROAMING",IF(LEFT(B592,3)="not",IF(AND(D592<>VALUE(RIGHT(B592,LEN(B592)-3)),C592=D592,D592<>0),"TRUE",IF(AND(D592<>VALUE(RIGHT(B592,LEN(B592)-3)),C592<>D592,D592<>0),"TRUE ROAMING","FALSE")),"FALSE"))))))]]></f>
        <v/>
      </c>
      <c r="N592" s="2"/>
    </row>
    <row r="593" spans="2:14" x14ac:dyDescent="0.25">
      <c r="N593" s="2"/>
    </row>
    <row r="594" spans="2:14" x14ac:dyDescent="0.25">
      <c r="B594" t="str">
        <f t="shared" ref="B594:B657" si="944">IF(A595="","","Kalkulasi Bonus")</f>
        <v/>
      </c>
      <c r="C594" s="4" t="str">
        <f t="shared" ref="C594:C657" si="945">IF(A595="","",SUBSTITUTE(MID(A595,FIND("[",A595)+1,FIND("]",A595,2)-(FIND("[",A595)+1)),"-"," "))</f>
        <v/>
      </c>
      <c r="D594" s="4"/>
      <c r="E594" s="4"/>
      <c r="N594" s="2"/>
    </row>
    <row r="595" spans="2:14" x14ac:dyDescent="0.25">
      <c r="B595" t="str">
        <f t="shared" ref="B595:B658" si="946">IF(A595="","","Result Bonus")</f>
        <v/>
      </c>
      <c r="C595" s="4" t="str">
        <f t="shared" ref="C595:C658" si="947">IF(A595="","",MID(A595,FIND(":",A595)+2,(LEN(A595)+1)-(FIND(":",A595)+2)))</f>
        <v/>
      </c>
      <c r="D595" s="4"/>
      <c r="E595" s="4"/>
      <c r="N595" s="2"/>
    </row>
    <row r="596" spans="2:14" x14ac:dyDescent="0.25">
      <c r="N596" s="2"/>
    </row>
    <row r="597" spans="2:14" x14ac:dyDescent="0.25">
      <c r="B597" s="3" t="str">
        <f t="shared" ref="B597" si="948">IF(A597="","",IF(ISERR(FIND("###  (",A597)),IF(OR(RIGHT(A597,9)="ACTIVATED",RIGHT(A597,6)="sukses",RIGHT(A597,2)="OK"),"OK",IF(ISERR(VALUE(MID(A597,FIND("[",A597)+1,FIND("]",A597,2)-(FIND("[",A597)+1)))),MID(A597,FIND("[",A597)+1,FIND("]",A597,2)-(FIND("[",A597)+1)),VALUE(MID(A597,FIND("[",A597)+1,FIND("]",A597,2)-(FIND("[",A597)+1))))),"REJECTED"))</f>
        <v/>
      </c>
      <c r="C597" s="3" t="str">
        <f t="shared" ref="C597" si="949">IF(A597="","",IF(ISERR(FIND("###  (",A597)),IF(OR(RIGHT(A597,9)="ACTIVATED",RIGHT(A597,6)="sukses",RIGHT(A597,2)="OK"),"OK",VALUE(MID(A599,FIND(":",A599)+2,(LEN(A599)+1)-(FIND(":",A599)+2)))),"REJECTED"))</f>
        <v/>
      </c>
      <c r="D597" s="3" t="str">
        <f t="shared" ref="D597:D660" si="950">IF(A597="","",IF(ISERR(FIND("###  (",A597)),IF(OR(RIGHT(A597,9)="ACTIVATED",RIGHT(A597,6)="sukses",RIGHT(A597,2)="OK"),"OK",IF(VALUE(MID(A597,FIND("ce ",A597)+2,(LEN(A597)+1)-(FIND("ce ",A597)+2)))=0,VALUE(MID(A597,FIND("nt ",A597)+2,(FIND(", Af",A597)-(FIND("nt ",A597)+2)))),VALUE(MID(A597,FIND("ce ",A597)+2,(LEN(A597)+1)-(FIND("ce ",A597)+2))))),"REJECTED"))</f>
        <v/>
      </c>
      <c r="E597" t="str">
        <f t="shared" ref="E597" si="951"><![CDATA[IF(A597="","",IF(AND(B597="REJECTED",C597="REJECTED",D597="REJECTED"),"REJECTED",IF(AND(B597="Charged",D597>0),"TRUE",IF(AND(B597=C597,B597=D597),"TRUE",IF(AND(B597=D597,B597<>C597),"TRUE ROAMING",IF(LEFT(B597,3)="not",IF(AND(D597<>VALUE(RIGHT(B597,LEN(B597)-3)),C597=D597,D597<>0),"TRUE",IF(AND(D597<>VALUE(RIGHT(B597,LEN(B597)-3)),C597<>D597,D597<>0),"TRUE ROAMING","FALSE")),"FALSE"))))))]]></f>
        <v/>
      </c>
      <c r="N597" s="2"/>
    </row>
    <row r="598" spans="2:14" x14ac:dyDescent="0.25">
      <c r="N598" s="2"/>
    </row>
    <row r="599" spans="2:14" x14ac:dyDescent="0.25">
      <c r="B599" t="str">
        <f t="shared" ref="B599:B662" si="952">IF(A600="","","Kalkulasi Bonus")</f>
        <v/>
      </c>
      <c r="C599" s="4" t="str">
        <f t="shared" ref="C599:C662" si="953">IF(A600="","",SUBSTITUTE(MID(A600,FIND("[",A600)+1,FIND("]",A600,2)-(FIND("[",A600)+1)),"-"," "))</f>
        <v/>
      </c>
      <c r="D599" s="4"/>
      <c r="E599" s="4"/>
      <c r="N599" s="2"/>
    </row>
    <row r="600" spans="2:14" x14ac:dyDescent="0.25">
      <c r="B600" t="str">
        <f t="shared" ref="B600:B663" si="954">IF(A600="","","Result Bonus")</f>
        <v/>
      </c>
      <c r="C600" s="4" t="str">
        <f t="shared" ref="C600:C663" si="955">IF(A600="","",MID(A600,FIND(":",A600)+2,(LEN(A600)+1)-(FIND(":",A600)+2)))</f>
        <v/>
      </c>
      <c r="D600" s="4"/>
      <c r="E600" s="4"/>
      <c r="N600" s="2"/>
    </row>
    <row r="601" spans="2:14" x14ac:dyDescent="0.25">
      <c r="N601" s="2"/>
    </row>
    <row r="602" spans="2:14" x14ac:dyDescent="0.25">
      <c r="B602" s="3" t="str">
        <f t="shared" ref="B602" si="956">IF(A602="","",IF(ISERR(FIND("###  (",A602)),IF(OR(RIGHT(A602,9)="ACTIVATED",RIGHT(A602,6)="sukses",RIGHT(A602,2)="OK"),"OK",IF(ISERR(VALUE(MID(A602,FIND("[",A602)+1,FIND("]",A602,2)-(FIND("[",A602)+1)))),MID(A602,FIND("[",A602)+1,FIND("]",A602,2)-(FIND("[",A602)+1)),VALUE(MID(A602,FIND("[",A602)+1,FIND("]",A602,2)-(FIND("[",A602)+1))))),"REJECTED"))</f>
        <v/>
      </c>
      <c r="C602" s="3" t="str">
        <f t="shared" ref="C602" si="957">IF(A602="","",IF(ISERR(FIND("###  (",A602)),IF(OR(RIGHT(A602,9)="ACTIVATED",RIGHT(A602,6)="sukses",RIGHT(A602,2)="OK"),"OK",VALUE(MID(A604,FIND(":",A604)+2,(LEN(A604)+1)-(FIND(":",A604)+2)))),"REJECTED"))</f>
        <v/>
      </c>
      <c r="D602" s="3" t="str">
        <f t="shared" ref="D602:D665" si="958">IF(A602="","",IF(ISERR(FIND("###  (",A602)),IF(OR(RIGHT(A602,9)="ACTIVATED",RIGHT(A602,6)="sukses",RIGHT(A602,2)="OK"),"OK",IF(VALUE(MID(A602,FIND("ce ",A602)+2,(LEN(A602)+1)-(FIND("ce ",A602)+2)))=0,VALUE(MID(A602,FIND("nt ",A602)+2,(FIND(", Af",A602)-(FIND("nt ",A602)+2)))),VALUE(MID(A602,FIND("ce ",A602)+2,(LEN(A602)+1)-(FIND("ce ",A602)+2))))),"REJECTED"))</f>
        <v/>
      </c>
      <c r="E602" t="str">
        <f t="shared" ref="E602" si="959"><![CDATA[IF(A602="","",IF(AND(B602="REJECTED",C602="REJECTED",D602="REJECTED"),"REJECTED",IF(AND(B602="Charged",D602>0),"TRUE",IF(AND(B602=C602,B602=D602),"TRUE",IF(AND(B602=D602,B602<>C602),"TRUE ROAMING",IF(LEFT(B602,3)="not",IF(AND(D602<>VALUE(RIGHT(B602,LEN(B602)-3)),C602=D602,D602<>0),"TRUE",IF(AND(D602<>VALUE(RIGHT(B602,LEN(B602)-3)),C602<>D602,D602<>0),"TRUE ROAMING","FALSE")),"FALSE"))))))]]></f>
        <v/>
      </c>
      <c r="N602" s="2"/>
    </row>
    <row r="603" spans="2:14" x14ac:dyDescent="0.25">
      <c r="N603" s="2"/>
    </row>
    <row r="604" spans="2:14" x14ac:dyDescent="0.25">
      <c r="B604" t="str">
        <f t="shared" ref="B604:B667" si="960">IF(A605="","","Kalkulasi Bonus")</f>
        <v/>
      </c>
      <c r="C604" s="4" t="str">
        <f t="shared" ref="C604:C667" si="961">IF(A605="","",SUBSTITUTE(MID(A605,FIND("[",A605)+1,FIND("]",A605,2)-(FIND("[",A605)+1)),"-"," "))</f>
        <v/>
      </c>
      <c r="D604" s="4"/>
      <c r="E604" s="4"/>
      <c r="N604" s="2"/>
    </row>
    <row r="605" spans="2:14" x14ac:dyDescent="0.25">
      <c r="B605" t="str">
        <f t="shared" ref="B605:B668" si="962">IF(A605="","","Result Bonus")</f>
        <v/>
      </c>
      <c r="C605" s="4" t="str">
        <f t="shared" ref="C605:C668" si="963">IF(A605="","",MID(A605,FIND(":",A605)+2,(LEN(A605)+1)-(FIND(":",A605)+2)))</f>
        <v/>
      </c>
      <c r="D605" s="4"/>
      <c r="E605" s="4"/>
      <c r="N605" s="2"/>
    </row>
    <row r="606" spans="2:14" x14ac:dyDescent="0.25">
      <c r="N606" s="2"/>
    </row>
    <row r="607" spans="2:14" x14ac:dyDescent="0.25">
      <c r="B607" s="3" t="str">
        <f t="shared" ref="B607" si="964">IF(A607="","",IF(ISERR(FIND("###  (",A607)),IF(OR(RIGHT(A607,9)="ACTIVATED",RIGHT(A607,6)="sukses",RIGHT(A607,2)="OK"),"OK",IF(ISERR(VALUE(MID(A607,FIND("[",A607)+1,FIND("]",A607,2)-(FIND("[",A607)+1)))),MID(A607,FIND("[",A607)+1,FIND("]",A607,2)-(FIND("[",A607)+1)),VALUE(MID(A607,FIND("[",A607)+1,FIND("]",A607,2)-(FIND("[",A607)+1))))),"REJECTED"))</f>
        <v/>
      </c>
      <c r="C607" s="3" t="str">
        <f t="shared" ref="C607" si="965">IF(A607="","",IF(ISERR(FIND("###  (",A607)),IF(OR(RIGHT(A607,9)="ACTIVATED",RIGHT(A607,6)="sukses",RIGHT(A607,2)="OK"),"OK",VALUE(MID(A609,FIND(":",A609)+2,(LEN(A609)+1)-(FIND(":",A609)+2)))),"REJECTED"))</f>
        <v/>
      </c>
      <c r="D607" s="3" t="str">
        <f t="shared" ref="D607:D670" si="966">IF(A607="","",IF(ISERR(FIND("###  (",A607)),IF(OR(RIGHT(A607,9)="ACTIVATED",RIGHT(A607,6)="sukses",RIGHT(A607,2)="OK"),"OK",IF(VALUE(MID(A607,FIND("ce ",A607)+2,(LEN(A607)+1)-(FIND("ce ",A607)+2)))=0,VALUE(MID(A607,FIND("nt ",A607)+2,(FIND(", Af",A607)-(FIND("nt ",A607)+2)))),VALUE(MID(A607,FIND("ce ",A607)+2,(LEN(A607)+1)-(FIND("ce ",A607)+2))))),"REJECTED"))</f>
        <v/>
      </c>
      <c r="E607" t="str">
        <f t="shared" ref="E607" si="967"><![CDATA[IF(A607="","",IF(AND(B607="REJECTED",C607="REJECTED",D607="REJECTED"),"REJECTED",IF(AND(B607="Charged",D607>0),"TRUE",IF(AND(B607=C607,B607=D607),"TRUE",IF(AND(B607=D607,B607<>C607),"TRUE ROAMING",IF(LEFT(B607,3)="not",IF(AND(D607<>VALUE(RIGHT(B607,LEN(B607)-3)),C607=D607,D607<>0),"TRUE",IF(AND(D607<>VALUE(RIGHT(B607,LEN(B607)-3)),C607<>D607,D607<>0),"TRUE ROAMING","FALSE")),"FALSE"))))))]]></f>
        <v/>
      </c>
      <c r="N607" s="2"/>
    </row>
    <row r="608" spans="2:14" x14ac:dyDescent="0.25">
      <c r="N608" s="2"/>
    </row>
    <row r="609" spans="2:14" x14ac:dyDescent="0.25">
      <c r="B609" t="str">
        <f t="shared" ref="B609:B672" si="968">IF(A610="","","Kalkulasi Bonus")</f>
        <v/>
      </c>
      <c r="C609" s="4" t="str">
        <f t="shared" ref="C609:C672" si="969">IF(A610="","",SUBSTITUTE(MID(A610,FIND("[",A610)+1,FIND("]",A610,2)-(FIND("[",A610)+1)),"-"," "))</f>
        <v/>
      </c>
      <c r="D609" s="4"/>
      <c r="E609" s="4"/>
      <c r="N609" s="2"/>
    </row>
    <row r="610" spans="2:14" x14ac:dyDescent="0.25">
      <c r="B610" t="str">
        <f t="shared" ref="B610:B673" si="970">IF(A610="","","Result Bonus")</f>
        <v/>
      </c>
      <c r="C610" s="4" t="str">
        <f t="shared" ref="C610:C673" si="971">IF(A610="","",MID(A610,FIND(":",A610)+2,(LEN(A610)+1)-(FIND(":",A610)+2)))</f>
        <v/>
      </c>
      <c r="D610" s="4"/>
      <c r="E610" s="4"/>
      <c r="N610" s="2"/>
    </row>
    <row r="611" spans="2:14" x14ac:dyDescent="0.25">
      <c r="N611" s="2"/>
    </row>
    <row r="612" spans="2:14" x14ac:dyDescent="0.25">
      <c r="B612" s="3" t="str">
        <f t="shared" ref="B612" si="972">IF(A612="","",IF(ISERR(FIND("###  (",A612)),IF(OR(RIGHT(A612,9)="ACTIVATED",RIGHT(A612,6)="sukses",RIGHT(A612,2)="OK"),"OK",IF(ISERR(VALUE(MID(A612,FIND("[",A612)+1,FIND("]",A612,2)-(FIND("[",A612)+1)))),MID(A612,FIND("[",A612)+1,FIND("]",A612,2)-(FIND("[",A612)+1)),VALUE(MID(A612,FIND("[",A612)+1,FIND("]",A612,2)-(FIND("[",A612)+1))))),"REJECTED"))</f>
        <v/>
      </c>
      <c r="C612" s="3" t="str">
        <f t="shared" ref="C612" si="973">IF(A612="","",IF(ISERR(FIND("###  (",A612)),IF(OR(RIGHT(A612,9)="ACTIVATED",RIGHT(A612,6)="sukses",RIGHT(A612,2)="OK"),"OK",VALUE(MID(A614,FIND(":",A614)+2,(LEN(A614)+1)-(FIND(":",A614)+2)))),"REJECTED"))</f>
        <v/>
      </c>
      <c r="D612" s="3" t="str">
        <f t="shared" ref="D612:D675" si="974">IF(A612="","",IF(ISERR(FIND("###  (",A612)),IF(OR(RIGHT(A612,9)="ACTIVATED",RIGHT(A612,6)="sukses",RIGHT(A612,2)="OK"),"OK",IF(VALUE(MID(A612,FIND("ce ",A612)+2,(LEN(A612)+1)-(FIND("ce ",A612)+2)))=0,VALUE(MID(A612,FIND("nt ",A612)+2,(FIND(", Af",A612)-(FIND("nt ",A612)+2)))),VALUE(MID(A612,FIND("ce ",A612)+2,(LEN(A612)+1)-(FIND("ce ",A612)+2))))),"REJECTED"))</f>
        <v/>
      </c>
      <c r="E612" t="str">
        <f t="shared" ref="E612" si="975"><![CDATA[IF(A612="","",IF(AND(B612="REJECTED",C612="REJECTED",D612="REJECTED"),"REJECTED",IF(AND(B612="Charged",D612>0),"TRUE",IF(AND(B612=C612,B612=D612),"TRUE",IF(AND(B612=D612,B612<>C612),"TRUE ROAMING",IF(LEFT(B612,3)="not",IF(AND(D612<>VALUE(RIGHT(B612,LEN(B612)-3)),C612=D612,D612<>0),"TRUE",IF(AND(D612<>VALUE(RIGHT(B612,LEN(B612)-3)),C612<>D612,D612<>0),"TRUE ROAMING","FALSE")),"FALSE"))))))]]></f>
        <v/>
      </c>
      <c r="N612" s="2"/>
    </row>
    <row r="613" spans="2:14" x14ac:dyDescent="0.25">
      <c r="N613" s="2"/>
    </row>
    <row r="614" spans="2:14" x14ac:dyDescent="0.25">
      <c r="B614" t="str">
        <f t="shared" ref="B614:B677" si="976">IF(A615="","","Kalkulasi Bonus")</f>
        <v/>
      </c>
      <c r="C614" s="4" t="str">
        <f t="shared" ref="C614:C677" si="977">IF(A615="","",SUBSTITUTE(MID(A615,FIND("[",A615)+1,FIND("]",A615,2)-(FIND("[",A615)+1)),"-"," "))</f>
        <v/>
      </c>
      <c r="D614" s="4"/>
      <c r="E614" s="4"/>
      <c r="N614" s="2"/>
    </row>
    <row r="615" spans="2:14" x14ac:dyDescent="0.25">
      <c r="B615" t="str">
        <f t="shared" ref="B615:B678" si="978">IF(A615="","","Result Bonus")</f>
        <v/>
      </c>
      <c r="C615" s="4" t="str">
        <f t="shared" ref="C615:C678" si="979">IF(A615="","",MID(A615,FIND(":",A615)+2,(LEN(A615)+1)-(FIND(":",A615)+2)))</f>
        <v/>
      </c>
      <c r="D615" s="4"/>
      <c r="E615" s="4"/>
      <c r="N615" s="2"/>
    </row>
    <row r="616" spans="2:14" x14ac:dyDescent="0.25">
      <c r="N616" s="2"/>
    </row>
    <row r="617" spans="2:14" x14ac:dyDescent="0.25">
      <c r="B617" s="3" t="str">
        <f t="shared" ref="B617" si="980">IF(A617="","",IF(ISERR(FIND("###  (",A617)),IF(OR(RIGHT(A617,9)="ACTIVATED",RIGHT(A617,6)="sukses",RIGHT(A617,2)="OK"),"OK",IF(ISERR(VALUE(MID(A617,FIND("[",A617)+1,FIND("]",A617,2)-(FIND("[",A617)+1)))),MID(A617,FIND("[",A617)+1,FIND("]",A617,2)-(FIND("[",A617)+1)),VALUE(MID(A617,FIND("[",A617)+1,FIND("]",A617,2)-(FIND("[",A617)+1))))),"REJECTED"))</f>
        <v/>
      </c>
      <c r="C617" s="3" t="str">
        <f t="shared" ref="C617" si="981">IF(A617="","",IF(ISERR(FIND("###  (",A617)),IF(OR(RIGHT(A617,9)="ACTIVATED",RIGHT(A617,6)="sukses",RIGHT(A617,2)="OK"),"OK",VALUE(MID(A619,FIND(":",A619)+2,(LEN(A619)+1)-(FIND(":",A619)+2)))),"REJECTED"))</f>
        <v/>
      </c>
      <c r="D617" s="3" t="str">
        <f t="shared" ref="D617:D680" si="982">IF(A617="","",IF(ISERR(FIND("###  (",A617)),IF(OR(RIGHT(A617,9)="ACTIVATED",RIGHT(A617,6)="sukses",RIGHT(A617,2)="OK"),"OK",IF(VALUE(MID(A617,FIND("ce ",A617)+2,(LEN(A617)+1)-(FIND("ce ",A617)+2)))=0,VALUE(MID(A617,FIND("nt ",A617)+2,(FIND(", Af",A617)-(FIND("nt ",A617)+2)))),VALUE(MID(A617,FIND("ce ",A617)+2,(LEN(A617)+1)-(FIND("ce ",A617)+2))))),"REJECTED"))</f>
        <v/>
      </c>
      <c r="E617" t="str">
        <f t="shared" ref="E617" si="983"><![CDATA[IF(A617="","",IF(AND(B617="REJECTED",C617="REJECTED",D617="REJECTED"),"REJECTED",IF(AND(B617="Charged",D617>0),"TRUE",IF(AND(B617=C617,B617=D617),"TRUE",IF(AND(B617=D617,B617<>C617),"TRUE ROAMING",IF(LEFT(B617,3)="not",IF(AND(D617<>VALUE(RIGHT(B617,LEN(B617)-3)),C617=D617,D617<>0),"TRUE",IF(AND(D617<>VALUE(RIGHT(B617,LEN(B617)-3)),C617<>D617,D617<>0),"TRUE ROAMING","FALSE")),"FALSE"))))))]]></f>
        <v/>
      </c>
      <c r="N617" s="2"/>
    </row>
    <row r="618" spans="2:14" x14ac:dyDescent="0.25">
      <c r="N618" s="2"/>
    </row>
    <row r="619" spans="2:14" x14ac:dyDescent="0.25">
      <c r="B619" t="str">
        <f t="shared" ref="B619:B682" si="984">IF(A620="","","Kalkulasi Bonus")</f>
        <v/>
      </c>
      <c r="C619" s="4" t="str">
        <f t="shared" ref="C619:C682" si="985">IF(A620="","",SUBSTITUTE(MID(A620,FIND("[",A620)+1,FIND("]",A620,2)-(FIND("[",A620)+1)),"-"," "))</f>
        <v/>
      </c>
      <c r="D619" s="4"/>
      <c r="E619" s="4"/>
      <c r="N619" s="2"/>
    </row>
    <row r="620" spans="2:14" x14ac:dyDescent="0.25">
      <c r="B620" t="str">
        <f t="shared" ref="B620:B683" si="986">IF(A620="","","Result Bonus")</f>
        <v/>
      </c>
      <c r="C620" s="4" t="str">
        <f t="shared" ref="C620:C683" si="987">IF(A620="","",MID(A620,FIND(":",A620)+2,(LEN(A620)+1)-(FIND(":",A620)+2)))</f>
        <v/>
      </c>
      <c r="D620" s="4"/>
      <c r="E620" s="4"/>
      <c r="N620" s="2"/>
    </row>
    <row r="621" spans="2:14" x14ac:dyDescent="0.25">
      <c r="N621" s="2"/>
    </row>
    <row r="622" spans="2:14" x14ac:dyDescent="0.25">
      <c r="B622" s="3" t="str">
        <f t="shared" ref="B622" si="988">IF(A622="","",IF(ISERR(FIND("###  (",A622)),IF(OR(RIGHT(A622,9)="ACTIVATED",RIGHT(A622,6)="sukses",RIGHT(A622,2)="OK"),"OK",IF(ISERR(VALUE(MID(A622,FIND("[",A622)+1,FIND("]",A622,2)-(FIND("[",A622)+1)))),MID(A622,FIND("[",A622)+1,FIND("]",A622,2)-(FIND("[",A622)+1)),VALUE(MID(A622,FIND("[",A622)+1,FIND("]",A622,2)-(FIND("[",A622)+1))))),"REJECTED"))</f>
        <v/>
      </c>
      <c r="C622" s="3" t="str">
        <f t="shared" ref="C622" si="989">IF(A622="","",IF(ISERR(FIND("###  (",A622)),IF(OR(RIGHT(A622,9)="ACTIVATED",RIGHT(A622,6)="sukses",RIGHT(A622,2)="OK"),"OK",VALUE(MID(A624,FIND(":",A624)+2,(LEN(A624)+1)-(FIND(":",A624)+2)))),"REJECTED"))</f>
        <v/>
      </c>
      <c r="D622" s="3" t="str">
        <f t="shared" ref="D622:D685" si="990">IF(A622="","",IF(ISERR(FIND("###  (",A622)),IF(OR(RIGHT(A622,9)="ACTIVATED",RIGHT(A622,6)="sukses",RIGHT(A622,2)="OK"),"OK",IF(VALUE(MID(A622,FIND("ce ",A622)+2,(LEN(A622)+1)-(FIND("ce ",A622)+2)))=0,VALUE(MID(A622,FIND("nt ",A622)+2,(FIND(", Af",A622)-(FIND("nt ",A622)+2)))),VALUE(MID(A622,FIND("ce ",A622)+2,(LEN(A622)+1)-(FIND("ce ",A622)+2))))),"REJECTED"))</f>
        <v/>
      </c>
      <c r="E622" t="str">
        <f t="shared" ref="E622" si="991"><![CDATA[IF(A622="","",IF(AND(B622="REJECTED",C622="REJECTED",D622="REJECTED"),"REJECTED",IF(AND(B622="Charged",D622>0),"TRUE",IF(AND(B622=C622,B622=D622),"TRUE",IF(AND(B622=D622,B622<>C622),"TRUE ROAMING",IF(LEFT(B622,3)="not",IF(AND(D622<>VALUE(RIGHT(B622,LEN(B622)-3)),C622=D622,D622<>0),"TRUE",IF(AND(D622<>VALUE(RIGHT(B622,LEN(B622)-3)),C622<>D622,D622<>0),"TRUE ROAMING","FALSE")),"FALSE"))))))]]></f>
        <v/>
      </c>
      <c r="N622" s="2"/>
    </row>
    <row r="623" spans="2:14" x14ac:dyDescent="0.25">
      <c r="N623" s="2"/>
    </row>
    <row r="624" spans="2:14" x14ac:dyDescent="0.25">
      <c r="B624" t="str">
        <f t="shared" ref="B624:B687" si="992">IF(A625="","","Kalkulasi Bonus")</f>
        <v/>
      </c>
      <c r="C624" s="4" t="str">
        <f t="shared" ref="C624:C687" si="993">IF(A625="","",SUBSTITUTE(MID(A625,FIND("[",A625)+1,FIND("]",A625,2)-(FIND("[",A625)+1)),"-"," "))</f>
        <v/>
      </c>
      <c r="D624" s="4"/>
      <c r="E624" s="4"/>
      <c r="N624" s="2"/>
    </row>
    <row r="625" spans="2:14" x14ac:dyDescent="0.25">
      <c r="B625" t="str">
        <f t="shared" ref="B625:B688" si="994">IF(A625="","","Result Bonus")</f>
        <v/>
      </c>
      <c r="C625" s="4" t="str">
        <f t="shared" ref="C625:C688" si="995">IF(A625="","",MID(A625,FIND(":",A625)+2,(LEN(A625)+1)-(FIND(":",A625)+2)))</f>
        <v/>
      </c>
      <c r="D625" s="4"/>
      <c r="E625" s="4"/>
      <c r="N625" s="2"/>
    </row>
    <row r="626" spans="2:14" x14ac:dyDescent="0.25">
      <c r="N626" s="2"/>
    </row>
    <row r="627" spans="2:14" x14ac:dyDescent="0.25">
      <c r="B627" s="3" t="str">
        <f t="shared" ref="B627" si="996">IF(A627="","",IF(ISERR(FIND("###  (",A627)),IF(OR(RIGHT(A627,9)="ACTIVATED",RIGHT(A627,6)="sukses",RIGHT(A627,2)="OK"),"OK",IF(ISERR(VALUE(MID(A627,FIND("[",A627)+1,FIND("]",A627,2)-(FIND("[",A627)+1)))),MID(A627,FIND("[",A627)+1,FIND("]",A627,2)-(FIND("[",A627)+1)),VALUE(MID(A627,FIND("[",A627)+1,FIND("]",A627,2)-(FIND("[",A627)+1))))),"REJECTED"))</f>
        <v/>
      </c>
      <c r="C627" s="3" t="str">
        <f t="shared" ref="C627" si="997">IF(A627="","",IF(ISERR(FIND("###  (",A627)),IF(OR(RIGHT(A627,9)="ACTIVATED",RIGHT(A627,6)="sukses",RIGHT(A627,2)="OK"),"OK",VALUE(MID(A629,FIND(":",A629)+2,(LEN(A629)+1)-(FIND(":",A629)+2)))),"REJECTED"))</f>
        <v/>
      </c>
      <c r="D627" s="3" t="str">
        <f t="shared" ref="D627:D690" si="998">IF(A627="","",IF(ISERR(FIND("###  (",A627)),IF(OR(RIGHT(A627,9)="ACTIVATED",RIGHT(A627,6)="sukses",RIGHT(A627,2)="OK"),"OK",IF(VALUE(MID(A627,FIND("ce ",A627)+2,(LEN(A627)+1)-(FIND("ce ",A627)+2)))=0,VALUE(MID(A627,FIND("nt ",A627)+2,(FIND(", Af",A627)-(FIND("nt ",A627)+2)))),VALUE(MID(A627,FIND("ce ",A627)+2,(LEN(A627)+1)-(FIND("ce ",A627)+2))))),"REJECTED"))</f>
        <v/>
      </c>
      <c r="E627" t="str">
        <f t="shared" ref="E627" si="999"><![CDATA[IF(A627="","",IF(AND(B627="REJECTED",C627="REJECTED",D627="REJECTED"),"REJECTED",IF(AND(B627="Charged",D627>0),"TRUE",IF(AND(B627=C627,B627=D627),"TRUE",IF(AND(B627=D627,B627<>C627),"TRUE ROAMING",IF(LEFT(B627,3)="not",IF(AND(D627<>VALUE(RIGHT(B627,LEN(B627)-3)),C627=D627,D627<>0),"TRUE",IF(AND(D627<>VALUE(RIGHT(B627,LEN(B627)-3)),C627<>D627,D627<>0),"TRUE ROAMING","FALSE")),"FALSE"))))))]]></f>
        <v/>
      </c>
      <c r="N627" s="2"/>
    </row>
    <row r="628" spans="2:14" x14ac:dyDescent="0.25">
      <c r="N628" s="2"/>
    </row>
    <row r="629" spans="2:14" x14ac:dyDescent="0.25">
      <c r="B629" t="str">
        <f t="shared" ref="B629:B692" si="1000">IF(A630="","","Kalkulasi Bonus")</f>
        <v/>
      </c>
      <c r="C629" s="4" t="str">
        <f t="shared" ref="C629:C692" si="1001">IF(A630="","",SUBSTITUTE(MID(A630,FIND("[",A630)+1,FIND("]",A630,2)-(FIND("[",A630)+1)),"-"," "))</f>
        <v/>
      </c>
      <c r="D629" s="4"/>
      <c r="E629" s="4"/>
      <c r="N629" s="2"/>
    </row>
    <row r="630" spans="2:14" x14ac:dyDescent="0.25">
      <c r="B630" t="str">
        <f t="shared" ref="B630:B693" si="1002">IF(A630="","","Result Bonus")</f>
        <v/>
      </c>
      <c r="C630" s="4" t="str">
        <f t="shared" ref="C630:C693" si="1003">IF(A630="","",MID(A630,FIND(":",A630)+2,(LEN(A630)+1)-(FIND(":",A630)+2)))</f>
        <v/>
      </c>
      <c r="D630" s="4"/>
      <c r="E630" s="4"/>
      <c r="N630" s="2"/>
    </row>
    <row r="631" spans="2:14" x14ac:dyDescent="0.25">
      <c r="N631" s="2"/>
    </row>
    <row r="632" spans="2:14" x14ac:dyDescent="0.25">
      <c r="B632" s="3" t="str">
        <f t="shared" ref="B632" si="1004">IF(A632="","",IF(ISERR(FIND("###  (",A632)),IF(OR(RIGHT(A632,9)="ACTIVATED",RIGHT(A632,6)="sukses",RIGHT(A632,2)="OK"),"OK",IF(ISERR(VALUE(MID(A632,FIND("[",A632)+1,FIND("]",A632,2)-(FIND("[",A632)+1)))),MID(A632,FIND("[",A632)+1,FIND("]",A632,2)-(FIND("[",A632)+1)),VALUE(MID(A632,FIND("[",A632)+1,FIND("]",A632,2)-(FIND("[",A632)+1))))),"REJECTED"))</f>
        <v/>
      </c>
      <c r="C632" s="3" t="str">
        <f t="shared" ref="C632" si="1005">IF(A632="","",IF(ISERR(FIND("###  (",A632)),IF(OR(RIGHT(A632,9)="ACTIVATED",RIGHT(A632,6)="sukses",RIGHT(A632,2)="OK"),"OK",VALUE(MID(A634,FIND(":",A634)+2,(LEN(A634)+1)-(FIND(":",A634)+2)))),"REJECTED"))</f>
        <v/>
      </c>
      <c r="D632" s="3" t="str">
        <f t="shared" ref="D632:D695" si="1006">IF(A632="","",IF(ISERR(FIND("###  (",A632)),IF(OR(RIGHT(A632,9)="ACTIVATED",RIGHT(A632,6)="sukses",RIGHT(A632,2)="OK"),"OK",IF(VALUE(MID(A632,FIND("ce ",A632)+2,(LEN(A632)+1)-(FIND("ce ",A632)+2)))=0,VALUE(MID(A632,FIND("nt ",A632)+2,(FIND(", Af",A632)-(FIND("nt ",A632)+2)))),VALUE(MID(A632,FIND("ce ",A632)+2,(LEN(A632)+1)-(FIND("ce ",A632)+2))))),"REJECTED"))</f>
        <v/>
      </c>
      <c r="E632" t="str">
        <f t="shared" ref="E632" si="1007"><![CDATA[IF(A632="","",IF(AND(B632="REJECTED",C632="REJECTED",D632="REJECTED"),"REJECTED",IF(AND(B632="Charged",D632>0),"TRUE",IF(AND(B632=C632,B632=D632),"TRUE",IF(AND(B632=D632,B632<>C632),"TRUE ROAMING",IF(LEFT(B632,3)="not",IF(AND(D632<>VALUE(RIGHT(B632,LEN(B632)-3)),C632=D632,D632<>0),"TRUE",IF(AND(D632<>VALUE(RIGHT(B632,LEN(B632)-3)),C632<>D632,D632<>0),"TRUE ROAMING","FALSE")),"FALSE"))))))]]></f>
        <v/>
      </c>
      <c r="N632" s="2"/>
    </row>
    <row r="633" spans="2:14" x14ac:dyDescent="0.25">
      <c r="N633" s="2"/>
    </row>
    <row r="634" spans="2:14" x14ac:dyDescent="0.25">
      <c r="B634" t="str">
        <f t="shared" ref="B634:B697" si="1008">IF(A635="","","Kalkulasi Bonus")</f>
        <v/>
      </c>
      <c r="C634" s="4" t="str">
        <f t="shared" ref="C634:C697" si="1009">IF(A635="","",SUBSTITUTE(MID(A635,FIND("[",A635)+1,FIND("]",A635,2)-(FIND("[",A635)+1)),"-"," "))</f>
        <v/>
      </c>
      <c r="D634" s="4"/>
      <c r="E634" s="4"/>
      <c r="N634" s="2"/>
    </row>
    <row r="635" spans="2:14" x14ac:dyDescent="0.25">
      <c r="B635" t="str">
        <f t="shared" ref="B635:B698" si="1010">IF(A635="","","Result Bonus")</f>
        <v/>
      </c>
      <c r="C635" s="4" t="str">
        <f t="shared" ref="C635:C698" si="1011">IF(A635="","",MID(A635,FIND(":",A635)+2,(LEN(A635)+1)-(FIND(":",A635)+2)))</f>
        <v/>
      </c>
      <c r="D635" s="4"/>
      <c r="E635" s="4"/>
      <c r="N635" s="2"/>
    </row>
    <row r="636" spans="2:14" x14ac:dyDescent="0.25">
      <c r="N636" s="2"/>
    </row>
    <row r="637" spans="2:14" x14ac:dyDescent="0.25">
      <c r="B637" s="3" t="str">
        <f t="shared" ref="B637" si="1012">IF(A637="","",IF(ISERR(FIND("###  (",A637)),IF(OR(RIGHT(A637,9)="ACTIVATED",RIGHT(A637,6)="sukses",RIGHT(A637,2)="OK"),"OK",IF(ISERR(VALUE(MID(A637,FIND("[",A637)+1,FIND("]",A637,2)-(FIND("[",A637)+1)))),MID(A637,FIND("[",A637)+1,FIND("]",A637,2)-(FIND("[",A637)+1)),VALUE(MID(A637,FIND("[",A637)+1,FIND("]",A637,2)-(FIND("[",A637)+1))))),"REJECTED"))</f>
        <v/>
      </c>
      <c r="C637" s="3" t="str">
        <f t="shared" ref="C637" si="1013">IF(A637="","",IF(ISERR(FIND("###  (",A637)),IF(OR(RIGHT(A637,9)="ACTIVATED",RIGHT(A637,6)="sukses",RIGHT(A637,2)="OK"),"OK",VALUE(MID(A639,FIND(":",A639)+2,(LEN(A639)+1)-(FIND(":",A639)+2)))),"REJECTED"))</f>
        <v/>
      </c>
      <c r="D637" s="3" t="str">
        <f t="shared" ref="D637:D700" si="1014">IF(A637="","",IF(ISERR(FIND("###  (",A637)),IF(OR(RIGHT(A637,9)="ACTIVATED",RIGHT(A637,6)="sukses",RIGHT(A637,2)="OK"),"OK",IF(VALUE(MID(A637,FIND("ce ",A637)+2,(LEN(A637)+1)-(FIND("ce ",A637)+2)))=0,VALUE(MID(A637,FIND("nt ",A637)+2,(FIND(", Af",A637)-(FIND("nt ",A637)+2)))),VALUE(MID(A637,FIND("ce ",A637)+2,(LEN(A637)+1)-(FIND("ce ",A637)+2))))),"REJECTED"))</f>
        <v/>
      </c>
      <c r="E637" t="str">
        <f t="shared" ref="E637" si="1015"><![CDATA[IF(A637="","",IF(AND(B637="REJECTED",C637="REJECTED",D637="REJECTED"),"REJECTED",IF(AND(B637="Charged",D637>0),"TRUE",IF(AND(B637=C637,B637=D637),"TRUE",IF(AND(B637=D637,B637<>C637),"TRUE ROAMING",IF(LEFT(B637,3)="not",IF(AND(D637<>VALUE(RIGHT(B637,LEN(B637)-3)),C637=D637,D637<>0),"TRUE",IF(AND(D637<>VALUE(RIGHT(B637,LEN(B637)-3)),C637<>D637,D637<>0),"TRUE ROAMING","FALSE")),"FALSE"))))))]]></f>
        <v/>
      </c>
      <c r="N637" s="2"/>
    </row>
    <row r="638" spans="2:14" x14ac:dyDescent="0.25">
      <c r="N638" s="2"/>
    </row>
    <row r="639" spans="2:14" x14ac:dyDescent="0.25">
      <c r="B639" t="str">
        <f t="shared" ref="B639:B702" si="1016">IF(A640="","","Kalkulasi Bonus")</f>
        <v/>
      </c>
      <c r="C639" s="4" t="str">
        <f t="shared" ref="C639:C702" si="1017">IF(A640="","",SUBSTITUTE(MID(A640,FIND("[",A640)+1,FIND("]",A640,2)-(FIND("[",A640)+1)),"-"," "))</f>
        <v/>
      </c>
      <c r="D639" s="4"/>
      <c r="E639" s="4"/>
      <c r="N639" s="2"/>
    </row>
    <row r="640" spans="2:14" x14ac:dyDescent="0.25">
      <c r="B640" t="str">
        <f t="shared" ref="B640:B703" si="1018">IF(A640="","","Result Bonus")</f>
        <v/>
      </c>
      <c r="C640" s="4" t="str">
        <f t="shared" ref="C640:C703" si="1019">IF(A640="","",MID(A640,FIND(":",A640)+2,(LEN(A640)+1)-(FIND(":",A640)+2)))</f>
        <v/>
      </c>
      <c r="D640" s="4"/>
      <c r="E640" s="4"/>
      <c r="N640" s="2"/>
    </row>
    <row r="641" spans="2:14" x14ac:dyDescent="0.25">
      <c r="N641" s="2"/>
    </row>
    <row r="642" spans="2:14" x14ac:dyDescent="0.25">
      <c r="B642" s="3" t="str">
        <f t="shared" ref="B642" si="1020">IF(A642="","",IF(ISERR(FIND("###  (",A642)),IF(OR(RIGHT(A642,9)="ACTIVATED",RIGHT(A642,6)="sukses",RIGHT(A642,2)="OK"),"OK",IF(ISERR(VALUE(MID(A642,FIND("[",A642)+1,FIND("]",A642,2)-(FIND("[",A642)+1)))),MID(A642,FIND("[",A642)+1,FIND("]",A642,2)-(FIND("[",A642)+1)),VALUE(MID(A642,FIND("[",A642)+1,FIND("]",A642,2)-(FIND("[",A642)+1))))),"REJECTED"))</f>
        <v/>
      </c>
      <c r="C642" s="3" t="str">
        <f t="shared" ref="C642" si="1021">IF(A642="","",IF(ISERR(FIND("###  (",A642)),IF(OR(RIGHT(A642,9)="ACTIVATED",RIGHT(A642,6)="sukses",RIGHT(A642,2)="OK"),"OK",VALUE(MID(A644,FIND(":",A644)+2,(LEN(A644)+1)-(FIND(":",A644)+2)))),"REJECTED"))</f>
        <v/>
      </c>
      <c r="D642" s="3" t="str">
        <f t="shared" ref="D642:D705" si="1022">IF(A642="","",IF(ISERR(FIND("###  (",A642)),IF(OR(RIGHT(A642,9)="ACTIVATED",RIGHT(A642,6)="sukses",RIGHT(A642,2)="OK"),"OK",IF(VALUE(MID(A642,FIND("ce ",A642)+2,(LEN(A642)+1)-(FIND("ce ",A642)+2)))=0,VALUE(MID(A642,FIND("nt ",A642)+2,(FIND(", Af",A642)-(FIND("nt ",A642)+2)))),VALUE(MID(A642,FIND("ce ",A642)+2,(LEN(A642)+1)-(FIND("ce ",A642)+2))))),"REJECTED"))</f>
        <v/>
      </c>
      <c r="E642" t="str">
        <f t="shared" ref="E642" si="1023"><![CDATA[IF(A642="","",IF(AND(B642="REJECTED",C642="REJECTED",D642="REJECTED"),"REJECTED",IF(AND(B642="Charged",D642>0),"TRUE",IF(AND(B642=C642,B642=D642),"TRUE",IF(AND(B642=D642,B642<>C642),"TRUE ROAMING",IF(LEFT(B642,3)="not",IF(AND(D642<>VALUE(RIGHT(B642,LEN(B642)-3)),C642=D642,D642<>0),"TRUE",IF(AND(D642<>VALUE(RIGHT(B642,LEN(B642)-3)),C642<>D642,D642<>0),"TRUE ROAMING","FALSE")),"FALSE"))))))]]></f>
        <v/>
      </c>
      <c r="N642" s="2"/>
    </row>
    <row r="643" spans="2:14" x14ac:dyDescent="0.25">
      <c r="N643" s="2"/>
    </row>
    <row r="644" spans="2:14" x14ac:dyDescent="0.25">
      <c r="B644" t="str">
        <f t="shared" ref="B644:B707" si="1024">IF(A645="","","Kalkulasi Bonus")</f>
        <v/>
      </c>
      <c r="C644" s="4" t="str">
        <f t="shared" ref="C644:C707" si="1025">IF(A645="","",SUBSTITUTE(MID(A645,FIND("[",A645)+1,FIND("]",A645,2)-(FIND("[",A645)+1)),"-"," "))</f>
        <v/>
      </c>
      <c r="D644" s="4"/>
      <c r="E644" s="4"/>
      <c r="N644" s="2"/>
    </row>
    <row r="645" spans="2:14" x14ac:dyDescent="0.25">
      <c r="B645" t="str">
        <f t="shared" ref="B645:B708" si="1026">IF(A645="","","Result Bonus")</f>
        <v/>
      </c>
      <c r="C645" s="4" t="str">
        <f t="shared" ref="C645:C708" si="1027">IF(A645="","",MID(A645,FIND(":",A645)+2,(LEN(A645)+1)-(FIND(":",A645)+2)))</f>
        <v/>
      </c>
      <c r="D645" s="4"/>
      <c r="E645" s="4"/>
      <c r="N645" s="2"/>
    </row>
    <row r="646" spans="2:14" x14ac:dyDescent="0.25">
      <c r="N646" s="2"/>
    </row>
    <row r="647" spans="2:14" x14ac:dyDescent="0.25">
      <c r="B647" s="3" t="str">
        <f t="shared" ref="B647" si="1028">IF(A647="","",IF(ISERR(FIND("###  (",A647)),IF(OR(RIGHT(A647,9)="ACTIVATED",RIGHT(A647,6)="sukses",RIGHT(A647,2)="OK"),"OK",IF(ISERR(VALUE(MID(A647,FIND("[",A647)+1,FIND("]",A647,2)-(FIND("[",A647)+1)))),MID(A647,FIND("[",A647)+1,FIND("]",A647,2)-(FIND("[",A647)+1)),VALUE(MID(A647,FIND("[",A647)+1,FIND("]",A647,2)-(FIND("[",A647)+1))))),"REJECTED"))</f>
        <v/>
      </c>
      <c r="C647" s="3" t="str">
        <f t="shared" ref="C647" si="1029">IF(A647="","",IF(ISERR(FIND("###  (",A647)),IF(OR(RIGHT(A647,9)="ACTIVATED",RIGHT(A647,6)="sukses",RIGHT(A647,2)="OK"),"OK",VALUE(MID(A649,FIND(":",A649)+2,(LEN(A649)+1)-(FIND(":",A649)+2)))),"REJECTED"))</f>
        <v/>
      </c>
      <c r="D647" s="3" t="str">
        <f t="shared" ref="D647:D710" si="1030">IF(A647="","",IF(ISERR(FIND("###  (",A647)),IF(OR(RIGHT(A647,9)="ACTIVATED",RIGHT(A647,6)="sukses",RIGHT(A647,2)="OK"),"OK",IF(VALUE(MID(A647,FIND("ce ",A647)+2,(LEN(A647)+1)-(FIND("ce ",A647)+2)))=0,VALUE(MID(A647,FIND("nt ",A647)+2,(FIND(", Af",A647)-(FIND("nt ",A647)+2)))),VALUE(MID(A647,FIND("ce ",A647)+2,(LEN(A647)+1)-(FIND("ce ",A647)+2))))),"REJECTED"))</f>
        <v/>
      </c>
      <c r="E647" t="str">
        <f t="shared" ref="E647" si="1031"><![CDATA[IF(A647="","",IF(AND(B647="REJECTED",C647="REJECTED",D647="REJECTED"),"REJECTED",IF(AND(B647="Charged",D647>0),"TRUE",IF(AND(B647=C647,B647=D647),"TRUE",IF(AND(B647=D647,B647<>C647),"TRUE ROAMING",IF(LEFT(B647,3)="not",IF(AND(D647<>VALUE(RIGHT(B647,LEN(B647)-3)),C647=D647,D647<>0),"TRUE",IF(AND(D647<>VALUE(RIGHT(B647,LEN(B647)-3)),C647<>D647,D647<>0),"TRUE ROAMING","FALSE")),"FALSE"))))))]]></f>
        <v/>
      </c>
      <c r="N647" s="2"/>
    </row>
    <row r="648" spans="2:14" x14ac:dyDescent="0.25">
      <c r="N648" s="2"/>
    </row>
    <row r="649" spans="2:14" x14ac:dyDescent="0.25">
      <c r="B649" t="str">
        <f t="shared" ref="B649:B712" si="1032">IF(A650="","","Kalkulasi Bonus")</f>
        <v/>
      </c>
      <c r="C649" s="4" t="str">
        <f t="shared" ref="C649:C712" si="1033">IF(A650="","",SUBSTITUTE(MID(A650,FIND("[",A650)+1,FIND("]",A650,2)-(FIND("[",A650)+1)),"-"," "))</f>
        <v/>
      </c>
      <c r="D649" s="4"/>
      <c r="E649" s="4"/>
      <c r="N649" s="2"/>
    </row>
    <row r="650" spans="2:14" x14ac:dyDescent="0.25">
      <c r="B650" t="str">
        <f t="shared" ref="B650:B713" si="1034">IF(A650="","","Result Bonus")</f>
        <v/>
      </c>
      <c r="C650" s="4" t="str">
        <f t="shared" ref="C650:C713" si="1035">IF(A650="","",MID(A650,FIND(":",A650)+2,(LEN(A650)+1)-(FIND(":",A650)+2)))</f>
        <v/>
      </c>
      <c r="D650" s="4"/>
      <c r="E650" s="4"/>
      <c r="N650" s="2"/>
    </row>
    <row r="651" spans="2:14" x14ac:dyDescent="0.25">
      <c r="N651" s="2"/>
    </row>
    <row r="652" spans="2:14" x14ac:dyDescent="0.25">
      <c r="B652" s="3" t="str">
        <f t="shared" ref="B652" si="1036">IF(A652="","",IF(ISERR(FIND("###  (",A652)),IF(OR(RIGHT(A652,9)="ACTIVATED",RIGHT(A652,6)="sukses",RIGHT(A652,2)="OK"),"OK",IF(ISERR(VALUE(MID(A652,FIND("[",A652)+1,FIND("]",A652,2)-(FIND("[",A652)+1)))),MID(A652,FIND("[",A652)+1,FIND("]",A652,2)-(FIND("[",A652)+1)),VALUE(MID(A652,FIND("[",A652)+1,FIND("]",A652,2)-(FIND("[",A652)+1))))),"REJECTED"))</f>
        <v/>
      </c>
      <c r="C652" s="3" t="str">
        <f t="shared" ref="C652" si="1037">IF(A652="","",IF(ISERR(FIND("###  (",A652)),IF(OR(RIGHT(A652,9)="ACTIVATED",RIGHT(A652,6)="sukses",RIGHT(A652,2)="OK"),"OK",VALUE(MID(A654,FIND(":",A654)+2,(LEN(A654)+1)-(FIND(":",A654)+2)))),"REJECTED"))</f>
        <v/>
      </c>
      <c r="D652" s="3" t="str">
        <f t="shared" ref="D652:D715" si="1038">IF(A652="","",IF(ISERR(FIND("###  (",A652)),IF(OR(RIGHT(A652,9)="ACTIVATED",RIGHT(A652,6)="sukses",RIGHT(A652,2)="OK"),"OK",IF(VALUE(MID(A652,FIND("ce ",A652)+2,(LEN(A652)+1)-(FIND("ce ",A652)+2)))=0,VALUE(MID(A652,FIND("nt ",A652)+2,(FIND(", Af",A652)-(FIND("nt ",A652)+2)))),VALUE(MID(A652,FIND("ce ",A652)+2,(LEN(A652)+1)-(FIND("ce ",A652)+2))))),"REJECTED"))</f>
        <v/>
      </c>
      <c r="E652" t="str">
        <f t="shared" ref="E652" si="1039"><![CDATA[IF(A652="","",IF(AND(B652="REJECTED",C652="REJECTED",D652="REJECTED"),"REJECTED",IF(AND(B652="Charged",D652>0),"TRUE",IF(AND(B652=C652,B652=D652),"TRUE",IF(AND(B652=D652,B652<>C652),"TRUE ROAMING",IF(LEFT(B652,3)="not",IF(AND(D652<>VALUE(RIGHT(B652,LEN(B652)-3)),C652=D652,D652<>0),"TRUE",IF(AND(D652<>VALUE(RIGHT(B652,LEN(B652)-3)),C652<>D652,D652<>0),"TRUE ROAMING","FALSE")),"FALSE"))))))]]></f>
        <v/>
      </c>
      <c r="N652" s="2"/>
    </row>
    <row r="653" spans="2:14" x14ac:dyDescent="0.25">
      <c r="N653" s="2"/>
    </row>
    <row r="654" spans="2:14" x14ac:dyDescent="0.25">
      <c r="B654" t="str">
        <f t="shared" ref="B654:B717" si="1040">IF(A655="","","Kalkulasi Bonus")</f>
        <v/>
      </c>
      <c r="C654" s="4" t="str">
        <f t="shared" ref="C654:C717" si="1041">IF(A655="","",SUBSTITUTE(MID(A655,FIND("[",A655)+1,FIND("]",A655,2)-(FIND("[",A655)+1)),"-"," "))</f>
        <v/>
      </c>
      <c r="D654" s="4"/>
      <c r="E654" s="4"/>
      <c r="N654" s="2"/>
    </row>
    <row r="655" spans="2:14" x14ac:dyDescent="0.25">
      <c r="B655" t="str">
        <f t="shared" ref="B655:B718" si="1042">IF(A655="","","Result Bonus")</f>
        <v/>
      </c>
      <c r="C655" s="4" t="str">
        <f t="shared" ref="C655:C718" si="1043">IF(A655="","",MID(A655,FIND(":",A655)+2,(LEN(A655)+1)-(FIND(":",A655)+2)))</f>
        <v/>
      </c>
      <c r="D655" s="4"/>
      <c r="E655" s="4"/>
      <c r="N655" s="2"/>
    </row>
    <row r="656" spans="2:14" x14ac:dyDescent="0.25">
      <c r="N656" s="2"/>
    </row>
    <row r="657" spans="2:14" x14ac:dyDescent="0.25">
      <c r="B657" s="3" t="str">
        <f t="shared" ref="B657" si="1044">IF(A657="","",IF(ISERR(FIND("###  (",A657)),IF(OR(RIGHT(A657,9)="ACTIVATED",RIGHT(A657,6)="sukses",RIGHT(A657,2)="OK"),"OK",IF(ISERR(VALUE(MID(A657,FIND("[",A657)+1,FIND("]",A657,2)-(FIND("[",A657)+1)))),MID(A657,FIND("[",A657)+1,FIND("]",A657,2)-(FIND("[",A657)+1)),VALUE(MID(A657,FIND("[",A657)+1,FIND("]",A657,2)-(FIND("[",A657)+1))))),"REJECTED"))</f>
        <v/>
      </c>
      <c r="C657" s="3" t="str">
        <f t="shared" ref="C657" si="1045">IF(A657="","",IF(ISERR(FIND("###  (",A657)),IF(OR(RIGHT(A657,9)="ACTIVATED",RIGHT(A657,6)="sukses",RIGHT(A657,2)="OK"),"OK",VALUE(MID(A659,FIND(":",A659)+2,(LEN(A659)+1)-(FIND(":",A659)+2)))),"REJECTED"))</f>
        <v/>
      </c>
      <c r="D657" s="3" t="str">
        <f t="shared" ref="D657:D720" si="1046">IF(A657="","",IF(ISERR(FIND("###  (",A657)),IF(OR(RIGHT(A657,9)="ACTIVATED",RIGHT(A657,6)="sukses",RIGHT(A657,2)="OK"),"OK",IF(VALUE(MID(A657,FIND("ce ",A657)+2,(LEN(A657)+1)-(FIND("ce ",A657)+2)))=0,VALUE(MID(A657,FIND("nt ",A657)+2,(FIND(", Af",A657)-(FIND("nt ",A657)+2)))),VALUE(MID(A657,FIND("ce ",A657)+2,(LEN(A657)+1)-(FIND("ce ",A657)+2))))),"REJECTED"))</f>
        <v/>
      </c>
      <c r="E657" t="str">
        <f t="shared" ref="E657" si="1047"><![CDATA[IF(A657="","",IF(AND(B657="REJECTED",C657="REJECTED",D657="REJECTED"),"REJECTED",IF(AND(B657="Charged",D657>0),"TRUE",IF(AND(B657=C657,B657=D657),"TRUE",IF(AND(B657=D657,B657<>C657),"TRUE ROAMING",IF(LEFT(B657,3)="not",IF(AND(D657<>VALUE(RIGHT(B657,LEN(B657)-3)),C657=D657,D657<>0),"TRUE",IF(AND(D657<>VALUE(RIGHT(B657,LEN(B657)-3)),C657<>D657,D657<>0),"TRUE ROAMING","FALSE")),"FALSE"))))))]]></f>
        <v/>
      </c>
      <c r="N657" s="2"/>
    </row>
    <row r="658" spans="2:14" x14ac:dyDescent="0.25">
      <c r="N658" s="2"/>
    </row>
    <row r="659" spans="2:14" x14ac:dyDescent="0.25">
      <c r="B659" t="str">
        <f t="shared" ref="B659:B722" si="1048">IF(A660="","","Kalkulasi Bonus")</f>
        <v/>
      </c>
      <c r="C659" s="4" t="str">
        <f t="shared" ref="C659:C722" si="1049">IF(A660="","",SUBSTITUTE(MID(A660,FIND("[",A660)+1,FIND("]",A660,2)-(FIND("[",A660)+1)),"-"," "))</f>
        <v/>
      </c>
      <c r="D659" s="4"/>
      <c r="E659" s="4"/>
      <c r="N659" s="2"/>
    </row>
    <row r="660" spans="2:14" x14ac:dyDescent="0.25">
      <c r="B660" t="str">
        <f t="shared" ref="B660:B723" si="1050">IF(A660="","","Result Bonus")</f>
        <v/>
      </c>
      <c r="C660" s="4" t="str">
        <f t="shared" ref="C660:C723" si="1051">IF(A660="","",MID(A660,FIND(":",A660)+2,(LEN(A660)+1)-(FIND(":",A660)+2)))</f>
        <v/>
      </c>
      <c r="D660" s="4"/>
      <c r="E660" s="4"/>
      <c r="N660" s="2"/>
    </row>
    <row r="661" spans="2:14" x14ac:dyDescent="0.25">
      <c r="N661" s="2"/>
    </row>
    <row r="662" spans="2:14" x14ac:dyDescent="0.25">
      <c r="B662" s="3" t="str">
        <f t="shared" ref="B662" si="1052">IF(A662="","",IF(ISERR(FIND("###  (",A662)),IF(OR(RIGHT(A662,9)="ACTIVATED",RIGHT(A662,6)="sukses",RIGHT(A662,2)="OK"),"OK",IF(ISERR(VALUE(MID(A662,FIND("[",A662)+1,FIND("]",A662,2)-(FIND("[",A662)+1)))),MID(A662,FIND("[",A662)+1,FIND("]",A662,2)-(FIND("[",A662)+1)),VALUE(MID(A662,FIND("[",A662)+1,FIND("]",A662,2)-(FIND("[",A662)+1))))),"REJECTED"))</f>
        <v/>
      </c>
      <c r="C662" s="3" t="str">
        <f t="shared" ref="C662" si="1053">IF(A662="","",IF(ISERR(FIND("###  (",A662)),IF(OR(RIGHT(A662,9)="ACTIVATED",RIGHT(A662,6)="sukses",RIGHT(A662,2)="OK"),"OK",VALUE(MID(A664,FIND(":",A664)+2,(LEN(A664)+1)-(FIND(":",A664)+2)))),"REJECTED"))</f>
        <v/>
      </c>
      <c r="D662" s="3" t="str">
        <f t="shared" ref="D662:D725" si="1054">IF(A662="","",IF(ISERR(FIND("###  (",A662)),IF(OR(RIGHT(A662,9)="ACTIVATED",RIGHT(A662,6)="sukses",RIGHT(A662,2)="OK"),"OK",IF(VALUE(MID(A662,FIND("ce ",A662)+2,(LEN(A662)+1)-(FIND("ce ",A662)+2)))=0,VALUE(MID(A662,FIND("nt ",A662)+2,(FIND(", Af",A662)-(FIND("nt ",A662)+2)))),VALUE(MID(A662,FIND("ce ",A662)+2,(LEN(A662)+1)-(FIND("ce ",A662)+2))))),"REJECTED"))</f>
        <v/>
      </c>
      <c r="E662" t="str">
        <f t="shared" ref="E662" si="1055"><![CDATA[IF(A662="","",IF(AND(B662="REJECTED",C662="REJECTED",D662="REJECTED"),"REJECTED",IF(AND(B662="Charged",D662>0),"TRUE",IF(AND(B662=C662,B662=D662),"TRUE",IF(AND(B662=D662,B662<>C662),"TRUE ROAMING",IF(LEFT(B662,3)="not",IF(AND(D662<>VALUE(RIGHT(B662,LEN(B662)-3)),C662=D662,D662<>0),"TRUE",IF(AND(D662<>VALUE(RIGHT(B662,LEN(B662)-3)),C662<>D662,D662<>0),"TRUE ROAMING","FALSE")),"FALSE"))))))]]></f>
        <v/>
      </c>
      <c r="N662" s="2"/>
    </row>
    <row r="663" spans="2:14" x14ac:dyDescent="0.25">
      <c r="N663" s="2"/>
    </row>
    <row r="664" spans="2:14" x14ac:dyDescent="0.25">
      <c r="B664" t="str">
        <f t="shared" ref="B664:B727" si="1056">IF(A665="","","Kalkulasi Bonus")</f>
        <v/>
      </c>
      <c r="C664" s="4" t="str">
        <f t="shared" ref="C664:C727" si="1057">IF(A665="","",SUBSTITUTE(MID(A665,FIND("[",A665)+1,FIND("]",A665,2)-(FIND("[",A665)+1)),"-"," "))</f>
        <v/>
      </c>
      <c r="D664" s="4"/>
      <c r="E664" s="4"/>
      <c r="N664" s="2"/>
    </row>
    <row r="665" spans="2:14" x14ac:dyDescent="0.25">
      <c r="B665" t="str">
        <f t="shared" ref="B665:B728" si="1058">IF(A665="","","Result Bonus")</f>
        <v/>
      </c>
      <c r="C665" s="4" t="str">
        <f t="shared" ref="C665:C728" si="1059">IF(A665="","",MID(A665,FIND(":",A665)+2,(LEN(A665)+1)-(FIND(":",A665)+2)))</f>
        <v/>
      </c>
      <c r="D665" s="4"/>
      <c r="E665" s="4"/>
      <c r="N665" s="2"/>
    </row>
    <row r="666" spans="2:14" x14ac:dyDescent="0.25">
      <c r="N666" s="2"/>
    </row>
    <row r="667" spans="2:14" x14ac:dyDescent="0.25">
      <c r="B667" s="3" t="str">
        <f t="shared" ref="B667" si="1060">IF(A667="","",IF(ISERR(FIND("###  (",A667)),IF(OR(RIGHT(A667,9)="ACTIVATED",RIGHT(A667,6)="sukses",RIGHT(A667,2)="OK"),"OK",IF(ISERR(VALUE(MID(A667,FIND("[",A667)+1,FIND("]",A667,2)-(FIND("[",A667)+1)))),MID(A667,FIND("[",A667)+1,FIND("]",A667,2)-(FIND("[",A667)+1)),VALUE(MID(A667,FIND("[",A667)+1,FIND("]",A667,2)-(FIND("[",A667)+1))))),"REJECTED"))</f>
        <v/>
      </c>
      <c r="C667" s="3" t="str">
        <f t="shared" ref="C667" si="1061">IF(A667="","",IF(ISERR(FIND("###  (",A667)),IF(OR(RIGHT(A667,9)="ACTIVATED",RIGHT(A667,6)="sukses",RIGHT(A667,2)="OK"),"OK",VALUE(MID(A669,FIND(":",A669)+2,(LEN(A669)+1)-(FIND(":",A669)+2)))),"REJECTED"))</f>
        <v/>
      </c>
      <c r="D667" s="3" t="str">
        <f t="shared" ref="D667:D730" si="1062">IF(A667="","",IF(ISERR(FIND("###  (",A667)),IF(OR(RIGHT(A667,9)="ACTIVATED",RIGHT(A667,6)="sukses",RIGHT(A667,2)="OK"),"OK",IF(VALUE(MID(A667,FIND("ce ",A667)+2,(LEN(A667)+1)-(FIND("ce ",A667)+2)))=0,VALUE(MID(A667,FIND("nt ",A667)+2,(FIND(", Af",A667)-(FIND("nt ",A667)+2)))),VALUE(MID(A667,FIND("ce ",A667)+2,(LEN(A667)+1)-(FIND("ce ",A667)+2))))),"REJECTED"))</f>
        <v/>
      </c>
      <c r="E667" t="str">
        <f t="shared" ref="E667" si="1063"><![CDATA[IF(A667="","",IF(AND(B667="REJECTED",C667="REJECTED",D667="REJECTED"),"REJECTED",IF(AND(B667="Charged",D667>0),"TRUE",IF(AND(B667=C667,B667=D667),"TRUE",IF(AND(B667=D667,B667<>C667),"TRUE ROAMING",IF(LEFT(B667,3)="not",IF(AND(D667<>VALUE(RIGHT(B667,LEN(B667)-3)),C667=D667,D667<>0),"TRUE",IF(AND(D667<>VALUE(RIGHT(B667,LEN(B667)-3)),C667<>D667,D667<>0),"TRUE ROAMING","FALSE")),"FALSE"))))))]]></f>
        <v/>
      </c>
      <c r="N667" s="2"/>
    </row>
    <row r="668" spans="2:14" x14ac:dyDescent="0.25">
      <c r="N668" s="2"/>
    </row>
    <row r="669" spans="2:14" x14ac:dyDescent="0.25">
      <c r="B669" t="str">
        <f t="shared" ref="B669:B732" si="1064">IF(A670="","","Kalkulasi Bonus")</f>
        <v/>
      </c>
      <c r="C669" s="4" t="str">
        <f t="shared" ref="C669:C732" si="1065">IF(A670="","",SUBSTITUTE(MID(A670,FIND("[",A670)+1,FIND("]",A670,2)-(FIND("[",A670)+1)),"-"," "))</f>
        <v/>
      </c>
      <c r="D669" s="4"/>
      <c r="E669" s="4"/>
      <c r="N669" s="2"/>
    </row>
    <row r="670" spans="2:14" x14ac:dyDescent="0.25">
      <c r="B670" t="str">
        <f t="shared" ref="B670:B733" si="1066">IF(A670="","","Result Bonus")</f>
        <v/>
      </c>
      <c r="C670" s="4" t="str">
        <f t="shared" ref="C670:C733" si="1067">IF(A670="","",MID(A670,FIND(":",A670)+2,(LEN(A670)+1)-(FIND(":",A670)+2)))</f>
        <v/>
      </c>
      <c r="D670" s="4"/>
      <c r="E670" s="4"/>
      <c r="N670" s="2"/>
    </row>
    <row r="671" spans="2:14" x14ac:dyDescent="0.25">
      <c r="N671" s="2"/>
    </row>
    <row r="672" spans="2:14" x14ac:dyDescent="0.25">
      <c r="B672" s="3" t="str">
        <f t="shared" ref="B672" si="1068">IF(A672="","",IF(ISERR(FIND("###  (",A672)),IF(OR(RIGHT(A672,9)="ACTIVATED",RIGHT(A672,6)="sukses",RIGHT(A672,2)="OK"),"OK",IF(ISERR(VALUE(MID(A672,FIND("[",A672)+1,FIND("]",A672,2)-(FIND("[",A672)+1)))),MID(A672,FIND("[",A672)+1,FIND("]",A672,2)-(FIND("[",A672)+1)),VALUE(MID(A672,FIND("[",A672)+1,FIND("]",A672,2)-(FIND("[",A672)+1))))),"REJECTED"))</f>
        <v/>
      </c>
      <c r="C672" s="3" t="str">
        <f t="shared" ref="C672" si="1069">IF(A672="","",IF(ISERR(FIND("###  (",A672)),IF(OR(RIGHT(A672,9)="ACTIVATED",RIGHT(A672,6)="sukses",RIGHT(A672,2)="OK"),"OK",VALUE(MID(A674,FIND(":",A674)+2,(LEN(A674)+1)-(FIND(":",A674)+2)))),"REJECTED"))</f>
        <v/>
      </c>
      <c r="D672" s="3" t="str">
        <f t="shared" ref="D672:D735" si="1070">IF(A672="","",IF(ISERR(FIND("###  (",A672)),IF(OR(RIGHT(A672,9)="ACTIVATED",RIGHT(A672,6)="sukses",RIGHT(A672,2)="OK"),"OK",IF(VALUE(MID(A672,FIND("ce ",A672)+2,(LEN(A672)+1)-(FIND("ce ",A672)+2)))=0,VALUE(MID(A672,FIND("nt ",A672)+2,(FIND(", Af",A672)-(FIND("nt ",A672)+2)))),VALUE(MID(A672,FIND("ce ",A672)+2,(LEN(A672)+1)-(FIND("ce ",A672)+2))))),"REJECTED"))</f>
        <v/>
      </c>
      <c r="E672" t="str">
        <f t="shared" ref="E672" si="1071"><![CDATA[IF(A672="","",IF(AND(B672="REJECTED",C672="REJECTED",D672="REJECTED"),"REJECTED",IF(AND(B672="Charged",D672>0),"TRUE",IF(AND(B672=C672,B672=D672),"TRUE",IF(AND(B672=D672,B672<>C672),"TRUE ROAMING",IF(LEFT(B672,3)="not",IF(AND(D672<>VALUE(RIGHT(B672,LEN(B672)-3)),C672=D672,D672<>0),"TRUE",IF(AND(D672<>VALUE(RIGHT(B672,LEN(B672)-3)),C672<>D672,D672<>0),"TRUE ROAMING","FALSE")),"FALSE"))))))]]></f>
        <v/>
      </c>
      <c r="N672" s="2"/>
    </row>
    <row r="673" spans="2:14" x14ac:dyDescent="0.25">
      <c r="N673" s="2"/>
    </row>
    <row r="674" spans="2:14" x14ac:dyDescent="0.25">
      <c r="B674" t="str">
        <f t="shared" ref="B674:B737" si="1072">IF(A675="","","Kalkulasi Bonus")</f>
        <v/>
      </c>
      <c r="C674" s="4" t="str">
        <f t="shared" ref="C674:C737" si="1073">IF(A675="","",SUBSTITUTE(MID(A675,FIND("[",A675)+1,FIND("]",A675,2)-(FIND("[",A675)+1)),"-"," "))</f>
        <v/>
      </c>
      <c r="D674" s="4"/>
      <c r="E674" s="4"/>
      <c r="N674" s="2"/>
    </row>
    <row r="675" spans="2:14" x14ac:dyDescent="0.25">
      <c r="B675" t="str">
        <f t="shared" ref="B675:B738" si="1074">IF(A675="","","Result Bonus")</f>
        <v/>
      </c>
      <c r="C675" s="4" t="str">
        <f t="shared" ref="C675:C738" si="1075">IF(A675="","",MID(A675,FIND(":",A675)+2,(LEN(A675)+1)-(FIND(":",A675)+2)))</f>
        <v/>
      </c>
      <c r="D675" s="4"/>
      <c r="E675" s="4"/>
      <c r="N675" s="2"/>
    </row>
    <row r="676" spans="2:14" x14ac:dyDescent="0.25">
      <c r="N676" s="2"/>
    </row>
    <row r="677" spans="2:14" x14ac:dyDescent="0.25">
      <c r="B677" s="3" t="str">
        <f t="shared" ref="B677" si="1076">IF(A677="","",IF(ISERR(FIND("###  (",A677)),IF(OR(RIGHT(A677,9)="ACTIVATED",RIGHT(A677,6)="sukses",RIGHT(A677,2)="OK"),"OK",IF(ISERR(VALUE(MID(A677,FIND("[",A677)+1,FIND("]",A677,2)-(FIND("[",A677)+1)))),MID(A677,FIND("[",A677)+1,FIND("]",A677,2)-(FIND("[",A677)+1)),VALUE(MID(A677,FIND("[",A677)+1,FIND("]",A677,2)-(FIND("[",A677)+1))))),"REJECTED"))</f>
        <v/>
      </c>
      <c r="C677" s="3" t="str">
        <f t="shared" ref="C677" si="1077">IF(A677="","",IF(ISERR(FIND("###  (",A677)),IF(OR(RIGHT(A677,9)="ACTIVATED",RIGHT(A677,6)="sukses",RIGHT(A677,2)="OK"),"OK",VALUE(MID(A679,FIND(":",A679)+2,(LEN(A679)+1)-(FIND(":",A679)+2)))),"REJECTED"))</f>
        <v/>
      </c>
      <c r="D677" s="3" t="str">
        <f t="shared" ref="D677:D740" si="1078">IF(A677="","",IF(ISERR(FIND("###  (",A677)),IF(OR(RIGHT(A677,9)="ACTIVATED",RIGHT(A677,6)="sukses",RIGHT(A677,2)="OK"),"OK",IF(VALUE(MID(A677,FIND("ce ",A677)+2,(LEN(A677)+1)-(FIND("ce ",A677)+2)))=0,VALUE(MID(A677,FIND("nt ",A677)+2,(FIND(", Af",A677)-(FIND("nt ",A677)+2)))),VALUE(MID(A677,FIND("ce ",A677)+2,(LEN(A677)+1)-(FIND("ce ",A677)+2))))),"REJECTED"))</f>
        <v/>
      </c>
      <c r="E677" t="str">
        <f t="shared" ref="E677" si="1079"><![CDATA[IF(A677="","",IF(AND(B677="REJECTED",C677="REJECTED",D677="REJECTED"),"REJECTED",IF(AND(B677="Charged",D677>0),"TRUE",IF(AND(B677=C677,B677=D677),"TRUE",IF(AND(B677=D677,B677<>C677),"TRUE ROAMING",IF(LEFT(B677,3)="not",IF(AND(D677<>VALUE(RIGHT(B677,LEN(B677)-3)),C677=D677,D677<>0),"TRUE",IF(AND(D677<>VALUE(RIGHT(B677,LEN(B677)-3)),C677<>D677,D677<>0),"TRUE ROAMING","FALSE")),"FALSE"))))))]]></f>
        <v/>
      </c>
      <c r="N677" s="2"/>
    </row>
    <row r="678" spans="2:14" x14ac:dyDescent="0.25">
      <c r="N678" s="2"/>
    </row>
    <row r="679" spans="2:14" x14ac:dyDescent="0.25">
      <c r="B679" t="str">
        <f t="shared" ref="B679:B742" si="1080">IF(A680="","","Kalkulasi Bonus")</f>
        <v/>
      </c>
      <c r="C679" s="4" t="str">
        <f t="shared" ref="C679:C742" si="1081">IF(A680="","",SUBSTITUTE(MID(A680,FIND("[",A680)+1,FIND("]",A680,2)-(FIND("[",A680)+1)),"-"," "))</f>
        <v/>
      </c>
      <c r="D679" s="4"/>
      <c r="E679" s="4"/>
      <c r="N679" s="2"/>
    </row>
    <row r="680" spans="2:14" x14ac:dyDescent="0.25">
      <c r="B680" t="str">
        <f t="shared" ref="B680:B743" si="1082">IF(A680="","","Result Bonus")</f>
        <v/>
      </c>
      <c r="C680" s="4" t="str">
        <f t="shared" ref="C680:C743" si="1083">IF(A680="","",MID(A680,FIND(":",A680)+2,(LEN(A680)+1)-(FIND(":",A680)+2)))</f>
        <v/>
      </c>
      <c r="D680" s="4"/>
      <c r="E680" s="4"/>
      <c r="N680" s="2"/>
    </row>
    <row r="681" spans="2:14" x14ac:dyDescent="0.25">
      <c r="N681" s="2"/>
    </row>
    <row r="682" spans="2:14" x14ac:dyDescent="0.25">
      <c r="B682" s="3" t="str">
        <f t="shared" ref="B682" si="1084">IF(A682="","",IF(ISERR(FIND("###  (",A682)),IF(OR(RIGHT(A682,9)="ACTIVATED",RIGHT(A682,6)="sukses",RIGHT(A682,2)="OK"),"OK",IF(ISERR(VALUE(MID(A682,FIND("[",A682)+1,FIND("]",A682,2)-(FIND("[",A682)+1)))),MID(A682,FIND("[",A682)+1,FIND("]",A682,2)-(FIND("[",A682)+1)),VALUE(MID(A682,FIND("[",A682)+1,FIND("]",A682,2)-(FIND("[",A682)+1))))),"REJECTED"))</f>
        <v/>
      </c>
      <c r="C682" s="3" t="str">
        <f t="shared" ref="C682" si="1085">IF(A682="","",IF(ISERR(FIND("###  (",A682)),IF(OR(RIGHT(A682,9)="ACTIVATED",RIGHT(A682,6)="sukses",RIGHT(A682,2)="OK"),"OK",VALUE(MID(A684,FIND(":",A684)+2,(LEN(A684)+1)-(FIND(":",A684)+2)))),"REJECTED"))</f>
        <v/>
      </c>
      <c r="D682" s="3" t="str">
        <f t="shared" ref="D682:D745" si="1086">IF(A682="","",IF(ISERR(FIND("###  (",A682)),IF(OR(RIGHT(A682,9)="ACTIVATED",RIGHT(A682,6)="sukses",RIGHT(A682,2)="OK"),"OK",IF(VALUE(MID(A682,FIND("ce ",A682)+2,(LEN(A682)+1)-(FIND("ce ",A682)+2)))=0,VALUE(MID(A682,FIND("nt ",A682)+2,(FIND(", Af",A682)-(FIND("nt ",A682)+2)))),VALUE(MID(A682,FIND("ce ",A682)+2,(LEN(A682)+1)-(FIND("ce ",A682)+2))))),"REJECTED"))</f>
        <v/>
      </c>
      <c r="E682" t="str">
        <f t="shared" ref="E682" si="1087"><![CDATA[IF(A682="","",IF(AND(B682="REJECTED",C682="REJECTED",D682="REJECTED"),"REJECTED",IF(AND(B682="Charged",D682>0),"TRUE",IF(AND(B682=C682,B682=D682),"TRUE",IF(AND(B682=D682,B682<>C682),"TRUE ROAMING",IF(LEFT(B682,3)="not",IF(AND(D682<>VALUE(RIGHT(B682,LEN(B682)-3)),C682=D682,D682<>0),"TRUE",IF(AND(D682<>VALUE(RIGHT(B682,LEN(B682)-3)),C682<>D682,D682<>0),"TRUE ROAMING","FALSE")),"FALSE"))))))]]></f>
        <v/>
      </c>
      <c r="N682" s="2"/>
    </row>
    <row r="683" spans="2:14" x14ac:dyDescent="0.25">
      <c r="N683" s="2"/>
    </row>
    <row r="684" spans="2:14" x14ac:dyDescent="0.25">
      <c r="B684" t="str">
        <f t="shared" ref="B684:B747" si="1088">IF(A685="","","Kalkulasi Bonus")</f>
        <v/>
      </c>
      <c r="C684" s="4" t="str">
        <f t="shared" ref="C684:C747" si="1089">IF(A685="","",SUBSTITUTE(MID(A685,FIND("[",A685)+1,FIND("]",A685,2)-(FIND("[",A685)+1)),"-"," "))</f>
        <v/>
      </c>
      <c r="D684" s="4"/>
      <c r="E684" s="4"/>
      <c r="N684" s="2"/>
    </row>
    <row r="685" spans="2:14" x14ac:dyDescent="0.25">
      <c r="B685" t="str">
        <f t="shared" ref="B685:B748" si="1090">IF(A685="","","Result Bonus")</f>
        <v/>
      </c>
      <c r="C685" s="4" t="str">
        <f t="shared" ref="C685:C748" si="1091">IF(A685="","",MID(A685,FIND(":",A685)+2,(LEN(A685)+1)-(FIND(":",A685)+2)))</f>
        <v/>
      </c>
      <c r="D685" s="4"/>
      <c r="E685" s="4"/>
      <c r="N685" s="2"/>
    </row>
    <row r="686" spans="2:14" x14ac:dyDescent="0.25">
      <c r="N686" s="2"/>
    </row>
    <row r="687" spans="2:14" x14ac:dyDescent="0.25">
      <c r="B687" s="3" t="str">
        <f t="shared" ref="B687" si="1092">IF(A687="","",IF(ISERR(FIND("###  (",A687)),IF(OR(RIGHT(A687,9)="ACTIVATED",RIGHT(A687,6)="sukses",RIGHT(A687,2)="OK"),"OK",IF(ISERR(VALUE(MID(A687,FIND("[",A687)+1,FIND("]",A687,2)-(FIND("[",A687)+1)))),MID(A687,FIND("[",A687)+1,FIND("]",A687,2)-(FIND("[",A687)+1)),VALUE(MID(A687,FIND("[",A687)+1,FIND("]",A687,2)-(FIND("[",A687)+1))))),"REJECTED"))</f>
        <v/>
      </c>
      <c r="C687" s="3" t="str">
        <f t="shared" ref="C687" si="1093">IF(A687="","",IF(ISERR(FIND("###  (",A687)),IF(OR(RIGHT(A687,9)="ACTIVATED",RIGHT(A687,6)="sukses",RIGHT(A687,2)="OK"),"OK",VALUE(MID(A689,FIND(":",A689)+2,(LEN(A689)+1)-(FIND(":",A689)+2)))),"REJECTED"))</f>
        <v/>
      </c>
      <c r="D687" s="3" t="str">
        <f t="shared" ref="D687:D750" si="1094">IF(A687="","",IF(ISERR(FIND("###  (",A687)),IF(OR(RIGHT(A687,9)="ACTIVATED",RIGHT(A687,6)="sukses",RIGHT(A687,2)="OK"),"OK",IF(VALUE(MID(A687,FIND("ce ",A687)+2,(LEN(A687)+1)-(FIND("ce ",A687)+2)))=0,VALUE(MID(A687,FIND("nt ",A687)+2,(FIND(", Af",A687)-(FIND("nt ",A687)+2)))),VALUE(MID(A687,FIND("ce ",A687)+2,(LEN(A687)+1)-(FIND("ce ",A687)+2))))),"REJECTED"))</f>
        <v/>
      </c>
      <c r="E687" t="str">
        <f t="shared" ref="E687" si="1095"><![CDATA[IF(A687="","",IF(AND(B687="REJECTED",C687="REJECTED",D687="REJECTED"),"REJECTED",IF(AND(B687="Charged",D687>0),"TRUE",IF(AND(B687=C687,B687=D687),"TRUE",IF(AND(B687=D687,B687<>C687),"TRUE ROAMING",IF(LEFT(B687,3)="not",IF(AND(D687<>VALUE(RIGHT(B687,LEN(B687)-3)),C687=D687,D687<>0),"TRUE",IF(AND(D687<>VALUE(RIGHT(B687,LEN(B687)-3)),C687<>D687,D687<>0),"TRUE ROAMING","FALSE")),"FALSE"))))))]]></f>
        <v/>
      </c>
      <c r="N687" s="2"/>
    </row>
    <row r="688" spans="2:14" x14ac:dyDescent="0.25">
      <c r="N688" s="2"/>
    </row>
    <row r="689" spans="2:14" x14ac:dyDescent="0.25">
      <c r="B689" t="str">
        <f t="shared" ref="B689:B752" si="1096">IF(A690="","","Kalkulasi Bonus")</f>
        <v/>
      </c>
      <c r="C689" s="4" t="str">
        <f t="shared" ref="C689:C752" si="1097">IF(A690="","",SUBSTITUTE(MID(A690,FIND("[",A690)+1,FIND("]",A690,2)-(FIND("[",A690)+1)),"-"," "))</f>
        <v/>
      </c>
      <c r="D689" s="4"/>
      <c r="E689" s="4"/>
      <c r="N689" s="2"/>
    </row>
    <row r="690" spans="2:14" x14ac:dyDescent="0.25">
      <c r="B690" t="str">
        <f t="shared" ref="B690:B753" si="1098">IF(A690="","","Result Bonus")</f>
        <v/>
      </c>
      <c r="C690" s="4" t="str">
        <f t="shared" ref="C690:C753" si="1099">IF(A690="","",MID(A690,FIND(":",A690)+2,(LEN(A690)+1)-(FIND(":",A690)+2)))</f>
        <v/>
      </c>
      <c r="D690" s="4"/>
      <c r="E690" s="4"/>
      <c r="N690" s="2"/>
    </row>
    <row r="691" spans="2:14" x14ac:dyDescent="0.25">
      <c r="N691" s="2"/>
    </row>
    <row r="692" spans="2:14" x14ac:dyDescent="0.25">
      <c r="B692" s="3" t="str">
        <f t="shared" ref="B692" si="1100">IF(A692="","",IF(ISERR(FIND("###  (",A692)),IF(OR(RIGHT(A692,9)="ACTIVATED",RIGHT(A692,6)="sukses",RIGHT(A692,2)="OK"),"OK",IF(ISERR(VALUE(MID(A692,FIND("[",A692)+1,FIND("]",A692,2)-(FIND("[",A692)+1)))),MID(A692,FIND("[",A692)+1,FIND("]",A692,2)-(FIND("[",A692)+1)),VALUE(MID(A692,FIND("[",A692)+1,FIND("]",A692,2)-(FIND("[",A692)+1))))),"REJECTED"))</f>
        <v/>
      </c>
      <c r="C692" s="3" t="str">
        <f t="shared" ref="C692" si="1101">IF(A692="","",IF(ISERR(FIND("###  (",A692)),IF(OR(RIGHT(A692,9)="ACTIVATED",RIGHT(A692,6)="sukses",RIGHT(A692,2)="OK"),"OK",VALUE(MID(A694,FIND(":",A694)+2,(LEN(A694)+1)-(FIND(":",A694)+2)))),"REJECTED"))</f>
        <v/>
      </c>
      <c r="D692" s="3" t="str">
        <f t="shared" ref="D692:D755" si="1102">IF(A692="","",IF(ISERR(FIND("###  (",A692)),IF(OR(RIGHT(A692,9)="ACTIVATED",RIGHT(A692,6)="sukses",RIGHT(A692,2)="OK"),"OK",IF(VALUE(MID(A692,FIND("ce ",A692)+2,(LEN(A692)+1)-(FIND("ce ",A692)+2)))=0,VALUE(MID(A692,FIND("nt ",A692)+2,(FIND(", Af",A692)-(FIND("nt ",A692)+2)))),VALUE(MID(A692,FIND("ce ",A692)+2,(LEN(A692)+1)-(FIND("ce ",A692)+2))))),"REJECTED"))</f>
        <v/>
      </c>
      <c r="E692" t="str">
        <f t="shared" ref="E692" si="1103"><![CDATA[IF(A692="","",IF(AND(B692="REJECTED",C692="REJECTED",D692="REJECTED"),"REJECTED",IF(AND(B692="Charged",D692>0),"TRUE",IF(AND(B692=C692,B692=D692),"TRUE",IF(AND(B692=D692,B692<>C692),"TRUE ROAMING",IF(LEFT(B692,3)="not",IF(AND(D692<>VALUE(RIGHT(B692,LEN(B692)-3)),C692=D692,D692<>0),"TRUE",IF(AND(D692<>VALUE(RIGHT(B692,LEN(B692)-3)),C692<>D692,D692<>0),"TRUE ROAMING","FALSE")),"FALSE"))))))]]></f>
        <v/>
      </c>
      <c r="N692" s="2"/>
    </row>
    <row r="693" spans="2:14" x14ac:dyDescent="0.25">
      <c r="N693" s="2"/>
    </row>
    <row r="694" spans="2:14" x14ac:dyDescent="0.25">
      <c r="B694" t="str">
        <f t="shared" ref="B694:B757" si="1104">IF(A695="","","Kalkulasi Bonus")</f>
        <v/>
      </c>
      <c r="C694" s="4" t="str">
        <f t="shared" ref="C694:C757" si="1105">IF(A695="","",SUBSTITUTE(MID(A695,FIND("[",A695)+1,FIND("]",A695,2)-(FIND("[",A695)+1)),"-"," "))</f>
        <v/>
      </c>
      <c r="D694" s="4"/>
      <c r="E694" s="4"/>
      <c r="N694" s="2"/>
    </row>
    <row r="695" spans="2:14" x14ac:dyDescent="0.25">
      <c r="B695" t="str">
        <f t="shared" ref="B695:B758" si="1106">IF(A695="","","Result Bonus")</f>
        <v/>
      </c>
      <c r="C695" s="4" t="str">
        <f t="shared" ref="C695:C758" si="1107">IF(A695="","",MID(A695,FIND(":",A695)+2,(LEN(A695)+1)-(FIND(":",A695)+2)))</f>
        <v/>
      </c>
      <c r="D695" s="4"/>
      <c r="E695" s="4"/>
      <c r="N695" s="2"/>
    </row>
    <row r="696" spans="2:14" x14ac:dyDescent="0.25">
      <c r="N696" s="2"/>
    </row>
    <row r="697" spans="2:14" x14ac:dyDescent="0.25">
      <c r="B697" s="3" t="str">
        <f t="shared" ref="B697" si="1108">IF(A697="","",IF(ISERR(FIND("###  (",A697)),IF(OR(RIGHT(A697,9)="ACTIVATED",RIGHT(A697,6)="sukses",RIGHT(A697,2)="OK"),"OK",IF(ISERR(VALUE(MID(A697,FIND("[",A697)+1,FIND("]",A697,2)-(FIND("[",A697)+1)))),MID(A697,FIND("[",A697)+1,FIND("]",A697,2)-(FIND("[",A697)+1)),VALUE(MID(A697,FIND("[",A697)+1,FIND("]",A697,2)-(FIND("[",A697)+1))))),"REJECTED"))</f>
        <v/>
      </c>
      <c r="C697" s="3" t="str">
        <f t="shared" ref="C697" si="1109">IF(A697="","",IF(ISERR(FIND("###  (",A697)),IF(OR(RIGHT(A697,9)="ACTIVATED",RIGHT(A697,6)="sukses",RIGHT(A697,2)="OK"),"OK",VALUE(MID(A699,FIND(":",A699)+2,(LEN(A699)+1)-(FIND(":",A699)+2)))),"REJECTED"))</f>
        <v/>
      </c>
      <c r="D697" s="3" t="str">
        <f t="shared" ref="D697:D760" si="1110">IF(A697="","",IF(ISERR(FIND("###  (",A697)),IF(OR(RIGHT(A697,9)="ACTIVATED",RIGHT(A697,6)="sukses",RIGHT(A697,2)="OK"),"OK",IF(VALUE(MID(A697,FIND("ce ",A697)+2,(LEN(A697)+1)-(FIND("ce ",A697)+2)))=0,VALUE(MID(A697,FIND("nt ",A697)+2,(FIND(", Af",A697)-(FIND("nt ",A697)+2)))),VALUE(MID(A697,FIND("ce ",A697)+2,(LEN(A697)+1)-(FIND("ce ",A697)+2))))),"REJECTED"))</f>
        <v/>
      </c>
      <c r="E697" t="str">
        <f t="shared" ref="E697" si="1111"><![CDATA[IF(A697="","",IF(AND(B697="REJECTED",C697="REJECTED",D697="REJECTED"),"REJECTED",IF(AND(B697="Charged",D697>0),"TRUE",IF(AND(B697=C697,B697=D697),"TRUE",IF(AND(B697=D697,B697<>C697),"TRUE ROAMING",IF(LEFT(B697,3)="not",IF(AND(D697<>VALUE(RIGHT(B697,LEN(B697)-3)),C697=D697,D697<>0),"TRUE",IF(AND(D697<>VALUE(RIGHT(B697,LEN(B697)-3)),C697<>D697,D697<>0),"TRUE ROAMING","FALSE")),"FALSE"))))))]]></f>
        <v/>
      </c>
      <c r="N697" s="2"/>
    </row>
    <row r="698" spans="2:14" x14ac:dyDescent="0.25">
      <c r="N698" s="2"/>
    </row>
    <row r="699" spans="2:14" x14ac:dyDescent="0.25">
      <c r="B699" t="str">
        <f t="shared" ref="B699:B762" si="1112">IF(A700="","","Kalkulasi Bonus")</f>
        <v/>
      </c>
      <c r="C699" s="4" t="str">
        <f t="shared" ref="C699:C762" si="1113">IF(A700="","",SUBSTITUTE(MID(A700,FIND("[",A700)+1,FIND("]",A700,2)-(FIND("[",A700)+1)),"-"," "))</f>
        <v/>
      </c>
      <c r="D699" s="4"/>
      <c r="E699" s="4"/>
      <c r="N699" s="2"/>
    </row>
    <row r="700" spans="2:14" x14ac:dyDescent="0.25">
      <c r="B700" t="str">
        <f t="shared" ref="B700:B763" si="1114">IF(A700="","","Result Bonus")</f>
        <v/>
      </c>
      <c r="C700" s="4" t="str">
        <f t="shared" ref="C700:C763" si="1115">IF(A700="","",MID(A700,FIND(":",A700)+2,(LEN(A700)+1)-(FIND(":",A700)+2)))</f>
        <v/>
      </c>
      <c r="D700" s="4"/>
      <c r="E700" s="4"/>
      <c r="N700" s="2"/>
    </row>
    <row r="701" spans="2:14" x14ac:dyDescent="0.25">
      <c r="N701" s="2"/>
    </row>
    <row r="702" spans="2:14" x14ac:dyDescent="0.25">
      <c r="B702" s="3" t="str">
        <f t="shared" ref="B702" si="1116">IF(A702="","",IF(ISERR(FIND("###  (",A702)),IF(OR(RIGHT(A702,9)="ACTIVATED",RIGHT(A702,6)="sukses",RIGHT(A702,2)="OK"),"OK",IF(ISERR(VALUE(MID(A702,FIND("[",A702)+1,FIND("]",A702,2)-(FIND("[",A702)+1)))),MID(A702,FIND("[",A702)+1,FIND("]",A702,2)-(FIND("[",A702)+1)),VALUE(MID(A702,FIND("[",A702)+1,FIND("]",A702,2)-(FIND("[",A702)+1))))),"REJECTED"))</f>
        <v/>
      </c>
      <c r="C702" s="3" t="str">
        <f t="shared" ref="C702" si="1117">IF(A702="","",IF(ISERR(FIND("###  (",A702)),IF(OR(RIGHT(A702,9)="ACTIVATED",RIGHT(A702,6)="sukses",RIGHT(A702,2)="OK"),"OK",VALUE(MID(A704,FIND(":",A704)+2,(LEN(A704)+1)-(FIND(":",A704)+2)))),"REJECTED"))</f>
        <v/>
      </c>
      <c r="D702" s="3" t="str">
        <f t="shared" ref="D702:D765" si="1118">IF(A702="","",IF(ISERR(FIND("###  (",A702)),IF(OR(RIGHT(A702,9)="ACTIVATED",RIGHT(A702,6)="sukses",RIGHT(A702,2)="OK"),"OK",IF(VALUE(MID(A702,FIND("ce ",A702)+2,(LEN(A702)+1)-(FIND("ce ",A702)+2)))=0,VALUE(MID(A702,FIND("nt ",A702)+2,(FIND(", Af",A702)-(FIND("nt ",A702)+2)))),VALUE(MID(A702,FIND("ce ",A702)+2,(LEN(A702)+1)-(FIND("ce ",A702)+2))))),"REJECTED"))</f>
        <v/>
      </c>
      <c r="E702" t="str">
        <f t="shared" ref="E702" si="1119"><![CDATA[IF(A702="","",IF(AND(B702="REJECTED",C702="REJECTED",D702="REJECTED"),"REJECTED",IF(AND(B702="Charged",D702>0),"TRUE",IF(AND(B702=C702,B702=D702),"TRUE",IF(AND(B702=D702,B702<>C702),"TRUE ROAMING",IF(LEFT(B702,3)="not",IF(AND(D702<>VALUE(RIGHT(B702,LEN(B702)-3)),C702=D702,D702<>0),"TRUE",IF(AND(D702<>VALUE(RIGHT(B702,LEN(B702)-3)),C702<>D702,D702<>0),"TRUE ROAMING","FALSE")),"FALSE"))))))]]></f>
        <v/>
      </c>
      <c r="N702" s="2"/>
    </row>
    <row r="703" spans="2:14" x14ac:dyDescent="0.25">
      <c r="N703" s="2"/>
    </row>
    <row r="704" spans="2:14" x14ac:dyDescent="0.25">
      <c r="B704" t="str">
        <f t="shared" ref="B704:B767" si="1120">IF(A705="","","Kalkulasi Bonus")</f>
        <v/>
      </c>
      <c r="C704" s="4" t="str">
        <f t="shared" ref="C704:C767" si="1121">IF(A705="","",SUBSTITUTE(MID(A705,FIND("[",A705)+1,FIND("]",A705,2)-(FIND("[",A705)+1)),"-"," "))</f>
        <v/>
      </c>
      <c r="D704" s="4"/>
      <c r="E704" s="4"/>
      <c r="N704" s="2"/>
    </row>
    <row r="705" spans="2:14" x14ac:dyDescent="0.25">
      <c r="B705" t="str">
        <f t="shared" ref="B705:B768" si="1122">IF(A705="","","Result Bonus")</f>
        <v/>
      </c>
      <c r="C705" s="4" t="str">
        <f t="shared" ref="C705:C768" si="1123">IF(A705="","",MID(A705,FIND(":",A705)+2,(LEN(A705)+1)-(FIND(":",A705)+2)))</f>
        <v/>
      </c>
      <c r="D705" s="4"/>
      <c r="E705" s="4"/>
      <c r="N705" s="2"/>
    </row>
    <row r="706" spans="2:14" x14ac:dyDescent="0.25">
      <c r="N706" s="2"/>
    </row>
    <row r="707" spans="2:14" x14ac:dyDescent="0.25">
      <c r="B707" s="3" t="str">
        <f t="shared" ref="B707" si="1124">IF(A707="","",IF(ISERR(FIND("###  (",A707)),IF(OR(RIGHT(A707,9)="ACTIVATED",RIGHT(A707,6)="sukses",RIGHT(A707,2)="OK"),"OK",IF(ISERR(VALUE(MID(A707,FIND("[",A707)+1,FIND("]",A707,2)-(FIND("[",A707)+1)))),MID(A707,FIND("[",A707)+1,FIND("]",A707,2)-(FIND("[",A707)+1)),VALUE(MID(A707,FIND("[",A707)+1,FIND("]",A707,2)-(FIND("[",A707)+1))))),"REJECTED"))</f>
        <v/>
      </c>
      <c r="C707" s="3" t="str">
        <f t="shared" ref="C707" si="1125">IF(A707="","",IF(ISERR(FIND("###  (",A707)),IF(OR(RIGHT(A707,9)="ACTIVATED",RIGHT(A707,6)="sukses",RIGHT(A707,2)="OK"),"OK",VALUE(MID(A709,FIND(":",A709)+2,(LEN(A709)+1)-(FIND(":",A709)+2)))),"REJECTED"))</f>
        <v/>
      </c>
      <c r="D707" s="3" t="str">
        <f t="shared" ref="D707:D770" si="1126">IF(A707="","",IF(ISERR(FIND("###  (",A707)),IF(OR(RIGHT(A707,9)="ACTIVATED",RIGHT(A707,6)="sukses",RIGHT(A707,2)="OK"),"OK",IF(VALUE(MID(A707,FIND("ce ",A707)+2,(LEN(A707)+1)-(FIND("ce ",A707)+2)))=0,VALUE(MID(A707,FIND("nt ",A707)+2,(FIND(", Af",A707)-(FIND("nt ",A707)+2)))),VALUE(MID(A707,FIND("ce ",A707)+2,(LEN(A707)+1)-(FIND("ce ",A707)+2))))),"REJECTED"))</f>
        <v/>
      </c>
      <c r="E707" t="str">
        <f t="shared" ref="E707" si="1127"><![CDATA[IF(A707="","",IF(AND(B707="REJECTED",C707="REJECTED",D707="REJECTED"),"REJECTED",IF(AND(B707="Charged",D707>0),"TRUE",IF(AND(B707=C707,B707=D707),"TRUE",IF(AND(B707=D707,B707<>C707),"TRUE ROAMING",IF(LEFT(B707,3)="not",IF(AND(D707<>VALUE(RIGHT(B707,LEN(B707)-3)),C707=D707,D707<>0),"TRUE",IF(AND(D707<>VALUE(RIGHT(B707,LEN(B707)-3)),C707<>D707,D707<>0),"TRUE ROAMING","FALSE")),"FALSE"))))))]]></f>
        <v/>
      </c>
      <c r="N707" s="2"/>
    </row>
    <row r="708" spans="2:14" x14ac:dyDescent="0.25">
      <c r="N708" s="2"/>
    </row>
    <row r="709" spans="2:14" x14ac:dyDescent="0.25">
      <c r="B709" t="str">
        <f t="shared" ref="B709:B772" si="1128">IF(A710="","","Kalkulasi Bonus")</f>
        <v/>
      </c>
      <c r="C709" s="4" t="str">
        <f t="shared" ref="C709:C772" si="1129">IF(A710="","",SUBSTITUTE(MID(A710,FIND("[",A710)+1,FIND("]",A710,2)-(FIND("[",A710)+1)),"-"," "))</f>
        <v/>
      </c>
      <c r="D709" s="4"/>
      <c r="E709" s="4"/>
      <c r="N709" s="2"/>
    </row>
    <row r="710" spans="2:14" x14ac:dyDescent="0.25">
      <c r="B710" t="str">
        <f t="shared" ref="B710:B773" si="1130">IF(A710="","","Result Bonus")</f>
        <v/>
      </c>
      <c r="C710" s="4" t="str">
        <f t="shared" ref="C710:C773" si="1131">IF(A710="","",MID(A710,FIND(":",A710)+2,(LEN(A710)+1)-(FIND(":",A710)+2)))</f>
        <v/>
      </c>
      <c r="D710" s="4"/>
      <c r="E710" s="4"/>
      <c r="N710" s="2"/>
    </row>
    <row r="711" spans="2:14" x14ac:dyDescent="0.25">
      <c r="N711" s="2"/>
    </row>
    <row r="712" spans="2:14" x14ac:dyDescent="0.25">
      <c r="B712" s="3" t="str">
        <f t="shared" ref="B712" si="1132">IF(A712="","",IF(ISERR(FIND("###  (",A712)),IF(OR(RIGHT(A712,9)="ACTIVATED",RIGHT(A712,6)="sukses",RIGHT(A712,2)="OK"),"OK",IF(ISERR(VALUE(MID(A712,FIND("[",A712)+1,FIND("]",A712,2)-(FIND("[",A712)+1)))),MID(A712,FIND("[",A712)+1,FIND("]",A712,2)-(FIND("[",A712)+1)),VALUE(MID(A712,FIND("[",A712)+1,FIND("]",A712,2)-(FIND("[",A712)+1))))),"REJECTED"))</f>
        <v/>
      </c>
      <c r="C712" s="3" t="str">
        <f t="shared" ref="C712" si="1133">IF(A712="","",IF(ISERR(FIND("###  (",A712)),IF(OR(RIGHT(A712,9)="ACTIVATED",RIGHT(A712,6)="sukses",RIGHT(A712,2)="OK"),"OK",VALUE(MID(A714,FIND(":",A714)+2,(LEN(A714)+1)-(FIND(":",A714)+2)))),"REJECTED"))</f>
        <v/>
      </c>
      <c r="D712" s="3" t="str">
        <f t="shared" ref="D712:D775" si="1134">IF(A712="","",IF(ISERR(FIND("###  (",A712)),IF(OR(RIGHT(A712,9)="ACTIVATED",RIGHT(A712,6)="sukses",RIGHT(A712,2)="OK"),"OK",IF(VALUE(MID(A712,FIND("ce ",A712)+2,(LEN(A712)+1)-(FIND("ce ",A712)+2)))=0,VALUE(MID(A712,FIND("nt ",A712)+2,(FIND(", Af",A712)-(FIND("nt ",A712)+2)))),VALUE(MID(A712,FIND("ce ",A712)+2,(LEN(A712)+1)-(FIND("ce ",A712)+2))))),"REJECTED"))</f>
        <v/>
      </c>
      <c r="E712" t="str">
        <f t="shared" ref="E712" si="1135"><![CDATA[IF(A712="","",IF(AND(B712="REJECTED",C712="REJECTED",D712="REJECTED"),"REJECTED",IF(AND(B712="Charged",D712>0),"TRUE",IF(AND(B712=C712,B712=D712),"TRUE",IF(AND(B712=D712,B712<>C712),"TRUE ROAMING",IF(LEFT(B712,3)="not",IF(AND(D712<>VALUE(RIGHT(B712,LEN(B712)-3)),C712=D712,D712<>0),"TRUE",IF(AND(D712<>VALUE(RIGHT(B712,LEN(B712)-3)),C712<>D712,D712<>0),"TRUE ROAMING","FALSE")),"FALSE"))))))]]></f>
        <v/>
      </c>
      <c r="N712" s="2"/>
    </row>
    <row r="713" spans="2:14" x14ac:dyDescent="0.25">
      <c r="N713" s="2"/>
    </row>
    <row r="714" spans="2:14" x14ac:dyDescent="0.25">
      <c r="B714" t="str">
        <f t="shared" ref="B714:B777" si="1136">IF(A715="","","Kalkulasi Bonus")</f>
        <v/>
      </c>
      <c r="C714" s="4" t="str">
        <f t="shared" ref="C714:C777" si="1137">IF(A715="","",SUBSTITUTE(MID(A715,FIND("[",A715)+1,FIND("]",A715,2)-(FIND("[",A715)+1)),"-"," "))</f>
        <v/>
      </c>
      <c r="D714" s="4"/>
      <c r="E714" s="4"/>
      <c r="N714" s="2"/>
    </row>
    <row r="715" spans="2:14" x14ac:dyDescent="0.25">
      <c r="B715" t="str">
        <f t="shared" ref="B715:B778" si="1138">IF(A715="","","Result Bonus")</f>
        <v/>
      </c>
      <c r="C715" s="4" t="str">
        <f t="shared" ref="C715:C778" si="1139">IF(A715="","",MID(A715,FIND(":",A715)+2,(LEN(A715)+1)-(FIND(":",A715)+2)))</f>
        <v/>
      </c>
      <c r="D715" s="4"/>
      <c r="E715" s="4"/>
      <c r="N715" s="2"/>
    </row>
    <row r="716" spans="2:14" x14ac:dyDescent="0.25">
      <c r="N716" s="2"/>
    </row>
    <row r="717" spans="2:14" x14ac:dyDescent="0.25">
      <c r="B717" s="3" t="str">
        <f t="shared" ref="B717" si="1140">IF(A717="","",IF(ISERR(FIND("###  (",A717)),IF(OR(RIGHT(A717,9)="ACTIVATED",RIGHT(A717,6)="sukses",RIGHT(A717,2)="OK"),"OK",IF(ISERR(VALUE(MID(A717,FIND("[",A717)+1,FIND("]",A717,2)-(FIND("[",A717)+1)))),MID(A717,FIND("[",A717)+1,FIND("]",A717,2)-(FIND("[",A717)+1)),VALUE(MID(A717,FIND("[",A717)+1,FIND("]",A717,2)-(FIND("[",A717)+1))))),"REJECTED"))</f>
        <v/>
      </c>
      <c r="C717" s="3" t="str">
        <f t="shared" ref="C717" si="1141">IF(A717="","",IF(ISERR(FIND("###  (",A717)),IF(OR(RIGHT(A717,9)="ACTIVATED",RIGHT(A717,6)="sukses",RIGHT(A717,2)="OK"),"OK",VALUE(MID(A719,FIND(":",A719)+2,(LEN(A719)+1)-(FIND(":",A719)+2)))),"REJECTED"))</f>
        <v/>
      </c>
      <c r="D717" s="3" t="str">
        <f t="shared" ref="D717:D780" si="1142">IF(A717="","",IF(ISERR(FIND("###  (",A717)),IF(OR(RIGHT(A717,9)="ACTIVATED",RIGHT(A717,6)="sukses",RIGHT(A717,2)="OK"),"OK",IF(VALUE(MID(A717,FIND("ce ",A717)+2,(LEN(A717)+1)-(FIND("ce ",A717)+2)))=0,VALUE(MID(A717,FIND("nt ",A717)+2,(FIND(", Af",A717)-(FIND("nt ",A717)+2)))),VALUE(MID(A717,FIND("ce ",A717)+2,(LEN(A717)+1)-(FIND("ce ",A717)+2))))),"REJECTED"))</f>
        <v/>
      </c>
      <c r="E717" t="str">
        <f t="shared" ref="E717" si="1143"><![CDATA[IF(A717="","",IF(AND(B717="REJECTED",C717="REJECTED",D717="REJECTED"),"REJECTED",IF(AND(B717="Charged",D717>0),"TRUE",IF(AND(B717=C717,B717=D717),"TRUE",IF(AND(B717=D717,B717<>C717),"TRUE ROAMING",IF(LEFT(B717,3)="not",IF(AND(D717<>VALUE(RIGHT(B717,LEN(B717)-3)),C717=D717,D717<>0),"TRUE",IF(AND(D717<>VALUE(RIGHT(B717,LEN(B717)-3)),C717<>D717,D717<>0),"TRUE ROAMING","FALSE")),"FALSE"))))))]]></f>
        <v/>
      </c>
      <c r="N717" s="2"/>
    </row>
    <row r="718" spans="2:14" x14ac:dyDescent="0.25">
      <c r="N718" s="2"/>
    </row>
    <row r="719" spans="2:14" x14ac:dyDescent="0.25">
      <c r="B719" t="str">
        <f t="shared" ref="B719:B782" si="1144">IF(A720="","","Kalkulasi Bonus")</f>
        <v/>
      </c>
      <c r="C719" s="4" t="str">
        <f t="shared" ref="C719:C782" si="1145">IF(A720="","",SUBSTITUTE(MID(A720,FIND("[",A720)+1,FIND("]",A720,2)-(FIND("[",A720)+1)),"-"," "))</f>
        <v/>
      </c>
      <c r="D719" s="4"/>
      <c r="E719" s="4"/>
      <c r="N719" s="2"/>
    </row>
    <row r="720" spans="2:14" x14ac:dyDescent="0.25">
      <c r="B720" t="str">
        <f t="shared" ref="B720:B783" si="1146">IF(A720="","","Result Bonus")</f>
        <v/>
      </c>
      <c r="C720" s="4" t="str">
        <f t="shared" ref="C720:C783" si="1147">IF(A720="","",MID(A720,FIND(":",A720)+2,(LEN(A720)+1)-(FIND(":",A720)+2)))</f>
        <v/>
      </c>
      <c r="D720" s="4"/>
      <c r="E720" s="4"/>
      <c r="N720" s="2"/>
    </row>
    <row r="721" spans="2:14" x14ac:dyDescent="0.25">
      <c r="N721" s="2"/>
    </row>
    <row r="722" spans="2:14" x14ac:dyDescent="0.25">
      <c r="B722" s="3" t="str">
        <f t="shared" ref="B722" si="1148">IF(A722="","",IF(ISERR(FIND("###  (",A722)),IF(OR(RIGHT(A722,9)="ACTIVATED",RIGHT(A722,6)="sukses",RIGHT(A722,2)="OK"),"OK",IF(ISERR(VALUE(MID(A722,FIND("[",A722)+1,FIND("]",A722,2)-(FIND("[",A722)+1)))),MID(A722,FIND("[",A722)+1,FIND("]",A722,2)-(FIND("[",A722)+1)),VALUE(MID(A722,FIND("[",A722)+1,FIND("]",A722,2)-(FIND("[",A722)+1))))),"REJECTED"))</f>
        <v/>
      </c>
      <c r="C722" s="3" t="str">
        <f t="shared" ref="C722" si="1149">IF(A722="","",IF(ISERR(FIND("###  (",A722)),IF(OR(RIGHT(A722,9)="ACTIVATED",RIGHT(A722,6)="sukses",RIGHT(A722,2)="OK"),"OK",VALUE(MID(A724,FIND(":",A724)+2,(LEN(A724)+1)-(FIND(":",A724)+2)))),"REJECTED"))</f>
        <v/>
      </c>
      <c r="D722" s="3" t="str">
        <f t="shared" ref="D722:D785" si="1150">IF(A722="","",IF(ISERR(FIND("###  (",A722)),IF(OR(RIGHT(A722,9)="ACTIVATED",RIGHT(A722,6)="sukses",RIGHT(A722,2)="OK"),"OK",IF(VALUE(MID(A722,FIND("ce ",A722)+2,(LEN(A722)+1)-(FIND("ce ",A722)+2)))=0,VALUE(MID(A722,FIND("nt ",A722)+2,(FIND(", Af",A722)-(FIND("nt ",A722)+2)))),VALUE(MID(A722,FIND("ce ",A722)+2,(LEN(A722)+1)-(FIND("ce ",A722)+2))))),"REJECTED"))</f>
        <v/>
      </c>
      <c r="E722" t="str">
        <f t="shared" ref="E722" si="1151"><![CDATA[IF(A722="","",IF(AND(B722="REJECTED",C722="REJECTED",D722="REJECTED"),"REJECTED",IF(AND(B722="Charged",D722>0),"TRUE",IF(AND(B722=C722,B722=D722),"TRUE",IF(AND(B722=D722,B722<>C722),"TRUE ROAMING",IF(LEFT(B722,3)="not",IF(AND(D722<>VALUE(RIGHT(B722,LEN(B722)-3)),C722=D722,D722<>0),"TRUE",IF(AND(D722<>VALUE(RIGHT(B722,LEN(B722)-3)),C722<>D722,D722<>0),"TRUE ROAMING","FALSE")),"FALSE"))))))]]></f>
        <v/>
      </c>
      <c r="N722" s="2"/>
    </row>
    <row r="723" spans="2:14" x14ac:dyDescent="0.25">
      <c r="N723" s="2"/>
    </row>
    <row r="724" spans="2:14" x14ac:dyDescent="0.25">
      <c r="B724" t="str">
        <f t="shared" ref="B724:B787" si="1152">IF(A725="","","Kalkulasi Bonus")</f>
        <v/>
      </c>
      <c r="C724" s="4" t="str">
        <f t="shared" ref="C724:C787" si="1153">IF(A725="","",SUBSTITUTE(MID(A725,FIND("[",A725)+1,FIND("]",A725,2)-(FIND("[",A725)+1)),"-"," "))</f>
        <v/>
      </c>
      <c r="D724" s="4"/>
      <c r="E724" s="4"/>
      <c r="N724" s="2"/>
    </row>
    <row r="725" spans="2:14" x14ac:dyDescent="0.25">
      <c r="B725" t="str">
        <f t="shared" ref="B725:B788" si="1154">IF(A725="","","Result Bonus")</f>
        <v/>
      </c>
      <c r="C725" s="4" t="str">
        <f t="shared" ref="C725:C788" si="1155">IF(A725="","",MID(A725,FIND(":",A725)+2,(LEN(A725)+1)-(FIND(":",A725)+2)))</f>
        <v/>
      </c>
      <c r="D725" s="4"/>
      <c r="E725" s="4"/>
      <c r="N725" s="2"/>
    </row>
    <row r="726" spans="2:14" x14ac:dyDescent="0.25">
      <c r="N726" s="2"/>
    </row>
    <row r="727" spans="2:14" x14ac:dyDescent="0.25">
      <c r="B727" s="3" t="str">
        <f t="shared" ref="B727" si="1156">IF(A727="","",IF(ISERR(FIND("###  (",A727)),IF(OR(RIGHT(A727,9)="ACTIVATED",RIGHT(A727,6)="sukses",RIGHT(A727,2)="OK"),"OK",IF(ISERR(VALUE(MID(A727,FIND("[",A727)+1,FIND("]",A727,2)-(FIND("[",A727)+1)))),MID(A727,FIND("[",A727)+1,FIND("]",A727,2)-(FIND("[",A727)+1)),VALUE(MID(A727,FIND("[",A727)+1,FIND("]",A727,2)-(FIND("[",A727)+1))))),"REJECTED"))</f>
        <v/>
      </c>
      <c r="C727" s="3" t="str">
        <f t="shared" ref="C727" si="1157">IF(A727="","",IF(ISERR(FIND("###  (",A727)),IF(OR(RIGHT(A727,9)="ACTIVATED",RIGHT(A727,6)="sukses",RIGHT(A727,2)="OK"),"OK",VALUE(MID(A729,FIND(":",A729)+2,(LEN(A729)+1)-(FIND(":",A729)+2)))),"REJECTED"))</f>
        <v/>
      </c>
      <c r="D727" s="3" t="str">
        <f t="shared" ref="D727:D790" si="1158">IF(A727="","",IF(ISERR(FIND("###  (",A727)),IF(OR(RIGHT(A727,9)="ACTIVATED",RIGHT(A727,6)="sukses",RIGHT(A727,2)="OK"),"OK",IF(VALUE(MID(A727,FIND("ce ",A727)+2,(LEN(A727)+1)-(FIND("ce ",A727)+2)))=0,VALUE(MID(A727,FIND("nt ",A727)+2,(FIND(", Af",A727)-(FIND("nt ",A727)+2)))),VALUE(MID(A727,FIND("ce ",A727)+2,(LEN(A727)+1)-(FIND("ce ",A727)+2))))),"REJECTED"))</f>
        <v/>
      </c>
      <c r="E727" t="str">
        <f t="shared" ref="E727" si="1159"><![CDATA[IF(A727="","",IF(AND(B727="REJECTED",C727="REJECTED",D727="REJECTED"),"REJECTED",IF(AND(B727="Charged",D727>0),"TRUE",IF(AND(B727=C727,B727=D727),"TRUE",IF(AND(B727=D727,B727<>C727),"TRUE ROAMING",IF(LEFT(B727,3)="not",IF(AND(D727<>VALUE(RIGHT(B727,LEN(B727)-3)),C727=D727,D727<>0),"TRUE",IF(AND(D727<>VALUE(RIGHT(B727,LEN(B727)-3)),C727<>D727,D727<>0),"TRUE ROAMING","FALSE")),"FALSE"))))))]]></f>
        <v/>
      </c>
      <c r="N727" s="2"/>
    </row>
    <row r="728" spans="2:14" x14ac:dyDescent="0.25">
      <c r="N728" s="2"/>
    </row>
    <row r="729" spans="2:14" x14ac:dyDescent="0.25">
      <c r="B729" t="str">
        <f t="shared" ref="B729:B792" si="1160">IF(A730="","","Kalkulasi Bonus")</f>
        <v/>
      </c>
      <c r="C729" s="4" t="str">
        <f t="shared" ref="C729:C792" si="1161">IF(A730="","",SUBSTITUTE(MID(A730,FIND("[",A730)+1,FIND("]",A730,2)-(FIND("[",A730)+1)),"-"," "))</f>
        <v/>
      </c>
      <c r="D729" s="4"/>
      <c r="E729" s="4"/>
      <c r="N729" s="2"/>
    </row>
    <row r="730" spans="2:14" x14ac:dyDescent="0.25">
      <c r="B730" t="str">
        <f t="shared" ref="B730:B793" si="1162">IF(A730="","","Result Bonus")</f>
        <v/>
      </c>
      <c r="C730" s="4" t="str">
        <f t="shared" ref="C730:C793" si="1163">IF(A730="","",MID(A730,FIND(":",A730)+2,(LEN(A730)+1)-(FIND(":",A730)+2)))</f>
        <v/>
      </c>
      <c r="D730" s="4"/>
      <c r="E730" s="4"/>
      <c r="N730" s="2"/>
    </row>
    <row r="731" spans="2:14" x14ac:dyDescent="0.25">
      <c r="N731" s="2"/>
    </row>
    <row r="732" spans="2:14" x14ac:dyDescent="0.25">
      <c r="B732" s="3" t="str">
        <f t="shared" ref="B732" si="1164">IF(A732="","",IF(ISERR(FIND("###  (",A732)),IF(OR(RIGHT(A732,9)="ACTIVATED",RIGHT(A732,6)="sukses",RIGHT(A732,2)="OK"),"OK",IF(ISERR(VALUE(MID(A732,FIND("[",A732)+1,FIND("]",A732,2)-(FIND("[",A732)+1)))),MID(A732,FIND("[",A732)+1,FIND("]",A732,2)-(FIND("[",A732)+1)),VALUE(MID(A732,FIND("[",A732)+1,FIND("]",A732,2)-(FIND("[",A732)+1))))),"REJECTED"))</f>
        <v/>
      </c>
      <c r="C732" s="3" t="str">
        <f t="shared" ref="C732" si="1165">IF(A732="","",IF(ISERR(FIND("###  (",A732)),IF(OR(RIGHT(A732,9)="ACTIVATED",RIGHT(A732,6)="sukses",RIGHT(A732,2)="OK"),"OK",VALUE(MID(A734,FIND(":",A734)+2,(LEN(A734)+1)-(FIND(":",A734)+2)))),"REJECTED"))</f>
        <v/>
      </c>
      <c r="D732" s="3" t="str">
        <f t="shared" ref="D732:D795" si="1166">IF(A732="","",IF(ISERR(FIND("###  (",A732)),IF(OR(RIGHT(A732,9)="ACTIVATED",RIGHT(A732,6)="sukses",RIGHT(A732,2)="OK"),"OK",IF(VALUE(MID(A732,FIND("ce ",A732)+2,(LEN(A732)+1)-(FIND("ce ",A732)+2)))=0,VALUE(MID(A732,FIND("nt ",A732)+2,(FIND(", Af",A732)-(FIND("nt ",A732)+2)))),VALUE(MID(A732,FIND("ce ",A732)+2,(LEN(A732)+1)-(FIND("ce ",A732)+2))))),"REJECTED"))</f>
        <v/>
      </c>
      <c r="E732" t="str">
        <f t="shared" ref="E732" si="1167"><![CDATA[IF(A732="","",IF(AND(B732="REJECTED",C732="REJECTED",D732="REJECTED"),"REJECTED",IF(AND(B732="Charged",D732>0),"TRUE",IF(AND(B732=C732,B732=D732),"TRUE",IF(AND(B732=D732,B732<>C732),"TRUE ROAMING",IF(LEFT(B732,3)="not",IF(AND(D732<>VALUE(RIGHT(B732,LEN(B732)-3)),C732=D732,D732<>0),"TRUE",IF(AND(D732<>VALUE(RIGHT(B732,LEN(B732)-3)),C732<>D732,D732<>0),"TRUE ROAMING","FALSE")),"FALSE"))))))]]></f>
        <v/>
      </c>
      <c r="N732" s="2"/>
    </row>
    <row r="733" spans="2:14" x14ac:dyDescent="0.25">
      <c r="N733" s="2"/>
    </row>
    <row r="734" spans="2:14" x14ac:dyDescent="0.25">
      <c r="B734" t="str">
        <f t="shared" ref="B734:B797" si="1168">IF(A735="","","Kalkulasi Bonus")</f>
        <v/>
      </c>
      <c r="C734" s="4" t="str">
        <f t="shared" ref="C734:C797" si="1169">IF(A735="","",SUBSTITUTE(MID(A735,FIND("[",A735)+1,FIND("]",A735,2)-(FIND("[",A735)+1)),"-"," "))</f>
        <v/>
      </c>
      <c r="D734" s="4"/>
      <c r="E734" s="4"/>
      <c r="N734" s="2"/>
    </row>
    <row r="735" spans="2:14" x14ac:dyDescent="0.25">
      <c r="B735" t="str">
        <f t="shared" ref="B735:B798" si="1170">IF(A735="","","Result Bonus")</f>
        <v/>
      </c>
      <c r="C735" s="4" t="str">
        <f t="shared" ref="C735:C798" si="1171">IF(A735="","",MID(A735,FIND(":",A735)+2,(LEN(A735)+1)-(FIND(":",A735)+2)))</f>
        <v/>
      </c>
      <c r="D735" s="4"/>
      <c r="E735" s="4"/>
      <c r="N735" s="2"/>
    </row>
    <row r="736" spans="2:14" x14ac:dyDescent="0.25">
      <c r="N736" s="2"/>
    </row>
    <row r="737" spans="2:14" x14ac:dyDescent="0.25">
      <c r="B737" s="3" t="str">
        <f t="shared" ref="B737" si="1172">IF(A737="","",IF(ISERR(FIND("###  (",A737)),IF(OR(RIGHT(A737,9)="ACTIVATED",RIGHT(A737,6)="sukses",RIGHT(A737,2)="OK"),"OK",IF(ISERR(VALUE(MID(A737,FIND("[",A737)+1,FIND("]",A737,2)-(FIND("[",A737)+1)))),MID(A737,FIND("[",A737)+1,FIND("]",A737,2)-(FIND("[",A737)+1)),VALUE(MID(A737,FIND("[",A737)+1,FIND("]",A737,2)-(FIND("[",A737)+1))))),"REJECTED"))</f>
        <v/>
      </c>
      <c r="C737" s="3" t="str">
        <f t="shared" ref="C737" si="1173">IF(A737="","",IF(ISERR(FIND("###  (",A737)),IF(OR(RIGHT(A737,9)="ACTIVATED",RIGHT(A737,6)="sukses",RIGHT(A737,2)="OK"),"OK",VALUE(MID(A739,FIND(":",A739)+2,(LEN(A739)+1)-(FIND(":",A739)+2)))),"REJECTED"))</f>
        <v/>
      </c>
      <c r="D737" s="3" t="str">
        <f t="shared" ref="D737:D800" si="1174">IF(A737="","",IF(ISERR(FIND("###  (",A737)),IF(OR(RIGHT(A737,9)="ACTIVATED",RIGHT(A737,6)="sukses",RIGHT(A737,2)="OK"),"OK",IF(VALUE(MID(A737,FIND("ce ",A737)+2,(LEN(A737)+1)-(FIND("ce ",A737)+2)))=0,VALUE(MID(A737,FIND("nt ",A737)+2,(FIND(", Af",A737)-(FIND("nt ",A737)+2)))),VALUE(MID(A737,FIND("ce ",A737)+2,(LEN(A737)+1)-(FIND("ce ",A737)+2))))),"REJECTED"))</f>
        <v/>
      </c>
      <c r="E737" t="str">
        <f t="shared" ref="E737" si="1175"><![CDATA[IF(A737="","",IF(AND(B737="REJECTED",C737="REJECTED",D737="REJECTED"),"REJECTED",IF(AND(B737="Charged",D737>0),"TRUE",IF(AND(B737=C737,B737=D737),"TRUE",IF(AND(B737=D737,B737<>C737),"TRUE ROAMING",IF(LEFT(B737,3)="not",IF(AND(D737<>VALUE(RIGHT(B737,LEN(B737)-3)),C737=D737,D737<>0),"TRUE",IF(AND(D737<>VALUE(RIGHT(B737,LEN(B737)-3)),C737<>D737,D737<>0),"TRUE ROAMING","FALSE")),"FALSE"))))))]]></f>
        <v/>
      </c>
      <c r="N737" s="2"/>
    </row>
    <row r="738" spans="2:14" x14ac:dyDescent="0.25">
      <c r="N738" s="2"/>
    </row>
    <row r="739" spans="2:14" x14ac:dyDescent="0.25">
      <c r="B739" t="str">
        <f t="shared" ref="B739:B802" si="1176">IF(A740="","","Kalkulasi Bonus")</f>
        <v/>
      </c>
      <c r="C739" s="4" t="str">
        <f t="shared" ref="C739:C802" si="1177">IF(A740="","",SUBSTITUTE(MID(A740,FIND("[",A740)+1,FIND("]",A740,2)-(FIND("[",A740)+1)),"-"," "))</f>
        <v/>
      </c>
      <c r="D739" s="4"/>
      <c r="E739" s="4"/>
      <c r="N739" s="2"/>
    </row>
    <row r="740" spans="2:14" x14ac:dyDescent="0.25">
      <c r="B740" t="str">
        <f t="shared" ref="B740:B803" si="1178">IF(A740="","","Result Bonus")</f>
        <v/>
      </c>
      <c r="C740" s="4" t="str">
        <f t="shared" ref="C740:C803" si="1179">IF(A740="","",MID(A740,FIND(":",A740)+2,(LEN(A740)+1)-(FIND(":",A740)+2)))</f>
        <v/>
      </c>
      <c r="D740" s="4"/>
      <c r="E740" s="4"/>
      <c r="N740" s="2"/>
    </row>
    <row r="741" spans="2:14" x14ac:dyDescent="0.25">
      <c r="N741" s="2"/>
    </row>
    <row r="742" spans="2:14" x14ac:dyDescent="0.25">
      <c r="B742" s="3" t="str">
        <f t="shared" ref="B742" si="1180">IF(A742="","",IF(ISERR(FIND("###  (",A742)),IF(OR(RIGHT(A742,9)="ACTIVATED",RIGHT(A742,6)="sukses",RIGHT(A742,2)="OK"),"OK",IF(ISERR(VALUE(MID(A742,FIND("[",A742)+1,FIND("]",A742,2)-(FIND("[",A742)+1)))),MID(A742,FIND("[",A742)+1,FIND("]",A742,2)-(FIND("[",A742)+1)),VALUE(MID(A742,FIND("[",A742)+1,FIND("]",A742,2)-(FIND("[",A742)+1))))),"REJECTED"))</f>
        <v/>
      </c>
      <c r="C742" s="3" t="str">
        <f t="shared" ref="C742" si="1181">IF(A742="","",IF(ISERR(FIND("###  (",A742)),IF(OR(RIGHT(A742,9)="ACTIVATED",RIGHT(A742,6)="sukses",RIGHT(A742,2)="OK"),"OK",VALUE(MID(A744,FIND(":",A744)+2,(LEN(A744)+1)-(FIND(":",A744)+2)))),"REJECTED"))</f>
        <v/>
      </c>
      <c r="D742" s="3" t="str">
        <f t="shared" ref="D742:D805" si="1182">IF(A742="","",IF(ISERR(FIND("###  (",A742)),IF(OR(RIGHT(A742,9)="ACTIVATED",RIGHT(A742,6)="sukses",RIGHT(A742,2)="OK"),"OK",IF(VALUE(MID(A742,FIND("ce ",A742)+2,(LEN(A742)+1)-(FIND("ce ",A742)+2)))=0,VALUE(MID(A742,FIND("nt ",A742)+2,(FIND(", Af",A742)-(FIND("nt ",A742)+2)))),VALUE(MID(A742,FIND("ce ",A742)+2,(LEN(A742)+1)-(FIND("ce ",A742)+2))))),"REJECTED"))</f>
        <v/>
      </c>
      <c r="E742" t="str">
        <f t="shared" ref="E742" si="1183"><![CDATA[IF(A742="","",IF(AND(B742="REJECTED",C742="REJECTED",D742="REJECTED"),"REJECTED",IF(AND(B742="Charged",D742>0),"TRUE",IF(AND(B742=C742,B742=D742),"TRUE",IF(AND(B742=D742,B742<>C742),"TRUE ROAMING",IF(LEFT(B742,3)="not",IF(AND(D742<>VALUE(RIGHT(B742,LEN(B742)-3)),C742=D742,D742<>0),"TRUE",IF(AND(D742<>VALUE(RIGHT(B742,LEN(B742)-3)),C742<>D742,D742<>0),"TRUE ROAMING","FALSE")),"FALSE"))))))]]></f>
        <v/>
      </c>
      <c r="N742" s="2"/>
    </row>
    <row r="743" spans="2:14" x14ac:dyDescent="0.25">
      <c r="N743" s="2"/>
    </row>
    <row r="744" spans="2:14" x14ac:dyDescent="0.25">
      <c r="B744" t="str">
        <f t="shared" ref="B744:B807" si="1184">IF(A745="","","Kalkulasi Bonus")</f>
        <v/>
      </c>
      <c r="C744" s="4" t="str">
        <f t="shared" ref="C744:C807" si="1185">IF(A745="","",SUBSTITUTE(MID(A745,FIND("[",A745)+1,FIND("]",A745,2)-(FIND("[",A745)+1)),"-"," "))</f>
        <v/>
      </c>
      <c r="D744" s="4"/>
      <c r="E744" s="4"/>
      <c r="N744" s="2"/>
    </row>
    <row r="745" spans="2:14" x14ac:dyDescent="0.25">
      <c r="B745" t="str">
        <f t="shared" ref="B745:B808" si="1186">IF(A745="","","Result Bonus")</f>
        <v/>
      </c>
      <c r="C745" s="4" t="str">
        <f t="shared" ref="C745:C808" si="1187">IF(A745="","",MID(A745,FIND(":",A745)+2,(LEN(A745)+1)-(FIND(":",A745)+2)))</f>
        <v/>
      </c>
      <c r="D745" s="4"/>
      <c r="E745" s="4"/>
      <c r="N745" s="2"/>
    </row>
    <row r="746" spans="2:14" x14ac:dyDescent="0.25">
      <c r="N746" s="2"/>
    </row>
    <row r="747" spans="2:14" x14ac:dyDescent="0.25">
      <c r="B747" s="3" t="str">
        <f t="shared" ref="B747" si="1188">IF(A747="","",IF(ISERR(FIND("###  (",A747)),IF(OR(RIGHT(A747,9)="ACTIVATED",RIGHT(A747,6)="sukses",RIGHT(A747,2)="OK"),"OK",IF(ISERR(VALUE(MID(A747,FIND("[",A747)+1,FIND("]",A747,2)-(FIND("[",A747)+1)))),MID(A747,FIND("[",A747)+1,FIND("]",A747,2)-(FIND("[",A747)+1)),VALUE(MID(A747,FIND("[",A747)+1,FIND("]",A747,2)-(FIND("[",A747)+1))))),"REJECTED"))</f>
        <v/>
      </c>
      <c r="C747" s="3" t="str">
        <f t="shared" ref="C747" si="1189">IF(A747="","",IF(ISERR(FIND("###  (",A747)),IF(OR(RIGHT(A747,9)="ACTIVATED",RIGHT(A747,6)="sukses",RIGHT(A747,2)="OK"),"OK",VALUE(MID(A749,FIND(":",A749)+2,(LEN(A749)+1)-(FIND(":",A749)+2)))),"REJECTED"))</f>
        <v/>
      </c>
      <c r="D747" s="3" t="str">
        <f t="shared" ref="D747:D810" si="1190">IF(A747="","",IF(ISERR(FIND("###  (",A747)),IF(OR(RIGHT(A747,9)="ACTIVATED",RIGHT(A747,6)="sukses",RIGHT(A747,2)="OK"),"OK",IF(VALUE(MID(A747,FIND("ce ",A747)+2,(LEN(A747)+1)-(FIND("ce ",A747)+2)))=0,VALUE(MID(A747,FIND("nt ",A747)+2,(FIND(", Af",A747)-(FIND("nt ",A747)+2)))),VALUE(MID(A747,FIND("ce ",A747)+2,(LEN(A747)+1)-(FIND("ce ",A747)+2))))),"REJECTED"))</f>
        <v/>
      </c>
      <c r="E747" t="str">
        <f t="shared" ref="E747" si="1191"><![CDATA[IF(A747="","",IF(AND(B747="REJECTED",C747="REJECTED",D747="REJECTED"),"REJECTED",IF(AND(B747="Charged",D747>0),"TRUE",IF(AND(B747=C747,B747=D747),"TRUE",IF(AND(B747=D747,B747<>C747),"TRUE ROAMING",IF(LEFT(B747,3)="not",IF(AND(D747<>VALUE(RIGHT(B747,LEN(B747)-3)),C747=D747,D747<>0),"TRUE",IF(AND(D747<>VALUE(RIGHT(B747,LEN(B747)-3)),C747<>D747,D747<>0),"TRUE ROAMING","FALSE")),"FALSE"))))))]]></f>
        <v/>
      </c>
      <c r="N747" s="2"/>
    </row>
    <row r="748" spans="2:14" x14ac:dyDescent="0.25">
      <c r="N748" s="2"/>
    </row>
    <row r="749" spans="2:14" x14ac:dyDescent="0.25">
      <c r="B749" t="str">
        <f t="shared" ref="B749:B812" si="1192">IF(A750="","","Kalkulasi Bonus")</f>
        <v/>
      </c>
      <c r="C749" s="4" t="str">
        <f t="shared" ref="C749:C812" si="1193">IF(A750="","",SUBSTITUTE(MID(A750,FIND("[",A750)+1,FIND("]",A750,2)-(FIND("[",A750)+1)),"-"," "))</f>
        <v/>
      </c>
      <c r="D749" s="4"/>
      <c r="E749" s="4"/>
      <c r="N749" s="2"/>
    </row>
    <row r="750" spans="2:14" x14ac:dyDescent="0.25">
      <c r="B750" t="str">
        <f t="shared" ref="B750:B813" si="1194">IF(A750="","","Result Bonus")</f>
        <v/>
      </c>
      <c r="C750" s="4" t="str">
        <f t="shared" ref="C750:C813" si="1195">IF(A750="","",MID(A750,FIND(":",A750)+2,(LEN(A750)+1)-(FIND(":",A750)+2)))</f>
        <v/>
      </c>
      <c r="D750" s="4"/>
      <c r="E750" s="4"/>
      <c r="N750" s="2"/>
    </row>
    <row r="751" spans="2:14" x14ac:dyDescent="0.25">
      <c r="N751" s="2"/>
    </row>
    <row r="752" spans="2:14" x14ac:dyDescent="0.25">
      <c r="B752" s="3" t="str">
        <f t="shared" ref="B752" si="1196">IF(A752="","",IF(ISERR(FIND("###  (",A752)),IF(OR(RIGHT(A752,9)="ACTIVATED",RIGHT(A752,6)="sukses",RIGHT(A752,2)="OK"),"OK",IF(ISERR(VALUE(MID(A752,FIND("[",A752)+1,FIND("]",A752,2)-(FIND("[",A752)+1)))),MID(A752,FIND("[",A752)+1,FIND("]",A752,2)-(FIND("[",A752)+1)),VALUE(MID(A752,FIND("[",A752)+1,FIND("]",A752,2)-(FIND("[",A752)+1))))),"REJECTED"))</f>
        <v/>
      </c>
      <c r="C752" s="3" t="str">
        <f t="shared" ref="C752" si="1197">IF(A752="","",IF(ISERR(FIND("###  (",A752)),IF(OR(RIGHT(A752,9)="ACTIVATED",RIGHT(A752,6)="sukses",RIGHT(A752,2)="OK"),"OK",VALUE(MID(A754,FIND(":",A754)+2,(LEN(A754)+1)-(FIND(":",A754)+2)))),"REJECTED"))</f>
        <v/>
      </c>
      <c r="D752" s="3" t="str">
        <f t="shared" ref="D752:D815" si="1198">IF(A752="","",IF(ISERR(FIND("###  (",A752)),IF(OR(RIGHT(A752,9)="ACTIVATED",RIGHT(A752,6)="sukses",RIGHT(A752,2)="OK"),"OK",IF(VALUE(MID(A752,FIND("ce ",A752)+2,(LEN(A752)+1)-(FIND("ce ",A752)+2)))=0,VALUE(MID(A752,FIND("nt ",A752)+2,(FIND(", Af",A752)-(FIND("nt ",A752)+2)))),VALUE(MID(A752,FIND("ce ",A752)+2,(LEN(A752)+1)-(FIND("ce ",A752)+2))))),"REJECTED"))</f>
        <v/>
      </c>
      <c r="E752" t="str">
        <f t="shared" ref="E752" si="1199"><![CDATA[IF(A752="","",IF(AND(B752="REJECTED",C752="REJECTED",D752="REJECTED"),"REJECTED",IF(AND(B752="Charged",D752>0),"TRUE",IF(AND(B752=C752,B752=D752),"TRUE",IF(AND(B752=D752,B752<>C752),"TRUE ROAMING",IF(LEFT(B752,3)="not",IF(AND(D752<>VALUE(RIGHT(B752,LEN(B752)-3)),C752=D752,D752<>0),"TRUE",IF(AND(D752<>VALUE(RIGHT(B752,LEN(B752)-3)),C752<>D752,D752<>0),"TRUE ROAMING","FALSE")),"FALSE"))))))]]></f>
        <v/>
      </c>
      <c r="N752" s="2"/>
    </row>
    <row r="753" spans="2:14" x14ac:dyDescent="0.25">
      <c r="N753" s="2"/>
    </row>
    <row r="754" spans="2:14" x14ac:dyDescent="0.25">
      <c r="B754" t="str">
        <f t="shared" ref="B754:B817" si="1200">IF(A755="","","Kalkulasi Bonus")</f>
        <v/>
      </c>
      <c r="C754" s="4" t="str">
        <f t="shared" ref="C754:C817" si="1201">IF(A755="","",SUBSTITUTE(MID(A755,FIND("[",A755)+1,FIND("]",A755,2)-(FIND("[",A755)+1)),"-"," "))</f>
        <v/>
      </c>
      <c r="D754" s="4"/>
      <c r="E754" s="4"/>
      <c r="N754" s="2"/>
    </row>
    <row r="755" spans="2:14" x14ac:dyDescent="0.25">
      <c r="B755" t="str">
        <f t="shared" ref="B755:B818" si="1202">IF(A755="","","Result Bonus")</f>
        <v/>
      </c>
      <c r="C755" s="4" t="str">
        <f t="shared" ref="C755:C818" si="1203">IF(A755="","",MID(A755,FIND(":",A755)+2,(LEN(A755)+1)-(FIND(":",A755)+2)))</f>
        <v/>
      </c>
      <c r="D755" s="4"/>
      <c r="E755" s="4"/>
      <c r="N755" s="2"/>
    </row>
    <row r="756" spans="2:14" x14ac:dyDescent="0.25">
      <c r="N756" s="2"/>
    </row>
    <row r="757" spans="2:14" x14ac:dyDescent="0.25">
      <c r="B757" s="3" t="str">
        <f t="shared" ref="B757" si="1204">IF(A757="","",IF(ISERR(FIND("###  (",A757)),IF(OR(RIGHT(A757,9)="ACTIVATED",RIGHT(A757,6)="sukses",RIGHT(A757,2)="OK"),"OK",IF(ISERR(VALUE(MID(A757,FIND("[",A757)+1,FIND("]",A757,2)-(FIND("[",A757)+1)))),MID(A757,FIND("[",A757)+1,FIND("]",A757,2)-(FIND("[",A757)+1)),VALUE(MID(A757,FIND("[",A757)+1,FIND("]",A757,2)-(FIND("[",A757)+1))))),"REJECTED"))</f>
        <v/>
      </c>
      <c r="C757" s="3" t="str">
        <f t="shared" ref="C757" si="1205">IF(A757="","",IF(ISERR(FIND("###  (",A757)),IF(OR(RIGHT(A757,9)="ACTIVATED",RIGHT(A757,6)="sukses",RIGHT(A757,2)="OK"),"OK",VALUE(MID(A759,FIND(":",A759)+2,(LEN(A759)+1)-(FIND(":",A759)+2)))),"REJECTED"))</f>
        <v/>
      </c>
      <c r="D757" s="3" t="str">
        <f t="shared" ref="D757:D820" si="1206">IF(A757="","",IF(ISERR(FIND("###  (",A757)),IF(OR(RIGHT(A757,9)="ACTIVATED",RIGHT(A757,6)="sukses",RIGHT(A757,2)="OK"),"OK",IF(VALUE(MID(A757,FIND("ce ",A757)+2,(LEN(A757)+1)-(FIND("ce ",A757)+2)))=0,VALUE(MID(A757,FIND("nt ",A757)+2,(FIND(", Af",A757)-(FIND("nt ",A757)+2)))),VALUE(MID(A757,FIND("ce ",A757)+2,(LEN(A757)+1)-(FIND("ce ",A757)+2))))),"REJECTED"))</f>
        <v/>
      </c>
      <c r="E757" t="str">
        <f t="shared" ref="E757" si="1207"><![CDATA[IF(A757="","",IF(AND(B757="REJECTED",C757="REJECTED",D757="REJECTED"),"REJECTED",IF(AND(B757="Charged",D757>0),"TRUE",IF(AND(B757=C757,B757=D757),"TRUE",IF(AND(B757=D757,B757<>C757),"TRUE ROAMING",IF(LEFT(B757,3)="not",IF(AND(D757<>VALUE(RIGHT(B757,LEN(B757)-3)),C757=D757,D757<>0),"TRUE",IF(AND(D757<>VALUE(RIGHT(B757,LEN(B757)-3)),C757<>D757,D757<>0),"TRUE ROAMING","FALSE")),"FALSE"))))))]]></f>
        <v/>
      </c>
      <c r="N757" s="2"/>
    </row>
    <row r="758" spans="2:14" x14ac:dyDescent="0.25">
      <c r="N758" s="2"/>
    </row>
    <row r="759" spans="2:14" x14ac:dyDescent="0.25">
      <c r="B759" t="str">
        <f t="shared" ref="B759:B822" si="1208">IF(A760="","","Kalkulasi Bonus")</f>
        <v/>
      </c>
      <c r="C759" s="4" t="str">
        <f t="shared" ref="C759:C822" si="1209">IF(A760="","",SUBSTITUTE(MID(A760,FIND("[",A760)+1,FIND("]",A760,2)-(FIND("[",A760)+1)),"-"," "))</f>
        <v/>
      </c>
      <c r="D759" s="4"/>
      <c r="E759" s="4"/>
      <c r="N759" s="2"/>
    </row>
    <row r="760" spans="2:14" x14ac:dyDescent="0.25">
      <c r="B760" t="str">
        <f t="shared" ref="B760:B823" si="1210">IF(A760="","","Result Bonus")</f>
        <v/>
      </c>
      <c r="C760" s="4" t="str">
        <f t="shared" ref="C760:C823" si="1211">IF(A760="","",MID(A760,FIND(":",A760)+2,(LEN(A760)+1)-(FIND(":",A760)+2)))</f>
        <v/>
      </c>
      <c r="D760" s="4"/>
      <c r="E760" s="4"/>
      <c r="N760" s="2"/>
    </row>
    <row r="761" spans="2:14" x14ac:dyDescent="0.25">
      <c r="N761" s="2"/>
    </row>
    <row r="762" spans="2:14" x14ac:dyDescent="0.25">
      <c r="B762" s="3" t="str">
        <f t="shared" ref="B762" si="1212">IF(A762="","",IF(ISERR(FIND("###  (",A762)),IF(OR(RIGHT(A762,9)="ACTIVATED",RIGHT(A762,6)="sukses",RIGHT(A762,2)="OK"),"OK",IF(ISERR(VALUE(MID(A762,FIND("[",A762)+1,FIND("]",A762,2)-(FIND("[",A762)+1)))),MID(A762,FIND("[",A762)+1,FIND("]",A762,2)-(FIND("[",A762)+1)),VALUE(MID(A762,FIND("[",A762)+1,FIND("]",A762,2)-(FIND("[",A762)+1))))),"REJECTED"))</f>
        <v/>
      </c>
      <c r="C762" s="3" t="str">
        <f t="shared" ref="C762" si="1213">IF(A762="","",IF(ISERR(FIND("###  (",A762)),IF(OR(RIGHT(A762,9)="ACTIVATED",RIGHT(A762,6)="sukses",RIGHT(A762,2)="OK"),"OK",VALUE(MID(A764,FIND(":",A764)+2,(LEN(A764)+1)-(FIND(":",A764)+2)))),"REJECTED"))</f>
        <v/>
      </c>
      <c r="D762" s="3" t="str">
        <f t="shared" ref="D762:D825" si="1214">IF(A762="","",IF(ISERR(FIND("###  (",A762)),IF(OR(RIGHT(A762,9)="ACTIVATED",RIGHT(A762,6)="sukses",RIGHT(A762,2)="OK"),"OK",IF(VALUE(MID(A762,FIND("ce ",A762)+2,(LEN(A762)+1)-(FIND("ce ",A762)+2)))=0,VALUE(MID(A762,FIND("nt ",A762)+2,(FIND(", Af",A762)-(FIND("nt ",A762)+2)))),VALUE(MID(A762,FIND("ce ",A762)+2,(LEN(A762)+1)-(FIND("ce ",A762)+2))))),"REJECTED"))</f>
        <v/>
      </c>
      <c r="E762" t="str">
        <f t="shared" ref="E762" si="1215"><![CDATA[IF(A762="","",IF(AND(B762="REJECTED",C762="REJECTED",D762="REJECTED"),"REJECTED",IF(AND(B762="Charged",D762>0),"TRUE",IF(AND(B762=C762,B762=D762),"TRUE",IF(AND(B762=D762,B762<>C762),"TRUE ROAMING",IF(LEFT(B762,3)="not",IF(AND(D762<>VALUE(RIGHT(B762,LEN(B762)-3)),C762=D762,D762<>0),"TRUE",IF(AND(D762<>VALUE(RIGHT(B762,LEN(B762)-3)),C762<>D762,D762<>0),"TRUE ROAMING","FALSE")),"FALSE"))))))]]></f>
        <v/>
      </c>
      <c r="N762" s="2"/>
    </row>
    <row r="763" spans="2:14" x14ac:dyDescent="0.25">
      <c r="N763" s="2"/>
    </row>
    <row r="764" spans="2:14" x14ac:dyDescent="0.25">
      <c r="B764" t="str">
        <f t="shared" ref="B764:B827" si="1216">IF(A765="","","Kalkulasi Bonus")</f>
        <v/>
      </c>
      <c r="C764" s="4" t="str">
        <f t="shared" ref="C764:C827" si="1217">IF(A765="","",SUBSTITUTE(MID(A765,FIND("[",A765)+1,FIND("]",A765,2)-(FIND("[",A765)+1)),"-"," "))</f>
        <v/>
      </c>
      <c r="D764" s="4"/>
      <c r="E764" s="4"/>
      <c r="N764" s="2"/>
    </row>
    <row r="765" spans="2:14" x14ac:dyDescent="0.25">
      <c r="B765" t="str">
        <f t="shared" ref="B765:B828" si="1218">IF(A765="","","Result Bonus")</f>
        <v/>
      </c>
      <c r="C765" s="4" t="str">
        <f t="shared" ref="C765:C828" si="1219">IF(A765="","",MID(A765,FIND(":",A765)+2,(LEN(A765)+1)-(FIND(":",A765)+2)))</f>
        <v/>
      </c>
      <c r="D765" s="4"/>
      <c r="E765" s="4"/>
      <c r="N765" s="2"/>
    </row>
    <row r="766" spans="2:14" x14ac:dyDescent="0.25">
      <c r="N766" s="2"/>
    </row>
    <row r="767" spans="2:14" x14ac:dyDescent="0.25">
      <c r="B767" s="3" t="str">
        <f t="shared" ref="B767" si="1220">IF(A767="","",IF(ISERR(FIND("###  (",A767)),IF(OR(RIGHT(A767,9)="ACTIVATED",RIGHT(A767,6)="sukses",RIGHT(A767,2)="OK"),"OK",IF(ISERR(VALUE(MID(A767,FIND("[",A767)+1,FIND("]",A767,2)-(FIND("[",A767)+1)))),MID(A767,FIND("[",A767)+1,FIND("]",A767,2)-(FIND("[",A767)+1)),VALUE(MID(A767,FIND("[",A767)+1,FIND("]",A767,2)-(FIND("[",A767)+1))))),"REJECTED"))</f>
        <v/>
      </c>
      <c r="C767" s="3" t="str">
        <f t="shared" ref="C767" si="1221">IF(A767="","",IF(ISERR(FIND("###  (",A767)),IF(OR(RIGHT(A767,9)="ACTIVATED",RIGHT(A767,6)="sukses",RIGHT(A767,2)="OK"),"OK",VALUE(MID(A769,FIND(":",A769)+2,(LEN(A769)+1)-(FIND(":",A769)+2)))),"REJECTED"))</f>
        <v/>
      </c>
      <c r="D767" s="3" t="str">
        <f t="shared" ref="D767:D830" si="1222">IF(A767="","",IF(ISERR(FIND("###  (",A767)),IF(OR(RIGHT(A767,9)="ACTIVATED",RIGHT(A767,6)="sukses",RIGHT(A767,2)="OK"),"OK",IF(VALUE(MID(A767,FIND("ce ",A767)+2,(LEN(A767)+1)-(FIND("ce ",A767)+2)))=0,VALUE(MID(A767,FIND("nt ",A767)+2,(FIND(", Af",A767)-(FIND("nt ",A767)+2)))),VALUE(MID(A767,FIND("ce ",A767)+2,(LEN(A767)+1)-(FIND("ce ",A767)+2))))),"REJECTED"))</f>
        <v/>
      </c>
      <c r="E767" t="str">
        <f t="shared" ref="E767" si="1223"><![CDATA[IF(A767="","",IF(AND(B767="REJECTED",C767="REJECTED",D767="REJECTED"),"REJECTED",IF(AND(B767="Charged",D767>0),"TRUE",IF(AND(B767=C767,B767=D767),"TRUE",IF(AND(B767=D767,B767<>C767),"TRUE ROAMING",IF(LEFT(B767,3)="not",IF(AND(D767<>VALUE(RIGHT(B767,LEN(B767)-3)),C767=D767,D767<>0),"TRUE",IF(AND(D767<>VALUE(RIGHT(B767,LEN(B767)-3)),C767<>D767,D767<>0),"TRUE ROAMING","FALSE")),"FALSE"))))))]]></f>
        <v/>
      </c>
      <c r="N767" s="2"/>
    </row>
    <row r="768" spans="2:14" x14ac:dyDescent="0.25">
      <c r="N768" s="2"/>
    </row>
    <row r="769" spans="2:14" x14ac:dyDescent="0.25">
      <c r="B769" t="str">
        <f t="shared" ref="B769:B832" si="1224">IF(A770="","","Kalkulasi Bonus")</f>
        <v/>
      </c>
      <c r="C769" s="4" t="str">
        <f t="shared" ref="C769:C832" si="1225">IF(A770="","",SUBSTITUTE(MID(A770,FIND("[",A770)+1,FIND("]",A770,2)-(FIND("[",A770)+1)),"-"," "))</f>
        <v/>
      </c>
      <c r="D769" s="4"/>
      <c r="E769" s="4"/>
      <c r="N769" s="2"/>
    </row>
    <row r="770" spans="2:14" x14ac:dyDescent="0.25">
      <c r="B770" t="str">
        <f t="shared" ref="B770:B833" si="1226">IF(A770="","","Result Bonus")</f>
        <v/>
      </c>
      <c r="C770" s="4" t="str">
        <f t="shared" ref="C770:C833" si="1227">IF(A770="","",MID(A770,FIND(":",A770)+2,(LEN(A770)+1)-(FIND(":",A770)+2)))</f>
        <v/>
      </c>
      <c r="D770" s="4"/>
      <c r="E770" s="4"/>
      <c r="N770" s="2"/>
    </row>
    <row r="771" spans="2:14" x14ac:dyDescent="0.25">
      <c r="N771" s="2"/>
    </row>
    <row r="772" spans="2:14" x14ac:dyDescent="0.25">
      <c r="B772" s="3" t="str">
        <f t="shared" ref="B772" si="1228">IF(A772="","",IF(ISERR(FIND("###  (",A772)),IF(OR(RIGHT(A772,9)="ACTIVATED",RIGHT(A772,6)="sukses",RIGHT(A772,2)="OK"),"OK",IF(ISERR(VALUE(MID(A772,FIND("[",A772)+1,FIND("]",A772,2)-(FIND("[",A772)+1)))),MID(A772,FIND("[",A772)+1,FIND("]",A772,2)-(FIND("[",A772)+1)),VALUE(MID(A772,FIND("[",A772)+1,FIND("]",A772,2)-(FIND("[",A772)+1))))),"REJECTED"))</f>
        <v/>
      </c>
      <c r="C772" s="3" t="str">
        <f t="shared" ref="C772" si="1229">IF(A772="","",IF(ISERR(FIND("###  (",A772)),IF(OR(RIGHT(A772,9)="ACTIVATED",RIGHT(A772,6)="sukses",RIGHT(A772,2)="OK"),"OK",VALUE(MID(A774,FIND(":",A774)+2,(LEN(A774)+1)-(FIND(":",A774)+2)))),"REJECTED"))</f>
        <v/>
      </c>
      <c r="D772" s="3" t="str">
        <f t="shared" ref="D772:D835" si="1230">IF(A772="","",IF(ISERR(FIND("###  (",A772)),IF(OR(RIGHT(A772,9)="ACTIVATED",RIGHT(A772,6)="sukses",RIGHT(A772,2)="OK"),"OK",IF(VALUE(MID(A772,FIND("ce ",A772)+2,(LEN(A772)+1)-(FIND("ce ",A772)+2)))=0,VALUE(MID(A772,FIND("nt ",A772)+2,(FIND(", Af",A772)-(FIND("nt ",A772)+2)))),VALUE(MID(A772,FIND("ce ",A772)+2,(LEN(A772)+1)-(FIND("ce ",A772)+2))))),"REJECTED"))</f>
        <v/>
      </c>
      <c r="E772" t="str">
        <f t="shared" ref="E772" si="1231"><![CDATA[IF(A772="","",IF(AND(B772="REJECTED",C772="REJECTED",D772="REJECTED"),"REJECTED",IF(AND(B772="Charged",D772>0),"TRUE",IF(AND(B772=C772,B772=D772),"TRUE",IF(AND(B772=D772,B772<>C772),"TRUE ROAMING",IF(LEFT(B772,3)="not",IF(AND(D772<>VALUE(RIGHT(B772,LEN(B772)-3)),C772=D772,D772<>0),"TRUE",IF(AND(D772<>VALUE(RIGHT(B772,LEN(B772)-3)),C772<>D772,D772<>0),"TRUE ROAMING","FALSE")),"FALSE"))))))]]></f>
        <v/>
      </c>
      <c r="N772" s="2"/>
    </row>
    <row r="773" spans="2:14" x14ac:dyDescent="0.25">
      <c r="N773" s="2"/>
    </row>
    <row r="774" spans="2:14" x14ac:dyDescent="0.25">
      <c r="B774" t="str">
        <f t="shared" ref="B774:B837" si="1232">IF(A775="","","Kalkulasi Bonus")</f>
        <v/>
      </c>
      <c r="C774" s="4" t="str">
        <f t="shared" ref="C774:C837" si="1233">IF(A775="","",SUBSTITUTE(MID(A775,FIND("[",A775)+1,FIND("]",A775,2)-(FIND("[",A775)+1)),"-"," "))</f>
        <v/>
      </c>
      <c r="D774" s="4"/>
      <c r="E774" s="4"/>
      <c r="N774" s="2"/>
    </row>
    <row r="775" spans="2:14" x14ac:dyDescent="0.25">
      <c r="B775" t="str">
        <f t="shared" ref="B775:B838" si="1234">IF(A775="","","Result Bonus")</f>
        <v/>
      </c>
      <c r="C775" s="4" t="str">
        <f t="shared" ref="C775:C838" si="1235">IF(A775="","",MID(A775,FIND(":",A775)+2,(LEN(A775)+1)-(FIND(":",A775)+2)))</f>
        <v/>
      </c>
      <c r="D775" s="4"/>
      <c r="E775" s="4"/>
      <c r="N775" s="2"/>
    </row>
    <row r="776" spans="2:14" x14ac:dyDescent="0.25">
      <c r="N776" s="2"/>
    </row>
    <row r="777" spans="2:14" x14ac:dyDescent="0.25">
      <c r="B777" s="3" t="str">
        <f t="shared" ref="B777" si="1236">IF(A777="","",IF(ISERR(FIND("###  (",A777)),IF(OR(RIGHT(A777,9)="ACTIVATED",RIGHT(A777,6)="sukses",RIGHT(A777,2)="OK"),"OK",IF(ISERR(VALUE(MID(A777,FIND("[",A777)+1,FIND("]",A777,2)-(FIND("[",A777)+1)))),MID(A777,FIND("[",A777)+1,FIND("]",A777,2)-(FIND("[",A777)+1)),VALUE(MID(A777,FIND("[",A777)+1,FIND("]",A777,2)-(FIND("[",A777)+1))))),"REJECTED"))</f>
        <v/>
      </c>
      <c r="C777" s="3" t="str">
        <f t="shared" ref="C777" si="1237">IF(A777="","",IF(ISERR(FIND("###  (",A777)),IF(OR(RIGHT(A777,9)="ACTIVATED",RIGHT(A777,6)="sukses",RIGHT(A777,2)="OK"),"OK",VALUE(MID(A779,FIND(":",A779)+2,(LEN(A779)+1)-(FIND(":",A779)+2)))),"REJECTED"))</f>
        <v/>
      </c>
      <c r="D777" s="3" t="str">
        <f t="shared" ref="D777:D840" si="1238">IF(A777="","",IF(ISERR(FIND("###  (",A777)),IF(OR(RIGHT(A777,9)="ACTIVATED",RIGHT(A777,6)="sukses",RIGHT(A777,2)="OK"),"OK",IF(VALUE(MID(A777,FIND("ce ",A777)+2,(LEN(A777)+1)-(FIND("ce ",A777)+2)))=0,VALUE(MID(A777,FIND("nt ",A777)+2,(FIND(", Af",A777)-(FIND("nt ",A777)+2)))),VALUE(MID(A777,FIND("ce ",A777)+2,(LEN(A777)+1)-(FIND("ce ",A777)+2))))),"REJECTED"))</f>
        <v/>
      </c>
      <c r="E777" t="str">
        <f t="shared" ref="E777" si="1239"><![CDATA[IF(A777="","",IF(AND(B777="REJECTED",C777="REJECTED",D777="REJECTED"),"REJECTED",IF(AND(B777="Charged",D777>0),"TRUE",IF(AND(B777=C777,B777=D777),"TRUE",IF(AND(B777=D777,B777<>C777),"TRUE ROAMING",IF(LEFT(B777,3)="not",IF(AND(D777<>VALUE(RIGHT(B777,LEN(B777)-3)),C777=D777,D777<>0),"TRUE",IF(AND(D777<>VALUE(RIGHT(B777,LEN(B777)-3)),C777<>D777,D777<>0),"TRUE ROAMING","FALSE")),"FALSE"))))))]]></f>
        <v/>
      </c>
      <c r="N777" s="2"/>
    </row>
    <row r="778" spans="2:14" x14ac:dyDescent="0.25">
      <c r="N778" s="2"/>
    </row>
    <row r="779" spans="2:14" x14ac:dyDescent="0.25">
      <c r="B779" t="str">
        <f t="shared" ref="B779:B842" si="1240">IF(A780="","","Kalkulasi Bonus")</f>
        <v/>
      </c>
      <c r="C779" s="4" t="str">
        <f t="shared" ref="C779:C842" si="1241">IF(A780="","",SUBSTITUTE(MID(A780,FIND("[",A780)+1,FIND("]",A780,2)-(FIND("[",A780)+1)),"-"," "))</f>
        <v/>
      </c>
      <c r="D779" s="4"/>
      <c r="E779" s="4"/>
      <c r="N779" s="2"/>
    </row>
    <row r="780" spans="2:14" x14ac:dyDescent="0.25">
      <c r="B780" t="str">
        <f t="shared" ref="B780:B843" si="1242">IF(A780="","","Result Bonus")</f>
        <v/>
      </c>
      <c r="C780" s="4" t="str">
        <f t="shared" ref="C780:C843" si="1243">IF(A780="","",MID(A780,FIND(":",A780)+2,(LEN(A780)+1)-(FIND(":",A780)+2)))</f>
        <v/>
      </c>
      <c r="D780" s="4"/>
      <c r="E780" s="4"/>
      <c r="N780" s="2"/>
    </row>
    <row r="781" spans="2:14" x14ac:dyDescent="0.25">
      <c r="N781" s="2"/>
    </row>
    <row r="782" spans="2:14" x14ac:dyDescent="0.25">
      <c r="B782" s="3" t="str">
        <f t="shared" ref="B782" si="1244">IF(A782="","",IF(ISERR(FIND("###  (",A782)),IF(OR(RIGHT(A782,9)="ACTIVATED",RIGHT(A782,6)="sukses",RIGHT(A782,2)="OK"),"OK",IF(ISERR(VALUE(MID(A782,FIND("[",A782)+1,FIND("]",A782,2)-(FIND("[",A782)+1)))),MID(A782,FIND("[",A782)+1,FIND("]",A782,2)-(FIND("[",A782)+1)),VALUE(MID(A782,FIND("[",A782)+1,FIND("]",A782,2)-(FIND("[",A782)+1))))),"REJECTED"))</f>
        <v/>
      </c>
      <c r="C782" s="3" t="str">
        <f t="shared" ref="C782" si="1245">IF(A782="","",IF(ISERR(FIND("###  (",A782)),IF(OR(RIGHT(A782,9)="ACTIVATED",RIGHT(A782,6)="sukses",RIGHT(A782,2)="OK"),"OK",VALUE(MID(A784,FIND(":",A784)+2,(LEN(A784)+1)-(FIND(":",A784)+2)))),"REJECTED"))</f>
        <v/>
      </c>
      <c r="D782" s="3" t="str">
        <f t="shared" ref="D782:D845" si="1246">IF(A782="","",IF(ISERR(FIND("###  (",A782)),IF(OR(RIGHT(A782,9)="ACTIVATED",RIGHT(A782,6)="sukses",RIGHT(A782,2)="OK"),"OK",IF(VALUE(MID(A782,FIND("ce ",A782)+2,(LEN(A782)+1)-(FIND("ce ",A782)+2)))=0,VALUE(MID(A782,FIND("nt ",A782)+2,(FIND(", Af",A782)-(FIND("nt ",A782)+2)))),VALUE(MID(A782,FIND("ce ",A782)+2,(LEN(A782)+1)-(FIND("ce ",A782)+2))))),"REJECTED"))</f>
        <v/>
      </c>
      <c r="E782" t="str">
        <f t="shared" ref="E782" si="1247"><![CDATA[IF(A782="","",IF(AND(B782="REJECTED",C782="REJECTED",D782="REJECTED"),"REJECTED",IF(AND(B782="Charged",D782>0),"TRUE",IF(AND(B782=C782,B782=D782),"TRUE",IF(AND(B782=D782,B782<>C782),"TRUE ROAMING",IF(LEFT(B782,3)="not",IF(AND(D782<>VALUE(RIGHT(B782,LEN(B782)-3)),C782=D782,D782<>0),"TRUE",IF(AND(D782<>VALUE(RIGHT(B782,LEN(B782)-3)),C782<>D782,D782<>0),"TRUE ROAMING","FALSE")),"FALSE"))))))]]></f>
        <v/>
      </c>
      <c r="N782" s="2"/>
    </row>
    <row r="783" spans="2:14" x14ac:dyDescent="0.25">
      <c r="N783" s="2"/>
    </row>
    <row r="784" spans="2:14" x14ac:dyDescent="0.25">
      <c r="B784" t="str">
        <f t="shared" ref="B784:B847" si="1248">IF(A785="","","Kalkulasi Bonus")</f>
        <v/>
      </c>
      <c r="C784" s="4" t="str">
        <f t="shared" ref="C784:C847" si="1249">IF(A785="","",SUBSTITUTE(MID(A785,FIND("[",A785)+1,FIND("]",A785,2)-(FIND("[",A785)+1)),"-"," "))</f>
        <v/>
      </c>
      <c r="D784" s="4"/>
      <c r="E784" s="4"/>
      <c r="N784" s="2"/>
    </row>
    <row r="785" spans="2:14" x14ac:dyDescent="0.25">
      <c r="B785" t="str">
        <f t="shared" ref="B785:B848" si="1250">IF(A785="","","Result Bonus")</f>
        <v/>
      </c>
      <c r="C785" s="4" t="str">
        <f t="shared" ref="C785:C848" si="1251">IF(A785="","",MID(A785,FIND(":",A785)+2,(LEN(A785)+1)-(FIND(":",A785)+2)))</f>
        <v/>
      </c>
      <c r="D785" s="4"/>
      <c r="E785" s="4"/>
      <c r="N785" s="2"/>
    </row>
    <row r="786" spans="2:14" x14ac:dyDescent="0.25">
      <c r="N786" s="2"/>
    </row>
    <row r="787" spans="2:14" x14ac:dyDescent="0.25">
      <c r="B787" s="3" t="str">
        <f t="shared" ref="B787" si="1252">IF(A787="","",IF(ISERR(FIND("###  (",A787)),IF(OR(RIGHT(A787,9)="ACTIVATED",RIGHT(A787,6)="sukses",RIGHT(A787,2)="OK"),"OK",IF(ISERR(VALUE(MID(A787,FIND("[",A787)+1,FIND("]",A787,2)-(FIND("[",A787)+1)))),MID(A787,FIND("[",A787)+1,FIND("]",A787,2)-(FIND("[",A787)+1)),VALUE(MID(A787,FIND("[",A787)+1,FIND("]",A787,2)-(FIND("[",A787)+1))))),"REJECTED"))</f>
        <v/>
      </c>
      <c r="C787" s="3" t="str">
        <f t="shared" ref="C787" si="1253">IF(A787="","",IF(ISERR(FIND("###  (",A787)),IF(OR(RIGHT(A787,9)="ACTIVATED",RIGHT(A787,6)="sukses",RIGHT(A787,2)="OK"),"OK",VALUE(MID(A789,FIND(":",A789)+2,(LEN(A789)+1)-(FIND(":",A789)+2)))),"REJECTED"))</f>
        <v/>
      </c>
      <c r="D787" s="3" t="str">
        <f t="shared" ref="D787:D850" si="1254">IF(A787="","",IF(ISERR(FIND("###  (",A787)),IF(OR(RIGHT(A787,9)="ACTIVATED",RIGHT(A787,6)="sukses",RIGHT(A787,2)="OK"),"OK",IF(VALUE(MID(A787,FIND("ce ",A787)+2,(LEN(A787)+1)-(FIND("ce ",A787)+2)))=0,VALUE(MID(A787,FIND("nt ",A787)+2,(FIND(", Af",A787)-(FIND("nt ",A787)+2)))),VALUE(MID(A787,FIND("ce ",A787)+2,(LEN(A787)+1)-(FIND("ce ",A787)+2))))),"REJECTED"))</f>
        <v/>
      </c>
      <c r="E787" t="str">
        <f t="shared" ref="E787" si="1255"><![CDATA[IF(A787="","",IF(AND(B787="REJECTED",C787="REJECTED",D787="REJECTED"),"REJECTED",IF(AND(B787="Charged",D787>0),"TRUE",IF(AND(B787=C787,B787=D787),"TRUE",IF(AND(B787=D787,B787<>C787),"TRUE ROAMING",IF(LEFT(B787,3)="not",IF(AND(D787<>VALUE(RIGHT(B787,LEN(B787)-3)),C787=D787,D787<>0),"TRUE",IF(AND(D787<>VALUE(RIGHT(B787,LEN(B787)-3)),C787<>D787,D787<>0),"TRUE ROAMING","FALSE")),"FALSE"))))))]]></f>
        <v/>
      </c>
      <c r="N787" s="2"/>
    </row>
    <row r="788" spans="2:14" x14ac:dyDescent="0.25">
      <c r="N788" s="2"/>
    </row>
    <row r="789" spans="2:14" x14ac:dyDescent="0.25">
      <c r="B789" t="str">
        <f t="shared" ref="B789:B852" si="1256">IF(A790="","","Kalkulasi Bonus")</f>
        <v/>
      </c>
      <c r="C789" s="4" t="str">
        <f t="shared" ref="C789:C852" si="1257">IF(A790="","",SUBSTITUTE(MID(A790,FIND("[",A790)+1,FIND("]",A790,2)-(FIND("[",A790)+1)),"-"," "))</f>
        <v/>
      </c>
      <c r="D789" s="4"/>
      <c r="E789" s="4"/>
      <c r="N789" s="2"/>
    </row>
    <row r="790" spans="2:14" x14ac:dyDescent="0.25">
      <c r="B790" t="str">
        <f t="shared" ref="B790:B853" si="1258">IF(A790="","","Result Bonus")</f>
        <v/>
      </c>
      <c r="C790" s="4" t="str">
        <f t="shared" ref="C790:C853" si="1259">IF(A790="","",MID(A790,FIND(":",A790)+2,(LEN(A790)+1)-(FIND(":",A790)+2)))</f>
        <v/>
      </c>
      <c r="D790" s="4"/>
      <c r="E790" s="4"/>
      <c r="N790" s="2"/>
    </row>
    <row r="791" spans="2:14" x14ac:dyDescent="0.25">
      <c r="N791" s="2"/>
    </row>
    <row r="792" spans="2:14" x14ac:dyDescent="0.25">
      <c r="B792" s="3" t="str">
        <f t="shared" ref="B792" si="1260">IF(A792="","",IF(ISERR(FIND("###  (",A792)),IF(OR(RIGHT(A792,9)="ACTIVATED",RIGHT(A792,6)="sukses",RIGHT(A792,2)="OK"),"OK",IF(ISERR(VALUE(MID(A792,FIND("[",A792)+1,FIND("]",A792,2)-(FIND("[",A792)+1)))),MID(A792,FIND("[",A792)+1,FIND("]",A792,2)-(FIND("[",A792)+1)),VALUE(MID(A792,FIND("[",A792)+1,FIND("]",A792,2)-(FIND("[",A792)+1))))),"REJECTED"))</f>
        <v/>
      </c>
      <c r="C792" s="3" t="str">
        <f t="shared" ref="C792" si="1261">IF(A792="","",IF(ISERR(FIND("###  (",A792)),IF(OR(RIGHT(A792,9)="ACTIVATED",RIGHT(A792,6)="sukses",RIGHT(A792,2)="OK"),"OK",VALUE(MID(A794,FIND(":",A794)+2,(LEN(A794)+1)-(FIND(":",A794)+2)))),"REJECTED"))</f>
        <v/>
      </c>
      <c r="D792" s="3" t="str">
        <f t="shared" ref="D792:D855" si="1262">IF(A792="","",IF(ISERR(FIND("###  (",A792)),IF(OR(RIGHT(A792,9)="ACTIVATED",RIGHT(A792,6)="sukses",RIGHT(A792,2)="OK"),"OK",IF(VALUE(MID(A792,FIND("ce ",A792)+2,(LEN(A792)+1)-(FIND("ce ",A792)+2)))=0,VALUE(MID(A792,FIND("nt ",A792)+2,(FIND(", Af",A792)-(FIND("nt ",A792)+2)))),VALUE(MID(A792,FIND("ce ",A792)+2,(LEN(A792)+1)-(FIND("ce ",A792)+2))))),"REJECTED"))</f>
        <v/>
      </c>
      <c r="E792" t="str">
        <f t="shared" ref="E792" si="1263"><![CDATA[IF(A792="","",IF(AND(B792="REJECTED",C792="REJECTED",D792="REJECTED"),"REJECTED",IF(AND(B792="Charged",D792>0),"TRUE",IF(AND(B792=C792,B792=D792),"TRUE",IF(AND(B792=D792,B792<>C792),"TRUE ROAMING",IF(LEFT(B792,3)="not",IF(AND(D792<>VALUE(RIGHT(B792,LEN(B792)-3)),C792=D792,D792<>0),"TRUE",IF(AND(D792<>VALUE(RIGHT(B792,LEN(B792)-3)),C792<>D792,D792<>0),"TRUE ROAMING","FALSE")),"FALSE"))))))]]></f>
        <v/>
      </c>
      <c r="N792" s="2"/>
    </row>
    <row r="793" spans="2:14" x14ac:dyDescent="0.25">
      <c r="N793" s="2"/>
    </row>
    <row r="794" spans="2:14" x14ac:dyDescent="0.25">
      <c r="B794" t="str">
        <f t="shared" ref="B794:B857" si="1264">IF(A795="","","Kalkulasi Bonus")</f>
        <v/>
      </c>
      <c r="C794" s="4" t="str">
        <f t="shared" ref="C794:C857" si="1265">IF(A795="","",SUBSTITUTE(MID(A795,FIND("[",A795)+1,FIND("]",A795,2)-(FIND("[",A795)+1)),"-"," "))</f>
        <v/>
      </c>
      <c r="D794" s="4"/>
      <c r="E794" s="4"/>
      <c r="N794" s="2"/>
    </row>
    <row r="795" spans="2:14" x14ac:dyDescent="0.25">
      <c r="B795" t="str">
        <f t="shared" ref="B795:B858" si="1266">IF(A795="","","Result Bonus")</f>
        <v/>
      </c>
      <c r="C795" s="4" t="str">
        <f t="shared" ref="C795:C858" si="1267">IF(A795="","",MID(A795,FIND(":",A795)+2,(LEN(A795)+1)-(FIND(":",A795)+2)))</f>
        <v/>
      </c>
      <c r="D795" s="4"/>
      <c r="E795" s="4"/>
      <c r="N795" s="2"/>
    </row>
    <row r="796" spans="2:14" x14ac:dyDescent="0.25">
      <c r="N796" s="2"/>
    </row>
    <row r="797" spans="2:14" x14ac:dyDescent="0.25">
      <c r="B797" s="3" t="str">
        <f t="shared" ref="B797" si="1268">IF(A797="","",IF(ISERR(FIND("###  (",A797)),IF(OR(RIGHT(A797,9)="ACTIVATED",RIGHT(A797,6)="sukses",RIGHT(A797,2)="OK"),"OK",IF(ISERR(VALUE(MID(A797,FIND("[",A797)+1,FIND("]",A797,2)-(FIND("[",A797)+1)))),MID(A797,FIND("[",A797)+1,FIND("]",A797,2)-(FIND("[",A797)+1)),VALUE(MID(A797,FIND("[",A797)+1,FIND("]",A797,2)-(FIND("[",A797)+1))))),"REJECTED"))</f>
        <v/>
      </c>
      <c r="C797" s="3" t="str">
        <f t="shared" ref="C797" si="1269">IF(A797="","",IF(ISERR(FIND("###  (",A797)),IF(OR(RIGHT(A797,9)="ACTIVATED",RIGHT(A797,6)="sukses",RIGHT(A797,2)="OK"),"OK",VALUE(MID(A799,FIND(":",A799)+2,(LEN(A799)+1)-(FIND(":",A799)+2)))),"REJECTED"))</f>
        <v/>
      </c>
      <c r="D797" s="3" t="str">
        <f t="shared" ref="D797:D860" si="1270">IF(A797="","",IF(ISERR(FIND("###  (",A797)),IF(OR(RIGHT(A797,9)="ACTIVATED",RIGHT(A797,6)="sukses",RIGHT(A797,2)="OK"),"OK",IF(VALUE(MID(A797,FIND("ce ",A797)+2,(LEN(A797)+1)-(FIND("ce ",A797)+2)))=0,VALUE(MID(A797,FIND("nt ",A797)+2,(FIND(", Af",A797)-(FIND("nt ",A797)+2)))),VALUE(MID(A797,FIND("ce ",A797)+2,(LEN(A797)+1)-(FIND("ce ",A797)+2))))),"REJECTED"))</f>
        <v/>
      </c>
      <c r="E797" t="str">
        <f t="shared" ref="E797" si="1271"><![CDATA[IF(A797="","",IF(AND(B797="REJECTED",C797="REJECTED",D797="REJECTED"),"REJECTED",IF(AND(B797="Charged",D797>0),"TRUE",IF(AND(B797=C797,B797=D797),"TRUE",IF(AND(B797=D797,B797<>C797),"TRUE ROAMING",IF(LEFT(B797,3)="not",IF(AND(D797<>VALUE(RIGHT(B797,LEN(B797)-3)),C797=D797,D797<>0),"TRUE",IF(AND(D797<>VALUE(RIGHT(B797,LEN(B797)-3)),C797<>D797,D797<>0),"TRUE ROAMING","FALSE")),"FALSE"))))))]]></f>
        <v/>
      </c>
      <c r="N797" s="2"/>
    </row>
    <row r="798" spans="2:14" x14ac:dyDescent="0.25">
      <c r="N798" s="2"/>
    </row>
    <row r="799" spans="2:14" x14ac:dyDescent="0.25">
      <c r="B799" t="str">
        <f t="shared" ref="B799:B862" si="1272">IF(A800="","","Kalkulasi Bonus")</f>
        <v/>
      </c>
      <c r="C799" s="4" t="str">
        <f t="shared" ref="C799:C862" si="1273">IF(A800="","",SUBSTITUTE(MID(A800,FIND("[",A800)+1,FIND("]",A800,2)-(FIND("[",A800)+1)),"-"," "))</f>
        <v/>
      </c>
      <c r="D799" s="4"/>
      <c r="E799" s="4"/>
      <c r="N799" s="2"/>
    </row>
    <row r="800" spans="2:14" x14ac:dyDescent="0.25">
      <c r="B800" t="str">
        <f t="shared" ref="B800:B863" si="1274">IF(A800="","","Result Bonus")</f>
        <v/>
      </c>
      <c r="C800" s="4" t="str">
        <f t="shared" ref="C800:C863" si="1275">IF(A800="","",MID(A800,FIND(":",A800)+2,(LEN(A800)+1)-(FIND(":",A800)+2)))</f>
        <v/>
      </c>
      <c r="D800" s="4"/>
      <c r="E800" s="4"/>
      <c r="N800" s="2"/>
    </row>
    <row r="801" spans="2:14" x14ac:dyDescent="0.25">
      <c r="N801" s="2"/>
    </row>
    <row r="802" spans="2:14" x14ac:dyDescent="0.25">
      <c r="B802" s="3" t="str">
        <f t="shared" ref="B802" si="1276">IF(A802="","",IF(ISERR(FIND("###  (",A802)),IF(OR(RIGHT(A802,9)="ACTIVATED",RIGHT(A802,6)="sukses",RIGHT(A802,2)="OK"),"OK",IF(ISERR(VALUE(MID(A802,FIND("[",A802)+1,FIND("]",A802,2)-(FIND("[",A802)+1)))),MID(A802,FIND("[",A802)+1,FIND("]",A802,2)-(FIND("[",A802)+1)),VALUE(MID(A802,FIND("[",A802)+1,FIND("]",A802,2)-(FIND("[",A802)+1))))),"REJECTED"))</f>
        <v/>
      </c>
      <c r="C802" s="3" t="str">
        <f t="shared" ref="C802" si="1277">IF(A802="","",IF(ISERR(FIND("###  (",A802)),IF(OR(RIGHT(A802,9)="ACTIVATED",RIGHT(A802,6)="sukses",RIGHT(A802,2)="OK"),"OK",VALUE(MID(A804,FIND(":",A804)+2,(LEN(A804)+1)-(FIND(":",A804)+2)))),"REJECTED"))</f>
        <v/>
      </c>
      <c r="D802" s="3" t="str">
        <f t="shared" ref="D802:D865" si="1278">IF(A802="","",IF(ISERR(FIND("###  (",A802)),IF(OR(RIGHT(A802,9)="ACTIVATED",RIGHT(A802,6)="sukses",RIGHT(A802,2)="OK"),"OK",IF(VALUE(MID(A802,FIND("ce ",A802)+2,(LEN(A802)+1)-(FIND("ce ",A802)+2)))=0,VALUE(MID(A802,FIND("nt ",A802)+2,(FIND(", Af",A802)-(FIND("nt ",A802)+2)))),VALUE(MID(A802,FIND("ce ",A802)+2,(LEN(A802)+1)-(FIND("ce ",A802)+2))))),"REJECTED"))</f>
        <v/>
      </c>
      <c r="E802" t="str">
        <f t="shared" ref="E802" si="1279"><![CDATA[IF(A802="","",IF(AND(B802="REJECTED",C802="REJECTED",D802="REJECTED"),"REJECTED",IF(AND(B802="Charged",D802>0),"TRUE",IF(AND(B802=C802,B802=D802),"TRUE",IF(AND(B802=D802,B802<>C802),"TRUE ROAMING",IF(LEFT(B802,3)="not",IF(AND(D802<>VALUE(RIGHT(B802,LEN(B802)-3)),C802=D802,D802<>0),"TRUE",IF(AND(D802<>VALUE(RIGHT(B802,LEN(B802)-3)),C802<>D802,D802<>0),"TRUE ROAMING","FALSE")),"FALSE"))))))]]></f>
        <v/>
      </c>
      <c r="N802" s="2"/>
    </row>
    <row r="803" spans="2:14" x14ac:dyDescent="0.25">
      <c r="N803" s="2"/>
    </row>
    <row r="804" spans="2:14" x14ac:dyDescent="0.25">
      <c r="B804" t="str">
        <f t="shared" ref="B804:B867" si="1280">IF(A805="","","Kalkulasi Bonus")</f>
        <v/>
      </c>
      <c r="C804" s="4" t="str">
        <f t="shared" ref="C804:C867" si="1281">IF(A805="","",SUBSTITUTE(MID(A805,FIND("[",A805)+1,FIND("]",A805,2)-(FIND("[",A805)+1)),"-"," "))</f>
        <v/>
      </c>
      <c r="D804" s="4"/>
      <c r="E804" s="4"/>
      <c r="N804" s="2"/>
    </row>
    <row r="805" spans="2:14" x14ac:dyDescent="0.25">
      <c r="B805" t="str">
        <f t="shared" ref="B805:B868" si="1282">IF(A805="","","Result Bonus")</f>
        <v/>
      </c>
      <c r="C805" s="4" t="str">
        <f t="shared" ref="C805:C868" si="1283">IF(A805="","",MID(A805,FIND(":",A805)+2,(LEN(A805)+1)-(FIND(":",A805)+2)))</f>
        <v/>
      </c>
      <c r="D805" s="4"/>
      <c r="E805" s="4"/>
      <c r="N805" s="2"/>
    </row>
    <row r="806" spans="2:14" x14ac:dyDescent="0.25">
      <c r="N806" s="2"/>
    </row>
    <row r="807" spans="2:14" x14ac:dyDescent="0.25">
      <c r="B807" s="3" t="str">
        <f t="shared" ref="B807" si="1284">IF(A807="","",IF(ISERR(FIND("###  (",A807)),IF(OR(RIGHT(A807,9)="ACTIVATED",RIGHT(A807,6)="sukses",RIGHT(A807,2)="OK"),"OK",IF(ISERR(VALUE(MID(A807,FIND("[",A807)+1,FIND("]",A807,2)-(FIND("[",A807)+1)))),MID(A807,FIND("[",A807)+1,FIND("]",A807,2)-(FIND("[",A807)+1)),VALUE(MID(A807,FIND("[",A807)+1,FIND("]",A807,2)-(FIND("[",A807)+1))))),"REJECTED"))</f>
        <v/>
      </c>
      <c r="C807" s="3" t="str">
        <f t="shared" ref="C807" si="1285">IF(A807="","",IF(ISERR(FIND("###  (",A807)),IF(OR(RIGHT(A807,9)="ACTIVATED",RIGHT(A807,6)="sukses",RIGHT(A807,2)="OK"),"OK",VALUE(MID(A809,FIND(":",A809)+2,(LEN(A809)+1)-(FIND(":",A809)+2)))),"REJECTED"))</f>
        <v/>
      </c>
      <c r="D807" s="3" t="str">
        <f t="shared" ref="D807:D870" si="1286">IF(A807="","",IF(ISERR(FIND("###  (",A807)),IF(OR(RIGHT(A807,9)="ACTIVATED",RIGHT(A807,6)="sukses",RIGHT(A807,2)="OK"),"OK",IF(VALUE(MID(A807,FIND("ce ",A807)+2,(LEN(A807)+1)-(FIND("ce ",A807)+2)))=0,VALUE(MID(A807,FIND("nt ",A807)+2,(FIND(", Af",A807)-(FIND("nt ",A807)+2)))),VALUE(MID(A807,FIND("ce ",A807)+2,(LEN(A807)+1)-(FIND("ce ",A807)+2))))),"REJECTED"))</f>
        <v/>
      </c>
      <c r="E807" t="str">
        <f t="shared" ref="E807" si="1287"><![CDATA[IF(A807="","",IF(AND(B807="REJECTED",C807="REJECTED",D807="REJECTED"),"REJECTED",IF(AND(B807="Charged",D807>0),"TRUE",IF(AND(B807=C807,B807=D807),"TRUE",IF(AND(B807=D807,B807<>C807),"TRUE ROAMING",IF(LEFT(B807,3)="not",IF(AND(D807<>VALUE(RIGHT(B807,LEN(B807)-3)),C807=D807,D807<>0),"TRUE",IF(AND(D807<>VALUE(RIGHT(B807,LEN(B807)-3)),C807<>D807,D807<>0),"TRUE ROAMING","FALSE")),"FALSE"))))))]]></f>
        <v/>
      </c>
      <c r="N807" s="2"/>
    </row>
    <row r="808" spans="2:14" x14ac:dyDescent="0.25">
      <c r="N808" s="2"/>
    </row>
    <row r="809" spans="2:14" x14ac:dyDescent="0.25">
      <c r="B809" t="str">
        <f t="shared" ref="B809:B872" si="1288">IF(A810="","","Kalkulasi Bonus")</f>
        <v/>
      </c>
      <c r="C809" s="4" t="str">
        <f t="shared" ref="C809:C872" si="1289">IF(A810="","",SUBSTITUTE(MID(A810,FIND("[",A810)+1,FIND("]",A810,2)-(FIND("[",A810)+1)),"-"," "))</f>
        <v/>
      </c>
      <c r="D809" s="4"/>
      <c r="E809" s="4"/>
      <c r="N809" s="2"/>
    </row>
    <row r="810" spans="2:14" x14ac:dyDescent="0.25">
      <c r="B810" t="str">
        <f t="shared" ref="B810:B873" si="1290">IF(A810="","","Result Bonus")</f>
        <v/>
      </c>
      <c r="C810" s="4" t="str">
        <f t="shared" ref="C810:C873" si="1291">IF(A810="","",MID(A810,FIND(":",A810)+2,(LEN(A810)+1)-(FIND(":",A810)+2)))</f>
        <v/>
      </c>
      <c r="D810" s="4"/>
      <c r="E810" s="4"/>
      <c r="N810" s="2"/>
    </row>
    <row r="811" spans="2:14" x14ac:dyDescent="0.25">
      <c r="N811" s="2"/>
    </row>
    <row r="812" spans="2:14" x14ac:dyDescent="0.25">
      <c r="B812" s="3" t="str">
        <f t="shared" ref="B812" si="1292">IF(A812="","",IF(ISERR(FIND("###  (",A812)),IF(OR(RIGHT(A812,9)="ACTIVATED",RIGHT(A812,6)="sukses",RIGHT(A812,2)="OK"),"OK",IF(ISERR(VALUE(MID(A812,FIND("[",A812)+1,FIND("]",A812,2)-(FIND("[",A812)+1)))),MID(A812,FIND("[",A812)+1,FIND("]",A812,2)-(FIND("[",A812)+1)),VALUE(MID(A812,FIND("[",A812)+1,FIND("]",A812,2)-(FIND("[",A812)+1))))),"REJECTED"))</f>
        <v/>
      </c>
      <c r="C812" s="3" t="str">
        <f t="shared" ref="C812" si="1293">IF(A812="","",IF(ISERR(FIND("###  (",A812)),IF(OR(RIGHT(A812,9)="ACTIVATED",RIGHT(A812,6)="sukses",RIGHT(A812,2)="OK"),"OK",VALUE(MID(A814,FIND(":",A814)+2,(LEN(A814)+1)-(FIND(":",A814)+2)))),"REJECTED"))</f>
        <v/>
      </c>
      <c r="D812" s="3" t="str">
        <f t="shared" ref="D812:D875" si="1294">IF(A812="","",IF(ISERR(FIND("###  (",A812)),IF(OR(RIGHT(A812,9)="ACTIVATED",RIGHT(A812,6)="sukses",RIGHT(A812,2)="OK"),"OK",IF(VALUE(MID(A812,FIND("ce ",A812)+2,(LEN(A812)+1)-(FIND("ce ",A812)+2)))=0,VALUE(MID(A812,FIND("nt ",A812)+2,(FIND(", Af",A812)-(FIND("nt ",A812)+2)))),VALUE(MID(A812,FIND("ce ",A812)+2,(LEN(A812)+1)-(FIND("ce ",A812)+2))))),"REJECTED"))</f>
        <v/>
      </c>
      <c r="E812" t="str">
        <f t="shared" ref="E812" si="1295"><![CDATA[IF(A812="","",IF(AND(B812="REJECTED",C812="REJECTED",D812="REJECTED"),"REJECTED",IF(AND(B812="Charged",D812>0),"TRUE",IF(AND(B812=C812,B812=D812),"TRUE",IF(AND(B812=D812,B812<>C812),"TRUE ROAMING",IF(LEFT(B812,3)="not",IF(AND(D812<>VALUE(RIGHT(B812,LEN(B812)-3)),C812=D812,D812<>0),"TRUE",IF(AND(D812<>VALUE(RIGHT(B812,LEN(B812)-3)),C812<>D812,D812<>0),"TRUE ROAMING","FALSE")),"FALSE"))))))]]></f>
        <v/>
      </c>
      <c r="N812" s="2"/>
    </row>
    <row r="813" spans="2:14" x14ac:dyDescent="0.25">
      <c r="N813" s="2"/>
    </row>
    <row r="814" spans="2:14" x14ac:dyDescent="0.25">
      <c r="B814" t="str">
        <f t="shared" ref="B814:B877" si="1296">IF(A815="","","Kalkulasi Bonus")</f>
        <v/>
      </c>
      <c r="C814" s="4" t="str">
        <f t="shared" ref="C814:C877" si="1297">IF(A815="","",SUBSTITUTE(MID(A815,FIND("[",A815)+1,FIND("]",A815,2)-(FIND("[",A815)+1)),"-"," "))</f>
        <v/>
      </c>
      <c r="D814" s="4"/>
      <c r="E814" s="4"/>
      <c r="N814" s="2"/>
    </row>
    <row r="815" spans="2:14" x14ac:dyDescent="0.25">
      <c r="B815" t="str">
        <f t="shared" ref="B815:B878" si="1298">IF(A815="","","Result Bonus")</f>
        <v/>
      </c>
      <c r="C815" s="4" t="str">
        <f t="shared" ref="C815:C878" si="1299">IF(A815="","",MID(A815,FIND(":",A815)+2,(LEN(A815)+1)-(FIND(":",A815)+2)))</f>
        <v/>
      </c>
      <c r="D815" s="4"/>
      <c r="E815" s="4"/>
      <c r="N815" s="2"/>
    </row>
    <row r="816" spans="2:14" x14ac:dyDescent="0.25">
      <c r="N816" s="2"/>
    </row>
    <row r="817" spans="2:14" x14ac:dyDescent="0.25">
      <c r="B817" s="3" t="str">
        <f t="shared" ref="B817" si="1300">IF(A817="","",IF(ISERR(FIND("###  (",A817)),IF(OR(RIGHT(A817,9)="ACTIVATED",RIGHT(A817,6)="sukses",RIGHT(A817,2)="OK"),"OK",IF(ISERR(VALUE(MID(A817,FIND("[",A817)+1,FIND("]",A817,2)-(FIND("[",A817)+1)))),MID(A817,FIND("[",A817)+1,FIND("]",A817,2)-(FIND("[",A817)+1)),VALUE(MID(A817,FIND("[",A817)+1,FIND("]",A817,2)-(FIND("[",A817)+1))))),"REJECTED"))</f>
        <v/>
      </c>
      <c r="C817" s="3" t="str">
        <f t="shared" ref="C817" si="1301">IF(A817="","",IF(ISERR(FIND("###  (",A817)),IF(OR(RIGHT(A817,9)="ACTIVATED",RIGHT(A817,6)="sukses",RIGHT(A817,2)="OK"),"OK",VALUE(MID(A819,FIND(":",A819)+2,(LEN(A819)+1)-(FIND(":",A819)+2)))),"REJECTED"))</f>
        <v/>
      </c>
      <c r="D817" s="3" t="str">
        <f t="shared" ref="D817:D880" si="1302">IF(A817="","",IF(ISERR(FIND("###  (",A817)),IF(OR(RIGHT(A817,9)="ACTIVATED",RIGHT(A817,6)="sukses",RIGHT(A817,2)="OK"),"OK",IF(VALUE(MID(A817,FIND("ce ",A817)+2,(LEN(A817)+1)-(FIND("ce ",A817)+2)))=0,VALUE(MID(A817,FIND("nt ",A817)+2,(FIND(", Af",A817)-(FIND("nt ",A817)+2)))),VALUE(MID(A817,FIND("ce ",A817)+2,(LEN(A817)+1)-(FIND("ce ",A817)+2))))),"REJECTED"))</f>
        <v/>
      </c>
      <c r="E817" t="str">
        <f t="shared" ref="E817" si="1303"><![CDATA[IF(A817="","",IF(AND(B817="REJECTED",C817="REJECTED",D817="REJECTED"),"REJECTED",IF(AND(B817="Charged",D817>0),"TRUE",IF(AND(B817=C817,B817=D817),"TRUE",IF(AND(B817=D817,B817<>C817),"TRUE ROAMING",IF(LEFT(B817,3)="not",IF(AND(D817<>VALUE(RIGHT(B817,LEN(B817)-3)),C817=D817,D817<>0),"TRUE",IF(AND(D817<>VALUE(RIGHT(B817,LEN(B817)-3)),C817<>D817,D817<>0),"TRUE ROAMING","FALSE")),"FALSE"))))))]]></f>
        <v/>
      </c>
      <c r="N817" s="2"/>
    </row>
    <row r="818" spans="2:14" x14ac:dyDescent="0.25">
      <c r="N818" s="2"/>
    </row>
    <row r="819" spans="2:14" x14ac:dyDescent="0.25">
      <c r="B819" t="str">
        <f t="shared" ref="B819:B882" si="1304">IF(A820="","","Kalkulasi Bonus")</f>
        <v/>
      </c>
      <c r="C819" s="4" t="str">
        <f t="shared" ref="C819:C882" si="1305">IF(A820="","",SUBSTITUTE(MID(A820,FIND("[",A820)+1,FIND("]",A820,2)-(FIND("[",A820)+1)),"-"," "))</f>
        <v/>
      </c>
      <c r="D819" s="4"/>
      <c r="E819" s="4"/>
      <c r="N819" s="2"/>
    </row>
    <row r="820" spans="2:14" x14ac:dyDescent="0.25">
      <c r="B820" t="str">
        <f t="shared" ref="B820:B883" si="1306">IF(A820="","","Result Bonus")</f>
        <v/>
      </c>
      <c r="C820" s="4" t="str">
        <f t="shared" ref="C820:C883" si="1307">IF(A820="","",MID(A820,FIND(":",A820)+2,(LEN(A820)+1)-(FIND(":",A820)+2)))</f>
        <v/>
      </c>
      <c r="D820" s="4"/>
      <c r="E820" s="4"/>
      <c r="N820" s="2"/>
    </row>
    <row r="821" spans="2:14" x14ac:dyDescent="0.25">
      <c r="N821" s="2"/>
    </row>
    <row r="822" spans="2:14" x14ac:dyDescent="0.25">
      <c r="B822" s="3" t="str">
        <f t="shared" ref="B822" si="1308">IF(A822="","",IF(ISERR(FIND("###  (",A822)),IF(OR(RIGHT(A822,9)="ACTIVATED",RIGHT(A822,6)="sukses",RIGHT(A822,2)="OK"),"OK",IF(ISERR(VALUE(MID(A822,FIND("[",A822)+1,FIND("]",A822,2)-(FIND("[",A822)+1)))),MID(A822,FIND("[",A822)+1,FIND("]",A822,2)-(FIND("[",A822)+1)),VALUE(MID(A822,FIND("[",A822)+1,FIND("]",A822,2)-(FIND("[",A822)+1))))),"REJECTED"))</f>
        <v/>
      </c>
      <c r="C822" s="3" t="str">
        <f t="shared" ref="C822" si="1309">IF(A822="","",IF(ISERR(FIND("###  (",A822)),IF(OR(RIGHT(A822,9)="ACTIVATED",RIGHT(A822,6)="sukses",RIGHT(A822,2)="OK"),"OK",VALUE(MID(A824,FIND(":",A824)+2,(LEN(A824)+1)-(FIND(":",A824)+2)))),"REJECTED"))</f>
        <v/>
      </c>
      <c r="D822" s="3" t="str">
        <f t="shared" ref="D822:D885" si="1310">IF(A822="","",IF(ISERR(FIND("###  (",A822)),IF(OR(RIGHT(A822,9)="ACTIVATED",RIGHT(A822,6)="sukses",RIGHT(A822,2)="OK"),"OK",IF(VALUE(MID(A822,FIND("ce ",A822)+2,(LEN(A822)+1)-(FIND("ce ",A822)+2)))=0,VALUE(MID(A822,FIND("nt ",A822)+2,(FIND(", Af",A822)-(FIND("nt ",A822)+2)))),VALUE(MID(A822,FIND("ce ",A822)+2,(LEN(A822)+1)-(FIND("ce ",A822)+2))))),"REJECTED"))</f>
        <v/>
      </c>
      <c r="E822" t="str">
        <f t="shared" ref="E822" si="1311"><![CDATA[IF(A822="","",IF(AND(B822="REJECTED",C822="REJECTED",D822="REJECTED"),"REJECTED",IF(AND(B822="Charged",D822>0),"TRUE",IF(AND(B822=C822,B822=D822),"TRUE",IF(AND(B822=D822,B822<>C822),"TRUE ROAMING",IF(LEFT(B822,3)="not",IF(AND(D822<>VALUE(RIGHT(B822,LEN(B822)-3)),C822=D822,D822<>0),"TRUE",IF(AND(D822<>VALUE(RIGHT(B822,LEN(B822)-3)),C822<>D822,D822<>0),"TRUE ROAMING","FALSE")),"FALSE"))))))]]></f>
        <v/>
      </c>
      <c r="N822" s="2"/>
    </row>
    <row r="823" spans="2:14" x14ac:dyDescent="0.25">
      <c r="N823" s="2"/>
    </row>
    <row r="824" spans="2:14" x14ac:dyDescent="0.25">
      <c r="B824" t="str">
        <f t="shared" ref="B824:B887" si="1312">IF(A825="","","Kalkulasi Bonus")</f>
        <v/>
      </c>
      <c r="C824" s="4" t="str">
        <f t="shared" ref="C824:C887" si="1313">IF(A825="","",SUBSTITUTE(MID(A825,FIND("[",A825)+1,FIND("]",A825,2)-(FIND("[",A825)+1)),"-"," "))</f>
        <v/>
      </c>
      <c r="D824" s="4"/>
      <c r="E824" s="4"/>
      <c r="N824" s="2"/>
    </row>
    <row r="825" spans="2:14" x14ac:dyDescent="0.25">
      <c r="B825" t="str">
        <f t="shared" ref="B825:B888" si="1314">IF(A825="","","Result Bonus")</f>
        <v/>
      </c>
      <c r="C825" s="4" t="str">
        <f t="shared" ref="C825:C888" si="1315">IF(A825="","",MID(A825,FIND(":",A825)+2,(LEN(A825)+1)-(FIND(":",A825)+2)))</f>
        <v/>
      </c>
      <c r="D825" s="4"/>
      <c r="E825" s="4"/>
      <c r="N825" s="2"/>
    </row>
    <row r="826" spans="2:14" x14ac:dyDescent="0.25">
      <c r="N826" s="2"/>
    </row>
    <row r="827" spans="2:14" x14ac:dyDescent="0.25">
      <c r="B827" s="3" t="str">
        <f t="shared" ref="B827" si="1316">IF(A827="","",IF(ISERR(FIND("###  (",A827)),IF(OR(RIGHT(A827,9)="ACTIVATED",RIGHT(A827,6)="sukses",RIGHT(A827,2)="OK"),"OK",IF(ISERR(VALUE(MID(A827,FIND("[",A827)+1,FIND("]",A827,2)-(FIND("[",A827)+1)))),MID(A827,FIND("[",A827)+1,FIND("]",A827,2)-(FIND("[",A827)+1)),VALUE(MID(A827,FIND("[",A827)+1,FIND("]",A827,2)-(FIND("[",A827)+1))))),"REJECTED"))</f>
        <v/>
      </c>
      <c r="C827" s="3" t="str">
        <f t="shared" ref="C827" si="1317">IF(A827="","",IF(ISERR(FIND("###  (",A827)),IF(OR(RIGHT(A827,9)="ACTIVATED",RIGHT(A827,6)="sukses",RIGHT(A827,2)="OK"),"OK",VALUE(MID(A829,FIND(":",A829)+2,(LEN(A829)+1)-(FIND(":",A829)+2)))),"REJECTED"))</f>
        <v/>
      </c>
      <c r="D827" s="3" t="str">
        <f t="shared" ref="D827:D890" si="1318">IF(A827="","",IF(ISERR(FIND("###  (",A827)),IF(OR(RIGHT(A827,9)="ACTIVATED",RIGHT(A827,6)="sukses",RIGHT(A827,2)="OK"),"OK",IF(VALUE(MID(A827,FIND("ce ",A827)+2,(LEN(A827)+1)-(FIND("ce ",A827)+2)))=0,VALUE(MID(A827,FIND("nt ",A827)+2,(FIND(", Af",A827)-(FIND("nt ",A827)+2)))),VALUE(MID(A827,FIND("ce ",A827)+2,(LEN(A827)+1)-(FIND("ce ",A827)+2))))),"REJECTED"))</f>
        <v/>
      </c>
      <c r="E827" t="str">
        <f t="shared" ref="E827" si="1319"><![CDATA[IF(A827="","",IF(AND(B827="REJECTED",C827="REJECTED",D827="REJECTED"),"REJECTED",IF(AND(B827="Charged",D827>0),"TRUE",IF(AND(B827=C827,B827=D827),"TRUE",IF(AND(B827=D827,B827<>C827),"TRUE ROAMING",IF(LEFT(B827,3)="not",IF(AND(D827<>VALUE(RIGHT(B827,LEN(B827)-3)),C827=D827,D827<>0),"TRUE",IF(AND(D827<>VALUE(RIGHT(B827,LEN(B827)-3)),C827<>D827,D827<>0),"TRUE ROAMING","FALSE")),"FALSE"))))))]]></f>
        <v/>
      </c>
      <c r="N827" s="2"/>
    </row>
    <row r="828" spans="2:14" x14ac:dyDescent="0.25">
      <c r="N828" s="2"/>
    </row>
    <row r="829" spans="2:14" x14ac:dyDescent="0.25">
      <c r="B829" t="str">
        <f t="shared" ref="B829:B892" si="1320">IF(A830="","","Kalkulasi Bonus")</f>
        <v/>
      </c>
      <c r="C829" s="4" t="str">
        <f t="shared" ref="C829:C892" si="1321">IF(A830="","",SUBSTITUTE(MID(A830,FIND("[",A830)+1,FIND("]",A830,2)-(FIND("[",A830)+1)),"-"," "))</f>
        <v/>
      </c>
      <c r="D829" s="4"/>
      <c r="E829" s="4"/>
      <c r="N829" s="2"/>
    </row>
    <row r="830" spans="2:14" x14ac:dyDescent="0.25">
      <c r="B830" t="str">
        <f t="shared" ref="B830:B893" si="1322">IF(A830="","","Result Bonus")</f>
        <v/>
      </c>
      <c r="C830" s="4" t="str">
        <f t="shared" ref="C830:C893" si="1323">IF(A830="","",MID(A830,FIND(":",A830)+2,(LEN(A830)+1)-(FIND(":",A830)+2)))</f>
        <v/>
      </c>
      <c r="D830" s="4"/>
      <c r="E830" s="4"/>
      <c r="N830" s="2"/>
    </row>
    <row r="831" spans="2:14" x14ac:dyDescent="0.25">
      <c r="N831" s="2"/>
    </row>
    <row r="832" spans="2:14" x14ac:dyDescent="0.25">
      <c r="B832" s="3" t="str">
        <f t="shared" ref="B832" si="1324">IF(A832="","",IF(ISERR(FIND("###  (",A832)),IF(OR(RIGHT(A832,9)="ACTIVATED",RIGHT(A832,6)="sukses",RIGHT(A832,2)="OK"),"OK",IF(ISERR(VALUE(MID(A832,FIND("[",A832)+1,FIND("]",A832,2)-(FIND("[",A832)+1)))),MID(A832,FIND("[",A832)+1,FIND("]",A832,2)-(FIND("[",A832)+1)),VALUE(MID(A832,FIND("[",A832)+1,FIND("]",A832,2)-(FIND("[",A832)+1))))),"REJECTED"))</f>
        <v/>
      </c>
      <c r="C832" s="3" t="str">
        <f t="shared" ref="C832" si="1325">IF(A832="","",IF(ISERR(FIND("###  (",A832)),IF(OR(RIGHT(A832,9)="ACTIVATED",RIGHT(A832,6)="sukses",RIGHT(A832,2)="OK"),"OK",VALUE(MID(A834,FIND(":",A834)+2,(LEN(A834)+1)-(FIND(":",A834)+2)))),"REJECTED"))</f>
        <v/>
      </c>
      <c r="D832" s="3" t="str">
        <f t="shared" ref="D832:D895" si="1326">IF(A832="","",IF(ISERR(FIND("###  (",A832)),IF(OR(RIGHT(A832,9)="ACTIVATED",RIGHT(A832,6)="sukses",RIGHT(A832,2)="OK"),"OK",IF(VALUE(MID(A832,FIND("ce ",A832)+2,(LEN(A832)+1)-(FIND("ce ",A832)+2)))=0,VALUE(MID(A832,FIND("nt ",A832)+2,(FIND(", Af",A832)-(FIND("nt ",A832)+2)))),VALUE(MID(A832,FIND("ce ",A832)+2,(LEN(A832)+1)-(FIND("ce ",A832)+2))))),"REJECTED"))</f>
        <v/>
      </c>
      <c r="E832" t="str">
        <f t="shared" ref="E832" si="1327"><![CDATA[IF(A832="","",IF(AND(B832="REJECTED",C832="REJECTED",D832="REJECTED"),"REJECTED",IF(AND(B832="Charged",D832>0),"TRUE",IF(AND(B832=C832,B832=D832),"TRUE",IF(AND(B832=D832,B832<>C832),"TRUE ROAMING",IF(LEFT(B832,3)="not",IF(AND(D832<>VALUE(RIGHT(B832,LEN(B832)-3)),C832=D832,D832<>0),"TRUE",IF(AND(D832<>VALUE(RIGHT(B832,LEN(B832)-3)),C832<>D832,D832<>0),"TRUE ROAMING","FALSE")),"FALSE"))))))]]></f>
        <v/>
      </c>
      <c r="N832" s="2"/>
    </row>
    <row r="833" spans="2:14" x14ac:dyDescent="0.25">
      <c r="N833" s="2"/>
    </row>
    <row r="834" spans="2:14" x14ac:dyDescent="0.25">
      <c r="B834" t="str">
        <f t="shared" ref="B834:B897" si="1328">IF(A835="","","Kalkulasi Bonus")</f>
        <v/>
      </c>
      <c r="C834" s="4" t="str">
        <f t="shared" ref="C834:C897" si="1329">IF(A835="","",SUBSTITUTE(MID(A835,FIND("[",A835)+1,FIND("]",A835,2)-(FIND("[",A835)+1)),"-"," "))</f>
        <v/>
      </c>
      <c r="D834" s="4"/>
      <c r="E834" s="4"/>
      <c r="N834" s="2"/>
    </row>
    <row r="835" spans="2:14" x14ac:dyDescent="0.25">
      <c r="B835" t="str">
        <f t="shared" ref="B835:B898" si="1330">IF(A835="","","Result Bonus")</f>
        <v/>
      </c>
      <c r="C835" s="4" t="str">
        <f t="shared" ref="C835:C898" si="1331">IF(A835="","",MID(A835,FIND(":",A835)+2,(LEN(A835)+1)-(FIND(":",A835)+2)))</f>
        <v/>
      </c>
      <c r="D835" s="4"/>
      <c r="E835" s="4"/>
      <c r="N835" s="2"/>
    </row>
    <row r="836" spans="2:14" x14ac:dyDescent="0.25">
      <c r="N836" s="2"/>
    </row>
    <row r="837" spans="2:14" x14ac:dyDescent="0.25">
      <c r="B837" s="3" t="str">
        <f t="shared" ref="B837" si="1332">IF(A837="","",IF(ISERR(FIND("###  (",A837)),IF(OR(RIGHT(A837,9)="ACTIVATED",RIGHT(A837,6)="sukses",RIGHT(A837,2)="OK"),"OK",IF(ISERR(VALUE(MID(A837,FIND("[",A837)+1,FIND("]",A837,2)-(FIND("[",A837)+1)))),MID(A837,FIND("[",A837)+1,FIND("]",A837,2)-(FIND("[",A837)+1)),VALUE(MID(A837,FIND("[",A837)+1,FIND("]",A837,2)-(FIND("[",A837)+1))))),"REJECTED"))</f>
        <v/>
      </c>
      <c r="C837" s="3" t="str">
        <f t="shared" ref="C837" si="1333">IF(A837="","",IF(ISERR(FIND("###  (",A837)),IF(OR(RIGHT(A837,9)="ACTIVATED",RIGHT(A837,6)="sukses",RIGHT(A837,2)="OK"),"OK",VALUE(MID(A839,FIND(":",A839)+2,(LEN(A839)+1)-(FIND(":",A839)+2)))),"REJECTED"))</f>
        <v/>
      </c>
      <c r="D837" s="3" t="str">
        <f t="shared" ref="D837:D900" si="1334">IF(A837="","",IF(ISERR(FIND("###  (",A837)),IF(OR(RIGHT(A837,9)="ACTIVATED",RIGHT(A837,6)="sukses",RIGHT(A837,2)="OK"),"OK",IF(VALUE(MID(A837,FIND("ce ",A837)+2,(LEN(A837)+1)-(FIND("ce ",A837)+2)))=0,VALUE(MID(A837,FIND("nt ",A837)+2,(FIND(", Af",A837)-(FIND("nt ",A837)+2)))),VALUE(MID(A837,FIND("ce ",A837)+2,(LEN(A837)+1)-(FIND("ce ",A837)+2))))),"REJECTED"))</f>
        <v/>
      </c>
      <c r="E837" t="str">
        <f t="shared" ref="E837" si="1335"><![CDATA[IF(A837="","",IF(AND(B837="REJECTED",C837="REJECTED",D837="REJECTED"),"REJECTED",IF(AND(B837="Charged",D837>0),"TRUE",IF(AND(B837=C837,B837=D837),"TRUE",IF(AND(B837=D837,B837<>C837),"TRUE ROAMING",IF(LEFT(B837,3)="not",IF(AND(D837<>VALUE(RIGHT(B837,LEN(B837)-3)),C837=D837,D837<>0),"TRUE",IF(AND(D837<>VALUE(RIGHT(B837,LEN(B837)-3)),C837<>D837,D837<>0),"TRUE ROAMING","FALSE")),"FALSE"))))))]]></f>
        <v/>
      </c>
      <c r="N837" s="2"/>
    </row>
    <row r="838" spans="2:14" x14ac:dyDescent="0.25">
      <c r="N838" s="2"/>
    </row>
    <row r="839" spans="2:14" x14ac:dyDescent="0.25">
      <c r="B839" t="str">
        <f t="shared" ref="B839:B902" si="1336">IF(A840="","","Kalkulasi Bonus")</f>
        <v/>
      </c>
      <c r="C839" s="4" t="str">
        <f t="shared" ref="C839:C902" si="1337">IF(A840="","",SUBSTITUTE(MID(A840,FIND("[",A840)+1,FIND("]",A840,2)-(FIND("[",A840)+1)),"-"," "))</f>
        <v/>
      </c>
      <c r="D839" s="4"/>
      <c r="E839" s="4"/>
      <c r="N839" s="2"/>
    </row>
    <row r="840" spans="2:14" x14ac:dyDescent="0.25">
      <c r="B840" t="str">
        <f t="shared" ref="B840:B903" si="1338">IF(A840="","","Result Bonus")</f>
        <v/>
      </c>
      <c r="C840" s="4" t="str">
        <f t="shared" ref="C840:C903" si="1339">IF(A840="","",MID(A840,FIND(":",A840)+2,(LEN(A840)+1)-(FIND(":",A840)+2)))</f>
        <v/>
      </c>
      <c r="D840" s="4"/>
      <c r="E840" s="4"/>
      <c r="N840" s="2"/>
    </row>
    <row r="841" spans="2:14" x14ac:dyDescent="0.25">
      <c r="N841" s="2"/>
    </row>
    <row r="842" spans="2:14" x14ac:dyDescent="0.25">
      <c r="B842" s="3" t="str">
        <f t="shared" ref="B842" si="1340">IF(A842="","",IF(ISERR(FIND("###  (",A842)),IF(OR(RIGHT(A842,9)="ACTIVATED",RIGHT(A842,6)="sukses",RIGHT(A842,2)="OK"),"OK",IF(ISERR(VALUE(MID(A842,FIND("[",A842)+1,FIND("]",A842,2)-(FIND("[",A842)+1)))),MID(A842,FIND("[",A842)+1,FIND("]",A842,2)-(FIND("[",A842)+1)),VALUE(MID(A842,FIND("[",A842)+1,FIND("]",A842,2)-(FIND("[",A842)+1))))),"REJECTED"))</f>
        <v/>
      </c>
      <c r="C842" s="3" t="str">
        <f t="shared" ref="C842" si="1341">IF(A842="","",IF(ISERR(FIND("###  (",A842)),IF(OR(RIGHT(A842,9)="ACTIVATED",RIGHT(A842,6)="sukses",RIGHT(A842,2)="OK"),"OK",VALUE(MID(A844,FIND(":",A844)+2,(LEN(A844)+1)-(FIND(":",A844)+2)))),"REJECTED"))</f>
        <v/>
      </c>
      <c r="D842" s="3" t="str">
        <f t="shared" ref="D842:D905" si="1342">IF(A842="","",IF(ISERR(FIND("###  (",A842)),IF(OR(RIGHT(A842,9)="ACTIVATED",RIGHT(A842,6)="sukses",RIGHT(A842,2)="OK"),"OK",IF(VALUE(MID(A842,FIND("ce ",A842)+2,(LEN(A842)+1)-(FIND("ce ",A842)+2)))=0,VALUE(MID(A842,FIND("nt ",A842)+2,(FIND(", Af",A842)-(FIND("nt ",A842)+2)))),VALUE(MID(A842,FIND("ce ",A842)+2,(LEN(A842)+1)-(FIND("ce ",A842)+2))))),"REJECTED"))</f>
        <v/>
      </c>
      <c r="E842" t="str">
        <f t="shared" ref="E842" si="1343"><![CDATA[IF(A842="","",IF(AND(B842="REJECTED",C842="REJECTED",D842="REJECTED"),"REJECTED",IF(AND(B842="Charged",D842>0),"TRUE",IF(AND(B842=C842,B842=D842),"TRUE",IF(AND(B842=D842,B842<>C842),"TRUE ROAMING",IF(LEFT(B842,3)="not",IF(AND(D842<>VALUE(RIGHT(B842,LEN(B842)-3)),C842=D842,D842<>0),"TRUE",IF(AND(D842<>VALUE(RIGHT(B842,LEN(B842)-3)),C842<>D842,D842<>0),"TRUE ROAMING","FALSE")),"FALSE"))))))]]></f>
        <v/>
      </c>
      <c r="N842" s="2"/>
    </row>
    <row r="843" spans="2:14" x14ac:dyDescent="0.25">
      <c r="N843" s="2"/>
    </row>
    <row r="844" spans="2:14" x14ac:dyDescent="0.25">
      <c r="B844" t="str">
        <f t="shared" ref="B844:B907" si="1344">IF(A845="","","Kalkulasi Bonus")</f>
        <v/>
      </c>
      <c r="C844" s="4" t="str">
        <f t="shared" ref="C844:C907" si="1345">IF(A845="","",SUBSTITUTE(MID(A845,FIND("[",A845)+1,FIND("]",A845,2)-(FIND("[",A845)+1)),"-"," "))</f>
        <v/>
      </c>
      <c r="D844" s="4"/>
      <c r="E844" s="4"/>
      <c r="N844" s="2"/>
    </row>
    <row r="845" spans="2:14" x14ac:dyDescent="0.25">
      <c r="B845" t="str">
        <f t="shared" ref="B845:B908" si="1346">IF(A845="","","Result Bonus")</f>
        <v/>
      </c>
      <c r="C845" s="4" t="str">
        <f t="shared" ref="C845:C908" si="1347">IF(A845="","",MID(A845,FIND(":",A845)+2,(LEN(A845)+1)-(FIND(":",A845)+2)))</f>
        <v/>
      </c>
      <c r="D845" s="4"/>
      <c r="E845" s="4"/>
      <c r="N845" s="2"/>
    </row>
    <row r="846" spans="2:14" x14ac:dyDescent="0.25">
      <c r="N846" s="2"/>
    </row>
    <row r="847" spans="2:14" x14ac:dyDescent="0.25">
      <c r="B847" s="3" t="str">
        <f t="shared" ref="B847" si="1348">IF(A847="","",IF(ISERR(FIND("###  (",A847)),IF(OR(RIGHT(A847,9)="ACTIVATED",RIGHT(A847,6)="sukses",RIGHT(A847,2)="OK"),"OK",IF(ISERR(VALUE(MID(A847,FIND("[",A847)+1,FIND("]",A847,2)-(FIND("[",A847)+1)))),MID(A847,FIND("[",A847)+1,FIND("]",A847,2)-(FIND("[",A847)+1)),VALUE(MID(A847,FIND("[",A847)+1,FIND("]",A847,2)-(FIND("[",A847)+1))))),"REJECTED"))</f>
        <v/>
      </c>
      <c r="C847" s="3" t="str">
        <f t="shared" ref="C847" si="1349">IF(A847="","",IF(ISERR(FIND("###  (",A847)),IF(OR(RIGHT(A847,9)="ACTIVATED",RIGHT(A847,6)="sukses",RIGHT(A847,2)="OK"),"OK",VALUE(MID(A849,FIND(":",A849)+2,(LEN(A849)+1)-(FIND(":",A849)+2)))),"REJECTED"))</f>
        <v/>
      </c>
      <c r="D847" s="3" t="str">
        <f t="shared" ref="D847:D910" si="1350">IF(A847="","",IF(ISERR(FIND("###  (",A847)),IF(OR(RIGHT(A847,9)="ACTIVATED",RIGHT(A847,6)="sukses",RIGHT(A847,2)="OK"),"OK",IF(VALUE(MID(A847,FIND("ce ",A847)+2,(LEN(A847)+1)-(FIND("ce ",A847)+2)))=0,VALUE(MID(A847,FIND("nt ",A847)+2,(FIND(", Af",A847)-(FIND("nt ",A847)+2)))),VALUE(MID(A847,FIND("ce ",A847)+2,(LEN(A847)+1)-(FIND("ce ",A847)+2))))),"REJECTED"))</f>
        <v/>
      </c>
      <c r="E847" t="str">
        <f t="shared" ref="E847" si="1351"><![CDATA[IF(A847="","",IF(AND(B847="REJECTED",C847="REJECTED",D847="REJECTED"),"REJECTED",IF(AND(B847="Charged",D847>0),"TRUE",IF(AND(B847=C847,B847=D847),"TRUE",IF(AND(B847=D847,B847<>C847),"TRUE ROAMING",IF(LEFT(B847,3)="not",IF(AND(D847<>VALUE(RIGHT(B847,LEN(B847)-3)),C847=D847,D847<>0),"TRUE",IF(AND(D847<>VALUE(RIGHT(B847,LEN(B847)-3)),C847<>D847,D847<>0),"TRUE ROAMING","FALSE")),"FALSE"))))))]]></f>
        <v/>
      </c>
      <c r="N847" s="2"/>
    </row>
    <row r="848" spans="2:14" x14ac:dyDescent="0.25">
      <c r="N848" s="2"/>
    </row>
    <row r="849" spans="2:14" x14ac:dyDescent="0.25">
      <c r="B849" t="str">
        <f t="shared" ref="B849:B912" si="1352">IF(A850="","","Kalkulasi Bonus")</f>
        <v/>
      </c>
      <c r="C849" s="4" t="str">
        <f t="shared" ref="C849:C912" si="1353">IF(A850="","",SUBSTITUTE(MID(A850,FIND("[",A850)+1,FIND("]",A850,2)-(FIND("[",A850)+1)),"-"," "))</f>
        <v/>
      </c>
      <c r="D849" s="4"/>
      <c r="E849" s="4"/>
      <c r="N849" s="2"/>
    </row>
    <row r="850" spans="2:14" x14ac:dyDescent="0.25">
      <c r="B850" t="str">
        <f t="shared" ref="B850:B913" si="1354">IF(A850="","","Result Bonus")</f>
        <v/>
      </c>
      <c r="C850" s="4" t="str">
        <f t="shared" ref="C850:C913" si="1355">IF(A850="","",MID(A850,FIND(":",A850)+2,(LEN(A850)+1)-(FIND(":",A850)+2)))</f>
        <v/>
      </c>
      <c r="D850" s="4"/>
      <c r="E850" s="4"/>
      <c r="N850" s="2"/>
    </row>
    <row r="851" spans="2:14" x14ac:dyDescent="0.25">
      <c r="N851" s="2"/>
    </row>
    <row r="852" spans="2:14" x14ac:dyDescent="0.25">
      <c r="B852" s="3" t="str">
        <f t="shared" ref="B852" si="1356">IF(A852="","",IF(ISERR(FIND("###  (",A852)),IF(OR(RIGHT(A852,9)="ACTIVATED",RIGHT(A852,6)="sukses",RIGHT(A852,2)="OK"),"OK",IF(ISERR(VALUE(MID(A852,FIND("[",A852)+1,FIND("]",A852,2)-(FIND("[",A852)+1)))),MID(A852,FIND("[",A852)+1,FIND("]",A852,2)-(FIND("[",A852)+1)),VALUE(MID(A852,FIND("[",A852)+1,FIND("]",A852,2)-(FIND("[",A852)+1))))),"REJECTED"))</f>
        <v/>
      </c>
      <c r="C852" s="3" t="str">
        <f t="shared" ref="C852" si="1357">IF(A852="","",IF(ISERR(FIND("###  (",A852)),IF(OR(RIGHT(A852,9)="ACTIVATED",RIGHT(A852,6)="sukses",RIGHT(A852,2)="OK"),"OK",VALUE(MID(A854,FIND(":",A854)+2,(LEN(A854)+1)-(FIND(":",A854)+2)))),"REJECTED"))</f>
        <v/>
      </c>
      <c r="D852" s="3" t="str">
        <f t="shared" ref="D852:D915" si="1358">IF(A852="","",IF(ISERR(FIND("###  (",A852)),IF(OR(RIGHT(A852,9)="ACTIVATED",RIGHT(A852,6)="sukses",RIGHT(A852,2)="OK"),"OK",IF(VALUE(MID(A852,FIND("ce ",A852)+2,(LEN(A852)+1)-(FIND("ce ",A852)+2)))=0,VALUE(MID(A852,FIND("nt ",A852)+2,(FIND(", Af",A852)-(FIND("nt ",A852)+2)))),VALUE(MID(A852,FIND("ce ",A852)+2,(LEN(A852)+1)-(FIND("ce ",A852)+2))))),"REJECTED"))</f>
        <v/>
      </c>
      <c r="E852" t="str">
        <f t="shared" ref="E852" si="1359"><![CDATA[IF(A852="","",IF(AND(B852="REJECTED",C852="REJECTED",D852="REJECTED"),"REJECTED",IF(AND(B852="Charged",D852>0),"TRUE",IF(AND(B852=C852,B852=D852),"TRUE",IF(AND(B852=D852,B852<>C852),"TRUE ROAMING",IF(LEFT(B852,3)="not",IF(AND(D852<>VALUE(RIGHT(B852,LEN(B852)-3)),C852=D852,D852<>0),"TRUE",IF(AND(D852<>VALUE(RIGHT(B852,LEN(B852)-3)),C852<>D852,D852<>0),"TRUE ROAMING","FALSE")),"FALSE"))))))]]></f>
        <v/>
      </c>
      <c r="N852" s="2"/>
    </row>
    <row r="853" spans="2:14" x14ac:dyDescent="0.25">
      <c r="N853" s="2"/>
    </row>
    <row r="854" spans="2:14" x14ac:dyDescent="0.25">
      <c r="B854" t="str">
        <f t="shared" ref="B854:B917" si="1360">IF(A855="","","Kalkulasi Bonus")</f>
        <v/>
      </c>
      <c r="C854" s="4" t="str">
        <f t="shared" ref="C854:C917" si="1361">IF(A855="","",SUBSTITUTE(MID(A855,FIND("[",A855)+1,FIND("]",A855,2)-(FIND("[",A855)+1)),"-"," "))</f>
        <v/>
      </c>
      <c r="D854" s="4"/>
      <c r="E854" s="4"/>
      <c r="N854" s="2"/>
    </row>
    <row r="855" spans="2:14" x14ac:dyDescent="0.25">
      <c r="B855" t="str">
        <f t="shared" ref="B855:B918" si="1362">IF(A855="","","Result Bonus")</f>
        <v/>
      </c>
      <c r="C855" s="4" t="str">
        <f t="shared" ref="C855:C918" si="1363">IF(A855="","",MID(A855,FIND(":",A855)+2,(LEN(A855)+1)-(FIND(":",A855)+2)))</f>
        <v/>
      </c>
      <c r="D855" s="4"/>
      <c r="E855" s="4"/>
      <c r="N855" s="2"/>
    </row>
    <row r="856" spans="2:14" x14ac:dyDescent="0.25">
      <c r="N856" s="2"/>
    </row>
    <row r="857" spans="2:14" x14ac:dyDescent="0.25">
      <c r="B857" s="3" t="str">
        <f t="shared" ref="B857" si="1364">IF(A857="","",IF(ISERR(FIND("###  (",A857)),IF(OR(RIGHT(A857,9)="ACTIVATED",RIGHT(A857,6)="sukses",RIGHT(A857,2)="OK"),"OK",IF(ISERR(VALUE(MID(A857,FIND("[",A857)+1,FIND("]",A857,2)-(FIND("[",A857)+1)))),MID(A857,FIND("[",A857)+1,FIND("]",A857,2)-(FIND("[",A857)+1)),VALUE(MID(A857,FIND("[",A857)+1,FIND("]",A857,2)-(FIND("[",A857)+1))))),"REJECTED"))</f>
        <v/>
      </c>
      <c r="C857" s="3" t="str">
        <f t="shared" ref="C857" si="1365">IF(A857="","",IF(ISERR(FIND("###  (",A857)),IF(OR(RIGHT(A857,9)="ACTIVATED",RIGHT(A857,6)="sukses",RIGHT(A857,2)="OK"),"OK",VALUE(MID(A859,FIND(":",A859)+2,(LEN(A859)+1)-(FIND(":",A859)+2)))),"REJECTED"))</f>
        <v/>
      </c>
      <c r="D857" s="3" t="str">
        <f t="shared" ref="D857:D920" si="1366">IF(A857="","",IF(ISERR(FIND("###  (",A857)),IF(OR(RIGHT(A857,9)="ACTIVATED",RIGHT(A857,6)="sukses",RIGHT(A857,2)="OK"),"OK",IF(VALUE(MID(A857,FIND("ce ",A857)+2,(LEN(A857)+1)-(FIND("ce ",A857)+2)))=0,VALUE(MID(A857,FIND("nt ",A857)+2,(FIND(", Af",A857)-(FIND("nt ",A857)+2)))),VALUE(MID(A857,FIND("ce ",A857)+2,(LEN(A857)+1)-(FIND("ce ",A857)+2))))),"REJECTED"))</f>
        <v/>
      </c>
      <c r="E857" t="str">
        <f t="shared" ref="E857" si="1367"><![CDATA[IF(A857="","",IF(AND(B857="REJECTED",C857="REJECTED",D857="REJECTED"),"REJECTED",IF(AND(B857="Charged",D857>0),"TRUE",IF(AND(B857=C857,B857=D857),"TRUE",IF(AND(B857=D857,B857<>C857),"TRUE ROAMING",IF(LEFT(B857,3)="not",IF(AND(D857<>VALUE(RIGHT(B857,LEN(B857)-3)),C857=D857,D857<>0),"TRUE",IF(AND(D857<>VALUE(RIGHT(B857,LEN(B857)-3)),C857<>D857,D857<>0),"TRUE ROAMING","FALSE")),"FALSE"))))))]]></f>
        <v/>
      </c>
      <c r="N857" s="2"/>
    </row>
    <row r="858" spans="2:14" x14ac:dyDescent="0.25">
      <c r="N858" s="2"/>
    </row>
    <row r="859" spans="2:14" x14ac:dyDescent="0.25">
      <c r="B859" t="str">
        <f t="shared" ref="B859:B922" si="1368">IF(A860="","","Kalkulasi Bonus")</f>
        <v/>
      </c>
      <c r="C859" s="4" t="str">
        <f t="shared" ref="C859:C922" si="1369">IF(A860="","",SUBSTITUTE(MID(A860,FIND("[",A860)+1,FIND("]",A860,2)-(FIND("[",A860)+1)),"-"," "))</f>
        <v/>
      </c>
      <c r="D859" s="4"/>
      <c r="E859" s="4"/>
      <c r="N859" s="2"/>
    </row>
    <row r="860" spans="2:14" x14ac:dyDescent="0.25">
      <c r="B860" t="str">
        <f t="shared" ref="B860:B923" si="1370">IF(A860="","","Result Bonus")</f>
        <v/>
      </c>
      <c r="C860" s="4" t="str">
        <f t="shared" ref="C860:C923" si="1371">IF(A860="","",MID(A860,FIND(":",A860)+2,(LEN(A860)+1)-(FIND(":",A860)+2)))</f>
        <v/>
      </c>
      <c r="D860" s="4"/>
      <c r="E860" s="4"/>
      <c r="N860" s="2"/>
    </row>
    <row r="861" spans="2:14" x14ac:dyDescent="0.25">
      <c r="N861" s="2"/>
    </row>
    <row r="862" spans="2:14" x14ac:dyDescent="0.25">
      <c r="B862" s="3" t="str">
        <f t="shared" ref="B862" si="1372">IF(A862="","",IF(ISERR(FIND("###  (",A862)),IF(OR(RIGHT(A862,9)="ACTIVATED",RIGHT(A862,6)="sukses",RIGHT(A862,2)="OK"),"OK",IF(ISERR(VALUE(MID(A862,FIND("[",A862)+1,FIND("]",A862,2)-(FIND("[",A862)+1)))),MID(A862,FIND("[",A862)+1,FIND("]",A862,2)-(FIND("[",A862)+1)),VALUE(MID(A862,FIND("[",A862)+1,FIND("]",A862,2)-(FIND("[",A862)+1))))),"REJECTED"))</f>
        <v/>
      </c>
      <c r="C862" s="3" t="str">
        <f t="shared" ref="C862" si="1373">IF(A862="","",IF(ISERR(FIND("###  (",A862)),IF(OR(RIGHT(A862,9)="ACTIVATED",RIGHT(A862,6)="sukses",RIGHT(A862,2)="OK"),"OK",VALUE(MID(A864,FIND(":",A864)+2,(LEN(A864)+1)-(FIND(":",A864)+2)))),"REJECTED"))</f>
        <v/>
      </c>
      <c r="D862" s="3" t="str">
        <f t="shared" ref="D862:D925" si="1374">IF(A862="","",IF(ISERR(FIND("###  (",A862)),IF(OR(RIGHT(A862,9)="ACTIVATED",RIGHT(A862,6)="sukses",RIGHT(A862,2)="OK"),"OK",IF(VALUE(MID(A862,FIND("ce ",A862)+2,(LEN(A862)+1)-(FIND("ce ",A862)+2)))=0,VALUE(MID(A862,FIND("nt ",A862)+2,(FIND(", Af",A862)-(FIND("nt ",A862)+2)))),VALUE(MID(A862,FIND("ce ",A862)+2,(LEN(A862)+1)-(FIND("ce ",A862)+2))))),"REJECTED"))</f>
        <v/>
      </c>
      <c r="E862" t="str">
        <f t="shared" ref="E862" si="1375"><![CDATA[IF(A862="","",IF(AND(B862="REJECTED",C862="REJECTED",D862="REJECTED"),"REJECTED",IF(AND(B862="Charged",D862>0),"TRUE",IF(AND(B862=C862,B862=D862),"TRUE",IF(AND(B862=D862,B862<>C862),"TRUE ROAMING",IF(LEFT(B862,3)="not",IF(AND(D862<>VALUE(RIGHT(B862,LEN(B862)-3)),C862=D862,D862<>0),"TRUE",IF(AND(D862<>VALUE(RIGHT(B862,LEN(B862)-3)),C862<>D862,D862<>0),"TRUE ROAMING","FALSE")),"FALSE"))))))]]></f>
        <v/>
      </c>
      <c r="N862" s="2"/>
    </row>
    <row r="863" spans="2:14" x14ac:dyDescent="0.25">
      <c r="N863" s="2"/>
    </row>
    <row r="864" spans="2:14" x14ac:dyDescent="0.25">
      <c r="B864" t="str">
        <f t="shared" ref="B864:B927" si="1376">IF(A865="","","Kalkulasi Bonus")</f>
        <v/>
      </c>
      <c r="C864" s="4" t="str">
        <f t="shared" ref="C864:C927" si="1377">IF(A865="","",SUBSTITUTE(MID(A865,FIND("[",A865)+1,FIND("]",A865,2)-(FIND("[",A865)+1)),"-"," "))</f>
        <v/>
      </c>
      <c r="D864" s="4"/>
      <c r="E864" s="4"/>
      <c r="N864" s="2"/>
    </row>
    <row r="865" spans="2:14" x14ac:dyDescent="0.25">
      <c r="B865" t="str">
        <f t="shared" ref="B865:B928" si="1378">IF(A865="","","Result Bonus")</f>
        <v/>
      </c>
      <c r="C865" s="4" t="str">
        <f t="shared" ref="C865:C928" si="1379">IF(A865="","",MID(A865,FIND(":",A865)+2,(LEN(A865)+1)-(FIND(":",A865)+2)))</f>
        <v/>
      </c>
      <c r="D865" s="4"/>
      <c r="E865" s="4"/>
      <c r="N865" s="2"/>
    </row>
    <row r="866" spans="2:14" x14ac:dyDescent="0.25">
      <c r="N866" s="2"/>
    </row>
    <row r="867" spans="2:14" x14ac:dyDescent="0.25">
      <c r="B867" s="3" t="str">
        <f t="shared" ref="B867" si="1380">IF(A867="","",IF(ISERR(FIND("###  (",A867)),IF(OR(RIGHT(A867,9)="ACTIVATED",RIGHT(A867,6)="sukses",RIGHT(A867,2)="OK"),"OK",IF(ISERR(VALUE(MID(A867,FIND("[",A867)+1,FIND("]",A867,2)-(FIND("[",A867)+1)))),MID(A867,FIND("[",A867)+1,FIND("]",A867,2)-(FIND("[",A867)+1)),VALUE(MID(A867,FIND("[",A867)+1,FIND("]",A867,2)-(FIND("[",A867)+1))))),"REJECTED"))</f>
        <v/>
      </c>
      <c r="C867" s="3" t="str">
        <f t="shared" ref="C867" si="1381">IF(A867="","",IF(ISERR(FIND("###  (",A867)),IF(OR(RIGHT(A867,9)="ACTIVATED",RIGHT(A867,6)="sukses",RIGHT(A867,2)="OK"),"OK",VALUE(MID(A869,FIND(":",A869)+2,(LEN(A869)+1)-(FIND(":",A869)+2)))),"REJECTED"))</f>
        <v/>
      </c>
      <c r="D867" s="3" t="str">
        <f t="shared" ref="D867:D930" si="1382">IF(A867="","",IF(ISERR(FIND("###  (",A867)),IF(OR(RIGHT(A867,9)="ACTIVATED",RIGHT(A867,6)="sukses",RIGHT(A867,2)="OK"),"OK",IF(VALUE(MID(A867,FIND("ce ",A867)+2,(LEN(A867)+1)-(FIND("ce ",A867)+2)))=0,VALUE(MID(A867,FIND("nt ",A867)+2,(FIND(", Af",A867)-(FIND("nt ",A867)+2)))),VALUE(MID(A867,FIND("ce ",A867)+2,(LEN(A867)+1)-(FIND("ce ",A867)+2))))),"REJECTED"))</f>
        <v/>
      </c>
      <c r="E867" t="str">
        <f t="shared" ref="E867" si="1383"><![CDATA[IF(A867="","",IF(AND(B867="REJECTED",C867="REJECTED",D867="REJECTED"),"REJECTED",IF(AND(B867="Charged",D867>0),"TRUE",IF(AND(B867=C867,B867=D867),"TRUE",IF(AND(B867=D867,B867<>C867),"TRUE ROAMING",IF(LEFT(B867,3)="not",IF(AND(D867<>VALUE(RIGHT(B867,LEN(B867)-3)),C867=D867,D867<>0),"TRUE",IF(AND(D867<>VALUE(RIGHT(B867,LEN(B867)-3)),C867<>D867,D867<>0),"TRUE ROAMING","FALSE")),"FALSE"))))))]]></f>
        <v/>
      </c>
      <c r="N867" s="2"/>
    </row>
    <row r="868" spans="2:14" x14ac:dyDescent="0.25">
      <c r="N868" s="2"/>
    </row>
    <row r="869" spans="2:14" x14ac:dyDescent="0.25">
      <c r="B869" t="str">
        <f t="shared" ref="B869:B932" si="1384">IF(A870="","","Kalkulasi Bonus")</f>
        <v/>
      </c>
      <c r="C869" s="4" t="str">
        <f t="shared" ref="C869:C932" si="1385">IF(A870="","",SUBSTITUTE(MID(A870,FIND("[",A870)+1,FIND("]",A870,2)-(FIND("[",A870)+1)),"-"," "))</f>
        <v/>
      </c>
      <c r="D869" s="4"/>
      <c r="E869" s="4"/>
      <c r="N869" s="2"/>
    </row>
    <row r="870" spans="2:14" x14ac:dyDescent="0.25">
      <c r="B870" t="str">
        <f t="shared" ref="B870:B933" si="1386">IF(A870="","","Result Bonus")</f>
        <v/>
      </c>
      <c r="C870" s="4" t="str">
        <f t="shared" ref="C870:C933" si="1387">IF(A870="","",MID(A870,FIND(":",A870)+2,(LEN(A870)+1)-(FIND(":",A870)+2)))</f>
        <v/>
      </c>
      <c r="D870" s="4"/>
      <c r="E870" s="4"/>
      <c r="N870" s="2"/>
    </row>
    <row r="871" spans="2:14" x14ac:dyDescent="0.25">
      <c r="N871" s="2"/>
    </row>
    <row r="872" spans="2:14" x14ac:dyDescent="0.25">
      <c r="B872" s="3" t="str">
        <f t="shared" ref="B872" si="1388">IF(A872="","",IF(ISERR(FIND("###  (",A872)),IF(OR(RIGHT(A872,9)="ACTIVATED",RIGHT(A872,6)="sukses",RIGHT(A872,2)="OK"),"OK",IF(ISERR(VALUE(MID(A872,FIND("[",A872)+1,FIND("]",A872,2)-(FIND("[",A872)+1)))),MID(A872,FIND("[",A872)+1,FIND("]",A872,2)-(FIND("[",A872)+1)),VALUE(MID(A872,FIND("[",A872)+1,FIND("]",A872,2)-(FIND("[",A872)+1))))),"REJECTED"))</f>
        <v/>
      </c>
      <c r="C872" s="3" t="str">
        <f t="shared" ref="C872" si="1389">IF(A872="","",IF(ISERR(FIND("###  (",A872)),IF(OR(RIGHT(A872,9)="ACTIVATED",RIGHT(A872,6)="sukses",RIGHT(A872,2)="OK"),"OK",VALUE(MID(A874,FIND(":",A874)+2,(LEN(A874)+1)-(FIND(":",A874)+2)))),"REJECTED"))</f>
        <v/>
      </c>
      <c r="D872" s="3" t="str">
        <f t="shared" ref="D872:D935" si="1390">IF(A872="","",IF(ISERR(FIND("###  (",A872)),IF(OR(RIGHT(A872,9)="ACTIVATED",RIGHT(A872,6)="sukses",RIGHT(A872,2)="OK"),"OK",IF(VALUE(MID(A872,FIND("ce ",A872)+2,(LEN(A872)+1)-(FIND("ce ",A872)+2)))=0,VALUE(MID(A872,FIND("nt ",A872)+2,(FIND(", Af",A872)-(FIND("nt ",A872)+2)))),VALUE(MID(A872,FIND("ce ",A872)+2,(LEN(A872)+1)-(FIND("ce ",A872)+2))))),"REJECTED"))</f>
        <v/>
      </c>
      <c r="E872" t="str">
        <f t="shared" ref="E872" si="1391"><![CDATA[IF(A872="","",IF(AND(B872="REJECTED",C872="REJECTED",D872="REJECTED"),"REJECTED",IF(AND(B872="Charged",D872>0),"TRUE",IF(AND(B872=C872,B872=D872),"TRUE",IF(AND(B872=D872,B872<>C872),"TRUE ROAMING",IF(LEFT(B872,3)="not",IF(AND(D872<>VALUE(RIGHT(B872,LEN(B872)-3)),C872=D872,D872<>0),"TRUE",IF(AND(D872<>VALUE(RIGHT(B872,LEN(B872)-3)),C872<>D872,D872<>0),"TRUE ROAMING","FALSE")),"FALSE"))))))]]></f>
        <v/>
      </c>
      <c r="N872" s="2"/>
    </row>
    <row r="873" spans="2:14" x14ac:dyDescent="0.25">
      <c r="N873" s="2"/>
    </row>
    <row r="874" spans="2:14" x14ac:dyDescent="0.25">
      <c r="B874" t="str">
        <f t="shared" ref="B874:B937" si="1392">IF(A875="","","Kalkulasi Bonus")</f>
        <v/>
      </c>
      <c r="C874" s="4" t="str">
        <f t="shared" ref="C874:C937" si="1393">IF(A875="","",SUBSTITUTE(MID(A875,FIND("[",A875)+1,FIND("]",A875,2)-(FIND("[",A875)+1)),"-"," "))</f>
        <v/>
      </c>
      <c r="D874" s="4"/>
      <c r="E874" s="4"/>
      <c r="N874" s="2"/>
    </row>
    <row r="875" spans="2:14" x14ac:dyDescent="0.25">
      <c r="B875" t="str">
        <f t="shared" ref="B875:B938" si="1394">IF(A875="","","Result Bonus")</f>
        <v/>
      </c>
      <c r="C875" s="4" t="str">
        <f t="shared" ref="C875:C938" si="1395">IF(A875="","",MID(A875,FIND(":",A875)+2,(LEN(A875)+1)-(FIND(":",A875)+2)))</f>
        <v/>
      </c>
      <c r="D875" s="4"/>
      <c r="E875" s="4"/>
      <c r="N875" s="2"/>
    </row>
    <row r="876" spans="2:14" x14ac:dyDescent="0.25">
      <c r="N876" s="2"/>
    </row>
    <row r="877" spans="2:14" x14ac:dyDescent="0.25">
      <c r="B877" s="3" t="str">
        <f t="shared" ref="B877" si="1396">IF(A877="","",IF(ISERR(FIND("###  (",A877)),IF(OR(RIGHT(A877,9)="ACTIVATED",RIGHT(A877,6)="sukses",RIGHT(A877,2)="OK"),"OK",IF(ISERR(VALUE(MID(A877,FIND("[",A877)+1,FIND("]",A877,2)-(FIND("[",A877)+1)))),MID(A877,FIND("[",A877)+1,FIND("]",A877,2)-(FIND("[",A877)+1)),VALUE(MID(A877,FIND("[",A877)+1,FIND("]",A877,2)-(FIND("[",A877)+1))))),"REJECTED"))</f>
        <v/>
      </c>
      <c r="C877" s="3" t="str">
        <f t="shared" ref="C877" si="1397">IF(A877="","",IF(ISERR(FIND("###  (",A877)),IF(OR(RIGHT(A877,9)="ACTIVATED",RIGHT(A877,6)="sukses",RIGHT(A877,2)="OK"),"OK",VALUE(MID(A879,FIND(":",A879)+2,(LEN(A879)+1)-(FIND(":",A879)+2)))),"REJECTED"))</f>
        <v/>
      </c>
      <c r="D877" s="3" t="str">
        <f t="shared" ref="D877:D940" si="1398">IF(A877="","",IF(ISERR(FIND("###  (",A877)),IF(OR(RIGHT(A877,9)="ACTIVATED",RIGHT(A877,6)="sukses",RIGHT(A877,2)="OK"),"OK",IF(VALUE(MID(A877,FIND("ce ",A877)+2,(LEN(A877)+1)-(FIND("ce ",A877)+2)))=0,VALUE(MID(A877,FIND("nt ",A877)+2,(FIND(", Af",A877)-(FIND("nt ",A877)+2)))),VALUE(MID(A877,FIND("ce ",A877)+2,(LEN(A877)+1)-(FIND("ce ",A877)+2))))),"REJECTED"))</f>
        <v/>
      </c>
      <c r="E877" t="str">
        <f t="shared" ref="E877" si="1399"><![CDATA[IF(A877="","",IF(AND(B877="REJECTED",C877="REJECTED",D877="REJECTED"),"REJECTED",IF(AND(B877="Charged",D877>0),"TRUE",IF(AND(B877=C877,B877=D877),"TRUE",IF(AND(B877=D877,B877<>C877),"TRUE ROAMING",IF(LEFT(B877,3)="not",IF(AND(D877<>VALUE(RIGHT(B877,LEN(B877)-3)),C877=D877,D877<>0),"TRUE",IF(AND(D877<>VALUE(RIGHT(B877,LEN(B877)-3)),C877<>D877,D877<>0),"TRUE ROAMING","FALSE")),"FALSE"))))))]]></f>
        <v/>
      </c>
      <c r="N877" s="2"/>
    </row>
    <row r="878" spans="2:14" x14ac:dyDescent="0.25">
      <c r="N878" s="2"/>
    </row>
    <row r="879" spans="2:14" x14ac:dyDescent="0.25">
      <c r="B879" t="str">
        <f t="shared" ref="B879:B942" si="1400">IF(A880="","","Kalkulasi Bonus")</f>
        <v/>
      </c>
      <c r="C879" s="4" t="str">
        <f t="shared" ref="C879:C942" si="1401">IF(A880="","",SUBSTITUTE(MID(A880,FIND("[",A880)+1,FIND("]",A880,2)-(FIND("[",A880)+1)),"-"," "))</f>
        <v/>
      </c>
      <c r="D879" s="4"/>
      <c r="E879" s="4"/>
      <c r="N879" s="2"/>
    </row>
    <row r="880" spans="2:14" x14ac:dyDescent="0.25">
      <c r="B880" t="str">
        <f t="shared" ref="B880:B943" si="1402">IF(A880="","","Result Bonus")</f>
        <v/>
      </c>
      <c r="C880" s="4" t="str">
        <f t="shared" ref="C880:C943" si="1403">IF(A880="","",MID(A880,FIND(":",A880)+2,(LEN(A880)+1)-(FIND(":",A880)+2)))</f>
        <v/>
      </c>
      <c r="D880" s="4"/>
      <c r="E880" s="4"/>
      <c r="N880" s="2"/>
    </row>
    <row r="881" spans="2:14" x14ac:dyDescent="0.25">
      <c r="N881" s="2"/>
    </row>
    <row r="882" spans="2:14" x14ac:dyDescent="0.25">
      <c r="B882" s="3" t="str">
        <f t="shared" ref="B882" si="1404">IF(A882="","",IF(ISERR(FIND("###  (",A882)),IF(OR(RIGHT(A882,9)="ACTIVATED",RIGHT(A882,6)="sukses",RIGHT(A882,2)="OK"),"OK",IF(ISERR(VALUE(MID(A882,FIND("[",A882)+1,FIND("]",A882,2)-(FIND("[",A882)+1)))),MID(A882,FIND("[",A882)+1,FIND("]",A882,2)-(FIND("[",A882)+1)),VALUE(MID(A882,FIND("[",A882)+1,FIND("]",A882,2)-(FIND("[",A882)+1))))),"REJECTED"))</f>
        <v/>
      </c>
      <c r="C882" s="3" t="str">
        <f t="shared" ref="C882" si="1405">IF(A882="","",IF(ISERR(FIND("###  (",A882)),IF(OR(RIGHT(A882,9)="ACTIVATED",RIGHT(A882,6)="sukses",RIGHT(A882,2)="OK"),"OK",VALUE(MID(A884,FIND(":",A884)+2,(LEN(A884)+1)-(FIND(":",A884)+2)))),"REJECTED"))</f>
        <v/>
      </c>
      <c r="D882" s="3" t="str">
        <f t="shared" ref="D882:D945" si="1406">IF(A882="","",IF(ISERR(FIND("###  (",A882)),IF(OR(RIGHT(A882,9)="ACTIVATED",RIGHT(A882,6)="sukses",RIGHT(A882,2)="OK"),"OK",IF(VALUE(MID(A882,FIND("ce ",A882)+2,(LEN(A882)+1)-(FIND("ce ",A882)+2)))=0,VALUE(MID(A882,FIND("nt ",A882)+2,(FIND(", Af",A882)-(FIND("nt ",A882)+2)))),VALUE(MID(A882,FIND("ce ",A882)+2,(LEN(A882)+1)-(FIND("ce ",A882)+2))))),"REJECTED"))</f>
        <v/>
      </c>
      <c r="E882" t="str">
        <f t="shared" ref="E882" si="1407"><![CDATA[IF(A882="","",IF(AND(B882="REJECTED",C882="REJECTED",D882="REJECTED"),"REJECTED",IF(AND(B882="Charged",D882>0),"TRUE",IF(AND(B882=C882,B882=D882),"TRUE",IF(AND(B882=D882,B882<>C882),"TRUE ROAMING",IF(LEFT(B882,3)="not",IF(AND(D882<>VALUE(RIGHT(B882,LEN(B882)-3)),C882=D882,D882<>0),"TRUE",IF(AND(D882<>VALUE(RIGHT(B882,LEN(B882)-3)),C882<>D882,D882<>0),"TRUE ROAMING","FALSE")),"FALSE"))))))]]></f>
        <v/>
      </c>
      <c r="N882" s="2"/>
    </row>
    <row r="883" spans="2:14" x14ac:dyDescent="0.25">
      <c r="N883" s="2"/>
    </row>
    <row r="884" spans="2:14" x14ac:dyDescent="0.25">
      <c r="B884" t="str">
        <f t="shared" ref="B884:B947" si="1408">IF(A885="","","Kalkulasi Bonus")</f>
        <v/>
      </c>
      <c r="C884" s="4" t="str">
        <f t="shared" ref="C884:C947" si="1409">IF(A885="","",SUBSTITUTE(MID(A885,FIND("[",A885)+1,FIND("]",A885,2)-(FIND("[",A885)+1)),"-"," "))</f>
        <v/>
      </c>
      <c r="D884" s="4"/>
      <c r="E884" s="4"/>
      <c r="N884" s="2"/>
    </row>
    <row r="885" spans="2:14" x14ac:dyDescent="0.25">
      <c r="B885" t="str">
        <f t="shared" ref="B885:B948" si="1410">IF(A885="","","Result Bonus")</f>
        <v/>
      </c>
      <c r="C885" s="4" t="str">
        <f t="shared" ref="C885:C948" si="1411">IF(A885="","",MID(A885,FIND(":",A885)+2,(LEN(A885)+1)-(FIND(":",A885)+2)))</f>
        <v/>
      </c>
      <c r="D885" s="4"/>
      <c r="E885" s="4"/>
      <c r="N885" s="2"/>
    </row>
    <row r="886" spans="2:14" x14ac:dyDescent="0.25">
      <c r="N886" s="2"/>
    </row>
    <row r="887" spans="2:14" x14ac:dyDescent="0.25">
      <c r="B887" s="3" t="str">
        <f t="shared" ref="B887" si="1412">IF(A887="","",IF(ISERR(FIND("###  (",A887)),IF(OR(RIGHT(A887,9)="ACTIVATED",RIGHT(A887,6)="sukses",RIGHT(A887,2)="OK"),"OK",IF(ISERR(VALUE(MID(A887,FIND("[",A887)+1,FIND("]",A887,2)-(FIND("[",A887)+1)))),MID(A887,FIND("[",A887)+1,FIND("]",A887,2)-(FIND("[",A887)+1)),VALUE(MID(A887,FIND("[",A887)+1,FIND("]",A887,2)-(FIND("[",A887)+1))))),"REJECTED"))</f>
        <v/>
      </c>
      <c r="C887" s="3" t="str">
        <f t="shared" ref="C887" si="1413">IF(A887="","",IF(ISERR(FIND("###  (",A887)),IF(OR(RIGHT(A887,9)="ACTIVATED",RIGHT(A887,6)="sukses",RIGHT(A887,2)="OK"),"OK",VALUE(MID(A889,FIND(":",A889)+2,(LEN(A889)+1)-(FIND(":",A889)+2)))),"REJECTED"))</f>
        <v/>
      </c>
      <c r="D887" s="3" t="str">
        <f t="shared" ref="D887:D950" si="1414">IF(A887="","",IF(ISERR(FIND("###  (",A887)),IF(OR(RIGHT(A887,9)="ACTIVATED",RIGHT(A887,6)="sukses",RIGHT(A887,2)="OK"),"OK",IF(VALUE(MID(A887,FIND("ce ",A887)+2,(LEN(A887)+1)-(FIND("ce ",A887)+2)))=0,VALUE(MID(A887,FIND("nt ",A887)+2,(FIND(", Af",A887)-(FIND("nt ",A887)+2)))),VALUE(MID(A887,FIND("ce ",A887)+2,(LEN(A887)+1)-(FIND("ce ",A887)+2))))),"REJECTED"))</f>
        <v/>
      </c>
      <c r="E887" t="str">
        <f t="shared" ref="E887" si="1415"><![CDATA[IF(A887="","",IF(AND(B887="REJECTED",C887="REJECTED",D887="REJECTED"),"REJECTED",IF(AND(B887="Charged",D887>0),"TRUE",IF(AND(B887=C887,B887=D887),"TRUE",IF(AND(B887=D887,B887<>C887),"TRUE ROAMING",IF(LEFT(B887,3)="not",IF(AND(D887<>VALUE(RIGHT(B887,LEN(B887)-3)),C887=D887,D887<>0),"TRUE",IF(AND(D887<>VALUE(RIGHT(B887,LEN(B887)-3)),C887<>D887,D887<>0),"TRUE ROAMING","FALSE")),"FALSE"))))))]]></f>
        <v/>
      </c>
      <c r="N887" s="2"/>
    </row>
    <row r="888" spans="2:14" x14ac:dyDescent="0.25">
      <c r="N888" s="2"/>
    </row>
    <row r="889" spans="2:14" x14ac:dyDescent="0.25">
      <c r="B889" t="str">
        <f t="shared" ref="B889:B952" si="1416">IF(A890="","","Kalkulasi Bonus")</f>
        <v/>
      </c>
      <c r="C889" s="4" t="str">
        <f t="shared" ref="C889:C952" si="1417">IF(A890="","",SUBSTITUTE(MID(A890,FIND("[",A890)+1,FIND("]",A890,2)-(FIND("[",A890)+1)),"-"," "))</f>
        <v/>
      </c>
      <c r="D889" s="4"/>
      <c r="E889" s="4"/>
      <c r="N889" s="2"/>
    </row>
    <row r="890" spans="2:14" x14ac:dyDescent="0.25">
      <c r="B890" t="str">
        <f t="shared" ref="B890:B953" si="1418">IF(A890="","","Result Bonus")</f>
        <v/>
      </c>
      <c r="C890" s="4" t="str">
        <f t="shared" ref="C890:C953" si="1419">IF(A890="","",MID(A890,FIND(":",A890)+2,(LEN(A890)+1)-(FIND(":",A890)+2)))</f>
        <v/>
      </c>
      <c r="D890" s="4"/>
      <c r="E890" s="4"/>
      <c r="N890" s="2"/>
    </row>
    <row r="891" spans="2:14" x14ac:dyDescent="0.25">
      <c r="N891" s="2"/>
    </row>
    <row r="892" spans="2:14" x14ac:dyDescent="0.25">
      <c r="B892" s="3" t="str">
        <f t="shared" ref="B892" si="1420">IF(A892="","",IF(ISERR(FIND("###  (",A892)),IF(OR(RIGHT(A892,9)="ACTIVATED",RIGHT(A892,6)="sukses",RIGHT(A892,2)="OK"),"OK",IF(ISERR(VALUE(MID(A892,FIND("[",A892)+1,FIND("]",A892,2)-(FIND("[",A892)+1)))),MID(A892,FIND("[",A892)+1,FIND("]",A892,2)-(FIND("[",A892)+1)),VALUE(MID(A892,FIND("[",A892)+1,FIND("]",A892,2)-(FIND("[",A892)+1))))),"REJECTED"))</f>
        <v/>
      </c>
      <c r="C892" s="3" t="str">
        <f t="shared" ref="C892" si="1421">IF(A892="","",IF(ISERR(FIND("###  (",A892)),IF(OR(RIGHT(A892,9)="ACTIVATED",RIGHT(A892,6)="sukses",RIGHT(A892,2)="OK"),"OK",VALUE(MID(A894,FIND(":",A894)+2,(LEN(A894)+1)-(FIND(":",A894)+2)))),"REJECTED"))</f>
        <v/>
      </c>
      <c r="D892" s="3" t="str">
        <f t="shared" ref="D892:D955" si="1422">IF(A892="","",IF(ISERR(FIND("###  (",A892)),IF(OR(RIGHT(A892,9)="ACTIVATED",RIGHT(A892,6)="sukses",RIGHT(A892,2)="OK"),"OK",IF(VALUE(MID(A892,FIND("ce ",A892)+2,(LEN(A892)+1)-(FIND("ce ",A892)+2)))=0,VALUE(MID(A892,FIND("nt ",A892)+2,(FIND(", Af",A892)-(FIND("nt ",A892)+2)))),VALUE(MID(A892,FIND("ce ",A892)+2,(LEN(A892)+1)-(FIND("ce ",A892)+2))))),"REJECTED"))</f>
        <v/>
      </c>
      <c r="E892" t="str">
        <f t="shared" ref="E892" si="1423"><![CDATA[IF(A892="","",IF(AND(B892="REJECTED",C892="REJECTED",D892="REJECTED"),"REJECTED",IF(AND(B892="Charged",D892>0),"TRUE",IF(AND(B892=C892,B892=D892),"TRUE",IF(AND(B892=D892,B892<>C892),"TRUE ROAMING",IF(LEFT(B892,3)="not",IF(AND(D892<>VALUE(RIGHT(B892,LEN(B892)-3)),C892=D892,D892<>0),"TRUE",IF(AND(D892<>VALUE(RIGHT(B892,LEN(B892)-3)),C892<>D892,D892<>0),"TRUE ROAMING","FALSE")),"FALSE"))))))]]></f>
        <v/>
      </c>
      <c r="N892" s="2"/>
    </row>
    <row r="893" spans="2:14" x14ac:dyDescent="0.25">
      <c r="N893" s="2"/>
    </row>
    <row r="894" spans="2:14" x14ac:dyDescent="0.25">
      <c r="B894" t="str">
        <f t="shared" ref="B894:B957" si="1424">IF(A895="","","Kalkulasi Bonus")</f>
        <v/>
      </c>
      <c r="C894" s="4" t="str">
        <f t="shared" ref="C894:C957" si="1425">IF(A895="","",SUBSTITUTE(MID(A895,FIND("[",A895)+1,FIND("]",A895,2)-(FIND("[",A895)+1)),"-"," "))</f>
        <v/>
      </c>
      <c r="D894" s="4"/>
      <c r="E894" s="4"/>
      <c r="N894" s="2"/>
    </row>
    <row r="895" spans="2:14" x14ac:dyDescent="0.25">
      <c r="B895" t="str">
        <f t="shared" ref="B895:B958" si="1426">IF(A895="","","Result Bonus")</f>
        <v/>
      </c>
      <c r="C895" s="4" t="str">
        <f t="shared" ref="C895:C958" si="1427">IF(A895="","",MID(A895,FIND(":",A895)+2,(LEN(A895)+1)-(FIND(":",A895)+2)))</f>
        <v/>
      </c>
      <c r="D895" s="4"/>
      <c r="E895" s="4"/>
      <c r="N895" s="2"/>
    </row>
    <row r="896" spans="2:14" x14ac:dyDescent="0.25">
      <c r="N896" s="2"/>
    </row>
    <row r="897" spans="2:14" x14ac:dyDescent="0.25">
      <c r="B897" s="3" t="str">
        <f t="shared" ref="B897" si="1428">IF(A897="","",IF(ISERR(FIND("###  (",A897)),IF(OR(RIGHT(A897,9)="ACTIVATED",RIGHT(A897,6)="sukses",RIGHT(A897,2)="OK"),"OK",IF(ISERR(VALUE(MID(A897,FIND("[",A897)+1,FIND("]",A897,2)-(FIND("[",A897)+1)))),MID(A897,FIND("[",A897)+1,FIND("]",A897,2)-(FIND("[",A897)+1)),VALUE(MID(A897,FIND("[",A897)+1,FIND("]",A897,2)-(FIND("[",A897)+1))))),"REJECTED"))</f>
        <v/>
      </c>
      <c r="C897" s="3" t="str">
        <f t="shared" ref="C897" si="1429">IF(A897="","",IF(ISERR(FIND("###  (",A897)),IF(OR(RIGHT(A897,9)="ACTIVATED",RIGHT(A897,6)="sukses",RIGHT(A897,2)="OK"),"OK",VALUE(MID(A899,FIND(":",A899)+2,(LEN(A899)+1)-(FIND(":",A899)+2)))),"REJECTED"))</f>
        <v/>
      </c>
      <c r="D897" s="3" t="str">
        <f t="shared" ref="D897:D960" si="1430">IF(A897="","",IF(ISERR(FIND("###  (",A897)),IF(OR(RIGHT(A897,9)="ACTIVATED",RIGHT(A897,6)="sukses",RIGHT(A897,2)="OK"),"OK",IF(VALUE(MID(A897,FIND("ce ",A897)+2,(LEN(A897)+1)-(FIND("ce ",A897)+2)))=0,VALUE(MID(A897,FIND("nt ",A897)+2,(FIND(", Af",A897)-(FIND("nt ",A897)+2)))),VALUE(MID(A897,FIND("ce ",A897)+2,(LEN(A897)+1)-(FIND("ce ",A897)+2))))),"REJECTED"))</f>
        <v/>
      </c>
      <c r="E897" t="str">
        <f t="shared" ref="E897" si="1431"><![CDATA[IF(A897="","",IF(AND(B897="REJECTED",C897="REJECTED",D897="REJECTED"),"REJECTED",IF(AND(B897="Charged",D897>0),"TRUE",IF(AND(B897=C897,B897=D897),"TRUE",IF(AND(B897=D897,B897<>C897),"TRUE ROAMING",IF(LEFT(B897,3)="not",IF(AND(D897<>VALUE(RIGHT(B897,LEN(B897)-3)),C897=D897,D897<>0),"TRUE",IF(AND(D897<>VALUE(RIGHT(B897,LEN(B897)-3)),C897<>D897,D897<>0),"TRUE ROAMING","FALSE")),"FALSE"))))))]]></f>
        <v/>
      </c>
      <c r="N897" s="2"/>
    </row>
    <row r="898" spans="2:14" x14ac:dyDescent="0.25">
      <c r="N898" s="2"/>
    </row>
    <row r="899" spans="2:14" x14ac:dyDescent="0.25">
      <c r="B899" t="str">
        <f t="shared" ref="B899:B962" si="1432">IF(A900="","","Kalkulasi Bonus")</f>
        <v/>
      </c>
      <c r="C899" s="4" t="str">
        <f t="shared" ref="C899:C962" si="1433">IF(A900="","",SUBSTITUTE(MID(A900,FIND("[",A900)+1,FIND("]",A900,2)-(FIND("[",A900)+1)),"-"," "))</f>
        <v/>
      </c>
      <c r="D899" s="4"/>
      <c r="E899" s="4"/>
      <c r="N899" s="2"/>
    </row>
    <row r="900" spans="2:14" x14ac:dyDescent="0.25">
      <c r="B900" t="str">
        <f t="shared" ref="B900:B963" si="1434">IF(A900="","","Result Bonus")</f>
        <v/>
      </c>
      <c r="C900" s="4" t="str">
        <f t="shared" ref="C900:C963" si="1435">IF(A900="","",MID(A900,FIND(":",A900)+2,(LEN(A900)+1)-(FIND(":",A900)+2)))</f>
        <v/>
      </c>
      <c r="D900" s="4"/>
      <c r="E900" s="4"/>
      <c r="N900" s="2"/>
    </row>
    <row r="901" spans="2:14" x14ac:dyDescent="0.25">
      <c r="N901" s="2"/>
    </row>
    <row r="902" spans="2:14" x14ac:dyDescent="0.25">
      <c r="B902" s="3" t="str">
        <f t="shared" ref="B902" si="1436">IF(A902="","",IF(ISERR(FIND("###  (",A902)),IF(OR(RIGHT(A902,9)="ACTIVATED",RIGHT(A902,6)="sukses",RIGHT(A902,2)="OK"),"OK",IF(ISERR(VALUE(MID(A902,FIND("[",A902)+1,FIND("]",A902,2)-(FIND("[",A902)+1)))),MID(A902,FIND("[",A902)+1,FIND("]",A902,2)-(FIND("[",A902)+1)),VALUE(MID(A902,FIND("[",A902)+1,FIND("]",A902,2)-(FIND("[",A902)+1))))),"REJECTED"))</f>
        <v/>
      </c>
      <c r="C902" s="3" t="str">
        <f t="shared" ref="C902" si="1437">IF(A902="","",IF(ISERR(FIND("###  (",A902)),IF(OR(RIGHT(A902,9)="ACTIVATED",RIGHT(A902,6)="sukses",RIGHT(A902,2)="OK"),"OK",VALUE(MID(A904,FIND(":",A904)+2,(LEN(A904)+1)-(FIND(":",A904)+2)))),"REJECTED"))</f>
        <v/>
      </c>
      <c r="D902" s="3" t="str">
        <f t="shared" ref="D902:D965" si="1438">IF(A902="","",IF(ISERR(FIND("###  (",A902)),IF(OR(RIGHT(A902,9)="ACTIVATED",RIGHT(A902,6)="sukses",RIGHT(A902,2)="OK"),"OK",IF(VALUE(MID(A902,FIND("ce ",A902)+2,(LEN(A902)+1)-(FIND("ce ",A902)+2)))=0,VALUE(MID(A902,FIND("nt ",A902)+2,(FIND(", Af",A902)-(FIND("nt ",A902)+2)))),VALUE(MID(A902,FIND("ce ",A902)+2,(LEN(A902)+1)-(FIND("ce ",A902)+2))))),"REJECTED"))</f>
        <v/>
      </c>
      <c r="E902" t="str">
        <f t="shared" ref="E902" si="1439"><![CDATA[IF(A902="","",IF(AND(B902="REJECTED",C902="REJECTED",D902="REJECTED"),"REJECTED",IF(AND(B902="Charged",D902>0),"TRUE",IF(AND(B902=C902,B902=D902),"TRUE",IF(AND(B902=D902,B902<>C902),"TRUE ROAMING",IF(LEFT(B902,3)="not",IF(AND(D902<>VALUE(RIGHT(B902,LEN(B902)-3)),C902=D902,D902<>0),"TRUE",IF(AND(D902<>VALUE(RIGHT(B902,LEN(B902)-3)),C902<>D902,D902<>0),"TRUE ROAMING","FALSE")),"FALSE"))))))]]></f>
        <v/>
      </c>
      <c r="N902" s="2"/>
    </row>
    <row r="903" spans="2:14" x14ac:dyDescent="0.25">
      <c r="N903" s="2"/>
    </row>
    <row r="904" spans="2:14" x14ac:dyDescent="0.25">
      <c r="B904" t="str">
        <f t="shared" ref="B904:B967" si="1440">IF(A905="","","Kalkulasi Bonus")</f>
        <v/>
      </c>
      <c r="C904" s="4" t="str">
        <f t="shared" ref="C904:C967" si="1441">IF(A905="","",SUBSTITUTE(MID(A905,FIND("[",A905)+1,FIND("]",A905,2)-(FIND("[",A905)+1)),"-"," "))</f>
        <v/>
      </c>
      <c r="D904" s="4"/>
      <c r="E904" s="4"/>
      <c r="N904" s="2"/>
    </row>
    <row r="905" spans="2:14" x14ac:dyDescent="0.25">
      <c r="B905" t="str">
        <f t="shared" ref="B905:B968" si="1442">IF(A905="","","Result Bonus")</f>
        <v/>
      </c>
      <c r="C905" s="4" t="str">
        <f t="shared" ref="C905:C968" si="1443">IF(A905="","",MID(A905,FIND(":",A905)+2,(LEN(A905)+1)-(FIND(":",A905)+2)))</f>
        <v/>
      </c>
      <c r="D905" s="4"/>
      <c r="E905" s="4"/>
      <c r="N905" s="2"/>
    </row>
    <row r="906" spans="2:14" x14ac:dyDescent="0.25">
      <c r="N906" s="2"/>
    </row>
    <row r="907" spans="2:14" x14ac:dyDescent="0.25">
      <c r="B907" s="3" t="str">
        <f t="shared" ref="B907" si="1444">IF(A907="","",IF(ISERR(FIND("###  (",A907)),IF(OR(RIGHT(A907,9)="ACTIVATED",RIGHT(A907,6)="sukses",RIGHT(A907,2)="OK"),"OK",IF(ISERR(VALUE(MID(A907,FIND("[",A907)+1,FIND("]",A907,2)-(FIND("[",A907)+1)))),MID(A907,FIND("[",A907)+1,FIND("]",A907,2)-(FIND("[",A907)+1)),VALUE(MID(A907,FIND("[",A907)+1,FIND("]",A907,2)-(FIND("[",A907)+1))))),"REJECTED"))</f>
        <v/>
      </c>
      <c r="C907" s="3" t="str">
        <f t="shared" ref="C907" si="1445">IF(A907="","",IF(ISERR(FIND("###  (",A907)),IF(OR(RIGHT(A907,9)="ACTIVATED",RIGHT(A907,6)="sukses",RIGHT(A907,2)="OK"),"OK",VALUE(MID(A909,FIND(":",A909)+2,(LEN(A909)+1)-(FIND(":",A909)+2)))),"REJECTED"))</f>
        <v/>
      </c>
      <c r="D907" s="3" t="str">
        <f t="shared" ref="D907:D970" si="1446">IF(A907="","",IF(ISERR(FIND("###  (",A907)),IF(OR(RIGHT(A907,9)="ACTIVATED",RIGHT(A907,6)="sukses",RIGHT(A907,2)="OK"),"OK",IF(VALUE(MID(A907,FIND("ce ",A907)+2,(LEN(A907)+1)-(FIND("ce ",A907)+2)))=0,VALUE(MID(A907,FIND("nt ",A907)+2,(FIND(", Af",A907)-(FIND("nt ",A907)+2)))),VALUE(MID(A907,FIND("ce ",A907)+2,(LEN(A907)+1)-(FIND("ce ",A907)+2))))),"REJECTED"))</f>
        <v/>
      </c>
      <c r="E907" t="str">
        <f t="shared" ref="E907" si="1447"><![CDATA[IF(A907="","",IF(AND(B907="REJECTED",C907="REJECTED",D907="REJECTED"),"REJECTED",IF(AND(B907="Charged",D907>0),"TRUE",IF(AND(B907=C907,B907=D907),"TRUE",IF(AND(B907=D907,B907<>C907),"TRUE ROAMING",IF(LEFT(B907,3)="not",IF(AND(D907<>VALUE(RIGHT(B907,LEN(B907)-3)),C907=D907,D907<>0),"TRUE",IF(AND(D907<>VALUE(RIGHT(B907,LEN(B907)-3)),C907<>D907,D907<>0),"TRUE ROAMING","FALSE")),"FALSE"))))))]]></f>
        <v/>
      </c>
      <c r="N907" s="2"/>
    </row>
    <row r="908" spans="2:14" x14ac:dyDescent="0.25">
      <c r="N908" s="2"/>
    </row>
    <row r="909" spans="2:14" x14ac:dyDescent="0.25">
      <c r="B909" t="str">
        <f t="shared" ref="B909:B972" si="1448">IF(A910="","","Kalkulasi Bonus")</f>
        <v/>
      </c>
      <c r="C909" s="4" t="str">
        <f t="shared" ref="C909:C972" si="1449">IF(A910="","",SUBSTITUTE(MID(A910,FIND("[",A910)+1,FIND("]",A910,2)-(FIND("[",A910)+1)),"-"," "))</f>
        <v/>
      </c>
      <c r="D909" s="4"/>
      <c r="E909" s="4"/>
      <c r="N909" s="2"/>
    </row>
    <row r="910" spans="2:14" x14ac:dyDescent="0.25">
      <c r="B910" t="str">
        <f t="shared" ref="B910:B973" si="1450">IF(A910="","","Result Bonus")</f>
        <v/>
      </c>
      <c r="C910" s="4" t="str">
        <f t="shared" ref="C910:C973" si="1451">IF(A910="","",MID(A910,FIND(":",A910)+2,(LEN(A910)+1)-(FIND(":",A910)+2)))</f>
        <v/>
      </c>
      <c r="D910" s="4"/>
      <c r="E910" s="4"/>
      <c r="N910" s="2"/>
    </row>
    <row r="911" spans="2:14" x14ac:dyDescent="0.25">
      <c r="N911" s="2"/>
    </row>
    <row r="912" spans="2:14" x14ac:dyDescent="0.25">
      <c r="B912" s="3" t="str">
        <f t="shared" ref="B912" si="1452">IF(A912="","",IF(ISERR(FIND("###  (",A912)),IF(OR(RIGHT(A912,9)="ACTIVATED",RIGHT(A912,6)="sukses",RIGHT(A912,2)="OK"),"OK",IF(ISERR(VALUE(MID(A912,FIND("[",A912)+1,FIND("]",A912,2)-(FIND("[",A912)+1)))),MID(A912,FIND("[",A912)+1,FIND("]",A912,2)-(FIND("[",A912)+1)),VALUE(MID(A912,FIND("[",A912)+1,FIND("]",A912,2)-(FIND("[",A912)+1))))),"REJECTED"))</f>
        <v/>
      </c>
      <c r="C912" s="3" t="str">
        <f t="shared" ref="C912" si="1453">IF(A912="","",IF(ISERR(FIND("###  (",A912)),IF(OR(RIGHT(A912,9)="ACTIVATED",RIGHT(A912,6)="sukses",RIGHT(A912,2)="OK"),"OK",VALUE(MID(A914,FIND(":",A914)+2,(LEN(A914)+1)-(FIND(":",A914)+2)))),"REJECTED"))</f>
        <v/>
      </c>
      <c r="D912" s="3" t="str">
        <f t="shared" ref="D912:D975" si="1454">IF(A912="","",IF(ISERR(FIND("###  (",A912)),IF(OR(RIGHT(A912,9)="ACTIVATED",RIGHT(A912,6)="sukses",RIGHT(A912,2)="OK"),"OK",IF(VALUE(MID(A912,FIND("ce ",A912)+2,(LEN(A912)+1)-(FIND("ce ",A912)+2)))=0,VALUE(MID(A912,FIND("nt ",A912)+2,(FIND(", Af",A912)-(FIND("nt ",A912)+2)))),VALUE(MID(A912,FIND("ce ",A912)+2,(LEN(A912)+1)-(FIND("ce ",A912)+2))))),"REJECTED"))</f>
        <v/>
      </c>
      <c r="E912" t="str">
        <f t="shared" ref="E912" si="1455"><![CDATA[IF(A912="","",IF(AND(B912="REJECTED",C912="REJECTED",D912="REJECTED"),"REJECTED",IF(AND(B912="Charged",D912>0),"TRUE",IF(AND(B912=C912,B912=D912),"TRUE",IF(AND(B912=D912,B912<>C912),"TRUE ROAMING",IF(LEFT(B912,3)="not",IF(AND(D912<>VALUE(RIGHT(B912,LEN(B912)-3)),C912=D912,D912<>0),"TRUE",IF(AND(D912<>VALUE(RIGHT(B912,LEN(B912)-3)),C912<>D912,D912<>0),"TRUE ROAMING","FALSE")),"FALSE"))))))]]></f>
        <v/>
      </c>
      <c r="N912" s="2"/>
    </row>
    <row r="913" spans="2:14" x14ac:dyDescent="0.25">
      <c r="N913" s="2"/>
    </row>
    <row r="914" spans="2:14" x14ac:dyDescent="0.25">
      <c r="B914" t="str">
        <f t="shared" ref="B914:B977" si="1456">IF(A915="","","Kalkulasi Bonus")</f>
        <v/>
      </c>
      <c r="C914" s="4" t="str">
        <f t="shared" ref="C914:C977" si="1457">IF(A915="","",SUBSTITUTE(MID(A915,FIND("[",A915)+1,FIND("]",A915,2)-(FIND("[",A915)+1)),"-"," "))</f>
        <v/>
      </c>
      <c r="D914" s="4"/>
      <c r="E914" s="4"/>
      <c r="N914" s="2"/>
    </row>
    <row r="915" spans="2:14" x14ac:dyDescent="0.25">
      <c r="B915" t="str">
        <f t="shared" ref="B915:B978" si="1458">IF(A915="","","Result Bonus")</f>
        <v/>
      </c>
      <c r="C915" s="4" t="str">
        <f t="shared" ref="C915:C978" si="1459">IF(A915="","",MID(A915,FIND(":",A915)+2,(LEN(A915)+1)-(FIND(":",A915)+2)))</f>
        <v/>
      </c>
      <c r="D915" s="4"/>
      <c r="E915" s="4"/>
      <c r="N915" s="2"/>
    </row>
    <row r="916" spans="2:14" x14ac:dyDescent="0.25">
      <c r="N916" s="2"/>
    </row>
    <row r="917" spans="2:14" x14ac:dyDescent="0.25">
      <c r="B917" s="3" t="str">
        <f t="shared" ref="B917" si="1460">IF(A917="","",IF(ISERR(FIND("###  (",A917)),IF(OR(RIGHT(A917,9)="ACTIVATED",RIGHT(A917,6)="sukses",RIGHT(A917,2)="OK"),"OK",IF(ISERR(VALUE(MID(A917,FIND("[",A917)+1,FIND("]",A917,2)-(FIND("[",A917)+1)))),MID(A917,FIND("[",A917)+1,FIND("]",A917,2)-(FIND("[",A917)+1)),VALUE(MID(A917,FIND("[",A917)+1,FIND("]",A917,2)-(FIND("[",A917)+1))))),"REJECTED"))</f>
        <v/>
      </c>
      <c r="C917" s="3" t="str">
        <f t="shared" ref="C917" si="1461">IF(A917="","",IF(ISERR(FIND("###  (",A917)),IF(OR(RIGHT(A917,9)="ACTIVATED",RIGHT(A917,6)="sukses",RIGHT(A917,2)="OK"),"OK",VALUE(MID(A919,FIND(":",A919)+2,(LEN(A919)+1)-(FIND(":",A919)+2)))),"REJECTED"))</f>
        <v/>
      </c>
      <c r="D917" s="3" t="str">
        <f t="shared" ref="D917:D980" si="1462">IF(A917="","",IF(ISERR(FIND("###  (",A917)),IF(OR(RIGHT(A917,9)="ACTIVATED",RIGHT(A917,6)="sukses",RIGHT(A917,2)="OK"),"OK",IF(VALUE(MID(A917,FIND("ce ",A917)+2,(LEN(A917)+1)-(FIND("ce ",A917)+2)))=0,VALUE(MID(A917,FIND("nt ",A917)+2,(FIND(", Af",A917)-(FIND("nt ",A917)+2)))),VALUE(MID(A917,FIND("ce ",A917)+2,(LEN(A917)+1)-(FIND("ce ",A917)+2))))),"REJECTED"))</f>
        <v/>
      </c>
      <c r="E917" t="str">
        <f t="shared" ref="E917" si="1463"><![CDATA[IF(A917="","",IF(AND(B917="REJECTED",C917="REJECTED",D917="REJECTED"),"REJECTED",IF(AND(B917="Charged",D917>0),"TRUE",IF(AND(B917=C917,B917=D917),"TRUE",IF(AND(B917=D917,B917<>C917),"TRUE ROAMING",IF(LEFT(B917,3)="not",IF(AND(D917<>VALUE(RIGHT(B917,LEN(B917)-3)),C917=D917,D917<>0),"TRUE",IF(AND(D917<>VALUE(RIGHT(B917,LEN(B917)-3)),C917<>D917,D917<>0),"TRUE ROAMING","FALSE")),"FALSE"))))))]]></f>
        <v/>
      </c>
      <c r="N917" s="2"/>
    </row>
    <row r="918" spans="2:14" x14ac:dyDescent="0.25">
      <c r="N918" s="2"/>
    </row>
    <row r="919" spans="2:14" x14ac:dyDescent="0.25">
      <c r="B919" t="str">
        <f t="shared" ref="B919:B982" si="1464">IF(A920="","","Kalkulasi Bonus")</f>
        <v/>
      </c>
      <c r="C919" s="4" t="str">
        <f t="shared" ref="C919:C982" si="1465">IF(A920="","",SUBSTITUTE(MID(A920,FIND("[",A920)+1,FIND("]",A920,2)-(FIND("[",A920)+1)),"-"," "))</f>
        <v/>
      </c>
      <c r="D919" s="4"/>
      <c r="E919" s="4"/>
      <c r="N919" s="2"/>
    </row>
    <row r="920" spans="2:14" x14ac:dyDescent="0.25">
      <c r="B920" t="str">
        <f t="shared" ref="B920:B983" si="1466">IF(A920="","","Result Bonus")</f>
        <v/>
      </c>
      <c r="C920" s="4" t="str">
        <f t="shared" ref="C920:C983" si="1467">IF(A920="","",MID(A920,FIND(":",A920)+2,(LEN(A920)+1)-(FIND(":",A920)+2)))</f>
        <v/>
      </c>
      <c r="D920" s="4"/>
      <c r="E920" s="4"/>
      <c r="N920" s="2"/>
    </row>
    <row r="921" spans="2:14" x14ac:dyDescent="0.25">
      <c r="N921" s="2"/>
    </row>
    <row r="922" spans="2:14" x14ac:dyDescent="0.25">
      <c r="B922" s="3" t="str">
        <f t="shared" ref="B922" si="1468">IF(A922="","",IF(ISERR(FIND("###  (",A922)),IF(OR(RIGHT(A922,9)="ACTIVATED",RIGHT(A922,6)="sukses",RIGHT(A922,2)="OK"),"OK",IF(ISERR(VALUE(MID(A922,FIND("[",A922)+1,FIND("]",A922,2)-(FIND("[",A922)+1)))),MID(A922,FIND("[",A922)+1,FIND("]",A922,2)-(FIND("[",A922)+1)),VALUE(MID(A922,FIND("[",A922)+1,FIND("]",A922,2)-(FIND("[",A922)+1))))),"REJECTED"))</f>
        <v/>
      </c>
      <c r="C922" s="3" t="str">
        <f t="shared" ref="C922" si="1469">IF(A922="","",IF(ISERR(FIND("###  (",A922)),IF(OR(RIGHT(A922,9)="ACTIVATED",RIGHT(A922,6)="sukses",RIGHT(A922,2)="OK"),"OK",VALUE(MID(A924,FIND(":",A924)+2,(LEN(A924)+1)-(FIND(":",A924)+2)))),"REJECTED"))</f>
        <v/>
      </c>
      <c r="D922" s="3" t="str">
        <f t="shared" ref="D922:D985" si="1470">IF(A922="","",IF(ISERR(FIND("###  (",A922)),IF(OR(RIGHT(A922,9)="ACTIVATED",RIGHT(A922,6)="sukses",RIGHT(A922,2)="OK"),"OK",IF(VALUE(MID(A922,FIND("ce ",A922)+2,(LEN(A922)+1)-(FIND("ce ",A922)+2)))=0,VALUE(MID(A922,FIND("nt ",A922)+2,(FIND(", Af",A922)-(FIND("nt ",A922)+2)))),VALUE(MID(A922,FIND("ce ",A922)+2,(LEN(A922)+1)-(FIND("ce ",A922)+2))))),"REJECTED"))</f>
        <v/>
      </c>
      <c r="E922" t="str">
        <f t="shared" ref="E922" si="1471"><![CDATA[IF(A922="","",IF(AND(B922="REJECTED",C922="REJECTED",D922="REJECTED"),"REJECTED",IF(AND(B922="Charged",D922>0),"TRUE",IF(AND(B922=C922,B922=D922),"TRUE",IF(AND(B922=D922,B922<>C922),"TRUE ROAMING",IF(LEFT(B922,3)="not",IF(AND(D922<>VALUE(RIGHT(B922,LEN(B922)-3)),C922=D922,D922<>0),"TRUE",IF(AND(D922<>VALUE(RIGHT(B922,LEN(B922)-3)),C922<>D922,D922<>0),"TRUE ROAMING","FALSE")),"FALSE"))))))]]></f>
        <v/>
      </c>
      <c r="N922" s="2"/>
    </row>
    <row r="923" spans="2:14" x14ac:dyDescent="0.25">
      <c r="N923" s="2"/>
    </row>
    <row r="924" spans="2:14" x14ac:dyDescent="0.25">
      <c r="B924" t="str">
        <f t="shared" ref="B924:B987" si="1472">IF(A925="","","Kalkulasi Bonus")</f>
        <v/>
      </c>
      <c r="C924" s="4" t="str">
        <f t="shared" ref="C924:C987" si="1473">IF(A925="","",SUBSTITUTE(MID(A925,FIND("[",A925)+1,FIND("]",A925,2)-(FIND("[",A925)+1)),"-"," "))</f>
        <v/>
      </c>
      <c r="D924" s="4"/>
      <c r="E924" s="4"/>
      <c r="N924" s="2"/>
    </row>
    <row r="925" spans="2:14" x14ac:dyDescent="0.25">
      <c r="B925" t="str">
        <f t="shared" ref="B925:B988" si="1474">IF(A925="","","Result Bonus")</f>
        <v/>
      </c>
      <c r="C925" s="4" t="str">
        <f t="shared" ref="C925:C988" si="1475">IF(A925="","",MID(A925,FIND(":",A925)+2,(LEN(A925)+1)-(FIND(":",A925)+2)))</f>
        <v/>
      </c>
      <c r="D925" s="4"/>
      <c r="E925" s="4"/>
      <c r="N925" s="2"/>
    </row>
    <row r="926" spans="2:14" x14ac:dyDescent="0.25">
      <c r="N926" s="2"/>
    </row>
    <row r="927" spans="2:14" x14ac:dyDescent="0.25">
      <c r="B927" s="3" t="str">
        <f t="shared" ref="B927" si="1476">IF(A927="","",IF(ISERR(FIND("###  (",A927)),IF(OR(RIGHT(A927,9)="ACTIVATED",RIGHT(A927,6)="sukses",RIGHT(A927,2)="OK"),"OK",IF(ISERR(VALUE(MID(A927,FIND("[",A927)+1,FIND("]",A927,2)-(FIND("[",A927)+1)))),MID(A927,FIND("[",A927)+1,FIND("]",A927,2)-(FIND("[",A927)+1)),VALUE(MID(A927,FIND("[",A927)+1,FIND("]",A927,2)-(FIND("[",A927)+1))))),"REJECTED"))</f>
        <v/>
      </c>
      <c r="C927" s="3" t="str">
        <f t="shared" ref="C927" si="1477">IF(A927="","",IF(ISERR(FIND("###  (",A927)),IF(OR(RIGHT(A927,9)="ACTIVATED",RIGHT(A927,6)="sukses",RIGHT(A927,2)="OK"),"OK",VALUE(MID(A929,FIND(":",A929)+2,(LEN(A929)+1)-(FIND(":",A929)+2)))),"REJECTED"))</f>
        <v/>
      </c>
      <c r="D927" s="3" t="str">
        <f t="shared" ref="D927:D990" si="1478">IF(A927="","",IF(ISERR(FIND("###  (",A927)),IF(OR(RIGHT(A927,9)="ACTIVATED",RIGHT(A927,6)="sukses",RIGHT(A927,2)="OK"),"OK",IF(VALUE(MID(A927,FIND("ce ",A927)+2,(LEN(A927)+1)-(FIND("ce ",A927)+2)))=0,VALUE(MID(A927,FIND("nt ",A927)+2,(FIND(", Af",A927)-(FIND("nt ",A927)+2)))),VALUE(MID(A927,FIND("ce ",A927)+2,(LEN(A927)+1)-(FIND("ce ",A927)+2))))),"REJECTED"))</f>
        <v/>
      </c>
      <c r="E927" t="str">
        <f t="shared" ref="E927" si="1479"><![CDATA[IF(A927="","",IF(AND(B927="REJECTED",C927="REJECTED",D927="REJECTED"),"REJECTED",IF(AND(B927="Charged",D927>0),"TRUE",IF(AND(B927=C927,B927=D927),"TRUE",IF(AND(B927=D927,B927<>C927),"TRUE ROAMING",IF(LEFT(B927,3)="not",IF(AND(D927<>VALUE(RIGHT(B927,LEN(B927)-3)),C927=D927,D927<>0),"TRUE",IF(AND(D927<>VALUE(RIGHT(B927,LEN(B927)-3)),C927<>D927,D927<>0),"TRUE ROAMING","FALSE")),"FALSE"))))))]]></f>
        <v/>
      </c>
      <c r="N927" s="2"/>
    </row>
    <row r="928" spans="2:14" x14ac:dyDescent="0.25">
      <c r="N928" s="2"/>
    </row>
    <row r="929" spans="2:14" x14ac:dyDescent="0.25">
      <c r="B929" t="str">
        <f t="shared" ref="B929:B992" si="1480">IF(A930="","","Kalkulasi Bonus")</f>
        <v/>
      </c>
      <c r="C929" s="4" t="str">
        <f t="shared" ref="C929:C992" si="1481">IF(A930="","",SUBSTITUTE(MID(A930,FIND("[",A930)+1,FIND("]",A930,2)-(FIND("[",A930)+1)),"-"," "))</f>
        <v/>
      </c>
      <c r="D929" s="4"/>
      <c r="E929" s="4"/>
      <c r="N929" s="2"/>
    </row>
    <row r="930" spans="2:14" x14ac:dyDescent="0.25">
      <c r="B930" t="str">
        <f t="shared" ref="B930:B993" si="1482">IF(A930="","","Result Bonus")</f>
        <v/>
      </c>
      <c r="C930" s="4" t="str">
        <f t="shared" ref="C930:C993" si="1483">IF(A930="","",MID(A930,FIND(":",A930)+2,(LEN(A930)+1)-(FIND(":",A930)+2)))</f>
        <v/>
      </c>
      <c r="D930" s="4"/>
      <c r="E930" s="4"/>
      <c r="N930" s="2"/>
    </row>
    <row r="931" spans="2:14" x14ac:dyDescent="0.25">
      <c r="N931" s="2"/>
    </row>
    <row r="932" spans="2:14" x14ac:dyDescent="0.25">
      <c r="B932" s="3" t="str">
        <f t="shared" ref="B932" si="1484">IF(A932="","",IF(ISERR(FIND("###  (",A932)),IF(OR(RIGHT(A932,9)="ACTIVATED",RIGHT(A932,6)="sukses",RIGHT(A932,2)="OK"),"OK",IF(ISERR(VALUE(MID(A932,FIND("[",A932)+1,FIND("]",A932,2)-(FIND("[",A932)+1)))),MID(A932,FIND("[",A932)+1,FIND("]",A932,2)-(FIND("[",A932)+1)),VALUE(MID(A932,FIND("[",A932)+1,FIND("]",A932,2)-(FIND("[",A932)+1))))),"REJECTED"))</f>
        <v/>
      </c>
      <c r="C932" s="3" t="str">
        <f t="shared" ref="C932" si="1485">IF(A932="","",IF(ISERR(FIND("###  (",A932)),IF(OR(RIGHT(A932,9)="ACTIVATED",RIGHT(A932,6)="sukses",RIGHT(A932,2)="OK"),"OK",VALUE(MID(A934,FIND(":",A934)+2,(LEN(A934)+1)-(FIND(":",A934)+2)))),"REJECTED"))</f>
        <v/>
      </c>
      <c r="D932" s="3" t="str">
        <f t="shared" ref="D932:D995" si="1486">IF(A932="","",IF(ISERR(FIND("###  (",A932)),IF(OR(RIGHT(A932,9)="ACTIVATED",RIGHT(A932,6)="sukses",RIGHT(A932,2)="OK"),"OK",IF(VALUE(MID(A932,FIND("ce ",A932)+2,(LEN(A932)+1)-(FIND("ce ",A932)+2)))=0,VALUE(MID(A932,FIND("nt ",A932)+2,(FIND(", Af",A932)-(FIND("nt ",A932)+2)))),VALUE(MID(A932,FIND("ce ",A932)+2,(LEN(A932)+1)-(FIND("ce ",A932)+2))))),"REJECTED"))</f>
        <v/>
      </c>
      <c r="E932" t="str">
        <f t="shared" ref="E932" si="1487"><![CDATA[IF(A932="","",IF(AND(B932="REJECTED",C932="REJECTED",D932="REJECTED"),"REJECTED",IF(AND(B932="Charged",D932>0),"TRUE",IF(AND(B932=C932,B932=D932),"TRUE",IF(AND(B932=D932,B932<>C932),"TRUE ROAMING",IF(LEFT(B932,3)="not",IF(AND(D932<>VALUE(RIGHT(B932,LEN(B932)-3)),C932=D932,D932<>0),"TRUE",IF(AND(D932<>VALUE(RIGHT(B932,LEN(B932)-3)),C932<>D932,D932<>0),"TRUE ROAMING","FALSE")),"FALSE"))))))]]></f>
        <v/>
      </c>
      <c r="N932" s="2"/>
    </row>
    <row r="933" spans="2:14" x14ac:dyDescent="0.25">
      <c r="N933" s="2"/>
    </row>
    <row r="934" spans="2:14" x14ac:dyDescent="0.25">
      <c r="B934" t="str">
        <f t="shared" ref="B934:B997" si="1488">IF(A935="","","Kalkulasi Bonus")</f>
        <v/>
      </c>
      <c r="C934" s="4" t="str">
        <f t="shared" ref="C934:C997" si="1489">IF(A935="","",SUBSTITUTE(MID(A935,FIND("[",A935)+1,FIND("]",A935,2)-(FIND("[",A935)+1)),"-"," "))</f>
        <v/>
      </c>
      <c r="D934" s="4"/>
      <c r="E934" s="4"/>
      <c r="N934" s="2"/>
    </row>
    <row r="935" spans="2:14" x14ac:dyDescent="0.25">
      <c r="B935" t="str">
        <f t="shared" ref="B935:B998" si="1490">IF(A935="","","Result Bonus")</f>
        <v/>
      </c>
      <c r="C935" s="4" t="str">
        <f t="shared" ref="C935:C998" si="1491">IF(A935="","",MID(A935,FIND(":",A935)+2,(LEN(A935)+1)-(FIND(":",A935)+2)))</f>
        <v/>
      </c>
      <c r="D935" s="4"/>
      <c r="E935" s="4"/>
      <c r="N935" s="2"/>
    </row>
    <row r="936" spans="2:14" x14ac:dyDescent="0.25">
      <c r="N936" s="2"/>
    </row>
    <row r="937" spans="2:14" x14ac:dyDescent="0.25">
      <c r="B937" s="3" t="str">
        <f t="shared" ref="B937" si="1492">IF(A937="","",IF(ISERR(FIND("###  (",A937)),IF(OR(RIGHT(A937,9)="ACTIVATED",RIGHT(A937,6)="sukses",RIGHT(A937,2)="OK"),"OK",IF(ISERR(VALUE(MID(A937,FIND("[",A937)+1,FIND("]",A937,2)-(FIND("[",A937)+1)))),MID(A937,FIND("[",A937)+1,FIND("]",A937,2)-(FIND("[",A937)+1)),VALUE(MID(A937,FIND("[",A937)+1,FIND("]",A937,2)-(FIND("[",A937)+1))))),"REJECTED"))</f>
        <v/>
      </c>
      <c r="C937" s="3" t="str">
        <f t="shared" ref="C937" si="1493">IF(A937="","",IF(ISERR(FIND("###  (",A937)),IF(OR(RIGHT(A937,9)="ACTIVATED",RIGHT(A937,6)="sukses",RIGHT(A937,2)="OK"),"OK",VALUE(MID(A939,FIND(":",A939)+2,(LEN(A939)+1)-(FIND(":",A939)+2)))),"REJECTED"))</f>
        <v/>
      </c>
      <c r="D937" s="3" t="str">
        <f t="shared" ref="D937:D1000" si="1494">IF(A937="","",IF(ISERR(FIND("###  (",A937)),IF(OR(RIGHT(A937,9)="ACTIVATED",RIGHT(A937,6)="sukses",RIGHT(A937,2)="OK"),"OK",IF(VALUE(MID(A937,FIND("ce ",A937)+2,(LEN(A937)+1)-(FIND("ce ",A937)+2)))=0,VALUE(MID(A937,FIND("nt ",A937)+2,(FIND(", Af",A937)-(FIND("nt ",A937)+2)))),VALUE(MID(A937,FIND("ce ",A937)+2,(LEN(A937)+1)-(FIND("ce ",A937)+2))))),"REJECTED"))</f>
        <v/>
      </c>
      <c r="E937" t="str">
        <f t="shared" ref="E937" si="1495"><![CDATA[IF(A937="","",IF(AND(B937="REJECTED",C937="REJECTED",D937="REJECTED"),"REJECTED",IF(AND(B937="Charged",D937>0),"TRUE",IF(AND(B937=C937,B937=D937),"TRUE",IF(AND(B937=D937,B937<>C937),"TRUE ROAMING",IF(LEFT(B937,3)="not",IF(AND(D937<>VALUE(RIGHT(B937,LEN(B937)-3)),C937=D937,D937<>0),"TRUE",IF(AND(D937<>VALUE(RIGHT(B937,LEN(B937)-3)),C937<>D937,D937<>0),"TRUE ROAMING","FALSE")),"FALSE"))))))]]></f>
        <v/>
      </c>
      <c r="N937" s="2"/>
    </row>
    <row r="938" spans="2:14" x14ac:dyDescent="0.25">
      <c r="N938" s="2"/>
    </row>
    <row r="939" spans="2:14" x14ac:dyDescent="0.25">
      <c r="B939" t="str">
        <f t="shared" ref="B939:B1002" si="1496">IF(A940="","","Kalkulasi Bonus")</f>
        <v/>
      </c>
      <c r="C939" s="4" t="str">
        <f t="shared" ref="C939:C1002" si="1497">IF(A940="","",SUBSTITUTE(MID(A940,FIND("[",A940)+1,FIND("]",A940,2)-(FIND("[",A940)+1)),"-"," "))</f>
        <v/>
      </c>
      <c r="D939" s="4"/>
      <c r="E939" s="4"/>
      <c r="N939" s="2"/>
    </row>
    <row r="940" spans="2:14" x14ac:dyDescent="0.25">
      <c r="B940" t="str">
        <f t="shared" ref="B940:B1003" si="1498">IF(A940="","","Result Bonus")</f>
        <v/>
      </c>
      <c r="C940" s="4" t="str">
        <f t="shared" ref="C940:C1003" si="1499">IF(A940="","",MID(A940,FIND(":",A940)+2,(LEN(A940)+1)-(FIND(":",A940)+2)))</f>
        <v/>
      </c>
      <c r="D940" s="4"/>
      <c r="E940" s="4"/>
      <c r="N940" s="2"/>
    </row>
    <row r="941" spans="2:14" x14ac:dyDescent="0.25">
      <c r="N941" s="2"/>
    </row>
    <row r="942" spans="2:14" x14ac:dyDescent="0.25">
      <c r="B942" s="3" t="str">
        <f t="shared" ref="B942" si="1500">IF(A942="","",IF(ISERR(FIND("###  (",A942)),IF(OR(RIGHT(A942,9)="ACTIVATED",RIGHT(A942,6)="sukses",RIGHT(A942,2)="OK"),"OK",IF(ISERR(VALUE(MID(A942,FIND("[",A942)+1,FIND("]",A942,2)-(FIND("[",A942)+1)))),MID(A942,FIND("[",A942)+1,FIND("]",A942,2)-(FIND("[",A942)+1)),VALUE(MID(A942,FIND("[",A942)+1,FIND("]",A942,2)-(FIND("[",A942)+1))))),"REJECTED"))</f>
        <v/>
      </c>
      <c r="C942" s="3" t="str">
        <f t="shared" ref="C942" si="1501">IF(A942="","",IF(ISERR(FIND("###  (",A942)),IF(OR(RIGHT(A942,9)="ACTIVATED",RIGHT(A942,6)="sukses",RIGHT(A942,2)="OK"),"OK",VALUE(MID(A944,FIND(":",A944)+2,(LEN(A944)+1)-(FIND(":",A944)+2)))),"REJECTED"))</f>
        <v/>
      </c>
      <c r="D942" s="3" t="str">
        <f t="shared" ref="D942:D1005" si="1502">IF(A942="","",IF(ISERR(FIND("###  (",A942)),IF(OR(RIGHT(A942,9)="ACTIVATED",RIGHT(A942,6)="sukses",RIGHT(A942,2)="OK"),"OK",IF(VALUE(MID(A942,FIND("ce ",A942)+2,(LEN(A942)+1)-(FIND("ce ",A942)+2)))=0,VALUE(MID(A942,FIND("nt ",A942)+2,(FIND(", Af",A942)-(FIND("nt ",A942)+2)))),VALUE(MID(A942,FIND("ce ",A942)+2,(LEN(A942)+1)-(FIND("ce ",A942)+2))))),"REJECTED"))</f>
        <v/>
      </c>
      <c r="E942" t="str">
        <f t="shared" ref="E942" si="1503"><![CDATA[IF(A942="","",IF(AND(B942="REJECTED",C942="REJECTED",D942="REJECTED"),"REJECTED",IF(AND(B942="Charged",D942>0),"TRUE",IF(AND(B942=C942,B942=D942),"TRUE",IF(AND(B942=D942,B942<>C942),"TRUE ROAMING",IF(LEFT(B942,3)="not",IF(AND(D942<>VALUE(RIGHT(B942,LEN(B942)-3)),C942=D942,D942<>0),"TRUE",IF(AND(D942<>VALUE(RIGHT(B942,LEN(B942)-3)),C942<>D942,D942<>0),"TRUE ROAMING","FALSE")),"FALSE"))))))]]></f>
        <v/>
      </c>
      <c r="N942" s="2"/>
    </row>
    <row r="943" spans="2:14" x14ac:dyDescent="0.25">
      <c r="N943" s="2"/>
    </row>
    <row r="944" spans="2:14" x14ac:dyDescent="0.25">
      <c r="B944" t="str">
        <f t="shared" ref="B944:B1007" si="1504">IF(A945="","","Kalkulasi Bonus")</f>
        <v/>
      </c>
      <c r="C944" s="4" t="str">
        <f t="shared" ref="C944:C1007" si="1505">IF(A945="","",SUBSTITUTE(MID(A945,FIND("[",A945)+1,FIND("]",A945,2)-(FIND("[",A945)+1)),"-"," "))</f>
        <v/>
      </c>
      <c r="D944" s="4"/>
      <c r="E944" s="4"/>
      <c r="N944" s="2"/>
    </row>
    <row r="945" spans="2:14" x14ac:dyDescent="0.25">
      <c r="B945" t="str">
        <f t="shared" ref="B945:B1008" si="1506">IF(A945="","","Result Bonus")</f>
        <v/>
      </c>
      <c r="C945" s="4" t="str">
        <f t="shared" ref="C945:C1008" si="1507">IF(A945="","",MID(A945,FIND(":",A945)+2,(LEN(A945)+1)-(FIND(":",A945)+2)))</f>
        <v/>
      </c>
      <c r="D945" s="4"/>
      <c r="E945" s="4"/>
      <c r="N945" s="2"/>
    </row>
    <row r="946" spans="2:14" x14ac:dyDescent="0.25">
      <c r="N946" s="2"/>
    </row>
    <row r="947" spans="2:14" x14ac:dyDescent="0.25">
      <c r="B947" s="3" t="str">
        <f t="shared" ref="B947" si="1508">IF(A947="","",IF(ISERR(FIND("###  (",A947)),IF(OR(RIGHT(A947,9)="ACTIVATED",RIGHT(A947,6)="sukses",RIGHT(A947,2)="OK"),"OK",IF(ISERR(VALUE(MID(A947,FIND("[",A947)+1,FIND("]",A947,2)-(FIND("[",A947)+1)))),MID(A947,FIND("[",A947)+1,FIND("]",A947,2)-(FIND("[",A947)+1)),VALUE(MID(A947,FIND("[",A947)+1,FIND("]",A947,2)-(FIND("[",A947)+1))))),"REJECTED"))</f>
        <v/>
      </c>
      <c r="C947" s="3" t="str">
        <f t="shared" ref="C947" si="1509">IF(A947="","",IF(ISERR(FIND("###  (",A947)),IF(OR(RIGHT(A947,9)="ACTIVATED",RIGHT(A947,6)="sukses",RIGHT(A947,2)="OK"),"OK",VALUE(MID(A949,FIND(":",A949)+2,(LEN(A949)+1)-(FIND(":",A949)+2)))),"REJECTED"))</f>
        <v/>
      </c>
      <c r="D947" s="3" t="str">
        <f t="shared" ref="D947:D1010" si="1510">IF(A947="","",IF(ISERR(FIND("###  (",A947)),IF(OR(RIGHT(A947,9)="ACTIVATED",RIGHT(A947,6)="sukses",RIGHT(A947,2)="OK"),"OK",IF(VALUE(MID(A947,FIND("ce ",A947)+2,(LEN(A947)+1)-(FIND("ce ",A947)+2)))=0,VALUE(MID(A947,FIND("nt ",A947)+2,(FIND(", Af",A947)-(FIND("nt ",A947)+2)))),VALUE(MID(A947,FIND("ce ",A947)+2,(LEN(A947)+1)-(FIND("ce ",A947)+2))))),"REJECTED"))</f>
        <v/>
      </c>
      <c r="E947" t="str">
        <f t="shared" ref="E947" si="1511"><![CDATA[IF(A947="","",IF(AND(B947="REJECTED",C947="REJECTED",D947="REJECTED"),"REJECTED",IF(AND(B947="Charged",D947>0),"TRUE",IF(AND(B947=C947,B947=D947),"TRUE",IF(AND(B947=D947,B947<>C947),"TRUE ROAMING",IF(LEFT(B947,3)="not",IF(AND(D947<>VALUE(RIGHT(B947,LEN(B947)-3)),C947=D947,D947<>0),"TRUE",IF(AND(D947<>VALUE(RIGHT(B947,LEN(B947)-3)),C947<>D947,D947<>0),"TRUE ROAMING","FALSE")),"FALSE"))))))]]></f>
        <v/>
      </c>
      <c r="N947" s="2"/>
    </row>
    <row r="948" spans="2:14" x14ac:dyDescent="0.25">
      <c r="N948" s="2"/>
    </row>
    <row r="949" spans="2:14" x14ac:dyDescent="0.25">
      <c r="B949" t="str">
        <f t="shared" ref="B949:B1012" si="1512">IF(A950="","","Kalkulasi Bonus")</f>
        <v/>
      </c>
      <c r="C949" s="4" t="str">
        <f t="shared" ref="C949:C1012" si="1513">IF(A950="","",SUBSTITUTE(MID(A950,FIND("[",A950)+1,FIND("]",A950,2)-(FIND("[",A950)+1)),"-"," "))</f>
        <v/>
      </c>
      <c r="D949" s="4"/>
      <c r="E949" s="4"/>
      <c r="N949" s="2"/>
    </row>
    <row r="950" spans="2:14" x14ac:dyDescent="0.25">
      <c r="B950" t="str">
        <f t="shared" ref="B950:B1013" si="1514">IF(A950="","","Result Bonus")</f>
        <v/>
      </c>
      <c r="C950" s="4" t="str">
        <f t="shared" ref="C950:C1013" si="1515">IF(A950="","",MID(A950,FIND(":",A950)+2,(LEN(A950)+1)-(FIND(":",A950)+2)))</f>
        <v/>
      </c>
      <c r="D950" s="4"/>
      <c r="E950" s="4"/>
      <c r="N950" s="2"/>
    </row>
    <row r="951" spans="2:14" x14ac:dyDescent="0.25">
      <c r="N951" s="2"/>
    </row>
    <row r="952" spans="2:14" x14ac:dyDescent="0.25">
      <c r="B952" s="3" t="str">
        <f t="shared" ref="B952" si="1516">IF(A952="","",IF(ISERR(FIND("###  (",A952)),IF(OR(RIGHT(A952,9)="ACTIVATED",RIGHT(A952,6)="sukses",RIGHT(A952,2)="OK"),"OK",IF(ISERR(VALUE(MID(A952,FIND("[",A952)+1,FIND("]",A952,2)-(FIND("[",A952)+1)))),MID(A952,FIND("[",A952)+1,FIND("]",A952,2)-(FIND("[",A952)+1)),VALUE(MID(A952,FIND("[",A952)+1,FIND("]",A952,2)-(FIND("[",A952)+1))))),"REJECTED"))</f>
        <v/>
      </c>
      <c r="C952" s="3" t="str">
        <f t="shared" ref="C952" si="1517">IF(A952="","",IF(ISERR(FIND("###  (",A952)),IF(OR(RIGHT(A952,9)="ACTIVATED",RIGHT(A952,6)="sukses",RIGHT(A952,2)="OK"),"OK",VALUE(MID(A954,FIND(":",A954)+2,(LEN(A954)+1)-(FIND(":",A954)+2)))),"REJECTED"))</f>
        <v/>
      </c>
      <c r="D952" s="3" t="str">
        <f t="shared" ref="D952:D1015" si="1518">IF(A952="","",IF(ISERR(FIND("###  (",A952)),IF(OR(RIGHT(A952,9)="ACTIVATED",RIGHT(A952,6)="sukses",RIGHT(A952,2)="OK"),"OK",IF(VALUE(MID(A952,FIND("ce ",A952)+2,(LEN(A952)+1)-(FIND("ce ",A952)+2)))=0,VALUE(MID(A952,FIND("nt ",A952)+2,(FIND(", Af",A952)-(FIND("nt ",A952)+2)))),VALUE(MID(A952,FIND("ce ",A952)+2,(LEN(A952)+1)-(FIND("ce ",A952)+2))))),"REJECTED"))</f>
        <v/>
      </c>
      <c r="E952" t="str">
        <f t="shared" ref="E952" si="1519"><![CDATA[IF(A952="","",IF(AND(B952="REJECTED",C952="REJECTED",D952="REJECTED"),"REJECTED",IF(AND(B952="Charged",D952>0),"TRUE",IF(AND(B952=C952,B952=D952),"TRUE",IF(AND(B952=D952,B952<>C952),"TRUE ROAMING",IF(LEFT(B952,3)="not",IF(AND(D952<>VALUE(RIGHT(B952,LEN(B952)-3)),C952=D952,D952<>0),"TRUE",IF(AND(D952<>VALUE(RIGHT(B952,LEN(B952)-3)),C952<>D952,D952<>0),"TRUE ROAMING","FALSE")),"FALSE"))))))]]></f>
        <v/>
      </c>
      <c r="N952" s="2"/>
    </row>
    <row r="953" spans="2:14" x14ac:dyDescent="0.25">
      <c r="N953" s="2"/>
    </row>
    <row r="954" spans="2:14" x14ac:dyDescent="0.25">
      <c r="B954" t="str">
        <f t="shared" ref="B954:B1017" si="1520">IF(A955="","","Kalkulasi Bonus")</f>
        <v/>
      </c>
      <c r="C954" s="4" t="str">
        <f t="shared" ref="C954:C1017" si="1521">IF(A955="","",SUBSTITUTE(MID(A955,FIND("[",A955)+1,FIND("]",A955,2)-(FIND("[",A955)+1)),"-"," "))</f>
        <v/>
      </c>
      <c r="D954" s="4"/>
      <c r="E954" s="4"/>
      <c r="N954" s="2"/>
    </row>
    <row r="955" spans="2:14" x14ac:dyDescent="0.25">
      <c r="B955" t="str">
        <f t="shared" ref="B955:B1018" si="1522">IF(A955="","","Result Bonus")</f>
        <v/>
      </c>
      <c r="C955" s="4" t="str">
        <f t="shared" ref="C955:C1018" si="1523">IF(A955="","",MID(A955,FIND(":",A955)+2,(LEN(A955)+1)-(FIND(":",A955)+2)))</f>
        <v/>
      </c>
      <c r="D955" s="4"/>
      <c r="E955" s="4"/>
      <c r="N955" s="2"/>
    </row>
    <row r="956" spans="2:14" x14ac:dyDescent="0.25">
      <c r="N956" s="2"/>
    </row>
    <row r="957" spans="2:14" x14ac:dyDescent="0.25">
      <c r="B957" s="3" t="str">
        <f t="shared" ref="B957" si="1524">IF(A957="","",IF(ISERR(FIND("###  (",A957)),IF(OR(RIGHT(A957,9)="ACTIVATED",RIGHT(A957,6)="sukses",RIGHT(A957,2)="OK"),"OK",IF(ISERR(VALUE(MID(A957,FIND("[",A957)+1,FIND("]",A957,2)-(FIND("[",A957)+1)))),MID(A957,FIND("[",A957)+1,FIND("]",A957,2)-(FIND("[",A957)+1)),VALUE(MID(A957,FIND("[",A957)+1,FIND("]",A957,2)-(FIND("[",A957)+1))))),"REJECTED"))</f>
        <v/>
      </c>
      <c r="C957" s="3" t="str">
        <f t="shared" ref="C957" si="1525">IF(A957="","",IF(ISERR(FIND("###  (",A957)),IF(OR(RIGHT(A957,9)="ACTIVATED",RIGHT(A957,6)="sukses",RIGHT(A957,2)="OK"),"OK",VALUE(MID(A959,FIND(":",A959)+2,(LEN(A959)+1)-(FIND(":",A959)+2)))),"REJECTED"))</f>
        <v/>
      </c>
      <c r="D957" s="3" t="str">
        <f t="shared" ref="D957:D1020" si="1526">IF(A957="","",IF(ISERR(FIND("###  (",A957)),IF(OR(RIGHT(A957,9)="ACTIVATED",RIGHT(A957,6)="sukses",RIGHT(A957,2)="OK"),"OK",IF(VALUE(MID(A957,FIND("ce ",A957)+2,(LEN(A957)+1)-(FIND("ce ",A957)+2)))=0,VALUE(MID(A957,FIND("nt ",A957)+2,(FIND(", Af",A957)-(FIND("nt ",A957)+2)))),VALUE(MID(A957,FIND("ce ",A957)+2,(LEN(A957)+1)-(FIND("ce ",A957)+2))))),"REJECTED"))</f>
        <v/>
      </c>
      <c r="E957" t="str">
        <f t="shared" ref="E957" si="1527"><![CDATA[IF(A957="","",IF(AND(B957="REJECTED",C957="REJECTED",D957="REJECTED"),"REJECTED",IF(AND(B957="Charged",D957>0),"TRUE",IF(AND(B957=C957,B957=D957),"TRUE",IF(AND(B957=D957,B957<>C957),"TRUE ROAMING",IF(LEFT(B957,3)="not",IF(AND(D957<>VALUE(RIGHT(B957,LEN(B957)-3)),C957=D957,D957<>0),"TRUE",IF(AND(D957<>VALUE(RIGHT(B957,LEN(B957)-3)),C957<>D957,D957<>0),"TRUE ROAMING","FALSE")),"FALSE"))))))]]></f>
        <v/>
      </c>
      <c r="N957" s="2"/>
    </row>
    <row r="958" spans="2:14" x14ac:dyDescent="0.25">
      <c r="N958" s="2"/>
    </row>
    <row r="959" spans="2:14" x14ac:dyDescent="0.25">
      <c r="B959" t="str">
        <f t="shared" ref="B959:B1022" si="1528">IF(A960="","","Kalkulasi Bonus")</f>
        <v/>
      </c>
      <c r="C959" s="4" t="str">
        <f t="shared" ref="C959:C1022" si="1529">IF(A960="","",SUBSTITUTE(MID(A960,FIND("[",A960)+1,FIND("]",A960,2)-(FIND("[",A960)+1)),"-"," "))</f>
        <v/>
      </c>
      <c r="D959" s="4"/>
      <c r="E959" s="4"/>
      <c r="N959" s="2"/>
    </row>
    <row r="960" spans="2:14" x14ac:dyDescent="0.25">
      <c r="B960" t="str">
        <f t="shared" ref="B960:B1023" si="1530">IF(A960="","","Result Bonus")</f>
        <v/>
      </c>
      <c r="C960" s="4" t="str">
        <f t="shared" ref="C960:C1023" si="1531">IF(A960="","",MID(A960,FIND(":",A960)+2,(LEN(A960)+1)-(FIND(":",A960)+2)))</f>
        <v/>
      </c>
      <c r="D960" s="4"/>
      <c r="E960" s="4"/>
      <c r="N960" s="2"/>
    </row>
    <row r="961" spans="2:14" x14ac:dyDescent="0.25">
      <c r="N961" s="2"/>
    </row>
    <row r="962" spans="2:14" x14ac:dyDescent="0.25">
      <c r="B962" s="3" t="str">
        <f t="shared" ref="B962" si="1532">IF(A962="","",IF(ISERR(FIND("###  (",A962)),IF(OR(RIGHT(A962,9)="ACTIVATED",RIGHT(A962,6)="sukses",RIGHT(A962,2)="OK"),"OK",IF(ISERR(VALUE(MID(A962,FIND("[",A962)+1,FIND("]",A962,2)-(FIND("[",A962)+1)))),MID(A962,FIND("[",A962)+1,FIND("]",A962,2)-(FIND("[",A962)+1)),VALUE(MID(A962,FIND("[",A962)+1,FIND("]",A962,2)-(FIND("[",A962)+1))))),"REJECTED"))</f>
        <v/>
      </c>
      <c r="C962" s="3" t="str">
        <f t="shared" ref="C962" si="1533">IF(A962="","",IF(ISERR(FIND("###  (",A962)),IF(OR(RIGHT(A962,9)="ACTIVATED",RIGHT(A962,6)="sukses",RIGHT(A962,2)="OK"),"OK",VALUE(MID(A964,FIND(":",A964)+2,(LEN(A964)+1)-(FIND(":",A964)+2)))),"REJECTED"))</f>
        <v/>
      </c>
      <c r="D962" s="3" t="str">
        <f t="shared" ref="D962:D1025" si="1534">IF(A962="","",IF(ISERR(FIND("###  (",A962)),IF(OR(RIGHT(A962,9)="ACTIVATED",RIGHT(A962,6)="sukses",RIGHT(A962,2)="OK"),"OK",IF(VALUE(MID(A962,FIND("ce ",A962)+2,(LEN(A962)+1)-(FIND("ce ",A962)+2)))=0,VALUE(MID(A962,FIND("nt ",A962)+2,(FIND(", Af",A962)-(FIND("nt ",A962)+2)))),VALUE(MID(A962,FIND("ce ",A962)+2,(LEN(A962)+1)-(FIND("ce ",A962)+2))))),"REJECTED"))</f>
        <v/>
      </c>
      <c r="E962" t="str">
        <f t="shared" ref="E962" si="1535"><![CDATA[IF(A962="","",IF(AND(B962="REJECTED",C962="REJECTED",D962="REJECTED"),"REJECTED",IF(AND(B962="Charged",D962>0),"TRUE",IF(AND(B962=C962,B962=D962),"TRUE",IF(AND(B962=D962,B962<>C962),"TRUE ROAMING",IF(LEFT(B962,3)="not",IF(AND(D962<>VALUE(RIGHT(B962,LEN(B962)-3)),C962=D962,D962<>0),"TRUE",IF(AND(D962<>VALUE(RIGHT(B962,LEN(B962)-3)),C962<>D962,D962<>0),"TRUE ROAMING","FALSE")),"FALSE"))))))]]></f>
        <v/>
      </c>
      <c r="N962" s="2"/>
    </row>
    <row r="963" spans="2:14" x14ac:dyDescent="0.25">
      <c r="N963" s="2"/>
    </row>
    <row r="964" spans="2:14" x14ac:dyDescent="0.25">
      <c r="B964" t="str">
        <f t="shared" ref="B964:B1027" si="1536">IF(A965="","","Kalkulasi Bonus")</f>
        <v/>
      </c>
      <c r="C964" s="4" t="str">
        <f t="shared" ref="C964:C1027" si="1537">IF(A965="","",SUBSTITUTE(MID(A965,FIND("[",A965)+1,FIND("]",A965,2)-(FIND("[",A965)+1)),"-"," "))</f>
        <v/>
      </c>
      <c r="D964" s="4"/>
      <c r="E964" s="4"/>
      <c r="N964" s="2"/>
    </row>
    <row r="965" spans="2:14" x14ac:dyDescent="0.25">
      <c r="B965" t="str">
        <f t="shared" ref="B965:B1028" si="1538">IF(A965="","","Result Bonus")</f>
        <v/>
      </c>
      <c r="C965" s="4" t="str">
        <f t="shared" ref="C965:C1028" si="1539">IF(A965="","",MID(A965,FIND(":",A965)+2,(LEN(A965)+1)-(FIND(":",A965)+2)))</f>
        <v/>
      </c>
      <c r="D965" s="4"/>
      <c r="E965" s="4"/>
      <c r="N965" s="2"/>
    </row>
    <row r="966" spans="2:14" x14ac:dyDescent="0.25">
      <c r="N966" s="2"/>
    </row>
    <row r="967" spans="2:14" x14ac:dyDescent="0.25">
      <c r="B967" s="3" t="str">
        <f t="shared" ref="B967" si="1540">IF(A967="","",IF(ISERR(FIND("###  (",A967)),IF(OR(RIGHT(A967,9)="ACTIVATED",RIGHT(A967,6)="sukses",RIGHT(A967,2)="OK"),"OK",IF(ISERR(VALUE(MID(A967,FIND("[",A967)+1,FIND("]",A967,2)-(FIND("[",A967)+1)))),MID(A967,FIND("[",A967)+1,FIND("]",A967,2)-(FIND("[",A967)+1)),VALUE(MID(A967,FIND("[",A967)+1,FIND("]",A967,2)-(FIND("[",A967)+1))))),"REJECTED"))</f>
        <v/>
      </c>
      <c r="C967" s="3" t="str">
        <f t="shared" ref="C967" si="1541">IF(A967="","",IF(ISERR(FIND("###  (",A967)),IF(OR(RIGHT(A967,9)="ACTIVATED",RIGHT(A967,6)="sukses",RIGHT(A967,2)="OK"),"OK",VALUE(MID(A969,FIND(":",A969)+2,(LEN(A969)+1)-(FIND(":",A969)+2)))),"REJECTED"))</f>
        <v/>
      </c>
      <c r="D967" s="3" t="str">
        <f t="shared" ref="D967:D1030" si="1542">IF(A967="","",IF(ISERR(FIND("###  (",A967)),IF(OR(RIGHT(A967,9)="ACTIVATED",RIGHT(A967,6)="sukses",RIGHT(A967,2)="OK"),"OK",IF(VALUE(MID(A967,FIND("ce ",A967)+2,(LEN(A967)+1)-(FIND("ce ",A967)+2)))=0,VALUE(MID(A967,FIND("nt ",A967)+2,(FIND(", Af",A967)-(FIND("nt ",A967)+2)))),VALUE(MID(A967,FIND("ce ",A967)+2,(LEN(A967)+1)-(FIND("ce ",A967)+2))))),"REJECTED"))</f>
        <v/>
      </c>
      <c r="E967" t="str">
        <f t="shared" ref="E967" si="1543"><![CDATA[IF(A967="","",IF(AND(B967="REJECTED",C967="REJECTED",D967="REJECTED"),"REJECTED",IF(AND(B967="Charged",D967>0),"TRUE",IF(AND(B967=C967,B967=D967),"TRUE",IF(AND(B967=D967,B967<>C967),"TRUE ROAMING",IF(LEFT(B967,3)="not",IF(AND(D967<>VALUE(RIGHT(B967,LEN(B967)-3)),C967=D967,D967<>0),"TRUE",IF(AND(D967<>VALUE(RIGHT(B967,LEN(B967)-3)),C967<>D967,D967<>0),"TRUE ROAMING","FALSE")),"FALSE"))))))]]></f>
        <v/>
      </c>
      <c r="N967" s="2"/>
    </row>
    <row r="968" spans="2:14" x14ac:dyDescent="0.25">
      <c r="N968" s="2"/>
    </row>
    <row r="969" spans="2:14" x14ac:dyDescent="0.25">
      <c r="B969" t="str">
        <f t="shared" ref="B969:B1032" si="1544">IF(A970="","","Kalkulasi Bonus")</f>
        <v/>
      </c>
      <c r="C969" s="4" t="str">
        <f t="shared" ref="C969:C1032" si="1545">IF(A970="","",SUBSTITUTE(MID(A970,FIND("[",A970)+1,FIND("]",A970,2)-(FIND("[",A970)+1)),"-"," "))</f>
        <v/>
      </c>
      <c r="D969" s="4"/>
      <c r="E969" s="4"/>
      <c r="N969" s="2"/>
    </row>
    <row r="970" spans="2:14" x14ac:dyDescent="0.25">
      <c r="B970" t="str">
        <f t="shared" ref="B970:B1033" si="1546">IF(A970="","","Result Bonus")</f>
        <v/>
      </c>
      <c r="C970" s="4" t="str">
        <f t="shared" ref="C970:C1033" si="1547">IF(A970="","",MID(A970,FIND(":",A970)+2,(LEN(A970)+1)-(FIND(":",A970)+2)))</f>
        <v/>
      </c>
      <c r="D970" s="4"/>
      <c r="E970" s="4"/>
      <c r="N970" s="2"/>
    </row>
    <row r="971" spans="2:14" x14ac:dyDescent="0.25">
      <c r="N971" s="2"/>
    </row>
    <row r="972" spans="2:14" x14ac:dyDescent="0.25">
      <c r="B972" s="3" t="str">
        <f t="shared" ref="B972" si="1548">IF(A972="","",IF(ISERR(FIND("###  (",A972)),IF(OR(RIGHT(A972,9)="ACTIVATED",RIGHT(A972,6)="sukses",RIGHT(A972,2)="OK"),"OK",IF(ISERR(VALUE(MID(A972,FIND("[",A972)+1,FIND("]",A972,2)-(FIND("[",A972)+1)))),MID(A972,FIND("[",A972)+1,FIND("]",A972,2)-(FIND("[",A972)+1)),VALUE(MID(A972,FIND("[",A972)+1,FIND("]",A972,2)-(FIND("[",A972)+1))))),"REJECTED"))</f>
        <v/>
      </c>
      <c r="C972" s="3" t="str">
        <f t="shared" ref="C972" si="1549">IF(A972="","",IF(ISERR(FIND("###  (",A972)),IF(OR(RIGHT(A972,9)="ACTIVATED",RIGHT(A972,6)="sukses",RIGHT(A972,2)="OK"),"OK",VALUE(MID(A974,FIND(":",A974)+2,(LEN(A974)+1)-(FIND(":",A974)+2)))),"REJECTED"))</f>
        <v/>
      </c>
      <c r="D972" s="3" t="str">
        <f t="shared" ref="D972:D1035" si="1550">IF(A972="","",IF(ISERR(FIND("###  (",A972)),IF(OR(RIGHT(A972,9)="ACTIVATED",RIGHT(A972,6)="sukses",RIGHT(A972,2)="OK"),"OK",IF(VALUE(MID(A972,FIND("ce ",A972)+2,(LEN(A972)+1)-(FIND("ce ",A972)+2)))=0,VALUE(MID(A972,FIND("nt ",A972)+2,(FIND(", Af",A972)-(FIND("nt ",A972)+2)))),VALUE(MID(A972,FIND("ce ",A972)+2,(LEN(A972)+1)-(FIND("ce ",A972)+2))))),"REJECTED"))</f>
        <v/>
      </c>
      <c r="E972" t="str">
        <f t="shared" ref="E972" si="1551"><![CDATA[IF(A972="","",IF(AND(B972="REJECTED",C972="REJECTED",D972="REJECTED"),"REJECTED",IF(AND(B972="Charged",D972>0),"TRUE",IF(AND(B972=C972,B972=D972),"TRUE",IF(AND(B972=D972,B972<>C972),"TRUE ROAMING",IF(LEFT(B972,3)="not",IF(AND(D972<>VALUE(RIGHT(B972,LEN(B972)-3)),C972=D972,D972<>0),"TRUE",IF(AND(D972<>VALUE(RIGHT(B972,LEN(B972)-3)),C972<>D972,D972<>0),"TRUE ROAMING","FALSE")),"FALSE"))))))]]></f>
        <v/>
      </c>
      <c r="N972" s="2"/>
    </row>
    <row r="973" spans="2:14" x14ac:dyDescent="0.25">
      <c r="N973" s="2"/>
    </row>
    <row r="974" spans="2:14" x14ac:dyDescent="0.25">
      <c r="B974" t="str">
        <f t="shared" ref="B974:B1037" si="1552">IF(A975="","","Kalkulasi Bonus")</f>
        <v/>
      </c>
      <c r="C974" s="4" t="str">
        <f t="shared" ref="C974:C1037" si="1553">IF(A975="","",SUBSTITUTE(MID(A975,FIND("[",A975)+1,FIND("]",A975,2)-(FIND("[",A975)+1)),"-"," "))</f>
        <v/>
      </c>
      <c r="D974" s="4"/>
      <c r="E974" s="4"/>
      <c r="N974" s="2"/>
    </row>
    <row r="975" spans="2:14" x14ac:dyDescent="0.25">
      <c r="B975" t="str">
        <f t="shared" ref="B975:B1038" si="1554">IF(A975="","","Result Bonus")</f>
        <v/>
      </c>
      <c r="C975" s="4" t="str">
        <f t="shared" ref="C975:C1038" si="1555">IF(A975="","",MID(A975,FIND(":",A975)+2,(LEN(A975)+1)-(FIND(":",A975)+2)))</f>
        <v/>
      </c>
      <c r="D975" s="4"/>
      <c r="E975" s="4"/>
      <c r="N975" s="2"/>
    </row>
    <row r="976" spans="2:14" x14ac:dyDescent="0.25">
      <c r="N976" s="2"/>
    </row>
    <row r="977" spans="2:14" x14ac:dyDescent="0.25">
      <c r="B977" s="3" t="str">
        <f t="shared" ref="B977" si="1556">IF(A977="","",IF(ISERR(FIND("###  (",A977)),IF(OR(RIGHT(A977,9)="ACTIVATED",RIGHT(A977,6)="sukses",RIGHT(A977,2)="OK"),"OK",IF(ISERR(VALUE(MID(A977,FIND("[",A977)+1,FIND("]",A977,2)-(FIND("[",A977)+1)))),MID(A977,FIND("[",A977)+1,FIND("]",A977,2)-(FIND("[",A977)+1)),VALUE(MID(A977,FIND("[",A977)+1,FIND("]",A977,2)-(FIND("[",A977)+1))))),"REJECTED"))</f>
        <v/>
      </c>
      <c r="C977" s="3" t="str">
        <f t="shared" ref="C977" si="1557">IF(A977="","",IF(ISERR(FIND("###  (",A977)),IF(OR(RIGHT(A977,9)="ACTIVATED",RIGHT(A977,6)="sukses",RIGHT(A977,2)="OK"),"OK",VALUE(MID(A979,FIND(":",A979)+2,(LEN(A979)+1)-(FIND(":",A979)+2)))),"REJECTED"))</f>
        <v/>
      </c>
      <c r="D977" s="3" t="str">
        <f t="shared" ref="D977:D1040" si="1558">IF(A977="","",IF(ISERR(FIND("###  (",A977)),IF(OR(RIGHT(A977,9)="ACTIVATED",RIGHT(A977,6)="sukses",RIGHT(A977,2)="OK"),"OK",IF(VALUE(MID(A977,FIND("ce ",A977)+2,(LEN(A977)+1)-(FIND("ce ",A977)+2)))=0,VALUE(MID(A977,FIND("nt ",A977)+2,(FIND(", Af",A977)-(FIND("nt ",A977)+2)))),VALUE(MID(A977,FIND("ce ",A977)+2,(LEN(A977)+1)-(FIND("ce ",A977)+2))))),"REJECTED"))</f>
        <v/>
      </c>
      <c r="E977" t="str">
        <f t="shared" ref="E977" si="1559"><![CDATA[IF(A977="","",IF(AND(B977="REJECTED",C977="REJECTED",D977="REJECTED"),"REJECTED",IF(AND(B977="Charged",D977>0),"TRUE",IF(AND(B977=C977,B977=D977),"TRUE",IF(AND(B977=D977,B977<>C977),"TRUE ROAMING",IF(LEFT(B977,3)="not",IF(AND(D977<>VALUE(RIGHT(B977,LEN(B977)-3)),C977=D977,D977<>0),"TRUE",IF(AND(D977<>VALUE(RIGHT(B977,LEN(B977)-3)),C977<>D977,D977<>0),"TRUE ROAMING","FALSE")),"FALSE"))))))]]></f>
        <v/>
      </c>
      <c r="N977" s="2"/>
    </row>
    <row r="978" spans="2:14" x14ac:dyDescent="0.25">
      <c r="N978" s="2"/>
    </row>
    <row r="979" spans="2:14" x14ac:dyDescent="0.25">
      <c r="B979" t="str">
        <f t="shared" ref="B979:B1042" si="1560">IF(A980="","","Kalkulasi Bonus")</f>
        <v/>
      </c>
      <c r="C979" s="4" t="str">
        <f t="shared" ref="C979:C1042" si="1561">IF(A980="","",SUBSTITUTE(MID(A980,FIND("[",A980)+1,FIND("]",A980,2)-(FIND("[",A980)+1)),"-"," "))</f>
        <v/>
      </c>
      <c r="D979" s="4"/>
      <c r="E979" s="4"/>
      <c r="N979" s="2"/>
    </row>
    <row r="980" spans="2:14" x14ac:dyDescent="0.25">
      <c r="B980" t="str">
        <f t="shared" ref="B980:B1043" si="1562">IF(A980="","","Result Bonus")</f>
        <v/>
      </c>
      <c r="C980" s="4" t="str">
        <f t="shared" ref="C980:C1043" si="1563">IF(A980="","",MID(A980,FIND(":",A980)+2,(LEN(A980)+1)-(FIND(":",A980)+2)))</f>
        <v/>
      </c>
      <c r="D980" s="4"/>
      <c r="E980" s="4"/>
      <c r="N980" s="2"/>
    </row>
    <row r="981" spans="2:14" x14ac:dyDescent="0.25">
      <c r="N981" s="2"/>
    </row>
    <row r="982" spans="2:14" x14ac:dyDescent="0.25">
      <c r="B982" s="3" t="str">
        <f t="shared" ref="B982" si="1564">IF(A982="","",IF(ISERR(FIND("###  (",A982)),IF(OR(RIGHT(A982,9)="ACTIVATED",RIGHT(A982,6)="sukses",RIGHT(A982,2)="OK"),"OK",IF(ISERR(VALUE(MID(A982,FIND("[",A982)+1,FIND("]",A982,2)-(FIND("[",A982)+1)))),MID(A982,FIND("[",A982)+1,FIND("]",A982,2)-(FIND("[",A982)+1)),VALUE(MID(A982,FIND("[",A982)+1,FIND("]",A982,2)-(FIND("[",A982)+1))))),"REJECTED"))</f>
        <v/>
      </c>
      <c r="C982" s="3" t="str">
        <f t="shared" ref="C982" si="1565">IF(A982="","",IF(ISERR(FIND("###  (",A982)),IF(OR(RIGHT(A982,9)="ACTIVATED",RIGHT(A982,6)="sukses",RIGHT(A982,2)="OK"),"OK",VALUE(MID(A984,FIND(":",A984)+2,(LEN(A984)+1)-(FIND(":",A984)+2)))),"REJECTED"))</f>
        <v/>
      </c>
      <c r="D982" s="3" t="str">
        <f t="shared" ref="D982:D1045" si="1566">IF(A982="","",IF(ISERR(FIND("###  (",A982)),IF(OR(RIGHT(A982,9)="ACTIVATED",RIGHT(A982,6)="sukses",RIGHT(A982,2)="OK"),"OK",IF(VALUE(MID(A982,FIND("ce ",A982)+2,(LEN(A982)+1)-(FIND("ce ",A982)+2)))=0,VALUE(MID(A982,FIND("nt ",A982)+2,(FIND(", Af",A982)-(FIND("nt ",A982)+2)))),VALUE(MID(A982,FIND("ce ",A982)+2,(LEN(A982)+1)-(FIND("ce ",A982)+2))))),"REJECTED"))</f>
        <v/>
      </c>
      <c r="E982" t="str">
        <f t="shared" ref="E982" si="1567"><![CDATA[IF(A982="","",IF(AND(B982="REJECTED",C982="REJECTED",D982="REJECTED"),"REJECTED",IF(AND(B982="Charged",D982>0),"TRUE",IF(AND(B982=C982,B982=D982),"TRUE",IF(AND(B982=D982,B982<>C982),"TRUE ROAMING",IF(LEFT(B982,3)="not",IF(AND(D982<>VALUE(RIGHT(B982,LEN(B982)-3)),C982=D982,D982<>0),"TRUE",IF(AND(D982<>VALUE(RIGHT(B982,LEN(B982)-3)),C982<>D982,D982<>0),"TRUE ROAMING","FALSE")),"FALSE"))))))]]></f>
        <v/>
      </c>
      <c r="N982" s="2"/>
    </row>
    <row r="983" spans="2:14" x14ac:dyDescent="0.25">
      <c r="N983" s="2"/>
    </row>
    <row r="984" spans="2:14" x14ac:dyDescent="0.25">
      <c r="B984" t="str">
        <f t="shared" ref="B984:B1047" si="1568">IF(A985="","","Kalkulasi Bonus")</f>
        <v/>
      </c>
      <c r="C984" s="4" t="str">
        <f t="shared" ref="C984:C1047" si="1569">IF(A985="","",SUBSTITUTE(MID(A985,FIND("[",A985)+1,FIND("]",A985,2)-(FIND("[",A985)+1)),"-"," "))</f>
        <v/>
      </c>
      <c r="D984" s="4"/>
      <c r="E984" s="4"/>
      <c r="N984" s="2"/>
    </row>
    <row r="985" spans="2:14" x14ac:dyDescent="0.25">
      <c r="B985" t="str">
        <f t="shared" ref="B985:B1048" si="1570">IF(A985="","","Result Bonus")</f>
        <v/>
      </c>
      <c r="C985" s="4" t="str">
        <f t="shared" ref="C985:C1048" si="1571">IF(A985="","",MID(A985,FIND(":",A985)+2,(LEN(A985)+1)-(FIND(":",A985)+2)))</f>
        <v/>
      </c>
      <c r="D985" s="4"/>
      <c r="E985" s="4"/>
      <c r="N985" s="2"/>
    </row>
    <row r="986" spans="2:14" x14ac:dyDescent="0.25">
      <c r="N986" s="2"/>
    </row>
    <row r="987" spans="2:14" x14ac:dyDescent="0.25">
      <c r="B987" s="3" t="str">
        <f t="shared" ref="B987" si="1572">IF(A987="","",IF(ISERR(FIND("###  (",A987)),IF(OR(RIGHT(A987,9)="ACTIVATED",RIGHT(A987,6)="sukses",RIGHT(A987,2)="OK"),"OK",IF(ISERR(VALUE(MID(A987,FIND("[",A987)+1,FIND("]",A987,2)-(FIND("[",A987)+1)))),MID(A987,FIND("[",A987)+1,FIND("]",A987,2)-(FIND("[",A987)+1)),VALUE(MID(A987,FIND("[",A987)+1,FIND("]",A987,2)-(FIND("[",A987)+1))))),"REJECTED"))</f>
        <v/>
      </c>
      <c r="C987" s="3" t="str">
        <f t="shared" ref="C987" si="1573">IF(A987="","",IF(ISERR(FIND("###  (",A987)),IF(OR(RIGHT(A987,9)="ACTIVATED",RIGHT(A987,6)="sukses",RIGHT(A987,2)="OK"),"OK",VALUE(MID(A989,FIND(":",A989)+2,(LEN(A989)+1)-(FIND(":",A989)+2)))),"REJECTED"))</f>
        <v/>
      </c>
      <c r="D987" s="3" t="str">
        <f t="shared" ref="D987:D1050" si="1574">IF(A987="","",IF(ISERR(FIND("###  (",A987)),IF(OR(RIGHT(A987,9)="ACTIVATED",RIGHT(A987,6)="sukses",RIGHT(A987,2)="OK"),"OK",IF(VALUE(MID(A987,FIND("ce ",A987)+2,(LEN(A987)+1)-(FIND("ce ",A987)+2)))=0,VALUE(MID(A987,FIND("nt ",A987)+2,(FIND(", Af",A987)-(FIND("nt ",A987)+2)))),VALUE(MID(A987,FIND("ce ",A987)+2,(LEN(A987)+1)-(FIND("ce ",A987)+2))))),"REJECTED"))</f>
        <v/>
      </c>
      <c r="E987" t="str">
        <f t="shared" ref="E987" si="1575"><![CDATA[IF(A987="","",IF(AND(B987="REJECTED",C987="REJECTED",D987="REJECTED"),"REJECTED",IF(AND(B987="Charged",D987>0),"TRUE",IF(AND(B987=C987,B987=D987),"TRUE",IF(AND(B987=D987,B987<>C987),"TRUE ROAMING",IF(LEFT(B987,3)="not",IF(AND(D987<>VALUE(RIGHT(B987,LEN(B987)-3)),C987=D987,D987<>0),"TRUE",IF(AND(D987<>VALUE(RIGHT(B987,LEN(B987)-3)),C987<>D987,D987<>0),"TRUE ROAMING","FALSE")),"FALSE"))))))]]></f>
        <v/>
      </c>
      <c r="N987" s="2"/>
    </row>
    <row r="988" spans="2:14" x14ac:dyDescent="0.25">
      <c r="N988" s="2"/>
    </row>
    <row r="989" spans="2:14" x14ac:dyDescent="0.25">
      <c r="B989" t="str">
        <f t="shared" ref="B989:B1052" si="1576">IF(A990="","","Kalkulasi Bonus")</f>
        <v/>
      </c>
      <c r="C989" s="4" t="str">
        <f t="shared" ref="C989:C1052" si="1577">IF(A990="","",SUBSTITUTE(MID(A990,FIND("[",A990)+1,FIND("]",A990,2)-(FIND("[",A990)+1)),"-"," "))</f>
        <v/>
      </c>
      <c r="D989" s="4"/>
      <c r="E989" s="4"/>
      <c r="N989" s="2"/>
    </row>
    <row r="990" spans="2:14" x14ac:dyDescent="0.25">
      <c r="B990" t="str">
        <f t="shared" ref="B990:B1053" si="1578">IF(A990="","","Result Bonus")</f>
        <v/>
      </c>
      <c r="C990" s="4" t="str">
        <f t="shared" ref="C990:C1053" si="1579">IF(A990="","",MID(A990,FIND(":",A990)+2,(LEN(A990)+1)-(FIND(":",A990)+2)))</f>
        <v/>
      </c>
      <c r="D990" s="4"/>
      <c r="E990" s="4"/>
      <c r="N990" s="2"/>
    </row>
    <row r="991" spans="2:14" x14ac:dyDescent="0.25">
      <c r="N991" s="2"/>
    </row>
    <row r="992" spans="2:14" x14ac:dyDescent="0.25">
      <c r="B992" s="3" t="str">
        <f t="shared" ref="B992" si="1580">IF(A992="","",IF(ISERR(FIND("###  (",A992)),IF(OR(RIGHT(A992,9)="ACTIVATED",RIGHT(A992,6)="sukses",RIGHT(A992,2)="OK"),"OK",IF(ISERR(VALUE(MID(A992,FIND("[",A992)+1,FIND("]",A992,2)-(FIND("[",A992)+1)))),MID(A992,FIND("[",A992)+1,FIND("]",A992,2)-(FIND("[",A992)+1)),VALUE(MID(A992,FIND("[",A992)+1,FIND("]",A992,2)-(FIND("[",A992)+1))))),"REJECTED"))</f>
        <v/>
      </c>
      <c r="C992" s="3" t="str">
        <f t="shared" ref="C992" si="1581">IF(A992="","",IF(ISERR(FIND("###  (",A992)),IF(OR(RIGHT(A992,9)="ACTIVATED",RIGHT(A992,6)="sukses",RIGHT(A992,2)="OK"),"OK",VALUE(MID(A994,FIND(":",A994)+2,(LEN(A994)+1)-(FIND(":",A994)+2)))),"REJECTED"))</f>
        <v/>
      </c>
      <c r="D992" s="3" t="str">
        <f t="shared" ref="D992:D1055" si="1582">IF(A992="","",IF(ISERR(FIND("###  (",A992)),IF(OR(RIGHT(A992,9)="ACTIVATED",RIGHT(A992,6)="sukses",RIGHT(A992,2)="OK"),"OK",IF(VALUE(MID(A992,FIND("ce ",A992)+2,(LEN(A992)+1)-(FIND("ce ",A992)+2)))=0,VALUE(MID(A992,FIND("nt ",A992)+2,(FIND(", Af",A992)-(FIND("nt ",A992)+2)))),VALUE(MID(A992,FIND("ce ",A992)+2,(LEN(A992)+1)-(FIND("ce ",A992)+2))))),"REJECTED"))</f>
        <v/>
      </c>
      <c r="E992" t="str">
        <f t="shared" ref="E992" si="1583"><![CDATA[IF(A992="","",IF(AND(B992="REJECTED",C992="REJECTED",D992="REJECTED"),"REJECTED",IF(AND(B992="Charged",D992>0),"TRUE",IF(AND(B992=C992,B992=D992),"TRUE",IF(AND(B992=D992,B992<>C992),"TRUE ROAMING",IF(LEFT(B992,3)="not",IF(AND(D992<>VALUE(RIGHT(B992,LEN(B992)-3)),C992=D992,D992<>0),"TRUE",IF(AND(D992<>VALUE(RIGHT(B992,LEN(B992)-3)),C992<>D992,D992<>0),"TRUE ROAMING","FALSE")),"FALSE"))))))]]></f>
        <v/>
      </c>
      <c r="N992" s="2"/>
    </row>
    <row r="993" spans="2:14" x14ac:dyDescent="0.25">
      <c r="N993" s="2"/>
    </row>
    <row r="994" spans="2:14" x14ac:dyDescent="0.25">
      <c r="B994" t="str">
        <f t="shared" ref="B994:B1057" si="1584">IF(A995="","","Kalkulasi Bonus")</f>
        <v/>
      </c>
      <c r="C994" s="4" t="str">
        <f t="shared" ref="C994:C1057" si="1585">IF(A995="","",SUBSTITUTE(MID(A995,FIND("[",A995)+1,FIND("]",A995,2)-(FIND("[",A995)+1)),"-"," "))</f>
        <v/>
      </c>
      <c r="D994" s="4"/>
      <c r="E994" s="4"/>
      <c r="N994" s="2"/>
    </row>
    <row r="995" spans="2:14" x14ac:dyDescent="0.25">
      <c r="B995" t="str">
        <f t="shared" ref="B995:B1058" si="1586">IF(A995="","","Result Bonus")</f>
        <v/>
      </c>
      <c r="C995" s="4" t="str">
        <f t="shared" ref="C995:C1058" si="1587">IF(A995="","",MID(A995,FIND(":",A995)+2,(LEN(A995)+1)-(FIND(":",A995)+2)))</f>
        <v/>
      </c>
      <c r="D995" s="4"/>
      <c r="E995" s="4"/>
      <c r="N995" s="2"/>
    </row>
    <row r="996" spans="2:14" x14ac:dyDescent="0.25">
      <c r="N996" s="2"/>
    </row>
    <row r="997" spans="2:14" x14ac:dyDescent="0.25">
      <c r="B997" s="3" t="str">
        <f t="shared" ref="B997" si="1588">IF(A997="","",IF(ISERR(FIND("###  (",A997)),IF(OR(RIGHT(A997,9)="ACTIVATED",RIGHT(A997,6)="sukses",RIGHT(A997,2)="OK"),"OK",IF(ISERR(VALUE(MID(A997,FIND("[",A997)+1,FIND("]",A997,2)-(FIND("[",A997)+1)))),MID(A997,FIND("[",A997)+1,FIND("]",A997,2)-(FIND("[",A997)+1)),VALUE(MID(A997,FIND("[",A997)+1,FIND("]",A997,2)-(FIND("[",A997)+1))))),"REJECTED"))</f>
        <v/>
      </c>
      <c r="C997" s="3" t="str">
        <f t="shared" ref="C997" si="1589">IF(A997="","",IF(ISERR(FIND("###  (",A997)),IF(OR(RIGHT(A997,9)="ACTIVATED",RIGHT(A997,6)="sukses",RIGHT(A997,2)="OK"),"OK",VALUE(MID(A999,FIND(":",A999)+2,(LEN(A999)+1)-(FIND(":",A999)+2)))),"REJECTED"))</f>
        <v/>
      </c>
      <c r="D997" s="3" t="str">
        <f t="shared" ref="D997:D1060" si="1590">IF(A997="","",IF(ISERR(FIND("###  (",A997)),IF(OR(RIGHT(A997,9)="ACTIVATED",RIGHT(A997,6)="sukses",RIGHT(A997,2)="OK"),"OK",IF(VALUE(MID(A997,FIND("ce ",A997)+2,(LEN(A997)+1)-(FIND("ce ",A997)+2)))=0,VALUE(MID(A997,FIND("nt ",A997)+2,(FIND(", Af",A997)-(FIND("nt ",A997)+2)))),VALUE(MID(A997,FIND("ce ",A997)+2,(LEN(A997)+1)-(FIND("ce ",A997)+2))))),"REJECTED"))</f>
        <v/>
      </c>
      <c r="E997" t="str">
        <f t="shared" ref="E997" si="1591"><![CDATA[IF(A997="","",IF(AND(B997="REJECTED",C997="REJECTED",D997="REJECTED"),"REJECTED",IF(AND(B997="Charged",D997>0),"TRUE",IF(AND(B997=C997,B997=D997),"TRUE",IF(AND(B997=D997,B997<>C997),"TRUE ROAMING",IF(LEFT(B997,3)="not",IF(AND(D997<>VALUE(RIGHT(B997,LEN(B997)-3)),C997=D997,D997<>0),"TRUE",IF(AND(D997<>VALUE(RIGHT(B997,LEN(B997)-3)),C997<>D997,D997<>0),"TRUE ROAMING","FALSE")),"FALSE"))))))]]></f>
        <v/>
      </c>
      <c r="N997" s="2"/>
    </row>
    <row r="998" spans="2:14" x14ac:dyDescent="0.25">
      <c r="N998" s="2"/>
    </row>
    <row r="999" spans="2:14" x14ac:dyDescent="0.25">
      <c r="B999" t="str">
        <f t="shared" ref="B999:B1062" si="1592">IF(A1000="","","Kalkulasi Bonus")</f>
        <v/>
      </c>
      <c r="C999" s="4" t="str">
        <f t="shared" ref="C999:C1062" si="1593">IF(A1000="","",SUBSTITUTE(MID(A1000,FIND("[",A1000)+1,FIND("]",A1000,2)-(FIND("[",A1000)+1)),"-"," "))</f>
        <v/>
      </c>
      <c r="D999" s="4"/>
      <c r="E999" s="4"/>
      <c r="N999" s="2"/>
    </row>
    <row r="1000" spans="2:14" x14ac:dyDescent="0.25">
      <c r="B1000" t="str">
        <f t="shared" ref="B1000:B1063" si="1594">IF(A1000="","","Result Bonus")</f>
        <v/>
      </c>
      <c r="C1000" s="4" t="str">
        <f t="shared" ref="C1000:C1063" si="1595">IF(A1000="","",MID(A1000,FIND(":",A1000)+2,(LEN(A1000)+1)-(FIND(":",A1000)+2)))</f>
        <v/>
      </c>
      <c r="D1000" s="4"/>
      <c r="E1000" s="4"/>
      <c r="N1000" s="2"/>
    </row>
    <row r="1001" spans="2:14" x14ac:dyDescent="0.25">
      <c r="N1001" s="2"/>
    </row>
    <row r="1002" spans="2:14" x14ac:dyDescent="0.25">
      <c r="B1002" s="3" t="str">
        <f t="shared" ref="B1002" si="1596">IF(A1002="","",IF(ISERR(FIND("###  (",A1002)),IF(OR(RIGHT(A1002,9)="ACTIVATED",RIGHT(A1002,6)="sukses",RIGHT(A1002,2)="OK"),"OK",IF(ISERR(VALUE(MID(A1002,FIND("[",A1002)+1,FIND("]",A1002,2)-(FIND("[",A1002)+1)))),MID(A1002,FIND("[",A1002)+1,FIND("]",A1002,2)-(FIND("[",A1002)+1)),VALUE(MID(A1002,FIND("[",A1002)+1,FIND("]",A1002,2)-(FIND("[",A1002)+1))))),"REJECTED"))</f>
        <v/>
      </c>
      <c r="C1002" s="3" t="str">
        <f t="shared" ref="C1002" si="1597">IF(A1002="","",IF(ISERR(FIND("###  (",A1002)),IF(OR(RIGHT(A1002,9)="ACTIVATED",RIGHT(A1002,6)="sukses",RIGHT(A1002,2)="OK"),"OK",VALUE(MID(A1004,FIND(":",A1004)+2,(LEN(A1004)+1)-(FIND(":",A1004)+2)))),"REJECTED"))</f>
        <v/>
      </c>
      <c r="D1002" s="3" t="str">
        <f t="shared" ref="D1002:D1065" si="1598">IF(A1002="","",IF(ISERR(FIND("###  (",A1002)),IF(OR(RIGHT(A1002,9)="ACTIVATED",RIGHT(A1002,6)="sukses",RIGHT(A1002,2)="OK"),"OK",IF(VALUE(MID(A1002,FIND("ce ",A1002)+2,(LEN(A1002)+1)-(FIND("ce ",A1002)+2)))=0,VALUE(MID(A1002,FIND("nt ",A1002)+2,(FIND(", Af",A1002)-(FIND("nt ",A1002)+2)))),VALUE(MID(A1002,FIND("ce ",A1002)+2,(LEN(A1002)+1)-(FIND("ce ",A1002)+2))))),"REJECTED"))</f>
        <v/>
      </c>
      <c r="E1002" t="str">
        <f t="shared" ref="E1002" si="1599"><![CDATA[IF(A1002="","",IF(AND(B1002="REJECTED",C1002="REJECTED",D1002="REJECTED"),"REJECTED",IF(AND(B1002="Charged",D1002>0),"TRUE",IF(AND(B1002=C1002,B1002=D1002),"TRUE",IF(AND(B1002=D1002,B1002<>C1002),"TRUE ROAMING",IF(LEFT(B1002,3)="not",IF(AND(D1002<>VALUE(RIGHT(B1002,LEN(B1002)-3)),C1002=D1002,D1002<>0),"TRUE",IF(AND(D1002<>VALUE(RIGHT(B1002,LEN(B1002)-3)),C1002<>D1002,D1002<>0),"TRUE ROAMING","FALSE")),"FALSE"))))))]]></f>
        <v/>
      </c>
      <c r="N1002" s="2"/>
    </row>
    <row r="1003" spans="2:14" x14ac:dyDescent="0.25">
      <c r="N1003" s="2"/>
    </row>
    <row r="1004" spans="2:14" x14ac:dyDescent="0.25">
      <c r="B1004" t="str">
        <f t="shared" ref="B1004:B1067" si="1600">IF(A1005="","","Kalkulasi Bonus")</f>
        <v/>
      </c>
      <c r="C1004" s="4" t="str">
        <f t="shared" ref="C1004:C1067" si="1601">IF(A1005="","",SUBSTITUTE(MID(A1005,FIND("[",A1005)+1,FIND("]",A1005,2)-(FIND("[",A1005)+1)),"-"," "))</f>
        <v/>
      </c>
      <c r="D1004" s="4"/>
      <c r="E1004" s="4"/>
      <c r="N1004" s="2"/>
    </row>
    <row r="1005" spans="2:14" x14ac:dyDescent="0.25">
      <c r="B1005" t="str">
        <f t="shared" ref="B1005:B1068" si="1602">IF(A1005="","","Result Bonus")</f>
        <v/>
      </c>
      <c r="C1005" s="4" t="str">
        <f t="shared" ref="C1005:C1068" si="1603">IF(A1005="","",MID(A1005,FIND(":",A1005)+2,(LEN(A1005)+1)-(FIND(":",A1005)+2)))</f>
        <v/>
      </c>
      <c r="D1005" s="4"/>
      <c r="E1005" s="4"/>
      <c r="N1005" s="2"/>
    </row>
    <row r="1006" spans="2:14" x14ac:dyDescent="0.25">
      <c r="N1006" s="2"/>
    </row>
    <row r="1007" spans="2:14" x14ac:dyDescent="0.25">
      <c r="B1007" s="3" t="str">
        <f t="shared" ref="B1007" si="1604">IF(A1007="","",IF(ISERR(FIND("###  (",A1007)),IF(OR(RIGHT(A1007,9)="ACTIVATED",RIGHT(A1007,6)="sukses",RIGHT(A1007,2)="OK"),"OK",IF(ISERR(VALUE(MID(A1007,FIND("[",A1007)+1,FIND("]",A1007,2)-(FIND("[",A1007)+1)))),MID(A1007,FIND("[",A1007)+1,FIND("]",A1007,2)-(FIND("[",A1007)+1)),VALUE(MID(A1007,FIND("[",A1007)+1,FIND("]",A1007,2)-(FIND("[",A1007)+1))))),"REJECTED"))</f>
        <v/>
      </c>
      <c r="C1007" s="3" t="str">
        <f t="shared" ref="C1007" si="1605">IF(A1007="","",IF(ISERR(FIND("###  (",A1007)),IF(OR(RIGHT(A1007,9)="ACTIVATED",RIGHT(A1007,6)="sukses",RIGHT(A1007,2)="OK"),"OK",VALUE(MID(A1009,FIND(":",A1009)+2,(LEN(A1009)+1)-(FIND(":",A1009)+2)))),"REJECTED"))</f>
        <v/>
      </c>
      <c r="D1007" s="3" t="str">
        <f t="shared" ref="D1007:D1070" si="1606">IF(A1007="","",IF(ISERR(FIND("###  (",A1007)),IF(OR(RIGHT(A1007,9)="ACTIVATED",RIGHT(A1007,6)="sukses",RIGHT(A1007,2)="OK"),"OK",IF(VALUE(MID(A1007,FIND("ce ",A1007)+2,(LEN(A1007)+1)-(FIND("ce ",A1007)+2)))=0,VALUE(MID(A1007,FIND("nt ",A1007)+2,(FIND(", Af",A1007)-(FIND("nt ",A1007)+2)))),VALUE(MID(A1007,FIND("ce ",A1007)+2,(LEN(A1007)+1)-(FIND("ce ",A1007)+2))))),"REJECTED"))</f>
        <v/>
      </c>
      <c r="E1007" t="str">
        <f t="shared" ref="E1007" si="1607"><![CDATA[IF(A1007="","",IF(AND(B1007="REJECTED",C1007="REJECTED",D1007="REJECTED"),"REJECTED",IF(AND(B1007="Charged",D1007>0),"TRUE",IF(AND(B1007=C1007,B1007=D1007),"TRUE",IF(AND(B1007=D1007,B1007<>C1007),"TRUE ROAMING",IF(LEFT(B1007,3)="not",IF(AND(D1007<>VALUE(RIGHT(B1007,LEN(B1007)-3)),C1007=D1007,D1007<>0),"TRUE",IF(AND(D1007<>VALUE(RIGHT(B1007,LEN(B1007)-3)),C1007<>D1007,D1007<>0),"TRUE ROAMING","FALSE")),"FALSE"))))))]]></f>
        <v/>
      </c>
      <c r="N1007" s="2"/>
    </row>
    <row r="1008" spans="2:14" x14ac:dyDescent="0.25">
      <c r="N1008" s="2"/>
    </row>
    <row r="1009" spans="2:14" x14ac:dyDescent="0.25">
      <c r="B1009" t="str">
        <f t="shared" ref="B1009:B1072" si="1608">IF(A1010="","","Kalkulasi Bonus")</f>
        <v/>
      </c>
      <c r="C1009" s="4" t="str">
        <f t="shared" ref="C1009:C1072" si="1609">IF(A1010="","",SUBSTITUTE(MID(A1010,FIND("[",A1010)+1,FIND("]",A1010,2)-(FIND("[",A1010)+1)),"-"," "))</f>
        <v/>
      </c>
      <c r="D1009" s="4"/>
      <c r="E1009" s="4"/>
      <c r="N1009" s="2"/>
    </row>
    <row r="1010" spans="2:14" x14ac:dyDescent="0.25">
      <c r="B1010" t="str">
        <f t="shared" ref="B1010:B1073" si="1610">IF(A1010="","","Result Bonus")</f>
        <v/>
      </c>
      <c r="C1010" s="4" t="str">
        <f t="shared" ref="C1010:C1073" si="1611">IF(A1010="","",MID(A1010,FIND(":",A1010)+2,(LEN(A1010)+1)-(FIND(":",A1010)+2)))</f>
        <v/>
      </c>
      <c r="D1010" s="4"/>
      <c r="E1010" s="4"/>
      <c r="N1010" s="2"/>
    </row>
    <row r="1011" spans="2:14" x14ac:dyDescent="0.25">
      <c r="N1011" s="2"/>
    </row>
    <row r="1012" spans="2:14" x14ac:dyDescent="0.25">
      <c r="B1012" s="3" t="str">
        <f t="shared" ref="B1012" si="1612">IF(A1012="","",IF(ISERR(FIND("###  (",A1012)),IF(OR(RIGHT(A1012,9)="ACTIVATED",RIGHT(A1012,6)="sukses",RIGHT(A1012,2)="OK"),"OK",IF(ISERR(VALUE(MID(A1012,FIND("[",A1012)+1,FIND("]",A1012,2)-(FIND("[",A1012)+1)))),MID(A1012,FIND("[",A1012)+1,FIND("]",A1012,2)-(FIND("[",A1012)+1)),VALUE(MID(A1012,FIND("[",A1012)+1,FIND("]",A1012,2)-(FIND("[",A1012)+1))))),"REJECTED"))</f>
        <v/>
      </c>
      <c r="C1012" s="3" t="str">
        <f t="shared" ref="C1012" si="1613">IF(A1012="","",IF(ISERR(FIND("###  (",A1012)),IF(OR(RIGHT(A1012,9)="ACTIVATED",RIGHT(A1012,6)="sukses",RIGHT(A1012,2)="OK"),"OK",VALUE(MID(A1014,FIND(":",A1014)+2,(LEN(A1014)+1)-(FIND(":",A1014)+2)))),"REJECTED"))</f>
        <v/>
      </c>
      <c r="D1012" s="3" t="str">
        <f t="shared" ref="D1012:D1075" si="1614">IF(A1012="","",IF(ISERR(FIND("###  (",A1012)),IF(OR(RIGHT(A1012,9)="ACTIVATED",RIGHT(A1012,6)="sukses",RIGHT(A1012,2)="OK"),"OK",IF(VALUE(MID(A1012,FIND("ce ",A1012)+2,(LEN(A1012)+1)-(FIND("ce ",A1012)+2)))=0,VALUE(MID(A1012,FIND("nt ",A1012)+2,(FIND(", Af",A1012)-(FIND("nt ",A1012)+2)))),VALUE(MID(A1012,FIND("ce ",A1012)+2,(LEN(A1012)+1)-(FIND("ce ",A1012)+2))))),"REJECTED"))</f>
        <v/>
      </c>
      <c r="E1012" t="str">
        <f t="shared" ref="E1012" si="1615"><![CDATA[IF(A1012="","",IF(AND(B1012="REJECTED",C1012="REJECTED",D1012="REJECTED"),"REJECTED",IF(AND(B1012="Charged",D1012>0),"TRUE",IF(AND(B1012=C1012,B1012=D1012),"TRUE",IF(AND(B1012=D1012,B1012<>C1012),"TRUE ROAMING",IF(LEFT(B1012,3)="not",IF(AND(D1012<>VALUE(RIGHT(B1012,LEN(B1012)-3)),C1012=D1012,D1012<>0),"TRUE",IF(AND(D1012<>VALUE(RIGHT(B1012,LEN(B1012)-3)),C1012<>D1012,D1012<>0),"TRUE ROAMING","FALSE")),"FALSE"))))))]]></f>
        <v/>
      </c>
      <c r="N1012" s="2"/>
    </row>
    <row r="1013" spans="2:14" x14ac:dyDescent="0.25">
      <c r="N1013" s="2"/>
    </row>
    <row r="1014" spans="2:14" x14ac:dyDescent="0.25">
      <c r="B1014" t="str">
        <f t="shared" ref="B1014:B1077" si="1616">IF(A1015="","","Kalkulasi Bonus")</f>
        <v/>
      </c>
      <c r="C1014" s="4" t="str">
        <f t="shared" ref="C1014:C1077" si="1617">IF(A1015="","",SUBSTITUTE(MID(A1015,FIND("[",A1015)+1,FIND("]",A1015,2)-(FIND("[",A1015)+1)),"-"," "))</f>
        <v/>
      </c>
      <c r="D1014" s="4"/>
      <c r="E1014" s="4"/>
      <c r="N1014" s="2"/>
    </row>
    <row r="1015" spans="2:14" x14ac:dyDescent="0.25">
      <c r="B1015" t="str">
        <f t="shared" ref="B1015:B1078" si="1618">IF(A1015="","","Result Bonus")</f>
        <v/>
      </c>
      <c r="C1015" s="4" t="str">
        <f t="shared" ref="C1015:C1078" si="1619">IF(A1015="","",MID(A1015,FIND(":",A1015)+2,(LEN(A1015)+1)-(FIND(":",A1015)+2)))</f>
        <v/>
      </c>
      <c r="D1015" s="4"/>
      <c r="E1015" s="4"/>
      <c r="N1015" s="2"/>
    </row>
    <row r="1016" spans="2:14" x14ac:dyDescent="0.25">
      <c r="N1016" s="2"/>
    </row>
    <row r="1017" spans="2:14" x14ac:dyDescent="0.25">
      <c r="B1017" s="3" t="str">
        <f t="shared" ref="B1017" si="1620">IF(A1017="","",IF(ISERR(FIND("###  (",A1017)),IF(OR(RIGHT(A1017,9)="ACTIVATED",RIGHT(A1017,6)="sukses",RIGHT(A1017,2)="OK"),"OK",IF(ISERR(VALUE(MID(A1017,FIND("[",A1017)+1,FIND("]",A1017,2)-(FIND("[",A1017)+1)))),MID(A1017,FIND("[",A1017)+1,FIND("]",A1017,2)-(FIND("[",A1017)+1)),VALUE(MID(A1017,FIND("[",A1017)+1,FIND("]",A1017,2)-(FIND("[",A1017)+1))))),"REJECTED"))</f>
        <v/>
      </c>
      <c r="C1017" s="3" t="str">
        <f t="shared" ref="C1017" si="1621">IF(A1017="","",IF(ISERR(FIND("###  (",A1017)),IF(OR(RIGHT(A1017,9)="ACTIVATED",RIGHT(A1017,6)="sukses",RIGHT(A1017,2)="OK"),"OK",VALUE(MID(A1019,FIND(":",A1019)+2,(LEN(A1019)+1)-(FIND(":",A1019)+2)))),"REJECTED"))</f>
        <v/>
      </c>
      <c r="D1017" s="3" t="str">
        <f t="shared" ref="D1017:D1080" si="1622">IF(A1017="","",IF(ISERR(FIND("###  (",A1017)),IF(OR(RIGHT(A1017,9)="ACTIVATED",RIGHT(A1017,6)="sukses",RIGHT(A1017,2)="OK"),"OK",IF(VALUE(MID(A1017,FIND("ce ",A1017)+2,(LEN(A1017)+1)-(FIND("ce ",A1017)+2)))=0,VALUE(MID(A1017,FIND("nt ",A1017)+2,(FIND(", Af",A1017)-(FIND("nt ",A1017)+2)))),VALUE(MID(A1017,FIND("ce ",A1017)+2,(LEN(A1017)+1)-(FIND("ce ",A1017)+2))))),"REJECTED"))</f>
        <v/>
      </c>
      <c r="E1017" t="str">
        <f t="shared" ref="E1017" si="1623"><![CDATA[IF(A1017="","",IF(AND(B1017="REJECTED",C1017="REJECTED",D1017="REJECTED"),"REJECTED",IF(AND(B1017="Charged",D1017>0),"TRUE",IF(AND(B1017=C1017,B1017=D1017),"TRUE",IF(AND(B1017=D1017,B1017<>C1017),"TRUE ROAMING",IF(LEFT(B1017,3)="not",IF(AND(D1017<>VALUE(RIGHT(B1017,LEN(B1017)-3)),C1017=D1017,D1017<>0),"TRUE",IF(AND(D1017<>VALUE(RIGHT(B1017,LEN(B1017)-3)),C1017<>D1017,D1017<>0),"TRUE ROAMING","FALSE")),"FALSE"))))))]]></f>
        <v/>
      </c>
      <c r="N1017" s="2"/>
    </row>
    <row r="1018" spans="2:14" x14ac:dyDescent="0.25">
      <c r="N1018" s="2"/>
    </row>
    <row r="1019" spans="2:14" x14ac:dyDescent="0.25">
      <c r="B1019" t="str">
        <f t="shared" ref="B1019:B1082" si="1624">IF(A1020="","","Kalkulasi Bonus")</f>
        <v/>
      </c>
      <c r="C1019" s="4" t="str">
        <f t="shared" ref="C1019:C1082" si="1625">IF(A1020="","",SUBSTITUTE(MID(A1020,FIND("[",A1020)+1,FIND("]",A1020,2)-(FIND("[",A1020)+1)),"-"," "))</f>
        <v/>
      </c>
      <c r="D1019" s="4"/>
      <c r="E1019" s="4"/>
      <c r="N1019" s="2"/>
    </row>
    <row r="1020" spans="2:14" x14ac:dyDescent="0.25">
      <c r="B1020" t="str">
        <f t="shared" ref="B1020:B1083" si="1626">IF(A1020="","","Result Bonus")</f>
        <v/>
      </c>
      <c r="C1020" s="4" t="str">
        <f t="shared" ref="C1020:C1083" si="1627">IF(A1020="","",MID(A1020,FIND(":",A1020)+2,(LEN(A1020)+1)-(FIND(":",A1020)+2)))</f>
        <v/>
      </c>
      <c r="D1020" s="4"/>
      <c r="E1020" s="4"/>
      <c r="N1020" s="2"/>
    </row>
    <row r="1021" spans="2:14" x14ac:dyDescent="0.25">
      <c r="N1021" s="2"/>
    </row>
    <row r="1022" spans="2:14" x14ac:dyDescent="0.25">
      <c r="B1022" s="3" t="str">
        <f t="shared" ref="B1022" si="1628">IF(A1022="","",IF(ISERR(FIND("###  (",A1022)),IF(OR(RIGHT(A1022,9)="ACTIVATED",RIGHT(A1022,6)="sukses",RIGHT(A1022,2)="OK"),"OK",IF(ISERR(VALUE(MID(A1022,FIND("[",A1022)+1,FIND("]",A1022,2)-(FIND("[",A1022)+1)))),MID(A1022,FIND("[",A1022)+1,FIND("]",A1022,2)-(FIND("[",A1022)+1)),VALUE(MID(A1022,FIND("[",A1022)+1,FIND("]",A1022,2)-(FIND("[",A1022)+1))))),"REJECTED"))</f>
        <v/>
      </c>
      <c r="C1022" s="3" t="str">
        <f t="shared" ref="C1022" si="1629">IF(A1022="","",IF(ISERR(FIND("###  (",A1022)),IF(OR(RIGHT(A1022,9)="ACTIVATED",RIGHT(A1022,6)="sukses",RIGHT(A1022,2)="OK"),"OK",VALUE(MID(A1024,FIND(":",A1024)+2,(LEN(A1024)+1)-(FIND(":",A1024)+2)))),"REJECTED"))</f>
        <v/>
      </c>
      <c r="D1022" s="3" t="str">
        <f t="shared" ref="D1022:D1085" si="1630">IF(A1022="","",IF(ISERR(FIND("###  (",A1022)),IF(OR(RIGHT(A1022,9)="ACTIVATED",RIGHT(A1022,6)="sukses",RIGHT(A1022,2)="OK"),"OK",IF(VALUE(MID(A1022,FIND("ce ",A1022)+2,(LEN(A1022)+1)-(FIND("ce ",A1022)+2)))=0,VALUE(MID(A1022,FIND("nt ",A1022)+2,(FIND(", Af",A1022)-(FIND("nt ",A1022)+2)))),VALUE(MID(A1022,FIND("ce ",A1022)+2,(LEN(A1022)+1)-(FIND("ce ",A1022)+2))))),"REJECTED"))</f>
        <v/>
      </c>
      <c r="E1022" t="str">
        <f t="shared" ref="E1022" si="1631"><![CDATA[IF(A1022="","",IF(AND(B1022="REJECTED",C1022="REJECTED",D1022="REJECTED"),"REJECTED",IF(AND(B1022="Charged",D1022>0),"TRUE",IF(AND(B1022=C1022,B1022=D1022),"TRUE",IF(AND(B1022=D1022,B1022<>C1022),"TRUE ROAMING",IF(LEFT(B1022,3)="not",IF(AND(D1022<>VALUE(RIGHT(B1022,LEN(B1022)-3)),C1022=D1022,D1022<>0),"TRUE",IF(AND(D1022<>VALUE(RIGHT(B1022,LEN(B1022)-3)),C1022<>D1022,D1022<>0),"TRUE ROAMING","FALSE")),"FALSE"))))))]]></f>
        <v/>
      </c>
      <c r="N1022" s="2"/>
    </row>
    <row r="1023" spans="2:14" x14ac:dyDescent="0.25">
      <c r="N1023" s="2"/>
    </row>
    <row r="1024" spans="2:14" x14ac:dyDescent="0.25">
      <c r="B1024" t="str">
        <f t="shared" ref="B1024:B1087" si="1632">IF(A1025="","","Kalkulasi Bonus")</f>
        <v/>
      </c>
      <c r="C1024" s="4" t="str">
        <f t="shared" ref="C1024:C1087" si="1633">IF(A1025="","",SUBSTITUTE(MID(A1025,FIND("[",A1025)+1,FIND("]",A1025,2)-(FIND("[",A1025)+1)),"-"," "))</f>
        <v/>
      </c>
      <c r="D1024" s="4"/>
      <c r="E1024" s="4"/>
      <c r="N1024" s="2"/>
    </row>
    <row r="1025" spans="2:14" x14ac:dyDescent="0.25">
      <c r="B1025" t="str">
        <f t="shared" ref="B1025:B1088" si="1634">IF(A1025="","","Result Bonus")</f>
        <v/>
      </c>
      <c r="C1025" s="4" t="str">
        <f t="shared" ref="C1025:C1088" si="1635">IF(A1025="","",MID(A1025,FIND(":",A1025)+2,(LEN(A1025)+1)-(FIND(":",A1025)+2)))</f>
        <v/>
      </c>
      <c r="D1025" s="4"/>
      <c r="E1025" s="4"/>
      <c r="N1025" s="2"/>
    </row>
    <row r="1026" spans="2:14" x14ac:dyDescent="0.25">
      <c r="N1026" s="2"/>
    </row>
    <row r="1027" spans="2:14" x14ac:dyDescent="0.25">
      <c r="B1027" s="3" t="str">
        <f t="shared" ref="B1027" si="1636">IF(A1027="","",IF(ISERR(FIND("###  (",A1027)),IF(OR(RIGHT(A1027,9)="ACTIVATED",RIGHT(A1027,6)="sukses",RIGHT(A1027,2)="OK"),"OK",IF(ISERR(VALUE(MID(A1027,FIND("[",A1027)+1,FIND("]",A1027,2)-(FIND("[",A1027)+1)))),MID(A1027,FIND("[",A1027)+1,FIND("]",A1027,2)-(FIND("[",A1027)+1)),VALUE(MID(A1027,FIND("[",A1027)+1,FIND("]",A1027,2)-(FIND("[",A1027)+1))))),"REJECTED"))</f>
        <v/>
      </c>
      <c r="C1027" s="3" t="str">
        <f t="shared" ref="C1027" si="1637">IF(A1027="","",IF(ISERR(FIND("###  (",A1027)),IF(OR(RIGHT(A1027,9)="ACTIVATED",RIGHT(A1027,6)="sukses",RIGHT(A1027,2)="OK"),"OK",VALUE(MID(A1029,FIND(":",A1029)+2,(LEN(A1029)+1)-(FIND(":",A1029)+2)))),"REJECTED"))</f>
        <v/>
      </c>
      <c r="D1027" s="3" t="str">
        <f t="shared" ref="D1027:D1090" si="1638">IF(A1027="","",IF(ISERR(FIND("###  (",A1027)),IF(OR(RIGHT(A1027,9)="ACTIVATED",RIGHT(A1027,6)="sukses",RIGHT(A1027,2)="OK"),"OK",IF(VALUE(MID(A1027,FIND("ce ",A1027)+2,(LEN(A1027)+1)-(FIND("ce ",A1027)+2)))=0,VALUE(MID(A1027,FIND("nt ",A1027)+2,(FIND(", Af",A1027)-(FIND("nt ",A1027)+2)))),VALUE(MID(A1027,FIND("ce ",A1027)+2,(LEN(A1027)+1)-(FIND("ce ",A1027)+2))))),"REJECTED"))</f>
        <v/>
      </c>
      <c r="E1027" t="str">
        <f t="shared" ref="E1027" si="1639"><![CDATA[IF(A1027="","",IF(AND(B1027="REJECTED",C1027="REJECTED",D1027="REJECTED"),"REJECTED",IF(AND(B1027="Charged",D1027>0),"TRUE",IF(AND(B1027=C1027,B1027=D1027),"TRUE",IF(AND(B1027=D1027,B1027<>C1027),"TRUE ROAMING",IF(LEFT(B1027,3)="not",IF(AND(D1027<>VALUE(RIGHT(B1027,LEN(B1027)-3)),C1027=D1027,D1027<>0),"TRUE",IF(AND(D1027<>VALUE(RIGHT(B1027,LEN(B1027)-3)),C1027<>D1027,D1027<>0),"TRUE ROAMING","FALSE")),"FALSE"))))))]]></f>
        <v/>
      </c>
      <c r="N1027" s="2"/>
    </row>
    <row r="1028" spans="2:14" x14ac:dyDescent="0.25">
      <c r="N1028" s="2"/>
    </row>
    <row r="1029" spans="2:14" x14ac:dyDescent="0.25">
      <c r="B1029" t="str">
        <f t="shared" ref="B1029:B1092" si="1640">IF(A1030="","","Kalkulasi Bonus")</f>
        <v/>
      </c>
      <c r="C1029" s="4" t="str">
        <f t="shared" ref="C1029:C1092" si="1641">IF(A1030="","",SUBSTITUTE(MID(A1030,FIND("[",A1030)+1,FIND("]",A1030,2)-(FIND("[",A1030)+1)),"-"," "))</f>
        <v/>
      </c>
      <c r="D1029" s="4"/>
      <c r="E1029" s="4"/>
      <c r="N1029" s="2"/>
    </row>
    <row r="1030" spans="2:14" x14ac:dyDescent="0.25">
      <c r="B1030" t="str">
        <f t="shared" ref="B1030:B1093" si="1642">IF(A1030="","","Result Bonus")</f>
        <v/>
      </c>
      <c r="C1030" s="4" t="str">
        <f t="shared" ref="C1030:C1093" si="1643">IF(A1030="","",MID(A1030,FIND(":",A1030)+2,(LEN(A1030)+1)-(FIND(":",A1030)+2)))</f>
        <v/>
      </c>
      <c r="D1030" s="4"/>
      <c r="E1030" s="4"/>
      <c r="N1030" s="2"/>
    </row>
    <row r="1031" spans="2:14" x14ac:dyDescent="0.25">
      <c r="N1031" s="2"/>
    </row>
    <row r="1032" spans="2:14" x14ac:dyDescent="0.25">
      <c r="B1032" s="3" t="str">
        <f t="shared" ref="B1032" si="1644">IF(A1032="","",IF(ISERR(FIND("###  (",A1032)),IF(OR(RIGHT(A1032,9)="ACTIVATED",RIGHT(A1032,6)="sukses",RIGHT(A1032,2)="OK"),"OK",IF(ISERR(VALUE(MID(A1032,FIND("[",A1032)+1,FIND("]",A1032,2)-(FIND("[",A1032)+1)))),MID(A1032,FIND("[",A1032)+1,FIND("]",A1032,2)-(FIND("[",A1032)+1)),VALUE(MID(A1032,FIND("[",A1032)+1,FIND("]",A1032,2)-(FIND("[",A1032)+1))))),"REJECTED"))</f>
        <v/>
      </c>
      <c r="C1032" s="3" t="str">
        <f t="shared" ref="C1032" si="1645">IF(A1032="","",IF(ISERR(FIND("###  (",A1032)),IF(OR(RIGHT(A1032,9)="ACTIVATED",RIGHT(A1032,6)="sukses",RIGHT(A1032,2)="OK"),"OK",VALUE(MID(A1034,FIND(":",A1034)+2,(LEN(A1034)+1)-(FIND(":",A1034)+2)))),"REJECTED"))</f>
        <v/>
      </c>
      <c r="D1032" s="3" t="str">
        <f t="shared" ref="D1032:D1095" si="1646">IF(A1032="","",IF(ISERR(FIND("###  (",A1032)),IF(OR(RIGHT(A1032,9)="ACTIVATED",RIGHT(A1032,6)="sukses",RIGHT(A1032,2)="OK"),"OK",IF(VALUE(MID(A1032,FIND("ce ",A1032)+2,(LEN(A1032)+1)-(FIND("ce ",A1032)+2)))=0,VALUE(MID(A1032,FIND("nt ",A1032)+2,(FIND(", Af",A1032)-(FIND("nt ",A1032)+2)))),VALUE(MID(A1032,FIND("ce ",A1032)+2,(LEN(A1032)+1)-(FIND("ce ",A1032)+2))))),"REJECTED"))</f>
        <v/>
      </c>
      <c r="E1032" t="str">
        <f t="shared" ref="E1032" si="1647"><![CDATA[IF(A1032="","",IF(AND(B1032="REJECTED",C1032="REJECTED",D1032="REJECTED"),"REJECTED",IF(AND(B1032="Charged",D1032>0),"TRUE",IF(AND(B1032=C1032,B1032=D1032),"TRUE",IF(AND(B1032=D1032,B1032<>C1032),"TRUE ROAMING",IF(LEFT(B1032,3)="not",IF(AND(D1032<>VALUE(RIGHT(B1032,LEN(B1032)-3)),C1032=D1032,D1032<>0),"TRUE",IF(AND(D1032<>VALUE(RIGHT(B1032,LEN(B1032)-3)),C1032<>D1032,D1032<>0),"TRUE ROAMING","FALSE")),"FALSE"))))))]]></f>
        <v/>
      </c>
      <c r="N1032" s="2"/>
    </row>
    <row r="1033" spans="2:14" x14ac:dyDescent="0.25">
      <c r="N1033" s="2"/>
    </row>
    <row r="1034" spans="2:14" x14ac:dyDescent="0.25">
      <c r="B1034" t="str">
        <f t="shared" ref="B1034:B1097" si="1648">IF(A1035="","","Kalkulasi Bonus")</f>
        <v/>
      </c>
      <c r="C1034" s="4" t="str">
        <f t="shared" ref="C1034:C1097" si="1649">IF(A1035="","",SUBSTITUTE(MID(A1035,FIND("[",A1035)+1,FIND("]",A1035,2)-(FIND("[",A1035)+1)),"-"," "))</f>
        <v/>
      </c>
      <c r="D1034" s="4"/>
      <c r="E1034" s="4"/>
      <c r="N1034" s="2"/>
    </row>
    <row r="1035" spans="2:14" x14ac:dyDescent="0.25">
      <c r="B1035" t="str">
        <f t="shared" ref="B1035:B1098" si="1650">IF(A1035="","","Result Bonus")</f>
        <v/>
      </c>
      <c r="C1035" s="4" t="str">
        <f t="shared" ref="C1035:C1098" si="1651">IF(A1035="","",MID(A1035,FIND(":",A1035)+2,(LEN(A1035)+1)-(FIND(":",A1035)+2)))</f>
        <v/>
      </c>
      <c r="D1035" s="4"/>
      <c r="E1035" s="4"/>
      <c r="N1035" s="2"/>
    </row>
    <row r="1036" spans="2:14" x14ac:dyDescent="0.25">
      <c r="N1036" s="2"/>
    </row>
    <row r="1037" spans="2:14" x14ac:dyDescent="0.25">
      <c r="B1037" s="3" t="str">
        <f t="shared" ref="B1037" si="1652">IF(A1037="","",IF(ISERR(FIND("###  (",A1037)),IF(OR(RIGHT(A1037,9)="ACTIVATED",RIGHT(A1037,6)="sukses",RIGHT(A1037,2)="OK"),"OK",IF(ISERR(VALUE(MID(A1037,FIND("[",A1037)+1,FIND("]",A1037,2)-(FIND("[",A1037)+1)))),MID(A1037,FIND("[",A1037)+1,FIND("]",A1037,2)-(FIND("[",A1037)+1)),VALUE(MID(A1037,FIND("[",A1037)+1,FIND("]",A1037,2)-(FIND("[",A1037)+1))))),"REJECTED"))</f>
        <v/>
      </c>
      <c r="C1037" s="3" t="str">
        <f t="shared" ref="C1037" si="1653">IF(A1037="","",IF(ISERR(FIND("###  (",A1037)),IF(OR(RIGHT(A1037,9)="ACTIVATED",RIGHT(A1037,6)="sukses",RIGHT(A1037,2)="OK"),"OK",VALUE(MID(A1039,FIND(":",A1039)+2,(LEN(A1039)+1)-(FIND(":",A1039)+2)))),"REJECTED"))</f>
        <v/>
      </c>
      <c r="D1037" s="3" t="str">
        <f t="shared" ref="D1037:D1100" si="1654">IF(A1037="","",IF(ISERR(FIND("###  (",A1037)),IF(OR(RIGHT(A1037,9)="ACTIVATED",RIGHT(A1037,6)="sukses",RIGHT(A1037,2)="OK"),"OK",IF(VALUE(MID(A1037,FIND("ce ",A1037)+2,(LEN(A1037)+1)-(FIND("ce ",A1037)+2)))=0,VALUE(MID(A1037,FIND("nt ",A1037)+2,(FIND(", Af",A1037)-(FIND("nt ",A1037)+2)))),VALUE(MID(A1037,FIND("ce ",A1037)+2,(LEN(A1037)+1)-(FIND("ce ",A1037)+2))))),"REJECTED"))</f>
        <v/>
      </c>
      <c r="E1037" t="str">
        <f t="shared" ref="E1037" si="1655"><![CDATA[IF(A1037="","",IF(AND(B1037="REJECTED",C1037="REJECTED",D1037="REJECTED"),"REJECTED",IF(AND(B1037="Charged",D1037>0),"TRUE",IF(AND(B1037=C1037,B1037=D1037),"TRUE",IF(AND(B1037=D1037,B1037<>C1037),"TRUE ROAMING",IF(LEFT(B1037,3)="not",IF(AND(D1037<>VALUE(RIGHT(B1037,LEN(B1037)-3)),C1037=D1037,D1037<>0),"TRUE",IF(AND(D1037<>VALUE(RIGHT(B1037,LEN(B1037)-3)),C1037<>D1037,D1037<>0),"TRUE ROAMING","FALSE")),"FALSE"))))))]]></f>
        <v/>
      </c>
      <c r="N1037" s="2"/>
    </row>
    <row r="1038" spans="2:14" x14ac:dyDescent="0.25">
      <c r="N1038" s="2"/>
    </row>
    <row r="1039" spans="2:14" x14ac:dyDescent="0.25">
      <c r="B1039" t="str">
        <f t="shared" ref="B1039:B1102" si="1656">IF(A1040="","","Kalkulasi Bonus")</f>
        <v/>
      </c>
      <c r="C1039" s="4" t="str">
        <f t="shared" ref="C1039:C1102" si="1657">IF(A1040="","",SUBSTITUTE(MID(A1040,FIND("[",A1040)+1,FIND("]",A1040,2)-(FIND("[",A1040)+1)),"-"," "))</f>
        <v/>
      </c>
      <c r="D1039" s="4"/>
      <c r="E1039" s="4"/>
      <c r="N1039" s="2"/>
    </row>
    <row r="1040" spans="2:14" x14ac:dyDescent="0.25">
      <c r="B1040" t="str">
        <f t="shared" ref="B1040:B1103" si="1658">IF(A1040="","","Result Bonus")</f>
        <v/>
      </c>
      <c r="C1040" s="4" t="str">
        <f t="shared" ref="C1040:C1103" si="1659">IF(A1040="","",MID(A1040,FIND(":",A1040)+2,(LEN(A1040)+1)-(FIND(":",A1040)+2)))</f>
        <v/>
      </c>
      <c r="D1040" s="4"/>
      <c r="E1040" s="4"/>
      <c r="N1040" s="2"/>
    </row>
    <row r="1041" spans="2:14" x14ac:dyDescent="0.25">
      <c r="N1041" s="2"/>
    </row>
    <row r="1042" spans="2:14" x14ac:dyDescent="0.25">
      <c r="B1042" s="3" t="str">
        <f t="shared" ref="B1042" si="1660">IF(A1042="","",IF(ISERR(FIND("###  (",A1042)),IF(OR(RIGHT(A1042,9)="ACTIVATED",RIGHT(A1042,6)="sukses",RIGHT(A1042,2)="OK"),"OK",IF(ISERR(VALUE(MID(A1042,FIND("[",A1042)+1,FIND("]",A1042,2)-(FIND("[",A1042)+1)))),MID(A1042,FIND("[",A1042)+1,FIND("]",A1042,2)-(FIND("[",A1042)+1)),VALUE(MID(A1042,FIND("[",A1042)+1,FIND("]",A1042,2)-(FIND("[",A1042)+1))))),"REJECTED"))</f>
        <v/>
      </c>
      <c r="C1042" s="3" t="str">
        <f t="shared" ref="C1042" si="1661">IF(A1042="","",IF(ISERR(FIND("###  (",A1042)),IF(OR(RIGHT(A1042,9)="ACTIVATED",RIGHT(A1042,6)="sukses",RIGHT(A1042,2)="OK"),"OK",VALUE(MID(A1044,FIND(":",A1044)+2,(LEN(A1044)+1)-(FIND(":",A1044)+2)))),"REJECTED"))</f>
        <v/>
      </c>
      <c r="D1042" s="3" t="str">
        <f t="shared" ref="D1042:D1105" si="1662">IF(A1042="","",IF(ISERR(FIND("###  (",A1042)),IF(OR(RIGHT(A1042,9)="ACTIVATED",RIGHT(A1042,6)="sukses",RIGHT(A1042,2)="OK"),"OK",IF(VALUE(MID(A1042,FIND("ce ",A1042)+2,(LEN(A1042)+1)-(FIND("ce ",A1042)+2)))=0,VALUE(MID(A1042,FIND("nt ",A1042)+2,(FIND(", Af",A1042)-(FIND("nt ",A1042)+2)))),VALUE(MID(A1042,FIND("ce ",A1042)+2,(LEN(A1042)+1)-(FIND("ce ",A1042)+2))))),"REJECTED"))</f>
        <v/>
      </c>
      <c r="E1042" t="str">
        <f t="shared" ref="E1042" si="1663"><![CDATA[IF(A1042="","",IF(AND(B1042="REJECTED",C1042="REJECTED",D1042="REJECTED"),"REJECTED",IF(AND(B1042="Charged",D1042>0),"TRUE",IF(AND(B1042=C1042,B1042=D1042),"TRUE",IF(AND(B1042=D1042,B1042<>C1042),"TRUE ROAMING",IF(LEFT(B1042,3)="not",IF(AND(D1042<>VALUE(RIGHT(B1042,LEN(B1042)-3)),C1042=D1042,D1042<>0),"TRUE",IF(AND(D1042<>VALUE(RIGHT(B1042,LEN(B1042)-3)),C1042<>D1042,D1042<>0),"TRUE ROAMING","FALSE")),"FALSE"))))))]]></f>
        <v/>
      </c>
      <c r="N1042" s="2"/>
    </row>
    <row r="1043" spans="2:14" x14ac:dyDescent="0.25">
      <c r="N1043" s="2"/>
    </row>
    <row r="1044" spans="2:14" x14ac:dyDescent="0.25">
      <c r="B1044" t="str">
        <f t="shared" ref="B1044:B1107" si="1664">IF(A1045="","","Kalkulasi Bonus")</f>
        <v/>
      </c>
      <c r="C1044" s="4" t="str">
        <f t="shared" ref="C1044:C1107" si="1665">IF(A1045="","",SUBSTITUTE(MID(A1045,FIND("[",A1045)+1,FIND("]",A1045,2)-(FIND("[",A1045)+1)),"-"," "))</f>
        <v/>
      </c>
      <c r="D1044" s="4"/>
      <c r="E1044" s="4"/>
      <c r="N1044" s="2"/>
    </row>
    <row r="1045" spans="2:14" x14ac:dyDescent="0.25">
      <c r="B1045" t="str">
        <f t="shared" ref="B1045:B1108" si="1666">IF(A1045="","","Result Bonus")</f>
        <v/>
      </c>
      <c r="C1045" s="4" t="str">
        <f t="shared" ref="C1045:C1108" si="1667">IF(A1045="","",MID(A1045,FIND(":",A1045)+2,(LEN(A1045)+1)-(FIND(":",A1045)+2)))</f>
        <v/>
      </c>
      <c r="D1045" s="4"/>
      <c r="E1045" s="4"/>
      <c r="N1045" s="2"/>
    </row>
    <row r="1046" spans="2:14" x14ac:dyDescent="0.25">
      <c r="N1046" s="2"/>
    </row>
    <row r="1047" spans="2:14" x14ac:dyDescent="0.25">
      <c r="B1047" s="3" t="str">
        <f t="shared" ref="B1047" si="1668">IF(A1047="","",IF(ISERR(FIND("###  (",A1047)),IF(OR(RIGHT(A1047,9)="ACTIVATED",RIGHT(A1047,6)="sukses",RIGHT(A1047,2)="OK"),"OK",IF(ISERR(VALUE(MID(A1047,FIND("[",A1047)+1,FIND("]",A1047,2)-(FIND("[",A1047)+1)))),MID(A1047,FIND("[",A1047)+1,FIND("]",A1047,2)-(FIND("[",A1047)+1)),VALUE(MID(A1047,FIND("[",A1047)+1,FIND("]",A1047,2)-(FIND("[",A1047)+1))))),"REJECTED"))</f>
        <v/>
      </c>
      <c r="C1047" s="3" t="str">
        <f t="shared" ref="C1047" si="1669">IF(A1047="","",IF(ISERR(FIND("###  (",A1047)),IF(OR(RIGHT(A1047,9)="ACTIVATED",RIGHT(A1047,6)="sukses",RIGHT(A1047,2)="OK"),"OK",VALUE(MID(A1049,FIND(":",A1049)+2,(LEN(A1049)+1)-(FIND(":",A1049)+2)))),"REJECTED"))</f>
        <v/>
      </c>
      <c r="D1047" s="3" t="str">
        <f t="shared" ref="D1047:D1110" si="1670">IF(A1047="","",IF(ISERR(FIND("###  (",A1047)),IF(OR(RIGHT(A1047,9)="ACTIVATED",RIGHT(A1047,6)="sukses",RIGHT(A1047,2)="OK"),"OK",IF(VALUE(MID(A1047,FIND("ce ",A1047)+2,(LEN(A1047)+1)-(FIND("ce ",A1047)+2)))=0,VALUE(MID(A1047,FIND("nt ",A1047)+2,(FIND(", Af",A1047)-(FIND("nt ",A1047)+2)))),VALUE(MID(A1047,FIND("ce ",A1047)+2,(LEN(A1047)+1)-(FIND("ce ",A1047)+2))))),"REJECTED"))</f>
        <v/>
      </c>
      <c r="E1047" t="str">
        <f t="shared" ref="E1047" si="1671"><![CDATA[IF(A1047="","",IF(AND(B1047="REJECTED",C1047="REJECTED",D1047="REJECTED"),"REJECTED",IF(AND(B1047="Charged",D1047>0),"TRUE",IF(AND(B1047=C1047,B1047=D1047),"TRUE",IF(AND(B1047=D1047,B1047<>C1047),"TRUE ROAMING",IF(LEFT(B1047,3)="not",IF(AND(D1047<>VALUE(RIGHT(B1047,LEN(B1047)-3)),C1047=D1047,D1047<>0),"TRUE",IF(AND(D1047<>VALUE(RIGHT(B1047,LEN(B1047)-3)),C1047<>D1047,D1047<>0),"TRUE ROAMING","FALSE")),"FALSE"))))))]]></f>
        <v/>
      </c>
      <c r="N1047" s="2"/>
    </row>
    <row r="1048" spans="2:14" x14ac:dyDescent="0.25">
      <c r="N1048" s="2"/>
    </row>
    <row r="1049" spans="2:14" x14ac:dyDescent="0.25">
      <c r="B1049" t="str">
        <f t="shared" ref="B1049:B1112" si="1672">IF(A1050="","","Kalkulasi Bonus")</f>
        <v/>
      </c>
      <c r="C1049" s="4" t="str">
        <f t="shared" ref="C1049:C1112" si="1673">IF(A1050="","",SUBSTITUTE(MID(A1050,FIND("[",A1050)+1,FIND("]",A1050,2)-(FIND("[",A1050)+1)),"-"," "))</f>
        <v/>
      </c>
      <c r="D1049" s="4"/>
      <c r="E1049" s="4"/>
      <c r="N1049" s="2"/>
    </row>
    <row r="1050" spans="2:14" x14ac:dyDescent="0.25">
      <c r="B1050" t="str">
        <f t="shared" ref="B1050:B1113" si="1674">IF(A1050="","","Result Bonus")</f>
        <v/>
      </c>
      <c r="C1050" s="4" t="str">
        <f t="shared" ref="C1050:C1113" si="1675">IF(A1050="","",MID(A1050,FIND(":",A1050)+2,(LEN(A1050)+1)-(FIND(":",A1050)+2)))</f>
        <v/>
      </c>
      <c r="D1050" s="4"/>
      <c r="E1050" s="4"/>
      <c r="N1050" s="2"/>
    </row>
    <row r="1051" spans="2:14" x14ac:dyDescent="0.25">
      <c r="N1051" s="2"/>
    </row>
    <row r="1052" spans="2:14" x14ac:dyDescent="0.25">
      <c r="B1052" s="3" t="str">
        <f t="shared" ref="B1052" si="1676">IF(A1052="","",IF(ISERR(FIND("###  (",A1052)),IF(OR(RIGHT(A1052,9)="ACTIVATED",RIGHT(A1052,6)="sukses",RIGHT(A1052,2)="OK"),"OK",IF(ISERR(VALUE(MID(A1052,FIND("[",A1052)+1,FIND("]",A1052,2)-(FIND("[",A1052)+1)))),MID(A1052,FIND("[",A1052)+1,FIND("]",A1052,2)-(FIND("[",A1052)+1)),VALUE(MID(A1052,FIND("[",A1052)+1,FIND("]",A1052,2)-(FIND("[",A1052)+1))))),"REJECTED"))</f>
        <v/>
      </c>
      <c r="C1052" s="3" t="str">
        <f t="shared" ref="C1052" si="1677">IF(A1052="","",IF(ISERR(FIND("###  (",A1052)),IF(OR(RIGHT(A1052,9)="ACTIVATED",RIGHT(A1052,6)="sukses",RIGHT(A1052,2)="OK"),"OK",VALUE(MID(A1054,FIND(":",A1054)+2,(LEN(A1054)+1)-(FIND(":",A1054)+2)))),"REJECTED"))</f>
        <v/>
      </c>
      <c r="D1052" s="3" t="str">
        <f t="shared" ref="D1052:D1115" si="1678">IF(A1052="","",IF(ISERR(FIND("###  (",A1052)),IF(OR(RIGHT(A1052,9)="ACTIVATED",RIGHT(A1052,6)="sukses",RIGHT(A1052,2)="OK"),"OK",IF(VALUE(MID(A1052,FIND("ce ",A1052)+2,(LEN(A1052)+1)-(FIND("ce ",A1052)+2)))=0,VALUE(MID(A1052,FIND("nt ",A1052)+2,(FIND(", Af",A1052)-(FIND("nt ",A1052)+2)))),VALUE(MID(A1052,FIND("ce ",A1052)+2,(LEN(A1052)+1)-(FIND("ce ",A1052)+2))))),"REJECTED"))</f>
        <v/>
      </c>
      <c r="E1052" t="str">
        <f t="shared" ref="E1052" si="1679"><![CDATA[IF(A1052="","",IF(AND(B1052="REJECTED",C1052="REJECTED",D1052="REJECTED"),"REJECTED",IF(AND(B1052="Charged",D1052>0),"TRUE",IF(AND(B1052=C1052,B1052=D1052),"TRUE",IF(AND(B1052=D1052,B1052<>C1052),"TRUE ROAMING",IF(LEFT(B1052,3)="not",IF(AND(D1052<>VALUE(RIGHT(B1052,LEN(B1052)-3)),C1052=D1052,D1052<>0),"TRUE",IF(AND(D1052<>VALUE(RIGHT(B1052,LEN(B1052)-3)),C1052<>D1052,D1052<>0),"TRUE ROAMING","FALSE")),"FALSE"))))))]]></f>
        <v/>
      </c>
      <c r="N1052" s="2"/>
    </row>
    <row r="1053" spans="2:14" x14ac:dyDescent="0.25">
      <c r="N1053" s="2"/>
    </row>
    <row r="1054" spans="2:14" x14ac:dyDescent="0.25">
      <c r="B1054" t="str">
        <f t="shared" ref="B1054:B1117" si="1680">IF(A1055="","","Kalkulasi Bonus")</f>
        <v/>
      </c>
      <c r="C1054" s="4" t="str">
        <f t="shared" ref="C1054:C1117" si="1681">IF(A1055="","",SUBSTITUTE(MID(A1055,FIND("[",A1055)+1,FIND("]",A1055,2)-(FIND("[",A1055)+1)),"-"," "))</f>
        <v/>
      </c>
      <c r="D1054" s="4"/>
      <c r="E1054" s="4"/>
      <c r="N1054" s="2"/>
    </row>
    <row r="1055" spans="2:14" x14ac:dyDescent="0.25">
      <c r="B1055" t="str">
        <f t="shared" ref="B1055:B1118" si="1682">IF(A1055="","","Result Bonus")</f>
        <v/>
      </c>
      <c r="C1055" s="4" t="str">
        <f t="shared" ref="C1055:C1118" si="1683">IF(A1055="","",MID(A1055,FIND(":",A1055)+2,(LEN(A1055)+1)-(FIND(":",A1055)+2)))</f>
        <v/>
      </c>
      <c r="D1055" s="4"/>
      <c r="E1055" s="4"/>
      <c r="N1055" s="2"/>
    </row>
    <row r="1056" spans="2:14" x14ac:dyDescent="0.25">
      <c r="N1056" s="2"/>
    </row>
    <row r="1057" spans="2:14" x14ac:dyDescent="0.25">
      <c r="B1057" s="3" t="str">
        <f t="shared" ref="B1057" si="1684">IF(A1057="","",IF(ISERR(FIND("###  (",A1057)),IF(OR(RIGHT(A1057,9)="ACTIVATED",RIGHT(A1057,6)="sukses",RIGHT(A1057,2)="OK"),"OK",IF(ISERR(VALUE(MID(A1057,FIND("[",A1057)+1,FIND("]",A1057,2)-(FIND("[",A1057)+1)))),MID(A1057,FIND("[",A1057)+1,FIND("]",A1057,2)-(FIND("[",A1057)+1)),VALUE(MID(A1057,FIND("[",A1057)+1,FIND("]",A1057,2)-(FIND("[",A1057)+1))))),"REJECTED"))</f>
        <v/>
      </c>
      <c r="C1057" s="3" t="str">
        <f t="shared" ref="C1057" si="1685">IF(A1057="","",IF(ISERR(FIND("###  (",A1057)),IF(OR(RIGHT(A1057,9)="ACTIVATED",RIGHT(A1057,6)="sukses",RIGHT(A1057,2)="OK"),"OK",VALUE(MID(A1059,FIND(":",A1059)+2,(LEN(A1059)+1)-(FIND(":",A1059)+2)))),"REJECTED"))</f>
        <v/>
      </c>
      <c r="D1057" s="3" t="str">
        <f t="shared" ref="D1057:D1120" si="1686">IF(A1057="","",IF(ISERR(FIND("###  (",A1057)),IF(OR(RIGHT(A1057,9)="ACTIVATED",RIGHT(A1057,6)="sukses",RIGHT(A1057,2)="OK"),"OK",IF(VALUE(MID(A1057,FIND("ce ",A1057)+2,(LEN(A1057)+1)-(FIND("ce ",A1057)+2)))=0,VALUE(MID(A1057,FIND("nt ",A1057)+2,(FIND(", Af",A1057)-(FIND("nt ",A1057)+2)))),VALUE(MID(A1057,FIND("ce ",A1057)+2,(LEN(A1057)+1)-(FIND("ce ",A1057)+2))))),"REJECTED"))</f>
        <v/>
      </c>
      <c r="E1057" t="str">
        <f t="shared" ref="E1057" si="1687"><![CDATA[IF(A1057="","",IF(AND(B1057="REJECTED",C1057="REJECTED",D1057="REJECTED"),"REJECTED",IF(AND(B1057="Charged",D1057>0),"TRUE",IF(AND(B1057=C1057,B1057=D1057),"TRUE",IF(AND(B1057=D1057,B1057<>C1057),"TRUE ROAMING",IF(LEFT(B1057,3)="not",IF(AND(D1057<>VALUE(RIGHT(B1057,LEN(B1057)-3)),C1057=D1057,D1057<>0),"TRUE",IF(AND(D1057<>VALUE(RIGHT(B1057,LEN(B1057)-3)),C1057<>D1057,D1057<>0),"TRUE ROAMING","FALSE")),"FALSE"))))))]]></f>
        <v/>
      </c>
      <c r="N1057" s="2"/>
    </row>
    <row r="1058" spans="2:14" x14ac:dyDescent="0.25">
      <c r="N1058" s="2"/>
    </row>
    <row r="1059" spans="2:14" x14ac:dyDescent="0.25">
      <c r="B1059" t="str">
        <f t="shared" ref="B1059:B1122" si="1688">IF(A1060="","","Kalkulasi Bonus")</f>
        <v/>
      </c>
      <c r="C1059" s="4" t="str">
        <f t="shared" ref="C1059:C1122" si="1689">IF(A1060="","",SUBSTITUTE(MID(A1060,FIND("[",A1060)+1,FIND("]",A1060,2)-(FIND("[",A1060)+1)),"-"," "))</f>
        <v/>
      </c>
      <c r="D1059" s="4"/>
      <c r="E1059" s="4"/>
      <c r="N1059" s="2"/>
    </row>
    <row r="1060" spans="2:14" x14ac:dyDescent="0.25">
      <c r="B1060" t="str">
        <f t="shared" ref="B1060:B1123" si="1690">IF(A1060="","","Result Bonus")</f>
        <v/>
      </c>
      <c r="C1060" s="4" t="str">
        <f t="shared" ref="C1060:C1123" si="1691">IF(A1060="","",MID(A1060,FIND(":",A1060)+2,(LEN(A1060)+1)-(FIND(":",A1060)+2)))</f>
        <v/>
      </c>
      <c r="D1060" s="4"/>
      <c r="E1060" s="4"/>
      <c r="N1060" s="2"/>
    </row>
    <row r="1061" spans="2:14" x14ac:dyDescent="0.25">
      <c r="N1061" s="2"/>
    </row>
    <row r="1062" spans="2:14" x14ac:dyDescent="0.25">
      <c r="B1062" s="3" t="str">
        <f t="shared" ref="B1062" si="1692">IF(A1062="","",IF(ISERR(FIND("###  (",A1062)),IF(OR(RIGHT(A1062,9)="ACTIVATED",RIGHT(A1062,6)="sukses",RIGHT(A1062,2)="OK"),"OK",IF(ISERR(VALUE(MID(A1062,FIND("[",A1062)+1,FIND("]",A1062,2)-(FIND("[",A1062)+1)))),MID(A1062,FIND("[",A1062)+1,FIND("]",A1062,2)-(FIND("[",A1062)+1)),VALUE(MID(A1062,FIND("[",A1062)+1,FIND("]",A1062,2)-(FIND("[",A1062)+1))))),"REJECTED"))</f>
        <v/>
      </c>
      <c r="C1062" s="3" t="str">
        <f t="shared" ref="C1062" si="1693">IF(A1062="","",IF(ISERR(FIND("###  (",A1062)),IF(OR(RIGHT(A1062,9)="ACTIVATED",RIGHT(A1062,6)="sukses",RIGHT(A1062,2)="OK"),"OK",VALUE(MID(A1064,FIND(":",A1064)+2,(LEN(A1064)+1)-(FIND(":",A1064)+2)))),"REJECTED"))</f>
        <v/>
      </c>
      <c r="D1062" s="3" t="str">
        <f t="shared" ref="D1062:D1125" si="1694">IF(A1062="","",IF(ISERR(FIND("###  (",A1062)),IF(OR(RIGHT(A1062,9)="ACTIVATED",RIGHT(A1062,6)="sukses",RIGHT(A1062,2)="OK"),"OK",IF(VALUE(MID(A1062,FIND("ce ",A1062)+2,(LEN(A1062)+1)-(FIND("ce ",A1062)+2)))=0,VALUE(MID(A1062,FIND("nt ",A1062)+2,(FIND(", Af",A1062)-(FIND("nt ",A1062)+2)))),VALUE(MID(A1062,FIND("ce ",A1062)+2,(LEN(A1062)+1)-(FIND("ce ",A1062)+2))))),"REJECTED"))</f>
        <v/>
      </c>
      <c r="E1062" t="str">
        <f t="shared" ref="E1062" si="1695"><![CDATA[IF(A1062="","",IF(AND(B1062="REJECTED",C1062="REJECTED",D1062="REJECTED"),"REJECTED",IF(AND(B1062="Charged",D1062>0),"TRUE",IF(AND(B1062=C1062,B1062=D1062),"TRUE",IF(AND(B1062=D1062,B1062<>C1062),"TRUE ROAMING",IF(LEFT(B1062,3)="not",IF(AND(D1062<>VALUE(RIGHT(B1062,LEN(B1062)-3)),C1062=D1062,D1062<>0),"TRUE",IF(AND(D1062<>VALUE(RIGHT(B1062,LEN(B1062)-3)),C1062<>D1062,D1062<>0),"TRUE ROAMING","FALSE")),"FALSE"))))))]]></f>
        <v/>
      </c>
      <c r="N1062" s="2"/>
    </row>
    <row r="1063" spans="2:14" x14ac:dyDescent="0.25">
      <c r="N1063" s="2"/>
    </row>
    <row r="1064" spans="2:14" x14ac:dyDescent="0.25">
      <c r="B1064" t="str">
        <f t="shared" ref="B1064:B1127" si="1696">IF(A1065="","","Kalkulasi Bonus")</f>
        <v/>
      </c>
      <c r="C1064" s="4" t="str">
        <f t="shared" ref="C1064:C1127" si="1697">IF(A1065="","",SUBSTITUTE(MID(A1065,FIND("[",A1065)+1,FIND("]",A1065,2)-(FIND("[",A1065)+1)),"-"," "))</f>
        <v/>
      </c>
      <c r="D1064" s="4"/>
      <c r="E1064" s="4"/>
      <c r="N1064" s="2"/>
    </row>
    <row r="1065" spans="2:14" x14ac:dyDescent="0.25">
      <c r="B1065" t="str">
        <f t="shared" ref="B1065:B1128" si="1698">IF(A1065="","","Result Bonus")</f>
        <v/>
      </c>
      <c r="C1065" s="4" t="str">
        <f t="shared" ref="C1065:C1128" si="1699">IF(A1065="","",MID(A1065,FIND(":",A1065)+2,(LEN(A1065)+1)-(FIND(":",A1065)+2)))</f>
        <v/>
      </c>
      <c r="D1065" s="4"/>
      <c r="E1065" s="4"/>
      <c r="N1065" s="2"/>
    </row>
    <row r="1066" spans="2:14" x14ac:dyDescent="0.25">
      <c r="N1066" s="2"/>
    </row>
    <row r="1067" spans="2:14" x14ac:dyDescent="0.25">
      <c r="B1067" s="3" t="str">
        <f t="shared" ref="B1067" si="1700">IF(A1067="","",IF(ISERR(FIND("###  (",A1067)),IF(OR(RIGHT(A1067,9)="ACTIVATED",RIGHT(A1067,6)="sukses",RIGHT(A1067,2)="OK"),"OK",IF(ISERR(VALUE(MID(A1067,FIND("[",A1067)+1,FIND("]",A1067,2)-(FIND("[",A1067)+1)))),MID(A1067,FIND("[",A1067)+1,FIND("]",A1067,2)-(FIND("[",A1067)+1)),VALUE(MID(A1067,FIND("[",A1067)+1,FIND("]",A1067,2)-(FIND("[",A1067)+1))))),"REJECTED"))</f>
        <v/>
      </c>
      <c r="C1067" s="3" t="str">
        <f t="shared" ref="C1067" si="1701">IF(A1067="","",IF(ISERR(FIND("###  (",A1067)),IF(OR(RIGHT(A1067,9)="ACTIVATED",RIGHT(A1067,6)="sukses",RIGHT(A1067,2)="OK"),"OK",VALUE(MID(A1069,FIND(":",A1069)+2,(LEN(A1069)+1)-(FIND(":",A1069)+2)))),"REJECTED"))</f>
        <v/>
      </c>
      <c r="D1067" s="3" t="str">
        <f t="shared" ref="D1067:D1130" si="1702">IF(A1067="","",IF(ISERR(FIND("###  (",A1067)),IF(OR(RIGHT(A1067,9)="ACTIVATED",RIGHT(A1067,6)="sukses",RIGHT(A1067,2)="OK"),"OK",IF(VALUE(MID(A1067,FIND("ce ",A1067)+2,(LEN(A1067)+1)-(FIND("ce ",A1067)+2)))=0,VALUE(MID(A1067,FIND("nt ",A1067)+2,(FIND(", Af",A1067)-(FIND("nt ",A1067)+2)))),VALUE(MID(A1067,FIND("ce ",A1067)+2,(LEN(A1067)+1)-(FIND("ce ",A1067)+2))))),"REJECTED"))</f>
        <v/>
      </c>
      <c r="E1067" t="str">
        <f t="shared" ref="E1067" si="1703"><![CDATA[IF(A1067="","",IF(AND(B1067="REJECTED",C1067="REJECTED",D1067="REJECTED"),"REJECTED",IF(AND(B1067="Charged",D1067>0),"TRUE",IF(AND(B1067=C1067,B1067=D1067),"TRUE",IF(AND(B1067=D1067,B1067<>C1067),"TRUE ROAMING",IF(LEFT(B1067,3)="not",IF(AND(D1067<>VALUE(RIGHT(B1067,LEN(B1067)-3)),C1067=D1067,D1067<>0),"TRUE",IF(AND(D1067<>VALUE(RIGHT(B1067,LEN(B1067)-3)),C1067<>D1067,D1067<>0),"TRUE ROAMING","FALSE")),"FALSE"))))))]]></f>
        <v/>
      </c>
      <c r="N1067" s="2"/>
    </row>
    <row r="1068" spans="2:14" x14ac:dyDescent="0.25">
      <c r="N1068" s="2"/>
    </row>
    <row r="1069" spans="2:14" x14ac:dyDescent="0.25">
      <c r="B1069" t="str">
        <f t="shared" ref="B1069:B1132" si="1704">IF(A1070="","","Kalkulasi Bonus")</f>
        <v/>
      </c>
      <c r="C1069" s="4" t="str">
        <f t="shared" ref="C1069:C1132" si="1705">IF(A1070="","",SUBSTITUTE(MID(A1070,FIND("[",A1070)+1,FIND("]",A1070,2)-(FIND("[",A1070)+1)),"-"," "))</f>
        <v/>
      </c>
      <c r="D1069" s="4"/>
      <c r="E1069" s="4"/>
      <c r="N1069" s="2"/>
    </row>
    <row r="1070" spans="2:14" x14ac:dyDescent="0.25">
      <c r="B1070" t="str">
        <f t="shared" ref="B1070:B1133" si="1706">IF(A1070="","","Result Bonus")</f>
        <v/>
      </c>
      <c r="C1070" s="4" t="str">
        <f t="shared" ref="C1070:C1133" si="1707">IF(A1070="","",MID(A1070,FIND(":",A1070)+2,(LEN(A1070)+1)-(FIND(":",A1070)+2)))</f>
        <v/>
      </c>
      <c r="D1070" s="4"/>
      <c r="E1070" s="4"/>
      <c r="N1070" s="2"/>
    </row>
    <row r="1071" spans="2:14" x14ac:dyDescent="0.25">
      <c r="N1071" s="2"/>
    </row>
    <row r="1072" spans="2:14" x14ac:dyDescent="0.25">
      <c r="B1072" s="3" t="str">
        <f t="shared" ref="B1072" si="1708">IF(A1072="","",IF(ISERR(FIND("###  (",A1072)),IF(OR(RIGHT(A1072,9)="ACTIVATED",RIGHT(A1072,6)="sukses",RIGHT(A1072,2)="OK"),"OK",IF(ISERR(VALUE(MID(A1072,FIND("[",A1072)+1,FIND("]",A1072,2)-(FIND("[",A1072)+1)))),MID(A1072,FIND("[",A1072)+1,FIND("]",A1072,2)-(FIND("[",A1072)+1)),VALUE(MID(A1072,FIND("[",A1072)+1,FIND("]",A1072,2)-(FIND("[",A1072)+1))))),"REJECTED"))</f>
        <v/>
      </c>
      <c r="C1072" s="3" t="str">
        <f t="shared" ref="C1072" si="1709">IF(A1072="","",IF(ISERR(FIND("###  (",A1072)),IF(OR(RIGHT(A1072,9)="ACTIVATED",RIGHT(A1072,6)="sukses",RIGHT(A1072,2)="OK"),"OK",VALUE(MID(A1074,FIND(":",A1074)+2,(LEN(A1074)+1)-(FIND(":",A1074)+2)))),"REJECTED"))</f>
        <v/>
      </c>
      <c r="D1072" s="3" t="str">
        <f t="shared" ref="D1072:D1135" si="1710">IF(A1072="","",IF(ISERR(FIND("###  (",A1072)),IF(OR(RIGHT(A1072,9)="ACTIVATED",RIGHT(A1072,6)="sukses",RIGHT(A1072,2)="OK"),"OK",IF(VALUE(MID(A1072,FIND("ce ",A1072)+2,(LEN(A1072)+1)-(FIND("ce ",A1072)+2)))=0,VALUE(MID(A1072,FIND("nt ",A1072)+2,(FIND(", Af",A1072)-(FIND("nt ",A1072)+2)))),VALUE(MID(A1072,FIND("ce ",A1072)+2,(LEN(A1072)+1)-(FIND("ce ",A1072)+2))))),"REJECTED"))</f>
        <v/>
      </c>
      <c r="E1072" t="str">
        <f t="shared" ref="E1072" si="1711"><![CDATA[IF(A1072="","",IF(AND(B1072="REJECTED",C1072="REJECTED",D1072="REJECTED"),"REJECTED",IF(AND(B1072="Charged",D1072>0),"TRUE",IF(AND(B1072=C1072,B1072=D1072),"TRUE",IF(AND(B1072=D1072,B1072<>C1072),"TRUE ROAMING",IF(LEFT(B1072,3)="not",IF(AND(D1072<>VALUE(RIGHT(B1072,LEN(B1072)-3)),C1072=D1072,D1072<>0),"TRUE",IF(AND(D1072<>VALUE(RIGHT(B1072,LEN(B1072)-3)),C1072<>D1072,D1072<>0),"TRUE ROAMING","FALSE")),"FALSE"))))))]]></f>
        <v/>
      </c>
      <c r="N1072" s="2"/>
    </row>
    <row r="1073" spans="2:14" x14ac:dyDescent="0.25">
      <c r="N1073" s="2"/>
    </row>
    <row r="1074" spans="2:14" x14ac:dyDescent="0.25">
      <c r="B1074" t="str">
        <f t="shared" ref="B1074:B1137" si="1712">IF(A1075="","","Kalkulasi Bonus")</f>
        <v/>
      </c>
      <c r="C1074" s="4" t="str">
        <f t="shared" ref="C1074:C1137" si="1713">IF(A1075="","",SUBSTITUTE(MID(A1075,FIND("[",A1075)+1,FIND("]",A1075,2)-(FIND("[",A1075)+1)),"-"," "))</f>
        <v/>
      </c>
      <c r="D1074" s="4"/>
      <c r="E1074" s="4"/>
      <c r="N1074" s="2"/>
    </row>
    <row r="1075" spans="2:14" x14ac:dyDescent="0.25">
      <c r="B1075" t="str">
        <f t="shared" ref="B1075:B1138" si="1714">IF(A1075="","","Result Bonus")</f>
        <v/>
      </c>
      <c r="C1075" s="4" t="str">
        <f t="shared" ref="C1075:C1138" si="1715">IF(A1075="","",MID(A1075,FIND(":",A1075)+2,(LEN(A1075)+1)-(FIND(":",A1075)+2)))</f>
        <v/>
      </c>
      <c r="D1075" s="4"/>
      <c r="E1075" s="4"/>
      <c r="N1075" s="2"/>
    </row>
    <row r="1076" spans="2:14" x14ac:dyDescent="0.25">
      <c r="N1076" s="2"/>
    </row>
    <row r="1077" spans="2:14" x14ac:dyDescent="0.25">
      <c r="B1077" s="3" t="str">
        <f t="shared" ref="B1077" si="1716">IF(A1077="","",IF(ISERR(FIND("###  (",A1077)),IF(OR(RIGHT(A1077,9)="ACTIVATED",RIGHT(A1077,6)="sukses",RIGHT(A1077,2)="OK"),"OK",IF(ISERR(VALUE(MID(A1077,FIND("[",A1077)+1,FIND("]",A1077,2)-(FIND("[",A1077)+1)))),MID(A1077,FIND("[",A1077)+1,FIND("]",A1077,2)-(FIND("[",A1077)+1)),VALUE(MID(A1077,FIND("[",A1077)+1,FIND("]",A1077,2)-(FIND("[",A1077)+1))))),"REJECTED"))</f>
        <v/>
      </c>
      <c r="C1077" s="3" t="str">
        <f t="shared" ref="C1077" si="1717">IF(A1077="","",IF(ISERR(FIND("###  (",A1077)),IF(OR(RIGHT(A1077,9)="ACTIVATED",RIGHT(A1077,6)="sukses",RIGHT(A1077,2)="OK"),"OK",VALUE(MID(A1079,FIND(":",A1079)+2,(LEN(A1079)+1)-(FIND(":",A1079)+2)))),"REJECTED"))</f>
        <v/>
      </c>
      <c r="D1077" s="3" t="str">
        <f t="shared" ref="D1077:D1140" si="1718">IF(A1077="","",IF(ISERR(FIND("###  (",A1077)),IF(OR(RIGHT(A1077,9)="ACTIVATED",RIGHT(A1077,6)="sukses",RIGHT(A1077,2)="OK"),"OK",IF(VALUE(MID(A1077,FIND("ce ",A1077)+2,(LEN(A1077)+1)-(FIND("ce ",A1077)+2)))=0,VALUE(MID(A1077,FIND("nt ",A1077)+2,(FIND(", Af",A1077)-(FIND("nt ",A1077)+2)))),VALUE(MID(A1077,FIND("ce ",A1077)+2,(LEN(A1077)+1)-(FIND("ce ",A1077)+2))))),"REJECTED"))</f>
        <v/>
      </c>
      <c r="E1077" t="str">
        <f t="shared" ref="E1077" si="1719"><![CDATA[IF(A1077="","",IF(AND(B1077="REJECTED",C1077="REJECTED",D1077="REJECTED"),"REJECTED",IF(AND(B1077="Charged",D1077>0),"TRUE",IF(AND(B1077=C1077,B1077=D1077),"TRUE",IF(AND(B1077=D1077,B1077<>C1077),"TRUE ROAMING",IF(LEFT(B1077,3)="not",IF(AND(D1077<>VALUE(RIGHT(B1077,LEN(B1077)-3)),C1077=D1077,D1077<>0),"TRUE",IF(AND(D1077<>VALUE(RIGHT(B1077,LEN(B1077)-3)),C1077<>D1077,D1077<>0),"TRUE ROAMING","FALSE")),"FALSE"))))))]]></f>
        <v/>
      </c>
      <c r="N1077" s="2"/>
    </row>
    <row r="1078" spans="2:14" x14ac:dyDescent="0.25">
      <c r="N1078" s="2"/>
    </row>
    <row r="1079" spans="2:14" x14ac:dyDescent="0.25">
      <c r="B1079" t="str">
        <f t="shared" ref="B1079:B1142" si="1720">IF(A1080="","","Kalkulasi Bonus")</f>
        <v/>
      </c>
      <c r="C1079" s="4" t="str">
        <f t="shared" ref="C1079:C1142" si="1721">IF(A1080="","",SUBSTITUTE(MID(A1080,FIND("[",A1080)+1,FIND("]",A1080,2)-(FIND("[",A1080)+1)),"-"," "))</f>
        <v/>
      </c>
      <c r="D1079" s="4"/>
      <c r="E1079" s="4"/>
      <c r="N1079" s="2"/>
    </row>
    <row r="1080" spans="2:14" x14ac:dyDescent="0.25">
      <c r="B1080" t="str">
        <f t="shared" ref="B1080:B1143" si="1722">IF(A1080="","","Result Bonus")</f>
        <v/>
      </c>
      <c r="C1080" s="4" t="str">
        <f t="shared" ref="C1080:C1143" si="1723">IF(A1080="","",MID(A1080,FIND(":",A1080)+2,(LEN(A1080)+1)-(FIND(":",A1080)+2)))</f>
        <v/>
      </c>
      <c r="D1080" s="4"/>
      <c r="E1080" s="4"/>
      <c r="N1080" s="2"/>
    </row>
    <row r="1081" spans="2:14" x14ac:dyDescent="0.25">
      <c r="N1081" s="2"/>
    </row>
    <row r="1082" spans="2:14" x14ac:dyDescent="0.25">
      <c r="B1082" s="3" t="str">
        <f t="shared" ref="B1082" si="1724">IF(A1082="","",IF(ISERR(FIND("###  (",A1082)),IF(OR(RIGHT(A1082,9)="ACTIVATED",RIGHT(A1082,6)="sukses",RIGHT(A1082,2)="OK"),"OK",IF(ISERR(VALUE(MID(A1082,FIND("[",A1082)+1,FIND("]",A1082,2)-(FIND("[",A1082)+1)))),MID(A1082,FIND("[",A1082)+1,FIND("]",A1082,2)-(FIND("[",A1082)+1)),VALUE(MID(A1082,FIND("[",A1082)+1,FIND("]",A1082,2)-(FIND("[",A1082)+1))))),"REJECTED"))</f>
        <v/>
      </c>
      <c r="C1082" s="3" t="str">
        <f t="shared" ref="C1082" si="1725">IF(A1082="","",IF(ISERR(FIND("###  (",A1082)),IF(OR(RIGHT(A1082,9)="ACTIVATED",RIGHT(A1082,6)="sukses",RIGHT(A1082,2)="OK"),"OK",VALUE(MID(A1084,FIND(":",A1084)+2,(LEN(A1084)+1)-(FIND(":",A1084)+2)))),"REJECTED"))</f>
        <v/>
      </c>
      <c r="D1082" s="3" t="str">
        <f t="shared" ref="D1082:D1145" si="1726">IF(A1082="","",IF(ISERR(FIND("###  (",A1082)),IF(OR(RIGHT(A1082,9)="ACTIVATED",RIGHT(A1082,6)="sukses",RIGHT(A1082,2)="OK"),"OK",IF(VALUE(MID(A1082,FIND("ce ",A1082)+2,(LEN(A1082)+1)-(FIND("ce ",A1082)+2)))=0,VALUE(MID(A1082,FIND("nt ",A1082)+2,(FIND(", Af",A1082)-(FIND("nt ",A1082)+2)))),VALUE(MID(A1082,FIND("ce ",A1082)+2,(LEN(A1082)+1)-(FIND("ce ",A1082)+2))))),"REJECTED"))</f>
        <v/>
      </c>
      <c r="E1082" t="str">
        <f t="shared" ref="E1082" si="1727"><![CDATA[IF(A1082="","",IF(AND(B1082="REJECTED",C1082="REJECTED",D1082="REJECTED"),"REJECTED",IF(AND(B1082="Charged",D1082>0),"TRUE",IF(AND(B1082=C1082,B1082=D1082),"TRUE",IF(AND(B1082=D1082,B1082<>C1082),"TRUE ROAMING",IF(LEFT(B1082,3)="not",IF(AND(D1082<>VALUE(RIGHT(B1082,LEN(B1082)-3)),C1082=D1082,D1082<>0),"TRUE",IF(AND(D1082<>VALUE(RIGHT(B1082,LEN(B1082)-3)),C1082<>D1082,D1082<>0),"TRUE ROAMING","FALSE")),"FALSE"))))))]]></f>
        <v/>
      </c>
      <c r="N1082" s="2"/>
    </row>
    <row r="1083" spans="2:14" x14ac:dyDescent="0.25">
      <c r="N1083" s="2"/>
    </row>
    <row r="1084" spans="2:14" x14ac:dyDescent="0.25">
      <c r="B1084" t="str">
        <f t="shared" ref="B1084:B1147" si="1728">IF(A1085="","","Kalkulasi Bonus")</f>
        <v/>
      </c>
      <c r="C1084" s="4" t="str">
        <f t="shared" ref="C1084:C1147" si="1729">IF(A1085="","",SUBSTITUTE(MID(A1085,FIND("[",A1085)+1,FIND("]",A1085,2)-(FIND("[",A1085)+1)),"-"," "))</f>
        <v/>
      </c>
      <c r="D1084" s="4"/>
      <c r="E1084" s="4"/>
      <c r="N1084" s="2"/>
    </row>
    <row r="1085" spans="2:14" x14ac:dyDescent="0.25">
      <c r="B1085" t="str">
        <f t="shared" ref="B1085:B1148" si="1730">IF(A1085="","","Result Bonus")</f>
        <v/>
      </c>
      <c r="C1085" s="4" t="str">
        <f t="shared" ref="C1085:C1148" si="1731">IF(A1085="","",MID(A1085,FIND(":",A1085)+2,(LEN(A1085)+1)-(FIND(":",A1085)+2)))</f>
        <v/>
      </c>
      <c r="D1085" s="4"/>
      <c r="E1085" s="4"/>
      <c r="N1085" s="2"/>
    </row>
    <row r="1086" spans="2:14" x14ac:dyDescent="0.25">
      <c r="N1086" s="2"/>
    </row>
    <row r="1087" spans="2:14" x14ac:dyDescent="0.25">
      <c r="B1087" s="3" t="str">
        <f t="shared" ref="B1087" si="1732">IF(A1087="","",IF(ISERR(FIND("###  (",A1087)),IF(OR(RIGHT(A1087,9)="ACTIVATED",RIGHT(A1087,6)="sukses",RIGHT(A1087,2)="OK"),"OK",IF(ISERR(VALUE(MID(A1087,FIND("[",A1087)+1,FIND("]",A1087,2)-(FIND("[",A1087)+1)))),MID(A1087,FIND("[",A1087)+1,FIND("]",A1087,2)-(FIND("[",A1087)+1)),VALUE(MID(A1087,FIND("[",A1087)+1,FIND("]",A1087,2)-(FIND("[",A1087)+1))))),"REJECTED"))</f>
        <v/>
      </c>
      <c r="C1087" s="3" t="str">
        <f t="shared" ref="C1087" si="1733">IF(A1087="","",IF(ISERR(FIND("###  (",A1087)),IF(OR(RIGHT(A1087,9)="ACTIVATED",RIGHT(A1087,6)="sukses",RIGHT(A1087,2)="OK"),"OK",VALUE(MID(A1089,FIND(":",A1089)+2,(LEN(A1089)+1)-(FIND(":",A1089)+2)))),"REJECTED"))</f>
        <v/>
      </c>
      <c r="D1087" s="3" t="str">
        <f t="shared" ref="D1087:D1150" si="1734">IF(A1087="","",IF(ISERR(FIND("###  (",A1087)),IF(OR(RIGHT(A1087,9)="ACTIVATED",RIGHT(A1087,6)="sukses",RIGHT(A1087,2)="OK"),"OK",IF(VALUE(MID(A1087,FIND("ce ",A1087)+2,(LEN(A1087)+1)-(FIND("ce ",A1087)+2)))=0,VALUE(MID(A1087,FIND("nt ",A1087)+2,(FIND(", Af",A1087)-(FIND("nt ",A1087)+2)))),VALUE(MID(A1087,FIND("ce ",A1087)+2,(LEN(A1087)+1)-(FIND("ce ",A1087)+2))))),"REJECTED"))</f>
        <v/>
      </c>
      <c r="E1087" t="str">
        <f t="shared" ref="E1087" si="1735"><![CDATA[IF(A1087="","",IF(AND(B1087="REJECTED",C1087="REJECTED",D1087="REJECTED"),"REJECTED",IF(AND(B1087="Charged",D1087>0),"TRUE",IF(AND(B1087=C1087,B1087=D1087),"TRUE",IF(AND(B1087=D1087,B1087<>C1087),"TRUE ROAMING",IF(LEFT(B1087,3)="not",IF(AND(D1087<>VALUE(RIGHT(B1087,LEN(B1087)-3)),C1087=D1087,D1087<>0),"TRUE",IF(AND(D1087<>VALUE(RIGHT(B1087,LEN(B1087)-3)),C1087<>D1087,D1087<>0),"TRUE ROAMING","FALSE")),"FALSE"))))))]]></f>
        <v/>
      </c>
      <c r="N1087" s="2"/>
    </row>
    <row r="1088" spans="2:14" x14ac:dyDescent="0.25">
      <c r="N1088" s="2"/>
    </row>
    <row r="1089" spans="2:14" x14ac:dyDescent="0.25">
      <c r="B1089" t="str">
        <f t="shared" ref="B1089:B1152" si="1736">IF(A1090="","","Kalkulasi Bonus")</f>
        <v/>
      </c>
      <c r="C1089" s="4" t="str">
        <f t="shared" ref="C1089:C1152" si="1737">IF(A1090="","",SUBSTITUTE(MID(A1090,FIND("[",A1090)+1,FIND("]",A1090,2)-(FIND("[",A1090)+1)),"-"," "))</f>
        <v/>
      </c>
      <c r="D1089" s="4"/>
      <c r="E1089" s="4"/>
      <c r="N1089" s="2"/>
    </row>
    <row r="1090" spans="2:14" x14ac:dyDescent="0.25">
      <c r="B1090" t="str">
        <f t="shared" ref="B1090:B1153" si="1738">IF(A1090="","","Result Bonus")</f>
        <v/>
      </c>
      <c r="C1090" s="4" t="str">
        <f t="shared" ref="C1090:C1153" si="1739">IF(A1090="","",MID(A1090,FIND(":",A1090)+2,(LEN(A1090)+1)-(FIND(":",A1090)+2)))</f>
        <v/>
      </c>
      <c r="D1090" s="4"/>
      <c r="E1090" s="4"/>
      <c r="N1090" s="2"/>
    </row>
    <row r="1091" spans="2:14" x14ac:dyDescent="0.25">
      <c r="N1091" s="2"/>
    </row>
    <row r="1092" spans="2:14" x14ac:dyDescent="0.25">
      <c r="B1092" s="3" t="str">
        <f t="shared" ref="B1092" si="1740">IF(A1092="","",IF(ISERR(FIND("###  (",A1092)),IF(OR(RIGHT(A1092,9)="ACTIVATED",RIGHT(A1092,6)="sukses",RIGHT(A1092,2)="OK"),"OK",IF(ISERR(VALUE(MID(A1092,FIND("[",A1092)+1,FIND("]",A1092,2)-(FIND("[",A1092)+1)))),MID(A1092,FIND("[",A1092)+1,FIND("]",A1092,2)-(FIND("[",A1092)+1)),VALUE(MID(A1092,FIND("[",A1092)+1,FIND("]",A1092,2)-(FIND("[",A1092)+1))))),"REJECTED"))</f>
        <v/>
      </c>
      <c r="C1092" s="3" t="str">
        <f t="shared" ref="C1092" si="1741">IF(A1092="","",IF(ISERR(FIND("###  (",A1092)),IF(OR(RIGHT(A1092,9)="ACTIVATED",RIGHT(A1092,6)="sukses",RIGHT(A1092,2)="OK"),"OK",VALUE(MID(A1094,FIND(":",A1094)+2,(LEN(A1094)+1)-(FIND(":",A1094)+2)))),"REJECTED"))</f>
        <v/>
      </c>
      <c r="D1092" s="3" t="str">
        <f t="shared" ref="D1092:D1155" si="1742">IF(A1092="","",IF(ISERR(FIND("###  (",A1092)),IF(OR(RIGHT(A1092,9)="ACTIVATED",RIGHT(A1092,6)="sukses",RIGHT(A1092,2)="OK"),"OK",IF(VALUE(MID(A1092,FIND("ce ",A1092)+2,(LEN(A1092)+1)-(FIND("ce ",A1092)+2)))=0,VALUE(MID(A1092,FIND("nt ",A1092)+2,(FIND(", Af",A1092)-(FIND("nt ",A1092)+2)))),VALUE(MID(A1092,FIND("ce ",A1092)+2,(LEN(A1092)+1)-(FIND("ce ",A1092)+2))))),"REJECTED"))</f>
        <v/>
      </c>
      <c r="E1092" t="str">
        <f t="shared" ref="E1092" si="1743"><![CDATA[IF(A1092="","",IF(AND(B1092="REJECTED",C1092="REJECTED",D1092="REJECTED"),"REJECTED",IF(AND(B1092="Charged",D1092>0),"TRUE",IF(AND(B1092=C1092,B1092=D1092),"TRUE",IF(AND(B1092=D1092,B1092<>C1092),"TRUE ROAMING",IF(LEFT(B1092,3)="not",IF(AND(D1092<>VALUE(RIGHT(B1092,LEN(B1092)-3)),C1092=D1092,D1092<>0),"TRUE",IF(AND(D1092<>VALUE(RIGHT(B1092,LEN(B1092)-3)),C1092<>D1092,D1092<>0),"TRUE ROAMING","FALSE")),"FALSE"))))))]]></f>
        <v/>
      </c>
      <c r="N1092" s="2"/>
    </row>
    <row r="1093" spans="2:14" x14ac:dyDescent="0.25">
      <c r="N1093" s="2"/>
    </row>
    <row r="1094" spans="2:14" x14ac:dyDescent="0.25">
      <c r="B1094" t="str">
        <f t="shared" ref="B1094:B1157" si="1744">IF(A1095="","","Kalkulasi Bonus")</f>
        <v/>
      </c>
      <c r="C1094" s="4" t="str">
        <f t="shared" ref="C1094:C1157" si="1745">IF(A1095="","",SUBSTITUTE(MID(A1095,FIND("[",A1095)+1,FIND("]",A1095,2)-(FIND("[",A1095)+1)),"-"," "))</f>
        <v/>
      </c>
      <c r="D1094" s="4"/>
      <c r="E1094" s="4"/>
      <c r="N1094" s="2"/>
    </row>
    <row r="1095" spans="2:14" x14ac:dyDescent="0.25">
      <c r="B1095" t="str">
        <f t="shared" ref="B1095:B1158" si="1746">IF(A1095="","","Result Bonus")</f>
        <v/>
      </c>
      <c r="C1095" s="4" t="str">
        <f t="shared" ref="C1095:C1158" si="1747">IF(A1095="","",MID(A1095,FIND(":",A1095)+2,(LEN(A1095)+1)-(FIND(":",A1095)+2)))</f>
        <v/>
      </c>
      <c r="D1095" s="4"/>
      <c r="E1095" s="4"/>
      <c r="N1095" s="2"/>
    </row>
    <row r="1096" spans="2:14" x14ac:dyDescent="0.25">
      <c r="N1096" s="2"/>
    </row>
    <row r="1097" spans="2:14" x14ac:dyDescent="0.25">
      <c r="B1097" s="3" t="str">
        <f t="shared" ref="B1097" si="1748">IF(A1097="","",IF(ISERR(FIND("###  (",A1097)),IF(OR(RIGHT(A1097,9)="ACTIVATED",RIGHT(A1097,6)="sukses",RIGHT(A1097,2)="OK"),"OK",IF(ISERR(VALUE(MID(A1097,FIND("[",A1097)+1,FIND("]",A1097,2)-(FIND("[",A1097)+1)))),MID(A1097,FIND("[",A1097)+1,FIND("]",A1097,2)-(FIND("[",A1097)+1)),VALUE(MID(A1097,FIND("[",A1097)+1,FIND("]",A1097,2)-(FIND("[",A1097)+1))))),"REJECTED"))</f>
        <v/>
      </c>
      <c r="C1097" s="3" t="str">
        <f t="shared" ref="C1097" si="1749">IF(A1097="","",IF(ISERR(FIND("###  (",A1097)),IF(OR(RIGHT(A1097,9)="ACTIVATED",RIGHT(A1097,6)="sukses",RIGHT(A1097,2)="OK"),"OK",VALUE(MID(A1099,FIND(":",A1099)+2,(LEN(A1099)+1)-(FIND(":",A1099)+2)))),"REJECTED"))</f>
        <v/>
      </c>
      <c r="D1097" s="3" t="str">
        <f t="shared" ref="D1097:D1160" si="1750">IF(A1097="","",IF(ISERR(FIND("###  (",A1097)),IF(OR(RIGHT(A1097,9)="ACTIVATED",RIGHT(A1097,6)="sukses",RIGHT(A1097,2)="OK"),"OK",IF(VALUE(MID(A1097,FIND("ce ",A1097)+2,(LEN(A1097)+1)-(FIND("ce ",A1097)+2)))=0,VALUE(MID(A1097,FIND("nt ",A1097)+2,(FIND(", Af",A1097)-(FIND("nt ",A1097)+2)))),VALUE(MID(A1097,FIND("ce ",A1097)+2,(LEN(A1097)+1)-(FIND("ce ",A1097)+2))))),"REJECTED"))</f>
        <v/>
      </c>
      <c r="E1097" t="str">
        <f t="shared" ref="E1097" si="1751"><![CDATA[IF(A1097="","",IF(AND(B1097="REJECTED",C1097="REJECTED",D1097="REJECTED"),"REJECTED",IF(AND(B1097="Charged",D1097>0),"TRUE",IF(AND(B1097=C1097,B1097=D1097),"TRUE",IF(AND(B1097=D1097,B1097<>C1097),"TRUE ROAMING",IF(LEFT(B1097,3)="not",IF(AND(D1097<>VALUE(RIGHT(B1097,LEN(B1097)-3)),C1097=D1097,D1097<>0),"TRUE",IF(AND(D1097<>VALUE(RIGHT(B1097,LEN(B1097)-3)),C1097<>D1097,D1097<>0),"TRUE ROAMING","FALSE")),"FALSE"))))))]]></f>
        <v/>
      </c>
      <c r="N1097" s="2"/>
    </row>
    <row r="1098" spans="2:14" x14ac:dyDescent="0.25">
      <c r="N1098" s="2"/>
    </row>
    <row r="1099" spans="2:14" x14ac:dyDescent="0.25">
      <c r="B1099" t="str">
        <f t="shared" ref="B1099:B1162" si="1752">IF(A1100="","","Kalkulasi Bonus")</f>
        <v/>
      </c>
      <c r="C1099" s="4" t="str">
        <f t="shared" ref="C1099:C1162" si="1753">IF(A1100="","",SUBSTITUTE(MID(A1100,FIND("[",A1100)+1,FIND("]",A1100,2)-(FIND("[",A1100)+1)),"-"," "))</f>
        <v/>
      </c>
      <c r="D1099" s="4"/>
      <c r="E1099" s="4"/>
      <c r="N1099" s="2"/>
    </row>
    <row r="1100" spans="2:14" x14ac:dyDescent="0.25">
      <c r="B1100" t="str">
        <f t="shared" ref="B1100:B1163" si="1754">IF(A1100="","","Result Bonus")</f>
        <v/>
      </c>
      <c r="C1100" s="4" t="str">
        <f t="shared" ref="C1100:C1163" si="1755">IF(A1100="","",MID(A1100,FIND(":",A1100)+2,(LEN(A1100)+1)-(FIND(":",A1100)+2)))</f>
        <v/>
      </c>
      <c r="D1100" s="4"/>
      <c r="E1100" s="4"/>
      <c r="N1100" s="2"/>
    </row>
    <row r="1101" spans="2:14" x14ac:dyDescent="0.25">
      <c r="N1101" s="2"/>
    </row>
    <row r="1102" spans="2:14" x14ac:dyDescent="0.25">
      <c r="B1102" s="3" t="str">
        <f t="shared" ref="B1102" si="1756">IF(A1102="","",IF(ISERR(FIND("###  (",A1102)),IF(OR(RIGHT(A1102,9)="ACTIVATED",RIGHT(A1102,6)="sukses",RIGHT(A1102,2)="OK"),"OK",IF(ISERR(VALUE(MID(A1102,FIND("[",A1102)+1,FIND("]",A1102,2)-(FIND("[",A1102)+1)))),MID(A1102,FIND("[",A1102)+1,FIND("]",A1102,2)-(FIND("[",A1102)+1)),VALUE(MID(A1102,FIND("[",A1102)+1,FIND("]",A1102,2)-(FIND("[",A1102)+1))))),"REJECTED"))</f>
        <v/>
      </c>
      <c r="C1102" s="3" t="str">
        <f t="shared" ref="C1102" si="1757">IF(A1102="","",IF(ISERR(FIND("###  (",A1102)),IF(OR(RIGHT(A1102,9)="ACTIVATED",RIGHT(A1102,6)="sukses",RIGHT(A1102,2)="OK"),"OK",VALUE(MID(A1104,FIND(":",A1104)+2,(LEN(A1104)+1)-(FIND(":",A1104)+2)))),"REJECTED"))</f>
        <v/>
      </c>
      <c r="D1102" s="3" t="str">
        <f t="shared" ref="D1102:D1165" si="1758">IF(A1102="","",IF(ISERR(FIND("###  (",A1102)),IF(OR(RIGHT(A1102,9)="ACTIVATED",RIGHT(A1102,6)="sukses",RIGHT(A1102,2)="OK"),"OK",IF(VALUE(MID(A1102,FIND("ce ",A1102)+2,(LEN(A1102)+1)-(FIND("ce ",A1102)+2)))=0,VALUE(MID(A1102,FIND("nt ",A1102)+2,(FIND(", Af",A1102)-(FIND("nt ",A1102)+2)))),VALUE(MID(A1102,FIND("ce ",A1102)+2,(LEN(A1102)+1)-(FIND("ce ",A1102)+2))))),"REJECTED"))</f>
        <v/>
      </c>
      <c r="E1102" t="str">
        <f t="shared" ref="E1102" si="1759"><![CDATA[IF(A1102="","",IF(AND(B1102="REJECTED",C1102="REJECTED",D1102="REJECTED"),"REJECTED",IF(AND(B1102="Charged",D1102>0),"TRUE",IF(AND(B1102=C1102,B1102=D1102),"TRUE",IF(AND(B1102=D1102,B1102<>C1102),"TRUE ROAMING",IF(LEFT(B1102,3)="not",IF(AND(D1102<>VALUE(RIGHT(B1102,LEN(B1102)-3)),C1102=D1102,D1102<>0),"TRUE",IF(AND(D1102<>VALUE(RIGHT(B1102,LEN(B1102)-3)),C1102<>D1102,D1102<>0),"TRUE ROAMING","FALSE")),"FALSE"))))))]]></f>
        <v/>
      </c>
      <c r="N1102" s="2"/>
    </row>
    <row r="1103" spans="2:14" x14ac:dyDescent="0.25">
      <c r="N1103" s="2"/>
    </row>
    <row r="1104" spans="2:14" x14ac:dyDescent="0.25">
      <c r="B1104" t="str">
        <f t="shared" ref="B1104:B1167" si="1760">IF(A1105="","","Kalkulasi Bonus")</f>
        <v/>
      </c>
      <c r="C1104" s="4" t="str">
        <f t="shared" ref="C1104:C1167" si="1761">IF(A1105="","",SUBSTITUTE(MID(A1105,FIND("[",A1105)+1,FIND("]",A1105,2)-(FIND("[",A1105)+1)),"-"," "))</f>
        <v/>
      </c>
      <c r="D1104" s="4"/>
      <c r="E1104" s="4"/>
      <c r="N1104" s="2"/>
    </row>
    <row r="1105" spans="2:14" x14ac:dyDescent="0.25">
      <c r="B1105" t="str">
        <f t="shared" ref="B1105:B1168" si="1762">IF(A1105="","","Result Bonus")</f>
        <v/>
      </c>
      <c r="C1105" s="4" t="str">
        <f t="shared" ref="C1105:C1168" si="1763">IF(A1105="","",MID(A1105,FIND(":",A1105)+2,(LEN(A1105)+1)-(FIND(":",A1105)+2)))</f>
        <v/>
      </c>
      <c r="D1105" s="4"/>
      <c r="E1105" s="4"/>
      <c r="N1105" s="2"/>
    </row>
    <row r="1106" spans="2:14" x14ac:dyDescent="0.25">
      <c r="N1106" s="2"/>
    </row>
    <row r="1107" spans="2:14" x14ac:dyDescent="0.25">
      <c r="B1107" s="3" t="str">
        <f t="shared" ref="B1107" si="1764">IF(A1107="","",IF(ISERR(FIND("###  (",A1107)),IF(OR(RIGHT(A1107,9)="ACTIVATED",RIGHT(A1107,6)="sukses",RIGHT(A1107,2)="OK"),"OK",IF(ISERR(VALUE(MID(A1107,FIND("[",A1107)+1,FIND("]",A1107,2)-(FIND("[",A1107)+1)))),MID(A1107,FIND("[",A1107)+1,FIND("]",A1107,2)-(FIND("[",A1107)+1)),VALUE(MID(A1107,FIND("[",A1107)+1,FIND("]",A1107,2)-(FIND("[",A1107)+1))))),"REJECTED"))</f>
        <v/>
      </c>
      <c r="C1107" s="3" t="str">
        <f t="shared" ref="C1107" si="1765">IF(A1107="","",IF(ISERR(FIND("###  (",A1107)),IF(OR(RIGHT(A1107,9)="ACTIVATED",RIGHT(A1107,6)="sukses",RIGHT(A1107,2)="OK"),"OK",VALUE(MID(A1109,FIND(":",A1109)+2,(LEN(A1109)+1)-(FIND(":",A1109)+2)))),"REJECTED"))</f>
        <v/>
      </c>
      <c r="D1107" s="3" t="str">
        <f t="shared" ref="D1107:D1170" si="1766">IF(A1107="","",IF(ISERR(FIND("###  (",A1107)),IF(OR(RIGHT(A1107,9)="ACTIVATED",RIGHT(A1107,6)="sukses",RIGHT(A1107,2)="OK"),"OK",IF(VALUE(MID(A1107,FIND("ce ",A1107)+2,(LEN(A1107)+1)-(FIND("ce ",A1107)+2)))=0,VALUE(MID(A1107,FIND("nt ",A1107)+2,(FIND(", Af",A1107)-(FIND("nt ",A1107)+2)))),VALUE(MID(A1107,FIND("ce ",A1107)+2,(LEN(A1107)+1)-(FIND("ce ",A1107)+2))))),"REJECTED"))</f>
        <v/>
      </c>
      <c r="E1107" t="str">
        <f t="shared" ref="E1107" si="1767"><![CDATA[IF(A1107="","",IF(AND(B1107="REJECTED",C1107="REJECTED",D1107="REJECTED"),"REJECTED",IF(AND(B1107="Charged",D1107>0),"TRUE",IF(AND(B1107=C1107,B1107=D1107),"TRUE",IF(AND(B1107=D1107,B1107<>C1107),"TRUE ROAMING",IF(LEFT(B1107,3)="not",IF(AND(D1107<>VALUE(RIGHT(B1107,LEN(B1107)-3)),C1107=D1107,D1107<>0),"TRUE",IF(AND(D1107<>VALUE(RIGHT(B1107,LEN(B1107)-3)),C1107<>D1107,D1107<>0),"TRUE ROAMING","FALSE")),"FALSE"))))))]]></f>
        <v/>
      </c>
      <c r="N1107" s="2"/>
    </row>
    <row r="1108" spans="2:14" x14ac:dyDescent="0.25">
      <c r="N1108" s="2"/>
    </row>
    <row r="1109" spans="2:14" x14ac:dyDescent="0.25">
      <c r="B1109" t="str">
        <f t="shared" ref="B1109:B1172" si="1768">IF(A1110="","","Kalkulasi Bonus")</f>
        <v/>
      </c>
      <c r="C1109" s="4" t="str">
        <f t="shared" ref="C1109:C1172" si="1769">IF(A1110="","",SUBSTITUTE(MID(A1110,FIND("[",A1110)+1,FIND("]",A1110,2)-(FIND("[",A1110)+1)),"-"," "))</f>
        <v/>
      </c>
      <c r="D1109" s="4"/>
      <c r="E1109" s="4"/>
      <c r="N1109" s="2"/>
    </row>
    <row r="1110" spans="2:14" x14ac:dyDescent="0.25">
      <c r="B1110" t="str">
        <f t="shared" ref="B1110:B1173" si="1770">IF(A1110="","","Result Bonus")</f>
        <v/>
      </c>
      <c r="C1110" s="4" t="str">
        <f t="shared" ref="C1110:C1173" si="1771">IF(A1110="","",MID(A1110,FIND(":",A1110)+2,(LEN(A1110)+1)-(FIND(":",A1110)+2)))</f>
        <v/>
      </c>
      <c r="D1110" s="4"/>
      <c r="E1110" s="4"/>
      <c r="N1110" s="2"/>
    </row>
    <row r="1111" spans="2:14" x14ac:dyDescent="0.25">
      <c r="N1111" s="2"/>
    </row>
    <row r="1112" spans="2:14" x14ac:dyDescent="0.25">
      <c r="B1112" s="3" t="str">
        <f t="shared" ref="B1112" si="1772">IF(A1112="","",IF(ISERR(FIND("###  (",A1112)),IF(OR(RIGHT(A1112,9)="ACTIVATED",RIGHT(A1112,6)="sukses",RIGHT(A1112,2)="OK"),"OK",IF(ISERR(VALUE(MID(A1112,FIND("[",A1112)+1,FIND("]",A1112,2)-(FIND("[",A1112)+1)))),MID(A1112,FIND("[",A1112)+1,FIND("]",A1112,2)-(FIND("[",A1112)+1)),VALUE(MID(A1112,FIND("[",A1112)+1,FIND("]",A1112,2)-(FIND("[",A1112)+1))))),"REJECTED"))</f>
        <v/>
      </c>
      <c r="C1112" s="3" t="str">
        <f t="shared" ref="C1112" si="1773">IF(A1112="","",IF(ISERR(FIND("###  (",A1112)),IF(OR(RIGHT(A1112,9)="ACTIVATED",RIGHT(A1112,6)="sukses",RIGHT(A1112,2)="OK"),"OK",VALUE(MID(A1114,FIND(":",A1114)+2,(LEN(A1114)+1)-(FIND(":",A1114)+2)))),"REJECTED"))</f>
        <v/>
      </c>
      <c r="D1112" s="3" t="str">
        <f t="shared" ref="D1112:D1175" si="1774">IF(A1112="","",IF(ISERR(FIND("###  (",A1112)),IF(OR(RIGHT(A1112,9)="ACTIVATED",RIGHT(A1112,6)="sukses",RIGHT(A1112,2)="OK"),"OK",IF(VALUE(MID(A1112,FIND("ce ",A1112)+2,(LEN(A1112)+1)-(FIND("ce ",A1112)+2)))=0,VALUE(MID(A1112,FIND("nt ",A1112)+2,(FIND(", Af",A1112)-(FIND("nt ",A1112)+2)))),VALUE(MID(A1112,FIND("ce ",A1112)+2,(LEN(A1112)+1)-(FIND("ce ",A1112)+2))))),"REJECTED"))</f>
        <v/>
      </c>
      <c r="E1112" t="str">
        <f t="shared" ref="E1112" si="1775"><![CDATA[IF(A1112="","",IF(AND(B1112="REJECTED",C1112="REJECTED",D1112="REJECTED"),"REJECTED",IF(AND(B1112="Charged",D1112>0),"TRUE",IF(AND(B1112=C1112,B1112=D1112),"TRUE",IF(AND(B1112=D1112,B1112<>C1112),"TRUE ROAMING",IF(LEFT(B1112,3)="not",IF(AND(D1112<>VALUE(RIGHT(B1112,LEN(B1112)-3)),C1112=D1112,D1112<>0),"TRUE",IF(AND(D1112<>VALUE(RIGHT(B1112,LEN(B1112)-3)),C1112<>D1112,D1112<>0),"TRUE ROAMING","FALSE")),"FALSE"))))))]]></f>
        <v/>
      </c>
      <c r="N1112" s="2"/>
    </row>
    <row r="1113" spans="2:14" x14ac:dyDescent="0.25">
      <c r="N1113" s="2"/>
    </row>
    <row r="1114" spans="2:14" x14ac:dyDescent="0.25">
      <c r="B1114" t="str">
        <f t="shared" ref="B1114:B1177" si="1776">IF(A1115="","","Kalkulasi Bonus")</f>
        <v/>
      </c>
      <c r="C1114" s="4" t="str">
        <f t="shared" ref="C1114:C1177" si="1777">IF(A1115="","",SUBSTITUTE(MID(A1115,FIND("[",A1115)+1,FIND("]",A1115,2)-(FIND("[",A1115)+1)),"-"," "))</f>
        <v/>
      </c>
      <c r="D1114" s="4"/>
      <c r="E1114" s="4"/>
      <c r="N1114" s="2"/>
    </row>
    <row r="1115" spans="2:14" x14ac:dyDescent="0.25">
      <c r="B1115" t="str">
        <f t="shared" ref="B1115:B1178" si="1778">IF(A1115="","","Result Bonus")</f>
        <v/>
      </c>
      <c r="C1115" s="4" t="str">
        <f t="shared" ref="C1115:C1178" si="1779">IF(A1115="","",MID(A1115,FIND(":",A1115)+2,(LEN(A1115)+1)-(FIND(":",A1115)+2)))</f>
        <v/>
      </c>
      <c r="D1115" s="4"/>
      <c r="E1115" s="4"/>
      <c r="N1115" s="2"/>
    </row>
    <row r="1116" spans="2:14" x14ac:dyDescent="0.25">
      <c r="N1116" s="2"/>
    </row>
    <row r="1117" spans="2:14" x14ac:dyDescent="0.25">
      <c r="B1117" s="3" t="str">
        <f t="shared" ref="B1117" si="1780">IF(A1117="","",IF(ISERR(FIND("###  (",A1117)),IF(OR(RIGHT(A1117,9)="ACTIVATED",RIGHT(A1117,6)="sukses",RIGHT(A1117,2)="OK"),"OK",IF(ISERR(VALUE(MID(A1117,FIND("[",A1117)+1,FIND("]",A1117,2)-(FIND("[",A1117)+1)))),MID(A1117,FIND("[",A1117)+1,FIND("]",A1117,2)-(FIND("[",A1117)+1)),VALUE(MID(A1117,FIND("[",A1117)+1,FIND("]",A1117,2)-(FIND("[",A1117)+1))))),"REJECTED"))</f>
        <v/>
      </c>
      <c r="C1117" s="3" t="str">
        <f t="shared" ref="C1117" si="1781">IF(A1117="","",IF(ISERR(FIND("###  (",A1117)),IF(OR(RIGHT(A1117,9)="ACTIVATED",RIGHT(A1117,6)="sukses",RIGHT(A1117,2)="OK"),"OK",VALUE(MID(A1119,FIND(":",A1119)+2,(LEN(A1119)+1)-(FIND(":",A1119)+2)))),"REJECTED"))</f>
        <v/>
      </c>
      <c r="D1117" s="3" t="str">
        <f t="shared" ref="D1117:D1180" si="1782">IF(A1117="","",IF(ISERR(FIND("###  (",A1117)),IF(OR(RIGHT(A1117,9)="ACTIVATED",RIGHT(A1117,6)="sukses",RIGHT(A1117,2)="OK"),"OK",IF(VALUE(MID(A1117,FIND("ce ",A1117)+2,(LEN(A1117)+1)-(FIND("ce ",A1117)+2)))=0,VALUE(MID(A1117,FIND("nt ",A1117)+2,(FIND(", Af",A1117)-(FIND("nt ",A1117)+2)))),VALUE(MID(A1117,FIND("ce ",A1117)+2,(LEN(A1117)+1)-(FIND("ce ",A1117)+2))))),"REJECTED"))</f>
        <v/>
      </c>
      <c r="E1117" t="str">
        <f t="shared" ref="E1117" si="1783"><![CDATA[IF(A1117="","",IF(AND(B1117="REJECTED",C1117="REJECTED",D1117="REJECTED"),"REJECTED",IF(AND(B1117="Charged",D1117>0),"TRUE",IF(AND(B1117=C1117,B1117=D1117),"TRUE",IF(AND(B1117=D1117,B1117<>C1117),"TRUE ROAMING",IF(LEFT(B1117,3)="not",IF(AND(D1117<>VALUE(RIGHT(B1117,LEN(B1117)-3)),C1117=D1117,D1117<>0),"TRUE",IF(AND(D1117<>VALUE(RIGHT(B1117,LEN(B1117)-3)),C1117<>D1117,D1117<>0),"TRUE ROAMING","FALSE")),"FALSE"))))))]]></f>
        <v/>
      </c>
      <c r="N1117" s="2"/>
    </row>
    <row r="1118" spans="2:14" x14ac:dyDescent="0.25">
      <c r="N1118" s="2"/>
    </row>
    <row r="1119" spans="2:14" x14ac:dyDescent="0.25">
      <c r="B1119" t="str">
        <f t="shared" ref="B1119:B1182" si="1784">IF(A1120="","","Kalkulasi Bonus")</f>
        <v/>
      </c>
      <c r="C1119" s="4" t="str">
        <f t="shared" ref="C1119:C1182" si="1785">IF(A1120="","",SUBSTITUTE(MID(A1120,FIND("[",A1120)+1,FIND("]",A1120,2)-(FIND("[",A1120)+1)),"-"," "))</f>
        <v/>
      </c>
      <c r="D1119" s="4"/>
      <c r="E1119" s="4"/>
      <c r="N1119" s="2"/>
    </row>
    <row r="1120" spans="2:14" x14ac:dyDescent="0.25">
      <c r="B1120" t="str">
        <f t="shared" ref="B1120:B1183" si="1786">IF(A1120="","","Result Bonus")</f>
        <v/>
      </c>
      <c r="C1120" s="4" t="str">
        <f t="shared" ref="C1120:C1183" si="1787">IF(A1120="","",MID(A1120,FIND(":",A1120)+2,(LEN(A1120)+1)-(FIND(":",A1120)+2)))</f>
        <v/>
      </c>
      <c r="D1120" s="4"/>
      <c r="E1120" s="4"/>
      <c r="N1120" s="2"/>
    </row>
    <row r="1121" spans="2:14" x14ac:dyDescent="0.25">
      <c r="N1121" s="2"/>
    </row>
    <row r="1122" spans="2:14" x14ac:dyDescent="0.25">
      <c r="B1122" s="3" t="str">
        <f t="shared" ref="B1122" si="1788">IF(A1122="","",IF(ISERR(FIND("###  (",A1122)),IF(OR(RIGHT(A1122,9)="ACTIVATED",RIGHT(A1122,6)="sukses",RIGHT(A1122,2)="OK"),"OK",IF(ISERR(VALUE(MID(A1122,FIND("[",A1122)+1,FIND("]",A1122,2)-(FIND("[",A1122)+1)))),MID(A1122,FIND("[",A1122)+1,FIND("]",A1122,2)-(FIND("[",A1122)+1)),VALUE(MID(A1122,FIND("[",A1122)+1,FIND("]",A1122,2)-(FIND("[",A1122)+1))))),"REJECTED"))</f>
        <v/>
      </c>
      <c r="C1122" s="3" t="str">
        <f t="shared" ref="C1122" si="1789">IF(A1122="","",IF(ISERR(FIND("###  (",A1122)),IF(OR(RIGHT(A1122,9)="ACTIVATED",RIGHT(A1122,6)="sukses",RIGHT(A1122,2)="OK"),"OK",VALUE(MID(A1124,FIND(":",A1124)+2,(LEN(A1124)+1)-(FIND(":",A1124)+2)))),"REJECTED"))</f>
        <v/>
      </c>
      <c r="D1122" s="3" t="str">
        <f t="shared" ref="D1122:D1185" si="1790">IF(A1122="","",IF(ISERR(FIND("###  (",A1122)),IF(OR(RIGHT(A1122,9)="ACTIVATED",RIGHT(A1122,6)="sukses",RIGHT(A1122,2)="OK"),"OK",IF(VALUE(MID(A1122,FIND("ce ",A1122)+2,(LEN(A1122)+1)-(FIND("ce ",A1122)+2)))=0,VALUE(MID(A1122,FIND("nt ",A1122)+2,(FIND(", Af",A1122)-(FIND("nt ",A1122)+2)))),VALUE(MID(A1122,FIND("ce ",A1122)+2,(LEN(A1122)+1)-(FIND("ce ",A1122)+2))))),"REJECTED"))</f>
        <v/>
      </c>
      <c r="E1122" t="str">
        <f t="shared" ref="E1122" si="1791"><![CDATA[IF(A1122="","",IF(AND(B1122="REJECTED",C1122="REJECTED",D1122="REJECTED"),"REJECTED",IF(AND(B1122="Charged",D1122>0),"TRUE",IF(AND(B1122=C1122,B1122=D1122),"TRUE",IF(AND(B1122=D1122,B1122<>C1122),"TRUE ROAMING",IF(LEFT(B1122,3)="not",IF(AND(D1122<>VALUE(RIGHT(B1122,LEN(B1122)-3)),C1122=D1122,D1122<>0),"TRUE",IF(AND(D1122<>VALUE(RIGHT(B1122,LEN(B1122)-3)),C1122<>D1122,D1122<>0),"TRUE ROAMING","FALSE")),"FALSE"))))))]]></f>
        <v/>
      </c>
      <c r="N1122" s="2"/>
    </row>
    <row r="1123" spans="2:14" x14ac:dyDescent="0.25">
      <c r="N1123" s="2"/>
    </row>
    <row r="1124" spans="2:14" x14ac:dyDescent="0.25">
      <c r="B1124" t="str">
        <f t="shared" ref="B1124:B1187" si="1792">IF(A1125="","","Kalkulasi Bonus")</f>
        <v/>
      </c>
      <c r="C1124" s="4" t="str">
        <f t="shared" ref="C1124:C1187" si="1793">IF(A1125="","",SUBSTITUTE(MID(A1125,FIND("[",A1125)+1,FIND("]",A1125,2)-(FIND("[",A1125)+1)),"-"," "))</f>
        <v/>
      </c>
      <c r="D1124" s="4"/>
      <c r="E1124" s="4"/>
      <c r="N1124" s="2"/>
    </row>
    <row r="1125" spans="2:14" x14ac:dyDescent="0.25">
      <c r="B1125" t="str">
        <f t="shared" ref="B1125:B1188" si="1794">IF(A1125="","","Result Bonus")</f>
        <v/>
      </c>
      <c r="C1125" s="4" t="str">
        <f t="shared" ref="C1125:C1188" si="1795">IF(A1125="","",MID(A1125,FIND(":",A1125)+2,(LEN(A1125)+1)-(FIND(":",A1125)+2)))</f>
        <v/>
      </c>
      <c r="D1125" s="4"/>
      <c r="E1125" s="4"/>
      <c r="N1125" s="2"/>
    </row>
    <row r="1126" spans="2:14" x14ac:dyDescent="0.25">
      <c r="N1126" s="2"/>
    </row>
    <row r="1127" spans="2:14" x14ac:dyDescent="0.25">
      <c r="B1127" s="3" t="str">
        <f t="shared" ref="B1127" si="1796">IF(A1127="","",IF(ISERR(FIND("###  (",A1127)),IF(OR(RIGHT(A1127,9)="ACTIVATED",RIGHT(A1127,6)="sukses",RIGHT(A1127,2)="OK"),"OK",IF(ISERR(VALUE(MID(A1127,FIND("[",A1127)+1,FIND("]",A1127,2)-(FIND("[",A1127)+1)))),MID(A1127,FIND("[",A1127)+1,FIND("]",A1127,2)-(FIND("[",A1127)+1)),VALUE(MID(A1127,FIND("[",A1127)+1,FIND("]",A1127,2)-(FIND("[",A1127)+1))))),"REJECTED"))</f>
        <v/>
      </c>
      <c r="C1127" s="3" t="str">
        <f t="shared" ref="C1127" si="1797">IF(A1127="","",IF(ISERR(FIND("###  (",A1127)),IF(OR(RIGHT(A1127,9)="ACTIVATED",RIGHT(A1127,6)="sukses",RIGHT(A1127,2)="OK"),"OK",VALUE(MID(A1129,FIND(":",A1129)+2,(LEN(A1129)+1)-(FIND(":",A1129)+2)))),"REJECTED"))</f>
        <v/>
      </c>
      <c r="D1127" s="3" t="str">
        <f t="shared" ref="D1127:D1190" si="1798">IF(A1127="","",IF(ISERR(FIND("###  (",A1127)),IF(OR(RIGHT(A1127,9)="ACTIVATED",RIGHT(A1127,6)="sukses",RIGHT(A1127,2)="OK"),"OK",IF(VALUE(MID(A1127,FIND("ce ",A1127)+2,(LEN(A1127)+1)-(FIND("ce ",A1127)+2)))=0,VALUE(MID(A1127,FIND("nt ",A1127)+2,(FIND(", Af",A1127)-(FIND("nt ",A1127)+2)))),VALUE(MID(A1127,FIND("ce ",A1127)+2,(LEN(A1127)+1)-(FIND("ce ",A1127)+2))))),"REJECTED"))</f>
        <v/>
      </c>
      <c r="E1127" t="str">
        <f t="shared" ref="E1127" si="1799"><![CDATA[IF(A1127="","",IF(AND(B1127="REJECTED",C1127="REJECTED",D1127="REJECTED"),"REJECTED",IF(AND(B1127="Charged",D1127>0),"TRUE",IF(AND(B1127=C1127,B1127=D1127),"TRUE",IF(AND(B1127=D1127,B1127<>C1127),"TRUE ROAMING",IF(LEFT(B1127,3)="not",IF(AND(D1127<>VALUE(RIGHT(B1127,LEN(B1127)-3)),C1127=D1127,D1127<>0),"TRUE",IF(AND(D1127<>VALUE(RIGHT(B1127,LEN(B1127)-3)),C1127<>D1127,D1127<>0),"TRUE ROAMING","FALSE")),"FALSE"))))))]]></f>
        <v/>
      </c>
      <c r="N1127" s="2"/>
    </row>
    <row r="1128" spans="2:14" x14ac:dyDescent="0.25">
      <c r="N1128" s="2"/>
    </row>
    <row r="1129" spans="2:14" x14ac:dyDescent="0.25">
      <c r="B1129" t="str">
        <f t="shared" ref="B1129:B1192" si="1800">IF(A1130="","","Kalkulasi Bonus")</f>
        <v/>
      </c>
      <c r="C1129" s="4" t="str">
        <f t="shared" ref="C1129:C1192" si="1801">IF(A1130="","",SUBSTITUTE(MID(A1130,FIND("[",A1130)+1,FIND("]",A1130,2)-(FIND("[",A1130)+1)),"-"," "))</f>
        <v/>
      </c>
      <c r="D1129" s="4"/>
      <c r="E1129" s="4"/>
      <c r="N1129" s="2"/>
    </row>
    <row r="1130" spans="2:14" x14ac:dyDescent="0.25">
      <c r="B1130" t="str">
        <f t="shared" ref="B1130:B1193" si="1802">IF(A1130="","","Result Bonus")</f>
        <v/>
      </c>
      <c r="C1130" s="4" t="str">
        <f t="shared" ref="C1130:C1193" si="1803">IF(A1130="","",MID(A1130,FIND(":",A1130)+2,(LEN(A1130)+1)-(FIND(":",A1130)+2)))</f>
        <v/>
      </c>
      <c r="D1130" s="4"/>
      <c r="E1130" s="4"/>
      <c r="N1130" s="2"/>
    </row>
    <row r="1131" spans="2:14" x14ac:dyDescent="0.25">
      <c r="N1131" s="2"/>
    </row>
    <row r="1132" spans="2:14" x14ac:dyDescent="0.25">
      <c r="B1132" s="3" t="str">
        <f t="shared" ref="B1132" si="1804">IF(A1132="","",IF(ISERR(FIND("###  (",A1132)),IF(OR(RIGHT(A1132,9)="ACTIVATED",RIGHT(A1132,6)="sukses",RIGHT(A1132,2)="OK"),"OK",IF(ISERR(VALUE(MID(A1132,FIND("[",A1132)+1,FIND("]",A1132,2)-(FIND("[",A1132)+1)))),MID(A1132,FIND("[",A1132)+1,FIND("]",A1132,2)-(FIND("[",A1132)+1)),VALUE(MID(A1132,FIND("[",A1132)+1,FIND("]",A1132,2)-(FIND("[",A1132)+1))))),"REJECTED"))</f>
        <v/>
      </c>
      <c r="C1132" s="3" t="str">
        <f t="shared" ref="C1132" si="1805">IF(A1132="","",IF(ISERR(FIND("###  (",A1132)),IF(OR(RIGHT(A1132,9)="ACTIVATED",RIGHT(A1132,6)="sukses",RIGHT(A1132,2)="OK"),"OK",VALUE(MID(A1134,FIND(":",A1134)+2,(LEN(A1134)+1)-(FIND(":",A1134)+2)))),"REJECTED"))</f>
        <v/>
      </c>
      <c r="D1132" s="3" t="str">
        <f t="shared" ref="D1132:D1195" si="1806">IF(A1132="","",IF(ISERR(FIND("###  (",A1132)),IF(OR(RIGHT(A1132,9)="ACTIVATED",RIGHT(A1132,6)="sukses",RIGHT(A1132,2)="OK"),"OK",IF(VALUE(MID(A1132,FIND("ce ",A1132)+2,(LEN(A1132)+1)-(FIND("ce ",A1132)+2)))=0,VALUE(MID(A1132,FIND("nt ",A1132)+2,(FIND(", Af",A1132)-(FIND("nt ",A1132)+2)))),VALUE(MID(A1132,FIND("ce ",A1132)+2,(LEN(A1132)+1)-(FIND("ce ",A1132)+2))))),"REJECTED"))</f>
        <v/>
      </c>
      <c r="E1132" t="str">
        <f t="shared" ref="E1132" si="1807"><![CDATA[IF(A1132="","",IF(AND(B1132="REJECTED",C1132="REJECTED",D1132="REJECTED"),"REJECTED",IF(AND(B1132="Charged",D1132>0),"TRUE",IF(AND(B1132=C1132,B1132=D1132),"TRUE",IF(AND(B1132=D1132,B1132<>C1132),"TRUE ROAMING",IF(LEFT(B1132,3)="not",IF(AND(D1132<>VALUE(RIGHT(B1132,LEN(B1132)-3)),C1132=D1132,D1132<>0),"TRUE",IF(AND(D1132<>VALUE(RIGHT(B1132,LEN(B1132)-3)),C1132<>D1132,D1132<>0),"TRUE ROAMING","FALSE")),"FALSE"))))))]]></f>
        <v/>
      </c>
      <c r="N1132" s="2"/>
    </row>
    <row r="1133" spans="2:14" x14ac:dyDescent="0.25">
      <c r="N1133" s="2"/>
    </row>
    <row r="1134" spans="2:14" x14ac:dyDescent="0.25">
      <c r="B1134" t="str">
        <f t="shared" ref="B1134:B1197" si="1808">IF(A1135="","","Kalkulasi Bonus")</f>
        <v/>
      </c>
      <c r="C1134" s="4" t="str">
        <f t="shared" ref="C1134:C1197" si="1809">IF(A1135="","",SUBSTITUTE(MID(A1135,FIND("[",A1135)+1,FIND("]",A1135,2)-(FIND("[",A1135)+1)),"-"," "))</f>
        <v/>
      </c>
      <c r="D1134" s="4"/>
      <c r="E1134" s="4"/>
      <c r="N1134" s="2"/>
    </row>
    <row r="1135" spans="2:14" x14ac:dyDescent="0.25">
      <c r="B1135" t="str">
        <f t="shared" ref="B1135:B1198" si="1810">IF(A1135="","","Result Bonus")</f>
        <v/>
      </c>
      <c r="C1135" s="4" t="str">
        <f t="shared" ref="C1135:C1198" si="1811">IF(A1135="","",MID(A1135,FIND(":",A1135)+2,(LEN(A1135)+1)-(FIND(":",A1135)+2)))</f>
        <v/>
      </c>
      <c r="D1135" s="4"/>
      <c r="E1135" s="4"/>
      <c r="N1135" s="2"/>
    </row>
    <row r="1136" spans="2:14" x14ac:dyDescent="0.25">
      <c r="N1136" s="2"/>
    </row>
    <row r="1137" spans="2:14" x14ac:dyDescent="0.25">
      <c r="B1137" s="3" t="str">
        <f t="shared" ref="B1137" si="1812">IF(A1137="","",IF(ISERR(FIND("###  (",A1137)),IF(OR(RIGHT(A1137,9)="ACTIVATED",RIGHT(A1137,6)="sukses",RIGHT(A1137,2)="OK"),"OK",IF(ISERR(VALUE(MID(A1137,FIND("[",A1137)+1,FIND("]",A1137,2)-(FIND("[",A1137)+1)))),MID(A1137,FIND("[",A1137)+1,FIND("]",A1137,2)-(FIND("[",A1137)+1)),VALUE(MID(A1137,FIND("[",A1137)+1,FIND("]",A1137,2)-(FIND("[",A1137)+1))))),"REJECTED"))</f>
        <v/>
      </c>
      <c r="C1137" s="3" t="str">
        <f t="shared" ref="C1137" si="1813">IF(A1137="","",IF(ISERR(FIND("###  (",A1137)),IF(OR(RIGHT(A1137,9)="ACTIVATED",RIGHT(A1137,6)="sukses",RIGHT(A1137,2)="OK"),"OK",VALUE(MID(A1139,FIND(":",A1139)+2,(LEN(A1139)+1)-(FIND(":",A1139)+2)))),"REJECTED"))</f>
        <v/>
      </c>
      <c r="D1137" s="3" t="str">
        <f t="shared" ref="D1137:D1200" si="1814">IF(A1137="","",IF(ISERR(FIND("###  (",A1137)),IF(OR(RIGHT(A1137,9)="ACTIVATED",RIGHT(A1137,6)="sukses",RIGHT(A1137,2)="OK"),"OK",IF(VALUE(MID(A1137,FIND("ce ",A1137)+2,(LEN(A1137)+1)-(FIND("ce ",A1137)+2)))=0,VALUE(MID(A1137,FIND("nt ",A1137)+2,(FIND(", Af",A1137)-(FIND("nt ",A1137)+2)))),VALUE(MID(A1137,FIND("ce ",A1137)+2,(LEN(A1137)+1)-(FIND("ce ",A1137)+2))))),"REJECTED"))</f>
        <v/>
      </c>
      <c r="E1137" t="str">
        <f t="shared" ref="E1137" si="1815"><![CDATA[IF(A1137="","",IF(AND(B1137="REJECTED",C1137="REJECTED",D1137="REJECTED"),"REJECTED",IF(AND(B1137="Charged",D1137>0),"TRUE",IF(AND(B1137=C1137,B1137=D1137),"TRUE",IF(AND(B1137=D1137,B1137<>C1137),"TRUE ROAMING",IF(LEFT(B1137,3)="not",IF(AND(D1137<>VALUE(RIGHT(B1137,LEN(B1137)-3)),C1137=D1137,D1137<>0),"TRUE",IF(AND(D1137<>VALUE(RIGHT(B1137,LEN(B1137)-3)),C1137<>D1137,D1137<>0),"TRUE ROAMING","FALSE")),"FALSE"))))))]]></f>
        <v/>
      </c>
      <c r="N1137" s="2"/>
    </row>
    <row r="1138" spans="2:14" x14ac:dyDescent="0.25">
      <c r="N1138" s="2"/>
    </row>
    <row r="1139" spans="2:14" x14ac:dyDescent="0.25">
      <c r="B1139" t="str">
        <f t="shared" ref="B1139:B1202" si="1816">IF(A1140="","","Kalkulasi Bonus")</f>
        <v/>
      </c>
      <c r="C1139" s="4" t="str">
        <f t="shared" ref="C1139:C1202" si="1817">IF(A1140="","",SUBSTITUTE(MID(A1140,FIND("[",A1140)+1,FIND("]",A1140,2)-(FIND("[",A1140)+1)),"-"," "))</f>
        <v/>
      </c>
      <c r="D1139" s="4"/>
      <c r="E1139" s="4"/>
      <c r="N1139" s="2"/>
    </row>
    <row r="1140" spans="2:14" x14ac:dyDescent="0.25">
      <c r="B1140" t="str">
        <f t="shared" ref="B1140:B1203" si="1818">IF(A1140="","","Result Bonus")</f>
        <v/>
      </c>
      <c r="C1140" s="4" t="str">
        <f t="shared" ref="C1140:C1203" si="1819">IF(A1140="","",MID(A1140,FIND(":",A1140)+2,(LEN(A1140)+1)-(FIND(":",A1140)+2)))</f>
        <v/>
      </c>
      <c r="D1140" s="4"/>
      <c r="E1140" s="4"/>
      <c r="N1140" s="2"/>
    </row>
    <row r="1141" spans="2:14" x14ac:dyDescent="0.25">
      <c r="N1141" s="2"/>
    </row>
    <row r="1142" spans="2:14" x14ac:dyDescent="0.25">
      <c r="B1142" s="3" t="str">
        <f t="shared" ref="B1142" si="1820">IF(A1142="","",IF(ISERR(FIND("###  (",A1142)),IF(OR(RIGHT(A1142,9)="ACTIVATED",RIGHT(A1142,6)="sukses",RIGHT(A1142,2)="OK"),"OK",IF(ISERR(VALUE(MID(A1142,FIND("[",A1142)+1,FIND("]",A1142,2)-(FIND("[",A1142)+1)))),MID(A1142,FIND("[",A1142)+1,FIND("]",A1142,2)-(FIND("[",A1142)+1)),VALUE(MID(A1142,FIND("[",A1142)+1,FIND("]",A1142,2)-(FIND("[",A1142)+1))))),"REJECTED"))</f>
        <v/>
      </c>
      <c r="C1142" s="3" t="str">
        <f t="shared" ref="C1142" si="1821">IF(A1142="","",IF(ISERR(FIND("###  (",A1142)),IF(OR(RIGHT(A1142,9)="ACTIVATED",RIGHT(A1142,6)="sukses",RIGHT(A1142,2)="OK"),"OK",VALUE(MID(A1144,FIND(":",A1144)+2,(LEN(A1144)+1)-(FIND(":",A1144)+2)))),"REJECTED"))</f>
        <v/>
      </c>
      <c r="D1142" s="3" t="str">
        <f t="shared" ref="D1142:D1205" si="1822">IF(A1142="","",IF(ISERR(FIND("###  (",A1142)),IF(OR(RIGHT(A1142,9)="ACTIVATED",RIGHT(A1142,6)="sukses",RIGHT(A1142,2)="OK"),"OK",IF(VALUE(MID(A1142,FIND("ce ",A1142)+2,(LEN(A1142)+1)-(FIND("ce ",A1142)+2)))=0,VALUE(MID(A1142,FIND("nt ",A1142)+2,(FIND(", Af",A1142)-(FIND("nt ",A1142)+2)))),VALUE(MID(A1142,FIND("ce ",A1142)+2,(LEN(A1142)+1)-(FIND("ce ",A1142)+2))))),"REJECTED"))</f>
        <v/>
      </c>
      <c r="E1142" t="str">
        <f t="shared" ref="E1142" si="1823"><![CDATA[IF(A1142="","",IF(AND(B1142="REJECTED",C1142="REJECTED",D1142="REJECTED"),"REJECTED",IF(AND(B1142="Charged",D1142>0),"TRUE",IF(AND(B1142=C1142,B1142=D1142),"TRUE",IF(AND(B1142=D1142,B1142<>C1142),"TRUE ROAMING",IF(LEFT(B1142,3)="not",IF(AND(D1142<>VALUE(RIGHT(B1142,LEN(B1142)-3)),C1142=D1142,D1142<>0),"TRUE",IF(AND(D1142<>VALUE(RIGHT(B1142,LEN(B1142)-3)),C1142<>D1142,D1142<>0),"TRUE ROAMING","FALSE")),"FALSE"))))))]]></f>
        <v/>
      </c>
      <c r="N1142" s="2"/>
    </row>
    <row r="1143" spans="2:14" x14ac:dyDescent="0.25">
      <c r="N1143" s="2"/>
    </row>
    <row r="1144" spans="2:14" x14ac:dyDescent="0.25">
      <c r="B1144" t="str">
        <f t="shared" ref="B1144:B1207" si="1824">IF(A1145="","","Kalkulasi Bonus")</f>
        <v/>
      </c>
      <c r="C1144" s="4" t="str">
        <f t="shared" ref="C1144:C1207" si="1825">IF(A1145="","",SUBSTITUTE(MID(A1145,FIND("[",A1145)+1,FIND("]",A1145,2)-(FIND("[",A1145)+1)),"-"," "))</f>
        <v/>
      </c>
      <c r="D1144" s="4"/>
      <c r="E1144" s="4"/>
      <c r="N1144" s="2"/>
    </row>
    <row r="1145" spans="2:14" x14ac:dyDescent="0.25">
      <c r="B1145" t="str">
        <f t="shared" ref="B1145:B1208" si="1826">IF(A1145="","","Result Bonus")</f>
        <v/>
      </c>
      <c r="C1145" s="4" t="str">
        <f t="shared" ref="C1145:C1208" si="1827">IF(A1145="","",MID(A1145,FIND(":",A1145)+2,(LEN(A1145)+1)-(FIND(":",A1145)+2)))</f>
        <v/>
      </c>
      <c r="D1145" s="4"/>
      <c r="E1145" s="4"/>
      <c r="N1145" s="2"/>
    </row>
    <row r="1146" spans="2:14" x14ac:dyDescent="0.25">
      <c r="N1146" s="2"/>
    </row>
    <row r="1147" spans="2:14" x14ac:dyDescent="0.25">
      <c r="B1147" s="3" t="str">
        <f t="shared" ref="B1147" si="1828">IF(A1147="","",IF(ISERR(FIND("###  (",A1147)),IF(OR(RIGHT(A1147,9)="ACTIVATED",RIGHT(A1147,6)="sukses",RIGHT(A1147,2)="OK"),"OK",IF(ISERR(VALUE(MID(A1147,FIND("[",A1147)+1,FIND("]",A1147,2)-(FIND("[",A1147)+1)))),MID(A1147,FIND("[",A1147)+1,FIND("]",A1147,2)-(FIND("[",A1147)+1)),VALUE(MID(A1147,FIND("[",A1147)+1,FIND("]",A1147,2)-(FIND("[",A1147)+1))))),"REJECTED"))</f>
        <v/>
      </c>
      <c r="C1147" s="3" t="str">
        <f t="shared" ref="C1147" si="1829">IF(A1147="","",IF(ISERR(FIND("###  (",A1147)),IF(OR(RIGHT(A1147,9)="ACTIVATED",RIGHT(A1147,6)="sukses",RIGHT(A1147,2)="OK"),"OK",VALUE(MID(A1149,FIND(":",A1149)+2,(LEN(A1149)+1)-(FIND(":",A1149)+2)))),"REJECTED"))</f>
        <v/>
      </c>
      <c r="D1147" s="3" t="str">
        <f t="shared" ref="D1147:D1210" si="1830">IF(A1147="","",IF(ISERR(FIND("###  (",A1147)),IF(OR(RIGHT(A1147,9)="ACTIVATED",RIGHT(A1147,6)="sukses",RIGHT(A1147,2)="OK"),"OK",IF(VALUE(MID(A1147,FIND("ce ",A1147)+2,(LEN(A1147)+1)-(FIND("ce ",A1147)+2)))=0,VALUE(MID(A1147,FIND("nt ",A1147)+2,(FIND(", Af",A1147)-(FIND("nt ",A1147)+2)))),VALUE(MID(A1147,FIND("ce ",A1147)+2,(LEN(A1147)+1)-(FIND("ce ",A1147)+2))))),"REJECTED"))</f>
        <v/>
      </c>
      <c r="E1147" t="str">
        <f t="shared" ref="E1147" si="1831"><![CDATA[IF(A1147="","",IF(AND(B1147="REJECTED",C1147="REJECTED",D1147="REJECTED"),"REJECTED",IF(AND(B1147="Charged",D1147>0),"TRUE",IF(AND(B1147=C1147,B1147=D1147),"TRUE",IF(AND(B1147=D1147,B1147<>C1147),"TRUE ROAMING",IF(LEFT(B1147,3)="not",IF(AND(D1147<>VALUE(RIGHT(B1147,LEN(B1147)-3)),C1147=D1147,D1147<>0),"TRUE",IF(AND(D1147<>VALUE(RIGHT(B1147,LEN(B1147)-3)),C1147<>D1147,D1147<>0),"TRUE ROAMING","FALSE")),"FALSE"))))))]]></f>
        <v/>
      </c>
      <c r="N1147" s="2"/>
    </row>
    <row r="1148" spans="2:14" x14ac:dyDescent="0.25">
      <c r="N1148" s="2"/>
    </row>
    <row r="1149" spans="2:14" x14ac:dyDescent="0.25">
      <c r="B1149" t="str">
        <f t="shared" ref="B1149:B1212" si="1832">IF(A1150="","","Kalkulasi Bonus")</f>
        <v/>
      </c>
      <c r="C1149" s="4" t="str">
        <f t="shared" ref="C1149:C1212" si="1833">IF(A1150="","",SUBSTITUTE(MID(A1150,FIND("[",A1150)+1,FIND("]",A1150,2)-(FIND("[",A1150)+1)),"-"," "))</f>
        <v/>
      </c>
      <c r="D1149" s="4"/>
      <c r="E1149" s="4"/>
      <c r="N1149" s="2"/>
    </row>
    <row r="1150" spans="2:14" x14ac:dyDescent="0.25">
      <c r="B1150" t="str">
        <f t="shared" ref="B1150:B1213" si="1834">IF(A1150="","","Result Bonus")</f>
        <v/>
      </c>
      <c r="C1150" s="4" t="str">
        <f t="shared" ref="C1150:C1213" si="1835">IF(A1150="","",MID(A1150,FIND(":",A1150)+2,(LEN(A1150)+1)-(FIND(":",A1150)+2)))</f>
        <v/>
      </c>
      <c r="D1150" s="4"/>
      <c r="E1150" s="4"/>
      <c r="N1150" s="2"/>
    </row>
    <row r="1151" spans="2:14" x14ac:dyDescent="0.25">
      <c r="N1151" s="2"/>
    </row>
    <row r="1152" spans="2:14" x14ac:dyDescent="0.25">
      <c r="B1152" s="3" t="str">
        <f t="shared" ref="B1152" si="1836">IF(A1152="","",IF(ISERR(FIND("###  (",A1152)),IF(OR(RIGHT(A1152,9)="ACTIVATED",RIGHT(A1152,6)="sukses",RIGHT(A1152,2)="OK"),"OK",IF(ISERR(VALUE(MID(A1152,FIND("[",A1152)+1,FIND("]",A1152,2)-(FIND("[",A1152)+1)))),MID(A1152,FIND("[",A1152)+1,FIND("]",A1152,2)-(FIND("[",A1152)+1)),VALUE(MID(A1152,FIND("[",A1152)+1,FIND("]",A1152,2)-(FIND("[",A1152)+1))))),"REJECTED"))</f>
        <v/>
      </c>
      <c r="C1152" s="3" t="str">
        <f t="shared" ref="C1152" si="1837">IF(A1152="","",IF(ISERR(FIND("###  (",A1152)),IF(OR(RIGHT(A1152,9)="ACTIVATED",RIGHT(A1152,6)="sukses",RIGHT(A1152,2)="OK"),"OK",VALUE(MID(A1154,FIND(":",A1154)+2,(LEN(A1154)+1)-(FIND(":",A1154)+2)))),"REJECTED"))</f>
        <v/>
      </c>
      <c r="D1152" s="3" t="str">
        <f t="shared" ref="D1152:D1215" si="1838">IF(A1152="","",IF(ISERR(FIND("###  (",A1152)),IF(OR(RIGHT(A1152,9)="ACTIVATED",RIGHT(A1152,6)="sukses",RIGHT(A1152,2)="OK"),"OK",IF(VALUE(MID(A1152,FIND("ce ",A1152)+2,(LEN(A1152)+1)-(FIND("ce ",A1152)+2)))=0,VALUE(MID(A1152,FIND("nt ",A1152)+2,(FIND(", Af",A1152)-(FIND("nt ",A1152)+2)))),VALUE(MID(A1152,FIND("ce ",A1152)+2,(LEN(A1152)+1)-(FIND("ce ",A1152)+2))))),"REJECTED"))</f>
        <v/>
      </c>
      <c r="E1152" t="str">
        <f t="shared" ref="E1152" si="1839"><![CDATA[IF(A1152="","",IF(AND(B1152="REJECTED",C1152="REJECTED",D1152="REJECTED"),"REJECTED",IF(AND(B1152="Charged",D1152>0),"TRUE",IF(AND(B1152=C1152,B1152=D1152),"TRUE",IF(AND(B1152=D1152,B1152<>C1152),"TRUE ROAMING",IF(LEFT(B1152,3)="not",IF(AND(D1152<>VALUE(RIGHT(B1152,LEN(B1152)-3)),C1152=D1152,D1152<>0),"TRUE",IF(AND(D1152<>VALUE(RIGHT(B1152,LEN(B1152)-3)),C1152<>D1152,D1152<>0),"TRUE ROAMING","FALSE")),"FALSE"))))))]]></f>
        <v/>
      </c>
      <c r="N1152" s="2"/>
    </row>
    <row r="1153" spans="2:14" x14ac:dyDescent="0.25">
      <c r="N1153" s="2"/>
    </row>
    <row r="1154" spans="2:14" x14ac:dyDescent="0.25">
      <c r="B1154" t="str">
        <f t="shared" ref="B1154:B1217" si="1840">IF(A1155="","","Kalkulasi Bonus")</f>
        <v/>
      </c>
      <c r="C1154" s="4" t="str">
        <f t="shared" ref="C1154:C1217" si="1841">IF(A1155="","",SUBSTITUTE(MID(A1155,FIND("[",A1155)+1,FIND("]",A1155,2)-(FIND("[",A1155)+1)),"-"," "))</f>
        <v/>
      </c>
      <c r="D1154" s="4"/>
      <c r="E1154" s="4"/>
      <c r="N1154" s="2"/>
    </row>
    <row r="1155" spans="2:14" x14ac:dyDescent="0.25">
      <c r="B1155" t="str">
        <f t="shared" ref="B1155:B1218" si="1842">IF(A1155="","","Result Bonus")</f>
        <v/>
      </c>
      <c r="C1155" s="4" t="str">
        <f t="shared" ref="C1155:C1218" si="1843">IF(A1155="","",MID(A1155,FIND(":",A1155)+2,(LEN(A1155)+1)-(FIND(":",A1155)+2)))</f>
        <v/>
      </c>
      <c r="D1155" s="4"/>
      <c r="E1155" s="4"/>
      <c r="N1155" s="2"/>
    </row>
    <row r="1156" spans="2:14" x14ac:dyDescent="0.25">
      <c r="N1156" s="2"/>
    </row>
    <row r="1157" spans="2:14" x14ac:dyDescent="0.25">
      <c r="B1157" s="3" t="str">
        <f t="shared" ref="B1157" si="1844">IF(A1157="","",IF(ISERR(FIND("###  (",A1157)),IF(OR(RIGHT(A1157,9)="ACTIVATED",RIGHT(A1157,6)="sukses",RIGHT(A1157,2)="OK"),"OK",IF(ISERR(VALUE(MID(A1157,FIND("[",A1157)+1,FIND("]",A1157,2)-(FIND("[",A1157)+1)))),MID(A1157,FIND("[",A1157)+1,FIND("]",A1157,2)-(FIND("[",A1157)+1)),VALUE(MID(A1157,FIND("[",A1157)+1,FIND("]",A1157,2)-(FIND("[",A1157)+1))))),"REJECTED"))</f>
        <v/>
      </c>
      <c r="C1157" s="3" t="str">
        <f t="shared" ref="C1157" si="1845">IF(A1157="","",IF(ISERR(FIND("###  (",A1157)),IF(OR(RIGHT(A1157,9)="ACTIVATED",RIGHT(A1157,6)="sukses",RIGHT(A1157,2)="OK"),"OK",VALUE(MID(A1159,FIND(":",A1159)+2,(LEN(A1159)+1)-(FIND(":",A1159)+2)))),"REJECTED"))</f>
        <v/>
      </c>
      <c r="D1157" s="3" t="str">
        <f t="shared" ref="D1157:D1220" si="1846">IF(A1157="","",IF(ISERR(FIND("###  (",A1157)),IF(OR(RIGHT(A1157,9)="ACTIVATED",RIGHT(A1157,6)="sukses",RIGHT(A1157,2)="OK"),"OK",IF(VALUE(MID(A1157,FIND("ce ",A1157)+2,(LEN(A1157)+1)-(FIND("ce ",A1157)+2)))=0,VALUE(MID(A1157,FIND("nt ",A1157)+2,(FIND(", Af",A1157)-(FIND("nt ",A1157)+2)))),VALUE(MID(A1157,FIND("ce ",A1157)+2,(LEN(A1157)+1)-(FIND("ce ",A1157)+2))))),"REJECTED"))</f>
        <v/>
      </c>
      <c r="E1157" t="str">
        <f t="shared" ref="E1157" si="1847"><![CDATA[IF(A1157="","",IF(AND(B1157="REJECTED",C1157="REJECTED",D1157="REJECTED"),"REJECTED",IF(AND(B1157="Charged",D1157>0),"TRUE",IF(AND(B1157=C1157,B1157=D1157),"TRUE",IF(AND(B1157=D1157,B1157<>C1157),"TRUE ROAMING",IF(LEFT(B1157,3)="not",IF(AND(D1157<>VALUE(RIGHT(B1157,LEN(B1157)-3)),C1157=D1157,D1157<>0),"TRUE",IF(AND(D1157<>VALUE(RIGHT(B1157,LEN(B1157)-3)),C1157<>D1157,D1157<>0),"TRUE ROAMING","FALSE")),"FALSE"))))))]]></f>
        <v/>
      </c>
      <c r="N1157" s="2"/>
    </row>
    <row r="1158" spans="2:14" x14ac:dyDescent="0.25">
      <c r="N1158" s="2"/>
    </row>
    <row r="1159" spans="2:14" x14ac:dyDescent="0.25">
      <c r="B1159" t="str">
        <f t="shared" ref="B1159:B1222" si="1848">IF(A1160="","","Kalkulasi Bonus")</f>
        <v/>
      </c>
      <c r="C1159" s="4" t="str">
        <f t="shared" ref="C1159:C1222" si="1849">IF(A1160="","",SUBSTITUTE(MID(A1160,FIND("[",A1160)+1,FIND("]",A1160,2)-(FIND("[",A1160)+1)),"-"," "))</f>
        <v/>
      </c>
      <c r="D1159" s="4"/>
      <c r="E1159" s="4"/>
      <c r="N1159" s="2"/>
    </row>
    <row r="1160" spans="2:14" x14ac:dyDescent="0.25">
      <c r="B1160" t="str">
        <f t="shared" ref="B1160:B1223" si="1850">IF(A1160="","","Result Bonus")</f>
        <v/>
      </c>
      <c r="C1160" s="4" t="str">
        <f t="shared" ref="C1160:C1223" si="1851">IF(A1160="","",MID(A1160,FIND(":",A1160)+2,(LEN(A1160)+1)-(FIND(":",A1160)+2)))</f>
        <v/>
      </c>
      <c r="D1160" s="4"/>
      <c r="E1160" s="4"/>
      <c r="N1160" s="2"/>
    </row>
    <row r="1161" spans="2:14" x14ac:dyDescent="0.25">
      <c r="N1161" s="2"/>
    </row>
    <row r="1162" spans="2:14" x14ac:dyDescent="0.25">
      <c r="B1162" s="3" t="str">
        <f t="shared" ref="B1162" si="1852">IF(A1162="","",IF(ISERR(FIND("###  (",A1162)),IF(OR(RIGHT(A1162,9)="ACTIVATED",RIGHT(A1162,6)="sukses",RIGHT(A1162,2)="OK"),"OK",IF(ISERR(VALUE(MID(A1162,FIND("[",A1162)+1,FIND("]",A1162,2)-(FIND("[",A1162)+1)))),MID(A1162,FIND("[",A1162)+1,FIND("]",A1162,2)-(FIND("[",A1162)+1)),VALUE(MID(A1162,FIND("[",A1162)+1,FIND("]",A1162,2)-(FIND("[",A1162)+1))))),"REJECTED"))</f>
        <v/>
      </c>
      <c r="C1162" s="3" t="str">
        <f t="shared" ref="C1162" si="1853">IF(A1162="","",IF(ISERR(FIND("###  (",A1162)),IF(OR(RIGHT(A1162,9)="ACTIVATED",RIGHT(A1162,6)="sukses",RIGHT(A1162,2)="OK"),"OK",VALUE(MID(A1164,FIND(":",A1164)+2,(LEN(A1164)+1)-(FIND(":",A1164)+2)))),"REJECTED"))</f>
        <v/>
      </c>
      <c r="D1162" s="3" t="str">
        <f t="shared" ref="D1162:D1225" si="1854">IF(A1162="","",IF(ISERR(FIND("###  (",A1162)),IF(OR(RIGHT(A1162,9)="ACTIVATED",RIGHT(A1162,6)="sukses",RIGHT(A1162,2)="OK"),"OK",IF(VALUE(MID(A1162,FIND("ce ",A1162)+2,(LEN(A1162)+1)-(FIND("ce ",A1162)+2)))=0,VALUE(MID(A1162,FIND("nt ",A1162)+2,(FIND(", Af",A1162)-(FIND("nt ",A1162)+2)))),VALUE(MID(A1162,FIND("ce ",A1162)+2,(LEN(A1162)+1)-(FIND("ce ",A1162)+2))))),"REJECTED"))</f>
        <v/>
      </c>
      <c r="E1162" t="str">
        <f t="shared" ref="E1162" si="1855"><![CDATA[IF(A1162="","",IF(AND(B1162="REJECTED",C1162="REJECTED",D1162="REJECTED"),"REJECTED",IF(AND(B1162="Charged",D1162>0),"TRUE",IF(AND(B1162=C1162,B1162=D1162),"TRUE",IF(AND(B1162=D1162,B1162<>C1162),"TRUE ROAMING",IF(LEFT(B1162,3)="not",IF(AND(D1162<>VALUE(RIGHT(B1162,LEN(B1162)-3)),C1162=D1162,D1162<>0),"TRUE",IF(AND(D1162<>VALUE(RIGHT(B1162,LEN(B1162)-3)),C1162<>D1162,D1162<>0),"TRUE ROAMING","FALSE")),"FALSE"))))))]]></f>
        <v/>
      </c>
      <c r="N1162" s="2"/>
    </row>
    <row r="1163" spans="2:14" x14ac:dyDescent="0.25">
      <c r="N1163" s="2"/>
    </row>
    <row r="1164" spans="2:14" x14ac:dyDescent="0.25">
      <c r="B1164" t="str">
        <f t="shared" ref="B1164:B1227" si="1856">IF(A1165="","","Kalkulasi Bonus")</f>
        <v/>
      </c>
      <c r="C1164" s="4" t="str">
        <f t="shared" ref="C1164:C1227" si="1857">IF(A1165="","",SUBSTITUTE(MID(A1165,FIND("[",A1165)+1,FIND("]",A1165,2)-(FIND("[",A1165)+1)),"-"," "))</f>
        <v/>
      </c>
      <c r="D1164" s="4"/>
      <c r="E1164" s="4"/>
      <c r="N1164" s="2"/>
    </row>
    <row r="1165" spans="2:14" x14ac:dyDescent="0.25">
      <c r="B1165" t="str">
        <f t="shared" ref="B1165:B1228" si="1858">IF(A1165="","","Result Bonus")</f>
        <v/>
      </c>
      <c r="C1165" s="4" t="str">
        <f t="shared" ref="C1165:C1228" si="1859">IF(A1165="","",MID(A1165,FIND(":",A1165)+2,(LEN(A1165)+1)-(FIND(":",A1165)+2)))</f>
        <v/>
      </c>
      <c r="D1165" s="4"/>
      <c r="E1165" s="4"/>
      <c r="N1165" s="2"/>
    </row>
    <row r="1166" spans="2:14" x14ac:dyDescent="0.25">
      <c r="N1166" s="2"/>
    </row>
    <row r="1167" spans="2:14" x14ac:dyDescent="0.25">
      <c r="B1167" s="3" t="str">
        <f t="shared" ref="B1167" si="1860">IF(A1167="","",IF(ISERR(FIND("###  (",A1167)),IF(OR(RIGHT(A1167,9)="ACTIVATED",RIGHT(A1167,6)="sukses",RIGHT(A1167,2)="OK"),"OK",IF(ISERR(VALUE(MID(A1167,FIND("[",A1167)+1,FIND("]",A1167,2)-(FIND("[",A1167)+1)))),MID(A1167,FIND("[",A1167)+1,FIND("]",A1167,2)-(FIND("[",A1167)+1)),VALUE(MID(A1167,FIND("[",A1167)+1,FIND("]",A1167,2)-(FIND("[",A1167)+1))))),"REJECTED"))</f>
        <v/>
      </c>
      <c r="C1167" s="3" t="str">
        <f t="shared" ref="C1167" si="1861">IF(A1167="","",IF(ISERR(FIND("###  (",A1167)),IF(OR(RIGHT(A1167,9)="ACTIVATED",RIGHT(A1167,6)="sukses",RIGHT(A1167,2)="OK"),"OK",VALUE(MID(A1169,FIND(":",A1169)+2,(LEN(A1169)+1)-(FIND(":",A1169)+2)))),"REJECTED"))</f>
        <v/>
      </c>
      <c r="D1167" s="3" t="str">
        <f t="shared" ref="D1167:D1230" si="1862">IF(A1167="","",IF(ISERR(FIND("###  (",A1167)),IF(OR(RIGHT(A1167,9)="ACTIVATED",RIGHT(A1167,6)="sukses",RIGHT(A1167,2)="OK"),"OK",IF(VALUE(MID(A1167,FIND("ce ",A1167)+2,(LEN(A1167)+1)-(FIND("ce ",A1167)+2)))=0,VALUE(MID(A1167,FIND("nt ",A1167)+2,(FIND(", Af",A1167)-(FIND("nt ",A1167)+2)))),VALUE(MID(A1167,FIND("ce ",A1167)+2,(LEN(A1167)+1)-(FIND("ce ",A1167)+2))))),"REJECTED"))</f>
        <v/>
      </c>
      <c r="E1167" t="str">
        <f t="shared" ref="E1167" si="1863"><![CDATA[IF(A1167="","",IF(AND(B1167="REJECTED",C1167="REJECTED",D1167="REJECTED"),"REJECTED",IF(AND(B1167="Charged",D1167>0),"TRUE",IF(AND(B1167=C1167,B1167=D1167),"TRUE",IF(AND(B1167=D1167,B1167<>C1167),"TRUE ROAMING",IF(LEFT(B1167,3)="not",IF(AND(D1167<>VALUE(RIGHT(B1167,LEN(B1167)-3)),C1167=D1167,D1167<>0),"TRUE",IF(AND(D1167<>VALUE(RIGHT(B1167,LEN(B1167)-3)),C1167<>D1167,D1167<>0),"TRUE ROAMING","FALSE")),"FALSE"))))))]]></f>
        <v/>
      </c>
      <c r="N1167" s="2"/>
    </row>
    <row r="1168" spans="2:14" x14ac:dyDescent="0.25">
      <c r="N1168" s="2"/>
    </row>
    <row r="1169" spans="2:14" x14ac:dyDescent="0.25">
      <c r="B1169" t="str">
        <f t="shared" ref="B1169:B1232" si="1864">IF(A1170="","","Kalkulasi Bonus")</f>
        <v/>
      </c>
      <c r="C1169" s="4" t="str">
        <f t="shared" ref="C1169:C1232" si="1865">IF(A1170="","",SUBSTITUTE(MID(A1170,FIND("[",A1170)+1,FIND("]",A1170,2)-(FIND("[",A1170)+1)),"-"," "))</f>
        <v/>
      </c>
      <c r="D1169" s="4"/>
      <c r="E1169" s="4"/>
      <c r="N1169" s="2"/>
    </row>
    <row r="1170" spans="2:14" x14ac:dyDescent="0.25">
      <c r="B1170" t="str">
        <f t="shared" ref="B1170:B1233" si="1866">IF(A1170="","","Result Bonus")</f>
        <v/>
      </c>
      <c r="C1170" s="4" t="str">
        <f t="shared" ref="C1170:C1233" si="1867">IF(A1170="","",MID(A1170,FIND(":",A1170)+2,(LEN(A1170)+1)-(FIND(":",A1170)+2)))</f>
        <v/>
      </c>
      <c r="D1170" s="4"/>
      <c r="E1170" s="4"/>
      <c r="N1170" s="2"/>
    </row>
    <row r="1171" spans="2:14" x14ac:dyDescent="0.25">
      <c r="N1171" s="2"/>
    </row>
    <row r="1172" spans="2:14" x14ac:dyDescent="0.25">
      <c r="B1172" s="3" t="str">
        <f t="shared" ref="B1172" si="1868">IF(A1172="","",IF(ISERR(FIND("###  (",A1172)),IF(OR(RIGHT(A1172,9)="ACTIVATED",RIGHT(A1172,6)="sukses",RIGHT(A1172,2)="OK"),"OK",IF(ISERR(VALUE(MID(A1172,FIND("[",A1172)+1,FIND("]",A1172,2)-(FIND("[",A1172)+1)))),MID(A1172,FIND("[",A1172)+1,FIND("]",A1172,2)-(FIND("[",A1172)+1)),VALUE(MID(A1172,FIND("[",A1172)+1,FIND("]",A1172,2)-(FIND("[",A1172)+1))))),"REJECTED"))</f>
        <v/>
      </c>
      <c r="C1172" s="3" t="str">
        <f t="shared" ref="C1172" si="1869">IF(A1172="","",IF(ISERR(FIND("###  (",A1172)),IF(OR(RIGHT(A1172,9)="ACTIVATED",RIGHT(A1172,6)="sukses",RIGHT(A1172,2)="OK"),"OK",VALUE(MID(A1174,FIND(":",A1174)+2,(LEN(A1174)+1)-(FIND(":",A1174)+2)))),"REJECTED"))</f>
        <v/>
      </c>
      <c r="D1172" s="3" t="str">
        <f t="shared" ref="D1172:D1235" si="1870">IF(A1172="","",IF(ISERR(FIND("###  (",A1172)),IF(OR(RIGHT(A1172,9)="ACTIVATED",RIGHT(A1172,6)="sukses",RIGHT(A1172,2)="OK"),"OK",IF(VALUE(MID(A1172,FIND("ce ",A1172)+2,(LEN(A1172)+1)-(FIND("ce ",A1172)+2)))=0,VALUE(MID(A1172,FIND("nt ",A1172)+2,(FIND(", Af",A1172)-(FIND("nt ",A1172)+2)))),VALUE(MID(A1172,FIND("ce ",A1172)+2,(LEN(A1172)+1)-(FIND("ce ",A1172)+2))))),"REJECTED"))</f>
        <v/>
      </c>
      <c r="E1172" t="str">
        <f t="shared" ref="E1172" si="1871"><![CDATA[IF(A1172="","",IF(AND(B1172="REJECTED",C1172="REJECTED",D1172="REJECTED"),"REJECTED",IF(AND(B1172="Charged",D1172>0),"TRUE",IF(AND(B1172=C1172,B1172=D1172),"TRUE",IF(AND(B1172=D1172,B1172<>C1172),"TRUE ROAMING",IF(LEFT(B1172,3)="not",IF(AND(D1172<>VALUE(RIGHT(B1172,LEN(B1172)-3)),C1172=D1172,D1172<>0),"TRUE",IF(AND(D1172<>VALUE(RIGHT(B1172,LEN(B1172)-3)),C1172<>D1172,D1172<>0),"TRUE ROAMING","FALSE")),"FALSE"))))))]]></f>
        <v/>
      </c>
      <c r="N1172" s="2"/>
    </row>
    <row r="1173" spans="2:14" x14ac:dyDescent="0.25">
      <c r="N1173" s="2"/>
    </row>
    <row r="1174" spans="2:14" x14ac:dyDescent="0.25">
      <c r="B1174" t="str">
        <f t="shared" ref="B1174:B1237" si="1872">IF(A1175="","","Kalkulasi Bonus")</f>
        <v/>
      </c>
      <c r="C1174" s="4" t="str">
        <f t="shared" ref="C1174:C1237" si="1873">IF(A1175="","",SUBSTITUTE(MID(A1175,FIND("[",A1175)+1,FIND("]",A1175,2)-(FIND("[",A1175)+1)),"-"," "))</f>
        <v/>
      </c>
      <c r="D1174" s="4"/>
      <c r="E1174" s="4"/>
      <c r="N1174" s="2"/>
    </row>
    <row r="1175" spans="2:14" x14ac:dyDescent="0.25">
      <c r="B1175" t="str">
        <f t="shared" ref="B1175:B1238" si="1874">IF(A1175="","","Result Bonus")</f>
        <v/>
      </c>
      <c r="C1175" s="4" t="str">
        <f t="shared" ref="C1175:C1238" si="1875">IF(A1175="","",MID(A1175,FIND(":",A1175)+2,(LEN(A1175)+1)-(FIND(":",A1175)+2)))</f>
        <v/>
      </c>
      <c r="D1175" s="4"/>
      <c r="E1175" s="4"/>
      <c r="N1175" s="2"/>
    </row>
    <row r="1176" spans="2:14" x14ac:dyDescent="0.25">
      <c r="N1176" s="2"/>
    </row>
    <row r="1177" spans="2:14" x14ac:dyDescent="0.25">
      <c r="B1177" s="3" t="str">
        <f t="shared" ref="B1177" si="1876">IF(A1177="","",IF(ISERR(FIND("###  (",A1177)),IF(OR(RIGHT(A1177,9)="ACTIVATED",RIGHT(A1177,6)="sukses",RIGHT(A1177,2)="OK"),"OK",IF(ISERR(VALUE(MID(A1177,FIND("[",A1177)+1,FIND("]",A1177,2)-(FIND("[",A1177)+1)))),MID(A1177,FIND("[",A1177)+1,FIND("]",A1177,2)-(FIND("[",A1177)+1)),VALUE(MID(A1177,FIND("[",A1177)+1,FIND("]",A1177,2)-(FIND("[",A1177)+1))))),"REJECTED"))</f>
        <v/>
      </c>
      <c r="C1177" s="3" t="str">
        <f t="shared" ref="C1177" si="1877">IF(A1177="","",IF(ISERR(FIND("###  (",A1177)),IF(OR(RIGHT(A1177,9)="ACTIVATED",RIGHT(A1177,6)="sukses",RIGHT(A1177,2)="OK"),"OK",VALUE(MID(A1179,FIND(":",A1179)+2,(LEN(A1179)+1)-(FIND(":",A1179)+2)))),"REJECTED"))</f>
        <v/>
      </c>
      <c r="D1177" s="3" t="str">
        <f t="shared" ref="D1177:D1240" si="1878">IF(A1177="","",IF(ISERR(FIND("###  (",A1177)),IF(OR(RIGHT(A1177,9)="ACTIVATED",RIGHT(A1177,6)="sukses",RIGHT(A1177,2)="OK"),"OK",IF(VALUE(MID(A1177,FIND("ce ",A1177)+2,(LEN(A1177)+1)-(FIND("ce ",A1177)+2)))=0,VALUE(MID(A1177,FIND("nt ",A1177)+2,(FIND(", Af",A1177)-(FIND("nt ",A1177)+2)))),VALUE(MID(A1177,FIND("ce ",A1177)+2,(LEN(A1177)+1)-(FIND("ce ",A1177)+2))))),"REJECTED"))</f>
        <v/>
      </c>
      <c r="E1177" t="str">
        <f t="shared" ref="E1177" si="1879"><![CDATA[IF(A1177="","",IF(AND(B1177="REJECTED",C1177="REJECTED",D1177="REJECTED"),"REJECTED",IF(AND(B1177="Charged",D1177>0),"TRUE",IF(AND(B1177=C1177,B1177=D1177),"TRUE",IF(AND(B1177=D1177,B1177<>C1177),"TRUE ROAMING",IF(LEFT(B1177,3)="not",IF(AND(D1177<>VALUE(RIGHT(B1177,LEN(B1177)-3)),C1177=D1177,D1177<>0),"TRUE",IF(AND(D1177<>VALUE(RIGHT(B1177,LEN(B1177)-3)),C1177<>D1177,D1177<>0),"TRUE ROAMING","FALSE")),"FALSE"))))))]]></f>
        <v/>
      </c>
      <c r="N1177" s="2"/>
    </row>
    <row r="1178" spans="2:14" x14ac:dyDescent="0.25">
      <c r="N1178" s="2"/>
    </row>
    <row r="1179" spans="2:14" x14ac:dyDescent="0.25">
      <c r="B1179" t="str">
        <f t="shared" ref="B1179:B1242" si="1880">IF(A1180="","","Kalkulasi Bonus")</f>
        <v/>
      </c>
      <c r="C1179" s="4" t="str">
        <f t="shared" ref="C1179:C1242" si="1881">IF(A1180="","",SUBSTITUTE(MID(A1180,FIND("[",A1180)+1,FIND("]",A1180,2)-(FIND("[",A1180)+1)),"-"," "))</f>
        <v/>
      </c>
      <c r="D1179" s="4"/>
      <c r="E1179" s="4"/>
      <c r="N1179" s="2"/>
    </row>
    <row r="1180" spans="2:14" x14ac:dyDescent="0.25">
      <c r="B1180" t="str">
        <f t="shared" ref="B1180:B1243" si="1882">IF(A1180="","","Result Bonus")</f>
        <v/>
      </c>
      <c r="C1180" s="4" t="str">
        <f t="shared" ref="C1180:C1243" si="1883">IF(A1180="","",MID(A1180,FIND(":",A1180)+2,(LEN(A1180)+1)-(FIND(":",A1180)+2)))</f>
        <v/>
      </c>
      <c r="D1180" s="4"/>
      <c r="E1180" s="4"/>
      <c r="N1180" s="2"/>
    </row>
    <row r="1181" spans="2:14" x14ac:dyDescent="0.25">
      <c r="N1181" s="2"/>
    </row>
    <row r="1182" spans="2:14" x14ac:dyDescent="0.25">
      <c r="B1182" s="3" t="str">
        <f t="shared" ref="B1182" si="1884">IF(A1182="","",IF(ISERR(FIND("###  (",A1182)),IF(OR(RIGHT(A1182,9)="ACTIVATED",RIGHT(A1182,6)="sukses",RIGHT(A1182,2)="OK"),"OK",IF(ISERR(VALUE(MID(A1182,FIND("[",A1182)+1,FIND("]",A1182,2)-(FIND("[",A1182)+1)))),MID(A1182,FIND("[",A1182)+1,FIND("]",A1182,2)-(FIND("[",A1182)+1)),VALUE(MID(A1182,FIND("[",A1182)+1,FIND("]",A1182,2)-(FIND("[",A1182)+1))))),"REJECTED"))</f>
        <v/>
      </c>
      <c r="C1182" s="3" t="str">
        <f t="shared" ref="C1182" si="1885">IF(A1182="","",IF(ISERR(FIND("###  (",A1182)),IF(OR(RIGHT(A1182,9)="ACTIVATED",RIGHT(A1182,6)="sukses",RIGHT(A1182,2)="OK"),"OK",VALUE(MID(A1184,FIND(":",A1184)+2,(LEN(A1184)+1)-(FIND(":",A1184)+2)))),"REJECTED"))</f>
        <v/>
      </c>
      <c r="D1182" s="3" t="str">
        <f t="shared" ref="D1182:D1245" si="1886">IF(A1182="","",IF(ISERR(FIND("###  (",A1182)),IF(OR(RIGHT(A1182,9)="ACTIVATED",RIGHT(A1182,6)="sukses",RIGHT(A1182,2)="OK"),"OK",IF(VALUE(MID(A1182,FIND("ce ",A1182)+2,(LEN(A1182)+1)-(FIND("ce ",A1182)+2)))=0,VALUE(MID(A1182,FIND("nt ",A1182)+2,(FIND(", Af",A1182)-(FIND("nt ",A1182)+2)))),VALUE(MID(A1182,FIND("ce ",A1182)+2,(LEN(A1182)+1)-(FIND("ce ",A1182)+2))))),"REJECTED"))</f>
        <v/>
      </c>
      <c r="E1182" t="str">
        <f t="shared" ref="E1182" si="1887"><![CDATA[IF(A1182="","",IF(AND(B1182="REJECTED",C1182="REJECTED",D1182="REJECTED"),"REJECTED",IF(AND(B1182="Charged",D1182>0),"TRUE",IF(AND(B1182=C1182,B1182=D1182),"TRUE",IF(AND(B1182=D1182,B1182<>C1182),"TRUE ROAMING",IF(LEFT(B1182,3)="not",IF(AND(D1182<>VALUE(RIGHT(B1182,LEN(B1182)-3)),C1182=D1182,D1182<>0),"TRUE",IF(AND(D1182<>VALUE(RIGHT(B1182,LEN(B1182)-3)),C1182<>D1182,D1182<>0),"TRUE ROAMING","FALSE")),"FALSE"))))))]]></f>
        <v/>
      </c>
      <c r="N1182" s="2"/>
    </row>
    <row r="1183" spans="2:14" x14ac:dyDescent="0.25">
      <c r="N1183" s="2"/>
    </row>
    <row r="1184" spans="2:14" x14ac:dyDescent="0.25">
      <c r="B1184" t="str">
        <f t="shared" ref="B1184:B1247" si="1888">IF(A1185="","","Kalkulasi Bonus")</f>
        <v/>
      </c>
      <c r="C1184" s="4" t="str">
        <f t="shared" ref="C1184:C1247" si="1889">IF(A1185="","",SUBSTITUTE(MID(A1185,FIND("[",A1185)+1,FIND("]",A1185,2)-(FIND("[",A1185)+1)),"-"," "))</f>
        <v/>
      </c>
      <c r="D1184" s="4"/>
      <c r="E1184" s="4"/>
      <c r="N1184" s="2"/>
    </row>
    <row r="1185" spans="2:14" x14ac:dyDescent="0.25">
      <c r="B1185" t="str">
        <f t="shared" ref="B1185:B1248" si="1890">IF(A1185="","","Result Bonus")</f>
        <v/>
      </c>
      <c r="C1185" s="4" t="str">
        <f t="shared" ref="C1185:C1248" si="1891">IF(A1185="","",MID(A1185,FIND(":",A1185)+2,(LEN(A1185)+1)-(FIND(":",A1185)+2)))</f>
        <v/>
      </c>
      <c r="D1185" s="4"/>
      <c r="E1185" s="4"/>
      <c r="N1185" s="2"/>
    </row>
    <row r="1186" spans="2:14" x14ac:dyDescent="0.25">
      <c r="N1186" s="2"/>
    </row>
    <row r="1187" spans="2:14" x14ac:dyDescent="0.25">
      <c r="B1187" s="3" t="str">
        <f t="shared" ref="B1187" si="1892">IF(A1187="","",IF(ISERR(FIND("###  (",A1187)),IF(OR(RIGHT(A1187,9)="ACTIVATED",RIGHT(A1187,6)="sukses",RIGHT(A1187,2)="OK"),"OK",IF(ISERR(VALUE(MID(A1187,FIND("[",A1187)+1,FIND("]",A1187,2)-(FIND("[",A1187)+1)))),MID(A1187,FIND("[",A1187)+1,FIND("]",A1187,2)-(FIND("[",A1187)+1)),VALUE(MID(A1187,FIND("[",A1187)+1,FIND("]",A1187,2)-(FIND("[",A1187)+1))))),"REJECTED"))</f>
        <v/>
      </c>
      <c r="C1187" s="3" t="str">
        <f t="shared" ref="C1187" si="1893">IF(A1187="","",IF(ISERR(FIND("###  (",A1187)),IF(OR(RIGHT(A1187,9)="ACTIVATED",RIGHT(A1187,6)="sukses",RIGHT(A1187,2)="OK"),"OK",VALUE(MID(A1189,FIND(":",A1189)+2,(LEN(A1189)+1)-(FIND(":",A1189)+2)))),"REJECTED"))</f>
        <v/>
      </c>
      <c r="D1187" s="3" t="str">
        <f t="shared" ref="D1187:D1250" si="1894">IF(A1187="","",IF(ISERR(FIND("###  (",A1187)),IF(OR(RIGHT(A1187,9)="ACTIVATED",RIGHT(A1187,6)="sukses",RIGHT(A1187,2)="OK"),"OK",IF(VALUE(MID(A1187,FIND("ce ",A1187)+2,(LEN(A1187)+1)-(FIND("ce ",A1187)+2)))=0,VALUE(MID(A1187,FIND("nt ",A1187)+2,(FIND(", Af",A1187)-(FIND("nt ",A1187)+2)))),VALUE(MID(A1187,FIND("ce ",A1187)+2,(LEN(A1187)+1)-(FIND("ce ",A1187)+2))))),"REJECTED"))</f>
        <v/>
      </c>
      <c r="E1187" t="str">
        <f t="shared" ref="E1187" si="1895"><![CDATA[IF(A1187="","",IF(AND(B1187="REJECTED",C1187="REJECTED",D1187="REJECTED"),"REJECTED",IF(AND(B1187="Charged",D1187>0),"TRUE",IF(AND(B1187=C1187,B1187=D1187),"TRUE",IF(AND(B1187=D1187,B1187<>C1187),"TRUE ROAMING",IF(LEFT(B1187,3)="not",IF(AND(D1187<>VALUE(RIGHT(B1187,LEN(B1187)-3)),C1187=D1187,D1187<>0),"TRUE",IF(AND(D1187<>VALUE(RIGHT(B1187,LEN(B1187)-3)),C1187<>D1187,D1187<>0),"TRUE ROAMING","FALSE")),"FALSE"))))))]]></f>
        <v/>
      </c>
      <c r="N1187" s="2"/>
    </row>
    <row r="1188" spans="2:14" x14ac:dyDescent="0.25">
      <c r="N1188" s="2"/>
    </row>
    <row r="1189" spans="2:14" x14ac:dyDescent="0.25">
      <c r="B1189" t="str">
        <f t="shared" ref="B1189:B1252" si="1896">IF(A1190="","","Kalkulasi Bonus")</f>
        <v/>
      </c>
      <c r="C1189" s="4" t="str">
        <f t="shared" ref="C1189:C1252" si="1897">IF(A1190="","",SUBSTITUTE(MID(A1190,FIND("[",A1190)+1,FIND("]",A1190,2)-(FIND("[",A1190)+1)),"-"," "))</f>
        <v/>
      </c>
      <c r="D1189" s="4"/>
      <c r="E1189" s="4"/>
      <c r="N1189" s="2"/>
    </row>
    <row r="1190" spans="2:14" x14ac:dyDescent="0.25">
      <c r="B1190" t="str">
        <f t="shared" ref="B1190:B1253" si="1898">IF(A1190="","","Result Bonus")</f>
        <v/>
      </c>
      <c r="C1190" s="4" t="str">
        <f t="shared" ref="C1190:C1253" si="1899">IF(A1190="","",MID(A1190,FIND(":",A1190)+2,(LEN(A1190)+1)-(FIND(":",A1190)+2)))</f>
        <v/>
      </c>
      <c r="D1190" s="4"/>
      <c r="E1190" s="4"/>
      <c r="N1190" s="2"/>
    </row>
    <row r="1191" spans="2:14" x14ac:dyDescent="0.25">
      <c r="N1191" s="2"/>
    </row>
    <row r="1192" spans="2:14" x14ac:dyDescent="0.25">
      <c r="B1192" s="3" t="str">
        <f t="shared" ref="B1192" si="1900">IF(A1192="","",IF(ISERR(FIND("###  (",A1192)),IF(OR(RIGHT(A1192,9)="ACTIVATED",RIGHT(A1192,6)="sukses",RIGHT(A1192,2)="OK"),"OK",IF(ISERR(VALUE(MID(A1192,FIND("[",A1192)+1,FIND("]",A1192,2)-(FIND("[",A1192)+1)))),MID(A1192,FIND("[",A1192)+1,FIND("]",A1192,2)-(FIND("[",A1192)+1)),VALUE(MID(A1192,FIND("[",A1192)+1,FIND("]",A1192,2)-(FIND("[",A1192)+1))))),"REJECTED"))</f>
        <v/>
      </c>
      <c r="C1192" s="3" t="str">
        <f t="shared" ref="C1192" si="1901">IF(A1192="","",IF(ISERR(FIND("###  (",A1192)),IF(OR(RIGHT(A1192,9)="ACTIVATED",RIGHT(A1192,6)="sukses",RIGHT(A1192,2)="OK"),"OK",VALUE(MID(A1194,FIND(":",A1194)+2,(LEN(A1194)+1)-(FIND(":",A1194)+2)))),"REJECTED"))</f>
        <v/>
      </c>
      <c r="D1192" s="3" t="str">
        <f t="shared" ref="D1192:D1255" si="1902">IF(A1192="","",IF(ISERR(FIND("###  (",A1192)),IF(OR(RIGHT(A1192,9)="ACTIVATED",RIGHT(A1192,6)="sukses",RIGHT(A1192,2)="OK"),"OK",IF(VALUE(MID(A1192,FIND("ce ",A1192)+2,(LEN(A1192)+1)-(FIND("ce ",A1192)+2)))=0,VALUE(MID(A1192,FIND("nt ",A1192)+2,(FIND(", Af",A1192)-(FIND("nt ",A1192)+2)))),VALUE(MID(A1192,FIND("ce ",A1192)+2,(LEN(A1192)+1)-(FIND("ce ",A1192)+2))))),"REJECTED"))</f>
        <v/>
      </c>
      <c r="E1192" t="str">
        <f t="shared" ref="E1192" si="1903"><![CDATA[IF(A1192="","",IF(AND(B1192="REJECTED",C1192="REJECTED",D1192="REJECTED"),"REJECTED",IF(AND(B1192="Charged",D1192>0),"TRUE",IF(AND(B1192=C1192,B1192=D1192),"TRUE",IF(AND(B1192=D1192,B1192<>C1192),"TRUE ROAMING",IF(LEFT(B1192,3)="not",IF(AND(D1192<>VALUE(RIGHT(B1192,LEN(B1192)-3)),C1192=D1192,D1192<>0),"TRUE",IF(AND(D1192<>VALUE(RIGHT(B1192,LEN(B1192)-3)),C1192<>D1192,D1192<>0),"TRUE ROAMING","FALSE")),"FALSE"))))))]]></f>
        <v/>
      </c>
      <c r="N1192" s="2"/>
    </row>
    <row r="1193" spans="2:14" x14ac:dyDescent="0.25">
      <c r="N1193" s="2"/>
    </row>
    <row r="1194" spans="2:14" x14ac:dyDescent="0.25">
      <c r="B1194" t="str">
        <f t="shared" ref="B1194:B1257" si="1904">IF(A1195="","","Kalkulasi Bonus")</f>
        <v/>
      </c>
      <c r="C1194" s="4" t="str">
        <f t="shared" ref="C1194:C1257" si="1905">IF(A1195="","",SUBSTITUTE(MID(A1195,FIND("[",A1195)+1,FIND("]",A1195,2)-(FIND("[",A1195)+1)),"-"," "))</f>
        <v/>
      </c>
      <c r="D1194" s="4"/>
      <c r="E1194" s="4"/>
      <c r="N1194" s="2"/>
    </row>
    <row r="1195" spans="2:14" x14ac:dyDescent="0.25">
      <c r="B1195" t="str">
        <f t="shared" ref="B1195:B1258" si="1906">IF(A1195="","","Result Bonus")</f>
        <v/>
      </c>
      <c r="C1195" s="4" t="str">
        <f t="shared" ref="C1195:C1258" si="1907">IF(A1195="","",MID(A1195,FIND(":",A1195)+2,(LEN(A1195)+1)-(FIND(":",A1195)+2)))</f>
        <v/>
      </c>
      <c r="D1195" s="4"/>
      <c r="E1195" s="4"/>
      <c r="N1195" s="2"/>
    </row>
    <row r="1196" spans="2:14" x14ac:dyDescent="0.25">
      <c r="N1196" s="2"/>
    </row>
    <row r="1197" spans="2:14" x14ac:dyDescent="0.25">
      <c r="B1197" s="3" t="str">
        <f t="shared" ref="B1197" si="1908">IF(A1197="","",IF(ISERR(FIND("###  (",A1197)),IF(OR(RIGHT(A1197,9)="ACTIVATED",RIGHT(A1197,6)="sukses",RIGHT(A1197,2)="OK"),"OK",IF(ISERR(VALUE(MID(A1197,FIND("[",A1197)+1,FIND("]",A1197,2)-(FIND("[",A1197)+1)))),MID(A1197,FIND("[",A1197)+1,FIND("]",A1197,2)-(FIND("[",A1197)+1)),VALUE(MID(A1197,FIND("[",A1197)+1,FIND("]",A1197,2)-(FIND("[",A1197)+1))))),"REJECTED"))</f>
        <v/>
      </c>
      <c r="C1197" s="3" t="str">
        <f t="shared" ref="C1197" si="1909">IF(A1197="","",IF(ISERR(FIND("###  (",A1197)),IF(OR(RIGHT(A1197,9)="ACTIVATED",RIGHT(A1197,6)="sukses",RIGHT(A1197,2)="OK"),"OK",VALUE(MID(A1199,FIND(":",A1199)+2,(LEN(A1199)+1)-(FIND(":",A1199)+2)))),"REJECTED"))</f>
        <v/>
      </c>
      <c r="D1197" s="3" t="str">
        <f t="shared" ref="D1197:D1260" si="1910">IF(A1197="","",IF(ISERR(FIND("###  (",A1197)),IF(OR(RIGHT(A1197,9)="ACTIVATED",RIGHT(A1197,6)="sukses",RIGHT(A1197,2)="OK"),"OK",IF(VALUE(MID(A1197,FIND("ce ",A1197)+2,(LEN(A1197)+1)-(FIND("ce ",A1197)+2)))=0,VALUE(MID(A1197,FIND("nt ",A1197)+2,(FIND(", Af",A1197)-(FIND("nt ",A1197)+2)))),VALUE(MID(A1197,FIND("ce ",A1197)+2,(LEN(A1197)+1)-(FIND("ce ",A1197)+2))))),"REJECTED"))</f>
        <v/>
      </c>
      <c r="E1197" t="str">
        <f t="shared" ref="E1197" si="1911"><![CDATA[IF(A1197="","",IF(AND(B1197="REJECTED",C1197="REJECTED",D1197="REJECTED"),"REJECTED",IF(AND(B1197="Charged",D1197>0),"TRUE",IF(AND(B1197=C1197,B1197=D1197),"TRUE",IF(AND(B1197=D1197,B1197<>C1197),"TRUE ROAMING",IF(LEFT(B1197,3)="not",IF(AND(D1197<>VALUE(RIGHT(B1197,LEN(B1197)-3)),C1197=D1197,D1197<>0),"TRUE",IF(AND(D1197<>VALUE(RIGHT(B1197,LEN(B1197)-3)),C1197<>D1197,D1197<>0),"TRUE ROAMING","FALSE")),"FALSE"))))))]]></f>
        <v/>
      </c>
      <c r="N1197" s="2"/>
    </row>
    <row r="1198" spans="2:14" x14ac:dyDescent="0.25">
      <c r="N1198" s="2"/>
    </row>
    <row r="1199" spans="2:14" x14ac:dyDescent="0.25">
      <c r="B1199" t="str">
        <f t="shared" ref="B1199:B1262" si="1912">IF(A1200="","","Kalkulasi Bonus")</f>
        <v/>
      </c>
      <c r="C1199" s="4" t="str">
        <f t="shared" ref="C1199:C1262" si="1913">IF(A1200="","",SUBSTITUTE(MID(A1200,FIND("[",A1200)+1,FIND("]",A1200,2)-(FIND("[",A1200)+1)),"-"," "))</f>
        <v/>
      </c>
      <c r="D1199" s="4"/>
      <c r="E1199" s="4"/>
      <c r="N1199" s="2"/>
    </row>
    <row r="1200" spans="2:14" x14ac:dyDescent="0.25">
      <c r="B1200" t="str">
        <f t="shared" ref="B1200:B1263" si="1914">IF(A1200="","","Result Bonus")</f>
        <v/>
      </c>
      <c r="C1200" s="4" t="str">
        <f t="shared" ref="C1200:C1263" si="1915">IF(A1200="","",MID(A1200,FIND(":",A1200)+2,(LEN(A1200)+1)-(FIND(":",A1200)+2)))</f>
        <v/>
      </c>
      <c r="D1200" s="4"/>
      <c r="E1200" s="4"/>
      <c r="N1200" s="2"/>
    </row>
    <row r="1201" spans="2:14" x14ac:dyDescent="0.25">
      <c r="N1201" s="2"/>
    </row>
    <row r="1202" spans="2:14" x14ac:dyDescent="0.25">
      <c r="B1202" s="3" t="str">
        <f t="shared" ref="B1202" si="1916">IF(A1202="","",IF(ISERR(FIND("###  (",A1202)),IF(OR(RIGHT(A1202,9)="ACTIVATED",RIGHT(A1202,6)="sukses",RIGHT(A1202,2)="OK"),"OK",IF(ISERR(VALUE(MID(A1202,FIND("[",A1202)+1,FIND("]",A1202,2)-(FIND("[",A1202)+1)))),MID(A1202,FIND("[",A1202)+1,FIND("]",A1202,2)-(FIND("[",A1202)+1)),VALUE(MID(A1202,FIND("[",A1202)+1,FIND("]",A1202,2)-(FIND("[",A1202)+1))))),"REJECTED"))</f>
        <v/>
      </c>
      <c r="C1202" s="3" t="str">
        <f t="shared" ref="C1202" si="1917">IF(A1202="","",IF(ISERR(FIND("###  (",A1202)),IF(OR(RIGHT(A1202,9)="ACTIVATED",RIGHT(A1202,6)="sukses",RIGHT(A1202,2)="OK"),"OK",VALUE(MID(A1204,FIND(":",A1204)+2,(LEN(A1204)+1)-(FIND(":",A1204)+2)))),"REJECTED"))</f>
        <v/>
      </c>
      <c r="D1202" s="3" t="str">
        <f t="shared" ref="D1202:D1265" si="1918">IF(A1202="","",IF(ISERR(FIND("###  (",A1202)),IF(OR(RIGHT(A1202,9)="ACTIVATED",RIGHT(A1202,6)="sukses",RIGHT(A1202,2)="OK"),"OK",IF(VALUE(MID(A1202,FIND("ce ",A1202)+2,(LEN(A1202)+1)-(FIND("ce ",A1202)+2)))=0,VALUE(MID(A1202,FIND("nt ",A1202)+2,(FIND(", Af",A1202)-(FIND("nt ",A1202)+2)))),VALUE(MID(A1202,FIND("ce ",A1202)+2,(LEN(A1202)+1)-(FIND("ce ",A1202)+2))))),"REJECTED"))</f>
        <v/>
      </c>
      <c r="E1202" t="str">
        <f t="shared" ref="E1202" si="1919"><![CDATA[IF(A1202="","",IF(AND(B1202="REJECTED",C1202="REJECTED",D1202="REJECTED"),"REJECTED",IF(AND(B1202="Charged",D1202>0),"TRUE",IF(AND(B1202=C1202,B1202=D1202),"TRUE",IF(AND(B1202=D1202,B1202<>C1202),"TRUE ROAMING",IF(LEFT(B1202,3)="not",IF(AND(D1202<>VALUE(RIGHT(B1202,LEN(B1202)-3)),C1202=D1202,D1202<>0),"TRUE",IF(AND(D1202<>VALUE(RIGHT(B1202,LEN(B1202)-3)),C1202<>D1202,D1202<>0),"TRUE ROAMING","FALSE")),"FALSE"))))))]]></f>
        <v/>
      </c>
      <c r="N1202" s="2"/>
    </row>
    <row r="1203" spans="2:14" x14ac:dyDescent="0.25">
      <c r="N1203" s="2"/>
    </row>
    <row r="1204" spans="2:14" x14ac:dyDescent="0.25">
      <c r="B1204" t="str">
        <f t="shared" ref="B1204:B1267" si="1920">IF(A1205="","","Kalkulasi Bonus")</f>
        <v/>
      </c>
      <c r="C1204" s="4" t="str">
        <f t="shared" ref="C1204:C1267" si="1921">IF(A1205="","",SUBSTITUTE(MID(A1205,FIND("[",A1205)+1,FIND("]",A1205,2)-(FIND("[",A1205)+1)),"-"," "))</f>
        <v/>
      </c>
      <c r="D1204" s="4"/>
      <c r="E1204" s="4"/>
      <c r="N1204" s="2"/>
    </row>
    <row r="1205" spans="2:14" x14ac:dyDescent="0.25">
      <c r="B1205" t="str">
        <f t="shared" ref="B1205:B1268" si="1922">IF(A1205="","","Result Bonus")</f>
        <v/>
      </c>
      <c r="C1205" s="4" t="str">
        <f t="shared" ref="C1205:C1268" si="1923">IF(A1205="","",MID(A1205,FIND(":",A1205)+2,(LEN(A1205)+1)-(FIND(":",A1205)+2)))</f>
        <v/>
      </c>
      <c r="D1205" s="4"/>
      <c r="E1205" s="4"/>
      <c r="N1205" s="2"/>
    </row>
    <row r="1206" spans="2:14" x14ac:dyDescent="0.25">
      <c r="N1206" s="2"/>
    </row>
    <row r="1207" spans="2:14" x14ac:dyDescent="0.25">
      <c r="B1207" s="3" t="str">
        <f t="shared" ref="B1207" si="1924">IF(A1207="","",IF(ISERR(FIND("###  (",A1207)),IF(OR(RIGHT(A1207,9)="ACTIVATED",RIGHT(A1207,6)="sukses",RIGHT(A1207,2)="OK"),"OK",IF(ISERR(VALUE(MID(A1207,FIND("[",A1207)+1,FIND("]",A1207,2)-(FIND("[",A1207)+1)))),MID(A1207,FIND("[",A1207)+1,FIND("]",A1207,2)-(FIND("[",A1207)+1)),VALUE(MID(A1207,FIND("[",A1207)+1,FIND("]",A1207,2)-(FIND("[",A1207)+1))))),"REJECTED"))</f>
        <v/>
      </c>
      <c r="C1207" s="3" t="str">
        <f t="shared" ref="C1207" si="1925">IF(A1207="","",IF(ISERR(FIND("###  (",A1207)),IF(OR(RIGHT(A1207,9)="ACTIVATED",RIGHT(A1207,6)="sukses",RIGHT(A1207,2)="OK"),"OK",VALUE(MID(A1209,FIND(":",A1209)+2,(LEN(A1209)+1)-(FIND(":",A1209)+2)))),"REJECTED"))</f>
        <v/>
      </c>
      <c r="D1207" s="3" t="str">
        <f t="shared" ref="D1207:D1270" si="1926">IF(A1207="","",IF(ISERR(FIND("###  (",A1207)),IF(OR(RIGHT(A1207,9)="ACTIVATED",RIGHT(A1207,6)="sukses",RIGHT(A1207,2)="OK"),"OK",IF(VALUE(MID(A1207,FIND("ce ",A1207)+2,(LEN(A1207)+1)-(FIND("ce ",A1207)+2)))=0,VALUE(MID(A1207,FIND("nt ",A1207)+2,(FIND(", Af",A1207)-(FIND("nt ",A1207)+2)))),VALUE(MID(A1207,FIND("ce ",A1207)+2,(LEN(A1207)+1)-(FIND("ce ",A1207)+2))))),"REJECTED"))</f>
        <v/>
      </c>
      <c r="E1207" t="str">
        <f t="shared" ref="E1207" si="1927"><![CDATA[IF(A1207="","",IF(AND(B1207="REJECTED",C1207="REJECTED",D1207="REJECTED"),"REJECTED",IF(AND(B1207="Charged",D1207>0),"TRUE",IF(AND(B1207=C1207,B1207=D1207),"TRUE",IF(AND(B1207=D1207,B1207<>C1207),"TRUE ROAMING",IF(LEFT(B1207,3)="not",IF(AND(D1207<>VALUE(RIGHT(B1207,LEN(B1207)-3)),C1207=D1207,D1207<>0),"TRUE",IF(AND(D1207<>VALUE(RIGHT(B1207,LEN(B1207)-3)),C1207<>D1207,D1207<>0),"TRUE ROAMING","FALSE")),"FALSE"))))))]]></f>
        <v/>
      </c>
      <c r="N1207" s="2"/>
    </row>
    <row r="1208" spans="2:14" x14ac:dyDescent="0.25">
      <c r="N1208" s="2"/>
    </row>
    <row r="1209" spans="2:14" x14ac:dyDescent="0.25">
      <c r="B1209" t="str">
        <f t="shared" ref="B1209:B1272" si="1928">IF(A1210="","","Kalkulasi Bonus")</f>
        <v/>
      </c>
      <c r="C1209" s="4" t="str">
        <f t="shared" ref="C1209:C1272" si="1929">IF(A1210="","",SUBSTITUTE(MID(A1210,FIND("[",A1210)+1,FIND("]",A1210,2)-(FIND("[",A1210)+1)),"-"," "))</f>
        <v/>
      </c>
      <c r="D1209" s="4"/>
      <c r="E1209" s="4"/>
      <c r="N1209" s="2"/>
    </row>
    <row r="1210" spans="2:14" x14ac:dyDescent="0.25">
      <c r="B1210" t="str">
        <f t="shared" ref="B1210:B1273" si="1930">IF(A1210="","","Result Bonus")</f>
        <v/>
      </c>
      <c r="C1210" s="4" t="str">
        <f t="shared" ref="C1210:C1273" si="1931">IF(A1210="","",MID(A1210,FIND(":",A1210)+2,(LEN(A1210)+1)-(FIND(":",A1210)+2)))</f>
        <v/>
      </c>
      <c r="D1210" s="4"/>
      <c r="E1210" s="4"/>
      <c r="N1210" s="2"/>
    </row>
    <row r="1211" spans="2:14" x14ac:dyDescent="0.25">
      <c r="N1211" s="2"/>
    </row>
    <row r="1212" spans="2:14" x14ac:dyDescent="0.25">
      <c r="B1212" s="3" t="str">
        <f t="shared" ref="B1212" si="1932">IF(A1212="","",IF(ISERR(FIND("###  (",A1212)),IF(OR(RIGHT(A1212,9)="ACTIVATED",RIGHT(A1212,6)="sukses",RIGHT(A1212,2)="OK"),"OK",IF(ISERR(VALUE(MID(A1212,FIND("[",A1212)+1,FIND("]",A1212,2)-(FIND("[",A1212)+1)))),MID(A1212,FIND("[",A1212)+1,FIND("]",A1212,2)-(FIND("[",A1212)+1)),VALUE(MID(A1212,FIND("[",A1212)+1,FIND("]",A1212,2)-(FIND("[",A1212)+1))))),"REJECTED"))</f>
        <v/>
      </c>
      <c r="C1212" s="3" t="str">
        <f t="shared" ref="C1212" si="1933">IF(A1212="","",IF(ISERR(FIND("###  (",A1212)),IF(OR(RIGHT(A1212,9)="ACTIVATED",RIGHT(A1212,6)="sukses",RIGHT(A1212,2)="OK"),"OK",VALUE(MID(A1214,FIND(":",A1214)+2,(LEN(A1214)+1)-(FIND(":",A1214)+2)))),"REJECTED"))</f>
        <v/>
      </c>
      <c r="D1212" s="3" t="str">
        <f t="shared" ref="D1212:D1275" si="1934">IF(A1212="","",IF(ISERR(FIND("###  (",A1212)),IF(OR(RIGHT(A1212,9)="ACTIVATED",RIGHT(A1212,6)="sukses",RIGHT(A1212,2)="OK"),"OK",IF(VALUE(MID(A1212,FIND("ce ",A1212)+2,(LEN(A1212)+1)-(FIND("ce ",A1212)+2)))=0,VALUE(MID(A1212,FIND("nt ",A1212)+2,(FIND(", Af",A1212)-(FIND("nt ",A1212)+2)))),VALUE(MID(A1212,FIND("ce ",A1212)+2,(LEN(A1212)+1)-(FIND("ce ",A1212)+2))))),"REJECTED"))</f>
        <v/>
      </c>
      <c r="E1212" t="str">
        <f t="shared" ref="E1212" si="1935"><![CDATA[IF(A1212="","",IF(AND(B1212="REJECTED",C1212="REJECTED",D1212="REJECTED"),"REJECTED",IF(AND(B1212="Charged",D1212>0),"TRUE",IF(AND(B1212=C1212,B1212=D1212),"TRUE",IF(AND(B1212=D1212,B1212<>C1212),"TRUE ROAMING",IF(LEFT(B1212,3)="not",IF(AND(D1212<>VALUE(RIGHT(B1212,LEN(B1212)-3)),C1212=D1212,D1212<>0),"TRUE",IF(AND(D1212<>VALUE(RIGHT(B1212,LEN(B1212)-3)),C1212<>D1212,D1212<>0),"TRUE ROAMING","FALSE")),"FALSE"))))))]]></f>
        <v/>
      </c>
      <c r="N1212" s="2"/>
    </row>
    <row r="1213" spans="2:14" x14ac:dyDescent="0.25">
      <c r="N1213" s="2"/>
    </row>
    <row r="1214" spans="2:14" x14ac:dyDescent="0.25">
      <c r="B1214" t="str">
        <f t="shared" ref="B1214:B1277" si="1936">IF(A1215="","","Kalkulasi Bonus")</f>
        <v/>
      </c>
      <c r="C1214" s="4" t="str">
        <f t="shared" ref="C1214:C1277" si="1937">IF(A1215="","",SUBSTITUTE(MID(A1215,FIND("[",A1215)+1,FIND("]",A1215,2)-(FIND("[",A1215)+1)),"-"," "))</f>
        <v/>
      </c>
      <c r="D1214" s="4"/>
      <c r="E1214" s="4"/>
      <c r="N1214" s="2"/>
    </row>
    <row r="1215" spans="2:14" x14ac:dyDescent="0.25">
      <c r="B1215" t="str">
        <f t="shared" ref="B1215:B1278" si="1938">IF(A1215="","","Result Bonus")</f>
        <v/>
      </c>
      <c r="C1215" s="4" t="str">
        <f t="shared" ref="C1215:C1278" si="1939">IF(A1215="","",MID(A1215,FIND(":",A1215)+2,(LEN(A1215)+1)-(FIND(":",A1215)+2)))</f>
        <v/>
      </c>
      <c r="D1215" s="4"/>
      <c r="E1215" s="4"/>
      <c r="N1215" s="2"/>
    </row>
    <row r="1216" spans="2:14" x14ac:dyDescent="0.25">
      <c r="N1216" s="2"/>
    </row>
    <row r="1217" spans="2:14" x14ac:dyDescent="0.25">
      <c r="B1217" s="3" t="str">
        <f t="shared" ref="B1217" si="1940">IF(A1217="","",IF(ISERR(FIND("###  (",A1217)),IF(OR(RIGHT(A1217,9)="ACTIVATED",RIGHT(A1217,6)="sukses",RIGHT(A1217,2)="OK"),"OK",IF(ISERR(VALUE(MID(A1217,FIND("[",A1217)+1,FIND("]",A1217,2)-(FIND("[",A1217)+1)))),MID(A1217,FIND("[",A1217)+1,FIND("]",A1217,2)-(FIND("[",A1217)+1)),VALUE(MID(A1217,FIND("[",A1217)+1,FIND("]",A1217,2)-(FIND("[",A1217)+1))))),"REJECTED"))</f>
        <v/>
      </c>
      <c r="C1217" s="3" t="str">
        <f t="shared" ref="C1217" si="1941">IF(A1217="","",IF(ISERR(FIND("###  (",A1217)),IF(OR(RIGHT(A1217,9)="ACTIVATED",RIGHT(A1217,6)="sukses",RIGHT(A1217,2)="OK"),"OK",VALUE(MID(A1219,FIND(":",A1219)+2,(LEN(A1219)+1)-(FIND(":",A1219)+2)))),"REJECTED"))</f>
        <v/>
      </c>
      <c r="D1217" s="3" t="str">
        <f t="shared" ref="D1217:D1280" si="1942">IF(A1217="","",IF(ISERR(FIND("###  (",A1217)),IF(OR(RIGHT(A1217,9)="ACTIVATED",RIGHT(A1217,6)="sukses",RIGHT(A1217,2)="OK"),"OK",IF(VALUE(MID(A1217,FIND("ce ",A1217)+2,(LEN(A1217)+1)-(FIND("ce ",A1217)+2)))=0,VALUE(MID(A1217,FIND("nt ",A1217)+2,(FIND(", Af",A1217)-(FIND("nt ",A1217)+2)))),VALUE(MID(A1217,FIND("ce ",A1217)+2,(LEN(A1217)+1)-(FIND("ce ",A1217)+2))))),"REJECTED"))</f>
        <v/>
      </c>
      <c r="E1217" t="str">
        <f t="shared" ref="E1217" si="1943"><![CDATA[IF(A1217="","",IF(AND(B1217="REJECTED",C1217="REJECTED",D1217="REJECTED"),"REJECTED",IF(AND(B1217="Charged",D1217>0),"TRUE",IF(AND(B1217=C1217,B1217=D1217),"TRUE",IF(AND(B1217=D1217,B1217<>C1217),"TRUE ROAMING",IF(LEFT(B1217,3)="not",IF(AND(D1217<>VALUE(RIGHT(B1217,LEN(B1217)-3)),C1217=D1217,D1217<>0),"TRUE",IF(AND(D1217<>VALUE(RIGHT(B1217,LEN(B1217)-3)),C1217<>D1217,D1217<>0),"TRUE ROAMING","FALSE")),"FALSE"))))))]]></f>
        <v/>
      </c>
      <c r="N1217" s="2"/>
    </row>
    <row r="1218" spans="2:14" x14ac:dyDescent="0.25">
      <c r="N1218" s="2"/>
    </row>
    <row r="1219" spans="2:14" x14ac:dyDescent="0.25">
      <c r="B1219" t="str">
        <f t="shared" ref="B1219:B1282" si="1944">IF(A1220="","","Kalkulasi Bonus")</f>
        <v/>
      </c>
      <c r="C1219" s="4" t="str">
        <f t="shared" ref="C1219:C1282" si="1945">IF(A1220="","",SUBSTITUTE(MID(A1220,FIND("[",A1220)+1,FIND("]",A1220,2)-(FIND("[",A1220)+1)),"-"," "))</f>
        <v/>
      </c>
      <c r="D1219" s="4"/>
      <c r="E1219" s="4"/>
      <c r="N1219" s="2"/>
    </row>
    <row r="1220" spans="2:14" x14ac:dyDescent="0.25">
      <c r="B1220" t="str">
        <f t="shared" ref="B1220:B1283" si="1946">IF(A1220="","","Result Bonus")</f>
        <v/>
      </c>
      <c r="C1220" s="4" t="str">
        <f t="shared" ref="C1220:C1283" si="1947">IF(A1220="","",MID(A1220,FIND(":",A1220)+2,(LEN(A1220)+1)-(FIND(":",A1220)+2)))</f>
        <v/>
      </c>
      <c r="D1220" s="4"/>
      <c r="E1220" s="4"/>
      <c r="N1220" s="2"/>
    </row>
    <row r="1221" spans="2:14" x14ac:dyDescent="0.25">
      <c r="N1221" s="2"/>
    </row>
    <row r="1222" spans="2:14" x14ac:dyDescent="0.25">
      <c r="B1222" s="3" t="str">
        <f t="shared" ref="B1222" si="1948">IF(A1222="","",IF(ISERR(FIND("###  (",A1222)),IF(OR(RIGHT(A1222,9)="ACTIVATED",RIGHT(A1222,6)="sukses",RIGHT(A1222,2)="OK"),"OK",IF(ISERR(VALUE(MID(A1222,FIND("[",A1222)+1,FIND("]",A1222,2)-(FIND("[",A1222)+1)))),MID(A1222,FIND("[",A1222)+1,FIND("]",A1222,2)-(FIND("[",A1222)+1)),VALUE(MID(A1222,FIND("[",A1222)+1,FIND("]",A1222,2)-(FIND("[",A1222)+1))))),"REJECTED"))</f>
        <v/>
      </c>
      <c r="C1222" s="3" t="str">
        <f t="shared" ref="C1222" si="1949">IF(A1222="","",IF(ISERR(FIND("###  (",A1222)),IF(OR(RIGHT(A1222,9)="ACTIVATED",RIGHT(A1222,6)="sukses",RIGHT(A1222,2)="OK"),"OK",VALUE(MID(A1224,FIND(":",A1224)+2,(LEN(A1224)+1)-(FIND(":",A1224)+2)))),"REJECTED"))</f>
        <v/>
      </c>
      <c r="D1222" s="3" t="str">
        <f t="shared" ref="D1222:D1285" si="1950">IF(A1222="","",IF(ISERR(FIND("###  (",A1222)),IF(OR(RIGHT(A1222,9)="ACTIVATED",RIGHT(A1222,6)="sukses",RIGHT(A1222,2)="OK"),"OK",IF(VALUE(MID(A1222,FIND("ce ",A1222)+2,(LEN(A1222)+1)-(FIND("ce ",A1222)+2)))=0,VALUE(MID(A1222,FIND("nt ",A1222)+2,(FIND(", Af",A1222)-(FIND("nt ",A1222)+2)))),VALUE(MID(A1222,FIND("ce ",A1222)+2,(LEN(A1222)+1)-(FIND("ce ",A1222)+2))))),"REJECTED"))</f>
        <v/>
      </c>
      <c r="E1222" t="str">
        <f t="shared" ref="E1222" si="1951"><![CDATA[IF(A1222="","",IF(AND(B1222="REJECTED",C1222="REJECTED",D1222="REJECTED"),"REJECTED",IF(AND(B1222="Charged",D1222>0),"TRUE",IF(AND(B1222=C1222,B1222=D1222),"TRUE",IF(AND(B1222=D1222,B1222<>C1222),"TRUE ROAMING",IF(LEFT(B1222,3)="not",IF(AND(D1222<>VALUE(RIGHT(B1222,LEN(B1222)-3)),C1222=D1222,D1222<>0),"TRUE",IF(AND(D1222<>VALUE(RIGHT(B1222,LEN(B1222)-3)),C1222<>D1222,D1222<>0),"TRUE ROAMING","FALSE")),"FALSE"))))))]]></f>
        <v/>
      </c>
      <c r="N1222" s="2"/>
    </row>
    <row r="1223" spans="2:14" x14ac:dyDescent="0.25">
      <c r="N1223" s="2"/>
    </row>
    <row r="1224" spans="2:14" x14ac:dyDescent="0.25">
      <c r="B1224" t="str">
        <f t="shared" ref="B1224:B1287" si="1952">IF(A1225="","","Kalkulasi Bonus")</f>
        <v/>
      </c>
      <c r="C1224" s="4" t="str">
        <f t="shared" ref="C1224:C1287" si="1953">IF(A1225="","",SUBSTITUTE(MID(A1225,FIND("[",A1225)+1,FIND("]",A1225,2)-(FIND("[",A1225)+1)),"-"," "))</f>
        <v/>
      </c>
      <c r="D1224" s="4"/>
      <c r="E1224" s="4"/>
      <c r="N1224" s="2"/>
    </row>
    <row r="1225" spans="2:14" x14ac:dyDescent="0.25">
      <c r="B1225" t="str">
        <f t="shared" ref="B1225:B1288" si="1954">IF(A1225="","","Result Bonus")</f>
        <v/>
      </c>
      <c r="C1225" s="4" t="str">
        <f t="shared" ref="C1225:C1288" si="1955">IF(A1225="","",MID(A1225,FIND(":",A1225)+2,(LEN(A1225)+1)-(FIND(":",A1225)+2)))</f>
        <v/>
      </c>
      <c r="D1225" s="4"/>
      <c r="E1225" s="4"/>
      <c r="N1225" s="2"/>
    </row>
    <row r="1226" spans="2:14" x14ac:dyDescent="0.25">
      <c r="N1226" s="2"/>
    </row>
    <row r="1227" spans="2:14" x14ac:dyDescent="0.25">
      <c r="B1227" s="3" t="str">
        <f t="shared" ref="B1227" si="1956">IF(A1227="","",IF(ISERR(FIND("###  (",A1227)),IF(OR(RIGHT(A1227,9)="ACTIVATED",RIGHT(A1227,6)="sukses",RIGHT(A1227,2)="OK"),"OK",IF(ISERR(VALUE(MID(A1227,FIND("[",A1227)+1,FIND("]",A1227,2)-(FIND("[",A1227)+1)))),MID(A1227,FIND("[",A1227)+1,FIND("]",A1227,2)-(FIND("[",A1227)+1)),VALUE(MID(A1227,FIND("[",A1227)+1,FIND("]",A1227,2)-(FIND("[",A1227)+1))))),"REJECTED"))</f>
        <v/>
      </c>
      <c r="C1227" s="3" t="str">
        <f t="shared" ref="C1227" si="1957">IF(A1227="","",IF(ISERR(FIND("###  (",A1227)),IF(OR(RIGHT(A1227,9)="ACTIVATED",RIGHT(A1227,6)="sukses",RIGHT(A1227,2)="OK"),"OK",VALUE(MID(A1229,FIND(":",A1229)+2,(LEN(A1229)+1)-(FIND(":",A1229)+2)))),"REJECTED"))</f>
        <v/>
      </c>
      <c r="D1227" s="3" t="str">
        <f t="shared" ref="D1227:D1290" si="1958">IF(A1227="","",IF(ISERR(FIND("###  (",A1227)),IF(OR(RIGHT(A1227,9)="ACTIVATED",RIGHT(A1227,6)="sukses",RIGHT(A1227,2)="OK"),"OK",IF(VALUE(MID(A1227,FIND("ce ",A1227)+2,(LEN(A1227)+1)-(FIND("ce ",A1227)+2)))=0,VALUE(MID(A1227,FIND("nt ",A1227)+2,(FIND(", Af",A1227)-(FIND("nt ",A1227)+2)))),VALUE(MID(A1227,FIND("ce ",A1227)+2,(LEN(A1227)+1)-(FIND("ce ",A1227)+2))))),"REJECTED"))</f>
        <v/>
      </c>
      <c r="E1227" t="str">
        <f t="shared" ref="E1227" si="1959"><![CDATA[IF(A1227="","",IF(AND(B1227="REJECTED",C1227="REJECTED",D1227="REJECTED"),"REJECTED",IF(AND(B1227="Charged",D1227>0),"TRUE",IF(AND(B1227=C1227,B1227=D1227),"TRUE",IF(AND(B1227=D1227,B1227<>C1227),"TRUE ROAMING",IF(LEFT(B1227,3)="not",IF(AND(D1227<>VALUE(RIGHT(B1227,LEN(B1227)-3)),C1227=D1227,D1227<>0),"TRUE",IF(AND(D1227<>VALUE(RIGHT(B1227,LEN(B1227)-3)),C1227<>D1227,D1227<>0),"TRUE ROAMING","FALSE")),"FALSE"))))))]]></f>
        <v/>
      </c>
      <c r="N1227" s="2"/>
    </row>
    <row r="1228" spans="2:14" x14ac:dyDescent="0.25">
      <c r="N1228" s="2"/>
    </row>
    <row r="1229" spans="2:14" x14ac:dyDescent="0.25">
      <c r="B1229" t="str">
        <f t="shared" ref="B1229:B1292" si="1960">IF(A1230="","","Kalkulasi Bonus")</f>
        <v/>
      </c>
      <c r="C1229" s="4" t="str">
        <f t="shared" ref="C1229:C1292" si="1961">IF(A1230="","",SUBSTITUTE(MID(A1230,FIND("[",A1230)+1,FIND("]",A1230,2)-(FIND("[",A1230)+1)),"-"," "))</f>
        <v/>
      </c>
      <c r="D1229" s="4"/>
      <c r="E1229" s="4"/>
      <c r="N1229" s="2"/>
    </row>
    <row r="1230" spans="2:14" x14ac:dyDescent="0.25">
      <c r="B1230" t="str">
        <f t="shared" ref="B1230:B1293" si="1962">IF(A1230="","","Result Bonus")</f>
        <v/>
      </c>
      <c r="C1230" s="4" t="str">
        <f t="shared" ref="C1230:C1293" si="1963">IF(A1230="","",MID(A1230,FIND(":",A1230)+2,(LEN(A1230)+1)-(FIND(":",A1230)+2)))</f>
        <v/>
      </c>
      <c r="D1230" s="4"/>
      <c r="E1230" s="4"/>
      <c r="N1230" s="2"/>
    </row>
    <row r="1231" spans="2:14" x14ac:dyDescent="0.25">
      <c r="N1231" s="2"/>
    </row>
    <row r="1232" spans="2:14" x14ac:dyDescent="0.25">
      <c r="B1232" s="3" t="str">
        <f t="shared" ref="B1232" si="1964">IF(A1232="","",IF(ISERR(FIND("###  (",A1232)),IF(OR(RIGHT(A1232,9)="ACTIVATED",RIGHT(A1232,6)="sukses",RIGHT(A1232,2)="OK"),"OK",IF(ISERR(VALUE(MID(A1232,FIND("[",A1232)+1,FIND("]",A1232,2)-(FIND("[",A1232)+1)))),MID(A1232,FIND("[",A1232)+1,FIND("]",A1232,2)-(FIND("[",A1232)+1)),VALUE(MID(A1232,FIND("[",A1232)+1,FIND("]",A1232,2)-(FIND("[",A1232)+1))))),"REJECTED"))</f>
        <v/>
      </c>
      <c r="C1232" s="3" t="str">
        <f t="shared" ref="C1232" si="1965">IF(A1232="","",IF(ISERR(FIND("###  (",A1232)),IF(OR(RIGHT(A1232,9)="ACTIVATED",RIGHT(A1232,6)="sukses",RIGHT(A1232,2)="OK"),"OK",VALUE(MID(A1234,FIND(":",A1234)+2,(LEN(A1234)+1)-(FIND(":",A1234)+2)))),"REJECTED"))</f>
        <v/>
      </c>
      <c r="D1232" s="3" t="str">
        <f t="shared" ref="D1232:D1295" si="1966">IF(A1232="","",IF(ISERR(FIND("###  (",A1232)),IF(OR(RIGHT(A1232,9)="ACTIVATED",RIGHT(A1232,6)="sukses",RIGHT(A1232,2)="OK"),"OK",IF(VALUE(MID(A1232,FIND("ce ",A1232)+2,(LEN(A1232)+1)-(FIND("ce ",A1232)+2)))=0,VALUE(MID(A1232,FIND("nt ",A1232)+2,(FIND(", Af",A1232)-(FIND("nt ",A1232)+2)))),VALUE(MID(A1232,FIND("ce ",A1232)+2,(LEN(A1232)+1)-(FIND("ce ",A1232)+2))))),"REJECTED"))</f>
        <v/>
      </c>
      <c r="E1232" t="str">
        <f t="shared" ref="E1232" si="1967"><![CDATA[IF(A1232="","",IF(AND(B1232="REJECTED",C1232="REJECTED",D1232="REJECTED"),"REJECTED",IF(AND(B1232="Charged",D1232>0),"TRUE",IF(AND(B1232=C1232,B1232=D1232),"TRUE",IF(AND(B1232=D1232,B1232<>C1232),"TRUE ROAMING",IF(LEFT(B1232,3)="not",IF(AND(D1232<>VALUE(RIGHT(B1232,LEN(B1232)-3)),C1232=D1232,D1232<>0),"TRUE",IF(AND(D1232<>VALUE(RIGHT(B1232,LEN(B1232)-3)),C1232<>D1232,D1232<>0),"TRUE ROAMING","FALSE")),"FALSE"))))))]]></f>
        <v/>
      </c>
      <c r="N1232" s="2"/>
    </row>
    <row r="1233" spans="2:14" x14ac:dyDescent="0.25">
      <c r="N1233" s="2"/>
    </row>
    <row r="1234" spans="2:14" x14ac:dyDescent="0.25">
      <c r="B1234" t="str">
        <f t="shared" ref="B1234:B1297" si="1968">IF(A1235="","","Kalkulasi Bonus")</f>
        <v/>
      </c>
      <c r="C1234" s="4" t="str">
        <f t="shared" ref="C1234:C1297" si="1969">IF(A1235="","",SUBSTITUTE(MID(A1235,FIND("[",A1235)+1,FIND("]",A1235,2)-(FIND("[",A1235)+1)),"-"," "))</f>
        <v/>
      </c>
      <c r="D1234" s="4"/>
      <c r="E1234" s="4"/>
      <c r="N1234" s="2"/>
    </row>
    <row r="1235" spans="2:14" x14ac:dyDescent="0.25">
      <c r="B1235" t="str">
        <f t="shared" ref="B1235:B1298" si="1970">IF(A1235="","","Result Bonus")</f>
        <v/>
      </c>
      <c r="C1235" s="4" t="str">
        <f t="shared" ref="C1235:C1298" si="1971">IF(A1235="","",MID(A1235,FIND(":",A1235)+2,(LEN(A1235)+1)-(FIND(":",A1235)+2)))</f>
        <v/>
      </c>
      <c r="D1235" s="4"/>
      <c r="E1235" s="4"/>
      <c r="N1235" s="2"/>
    </row>
    <row r="1236" spans="2:14" x14ac:dyDescent="0.25">
      <c r="N1236" s="2"/>
    </row>
    <row r="1237" spans="2:14" x14ac:dyDescent="0.25">
      <c r="B1237" s="3" t="str">
        <f t="shared" ref="B1237" si="1972">IF(A1237="","",IF(ISERR(FIND("###  (",A1237)),IF(OR(RIGHT(A1237,9)="ACTIVATED",RIGHT(A1237,6)="sukses",RIGHT(A1237,2)="OK"),"OK",IF(ISERR(VALUE(MID(A1237,FIND("[",A1237)+1,FIND("]",A1237,2)-(FIND("[",A1237)+1)))),MID(A1237,FIND("[",A1237)+1,FIND("]",A1237,2)-(FIND("[",A1237)+1)),VALUE(MID(A1237,FIND("[",A1237)+1,FIND("]",A1237,2)-(FIND("[",A1237)+1))))),"REJECTED"))</f>
        <v/>
      </c>
      <c r="C1237" s="3" t="str">
        <f t="shared" ref="C1237" si="1973">IF(A1237="","",IF(ISERR(FIND("###  (",A1237)),IF(OR(RIGHT(A1237,9)="ACTIVATED",RIGHT(A1237,6)="sukses",RIGHT(A1237,2)="OK"),"OK",VALUE(MID(A1239,FIND(":",A1239)+2,(LEN(A1239)+1)-(FIND(":",A1239)+2)))),"REJECTED"))</f>
        <v/>
      </c>
      <c r="D1237" s="3" t="str">
        <f t="shared" ref="D1237:D1300" si="1974">IF(A1237="","",IF(ISERR(FIND("###  (",A1237)),IF(OR(RIGHT(A1237,9)="ACTIVATED",RIGHT(A1237,6)="sukses",RIGHT(A1237,2)="OK"),"OK",IF(VALUE(MID(A1237,FIND("ce ",A1237)+2,(LEN(A1237)+1)-(FIND("ce ",A1237)+2)))=0,VALUE(MID(A1237,FIND("nt ",A1237)+2,(FIND(", Af",A1237)-(FIND("nt ",A1237)+2)))),VALUE(MID(A1237,FIND("ce ",A1237)+2,(LEN(A1237)+1)-(FIND("ce ",A1237)+2))))),"REJECTED"))</f>
        <v/>
      </c>
      <c r="E1237" t="str">
        <f t="shared" ref="E1237" si="1975"><![CDATA[IF(A1237="","",IF(AND(B1237="REJECTED",C1237="REJECTED",D1237="REJECTED"),"REJECTED",IF(AND(B1237="Charged",D1237>0),"TRUE",IF(AND(B1237=C1237,B1237=D1237),"TRUE",IF(AND(B1237=D1237,B1237<>C1237),"TRUE ROAMING",IF(LEFT(B1237,3)="not",IF(AND(D1237<>VALUE(RIGHT(B1237,LEN(B1237)-3)),C1237=D1237,D1237<>0),"TRUE",IF(AND(D1237<>VALUE(RIGHT(B1237,LEN(B1237)-3)),C1237<>D1237,D1237<>0),"TRUE ROAMING","FALSE")),"FALSE"))))))]]></f>
        <v/>
      </c>
      <c r="N1237" s="2"/>
    </row>
    <row r="1238" spans="2:14" x14ac:dyDescent="0.25">
      <c r="N1238" s="2"/>
    </row>
    <row r="1239" spans="2:14" x14ac:dyDescent="0.25">
      <c r="B1239" t="str">
        <f t="shared" ref="B1239:B1302" si="1976">IF(A1240="","","Kalkulasi Bonus")</f>
        <v/>
      </c>
      <c r="C1239" s="4" t="str">
        <f t="shared" ref="C1239:C1302" si="1977">IF(A1240="","",SUBSTITUTE(MID(A1240,FIND("[",A1240)+1,FIND("]",A1240,2)-(FIND("[",A1240)+1)),"-"," "))</f>
        <v/>
      </c>
      <c r="D1239" s="4"/>
      <c r="E1239" s="4"/>
      <c r="N1239" s="2"/>
    </row>
    <row r="1240" spans="2:14" x14ac:dyDescent="0.25">
      <c r="B1240" t="str">
        <f t="shared" ref="B1240:B1303" si="1978">IF(A1240="","","Result Bonus")</f>
        <v/>
      </c>
      <c r="C1240" s="4" t="str">
        <f t="shared" ref="C1240:C1303" si="1979">IF(A1240="","",MID(A1240,FIND(":",A1240)+2,(LEN(A1240)+1)-(FIND(":",A1240)+2)))</f>
        <v/>
      </c>
      <c r="D1240" s="4"/>
      <c r="E1240" s="4"/>
      <c r="N1240" s="2"/>
    </row>
    <row r="1241" spans="2:14" x14ac:dyDescent="0.25">
      <c r="N1241" s="2"/>
    </row>
    <row r="1242" spans="2:14" x14ac:dyDescent="0.25">
      <c r="B1242" s="3" t="str">
        <f t="shared" ref="B1242" si="1980">IF(A1242="","",IF(ISERR(FIND("###  (",A1242)),IF(OR(RIGHT(A1242,9)="ACTIVATED",RIGHT(A1242,6)="sukses",RIGHT(A1242,2)="OK"),"OK",IF(ISERR(VALUE(MID(A1242,FIND("[",A1242)+1,FIND("]",A1242,2)-(FIND("[",A1242)+1)))),MID(A1242,FIND("[",A1242)+1,FIND("]",A1242,2)-(FIND("[",A1242)+1)),VALUE(MID(A1242,FIND("[",A1242)+1,FIND("]",A1242,2)-(FIND("[",A1242)+1))))),"REJECTED"))</f>
        <v/>
      </c>
      <c r="C1242" s="3" t="str">
        <f t="shared" ref="C1242" si="1981">IF(A1242="","",IF(ISERR(FIND("###  (",A1242)),IF(OR(RIGHT(A1242,9)="ACTIVATED",RIGHT(A1242,6)="sukses",RIGHT(A1242,2)="OK"),"OK",VALUE(MID(A1244,FIND(":",A1244)+2,(LEN(A1244)+1)-(FIND(":",A1244)+2)))),"REJECTED"))</f>
        <v/>
      </c>
      <c r="D1242" s="3" t="str">
        <f t="shared" ref="D1242:D1305" si="1982">IF(A1242="","",IF(ISERR(FIND("###  (",A1242)),IF(OR(RIGHT(A1242,9)="ACTIVATED",RIGHT(A1242,6)="sukses",RIGHT(A1242,2)="OK"),"OK",IF(VALUE(MID(A1242,FIND("ce ",A1242)+2,(LEN(A1242)+1)-(FIND("ce ",A1242)+2)))=0,VALUE(MID(A1242,FIND("nt ",A1242)+2,(FIND(", Af",A1242)-(FIND("nt ",A1242)+2)))),VALUE(MID(A1242,FIND("ce ",A1242)+2,(LEN(A1242)+1)-(FIND("ce ",A1242)+2))))),"REJECTED"))</f>
        <v/>
      </c>
      <c r="E1242" t="str">
        <f t="shared" ref="E1242" si="1983"><![CDATA[IF(A1242="","",IF(AND(B1242="REJECTED",C1242="REJECTED",D1242="REJECTED"),"REJECTED",IF(AND(B1242="Charged",D1242>0),"TRUE",IF(AND(B1242=C1242,B1242=D1242),"TRUE",IF(AND(B1242=D1242,B1242<>C1242),"TRUE ROAMING",IF(LEFT(B1242,3)="not",IF(AND(D1242<>VALUE(RIGHT(B1242,LEN(B1242)-3)),C1242=D1242,D1242<>0),"TRUE",IF(AND(D1242<>VALUE(RIGHT(B1242,LEN(B1242)-3)),C1242<>D1242,D1242<>0),"TRUE ROAMING","FALSE")),"FALSE"))))))]]></f>
        <v/>
      </c>
      <c r="N1242" s="2"/>
    </row>
    <row r="1243" spans="2:14" x14ac:dyDescent="0.25">
      <c r="N1243" s="2"/>
    </row>
    <row r="1244" spans="2:14" x14ac:dyDescent="0.25">
      <c r="B1244" t="str">
        <f t="shared" ref="B1244:B1307" si="1984">IF(A1245="","","Kalkulasi Bonus")</f>
        <v/>
      </c>
      <c r="C1244" s="4" t="str">
        <f t="shared" ref="C1244:C1307" si="1985">IF(A1245="","",SUBSTITUTE(MID(A1245,FIND("[",A1245)+1,FIND("]",A1245,2)-(FIND("[",A1245)+1)),"-"," "))</f>
        <v/>
      </c>
      <c r="D1244" s="4"/>
      <c r="E1244" s="4"/>
      <c r="N1244" s="2"/>
    </row>
    <row r="1245" spans="2:14" x14ac:dyDescent="0.25">
      <c r="B1245" t="str">
        <f t="shared" ref="B1245:B1308" si="1986">IF(A1245="","","Result Bonus")</f>
        <v/>
      </c>
      <c r="C1245" s="4" t="str">
        <f t="shared" ref="C1245:C1308" si="1987">IF(A1245="","",MID(A1245,FIND(":",A1245)+2,(LEN(A1245)+1)-(FIND(":",A1245)+2)))</f>
        <v/>
      </c>
      <c r="D1245" s="4"/>
      <c r="E1245" s="4"/>
      <c r="N1245" s="2"/>
    </row>
    <row r="1246" spans="2:14" x14ac:dyDescent="0.25">
      <c r="N1246" s="2"/>
    </row>
    <row r="1247" spans="2:14" x14ac:dyDescent="0.25">
      <c r="B1247" s="3" t="str">
        <f t="shared" ref="B1247" si="1988">IF(A1247="","",IF(ISERR(FIND("###  (",A1247)),IF(OR(RIGHT(A1247,9)="ACTIVATED",RIGHT(A1247,6)="sukses",RIGHT(A1247,2)="OK"),"OK",IF(ISERR(VALUE(MID(A1247,FIND("[",A1247)+1,FIND("]",A1247,2)-(FIND("[",A1247)+1)))),MID(A1247,FIND("[",A1247)+1,FIND("]",A1247,2)-(FIND("[",A1247)+1)),VALUE(MID(A1247,FIND("[",A1247)+1,FIND("]",A1247,2)-(FIND("[",A1247)+1))))),"REJECTED"))</f>
        <v/>
      </c>
      <c r="C1247" s="3" t="str">
        <f t="shared" ref="C1247" si="1989">IF(A1247="","",IF(ISERR(FIND("###  (",A1247)),IF(OR(RIGHT(A1247,9)="ACTIVATED",RIGHT(A1247,6)="sukses",RIGHT(A1247,2)="OK"),"OK",VALUE(MID(A1249,FIND(":",A1249)+2,(LEN(A1249)+1)-(FIND(":",A1249)+2)))),"REJECTED"))</f>
        <v/>
      </c>
      <c r="D1247" s="3" t="str">
        <f t="shared" ref="D1247:D1310" si="1990">IF(A1247="","",IF(ISERR(FIND("###  (",A1247)),IF(OR(RIGHT(A1247,9)="ACTIVATED",RIGHT(A1247,6)="sukses",RIGHT(A1247,2)="OK"),"OK",IF(VALUE(MID(A1247,FIND("ce ",A1247)+2,(LEN(A1247)+1)-(FIND("ce ",A1247)+2)))=0,VALUE(MID(A1247,FIND("nt ",A1247)+2,(FIND(", Af",A1247)-(FIND("nt ",A1247)+2)))),VALUE(MID(A1247,FIND("ce ",A1247)+2,(LEN(A1247)+1)-(FIND("ce ",A1247)+2))))),"REJECTED"))</f>
        <v/>
      </c>
      <c r="E1247" t="str">
        <f t="shared" ref="E1247" si="1991"><![CDATA[IF(A1247="","",IF(AND(B1247="REJECTED",C1247="REJECTED",D1247="REJECTED"),"REJECTED",IF(AND(B1247="Charged",D1247>0),"TRUE",IF(AND(B1247=C1247,B1247=D1247),"TRUE",IF(AND(B1247=D1247,B1247<>C1247),"TRUE ROAMING",IF(LEFT(B1247,3)="not",IF(AND(D1247<>VALUE(RIGHT(B1247,LEN(B1247)-3)),C1247=D1247,D1247<>0),"TRUE",IF(AND(D1247<>VALUE(RIGHT(B1247,LEN(B1247)-3)),C1247<>D1247,D1247<>0),"TRUE ROAMING","FALSE")),"FALSE"))))))]]></f>
        <v/>
      </c>
      <c r="N1247" s="2"/>
    </row>
    <row r="1248" spans="2:14" x14ac:dyDescent="0.25">
      <c r="N1248" s="2"/>
    </row>
    <row r="1249" spans="2:14" x14ac:dyDescent="0.25">
      <c r="B1249" t="str">
        <f t="shared" ref="B1249:B1312" si="1992">IF(A1250="","","Kalkulasi Bonus")</f>
        <v/>
      </c>
      <c r="C1249" s="4" t="str">
        <f t="shared" ref="C1249:C1312" si="1993">IF(A1250="","",SUBSTITUTE(MID(A1250,FIND("[",A1250)+1,FIND("]",A1250,2)-(FIND("[",A1250)+1)),"-"," "))</f>
        <v/>
      </c>
      <c r="D1249" s="4"/>
      <c r="E1249" s="4"/>
      <c r="N1249" s="2"/>
    </row>
    <row r="1250" spans="2:14" x14ac:dyDescent="0.25">
      <c r="B1250" t="str">
        <f t="shared" ref="B1250:B1313" si="1994">IF(A1250="","","Result Bonus")</f>
        <v/>
      </c>
      <c r="C1250" s="4" t="str">
        <f t="shared" ref="C1250:C1313" si="1995">IF(A1250="","",MID(A1250,FIND(":",A1250)+2,(LEN(A1250)+1)-(FIND(":",A1250)+2)))</f>
        <v/>
      </c>
      <c r="D1250" s="4"/>
      <c r="E1250" s="4"/>
      <c r="N1250" s="2"/>
    </row>
    <row r="1251" spans="2:14" x14ac:dyDescent="0.25">
      <c r="N1251" s="2"/>
    </row>
    <row r="1252" spans="2:14" x14ac:dyDescent="0.25">
      <c r="B1252" s="3" t="str">
        <f t="shared" ref="B1252" si="1996">IF(A1252="","",IF(ISERR(FIND("###  (",A1252)),IF(OR(RIGHT(A1252,9)="ACTIVATED",RIGHT(A1252,6)="sukses",RIGHT(A1252,2)="OK"),"OK",IF(ISERR(VALUE(MID(A1252,FIND("[",A1252)+1,FIND("]",A1252,2)-(FIND("[",A1252)+1)))),MID(A1252,FIND("[",A1252)+1,FIND("]",A1252,2)-(FIND("[",A1252)+1)),VALUE(MID(A1252,FIND("[",A1252)+1,FIND("]",A1252,2)-(FIND("[",A1252)+1))))),"REJECTED"))</f>
        <v/>
      </c>
      <c r="C1252" s="3" t="str">
        <f t="shared" ref="C1252" si="1997">IF(A1252="","",IF(ISERR(FIND("###  (",A1252)),IF(OR(RIGHT(A1252,9)="ACTIVATED",RIGHT(A1252,6)="sukses",RIGHT(A1252,2)="OK"),"OK",VALUE(MID(A1254,FIND(":",A1254)+2,(LEN(A1254)+1)-(FIND(":",A1254)+2)))),"REJECTED"))</f>
        <v/>
      </c>
      <c r="D1252" s="3" t="str">
        <f t="shared" ref="D1252:D1315" si="1998">IF(A1252="","",IF(ISERR(FIND("###  (",A1252)),IF(OR(RIGHT(A1252,9)="ACTIVATED",RIGHT(A1252,6)="sukses",RIGHT(A1252,2)="OK"),"OK",IF(VALUE(MID(A1252,FIND("ce ",A1252)+2,(LEN(A1252)+1)-(FIND("ce ",A1252)+2)))=0,VALUE(MID(A1252,FIND("nt ",A1252)+2,(FIND(", Af",A1252)-(FIND("nt ",A1252)+2)))),VALUE(MID(A1252,FIND("ce ",A1252)+2,(LEN(A1252)+1)-(FIND("ce ",A1252)+2))))),"REJECTED"))</f>
        <v/>
      </c>
      <c r="E1252" t="str">
        <f t="shared" ref="E1252" si="1999"><![CDATA[IF(A1252="","",IF(AND(B1252="REJECTED",C1252="REJECTED",D1252="REJECTED"),"REJECTED",IF(AND(B1252="Charged",D1252>0),"TRUE",IF(AND(B1252=C1252,B1252=D1252),"TRUE",IF(AND(B1252=D1252,B1252<>C1252),"TRUE ROAMING",IF(LEFT(B1252,3)="not",IF(AND(D1252<>VALUE(RIGHT(B1252,LEN(B1252)-3)),C1252=D1252,D1252<>0),"TRUE",IF(AND(D1252<>VALUE(RIGHT(B1252,LEN(B1252)-3)),C1252<>D1252,D1252<>0),"TRUE ROAMING","FALSE")),"FALSE"))))))]]></f>
        <v/>
      </c>
      <c r="N1252" s="2"/>
    </row>
    <row r="1253" spans="2:14" x14ac:dyDescent="0.25">
      <c r="N1253" s="2"/>
    </row>
    <row r="1254" spans="2:14" x14ac:dyDescent="0.25">
      <c r="B1254" t="str">
        <f t="shared" ref="B1254:B1317" si="2000">IF(A1255="","","Kalkulasi Bonus")</f>
        <v/>
      </c>
      <c r="C1254" s="4" t="str">
        <f t="shared" ref="C1254:C1317" si="2001">IF(A1255="","",SUBSTITUTE(MID(A1255,FIND("[",A1255)+1,FIND("]",A1255,2)-(FIND("[",A1255)+1)),"-"," "))</f>
        <v/>
      </c>
      <c r="D1254" s="4"/>
      <c r="E1254" s="4"/>
      <c r="N1254" s="2"/>
    </row>
    <row r="1255" spans="2:14" x14ac:dyDescent="0.25">
      <c r="B1255" t="str">
        <f t="shared" ref="B1255:B1318" si="2002">IF(A1255="","","Result Bonus")</f>
        <v/>
      </c>
      <c r="C1255" s="4" t="str">
        <f t="shared" ref="C1255:C1318" si="2003">IF(A1255="","",MID(A1255,FIND(":",A1255)+2,(LEN(A1255)+1)-(FIND(":",A1255)+2)))</f>
        <v/>
      </c>
      <c r="D1255" s="4"/>
      <c r="E1255" s="4"/>
      <c r="N1255" s="2"/>
    </row>
    <row r="1256" spans="2:14" x14ac:dyDescent="0.25">
      <c r="N1256" s="2"/>
    </row>
    <row r="1257" spans="2:14" x14ac:dyDescent="0.25">
      <c r="B1257" s="3" t="str">
        <f t="shared" ref="B1257" si="2004">IF(A1257="","",IF(ISERR(FIND("###  (",A1257)),IF(OR(RIGHT(A1257,9)="ACTIVATED",RIGHT(A1257,6)="sukses",RIGHT(A1257,2)="OK"),"OK",IF(ISERR(VALUE(MID(A1257,FIND("[",A1257)+1,FIND("]",A1257,2)-(FIND("[",A1257)+1)))),MID(A1257,FIND("[",A1257)+1,FIND("]",A1257,2)-(FIND("[",A1257)+1)),VALUE(MID(A1257,FIND("[",A1257)+1,FIND("]",A1257,2)-(FIND("[",A1257)+1))))),"REJECTED"))</f>
        <v/>
      </c>
      <c r="C1257" s="3" t="str">
        <f t="shared" ref="C1257" si="2005">IF(A1257="","",IF(ISERR(FIND("###  (",A1257)),IF(OR(RIGHT(A1257,9)="ACTIVATED",RIGHT(A1257,6)="sukses",RIGHT(A1257,2)="OK"),"OK",VALUE(MID(A1259,FIND(":",A1259)+2,(LEN(A1259)+1)-(FIND(":",A1259)+2)))),"REJECTED"))</f>
        <v/>
      </c>
      <c r="D1257" s="3" t="str">
        <f t="shared" ref="D1257:D1320" si="2006">IF(A1257="","",IF(ISERR(FIND("###  (",A1257)),IF(OR(RIGHT(A1257,9)="ACTIVATED",RIGHT(A1257,6)="sukses",RIGHT(A1257,2)="OK"),"OK",IF(VALUE(MID(A1257,FIND("ce ",A1257)+2,(LEN(A1257)+1)-(FIND("ce ",A1257)+2)))=0,VALUE(MID(A1257,FIND("nt ",A1257)+2,(FIND(", Af",A1257)-(FIND("nt ",A1257)+2)))),VALUE(MID(A1257,FIND("ce ",A1257)+2,(LEN(A1257)+1)-(FIND("ce ",A1257)+2))))),"REJECTED"))</f>
        <v/>
      </c>
      <c r="E1257" t="str">
        <f t="shared" ref="E1257" si="2007"><![CDATA[IF(A1257="","",IF(AND(B1257="REJECTED",C1257="REJECTED",D1257="REJECTED"),"REJECTED",IF(AND(B1257="Charged",D1257>0),"TRUE",IF(AND(B1257=C1257,B1257=D1257),"TRUE",IF(AND(B1257=D1257,B1257<>C1257),"TRUE ROAMING",IF(LEFT(B1257,3)="not",IF(AND(D1257<>VALUE(RIGHT(B1257,LEN(B1257)-3)),C1257=D1257,D1257<>0),"TRUE",IF(AND(D1257<>VALUE(RIGHT(B1257,LEN(B1257)-3)),C1257<>D1257,D1257<>0),"TRUE ROAMING","FALSE")),"FALSE"))))))]]></f>
        <v/>
      </c>
      <c r="N1257" s="2"/>
    </row>
    <row r="1258" spans="2:14" x14ac:dyDescent="0.25">
      <c r="N1258" s="2"/>
    </row>
    <row r="1259" spans="2:14" x14ac:dyDescent="0.25">
      <c r="B1259" t="str">
        <f t="shared" ref="B1259:B1322" si="2008">IF(A1260="","","Kalkulasi Bonus")</f>
        <v/>
      </c>
      <c r="C1259" s="4" t="str">
        <f t="shared" ref="C1259:C1322" si="2009">IF(A1260="","",SUBSTITUTE(MID(A1260,FIND("[",A1260)+1,FIND("]",A1260,2)-(FIND("[",A1260)+1)),"-"," "))</f>
        <v/>
      </c>
      <c r="D1259" s="4"/>
      <c r="E1259" s="4"/>
      <c r="N1259" s="2"/>
    </row>
    <row r="1260" spans="2:14" x14ac:dyDescent="0.25">
      <c r="B1260" t="str">
        <f t="shared" ref="B1260:B1323" si="2010">IF(A1260="","","Result Bonus")</f>
        <v/>
      </c>
      <c r="C1260" s="4" t="str">
        <f t="shared" ref="C1260:C1323" si="2011">IF(A1260="","",MID(A1260,FIND(":",A1260)+2,(LEN(A1260)+1)-(FIND(":",A1260)+2)))</f>
        <v/>
      </c>
      <c r="D1260" s="4"/>
      <c r="E1260" s="4"/>
      <c r="N1260" s="2"/>
    </row>
    <row r="1261" spans="2:14" x14ac:dyDescent="0.25">
      <c r="N1261" s="2"/>
    </row>
    <row r="1262" spans="2:14" x14ac:dyDescent="0.25">
      <c r="B1262" s="3" t="str">
        <f t="shared" ref="B1262" si="2012">IF(A1262="","",IF(ISERR(FIND("###  (",A1262)),IF(OR(RIGHT(A1262,9)="ACTIVATED",RIGHT(A1262,6)="sukses",RIGHT(A1262,2)="OK"),"OK",IF(ISERR(VALUE(MID(A1262,FIND("[",A1262)+1,FIND("]",A1262,2)-(FIND("[",A1262)+1)))),MID(A1262,FIND("[",A1262)+1,FIND("]",A1262,2)-(FIND("[",A1262)+1)),VALUE(MID(A1262,FIND("[",A1262)+1,FIND("]",A1262,2)-(FIND("[",A1262)+1))))),"REJECTED"))</f>
        <v/>
      </c>
      <c r="C1262" s="3" t="str">
        <f t="shared" ref="C1262" si="2013">IF(A1262="","",IF(ISERR(FIND("###  (",A1262)),IF(OR(RIGHT(A1262,9)="ACTIVATED",RIGHT(A1262,6)="sukses",RIGHT(A1262,2)="OK"),"OK",VALUE(MID(A1264,FIND(":",A1264)+2,(LEN(A1264)+1)-(FIND(":",A1264)+2)))),"REJECTED"))</f>
        <v/>
      </c>
      <c r="D1262" s="3" t="str">
        <f t="shared" ref="D1262:D1325" si="2014">IF(A1262="","",IF(ISERR(FIND("###  (",A1262)),IF(OR(RIGHT(A1262,9)="ACTIVATED",RIGHT(A1262,6)="sukses",RIGHT(A1262,2)="OK"),"OK",IF(VALUE(MID(A1262,FIND("ce ",A1262)+2,(LEN(A1262)+1)-(FIND("ce ",A1262)+2)))=0,VALUE(MID(A1262,FIND("nt ",A1262)+2,(FIND(", Af",A1262)-(FIND("nt ",A1262)+2)))),VALUE(MID(A1262,FIND("ce ",A1262)+2,(LEN(A1262)+1)-(FIND("ce ",A1262)+2))))),"REJECTED"))</f>
        <v/>
      </c>
      <c r="E1262" t="str">
        <f t="shared" ref="E1262" si="2015"><![CDATA[IF(A1262="","",IF(AND(B1262="REJECTED",C1262="REJECTED",D1262="REJECTED"),"REJECTED",IF(AND(B1262="Charged",D1262>0),"TRUE",IF(AND(B1262=C1262,B1262=D1262),"TRUE",IF(AND(B1262=D1262,B1262<>C1262),"TRUE ROAMING",IF(LEFT(B1262,3)="not",IF(AND(D1262<>VALUE(RIGHT(B1262,LEN(B1262)-3)),C1262=D1262,D1262<>0),"TRUE",IF(AND(D1262<>VALUE(RIGHT(B1262,LEN(B1262)-3)),C1262<>D1262,D1262<>0),"TRUE ROAMING","FALSE")),"FALSE"))))))]]></f>
        <v/>
      </c>
      <c r="N1262" s="2"/>
    </row>
    <row r="1263" spans="2:14" x14ac:dyDescent="0.25">
      <c r="N1263" s="2"/>
    </row>
    <row r="1264" spans="2:14" x14ac:dyDescent="0.25">
      <c r="B1264" t="str">
        <f t="shared" ref="B1264:B1327" si="2016">IF(A1265="","","Kalkulasi Bonus")</f>
        <v/>
      </c>
      <c r="C1264" s="4" t="str">
        <f t="shared" ref="C1264:C1327" si="2017">IF(A1265="","",SUBSTITUTE(MID(A1265,FIND("[",A1265)+1,FIND("]",A1265,2)-(FIND("[",A1265)+1)),"-"," "))</f>
        <v/>
      </c>
      <c r="D1264" s="4"/>
      <c r="E1264" s="4"/>
      <c r="N1264" s="2"/>
    </row>
    <row r="1265" spans="2:14" x14ac:dyDescent="0.25">
      <c r="B1265" t="str">
        <f t="shared" ref="B1265:B1328" si="2018">IF(A1265="","","Result Bonus")</f>
        <v/>
      </c>
      <c r="C1265" s="4" t="str">
        <f t="shared" ref="C1265:C1328" si="2019">IF(A1265="","",MID(A1265,FIND(":",A1265)+2,(LEN(A1265)+1)-(FIND(":",A1265)+2)))</f>
        <v/>
      </c>
      <c r="D1265" s="4"/>
      <c r="E1265" s="4"/>
      <c r="N1265" s="2"/>
    </row>
    <row r="1266" spans="2:14" x14ac:dyDescent="0.25">
      <c r="N1266" s="2"/>
    </row>
    <row r="1267" spans="2:14" x14ac:dyDescent="0.25">
      <c r="B1267" s="3" t="str">
        <f t="shared" ref="B1267" si="2020">IF(A1267="","",IF(ISERR(FIND("###  (",A1267)),IF(OR(RIGHT(A1267,9)="ACTIVATED",RIGHT(A1267,6)="sukses",RIGHT(A1267,2)="OK"),"OK",IF(ISERR(VALUE(MID(A1267,FIND("[",A1267)+1,FIND("]",A1267,2)-(FIND("[",A1267)+1)))),MID(A1267,FIND("[",A1267)+1,FIND("]",A1267,2)-(FIND("[",A1267)+1)),VALUE(MID(A1267,FIND("[",A1267)+1,FIND("]",A1267,2)-(FIND("[",A1267)+1))))),"REJECTED"))</f>
        <v/>
      </c>
      <c r="C1267" s="3" t="str">
        <f t="shared" ref="C1267" si="2021">IF(A1267="","",IF(ISERR(FIND("###  (",A1267)),IF(OR(RIGHT(A1267,9)="ACTIVATED",RIGHT(A1267,6)="sukses",RIGHT(A1267,2)="OK"),"OK",VALUE(MID(A1269,FIND(":",A1269)+2,(LEN(A1269)+1)-(FIND(":",A1269)+2)))),"REJECTED"))</f>
        <v/>
      </c>
      <c r="D1267" s="3" t="str">
        <f t="shared" ref="D1267:D1330" si="2022">IF(A1267="","",IF(ISERR(FIND("###  (",A1267)),IF(OR(RIGHT(A1267,9)="ACTIVATED",RIGHT(A1267,6)="sukses",RIGHT(A1267,2)="OK"),"OK",IF(VALUE(MID(A1267,FIND("ce ",A1267)+2,(LEN(A1267)+1)-(FIND("ce ",A1267)+2)))=0,VALUE(MID(A1267,FIND("nt ",A1267)+2,(FIND(", Af",A1267)-(FIND("nt ",A1267)+2)))),VALUE(MID(A1267,FIND("ce ",A1267)+2,(LEN(A1267)+1)-(FIND("ce ",A1267)+2))))),"REJECTED"))</f>
        <v/>
      </c>
      <c r="E1267" t="str">
        <f t="shared" ref="E1267" si="2023"><![CDATA[IF(A1267="","",IF(AND(B1267="REJECTED",C1267="REJECTED",D1267="REJECTED"),"REJECTED",IF(AND(B1267="Charged",D1267>0),"TRUE",IF(AND(B1267=C1267,B1267=D1267),"TRUE",IF(AND(B1267=D1267,B1267<>C1267),"TRUE ROAMING",IF(LEFT(B1267,3)="not",IF(AND(D1267<>VALUE(RIGHT(B1267,LEN(B1267)-3)),C1267=D1267,D1267<>0),"TRUE",IF(AND(D1267<>VALUE(RIGHT(B1267,LEN(B1267)-3)),C1267<>D1267,D1267<>0),"TRUE ROAMING","FALSE")),"FALSE"))))))]]></f>
        <v/>
      </c>
      <c r="N1267" s="2"/>
    </row>
    <row r="1268" spans="2:14" x14ac:dyDescent="0.25">
      <c r="N1268" s="2"/>
    </row>
    <row r="1269" spans="2:14" x14ac:dyDescent="0.25">
      <c r="B1269" t="str">
        <f t="shared" ref="B1269:B1332" si="2024">IF(A1270="","","Kalkulasi Bonus")</f>
        <v/>
      </c>
      <c r="C1269" s="4" t="str">
        <f t="shared" ref="C1269:C1332" si="2025">IF(A1270="","",SUBSTITUTE(MID(A1270,FIND("[",A1270)+1,FIND("]",A1270,2)-(FIND("[",A1270)+1)),"-"," "))</f>
        <v/>
      </c>
      <c r="D1269" s="4"/>
      <c r="E1269" s="4"/>
      <c r="N1269" s="2"/>
    </row>
    <row r="1270" spans="2:14" x14ac:dyDescent="0.25">
      <c r="B1270" t="str">
        <f t="shared" ref="B1270:B1333" si="2026">IF(A1270="","","Result Bonus")</f>
        <v/>
      </c>
      <c r="C1270" s="4" t="str">
        <f t="shared" ref="C1270:C1333" si="2027">IF(A1270="","",MID(A1270,FIND(":",A1270)+2,(LEN(A1270)+1)-(FIND(":",A1270)+2)))</f>
        <v/>
      </c>
      <c r="D1270" s="4"/>
      <c r="E1270" s="4"/>
      <c r="N1270" s="2"/>
    </row>
    <row r="1271" spans="2:14" x14ac:dyDescent="0.25">
      <c r="N1271" s="2"/>
    </row>
    <row r="1272" spans="2:14" x14ac:dyDescent="0.25">
      <c r="B1272" s="3" t="str">
        <f t="shared" ref="B1272" si="2028">IF(A1272="","",IF(ISERR(FIND("###  (",A1272)),IF(OR(RIGHT(A1272,9)="ACTIVATED",RIGHT(A1272,6)="sukses",RIGHT(A1272,2)="OK"),"OK",IF(ISERR(VALUE(MID(A1272,FIND("[",A1272)+1,FIND("]",A1272,2)-(FIND("[",A1272)+1)))),MID(A1272,FIND("[",A1272)+1,FIND("]",A1272,2)-(FIND("[",A1272)+1)),VALUE(MID(A1272,FIND("[",A1272)+1,FIND("]",A1272,2)-(FIND("[",A1272)+1))))),"REJECTED"))</f>
        <v/>
      </c>
      <c r="C1272" s="3" t="str">
        <f t="shared" ref="C1272" si="2029">IF(A1272="","",IF(ISERR(FIND("###  (",A1272)),IF(OR(RIGHT(A1272,9)="ACTIVATED",RIGHT(A1272,6)="sukses",RIGHT(A1272,2)="OK"),"OK",VALUE(MID(A1274,FIND(":",A1274)+2,(LEN(A1274)+1)-(FIND(":",A1274)+2)))),"REJECTED"))</f>
        <v/>
      </c>
      <c r="D1272" s="3" t="str">
        <f t="shared" ref="D1272:D1335" si="2030">IF(A1272="","",IF(ISERR(FIND("###  (",A1272)),IF(OR(RIGHT(A1272,9)="ACTIVATED",RIGHT(A1272,6)="sukses",RIGHT(A1272,2)="OK"),"OK",IF(VALUE(MID(A1272,FIND("ce ",A1272)+2,(LEN(A1272)+1)-(FIND("ce ",A1272)+2)))=0,VALUE(MID(A1272,FIND("nt ",A1272)+2,(FIND(", Af",A1272)-(FIND("nt ",A1272)+2)))),VALUE(MID(A1272,FIND("ce ",A1272)+2,(LEN(A1272)+1)-(FIND("ce ",A1272)+2))))),"REJECTED"))</f>
        <v/>
      </c>
      <c r="E1272" t="str">
        <f t="shared" ref="E1272" si="2031"><![CDATA[IF(A1272="","",IF(AND(B1272="REJECTED",C1272="REJECTED",D1272="REJECTED"),"REJECTED",IF(AND(B1272="Charged",D1272>0),"TRUE",IF(AND(B1272=C1272,B1272=D1272),"TRUE",IF(AND(B1272=D1272,B1272<>C1272),"TRUE ROAMING",IF(LEFT(B1272,3)="not",IF(AND(D1272<>VALUE(RIGHT(B1272,LEN(B1272)-3)),C1272=D1272,D1272<>0),"TRUE",IF(AND(D1272<>VALUE(RIGHT(B1272,LEN(B1272)-3)),C1272<>D1272,D1272<>0),"TRUE ROAMING","FALSE")),"FALSE"))))))]]></f>
        <v/>
      </c>
      <c r="N1272" s="2"/>
    </row>
    <row r="1273" spans="2:14" x14ac:dyDescent="0.25">
      <c r="N1273" s="2"/>
    </row>
    <row r="1274" spans="2:14" x14ac:dyDescent="0.25">
      <c r="B1274" t="str">
        <f t="shared" ref="B1274:B1337" si="2032">IF(A1275="","","Kalkulasi Bonus")</f>
        <v/>
      </c>
      <c r="C1274" s="4" t="str">
        <f t="shared" ref="C1274:C1337" si="2033">IF(A1275="","",SUBSTITUTE(MID(A1275,FIND("[",A1275)+1,FIND("]",A1275,2)-(FIND("[",A1275)+1)),"-"," "))</f>
        <v/>
      </c>
      <c r="D1274" s="4"/>
      <c r="E1274" s="4"/>
      <c r="N1274" s="2"/>
    </row>
    <row r="1275" spans="2:14" x14ac:dyDescent="0.25">
      <c r="B1275" t="str">
        <f t="shared" ref="B1275:B1338" si="2034">IF(A1275="","","Result Bonus")</f>
        <v/>
      </c>
      <c r="C1275" s="4" t="str">
        <f t="shared" ref="C1275:C1338" si="2035">IF(A1275="","",MID(A1275,FIND(":",A1275)+2,(LEN(A1275)+1)-(FIND(":",A1275)+2)))</f>
        <v/>
      </c>
      <c r="D1275" s="4"/>
      <c r="E1275" s="4"/>
      <c r="N1275" s="2"/>
    </row>
    <row r="1276" spans="2:14" x14ac:dyDescent="0.25">
      <c r="N1276" s="2"/>
    </row>
    <row r="1277" spans="2:14" x14ac:dyDescent="0.25">
      <c r="B1277" s="3" t="str">
        <f t="shared" ref="B1277" si="2036">IF(A1277="","",IF(ISERR(FIND("###  (",A1277)),IF(OR(RIGHT(A1277,9)="ACTIVATED",RIGHT(A1277,6)="sukses",RIGHT(A1277,2)="OK"),"OK",IF(ISERR(VALUE(MID(A1277,FIND("[",A1277)+1,FIND("]",A1277,2)-(FIND("[",A1277)+1)))),MID(A1277,FIND("[",A1277)+1,FIND("]",A1277,2)-(FIND("[",A1277)+1)),VALUE(MID(A1277,FIND("[",A1277)+1,FIND("]",A1277,2)-(FIND("[",A1277)+1))))),"REJECTED"))</f>
        <v/>
      </c>
      <c r="C1277" s="3" t="str">
        <f t="shared" ref="C1277" si="2037">IF(A1277="","",IF(ISERR(FIND("###  (",A1277)),IF(OR(RIGHT(A1277,9)="ACTIVATED",RIGHT(A1277,6)="sukses",RIGHT(A1277,2)="OK"),"OK",VALUE(MID(A1279,FIND(":",A1279)+2,(LEN(A1279)+1)-(FIND(":",A1279)+2)))),"REJECTED"))</f>
        <v/>
      </c>
      <c r="D1277" s="3" t="str">
        <f t="shared" ref="D1277:D1340" si="2038">IF(A1277="","",IF(ISERR(FIND("###  (",A1277)),IF(OR(RIGHT(A1277,9)="ACTIVATED",RIGHT(A1277,6)="sukses",RIGHT(A1277,2)="OK"),"OK",IF(VALUE(MID(A1277,FIND("ce ",A1277)+2,(LEN(A1277)+1)-(FIND("ce ",A1277)+2)))=0,VALUE(MID(A1277,FIND("nt ",A1277)+2,(FIND(", Af",A1277)-(FIND("nt ",A1277)+2)))),VALUE(MID(A1277,FIND("ce ",A1277)+2,(LEN(A1277)+1)-(FIND("ce ",A1277)+2))))),"REJECTED"))</f>
        <v/>
      </c>
      <c r="E1277" t="str">
        <f t="shared" ref="E1277" si="2039"><![CDATA[IF(A1277="","",IF(AND(B1277="REJECTED",C1277="REJECTED",D1277="REJECTED"),"REJECTED",IF(AND(B1277="Charged",D1277>0),"TRUE",IF(AND(B1277=C1277,B1277=D1277),"TRUE",IF(AND(B1277=D1277,B1277<>C1277),"TRUE ROAMING",IF(LEFT(B1277,3)="not",IF(AND(D1277<>VALUE(RIGHT(B1277,LEN(B1277)-3)),C1277=D1277,D1277<>0),"TRUE",IF(AND(D1277<>VALUE(RIGHT(B1277,LEN(B1277)-3)),C1277<>D1277,D1277<>0),"TRUE ROAMING","FALSE")),"FALSE"))))))]]></f>
        <v/>
      </c>
      <c r="N1277" s="2"/>
    </row>
    <row r="1278" spans="2:14" x14ac:dyDescent="0.25">
      <c r="N1278" s="2"/>
    </row>
    <row r="1279" spans="2:14" x14ac:dyDescent="0.25">
      <c r="B1279" t="str">
        <f t="shared" ref="B1279:B1342" si="2040">IF(A1280="","","Kalkulasi Bonus")</f>
        <v/>
      </c>
      <c r="C1279" s="4" t="str">
        <f t="shared" ref="C1279:C1342" si="2041">IF(A1280="","",SUBSTITUTE(MID(A1280,FIND("[",A1280)+1,FIND("]",A1280,2)-(FIND("[",A1280)+1)),"-"," "))</f>
        <v/>
      </c>
      <c r="D1279" s="4"/>
      <c r="E1279" s="4"/>
      <c r="N1279" s="2"/>
    </row>
    <row r="1280" spans="2:14" x14ac:dyDescent="0.25">
      <c r="B1280" t="str">
        <f t="shared" ref="B1280:B1343" si="2042">IF(A1280="","","Result Bonus")</f>
        <v/>
      </c>
      <c r="C1280" s="4" t="str">
        <f t="shared" ref="C1280:C1343" si="2043">IF(A1280="","",MID(A1280,FIND(":",A1280)+2,(LEN(A1280)+1)-(FIND(":",A1280)+2)))</f>
        <v/>
      </c>
      <c r="D1280" s="4"/>
      <c r="E1280" s="4"/>
      <c r="N1280" s="2"/>
    </row>
    <row r="1281" spans="2:14" x14ac:dyDescent="0.25">
      <c r="N1281" s="2"/>
    </row>
    <row r="1282" spans="2:14" x14ac:dyDescent="0.25">
      <c r="B1282" s="3" t="str">
        <f t="shared" ref="B1282" si="2044">IF(A1282="","",IF(ISERR(FIND("###  (",A1282)),IF(OR(RIGHT(A1282,9)="ACTIVATED",RIGHT(A1282,6)="sukses",RIGHT(A1282,2)="OK"),"OK",IF(ISERR(VALUE(MID(A1282,FIND("[",A1282)+1,FIND("]",A1282,2)-(FIND("[",A1282)+1)))),MID(A1282,FIND("[",A1282)+1,FIND("]",A1282,2)-(FIND("[",A1282)+1)),VALUE(MID(A1282,FIND("[",A1282)+1,FIND("]",A1282,2)-(FIND("[",A1282)+1))))),"REJECTED"))</f>
        <v/>
      </c>
      <c r="C1282" s="3" t="str">
        <f t="shared" ref="C1282" si="2045">IF(A1282="","",IF(ISERR(FIND("###  (",A1282)),IF(OR(RIGHT(A1282,9)="ACTIVATED",RIGHT(A1282,6)="sukses",RIGHT(A1282,2)="OK"),"OK",VALUE(MID(A1284,FIND(":",A1284)+2,(LEN(A1284)+1)-(FIND(":",A1284)+2)))),"REJECTED"))</f>
        <v/>
      </c>
      <c r="D1282" s="3" t="str">
        <f t="shared" ref="D1282:D1345" si="2046">IF(A1282="","",IF(ISERR(FIND("###  (",A1282)),IF(OR(RIGHT(A1282,9)="ACTIVATED",RIGHT(A1282,6)="sukses",RIGHT(A1282,2)="OK"),"OK",IF(VALUE(MID(A1282,FIND("ce ",A1282)+2,(LEN(A1282)+1)-(FIND("ce ",A1282)+2)))=0,VALUE(MID(A1282,FIND("nt ",A1282)+2,(FIND(", Af",A1282)-(FIND("nt ",A1282)+2)))),VALUE(MID(A1282,FIND("ce ",A1282)+2,(LEN(A1282)+1)-(FIND("ce ",A1282)+2))))),"REJECTED"))</f>
        <v/>
      </c>
      <c r="E1282" t="str">
        <f t="shared" ref="E1282" si="2047"><![CDATA[IF(A1282="","",IF(AND(B1282="REJECTED",C1282="REJECTED",D1282="REJECTED"),"REJECTED",IF(AND(B1282="Charged",D1282>0),"TRUE",IF(AND(B1282=C1282,B1282=D1282),"TRUE",IF(AND(B1282=D1282,B1282<>C1282),"TRUE ROAMING",IF(LEFT(B1282,3)="not",IF(AND(D1282<>VALUE(RIGHT(B1282,LEN(B1282)-3)),C1282=D1282,D1282<>0),"TRUE",IF(AND(D1282<>VALUE(RIGHT(B1282,LEN(B1282)-3)),C1282<>D1282,D1282<>0),"TRUE ROAMING","FALSE")),"FALSE"))))))]]></f>
        <v/>
      </c>
      <c r="N1282" s="2"/>
    </row>
    <row r="1283" spans="2:14" x14ac:dyDescent="0.25">
      <c r="N1283" s="2"/>
    </row>
    <row r="1284" spans="2:14" x14ac:dyDescent="0.25">
      <c r="B1284" t="str">
        <f t="shared" ref="B1284:B1347" si="2048">IF(A1285="","","Kalkulasi Bonus")</f>
        <v/>
      </c>
      <c r="C1284" s="4" t="str">
        <f t="shared" ref="C1284:C1347" si="2049">IF(A1285="","",SUBSTITUTE(MID(A1285,FIND("[",A1285)+1,FIND("]",A1285,2)-(FIND("[",A1285)+1)),"-"," "))</f>
        <v/>
      </c>
      <c r="D1284" s="4"/>
      <c r="E1284" s="4"/>
      <c r="N1284" s="2"/>
    </row>
    <row r="1285" spans="2:14" x14ac:dyDescent="0.25">
      <c r="B1285" t="str">
        <f t="shared" ref="B1285:B1348" si="2050">IF(A1285="","","Result Bonus")</f>
        <v/>
      </c>
      <c r="C1285" s="4" t="str">
        <f t="shared" ref="C1285:C1348" si="2051">IF(A1285="","",MID(A1285,FIND(":",A1285)+2,(LEN(A1285)+1)-(FIND(":",A1285)+2)))</f>
        <v/>
      </c>
      <c r="D1285" s="4"/>
      <c r="E1285" s="4"/>
      <c r="N1285" s="2"/>
    </row>
    <row r="1286" spans="2:14" x14ac:dyDescent="0.25">
      <c r="N1286" s="2"/>
    </row>
    <row r="1287" spans="2:14" x14ac:dyDescent="0.25">
      <c r="B1287" s="3" t="str">
        <f t="shared" ref="B1287" si="2052">IF(A1287="","",IF(ISERR(FIND("###  (",A1287)),IF(OR(RIGHT(A1287,9)="ACTIVATED",RIGHT(A1287,6)="sukses",RIGHT(A1287,2)="OK"),"OK",IF(ISERR(VALUE(MID(A1287,FIND("[",A1287)+1,FIND("]",A1287,2)-(FIND("[",A1287)+1)))),MID(A1287,FIND("[",A1287)+1,FIND("]",A1287,2)-(FIND("[",A1287)+1)),VALUE(MID(A1287,FIND("[",A1287)+1,FIND("]",A1287,2)-(FIND("[",A1287)+1))))),"REJECTED"))</f>
        <v/>
      </c>
      <c r="C1287" s="3" t="str">
        <f t="shared" ref="C1287" si="2053">IF(A1287="","",IF(ISERR(FIND("###  (",A1287)),IF(OR(RIGHT(A1287,9)="ACTIVATED",RIGHT(A1287,6)="sukses",RIGHT(A1287,2)="OK"),"OK",VALUE(MID(A1289,FIND(":",A1289)+2,(LEN(A1289)+1)-(FIND(":",A1289)+2)))),"REJECTED"))</f>
        <v/>
      </c>
      <c r="D1287" s="3" t="str">
        <f t="shared" ref="D1287:D1350" si="2054">IF(A1287="","",IF(ISERR(FIND("###  (",A1287)),IF(OR(RIGHT(A1287,9)="ACTIVATED",RIGHT(A1287,6)="sukses",RIGHT(A1287,2)="OK"),"OK",IF(VALUE(MID(A1287,FIND("ce ",A1287)+2,(LEN(A1287)+1)-(FIND("ce ",A1287)+2)))=0,VALUE(MID(A1287,FIND("nt ",A1287)+2,(FIND(", Af",A1287)-(FIND("nt ",A1287)+2)))),VALUE(MID(A1287,FIND("ce ",A1287)+2,(LEN(A1287)+1)-(FIND("ce ",A1287)+2))))),"REJECTED"))</f>
        <v/>
      </c>
      <c r="E1287" t="str">
        <f t="shared" ref="E1287" si="2055"><![CDATA[IF(A1287="","",IF(AND(B1287="REJECTED",C1287="REJECTED",D1287="REJECTED"),"REJECTED",IF(AND(B1287="Charged",D1287>0),"TRUE",IF(AND(B1287=C1287,B1287=D1287),"TRUE",IF(AND(B1287=D1287,B1287<>C1287),"TRUE ROAMING",IF(LEFT(B1287,3)="not",IF(AND(D1287<>VALUE(RIGHT(B1287,LEN(B1287)-3)),C1287=D1287,D1287<>0),"TRUE",IF(AND(D1287<>VALUE(RIGHT(B1287,LEN(B1287)-3)),C1287<>D1287,D1287<>0),"TRUE ROAMING","FALSE")),"FALSE"))))))]]></f>
        <v/>
      </c>
      <c r="N1287" s="2"/>
    </row>
    <row r="1288" spans="2:14" x14ac:dyDescent="0.25">
      <c r="N1288" s="2"/>
    </row>
    <row r="1289" spans="2:14" x14ac:dyDescent="0.25">
      <c r="B1289" t="str">
        <f t="shared" ref="B1289:B1352" si="2056">IF(A1290="","","Kalkulasi Bonus")</f>
        <v/>
      </c>
      <c r="C1289" s="4" t="str">
        <f t="shared" ref="C1289:C1352" si="2057">IF(A1290="","",SUBSTITUTE(MID(A1290,FIND("[",A1290)+1,FIND("]",A1290,2)-(FIND("[",A1290)+1)),"-"," "))</f>
        <v/>
      </c>
      <c r="D1289" s="4"/>
      <c r="E1289" s="4"/>
      <c r="N1289" s="2"/>
    </row>
    <row r="1290" spans="2:14" x14ac:dyDescent="0.25">
      <c r="B1290" t="str">
        <f t="shared" ref="B1290:B1353" si="2058">IF(A1290="","","Result Bonus")</f>
        <v/>
      </c>
      <c r="C1290" s="4" t="str">
        <f t="shared" ref="C1290:C1353" si="2059">IF(A1290="","",MID(A1290,FIND(":",A1290)+2,(LEN(A1290)+1)-(FIND(":",A1290)+2)))</f>
        <v/>
      </c>
      <c r="D1290" s="4"/>
      <c r="E1290" s="4"/>
      <c r="N1290" s="2"/>
    </row>
    <row r="1291" spans="2:14" x14ac:dyDescent="0.25">
      <c r="N1291" s="2"/>
    </row>
    <row r="1292" spans="2:14" x14ac:dyDescent="0.25">
      <c r="B1292" s="3" t="str">
        <f t="shared" ref="B1292" si="2060">IF(A1292="","",IF(ISERR(FIND("###  (",A1292)),IF(OR(RIGHT(A1292,9)="ACTIVATED",RIGHT(A1292,6)="sukses",RIGHT(A1292,2)="OK"),"OK",IF(ISERR(VALUE(MID(A1292,FIND("[",A1292)+1,FIND("]",A1292,2)-(FIND("[",A1292)+1)))),MID(A1292,FIND("[",A1292)+1,FIND("]",A1292,2)-(FIND("[",A1292)+1)),VALUE(MID(A1292,FIND("[",A1292)+1,FIND("]",A1292,2)-(FIND("[",A1292)+1))))),"REJECTED"))</f>
        <v/>
      </c>
      <c r="C1292" s="3" t="str">
        <f t="shared" ref="C1292" si="2061">IF(A1292="","",IF(ISERR(FIND("###  (",A1292)),IF(OR(RIGHT(A1292,9)="ACTIVATED",RIGHT(A1292,6)="sukses",RIGHT(A1292,2)="OK"),"OK",VALUE(MID(A1294,FIND(":",A1294)+2,(LEN(A1294)+1)-(FIND(":",A1294)+2)))),"REJECTED"))</f>
        <v/>
      </c>
      <c r="D1292" s="3" t="str">
        <f t="shared" ref="D1292:D1355" si="2062">IF(A1292="","",IF(ISERR(FIND("###  (",A1292)),IF(OR(RIGHT(A1292,9)="ACTIVATED",RIGHT(A1292,6)="sukses",RIGHT(A1292,2)="OK"),"OK",IF(VALUE(MID(A1292,FIND("ce ",A1292)+2,(LEN(A1292)+1)-(FIND("ce ",A1292)+2)))=0,VALUE(MID(A1292,FIND("nt ",A1292)+2,(FIND(", Af",A1292)-(FIND("nt ",A1292)+2)))),VALUE(MID(A1292,FIND("ce ",A1292)+2,(LEN(A1292)+1)-(FIND("ce ",A1292)+2))))),"REJECTED"))</f>
        <v/>
      </c>
      <c r="E1292" t="str">
        <f t="shared" ref="E1292" si="2063"><![CDATA[IF(A1292="","",IF(AND(B1292="REJECTED",C1292="REJECTED",D1292="REJECTED"),"REJECTED",IF(AND(B1292="Charged",D1292>0),"TRUE",IF(AND(B1292=C1292,B1292=D1292),"TRUE",IF(AND(B1292=D1292,B1292<>C1292),"TRUE ROAMING",IF(LEFT(B1292,3)="not",IF(AND(D1292<>VALUE(RIGHT(B1292,LEN(B1292)-3)),C1292=D1292,D1292<>0),"TRUE",IF(AND(D1292<>VALUE(RIGHT(B1292,LEN(B1292)-3)),C1292<>D1292,D1292<>0),"TRUE ROAMING","FALSE")),"FALSE"))))))]]></f>
        <v/>
      </c>
      <c r="N1292" s="2"/>
    </row>
    <row r="1293" spans="2:14" x14ac:dyDescent="0.25">
      <c r="N1293" s="2"/>
    </row>
    <row r="1294" spans="2:14" x14ac:dyDescent="0.25">
      <c r="B1294" t="str">
        <f t="shared" ref="B1294:B1357" si="2064">IF(A1295="","","Kalkulasi Bonus")</f>
        <v/>
      </c>
      <c r="C1294" s="4" t="str">
        <f t="shared" ref="C1294:C1357" si="2065">IF(A1295="","",SUBSTITUTE(MID(A1295,FIND("[",A1295)+1,FIND("]",A1295,2)-(FIND("[",A1295)+1)),"-"," "))</f>
        <v/>
      </c>
      <c r="D1294" s="4"/>
      <c r="E1294" s="4"/>
      <c r="N1294" s="2"/>
    </row>
    <row r="1295" spans="2:14" x14ac:dyDescent="0.25">
      <c r="B1295" t="str">
        <f t="shared" ref="B1295:B1358" si="2066">IF(A1295="","","Result Bonus")</f>
        <v/>
      </c>
      <c r="C1295" s="4" t="str">
        <f t="shared" ref="C1295:C1358" si="2067">IF(A1295="","",MID(A1295,FIND(":",A1295)+2,(LEN(A1295)+1)-(FIND(":",A1295)+2)))</f>
        <v/>
      </c>
      <c r="D1295" s="4"/>
      <c r="E1295" s="4"/>
      <c r="N1295" s="2"/>
    </row>
    <row r="1296" spans="2:14" x14ac:dyDescent="0.25">
      <c r="N1296" s="2"/>
    </row>
    <row r="1297" spans="2:14" x14ac:dyDescent="0.25">
      <c r="B1297" s="3" t="str">
        <f t="shared" ref="B1297" si="2068">IF(A1297="","",IF(ISERR(FIND("###  (",A1297)),IF(OR(RIGHT(A1297,9)="ACTIVATED",RIGHT(A1297,6)="sukses",RIGHT(A1297,2)="OK"),"OK",IF(ISERR(VALUE(MID(A1297,FIND("[",A1297)+1,FIND("]",A1297,2)-(FIND("[",A1297)+1)))),MID(A1297,FIND("[",A1297)+1,FIND("]",A1297,2)-(FIND("[",A1297)+1)),VALUE(MID(A1297,FIND("[",A1297)+1,FIND("]",A1297,2)-(FIND("[",A1297)+1))))),"REJECTED"))</f>
        <v/>
      </c>
      <c r="C1297" s="3" t="str">
        <f t="shared" ref="C1297" si="2069">IF(A1297="","",IF(ISERR(FIND("###  (",A1297)),IF(OR(RIGHT(A1297,9)="ACTIVATED",RIGHT(A1297,6)="sukses",RIGHT(A1297,2)="OK"),"OK",VALUE(MID(A1299,FIND(":",A1299)+2,(LEN(A1299)+1)-(FIND(":",A1299)+2)))),"REJECTED"))</f>
        <v/>
      </c>
      <c r="D1297" s="3" t="str">
        <f t="shared" ref="D1297:D1360" si="2070">IF(A1297="","",IF(ISERR(FIND("###  (",A1297)),IF(OR(RIGHT(A1297,9)="ACTIVATED",RIGHT(A1297,6)="sukses",RIGHT(A1297,2)="OK"),"OK",IF(VALUE(MID(A1297,FIND("ce ",A1297)+2,(LEN(A1297)+1)-(FIND("ce ",A1297)+2)))=0,VALUE(MID(A1297,FIND("nt ",A1297)+2,(FIND(", Af",A1297)-(FIND("nt ",A1297)+2)))),VALUE(MID(A1297,FIND("ce ",A1297)+2,(LEN(A1297)+1)-(FIND("ce ",A1297)+2))))),"REJECTED"))</f>
        <v/>
      </c>
      <c r="E1297" t="str">
        <f t="shared" ref="E1297" si="2071"><![CDATA[IF(A1297="","",IF(AND(B1297="REJECTED",C1297="REJECTED",D1297="REJECTED"),"REJECTED",IF(AND(B1297="Charged",D1297>0),"TRUE",IF(AND(B1297=C1297,B1297=D1297),"TRUE",IF(AND(B1297=D1297,B1297<>C1297),"TRUE ROAMING",IF(LEFT(B1297,3)="not",IF(AND(D1297<>VALUE(RIGHT(B1297,LEN(B1297)-3)),C1297=D1297,D1297<>0),"TRUE",IF(AND(D1297<>VALUE(RIGHT(B1297,LEN(B1297)-3)),C1297<>D1297,D1297<>0),"TRUE ROAMING","FALSE")),"FALSE"))))))]]></f>
        <v/>
      </c>
      <c r="N1297" s="2"/>
    </row>
    <row r="1298" spans="2:14" x14ac:dyDescent="0.25">
      <c r="N1298" s="2"/>
    </row>
    <row r="1299" spans="2:14" x14ac:dyDescent="0.25">
      <c r="B1299" t="str">
        <f t="shared" ref="B1299:B1362" si="2072">IF(A1300="","","Kalkulasi Bonus")</f>
        <v/>
      </c>
      <c r="C1299" s="4" t="str">
        <f t="shared" ref="C1299:C1362" si="2073">IF(A1300="","",SUBSTITUTE(MID(A1300,FIND("[",A1300)+1,FIND("]",A1300,2)-(FIND("[",A1300)+1)),"-"," "))</f>
        <v/>
      </c>
      <c r="D1299" s="4"/>
      <c r="E1299" s="4"/>
      <c r="N1299" s="2"/>
    </row>
    <row r="1300" spans="2:14" x14ac:dyDescent="0.25">
      <c r="B1300" t="str">
        <f t="shared" ref="B1300:B1363" si="2074">IF(A1300="","","Result Bonus")</f>
        <v/>
      </c>
      <c r="C1300" s="4" t="str">
        <f t="shared" ref="C1300:C1363" si="2075">IF(A1300="","",MID(A1300,FIND(":",A1300)+2,(LEN(A1300)+1)-(FIND(":",A1300)+2)))</f>
        <v/>
      </c>
      <c r="D1300" s="4"/>
      <c r="E1300" s="4"/>
      <c r="N1300" s="2"/>
    </row>
    <row r="1301" spans="2:14" x14ac:dyDescent="0.25">
      <c r="N1301" s="2"/>
    </row>
    <row r="1302" spans="2:14" x14ac:dyDescent="0.25">
      <c r="B1302" s="3" t="str">
        <f t="shared" ref="B1302" si="2076">IF(A1302="","",IF(ISERR(FIND("###  (",A1302)),IF(OR(RIGHT(A1302,9)="ACTIVATED",RIGHT(A1302,6)="sukses",RIGHT(A1302,2)="OK"),"OK",IF(ISERR(VALUE(MID(A1302,FIND("[",A1302)+1,FIND("]",A1302,2)-(FIND("[",A1302)+1)))),MID(A1302,FIND("[",A1302)+1,FIND("]",A1302,2)-(FIND("[",A1302)+1)),VALUE(MID(A1302,FIND("[",A1302)+1,FIND("]",A1302,2)-(FIND("[",A1302)+1))))),"REJECTED"))</f>
        <v/>
      </c>
      <c r="C1302" s="3" t="str">
        <f t="shared" ref="C1302" si="2077">IF(A1302="","",IF(ISERR(FIND("###  (",A1302)),IF(OR(RIGHT(A1302,9)="ACTIVATED",RIGHT(A1302,6)="sukses",RIGHT(A1302,2)="OK"),"OK",VALUE(MID(A1304,FIND(":",A1304)+2,(LEN(A1304)+1)-(FIND(":",A1304)+2)))),"REJECTED"))</f>
        <v/>
      </c>
      <c r="D1302" s="3" t="str">
        <f t="shared" ref="D1302:D1365" si="2078">IF(A1302="","",IF(ISERR(FIND("###  (",A1302)),IF(OR(RIGHT(A1302,9)="ACTIVATED",RIGHT(A1302,6)="sukses",RIGHT(A1302,2)="OK"),"OK",IF(VALUE(MID(A1302,FIND("ce ",A1302)+2,(LEN(A1302)+1)-(FIND("ce ",A1302)+2)))=0,VALUE(MID(A1302,FIND("nt ",A1302)+2,(FIND(", Af",A1302)-(FIND("nt ",A1302)+2)))),VALUE(MID(A1302,FIND("ce ",A1302)+2,(LEN(A1302)+1)-(FIND("ce ",A1302)+2))))),"REJECTED"))</f>
        <v/>
      </c>
      <c r="E1302" t="str">
        <f t="shared" ref="E1302" si="2079"><![CDATA[IF(A1302="","",IF(AND(B1302="REJECTED",C1302="REJECTED",D1302="REJECTED"),"REJECTED",IF(AND(B1302="Charged",D1302>0),"TRUE",IF(AND(B1302=C1302,B1302=D1302),"TRUE",IF(AND(B1302=D1302,B1302<>C1302),"TRUE ROAMING",IF(LEFT(B1302,3)="not",IF(AND(D1302<>VALUE(RIGHT(B1302,LEN(B1302)-3)),C1302=D1302,D1302<>0),"TRUE",IF(AND(D1302<>VALUE(RIGHT(B1302,LEN(B1302)-3)),C1302<>D1302,D1302<>0),"TRUE ROAMING","FALSE")),"FALSE"))))))]]></f>
        <v/>
      </c>
      <c r="N1302" s="2"/>
    </row>
    <row r="1303" spans="2:14" x14ac:dyDescent="0.25">
      <c r="N1303" s="2"/>
    </row>
    <row r="1304" spans="2:14" x14ac:dyDescent="0.25">
      <c r="B1304" t="str">
        <f t="shared" ref="B1304:B1367" si="2080">IF(A1305="","","Kalkulasi Bonus")</f>
        <v/>
      </c>
      <c r="C1304" s="4" t="str">
        <f t="shared" ref="C1304:C1367" si="2081">IF(A1305="","",SUBSTITUTE(MID(A1305,FIND("[",A1305)+1,FIND("]",A1305,2)-(FIND("[",A1305)+1)),"-"," "))</f>
        <v/>
      </c>
      <c r="D1304" s="4"/>
      <c r="E1304" s="4"/>
      <c r="N1304" s="2"/>
    </row>
    <row r="1305" spans="2:14" x14ac:dyDescent="0.25">
      <c r="B1305" t="str">
        <f t="shared" ref="B1305:B1368" si="2082">IF(A1305="","","Result Bonus")</f>
        <v/>
      </c>
      <c r="C1305" s="4" t="str">
        <f t="shared" ref="C1305:C1368" si="2083">IF(A1305="","",MID(A1305,FIND(":",A1305)+2,(LEN(A1305)+1)-(FIND(":",A1305)+2)))</f>
        <v/>
      </c>
      <c r="D1305" s="4"/>
      <c r="E1305" s="4"/>
      <c r="N1305" s="2"/>
    </row>
    <row r="1306" spans="2:14" x14ac:dyDescent="0.25">
      <c r="N1306" s="2"/>
    </row>
    <row r="1307" spans="2:14" x14ac:dyDescent="0.25">
      <c r="B1307" s="3" t="str">
        <f t="shared" ref="B1307" si="2084">IF(A1307="","",IF(ISERR(FIND("###  (",A1307)),IF(OR(RIGHT(A1307,9)="ACTIVATED",RIGHT(A1307,6)="sukses",RIGHT(A1307,2)="OK"),"OK",IF(ISERR(VALUE(MID(A1307,FIND("[",A1307)+1,FIND("]",A1307,2)-(FIND("[",A1307)+1)))),MID(A1307,FIND("[",A1307)+1,FIND("]",A1307,2)-(FIND("[",A1307)+1)),VALUE(MID(A1307,FIND("[",A1307)+1,FIND("]",A1307,2)-(FIND("[",A1307)+1))))),"REJECTED"))</f>
        <v/>
      </c>
      <c r="C1307" s="3" t="str">
        <f t="shared" ref="C1307" si="2085">IF(A1307="","",IF(ISERR(FIND("###  (",A1307)),IF(OR(RIGHT(A1307,9)="ACTIVATED",RIGHT(A1307,6)="sukses",RIGHT(A1307,2)="OK"),"OK",VALUE(MID(A1309,FIND(":",A1309)+2,(LEN(A1309)+1)-(FIND(":",A1309)+2)))),"REJECTED"))</f>
        <v/>
      </c>
      <c r="D1307" s="3" t="str">
        <f t="shared" ref="D1307:D1370" si="2086">IF(A1307="","",IF(ISERR(FIND("###  (",A1307)),IF(OR(RIGHT(A1307,9)="ACTIVATED",RIGHT(A1307,6)="sukses",RIGHT(A1307,2)="OK"),"OK",IF(VALUE(MID(A1307,FIND("ce ",A1307)+2,(LEN(A1307)+1)-(FIND("ce ",A1307)+2)))=0,VALUE(MID(A1307,FIND("nt ",A1307)+2,(FIND(", Af",A1307)-(FIND("nt ",A1307)+2)))),VALUE(MID(A1307,FIND("ce ",A1307)+2,(LEN(A1307)+1)-(FIND("ce ",A1307)+2))))),"REJECTED"))</f>
        <v/>
      </c>
      <c r="E1307" t="str">
        <f t="shared" ref="E1307" si="2087"><![CDATA[IF(A1307="","",IF(AND(B1307="REJECTED",C1307="REJECTED",D1307="REJECTED"),"REJECTED",IF(AND(B1307="Charged",D1307>0),"TRUE",IF(AND(B1307=C1307,B1307=D1307),"TRUE",IF(AND(B1307=D1307,B1307<>C1307),"TRUE ROAMING",IF(LEFT(B1307,3)="not",IF(AND(D1307<>VALUE(RIGHT(B1307,LEN(B1307)-3)),C1307=D1307,D1307<>0),"TRUE",IF(AND(D1307<>VALUE(RIGHT(B1307,LEN(B1307)-3)),C1307<>D1307,D1307<>0),"TRUE ROAMING","FALSE")),"FALSE"))))))]]></f>
        <v/>
      </c>
      <c r="N1307" s="2"/>
    </row>
    <row r="1308" spans="2:14" x14ac:dyDescent="0.25">
      <c r="N1308" s="2"/>
    </row>
    <row r="1309" spans="2:14" x14ac:dyDescent="0.25">
      <c r="B1309" t="str">
        <f t="shared" ref="B1309:B1372" si="2088">IF(A1310="","","Kalkulasi Bonus")</f>
        <v/>
      </c>
      <c r="C1309" s="4" t="str">
        <f t="shared" ref="C1309:C1372" si="2089">IF(A1310="","",SUBSTITUTE(MID(A1310,FIND("[",A1310)+1,FIND("]",A1310,2)-(FIND("[",A1310)+1)),"-"," "))</f>
        <v/>
      </c>
      <c r="D1309" s="4"/>
      <c r="E1309" s="4"/>
      <c r="N1309" s="2"/>
    </row>
    <row r="1310" spans="2:14" x14ac:dyDescent="0.25">
      <c r="B1310" t="str">
        <f t="shared" ref="B1310:B1373" si="2090">IF(A1310="","","Result Bonus")</f>
        <v/>
      </c>
      <c r="C1310" s="4" t="str">
        <f t="shared" ref="C1310:C1373" si="2091">IF(A1310="","",MID(A1310,FIND(":",A1310)+2,(LEN(A1310)+1)-(FIND(":",A1310)+2)))</f>
        <v/>
      </c>
      <c r="D1310" s="4"/>
      <c r="E1310" s="4"/>
      <c r="N1310" s="2"/>
    </row>
    <row r="1311" spans="2:14" x14ac:dyDescent="0.25">
      <c r="N1311" s="2"/>
    </row>
    <row r="1312" spans="2:14" x14ac:dyDescent="0.25">
      <c r="B1312" s="3" t="str">
        <f t="shared" ref="B1312" si="2092">IF(A1312="","",IF(ISERR(FIND("###  (",A1312)),IF(OR(RIGHT(A1312,9)="ACTIVATED",RIGHT(A1312,6)="sukses",RIGHT(A1312,2)="OK"),"OK",IF(ISERR(VALUE(MID(A1312,FIND("[",A1312)+1,FIND("]",A1312,2)-(FIND("[",A1312)+1)))),MID(A1312,FIND("[",A1312)+1,FIND("]",A1312,2)-(FIND("[",A1312)+1)),VALUE(MID(A1312,FIND("[",A1312)+1,FIND("]",A1312,2)-(FIND("[",A1312)+1))))),"REJECTED"))</f>
        <v/>
      </c>
      <c r="C1312" s="3" t="str">
        <f t="shared" ref="C1312" si="2093">IF(A1312="","",IF(ISERR(FIND("###  (",A1312)),IF(OR(RIGHT(A1312,9)="ACTIVATED",RIGHT(A1312,6)="sukses",RIGHT(A1312,2)="OK"),"OK",VALUE(MID(A1314,FIND(":",A1314)+2,(LEN(A1314)+1)-(FIND(":",A1314)+2)))),"REJECTED"))</f>
        <v/>
      </c>
      <c r="D1312" s="3" t="str">
        <f t="shared" ref="D1312:D1375" si="2094">IF(A1312="","",IF(ISERR(FIND("###  (",A1312)),IF(OR(RIGHT(A1312,9)="ACTIVATED",RIGHT(A1312,6)="sukses",RIGHT(A1312,2)="OK"),"OK",IF(VALUE(MID(A1312,FIND("ce ",A1312)+2,(LEN(A1312)+1)-(FIND("ce ",A1312)+2)))=0,VALUE(MID(A1312,FIND("nt ",A1312)+2,(FIND(", Af",A1312)-(FIND("nt ",A1312)+2)))),VALUE(MID(A1312,FIND("ce ",A1312)+2,(LEN(A1312)+1)-(FIND("ce ",A1312)+2))))),"REJECTED"))</f>
        <v/>
      </c>
      <c r="E1312" t="str">
        <f t="shared" ref="E1312" si="2095"><![CDATA[IF(A1312="","",IF(AND(B1312="REJECTED",C1312="REJECTED",D1312="REJECTED"),"REJECTED",IF(AND(B1312="Charged",D1312>0),"TRUE",IF(AND(B1312=C1312,B1312=D1312),"TRUE",IF(AND(B1312=D1312,B1312<>C1312),"TRUE ROAMING",IF(LEFT(B1312,3)="not",IF(AND(D1312<>VALUE(RIGHT(B1312,LEN(B1312)-3)),C1312=D1312,D1312<>0),"TRUE",IF(AND(D1312<>VALUE(RIGHT(B1312,LEN(B1312)-3)),C1312<>D1312,D1312<>0),"TRUE ROAMING","FALSE")),"FALSE"))))))]]></f>
        <v/>
      </c>
      <c r="N1312" s="2"/>
    </row>
    <row r="1313" spans="2:14" x14ac:dyDescent="0.25">
      <c r="N1313" s="2"/>
    </row>
    <row r="1314" spans="2:14" x14ac:dyDescent="0.25">
      <c r="B1314" t="str">
        <f t="shared" ref="B1314:B1377" si="2096">IF(A1315="","","Kalkulasi Bonus")</f>
        <v/>
      </c>
      <c r="C1314" s="4" t="str">
        <f t="shared" ref="C1314:C1377" si="2097">IF(A1315="","",SUBSTITUTE(MID(A1315,FIND("[",A1315)+1,FIND("]",A1315,2)-(FIND("[",A1315)+1)),"-"," "))</f>
        <v/>
      </c>
      <c r="D1314" s="4"/>
      <c r="E1314" s="4"/>
      <c r="N1314" s="2"/>
    </row>
    <row r="1315" spans="2:14" x14ac:dyDescent="0.25">
      <c r="B1315" t="str">
        <f t="shared" ref="B1315:B1378" si="2098">IF(A1315="","","Result Bonus")</f>
        <v/>
      </c>
      <c r="C1315" s="4" t="str">
        <f t="shared" ref="C1315:C1378" si="2099">IF(A1315="","",MID(A1315,FIND(":",A1315)+2,(LEN(A1315)+1)-(FIND(":",A1315)+2)))</f>
        <v/>
      </c>
      <c r="D1315" s="4"/>
      <c r="E1315" s="4"/>
      <c r="N1315" s="2"/>
    </row>
    <row r="1316" spans="2:14" x14ac:dyDescent="0.25">
      <c r="N1316" s="2"/>
    </row>
    <row r="1317" spans="2:14" x14ac:dyDescent="0.25">
      <c r="B1317" s="3" t="str">
        <f t="shared" ref="B1317" si="2100">IF(A1317="","",IF(ISERR(FIND("###  (",A1317)),IF(OR(RIGHT(A1317,9)="ACTIVATED",RIGHT(A1317,6)="sukses",RIGHT(A1317,2)="OK"),"OK",IF(ISERR(VALUE(MID(A1317,FIND("[",A1317)+1,FIND("]",A1317,2)-(FIND("[",A1317)+1)))),MID(A1317,FIND("[",A1317)+1,FIND("]",A1317,2)-(FIND("[",A1317)+1)),VALUE(MID(A1317,FIND("[",A1317)+1,FIND("]",A1317,2)-(FIND("[",A1317)+1))))),"REJECTED"))</f>
        <v/>
      </c>
      <c r="C1317" s="3" t="str">
        <f t="shared" ref="C1317" si="2101">IF(A1317="","",IF(ISERR(FIND("###  (",A1317)),IF(OR(RIGHT(A1317,9)="ACTIVATED",RIGHT(A1317,6)="sukses",RIGHT(A1317,2)="OK"),"OK",VALUE(MID(A1319,FIND(":",A1319)+2,(LEN(A1319)+1)-(FIND(":",A1319)+2)))),"REJECTED"))</f>
        <v/>
      </c>
      <c r="D1317" s="3" t="str">
        <f t="shared" ref="D1317:D1380" si="2102">IF(A1317="","",IF(ISERR(FIND("###  (",A1317)),IF(OR(RIGHT(A1317,9)="ACTIVATED",RIGHT(A1317,6)="sukses",RIGHT(A1317,2)="OK"),"OK",IF(VALUE(MID(A1317,FIND("ce ",A1317)+2,(LEN(A1317)+1)-(FIND("ce ",A1317)+2)))=0,VALUE(MID(A1317,FIND("nt ",A1317)+2,(FIND(", Af",A1317)-(FIND("nt ",A1317)+2)))),VALUE(MID(A1317,FIND("ce ",A1317)+2,(LEN(A1317)+1)-(FIND("ce ",A1317)+2))))),"REJECTED"))</f>
        <v/>
      </c>
      <c r="E1317" t="str">
        <f t="shared" ref="E1317" si="2103"><![CDATA[IF(A1317="","",IF(AND(B1317="REJECTED",C1317="REJECTED",D1317="REJECTED"),"REJECTED",IF(AND(B1317="Charged",D1317>0),"TRUE",IF(AND(B1317=C1317,B1317=D1317),"TRUE",IF(AND(B1317=D1317,B1317<>C1317),"TRUE ROAMING",IF(LEFT(B1317,3)="not",IF(AND(D1317<>VALUE(RIGHT(B1317,LEN(B1317)-3)),C1317=D1317,D1317<>0),"TRUE",IF(AND(D1317<>VALUE(RIGHT(B1317,LEN(B1317)-3)),C1317<>D1317,D1317<>0),"TRUE ROAMING","FALSE")),"FALSE"))))))]]></f>
        <v/>
      </c>
      <c r="N1317" s="2"/>
    </row>
    <row r="1318" spans="2:14" x14ac:dyDescent="0.25">
      <c r="N1318" s="2"/>
    </row>
    <row r="1319" spans="2:14" x14ac:dyDescent="0.25">
      <c r="B1319" t="str">
        <f t="shared" ref="B1319:B1382" si="2104">IF(A1320="","","Kalkulasi Bonus")</f>
        <v/>
      </c>
      <c r="C1319" s="4" t="str">
        <f t="shared" ref="C1319:C1382" si="2105">IF(A1320="","",SUBSTITUTE(MID(A1320,FIND("[",A1320)+1,FIND("]",A1320,2)-(FIND("[",A1320)+1)),"-"," "))</f>
        <v/>
      </c>
      <c r="D1319" s="4"/>
      <c r="E1319" s="4"/>
      <c r="N1319" s="2"/>
    </row>
    <row r="1320" spans="2:14" x14ac:dyDescent="0.25">
      <c r="B1320" t="str">
        <f t="shared" ref="B1320:B1383" si="2106">IF(A1320="","","Result Bonus")</f>
        <v/>
      </c>
      <c r="C1320" s="4" t="str">
        <f t="shared" ref="C1320:C1383" si="2107">IF(A1320="","",MID(A1320,FIND(":",A1320)+2,(LEN(A1320)+1)-(FIND(":",A1320)+2)))</f>
        <v/>
      </c>
      <c r="D1320" s="4"/>
      <c r="E1320" s="4"/>
      <c r="N1320" s="2"/>
    </row>
    <row r="1321" spans="2:14" x14ac:dyDescent="0.25">
      <c r="N1321" s="2"/>
    </row>
    <row r="1322" spans="2:14" x14ac:dyDescent="0.25">
      <c r="B1322" s="3" t="str">
        <f t="shared" ref="B1322" si="2108">IF(A1322="","",IF(ISERR(FIND("###  (",A1322)),IF(OR(RIGHT(A1322,9)="ACTIVATED",RIGHT(A1322,6)="sukses",RIGHT(A1322,2)="OK"),"OK",IF(ISERR(VALUE(MID(A1322,FIND("[",A1322)+1,FIND("]",A1322,2)-(FIND("[",A1322)+1)))),MID(A1322,FIND("[",A1322)+1,FIND("]",A1322,2)-(FIND("[",A1322)+1)),VALUE(MID(A1322,FIND("[",A1322)+1,FIND("]",A1322,2)-(FIND("[",A1322)+1))))),"REJECTED"))</f>
        <v/>
      </c>
      <c r="C1322" s="3" t="str">
        <f t="shared" ref="C1322" si="2109">IF(A1322="","",IF(ISERR(FIND("###  (",A1322)),IF(OR(RIGHT(A1322,9)="ACTIVATED",RIGHT(A1322,6)="sukses",RIGHT(A1322,2)="OK"),"OK",VALUE(MID(A1324,FIND(":",A1324)+2,(LEN(A1324)+1)-(FIND(":",A1324)+2)))),"REJECTED"))</f>
        <v/>
      </c>
      <c r="D1322" s="3" t="str">
        <f t="shared" ref="D1322:D1385" si="2110">IF(A1322="","",IF(ISERR(FIND("###  (",A1322)),IF(OR(RIGHT(A1322,9)="ACTIVATED",RIGHT(A1322,6)="sukses",RIGHT(A1322,2)="OK"),"OK",IF(VALUE(MID(A1322,FIND("ce ",A1322)+2,(LEN(A1322)+1)-(FIND("ce ",A1322)+2)))=0,VALUE(MID(A1322,FIND("nt ",A1322)+2,(FIND(", Af",A1322)-(FIND("nt ",A1322)+2)))),VALUE(MID(A1322,FIND("ce ",A1322)+2,(LEN(A1322)+1)-(FIND("ce ",A1322)+2))))),"REJECTED"))</f>
        <v/>
      </c>
      <c r="E1322" t="str">
        <f t="shared" ref="E1322" si="2111"><![CDATA[IF(A1322="","",IF(AND(B1322="REJECTED",C1322="REJECTED",D1322="REJECTED"),"REJECTED",IF(AND(B1322="Charged",D1322>0),"TRUE",IF(AND(B1322=C1322,B1322=D1322),"TRUE",IF(AND(B1322=D1322,B1322<>C1322),"TRUE ROAMING",IF(LEFT(B1322,3)="not",IF(AND(D1322<>VALUE(RIGHT(B1322,LEN(B1322)-3)),C1322=D1322,D1322<>0),"TRUE",IF(AND(D1322<>VALUE(RIGHT(B1322,LEN(B1322)-3)),C1322<>D1322,D1322<>0),"TRUE ROAMING","FALSE")),"FALSE"))))))]]></f>
        <v/>
      </c>
      <c r="N1322" s="2"/>
    </row>
    <row r="1323" spans="2:14" x14ac:dyDescent="0.25">
      <c r="N1323" s="2"/>
    </row>
    <row r="1324" spans="2:14" x14ac:dyDescent="0.25">
      <c r="B1324" t="str">
        <f t="shared" ref="B1324:B1387" si="2112">IF(A1325="","","Kalkulasi Bonus")</f>
        <v/>
      </c>
      <c r="C1324" s="4" t="str">
        <f t="shared" ref="C1324:C1387" si="2113">IF(A1325="","",SUBSTITUTE(MID(A1325,FIND("[",A1325)+1,FIND("]",A1325,2)-(FIND("[",A1325)+1)),"-"," "))</f>
        <v/>
      </c>
      <c r="D1324" s="4"/>
      <c r="E1324" s="4"/>
      <c r="N1324" s="2"/>
    </row>
    <row r="1325" spans="2:14" x14ac:dyDescent="0.25">
      <c r="B1325" t="str">
        <f t="shared" ref="B1325:B1388" si="2114">IF(A1325="","","Result Bonus")</f>
        <v/>
      </c>
      <c r="C1325" s="4" t="str">
        <f t="shared" ref="C1325:C1388" si="2115">IF(A1325="","",MID(A1325,FIND(":",A1325)+2,(LEN(A1325)+1)-(FIND(":",A1325)+2)))</f>
        <v/>
      </c>
      <c r="D1325" s="4"/>
      <c r="E1325" s="4"/>
      <c r="N1325" s="2"/>
    </row>
    <row r="1326" spans="2:14" x14ac:dyDescent="0.25">
      <c r="N1326" s="2"/>
    </row>
    <row r="1327" spans="2:14" x14ac:dyDescent="0.25">
      <c r="B1327" s="3" t="str">
        <f t="shared" ref="B1327" si="2116">IF(A1327="","",IF(ISERR(FIND("###  (",A1327)),IF(OR(RIGHT(A1327,9)="ACTIVATED",RIGHT(A1327,6)="sukses",RIGHT(A1327,2)="OK"),"OK",IF(ISERR(VALUE(MID(A1327,FIND("[",A1327)+1,FIND("]",A1327,2)-(FIND("[",A1327)+1)))),MID(A1327,FIND("[",A1327)+1,FIND("]",A1327,2)-(FIND("[",A1327)+1)),VALUE(MID(A1327,FIND("[",A1327)+1,FIND("]",A1327,2)-(FIND("[",A1327)+1))))),"REJECTED"))</f>
        <v/>
      </c>
      <c r="C1327" s="3" t="str">
        <f t="shared" ref="C1327" si="2117">IF(A1327="","",IF(ISERR(FIND("###  (",A1327)),IF(OR(RIGHT(A1327,9)="ACTIVATED",RIGHT(A1327,6)="sukses",RIGHT(A1327,2)="OK"),"OK",VALUE(MID(A1329,FIND(":",A1329)+2,(LEN(A1329)+1)-(FIND(":",A1329)+2)))),"REJECTED"))</f>
        <v/>
      </c>
      <c r="D1327" s="3" t="str">
        <f t="shared" ref="D1327:D1390" si="2118">IF(A1327="","",IF(ISERR(FIND("###  (",A1327)),IF(OR(RIGHT(A1327,9)="ACTIVATED",RIGHT(A1327,6)="sukses",RIGHT(A1327,2)="OK"),"OK",IF(VALUE(MID(A1327,FIND("ce ",A1327)+2,(LEN(A1327)+1)-(FIND("ce ",A1327)+2)))=0,VALUE(MID(A1327,FIND("nt ",A1327)+2,(FIND(", Af",A1327)-(FIND("nt ",A1327)+2)))),VALUE(MID(A1327,FIND("ce ",A1327)+2,(LEN(A1327)+1)-(FIND("ce ",A1327)+2))))),"REJECTED"))</f>
        <v/>
      </c>
      <c r="E1327" t="str">
        <f t="shared" ref="E1327" si="2119"><![CDATA[IF(A1327="","",IF(AND(B1327="REJECTED",C1327="REJECTED",D1327="REJECTED"),"REJECTED",IF(AND(B1327="Charged",D1327>0),"TRUE",IF(AND(B1327=C1327,B1327=D1327),"TRUE",IF(AND(B1327=D1327,B1327<>C1327),"TRUE ROAMING",IF(LEFT(B1327,3)="not",IF(AND(D1327<>VALUE(RIGHT(B1327,LEN(B1327)-3)),C1327=D1327,D1327<>0),"TRUE",IF(AND(D1327<>VALUE(RIGHT(B1327,LEN(B1327)-3)),C1327<>D1327,D1327<>0),"TRUE ROAMING","FALSE")),"FALSE"))))))]]></f>
        <v/>
      </c>
      <c r="N1327" s="2"/>
    </row>
    <row r="1328" spans="2:14" x14ac:dyDescent="0.25">
      <c r="N1328" s="2"/>
    </row>
    <row r="1329" spans="2:14" x14ac:dyDescent="0.25">
      <c r="B1329" t="str">
        <f t="shared" ref="B1329:B1392" si="2120">IF(A1330="","","Kalkulasi Bonus")</f>
        <v/>
      </c>
      <c r="C1329" s="4" t="str">
        <f t="shared" ref="C1329:C1392" si="2121">IF(A1330="","",SUBSTITUTE(MID(A1330,FIND("[",A1330)+1,FIND("]",A1330,2)-(FIND("[",A1330)+1)),"-"," "))</f>
        <v/>
      </c>
      <c r="D1329" s="4"/>
      <c r="E1329" s="4"/>
      <c r="N1329" s="2"/>
    </row>
    <row r="1330" spans="2:14" x14ac:dyDescent="0.25">
      <c r="B1330" t="str">
        <f t="shared" ref="B1330:B1393" si="2122">IF(A1330="","","Result Bonus")</f>
        <v/>
      </c>
      <c r="C1330" s="4" t="str">
        <f t="shared" ref="C1330:C1393" si="2123">IF(A1330="","",MID(A1330,FIND(":",A1330)+2,(LEN(A1330)+1)-(FIND(":",A1330)+2)))</f>
        <v/>
      </c>
      <c r="D1330" s="4"/>
      <c r="E1330" s="4"/>
      <c r="N1330" s="2"/>
    </row>
    <row r="1331" spans="2:14" x14ac:dyDescent="0.25">
      <c r="N1331" s="2"/>
    </row>
    <row r="1332" spans="2:14" x14ac:dyDescent="0.25">
      <c r="B1332" s="3" t="str">
        <f t="shared" ref="B1332" si="2124">IF(A1332="","",IF(ISERR(FIND("###  (",A1332)),IF(OR(RIGHT(A1332,9)="ACTIVATED",RIGHT(A1332,6)="sukses",RIGHT(A1332,2)="OK"),"OK",IF(ISERR(VALUE(MID(A1332,FIND("[",A1332)+1,FIND("]",A1332,2)-(FIND("[",A1332)+1)))),MID(A1332,FIND("[",A1332)+1,FIND("]",A1332,2)-(FIND("[",A1332)+1)),VALUE(MID(A1332,FIND("[",A1332)+1,FIND("]",A1332,2)-(FIND("[",A1332)+1))))),"REJECTED"))</f>
        <v/>
      </c>
      <c r="C1332" s="3" t="str">
        <f t="shared" ref="C1332" si="2125">IF(A1332="","",IF(ISERR(FIND("###  (",A1332)),IF(OR(RIGHT(A1332,9)="ACTIVATED",RIGHT(A1332,6)="sukses",RIGHT(A1332,2)="OK"),"OK",VALUE(MID(A1334,FIND(":",A1334)+2,(LEN(A1334)+1)-(FIND(":",A1334)+2)))),"REJECTED"))</f>
        <v/>
      </c>
      <c r="D1332" s="3" t="str">
        <f t="shared" ref="D1332:D1395" si="2126">IF(A1332="","",IF(ISERR(FIND("###  (",A1332)),IF(OR(RIGHT(A1332,9)="ACTIVATED",RIGHT(A1332,6)="sukses",RIGHT(A1332,2)="OK"),"OK",IF(VALUE(MID(A1332,FIND("ce ",A1332)+2,(LEN(A1332)+1)-(FIND("ce ",A1332)+2)))=0,VALUE(MID(A1332,FIND("nt ",A1332)+2,(FIND(", Af",A1332)-(FIND("nt ",A1332)+2)))),VALUE(MID(A1332,FIND("ce ",A1332)+2,(LEN(A1332)+1)-(FIND("ce ",A1332)+2))))),"REJECTED"))</f>
        <v/>
      </c>
      <c r="E1332" t="str">
        <f t="shared" ref="E1332" si="2127"><![CDATA[IF(A1332="","",IF(AND(B1332="REJECTED",C1332="REJECTED",D1332="REJECTED"),"REJECTED",IF(AND(B1332="Charged",D1332>0),"TRUE",IF(AND(B1332=C1332,B1332=D1332),"TRUE",IF(AND(B1332=D1332,B1332<>C1332),"TRUE ROAMING",IF(LEFT(B1332,3)="not",IF(AND(D1332<>VALUE(RIGHT(B1332,LEN(B1332)-3)),C1332=D1332,D1332<>0),"TRUE",IF(AND(D1332<>VALUE(RIGHT(B1332,LEN(B1332)-3)),C1332<>D1332,D1332<>0),"TRUE ROAMING","FALSE")),"FALSE"))))))]]></f>
        <v/>
      </c>
      <c r="N1332" s="2"/>
    </row>
    <row r="1333" spans="2:14" x14ac:dyDescent="0.25">
      <c r="N1333" s="2"/>
    </row>
    <row r="1334" spans="2:14" x14ac:dyDescent="0.25">
      <c r="B1334" t="str">
        <f t="shared" ref="B1334:B1397" si="2128">IF(A1335="","","Kalkulasi Bonus")</f>
        <v/>
      </c>
      <c r="C1334" s="4" t="str">
        <f t="shared" ref="C1334:C1397" si="2129">IF(A1335="","",SUBSTITUTE(MID(A1335,FIND("[",A1335)+1,FIND("]",A1335,2)-(FIND("[",A1335)+1)),"-"," "))</f>
        <v/>
      </c>
      <c r="D1334" s="4"/>
      <c r="E1334" s="4"/>
      <c r="N1334" s="2"/>
    </row>
    <row r="1335" spans="2:14" x14ac:dyDescent="0.25">
      <c r="B1335" t="str">
        <f t="shared" ref="B1335:B1398" si="2130">IF(A1335="","","Result Bonus")</f>
        <v/>
      </c>
      <c r="C1335" s="4" t="str">
        <f t="shared" ref="C1335:C1398" si="2131">IF(A1335="","",MID(A1335,FIND(":",A1335)+2,(LEN(A1335)+1)-(FIND(":",A1335)+2)))</f>
        <v/>
      </c>
      <c r="D1335" s="4"/>
      <c r="E1335" s="4"/>
      <c r="N1335" s="2"/>
    </row>
    <row r="1336" spans="2:14" x14ac:dyDescent="0.25">
      <c r="N1336" s="2"/>
    </row>
    <row r="1337" spans="2:14" x14ac:dyDescent="0.25">
      <c r="B1337" s="3" t="str">
        <f t="shared" ref="B1337" si="2132">IF(A1337="","",IF(ISERR(FIND("###  (",A1337)),IF(OR(RIGHT(A1337,9)="ACTIVATED",RIGHT(A1337,6)="sukses",RIGHT(A1337,2)="OK"),"OK",IF(ISERR(VALUE(MID(A1337,FIND("[",A1337)+1,FIND("]",A1337,2)-(FIND("[",A1337)+1)))),MID(A1337,FIND("[",A1337)+1,FIND("]",A1337,2)-(FIND("[",A1337)+1)),VALUE(MID(A1337,FIND("[",A1337)+1,FIND("]",A1337,2)-(FIND("[",A1337)+1))))),"REJECTED"))</f>
        <v/>
      </c>
      <c r="C1337" s="3" t="str">
        <f t="shared" ref="C1337" si="2133">IF(A1337="","",IF(ISERR(FIND("###  (",A1337)),IF(OR(RIGHT(A1337,9)="ACTIVATED",RIGHT(A1337,6)="sukses",RIGHT(A1337,2)="OK"),"OK",VALUE(MID(A1339,FIND(":",A1339)+2,(LEN(A1339)+1)-(FIND(":",A1339)+2)))),"REJECTED"))</f>
        <v/>
      </c>
      <c r="D1337" s="3" t="str">
        <f t="shared" ref="D1337:D1400" si="2134">IF(A1337="","",IF(ISERR(FIND("###  (",A1337)),IF(OR(RIGHT(A1337,9)="ACTIVATED",RIGHT(A1337,6)="sukses",RIGHT(A1337,2)="OK"),"OK",IF(VALUE(MID(A1337,FIND("ce ",A1337)+2,(LEN(A1337)+1)-(FIND("ce ",A1337)+2)))=0,VALUE(MID(A1337,FIND("nt ",A1337)+2,(FIND(", Af",A1337)-(FIND("nt ",A1337)+2)))),VALUE(MID(A1337,FIND("ce ",A1337)+2,(LEN(A1337)+1)-(FIND("ce ",A1337)+2))))),"REJECTED"))</f>
        <v/>
      </c>
      <c r="E1337" t="str">
        <f t="shared" ref="E1337" si="2135"><![CDATA[IF(A1337="","",IF(AND(B1337="REJECTED",C1337="REJECTED",D1337="REJECTED"),"REJECTED",IF(AND(B1337="Charged",D1337>0),"TRUE",IF(AND(B1337=C1337,B1337=D1337),"TRUE",IF(AND(B1337=D1337,B1337<>C1337),"TRUE ROAMING",IF(LEFT(B1337,3)="not",IF(AND(D1337<>VALUE(RIGHT(B1337,LEN(B1337)-3)),C1337=D1337,D1337<>0),"TRUE",IF(AND(D1337<>VALUE(RIGHT(B1337,LEN(B1337)-3)),C1337<>D1337,D1337<>0),"TRUE ROAMING","FALSE")),"FALSE"))))))]]></f>
        <v/>
      </c>
      <c r="N1337" s="2"/>
    </row>
    <row r="1338" spans="2:14" x14ac:dyDescent="0.25">
      <c r="N1338" s="2"/>
    </row>
    <row r="1339" spans="2:14" x14ac:dyDescent="0.25">
      <c r="B1339" t="str">
        <f t="shared" ref="B1339:B1402" si="2136">IF(A1340="","","Kalkulasi Bonus")</f>
        <v/>
      </c>
      <c r="C1339" s="4" t="str">
        <f t="shared" ref="C1339:C1402" si="2137">IF(A1340="","",SUBSTITUTE(MID(A1340,FIND("[",A1340)+1,FIND("]",A1340,2)-(FIND("[",A1340)+1)),"-"," "))</f>
        <v/>
      </c>
      <c r="D1339" s="4"/>
      <c r="E1339" s="4"/>
      <c r="N1339" s="2"/>
    </row>
    <row r="1340" spans="2:14" x14ac:dyDescent="0.25">
      <c r="B1340" t="str">
        <f t="shared" ref="B1340:B1403" si="2138">IF(A1340="","","Result Bonus")</f>
        <v/>
      </c>
      <c r="C1340" s="4" t="str">
        <f t="shared" ref="C1340:C1403" si="2139">IF(A1340="","",MID(A1340,FIND(":",A1340)+2,(LEN(A1340)+1)-(FIND(":",A1340)+2)))</f>
        <v/>
      </c>
      <c r="D1340" s="4"/>
      <c r="E1340" s="4"/>
      <c r="N1340" s="2"/>
    </row>
    <row r="1341" spans="2:14" x14ac:dyDescent="0.25">
      <c r="N1341" s="2"/>
    </row>
    <row r="1342" spans="2:14" x14ac:dyDescent="0.25">
      <c r="B1342" s="3" t="str">
        <f t="shared" ref="B1342" si="2140">IF(A1342="","",IF(ISERR(FIND("###  (",A1342)),IF(OR(RIGHT(A1342,9)="ACTIVATED",RIGHT(A1342,6)="sukses",RIGHT(A1342,2)="OK"),"OK",IF(ISERR(VALUE(MID(A1342,FIND("[",A1342)+1,FIND("]",A1342,2)-(FIND("[",A1342)+1)))),MID(A1342,FIND("[",A1342)+1,FIND("]",A1342,2)-(FIND("[",A1342)+1)),VALUE(MID(A1342,FIND("[",A1342)+1,FIND("]",A1342,2)-(FIND("[",A1342)+1))))),"REJECTED"))</f>
        <v/>
      </c>
      <c r="C1342" s="3" t="str">
        <f t="shared" ref="C1342" si="2141">IF(A1342="","",IF(ISERR(FIND("###  (",A1342)),IF(OR(RIGHT(A1342,9)="ACTIVATED",RIGHT(A1342,6)="sukses",RIGHT(A1342,2)="OK"),"OK",VALUE(MID(A1344,FIND(":",A1344)+2,(LEN(A1344)+1)-(FIND(":",A1344)+2)))),"REJECTED"))</f>
        <v/>
      </c>
      <c r="D1342" s="3" t="str">
        <f t="shared" ref="D1342:D1405" si="2142">IF(A1342="","",IF(ISERR(FIND("###  (",A1342)),IF(OR(RIGHT(A1342,9)="ACTIVATED",RIGHT(A1342,6)="sukses",RIGHT(A1342,2)="OK"),"OK",IF(VALUE(MID(A1342,FIND("ce ",A1342)+2,(LEN(A1342)+1)-(FIND("ce ",A1342)+2)))=0,VALUE(MID(A1342,FIND("nt ",A1342)+2,(FIND(", Af",A1342)-(FIND("nt ",A1342)+2)))),VALUE(MID(A1342,FIND("ce ",A1342)+2,(LEN(A1342)+1)-(FIND("ce ",A1342)+2))))),"REJECTED"))</f>
        <v/>
      </c>
      <c r="E1342" t="str">
        <f t="shared" ref="E1342" si="2143"><![CDATA[IF(A1342="","",IF(AND(B1342="REJECTED",C1342="REJECTED",D1342="REJECTED"),"REJECTED",IF(AND(B1342="Charged",D1342>0),"TRUE",IF(AND(B1342=C1342,B1342=D1342),"TRUE",IF(AND(B1342=D1342,B1342<>C1342),"TRUE ROAMING",IF(LEFT(B1342,3)="not",IF(AND(D1342<>VALUE(RIGHT(B1342,LEN(B1342)-3)),C1342=D1342,D1342<>0),"TRUE",IF(AND(D1342<>VALUE(RIGHT(B1342,LEN(B1342)-3)),C1342<>D1342,D1342<>0),"TRUE ROAMING","FALSE")),"FALSE"))))))]]></f>
        <v/>
      </c>
      <c r="N1342" s="2"/>
    </row>
    <row r="1343" spans="2:14" x14ac:dyDescent="0.25">
      <c r="N1343" s="2"/>
    </row>
    <row r="1344" spans="2:14" x14ac:dyDescent="0.25">
      <c r="B1344" t="str">
        <f t="shared" ref="B1344:B1407" si="2144">IF(A1345="","","Kalkulasi Bonus")</f>
        <v/>
      </c>
      <c r="C1344" s="4" t="str">
        <f t="shared" ref="C1344:C1407" si="2145">IF(A1345="","",SUBSTITUTE(MID(A1345,FIND("[",A1345)+1,FIND("]",A1345,2)-(FIND("[",A1345)+1)),"-"," "))</f>
        <v/>
      </c>
      <c r="D1344" s="4"/>
      <c r="E1344" s="4"/>
      <c r="N1344" s="2"/>
    </row>
    <row r="1345" spans="2:14" x14ac:dyDescent="0.25">
      <c r="B1345" t="str">
        <f t="shared" ref="B1345:B1408" si="2146">IF(A1345="","","Result Bonus")</f>
        <v/>
      </c>
      <c r="C1345" s="4" t="str">
        <f t="shared" ref="C1345:C1408" si="2147">IF(A1345="","",MID(A1345,FIND(":",A1345)+2,(LEN(A1345)+1)-(FIND(":",A1345)+2)))</f>
        <v/>
      </c>
      <c r="D1345" s="4"/>
      <c r="E1345" s="4"/>
      <c r="N1345" s="2"/>
    </row>
    <row r="1346" spans="2:14" x14ac:dyDescent="0.25">
      <c r="N1346" s="2"/>
    </row>
    <row r="1347" spans="2:14" x14ac:dyDescent="0.25">
      <c r="B1347" s="3" t="str">
        <f t="shared" ref="B1347" si="2148">IF(A1347="","",IF(ISERR(FIND("###  (",A1347)),IF(OR(RIGHT(A1347,9)="ACTIVATED",RIGHT(A1347,6)="sukses",RIGHT(A1347,2)="OK"),"OK",IF(ISERR(VALUE(MID(A1347,FIND("[",A1347)+1,FIND("]",A1347,2)-(FIND("[",A1347)+1)))),MID(A1347,FIND("[",A1347)+1,FIND("]",A1347,2)-(FIND("[",A1347)+1)),VALUE(MID(A1347,FIND("[",A1347)+1,FIND("]",A1347,2)-(FIND("[",A1347)+1))))),"REJECTED"))</f>
        <v/>
      </c>
      <c r="C1347" s="3" t="str">
        <f t="shared" ref="C1347" si="2149">IF(A1347="","",IF(ISERR(FIND("###  (",A1347)),IF(OR(RIGHT(A1347,9)="ACTIVATED",RIGHT(A1347,6)="sukses",RIGHT(A1347,2)="OK"),"OK",VALUE(MID(A1349,FIND(":",A1349)+2,(LEN(A1349)+1)-(FIND(":",A1349)+2)))),"REJECTED"))</f>
        <v/>
      </c>
      <c r="D1347" s="3" t="str">
        <f t="shared" ref="D1347:D1410" si="2150">IF(A1347="","",IF(ISERR(FIND("###  (",A1347)),IF(OR(RIGHT(A1347,9)="ACTIVATED",RIGHT(A1347,6)="sukses",RIGHT(A1347,2)="OK"),"OK",IF(VALUE(MID(A1347,FIND("ce ",A1347)+2,(LEN(A1347)+1)-(FIND("ce ",A1347)+2)))=0,VALUE(MID(A1347,FIND("nt ",A1347)+2,(FIND(", Af",A1347)-(FIND("nt ",A1347)+2)))),VALUE(MID(A1347,FIND("ce ",A1347)+2,(LEN(A1347)+1)-(FIND("ce ",A1347)+2))))),"REJECTED"))</f>
        <v/>
      </c>
      <c r="E1347" t="str">
        <f t="shared" ref="E1347" si="2151"><![CDATA[IF(A1347="","",IF(AND(B1347="REJECTED",C1347="REJECTED",D1347="REJECTED"),"REJECTED",IF(AND(B1347="Charged",D1347>0),"TRUE",IF(AND(B1347=C1347,B1347=D1347),"TRUE",IF(AND(B1347=D1347,B1347<>C1347),"TRUE ROAMING",IF(LEFT(B1347,3)="not",IF(AND(D1347<>VALUE(RIGHT(B1347,LEN(B1347)-3)),C1347=D1347,D1347<>0),"TRUE",IF(AND(D1347<>VALUE(RIGHT(B1347,LEN(B1347)-3)),C1347<>D1347,D1347<>0),"TRUE ROAMING","FALSE")),"FALSE"))))))]]></f>
        <v/>
      </c>
      <c r="N1347" s="2"/>
    </row>
    <row r="1348" spans="2:14" x14ac:dyDescent="0.25">
      <c r="N1348" s="2"/>
    </row>
    <row r="1349" spans="2:14" x14ac:dyDescent="0.25">
      <c r="B1349" t="str">
        <f t="shared" ref="B1349:B1412" si="2152">IF(A1350="","","Kalkulasi Bonus")</f>
        <v/>
      </c>
      <c r="C1349" s="4" t="str">
        <f t="shared" ref="C1349:C1412" si="2153">IF(A1350="","",SUBSTITUTE(MID(A1350,FIND("[",A1350)+1,FIND("]",A1350,2)-(FIND("[",A1350)+1)),"-"," "))</f>
        <v/>
      </c>
      <c r="D1349" s="4"/>
      <c r="E1349" s="4"/>
      <c r="N1349" s="2"/>
    </row>
    <row r="1350" spans="2:14" x14ac:dyDescent="0.25">
      <c r="B1350" t="str">
        <f t="shared" ref="B1350:B1413" si="2154">IF(A1350="","","Result Bonus")</f>
        <v/>
      </c>
      <c r="C1350" s="4" t="str">
        <f t="shared" ref="C1350:C1413" si="2155">IF(A1350="","",MID(A1350,FIND(":",A1350)+2,(LEN(A1350)+1)-(FIND(":",A1350)+2)))</f>
        <v/>
      </c>
      <c r="D1350" s="4"/>
      <c r="E1350" s="4"/>
      <c r="N1350" s="2"/>
    </row>
    <row r="1351" spans="2:14" x14ac:dyDescent="0.25">
      <c r="N1351" s="2"/>
    </row>
    <row r="1352" spans="2:14" x14ac:dyDescent="0.25">
      <c r="B1352" s="3" t="str">
        <f t="shared" ref="B1352" si="2156">IF(A1352="","",IF(ISERR(FIND("###  (",A1352)),IF(OR(RIGHT(A1352,9)="ACTIVATED",RIGHT(A1352,6)="sukses",RIGHT(A1352,2)="OK"),"OK",IF(ISERR(VALUE(MID(A1352,FIND("[",A1352)+1,FIND("]",A1352,2)-(FIND("[",A1352)+1)))),MID(A1352,FIND("[",A1352)+1,FIND("]",A1352,2)-(FIND("[",A1352)+1)),VALUE(MID(A1352,FIND("[",A1352)+1,FIND("]",A1352,2)-(FIND("[",A1352)+1))))),"REJECTED"))</f>
        <v/>
      </c>
      <c r="C1352" s="3" t="str">
        <f t="shared" ref="C1352" si="2157">IF(A1352="","",IF(ISERR(FIND("###  (",A1352)),IF(OR(RIGHT(A1352,9)="ACTIVATED",RIGHT(A1352,6)="sukses",RIGHT(A1352,2)="OK"),"OK",VALUE(MID(A1354,FIND(":",A1354)+2,(LEN(A1354)+1)-(FIND(":",A1354)+2)))),"REJECTED"))</f>
        <v/>
      </c>
      <c r="D1352" s="3" t="str">
        <f t="shared" ref="D1352:D1415" si="2158">IF(A1352="","",IF(ISERR(FIND("###  (",A1352)),IF(OR(RIGHT(A1352,9)="ACTIVATED",RIGHT(A1352,6)="sukses",RIGHT(A1352,2)="OK"),"OK",IF(VALUE(MID(A1352,FIND("ce ",A1352)+2,(LEN(A1352)+1)-(FIND("ce ",A1352)+2)))=0,VALUE(MID(A1352,FIND("nt ",A1352)+2,(FIND(", Af",A1352)-(FIND("nt ",A1352)+2)))),VALUE(MID(A1352,FIND("ce ",A1352)+2,(LEN(A1352)+1)-(FIND("ce ",A1352)+2))))),"REJECTED"))</f>
        <v/>
      </c>
      <c r="E1352" t="str">
        <f t="shared" ref="E1352" si="2159"><![CDATA[IF(A1352="","",IF(AND(B1352="REJECTED",C1352="REJECTED",D1352="REJECTED"),"REJECTED",IF(AND(B1352="Charged",D1352>0),"TRUE",IF(AND(B1352=C1352,B1352=D1352),"TRUE",IF(AND(B1352=D1352,B1352<>C1352),"TRUE ROAMING",IF(LEFT(B1352,3)="not",IF(AND(D1352<>VALUE(RIGHT(B1352,LEN(B1352)-3)),C1352=D1352,D1352<>0),"TRUE",IF(AND(D1352<>VALUE(RIGHT(B1352,LEN(B1352)-3)),C1352<>D1352,D1352<>0),"TRUE ROAMING","FALSE")),"FALSE"))))))]]></f>
        <v/>
      </c>
      <c r="N1352" s="2"/>
    </row>
    <row r="1353" spans="2:14" x14ac:dyDescent="0.25">
      <c r="N1353" s="2"/>
    </row>
    <row r="1354" spans="2:14" x14ac:dyDescent="0.25">
      <c r="B1354" t="str">
        <f t="shared" ref="B1354:B1417" si="2160">IF(A1355="","","Kalkulasi Bonus")</f>
        <v/>
      </c>
      <c r="C1354" s="4" t="str">
        <f t="shared" ref="C1354:C1417" si="2161">IF(A1355="","",SUBSTITUTE(MID(A1355,FIND("[",A1355)+1,FIND("]",A1355,2)-(FIND("[",A1355)+1)),"-"," "))</f>
        <v/>
      </c>
      <c r="D1354" s="4"/>
      <c r="E1354" s="4"/>
      <c r="N1354" s="2"/>
    </row>
    <row r="1355" spans="2:14" x14ac:dyDescent="0.25">
      <c r="B1355" t="str">
        <f t="shared" ref="B1355:B1418" si="2162">IF(A1355="","","Result Bonus")</f>
        <v/>
      </c>
      <c r="C1355" s="4" t="str">
        <f t="shared" ref="C1355:C1418" si="2163">IF(A1355="","",MID(A1355,FIND(":",A1355)+2,(LEN(A1355)+1)-(FIND(":",A1355)+2)))</f>
        <v/>
      </c>
      <c r="D1355" s="4"/>
      <c r="E1355" s="4"/>
      <c r="N1355" s="2"/>
    </row>
    <row r="1356" spans="2:14" x14ac:dyDescent="0.25">
      <c r="N1356" s="2"/>
    </row>
    <row r="1357" spans="2:14" x14ac:dyDescent="0.25">
      <c r="B1357" s="3" t="str">
        <f t="shared" ref="B1357" si="2164">IF(A1357="","",IF(ISERR(FIND("###  (",A1357)),IF(OR(RIGHT(A1357,9)="ACTIVATED",RIGHT(A1357,6)="sukses",RIGHT(A1357,2)="OK"),"OK",IF(ISERR(VALUE(MID(A1357,FIND("[",A1357)+1,FIND("]",A1357,2)-(FIND("[",A1357)+1)))),MID(A1357,FIND("[",A1357)+1,FIND("]",A1357,2)-(FIND("[",A1357)+1)),VALUE(MID(A1357,FIND("[",A1357)+1,FIND("]",A1357,2)-(FIND("[",A1357)+1))))),"REJECTED"))</f>
        <v/>
      </c>
      <c r="C1357" s="3" t="str">
        <f t="shared" ref="C1357" si="2165">IF(A1357="","",IF(ISERR(FIND("###  (",A1357)),IF(OR(RIGHT(A1357,9)="ACTIVATED",RIGHT(A1357,6)="sukses",RIGHT(A1357,2)="OK"),"OK",VALUE(MID(A1359,FIND(":",A1359)+2,(LEN(A1359)+1)-(FIND(":",A1359)+2)))),"REJECTED"))</f>
        <v/>
      </c>
      <c r="D1357" s="3" t="str">
        <f t="shared" ref="D1357:D1420" si="2166">IF(A1357="","",IF(ISERR(FIND("###  (",A1357)),IF(OR(RIGHT(A1357,9)="ACTIVATED",RIGHT(A1357,6)="sukses",RIGHT(A1357,2)="OK"),"OK",IF(VALUE(MID(A1357,FIND("ce ",A1357)+2,(LEN(A1357)+1)-(FIND("ce ",A1357)+2)))=0,VALUE(MID(A1357,FIND("nt ",A1357)+2,(FIND(", Af",A1357)-(FIND("nt ",A1357)+2)))),VALUE(MID(A1357,FIND("ce ",A1357)+2,(LEN(A1357)+1)-(FIND("ce ",A1357)+2))))),"REJECTED"))</f>
        <v/>
      </c>
      <c r="E1357" t="str">
        <f t="shared" ref="E1357" si="2167"><![CDATA[IF(A1357="","",IF(AND(B1357="REJECTED",C1357="REJECTED",D1357="REJECTED"),"REJECTED",IF(AND(B1357="Charged",D1357>0),"TRUE",IF(AND(B1357=C1357,B1357=D1357),"TRUE",IF(AND(B1357=D1357,B1357<>C1357),"TRUE ROAMING",IF(LEFT(B1357,3)="not",IF(AND(D1357<>VALUE(RIGHT(B1357,LEN(B1357)-3)),C1357=D1357,D1357<>0),"TRUE",IF(AND(D1357<>VALUE(RIGHT(B1357,LEN(B1357)-3)),C1357<>D1357,D1357<>0),"TRUE ROAMING","FALSE")),"FALSE"))))))]]></f>
        <v/>
      </c>
      <c r="N1357" s="2"/>
    </row>
    <row r="1358" spans="2:14" x14ac:dyDescent="0.25">
      <c r="N1358" s="2"/>
    </row>
    <row r="1359" spans="2:14" x14ac:dyDescent="0.25">
      <c r="B1359" t="str">
        <f t="shared" ref="B1359:B1422" si="2168">IF(A1360="","","Kalkulasi Bonus")</f>
        <v/>
      </c>
      <c r="C1359" s="4" t="str">
        <f t="shared" ref="C1359:C1422" si="2169">IF(A1360="","",SUBSTITUTE(MID(A1360,FIND("[",A1360)+1,FIND("]",A1360,2)-(FIND("[",A1360)+1)),"-"," "))</f>
        <v/>
      </c>
      <c r="D1359" s="4"/>
      <c r="E1359" s="4"/>
      <c r="N1359" s="2"/>
    </row>
    <row r="1360" spans="2:14" x14ac:dyDescent="0.25">
      <c r="B1360" t="str">
        <f t="shared" ref="B1360:B1423" si="2170">IF(A1360="","","Result Bonus")</f>
        <v/>
      </c>
      <c r="C1360" s="4" t="str">
        <f t="shared" ref="C1360:C1423" si="2171">IF(A1360="","",MID(A1360,FIND(":",A1360)+2,(LEN(A1360)+1)-(FIND(":",A1360)+2)))</f>
        <v/>
      </c>
      <c r="D1360" s="4"/>
      <c r="E1360" s="4"/>
      <c r="N1360" s="2"/>
    </row>
    <row r="1361" spans="2:14" x14ac:dyDescent="0.25">
      <c r="N1361" s="2"/>
    </row>
    <row r="1362" spans="2:14" x14ac:dyDescent="0.25">
      <c r="B1362" s="3" t="str">
        <f t="shared" ref="B1362" si="2172">IF(A1362="","",IF(ISERR(FIND("###  (",A1362)),IF(OR(RIGHT(A1362,9)="ACTIVATED",RIGHT(A1362,6)="sukses",RIGHT(A1362,2)="OK"),"OK",IF(ISERR(VALUE(MID(A1362,FIND("[",A1362)+1,FIND("]",A1362,2)-(FIND("[",A1362)+1)))),MID(A1362,FIND("[",A1362)+1,FIND("]",A1362,2)-(FIND("[",A1362)+1)),VALUE(MID(A1362,FIND("[",A1362)+1,FIND("]",A1362,2)-(FIND("[",A1362)+1))))),"REJECTED"))</f>
        <v/>
      </c>
      <c r="C1362" s="3" t="str">
        <f t="shared" ref="C1362" si="2173">IF(A1362="","",IF(ISERR(FIND("###  (",A1362)),IF(OR(RIGHT(A1362,9)="ACTIVATED",RIGHT(A1362,6)="sukses",RIGHT(A1362,2)="OK"),"OK",VALUE(MID(A1364,FIND(":",A1364)+2,(LEN(A1364)+1)-(FIND(":",A1364)+2)))),"REJECTED"))</f>
        <v/>
      </c>
      <c r="D1362" s="3" t="str">
        <f t="shared" ref="D1362:D1425" si="2174">IF(A1362="","",IF(ISERR(FIND("###  (",A1362)),IF(OR(RIGHT(A1362,9)="ACTIVATED",RIGHT(A1362,6)="sukses",RIGHT(A1362,2)="OK"),"OK",IF(VALUE(MID(A1362,FIND("ce ",A1362)+2,(LEN(A1362)+1)-(FIND("ce ",A1362)+2)))=0,VALUE(MID(A1362,FIND("nt ",A1362)+2,(FIND(", Af",A1362)-(FIND("nt ",A1362)+2)))),VALUE(MID(A1362,FIND("ce ",A1362)+2,(LEN(A1362)+1)-(FIND("ce ",A1362)+2))))),"REJECTED"))</f>
        <v/>
      </c>
      <c r="E1362" t="str">
        <f t="shared" ref="E1362" si="2175"><![CDATA[IF(A1362="","",IF(AND(B1362="REJECTED",C1362="REJECTED",D1362="REJECTED"),"REJECTED",IF(AND(B1362="Charged",D1362>0),"TRUE",IF(AND(B1362=C1362,B1362=D1362),"TRUE",IF(AND(B1362=D1362,B1362<>C1362),"TRUE ROAMING",IF(LEFT(B1362,3)="not",IF(AND(D1362<>VALUE(RIGHT(B1362,LEN(B1362)-3)),C1362=D1362,D1362<>0),"TRUE",IF(AND(D1362<>VALUE(RIGHT(B1362,LEN(B1362)-3)),C1362<>D1362,D1362<>0),"TRUE ROAMING","FALSE")),"FALSE"))))))]]></f>
        <v/>
      </c>
      <c r="N1362" s="2"/>
    </row>
    <row r="1363" spans="2:14" x14ac:dyDescent="0.25">
      <c r="N1363" s="2"/>
    </row>
    <row r="1364" spans="2:14" x14ac:dyDescent="0.25">
      <c r="B1364" t="str">
        <f t="shared" ref="B1364:B1427" si="2176">IF(A1365="","","Kalkulasi Bonus")</f>
        <v/>
      </c>
      <c r="C1364" s="4" t="str">
        <f t="shared" ref="C1364:C1427" si="2177">IF(A1365="","",SUBSTITUTE(MID(A1365,FIND("[",A1365)+1,FIND("]",A1365,2)-(FIND("[",A1365)+1)),"-"," "))</f>
        <v/>
      </c>
      <c r="D1364" s="4"/>
      <c r="E1364" s="4"/>
      <c r="N1364" s="2"/>
    </row>
    <row r="1365" spans="2:14" x14ac:dyDescent="0.25">
      <c r="B1365" t="str">
        <f t="shared" ref="B1365:B1428" si="2178">IF(A1365="","","Result Bonus")</f>
        <v/>
      </c>
      <c r="C1365" s="4" t="str">
        <f t="shared" ref="C1365:C1428" si="2179">IF(A1365="","",MID(A1365,FIND(":",A1365)+2,(LEN(A1365)+1)-(FIND(":",A1365)+2)))</f>
        <v/>
      </c>
      <c r="D1365" s="4"/>
      <c r="E1365" s="4"/>
      <c r="N1365" s="2"/>
    </row>
    <row r="1366" spans="2:14" x14ac:dyDescent="0.25">
      <c r="N1366" s="2"/>
    </row>
    <row r="1367" spans="2:14" x14ac:dyDescent="0.25">
      <c r="B1367" s="3" t="str">
        <f t="shared" ref="B1367" si="2180">IF(A1367="","",IF(ISERR(FIND("###  (",A1367)),IF(OR(RIGHT(A1367,9)="ACTIVATED",RIGHT(A1367,6)="sukses",RIGHT(A1367,2)="OK"),"OK",IF(ISERR(VALUE(MID(A1367,FIND("[",A1367)+1,FIND("]",A1367,2)-(FIND("[",A1367)+1)))),MID(A1367,FIND("[",A1367)+1,FIND("]",A1367,2)-(FIND("[",A1367)+1)),VALUE(MID(A1367,FIND("[",A1367)+1,FIND("]",A1367,2)-(FIND("[",A1367)+1))))),"REJECTED"))</f>
        <v/>
      </c>
      <c r="C1367" s="3" t="str">
        <f t="shared" ref="C1367" si="2181">IF(A1367="","",IF(ISERR(FIND("###  (",A1367)),IF(OR(RIGHT(A1367,9)="ACTIVATED",RIGHT(A1367,6)="sukses",RIGHT(A1367,2)="OK"),"OK",VALUE(MID(A1369,FIND(":",A1369)+2,(LEN(A1369)+1)-(FIND(":",A1369)+2)))),"REJECTED"))</f>
        <v/>
      </c>
      <c r="D1367" s="3" t="str">
        <f t="shared" ref="D1367:D1430" si="2182">IF(A1367="","",IF(ISERR(FIND("###  (",A1367)),IF(OR(RIGHT(A1367,9)="ACTIVATED",RIGHT(A1367,6)="sukses",RIGHT(A1367,2)="OK"),"OK",IF(VALUE(MID(A1367,FIND("ce ",A1367)+2,(LEN(A1367)+1)-(FIND("ce ",A1367)+2)))=0,VALUE(MID(A1367,FIND("nt ",A1367)+2,(FIND(", Af",A1367)-(FIND("nt ",A1367)+2)))),VALUE(MID(A1367,FIND("ce ",A1367)+2,(LEN(A1367)+1)-(FIND("ce ",A1367)+2))))),"REJECTED"))</f>
        <v/>
      </c>
      <c r="E1367" t="str">
        <f t="shared" ref="E1367" si="2183"><![CDATA[IF(A1367="","",IF(AND(B1367="REJECTED",C1367="REJECTED",D1367="REJECTED"),"REJECTED",IF(AND(B1367="Charged",D1367>0),"TRUE",IF(AND(B1367=C1367,B1367=D1367),"TRUE",IF(AND(B1367=D1367,B1367<>C1367),"TRUE ROAMING",IF(LEFT(B1367,3)="not",IF(AND(D1367<>VALUE(RIGHT(B1367,LEN(B1367)-3)),C1367=D1367,D1367<>0),"TRUE",IF(AND(D1367<>VALUE(RIGHT(B1367,LEN(B1367)-3)),C1367<>D1367,D1367<>0),"TRUE ROAMING","FALSE")),"FALSE"))))))]]></f>
        <v/>
      </c>
      <c r="N1367" s="2"/>
    </row>
    <row r="1368" spans="2:14" x14ac:dyDescent="0.25">
      <c r="N1368" s="2"/>
    </row>
    <row r="1369" spans="2:14" x14ac:dyDescent="0.25">
      <c r="B1369" t="str">
        <f t="shared" ref="B1369:B1432" si="2184">IF(A1370="","","Kalkulasi Bonus")</f>
        <v/>
      </c>
      <c r="C1369" s="4" t="str">
        <f t="shared" ref="C1369:C1432" si="2185">IF(A1370="","",SUBSTITUTE(MID(A1370,FIND("[",A1370)+1,FIND("]",A1370,2)-(FIND("[",A1370)+1)),"-"," "))</f>
        <v/>
      </c>
      <c r="D1369" s="4"/>
      <c r="E1369" s="4"/>
      <c r="N1369" s="2"/>
    </row>
    <row r="1370" spans="2:14" x14ac:dyDescent="0.25">
      <c r="B1370" t="str">
        <f t="shared" ref="B1370:B1433" si="2186">IF(A1370="","","Result Bonus")</f>
        <v/>
      </c>
      <c r="C1370" s="4" t="str">
        <f t="shared" ref="C1370:C1433" si="2187">IF(A1370="","",MID(A1370,FIND(":",A1370)+2,(LEN(A1370)+1)-(FIND(":",A1370)+2)))</f>
        <v/>
      </c>
      <c r="D1370" s="4"/>
      <c r="E1370" s="4"/>
      <c r="N1370" s="2"/>
    </row>
    <row r="1371" spans="2:14" x14ac:dyDescent="0.25">
      <c r="N1371" s="2"/>
    </row>
    <row r="1372" spans="2:14" x14ac:dyDescent="0.25">
      <c r="B1372" s="3" t="str">
        <f t="shared" ref="B1372" si="2188">IF(A1372="","",IF(ISERR(FIND("###  (",A1372)),IF(OR(RIGHT(A1372,9)="ACTIVATED",RIGHT(A1372,6)="sukses",RIGHT(A1372,2)="OK"),"OK",IF(ISERR(VALUE(MID(A1372,FIND("[",A1372)+1,FIND("]",A1372,2)-(FIND("[",A1372)+1)))),MID(A1372,FIND("[",A1372)+1,FIND("]",A1372,2)-(FIND("[",A1372)+1)),VALUE(MID(A1372,FIND("[",A1372)+1,FIND("]",A1372,2)-(FIND("[",A1372)+1))))),"REJECTED"))</f>
        <v/>
      </c>
      <c r="C1372" s="3" t="str">
        <f t="shared" ref="C1372" si="2189">IF(A1372="","",IF(ISERR(FIND("###  (",A1372)),IF(OR(RIGHT(A1372,9)="ACTIVATED",RIGHT(A1372,6)="sukses",RIGHT(A1372,2)="OK"),"OK",VALUE(MID(A1374,FIND(":",A1374)+2,(LEN(A1374)+1)-(FIND(":",A1374)+2)))),"REJECTED"))</f>
        <v/>
      </c>
      <c r="D1372" s="3" t="str">
        <f t="shared" ref="D1372:D1435" si="2190">IF(A1372="","",IF(ISERR(FIND("###  (",A1372)),IF(OR(RIGHT(A1372,9)="ACTIVATED",RIGHT(A1372,6)="sukses",RIGHT(A1372,2)="OK"),"OK",IF(VALUE(MID(A1372,FIND("ce ",A1372)+2,(LEN(A1372)+1)-(FIND("ce ",A1372)+2)))=0,VALUE(MID(A1372,FIND("nt ",A1372)+2,(FIND(", Af",A1372)-(FIND("nt ",A1372)+2)))),VALUE(MID(A1372,FIND("ce ",A1372)+2,(LEN(A1372)+1)-(FIND("ce ",A1372)+2))))),"REJECTED"))</f>
        <v/>
      </c>
      <c r="E1372" t="str">
        <f t="shared" ref="E1372" si="2191"><![CDATA[IF(A1372="","",IF(AND(B1372="REJECTED",C1372="REJECTED",D1372="REJECTED"),"REJECTED",IF(AND(B1372="Charged",D1372>0),"TRUE",IF(AND(B1372=C1372,B1372=D1372),"TRUE",IF(AND(B1372=D1372,B1372<>C1372),"TRUE ROAMING",IF(LEFT(B1372,3)="not",IF(AND(D1372<>VALUE(RIGHT(B1372,LEN(B1372)-3)),C1372=D1372,D1372<>0),"TRUE",IF(AND(D1372<>VALUE(RIGHT(B1372,LEN(B1372)-3)),C1372<>D1372,D1372<>0),"TRUE ROAMING","FALSE")),"FALSE"))))))]]></f>
        <v/>
      </c>
      <c r="N1372" s="2"/>
    </row>
    <row r="1373" spans="2:14" x14ac:dyDescent="0.25">
      <c r="N1373" s="2"/>
    </row>
    <row r="1374" spans="2:14" x14ac:dyDescent="0.25">
      <c r="B1374" t="str">
        <f t="shared" ref="B1374:B1437" si="2192">IF(A1375="","","Kalkulasi Bonus")</f>
        <v/>
      </c>
      <c r="C1374" s="4" t="str">
        <f t="shared" ref="C1374:C1437" si="2193">IF(A1375="","",SUBSTITUTE(MID(A1375,FIND("[",A1375)+1,FIND("]",A1375,2)-(FIND("[",A1375)+1)),"-"," "))</f>
        <v/>
      </c>
      <c r="D1374" s="4"/>
      <c r="E1374" s="4"/>
      <c r="N1374" s="2"/>
    </row>
    <row r="1375" spans="2:14" x14ac:dyDescent="0.25">
      <c r="B1375" t="str">
        <f t="shared" ref="B1375:B1438" si="2194">IF(A1375="","","Result Bonus")</f>
        <v/>
      </c>
      <c r="C1375" s="4" t="str">
        <f t="shared" ref="C1375:C1438" si="2195">IF(A1375="","",MID(A1375,FIND(":",A1375)+2,(LEN(A1375)+1)-(FIND(":",A1375)+2)))</f>
        <v/>
      </c>
      <c r="D1375" s="4"/>
      <c r="E1375" s="4"/>
      <c r="N1375" s="2"/>
    </row>
    <row r="1376" spans="2:14" x14ac:dyDescent="0.25">
      <c r="N1376" s="2"/>
    </row>
    <row r="1377" spans="2:14" x14ac:dyDescent="0.25">
      <c r="B1377" s="3" t="str">
        <f t="shared" ref="B1377" si="2196">IF(A1377="","",IF(ISERR(FIND("###  (",A1377)),IF(OR(RIGHT(A1377,9)="ACTIVATED",RIGHT(A1377,6)="sukses",RIGHT(A1377,2)="OK"),"OK",IF(ISERR(VALUE(MID(A1377,FIND("[",A1377)+1,FIND("]",A1377,2)-(FIND("[",A1377)+1)))),MID(A1377,FIND("[",A1377)+1,FIND("]",A1377,2)-(FIND("[",A1377)+1)),VALUE(MID(A1377,FIND("[",A1377)+1,FIND("]",A1377,2)-(FIND("[",A1377)+1))))),"REJECTED"))</f>
        <v/>
      </c>
      <c r="C1377" s="3" t="str">
        <f t="shared" ref="C1377" si="2197">IF(A1377="","",IF(ISERR(FIND("###  (",A1377)),IF(OR(RIGHT(A1377,9)="ACTIVATED",RIGHT(A1377,6)="sukses",RIGHT(A1377,2)="OK"),"OK",VALUE(MID(A1379,FIND(":",A1379)+2,(LEN(A1379)+1)-(FIND(":",A1379)+2)))),"REJECTED"))</f>
        <v/>
      </c>
      <c r="D1377" s="3" t="str">
        <f t="shared" ref="D1377:D1440" si="2198">IF(A1377="","",IF(ISERR(FIND("###  (",A1377)),IF(OR(RIGHT(A1377,9)="ACTIVATED",RIGHT(A1377,6)="sukses",RIGHT(A1377,2)="OK"),"OK",IF(VALUE(MID(A1377,FIND("ce ",A1377)+2,(LEN(A1377)+1)-(FIND("ce ",A1377)+2)))=0,VALUE(MID(A1377,FIND("nt ",A1377)+2,(FIND(", Af",A1377)-(FIND("nt ",A1377)+2)))),VALUE(MID(A1377,FIND("ce ",A1377)+2,(LEN(A1377)+1)-(FIND("ce ",A1377)+2))))),"REJECTED"))</f>
        <v/>
      </c>
      <c r="E1377" t="str">
        <f t="shared" ref="E1377" si="2199"><![CDATA[IF(A1377="","",IF(AND(B1377="REJECTED",C1377="REJECTED",D1377="REJECTED"),"REJECTED",IF(AND(B1377="Charged",D1377>0),"TRUE",IF(AND(B1377=C1377,B1377=D1377),"TRUE",IF(AND(B1377=D1377,B1377<>C1377),"TRUE ROAMING",IF(LEFT(B1377,3)="not",IF(AND(D1377<>VALUE(RIGHT(B1377,LEN(B1377)-3)),C1377=D1377,D1377<>0),"TRUE",IF(AND(D1377<>VALUE(RIGHT(B1377,LEN(B1377)-3)),C1377<>D1377,D1377<>0),"TRUE ROAMING","FALSE")),"FALSE"))))))]]></f>
        <v/>
      </c>
      <c r="N1377" s="2"/>
    </row>
    <row r="1378" spans="2:14" x14ac:dyDescent="0.25">
      <c r="N1378" s="2"/>
    </row>
    <row r="1379" spans="2:14" x14ac:dyDescent="0.25">
      <c r="B1379" t="str">
        <f t="shared" ref="B1379:B1442" si="2200">IF(A1380="","","Kalkulasi Bonus")</f>
        <v/>
      </c>
      <c r="C1379" s="4" t="str">
        <f t="shared" ref="C1379:C1442" si="2201">IF(A1380="","",SUBSTITUTE(MID(A1380,FIND("[",A1380)+1,FIND("]",A1380,2)-(FIND("[",A1380)+1)),"-"," "))</f>
        <v/>
      </c>
      <c r="D1379" s="4"/>
      <c r="E1379" s="4"/>
      <c r="N1379" s="2"/>
    </row>
    <row r="1380" spans="2:14" x14ac:dyDescent="0.25">
      <c r="B1380" t="str">
        <f t="shared" ref="B1380:B1443" si="2202">IF(A1380="","","Result Bonus")</f>
        <v/>
      </c>
      <c r="C1380" s="4" t="str">
        <f t="shared" ref="C1380:C1443" si="2203">IF(A1380="","",MID(A1380,FIND(":",A1380)+2,(LEN(A1380)+1)-(FIND(":",A1380)+2)))</f>
        <v/>
      </c>
      <c r="D1380" s="4"/>
      <c r="E1380" s="4"/>
      <c r="N1380" s="2"/>
    </row>
    <row r="1381" spans="2:14" x14ac:dyDescent="0.25">
      <c r="N1381" s="2"/>
    </row>
    <row r="1382" spans="2:14" x14ac:dyDescent="0.25">
      <c r="B1382" s="3" t="str">
        <f t="shared" ref="B1382" si="2204">IF(A1382="","",IF(ISERR(FIND("###  (",A1382)),IF(OR(RIGHT(A1382,9)="ACTIVATED",RIGHT(A1382,6)="sukses",RIGHT(A1382,2)="OK"),"OK",IF(ISERR(VALUE(MID(A1382,FIND("[",A1382)+1,FIND("]",A1382,2)-(FIND("[",A1382)+1)))),MID(A1382,FIND("[",A1382)+1,FIND("]",A1382,2)-(FIND("[",A1382)+1)),VALUE(MID(A1382,FIND("[",A1382)+1,FIND("]",A1382,2)-(FIND("[",A1382)+1))))),"REJECTED"))</f>
        <v/>
      </c>
      <c r="C1382" s="3" t="str">
        <f t="shared" ref="C1382" si="2205">IF(A1382="","",IF(ISERR(FIND("###  (",A1382)),IF(OR(RIGHT(A1382,9)="ACTIVATED",RIGHT(A1382,6)="sukses",RIGHT(A1382,2)="OK"),"OK",VALUE(MID(A1384,FIND(":",A1384)+2,(LEN(A1384)+1)-(FIND(":",A1384)+2)))),"REJECTED"))</f>
        <v/>
      </c>
      <c r="D1382" s="3" t="str">
        <f t="shared" ref="D1382:D1445" si="2206">IF(A1382="","",IF(ISERR(FIND("###  (",A1382)),IF(OR(RIGHT(A1382,9)="ACTIVATED",RIGHT(A1382,6)="sukses",RIGHT(A1382,2)="OK"),"OK",IF(VALUE(MID(A1382,FIND("ce ",A1382)+2,(LEN(A1382)+1)-(FIND("ce ",A1382)+2)))=0,VALUE(MID(A1382,FIND("nt ",A1382)+2,(FIND(", Af",A1382)-(FIND("nt ",A1382)+2)))),VALUE(MID(A1382,FIND("ce ",A1382)+2,(LEN(A1382)+1)-(FIND("ce ",A1382)+2))))),"REJECTED"))</f>
        <v/>
      </c>
      <c r="E1382" t="str">
        <f t="shared" ref="E1382" si="2207"><![CDATA[IF(A1382="","",IF(AND(B1382="REJECTED",C1382="REJECTED",D1382="REJECTED"),"REJECTED",IF(AND(B1382="Charged",D1382>0),"TRUE",IF(AND(B1382=C1382,B1382=D1382),"TRUE",IF(AND(B1382=D1382,B1382<>C1382),"TRUE ROAMING",IF(LEFT(B1382,3)="not",IF(AND(D1382<>VALUE(RIGHT(B1382,LEN(B1382)-3)),C1382=D1382,D1382<>0),"TRUE",IF(AND(D1382<>VALUE(RIGHT(B1382,LEN(B1382)-3)),C1382<>D1382,D1382<>0),"TRUE ROAMING","FALSE")),"FALSE"))))))]]></f>
        <v/>
      </c>
      <c r="N1382" s="2"/>
    </row>
    <row r="1383" spans="2:14" x14ac:dyDescent="0.25">
      <c r="N1383" s="2"/>
    </row>
    <row r="1384" spans="2:14" x14ac:dyDescent="0.25">
      <c r="B1384" t="str">
        <f t="shared" ref="B1384:B1447" si="2208">IF(A1385="","","Kalkulasi Bonus")</f>
        <v/>
      </c>
      <c r="C1384" s="4" t="str">
        <f t="shared" ref="C1384:C1447" si="2209">IF(A1385="","",SUBSTITUTE(MID(A1385,FIND("[",A1385)+1,FIND("]",A1385,2)-(FIND("[",A1385)+1)),"-"," "))</f>
        <v/>
      </c>
      <c r="D1384" s="4"/>
      <c r="E1384" s="4"/>
      <c r="N1384" s="2"/>
    </row>
    <row r="1385" spans="2:14" x14ac:dyDescent="0.25">
      <c r="B1385" t="str">
        <f t="shared" ref="B1385:B1448" si="2210">IF(A1385="","","Result Bonus")</f>
        <v/>
      </c>
      <c r="C1385" s="4" t="str">
        <f t="shared" ref="C1385:C1448" si="2211">IF(A1385="","",MID(A1385,FIND(":",A1385)+2,(LEN(A1385)+1)-(FIND(":",A1385)+2)))</f>
        <v/>
      </c>
      <c r="D1385" s="4"/>
      <c r="E1385" s="4"/>
      <c r="N1385" s="2"/>
    </row>
    <row r="1386" spans="2:14" x14ac:dyDescent="0.25">
      <c r="N1386" s="2"/>
    </row>
    <row r="1387" spans="2:14" x14ac:dyDescent="0.25">
      <c r="B1387" s="3" t="str">
        <f t="shared" ref="B1387" si="2212">IF(A1387="","",IF(ISERR(FIND("###  (",A1387)),IF(OR(RIGHT(A1387,9)="ACTIVATED",RIGHT(A1387,6)="sukses",RIGHT(A1387,2)="OK"),"OK",IF(ISERR(VALUE(MID(A1387,FIND("[",A1387)+1,FIND("]",A1387,2)-(FIND("[",A1387)+1)))),MID(A1387,FIND("[",A1387)+1,FIND("]",A1387,2)-(FIND("[",A1387)+1)),VALUE(MID(A1387,FIND("[",A1387)+1,FIND("]",A1387,2)-(FIND("[",A1387)+1))))),"REJECTED"))</f>
        <v/>
      </c>
      <c r="C1387" s="3" t="str">
        <f t="shared" ref="C1387" si="2213">IF(A1387="","",IF(ISERR(FIND("###  (",A1387)),IF(OR(RIGHT(A1387,9)="ACTIVATED",RIGHT(A1387,6)="sukses",RIGHT(A1387,2)="OK"),"OK",VALUE(MID(A1389,FIND(":",A1389)+2,(LEN(A1389)+1)-(FIND(":",A1389)+2)))),"REJECTED"))</f>
        <v/>
      </c>
      <c r="D1387" s="3" t="str">
        <f t="shared" ref="D1387:D1450" si="2214">IF(A1387="","",IF(ISERR(FIND("###  (",A1387)),IF(OR(RIGHT(A1387,9)="ACTIVATED",RIGHT(A1387,6)="sukses",RIGHT(A1387,2)="OK"),"OK",IF(VALUE(MID(A1387,FIND("ce ",A1387)+2,(LEN(A1387)+1)-(FIND("ce ",A1387)+2)))=0,VALUE(MID(A1387,FIND("nt ",A1387)+2,(FIND(", Af",A1387)-(FIND("nt ",A1387)+2)))),VALUE(MID(A1387,FIND("ce ",A1387)+2,(LEN(A1387)+1)-(FIND("ce ",A1387)+2))))),"REJECTED"))</f>
        <v/>
      </c>
      <c r="E1387" t="str">
        <f t="shared" ref="E1387" si="2215"><![CDATA[IF(A1387="","",IF(AND(B1387="REJECTED",C1387="REJECTED",D1387="REJECTED"),"REJECTED",IF(AND(B1387="Charged",D1387>0),"TRUE",IF(AND(B1387=C1387,B1387=D1387),"TRUE",IF(AND(B1387=D1387,B1387<>C1387),"TRUE ROAMING",IF(LEFT(B1387,3)="not",IF(AND(D1387<>VALUE(RIGHT(B1387,LEN(B1387)-3)),C1387=D1387,D1387<>0),"TRUE",IF(AND(D1387<>VALUE(RIGHT(B1387,LEN(B1387)-3)),C1387<>D1387,D1387<>0),"TRUE ROAMING","FALSE")),"FALSE"))))))]]></f>
        <v/>
      </c>
      <c r="N1387" s="2"/>
    </row>
    <row r="1388" spans="2:14" x14ac:dyDescent="0.25">
      <c r="N1388" s="2"/>
    </row>
    <row r="1389" spans="2:14" x14ac:dyDescent="0.25">
      <c r="B1389" t="str">
        <f t="shared" ref="B1389:B1452" si="2216">IF(A1390="","","Kalkulasi Bonus")</f>
        <v/>
      </c>
      <c r="C1389" s="4" t="str">
        <f t="shared" ref="C1389:C1452" si="2217">IF(A1390="","",SUBSTITUTE(MID(A1390,FIND("[",A1390)+1,FIND("]",A1390,2)-(FIND("[",A1390)+1)),"-"," "))</f>
        <v/>
      </c>
      <c r="D1389" s="4"/>
      <c r="E1389" s="4"/>
      <c r="N1389" s="2"/>
    </row>
    <row r="1390" spans="2:14" x14ac:dyDescent="0.25">
      <c r="B1390" t="str">
        <f t="shared" ref="B1390:B1453" si="2218">IF(A1390="","","Result Bonus")</f>
        <v/>
      </c>
      <c r="C1390" s="4" t="str">
        <f t="shared" ref="C1390:C1453" si="2219">IF(A1390="","",MID(A1390,FIND(":",A1390)+2,(LEN(A1390)+1)-(FIND(":",A1390)+2)))</f>
        <v/>
      </c>
      <c r="D1390" s="4"/>
      <c r="E1390" s="4"/>
      <c r="N1390" s="2"/>
    </row>
    <row r="1391" spans="2:14" x14ac:dyDescent="0.25">
      <c r="N1391" s="2"/>
    </row>
    <row r="1392" spans="2:14" x14ac:dyDescent="0.25">
      <c r="B1392" s="3" t="str">
        <f t="shared" ref="B1392" si="2220">IF(A1392="","",IF(ISERR(FIND("###  (",A1392)),IF(OR(RIGHT(A1392,9)="ACTIVATED",RIGHT(A1392,6)="sukses",RIGHT(A1392,2)="OK"),"OK",IF(ISERR(VALUE(MID(A1392,FIND("[",A1392)+1,FIND("]",A1392,2)-(FIND("[",A1392)+1)))),MID(A1392,FIND("[",A1392)+1,FIND("]",A1392,2)-(FIND("[",A1392)+1)),VALUE(MID(A1392,FIND("[",A1392)+1,FIND("]",A1392,2)-(FIND("[",A1392)+1))))),"REJECTED"))</f>
        <v/>
      </c>
      <c r="C1392" s="3" t="str">
        <f t="shared" ref="C1392" si="2221">IF(A1392="","",IF(ISERR(FIND("###  (",A1392)),IF(OR(RIGHT(A1392,9)="ACTIVATED",RIGHT(A1392,6)="sukses",RIGHT(A1392,2)="OK"),"OK",VALUE(MID(A1394,FIND(":",A1394)+2,(LEN(A1394)+1)-(FIND(":",A1394)+2)))),"REJECTED"))</f>
        <v/>
      </c>
      <c r="D1392" s="3" t="str">
        <f t="shared" ref="D1392:D1455" si="2222">IF(A1392="","",IF(ISERR(FIND("###  (",A1392)),IF(OR(RIGHT(A1392,9)="ACTIVATED",RIGHT(A1392,6)="sukses",RIGHT(A1392,2)="OK"),"OK",IF(VALUE(MID(A1392,FIND("ce ",A1392)+2,(LEN(A1392)+1)-(FIND("ce ",A1392)+2)))=0,VALUE(MID(A1392,FIND("nt ",A1392)+2,(FIND(", Af",A1392)-(FIND("nt ",A1392)+2)))),VALUE(MID(A1392,FIND("ce ",A1392)+2,(LEN(A1392)+1)-(FIND("ce ",A1392)+2))))),"REJECTED"))</f>
        <v/>
      </c>
      <c r="E1392" t="str">
        <f t="shared" ref="E1392" si="2223"><![CDATA[IF(A1392="","",IF(AND(B1392="REJECTED",C1392="REJECTED",D1392="REJECTED"),"REJECTED",IF(AND(B1392="Charged",D1392>0),"TRUE",IF(AND(B1392=C1392,B1392=D1392),"TRUE",IF(AND(B1392=D1392,B1392<>C1392),"TRUE ROAMING",IF(LEFT(B1392,3)="not",IF(AND(D1392<>VALUE(RIGHT(B1392,LEN(B1392)-3)),C1392=D1392,D1392<>0),"TRUE",IF(AND(D1392<>VALUE(RIGHT(B1392,LEN(B1392)-3)),C1392<>D1392,D1392<>0),"TRUE ROAMING","FALSE")),"FALSE"))))))]]></f>
        <v/>
      </c>
      <c r="N1392" s="2"/>
    </row>
    <row r="1393" spans="2:14" x14ac:dyDescent="0.25">
      <c r="N1393" s="2"/>
    </row>
    <row r="1394" spans="2:14" x14ac:dyDescent="0.25">
      <c r="B1394" t="str">
        <f t="shared" ref="B1394:B1457" si="2224">IF(A1395="","","Kalkulasi Bonus")</f>
        <v/>
      </c>
      <c r="C1394" s="4" t="str">
        <f t="shared" ref="C1394:C1457" si="2225">IF(A1395="","",SUBSTITUTE(MID(A1395,FIND("[",A1395)+1,FIND("]",A1395,2)-(FIND("[",A1395)+1)),"-"," "))</f>
        <v/>
      </c>
      <c r="D1394" s="4"/>
      <c r="E1394" s="4"/>
      <c r="N1394" s="2"/>
    </row>
    <row r="1395" spans="2:14" x14ac:dyDescent="0.25">
      <c r="B1395" t="str">
        <f t="shared" ref="B1395:B1458" si="2226">IF(A1395="","","Result Bonus")</f>
        <v/>
      </c>
      <c r="C1395" s="4" t="str">
        <f t="shared" ref="C1395:C1458" si="2227">IF(A1395="","",MID(A1395,FIND(":",A1395)+2,(LEN(A1395)+1)-(FIND(":",A1395)+2)))</f>
        <v/>
      </c>
      <c r="D1395" s="4"/>
      <c r="E1395" s="4"/>
      <c r="N1395" s="2"/>
    </row>
    <row r="1396" spans="2:14" x14ac:dyDescent="0.25">
      <c r="N1396" s="2"/>
    </row>
    <row r="1397" spans="2:14" x14ac:dyDescent="0.25">
      <c r="B1397" s="3" t="str">
        <f t="shared" ref="B1397" si="2228">IF(A1397="","",IF(ISERR(FIND("###  (",A1397)),IF(OR(RIGHT(A1397,9)="ACTIVATED",RIGHT(A1397,6)="sukses",RIGHT(A1397,2)="OK"),"OK",IF(ISERR(VALUE(MID(A1397,FIND("[",A1397)+1,FIND("]",A1397,2)-(FIND("[",A1397)+1)))),MID(A1397,FIND("[",A1397)+1,FIND("]",A1397,2)-(FIND("[",A1397)+1)),VALUE(MID(A1397,FIND("[",A1397)+1,FIND("]",A1397,2)-(FIND("[",A1397)+1))))),"REJECTED"))</f>
        <v/>
      </c>
      <c r="C1397" s="3" t="str">
        <f t="shared" ref="C1397" si="2229">IF(A1397="","",IF(ISERR(FIND("###  (",A1397)),IF(OR(RIGHT(A1397,9)="ACTIVATED",RIGHT(A1397,6)="sukses",RIGHT(A1397,2)="OK"),"OK",VALUE(MID(A1399,FIND(":",A1399)+2,(LEN(A1399)+1)-(FIND(":",A1399)+2)))),"REJECTED"))</f>
        <v/>
      </c>
      <c r="D1397" s="3" t="str">
        <f t="shared" ref="D1397:D1460" si="2230">IF(A1397="","",IF(ISERR(FIND("###  (",A1397)),IF(OR(RIGHT(A1397,9)="ACTIVATED",RIGHT(A1397,6)="sukses",RIGHT(A1397,2)="OK"),"OK",IF(VALUE(MID(A1397,FIND("ce ",A1397)+2,(LEN(A1397)+1)-(FIND("ce ",A1397)+2)))=0,VALUE(MID(A1397,FIND("nt ",A1397)+2,(FIND(", Af",A1397)-(FIND("nt ",A1397)+2)))),VALUE(MID(A1397,FIND("ce ",A1397)+2,(LEN(A1397)+1)-(FIND("ce ",A1397)+2))))),"REJECTED"))</f>
        <v/>
      </c>
      <c r="E1397" t="str">
        <f t="shared" ref="E1397" si="2231"><![CDATA[IF(A1397="","",IF(AND(B1397="REJECTED",C1397="REJECTED",D1397="REJECTED"),"REJECTED",IF(AND(B1397="Charged",D1397>0),"TRUE",IF(AND(B1397=C1397,B1397=D1397),"TRUE",IF(AND(B1397=D1397,B1397<>C1397),"TRUE ROAMING",IF(LEFT(B1397,3)="not",IF(AND(D1397<>VALUE(RIGHT(B1397,LEN(B1397)-3)),C1397=D1397,D1397<>0),"TRUE",IF(AND(D1397<>VALUE(RIGHT(B1397,LEN(B1397)-3)),C1397<>D1397,D1397<>0),"TRUE ROAMING","FALSE")),"FALSE"))))))]]></f>
        <v/>
      </c>
      <c r="N1397" s="2"/>
    </row>
    <row r="1398" spans="2:14" x14ac:dyDescent="0.25">
      <c r="N1398" s="2"/>
    </row>
    <row r="1399" spans="2:14" x14ac:dyDescent="0.25">
      <c r="B1399" t="str">
        <f t="shared" ref="B1399:B1462" si="2232">IF(A1400="","","Kalkulasi Bonus")</f>
        <v/>
      </c>
      <c r="C1399" s="4" t="str">
        <f t="shared" ref="C1399:C1462" si="2233">IF(A1400="","",SUBSTITUTE(MID(A1400,FIND("[",A1400)+1,FIND("]",A1400,2)-(FIND("[",A1400)+1)),"-"," "))</f>
        <v/>
      </c>
      <c r="D1399" s="4"/>
      <c r="E1399" s="4"/>
      <c r="N1399" s="2"/>
    </row>
    <row r="1400" spans="2:14" x14ac:dyDescent="0.25">
      <c r="B1400" t="str">
        <f t="shared" ref="B1400:B1463" si="2234">IF(A1400="","","Result Bonus")</f>
        <v/>
      </c>
      <c r="C1400" s="4" t="str">
        <f t="shared" ref="C1400:C1463" si="2235">IF(A1400="","",MID(A1400,FIND(":",A1400)+2,(LEN(A1400)+1)-(FIND(":",A1400)+2)))</f>
        <v/>
      </c>
      <c r="D1400" s="4"/>
      <c r="E1400" s="4"/>
      <c r="N1400" s="2"/>
    </row>
    <row r="1401" spans="2:14" x14ac:dyDescent="0.25">
      <c r="N1401" s="2"/>
    </row>
    <row r="1402" spans="2:14" x14ac:dyDescent="0.25">
      <c r="B1402" s="3" t="str">
        <f t="shared" ref="B1402" si="2236">IF(A1402="","",IF(ISERR(FIND("###  (",A1402)),IF(OR(RIGHT(A1402,9)="ACTIVATED",RIGHT(A1402,6)="sukses",RIGHT(A1402,2)="OK"),"OK",IF(ISERR(VALUE(MID(A1402,FIND("[",A1402)+1,FIND("]",A1402,2)-(FIND("[",A1402)+1)))),MID(A1402,FIND("[",A1402)+1,FIND("]",A1402,2)-(FIND("[",A1402)+1)),VALUE(MID(A1402,FIND("[",A1402)+1,FIND("]",A1402,2)-(FIND("[",A1402)+1))))),"REJECTED"))</f>
        <v/>
      </c>
      <c r="C1402" s="3" t="str">
        <f t="shared" ref="C1402" si="2237">IF(A1402="","",IF(ISERR(FIND("###  (",A1402)),IF(OR(RIGHT(A1402,9)="ACTIVATED",RIGHT(A1402,6)="sukses",RIGHT(A1402,2)="OK"),"OK",VALUE(MID(A1404,FIND(":",A1404)+2,(LEN(A1404)+1)-(FIND(":",A1404)+2)))),"REJECTED"))</f>
        <v/>
      </c>
      <c r="D1402" s="3" t="str">
        <f t="shared" ref="D1402:D1465" si="2238">IF(A1402="","",IF(ISERR(FIND("###  (",A1402)),IF(OR(RIGHT(A1402,9)="ACTIVATED",RIGHT(A1402,6)="sukses",RIGHT(A1402,2)="OK"),"OK",IF(VALUE(MID(A1402,FIND("ce ",A1402)+2,(LEN(A1402)+1)-(FIND("ce ",A1402)+2)))=0,VALUE(MID(A1402,FIND("nt ",A1402)+2,(FIND(", Af",A1402)-(FIND("nt ",A1402)+2)))),VALUE(MID(A1402,FIND("ce ",A1402)+2,(LEN(A1402)+1)-(FIND("ce ",A1402)+2))))),"REJECTED"))</f>
        <v/>
      </c>
      <c r="E1402" t="str">
        <f t="shared" ref="E1402" si="2239"><![CDATA[IF(A1402="","",IF(AND(B1402="REJECTED",C1402="REJECTED",D1402="REJECTED"),"REJECTED",IF(AND(B1402="Charged",D1402>0),"TRUE",IF(AND(B1402=C1402,B1402=D1402),"TRUE",IF(AND(B1402=D1402,B1402<>C1402),"TRUE ROAMING",IF(LEFT(B1402,3)="not",IF(AND(D1402<>VALUE(RIGHT(B1402,LEN(B1402)-3)),C1402=D1402,D1402<>0),"TRUE",IF(AND(D1402<>VALUE(RIGHT(B1402,LEN(B1402)-3)),C1402<>D1402,D1402<>0),"TRUE ROAMING","FALSE")),"FALSE"))))))]]></f>
        <v/>
      </c>
      <c r="N1402" s="2"/>
    </row>
    <row r="1403" spans="2:14" x14ac:dyDescent="0.25">
      <c r="N1403" s="2"/>
    </row>
    <row r="1404" spans="2:14" x14ac:dyDescent="0.25">
      <c r="B1404" t="str">
        <f t="shared" ref="B1404:B1467" si="2240">IF(A1405="","","Kalkulasi Bonus")</f>
        <v/>
      </c>
      <c r="C1404" s="4" t="str">
        <f t="shared" ref="C1404:C1467" si="2241">IF(A1405="","",SUBSTITUTE(MID(A1405,FIND("[",A1405)+1,FIND("]",A1405,2)-(FIND("[",A1405)+1)),"-"," "))</f>
        <v/>
      </c>
      <c r="D1404" s="4"/>
      <c r="E1404" s="4"/>
      <c r="N1404" s="2"/>
    </row>
    <row r="1405" spans="2:14" x14ac:dyDescent="0.25">
      <c r="B1405" t="str">
        <f t="shared" ref="B1405:B1468" si="2242">IF(A1405="","","Result Bonus")</f>
        <v/>
      </c>
      <c r="C1405" s="4" t="str">
        <f t="shared" ref="C1405:C1468" si="2243">IF(A1405="","",MID(A1405,FIND(":",A1405)+2,(LEN(A1405)+1)-(FIND(":",A1405)+2)))</f>
        <v/>
      </c>
      <c r="D1405" s="4"/>
      <c r="E1405" s="4"/>
      <c r="N1405" s="2"/>
    </row>
    <row r="1406" spans="2:14" x14ac:dyDescent="0.25">
      <c r="N1406" s="2"/>
    </row>
    <row r="1407" spans="2:14" x14ac:dyDescent="0.25">
      <c r="B1407" s="3" t="str">
        <f t="shared" ref="B1407" si="2244">IF(A1407="","",IF(ISERR(FIND("###  (",A1407)),IF(OR(RIGHT(A1407,9)="ACTIVATED",RIGHT(A1407,6)="sukses",RIGHT(A1407,2)="OK"),"OK",IF(ISERR(VALUE(MID(A1407,FIND("[",A1407)+1,FIND("]",A1407,2)-(FIND("[",A1407)+1)))),MID(A1407,FIND("[",A1407)+1,FIND("]",A1407,2)-(FIND("[",A1407)+1)),VALUE(MID(A1407,FIND("[",A1407)+1,FIND("]",A1407,2)-(FIND("[",A1407)+1))))),"REJECTED"))</f>
        <v/>
      </c>
      <c r="C1407" s="3" t="str">
        <f t="shared" ref="C1407" si="2245">IF(A1407="","",IF(ISERR(FIND("###  (",A1407)),IF(OR(RIGHT(A1407,9)="ACTIVATED",RIGHT(A1407,6)="sukses",RIGHT(A1407,2)="OK"),"OK",VALUE(MID(A1409,FIND(":",A1409)+2,(LEN(A1409)+1)-(FIND(":",A1409)+2)))),"REJECTED"))</f>
        <v/>
      </c>
      <c r="D1407" s="3" t="str">
        <f t="shared" ref="D1407:D1470" si="2246">IF(A1407="","",IF(ISERR(FIND("###  (",A1407)),IF(OR(RIGHT(A1407,9)="ACTIVATED",RIGHT(A1407,6)="sukses",RIGHT(A1407,2)="OK"),"OK",IF(VALUE(MID(A1407,FIND("ce ",A1407)+2,(LEN(A1407)+1)-(FIND("ce ",A1407)+2)))=0,VALUE(MID(A1407,FIND("nt ",A1407)+2,(FIND(", Af",A1407)-(FIND("nt ",A1407)+2)))),VALUE(MID(A1407,FIND("ce ",A1407)+2,(LEN(A1407)+1)-(FIND("ce ",A1407)+2))))),"REJECTED"))</f>
        <v/>
      </c>
      <c r="E1407" t="str">
        <f t="shared" ref="E1407" si="2247"><![CDATA[IF(A1407="","",IF(AND(B1407="REJECTED",C1407="REJECTED",D1407="REJECTED"),"REJECTED",IF(AND(B1407="Charged",D1407>0),"TRUE",IF(AND(B1407=C1407,B1407=D1407),"TRUE",IF(AND(B1407=D1407,B1407<>C1407),"TRUE ROAMING",IF(LEFT(B1407,3)="not",IF(AND(D1407<>VALUE(RIGHT(B1407,LEN(B1407)-3)),C1407=D1407,D1407<>0),"TRUE",IF(AND(D1407<>VALUE(RIGHT(B1407,LEN(B1407)-3)),C1407<>D1407,D1407<>0),"TRUE ROAMING","FALSE")),"FALSE"))))))]]></f>
        <v/>
      </c>
      <c r="N1407" s="2"/>
    </row>
    <row r="1408" spans="2:14" x14ac:dyDescent="0.25">
      <c r="N1408" s="2"/>
    </row>
    <row r="1409" spans="2:14" x14ac:dyDescent="0.25">
      <c r="B1409" t="str">
        <f t="shared" ref="B1409:B1472" si="2248">IF(A1410="","","Kalkulasi Bonus")</f>
        <v/>
      </c>
      <c r="C1409" s="4" t="str">
        <f t="shared" ref="C1409:C1472" si="2249">IF(A1410="","",SUBSTITUTE(MID(A1410,FIND("[",A1410)+1,FIND("]",A1410,2)-(FIND("[",A1410)+1)),"-"," "))</f>
        <v/>
      </c>
      <c r="D1409" s="4"/>
      <c r="E1409" s="4"/>
      <c r="N1409" s="2"/>
    </row>
    <row r="1410" spans="2:14" x14ac:dyDescent="0.25">
      <c r="B1410" t="str">
        <f t="shared" ref="B1410:B1473" si="2250">IF(A1410="","","Result Bonus")</f>
        <v/>
      </c>
      <c r="C1410" s="4" t="str">
        <f t="shared" ref="C1410:C1473" si="2251">IF(A1410="","",MID(A1410,FIND(":",A1410)+2,(LEN(A1410)+1)-(FIND(":",A1410)+2)))</f>
        <v/>
      </c>
      <c r="D1410" s="4"/>
      <c r="E1410" s="4"/>
      <c r="N1410" s="2"/>
    </row>
    <row r="1411" spans="2:14" x14ac:dyDescent="0.25">
      <c r="N1411" s="2"/>
    </row>
    <row r="1412" spans="2:14" x14ac:dyDescent="0.25">
      <c r="B1412" s="3" t="str">
        <f t="shared" ref="B1412" si="2252">IF(A1412="","",IF(ISERR(FIND("###  (",A1412)),IF(OR(RIGHT(A1412,9)="ACTIVATED",RIGHT(A1412,6)="sukses",RIGHT(A1412,2)="OK"),"OK",IF(ISERR(VALUE(MID(A1412,FIND("[",A1412)+1,FIND("]",A1412,2)-(FIND("[",A1412)+1)))),MID(A1412,FIND("[",A1412)+1,FIND("]",A1412,2)-(FIND("[",A1412)+1)),VALUE(MID(A1412,FIND("[",A1412)+1,FIND("]",A1412,2)-(FIND("[",A1412)+1))))),"REJECTED"))</f>
        <v/>
      </c>
      <c r="C1412" s="3" t="str">
        <f t="shared" ref="C1412" si="2253">IF(A1412="","",IF(ISERR(FIND("###  (",A1412)),IF(OR(RIGHT(A1412,9)="ACTIVATED",RIGHT(A1412,6)="sukses",RIGHT(A1412,2)="OK"),"OK",VALUE(MID(A1414,FIND(":",A1414)+2,(LEN(A1414)+1)-(FIND(":",A1414)+2)))),"REJECTED"))</f>
        <v/>
      </c>
      <c r="D1412" s="3" t="str">
        <f t="shared" ref="D1412:D1475" si="2254">IF(A1412="","",IF(ISERR(FIND("###  (",A1412)),IF(OR(RIGHT(A1412,9)="ACTIVATED",RIGHT(A1412,6)="sukses",RIGHT(A1412,2)="OK"),"OK",IF(VALUE(MID(A1412,FIND("ce ",A1412)+2,(LEN(A1412)+1)-(FIND("ce ",A1412)+2)))=0,VALUE(MID(A1412,FIND("nt ",A1412)+2,(FIND(", Af",A1412)-(FIND("nt ",A1412)+2)))),VALUE(MID(A1412,FIND("ce ",A1412)+2,(LEN(A1412)+1)-(FIND("ce ",A1412)+2))))),"REJECTED"))</f>
        <v/>
      </c>
      <c r="E1412" t="str">
        <f t="shared" ref="E1412" si="2255"><![CDATA[IF(A1412="","",IF(AND(B1412="REJECTED",C1412="REJECTED",D1412="REJECTED"),"REJECTED",IF(AND(B1412="Charged",D1412>0),"TRUE",IF(AND(B1412=C1412,B1412=D1412),"TRUE",IF(AND(B1412=D1412,B1412<>C1412),"TRUE ROAMING",IF(LEFT(B1412,3)="not",IF(AND(D1412<>VALUE(RIGHT(B1412,LEN(B1412)-3)),C1412=D1412,D1412<>0),"TRUE",IF(AND(D1412<>VALUE(RIGHT(B1412,LEN(B1412)-3)),C1412<>D1412,D1412<>0),"TRUE ROAMING","FALSE")),"FALSE"))))))]]></f>
        <v/>
      </c>
      <c r="N1412" s="2"/>
    </row>
    <row r="1413" spans="2:14" x14ac:dyDescent="0.25">
      <c r="N1413" s="2"/>
    </row>
    <row r="1414" spans="2:14" x14ac:dyDescent="0.25">
      <c r="B1414" t="str">
        <f t="shared" ref="B1414:B1477" si="2256">IF(A1415="","","Kalkulasi Bonus")</f>
        <v/>
      </c>
      <c r="C1414" s="4" t="str">
        <f t="shared" ref="C1414:C1477" si="2257">IF(A1415="","",SUBSTITUTE(MID(A1415,FIND("[",A1415)+1,FIND("]",A1415,2)-(FIND("[",A1415)+1)),"-"," "))</f>
        <v/>
      </c>
      <c r="D1414" s="4"/>
      <c r="E1414" s="4"/>
      <c r="N1414" s="2"/>
    </row>
    <row r="1415" spans="2:14" x14ac:dyDescent="0.25">
      <c r="B1415" t="str">
        <f t="shared" ref="B1415:B1478" si="2258">IF(A1415="","","Result Bonus")</f>
        <v/>
      </c>
      <c r="C1415" s="4" t="str">
        <f t="shared" ref="C1415:C1478" si="2259">IF(A1415="","",MID(A1415,FIND(":",A1415)+2,(LEN(A1415)+1)-(FIND(":",A1415)+2)))</f>
        <v/>
      </c>
      <c r="D1415" s="4"/>
      <c r="E1415" s="4"/>
      <c r="N1415" s="2"/>
    </row>
    <row r="1416" spans="2:14" x14ac:dyDescent="0.25">
      <c r="N1416" s="2"/>
    </row>
    <row r="1417" spans="2:14" x14ac:dyDescent="0.25">
      <c r="B1417" s="3" t="str">
        <f t="shared" ref="B1417" si="2260">IF(A1417="","",IF(ISERR(FIND("###  (",A1417)),IF(OR(RIGHT(A1417,9)="ACTIVATED",RIGHT(A1417,6)="sukses",RIGHT(A1417,2)="OK"),"OK",IF(ISERR(VALUE(MID(A1417,FIND("[",A1417)+1,FIND("]",A1417,2)-(FIND("[",A1417)+1)))),MID(A1417,FIND("[",A1417)+1,FIND("]",A1417,2)-(FIND("[",A1417)+1)),VALUE(MID(A1417,FIND("[",A1417)+1,FIND("]",A1417,2)-(FIND("[",A1417)+1))))),"REJECTED"))</f>
        <v/>
      </c>
      <c r="C1417" s="3" t="str">
        <f t="shared" ref="C1417" si="2261">IF(A1417="","",IF(ISERR(FIND("###  (",A1417)),IF(OR(RIGHT(A1417,9)="ACTIVATED",RIGHT(A1417,6)="sukses",RIGHT(A1417,2)="OK"),"OK",VALUE(MID(A1419,FIND(":",A1419)+2,(LEN(A1419)+1)-(FIND(":",A1419)+2)))),"REJECTED"))</f>
        <v/>
      </c>
      <c r="D1417" s="3" t="str">
        <f t="shared" ref="D1417:D1480" si="2262">IF(A1417="","",IF(ISERR(FIND("###  (",A1417)),IF(OR(RIGHT(A1417,9)="ACTIVATED",RIGHT(A1417,6)="sukses",RIGHT(A1417,2)="OK"),"OK",IF(VALUE(MID(A1417,FIND("ce ",A1417)+2,(LEN(A1417)+1)-(FIND("ce ",A1417)+2)))=0,VALUE(MID(A1417,FIND("nt ",A1417)+2,(FIND(", Af",A1417)-(FIND("nt ",A1417)+2)))),VALUE(MID(A1417,FIND("ce ",A1417)+2,(LEN(A1417)+1)-(FIND("ce ",A1417)+2))))),"REJECTED"))</f>
        <v/>
      </c>
      <c r="E1417" t="str">
        <f t="shared" ref="E1417" si="2263"><![CDATA[IF(A1417="","",IF(AND(B1417="REJECTED",C1417="REJECTED",D1417="REJECTED"),"REJECTED",IF(AND(B1417="Charged",D1417>0),"TRUE",IF(AND(B1417=C1417,B1417=D1417),"TRUE",IF(AND(B1417=D1417,B1417<>C1417),"TRUE ROAMING",IF(LEFT(B1417,3)="not",IF(AND(D1417<>VALUE(RIGHT(B1417,LEN(B1417)-3)),C1417=D1417,D1417<>0),"TRUE",IF(AND(D1417<>VALUE(RIGHT(B1417,LEN(B1417)-3)),C1417<>D1417,D1417<>0),"TRUE ROAMING","FALSE")),"FALSE"))))))]]></f>
        <v/>
      </c>
      <c r="N1417" s="2"/>
    </row>
    <row r="1418" spans="2:14" x14ac:dyDescent="0.25">
      <c r="N1418" s="2"/>
    </row>
    <row r="1419" spans="2:14" x14ac:dyDescent="0.25">
      <c r="B1419" t="str">
        <f t="shared" ref="B1419:B1482" si="2264">IF(A1420="","","Kalkulasi Bonus")</f>
        <v/>
      </c>
      <c r="C1419" s="4" t="str">
        <f t="shared" ref="C1419:C1482" si="2265">IF(A1420="","",SUBSTITUTE(MID(A1420,FIND("[",A1420)+1,FIND("]",A1420,2)-(FIND("[",A1420)+1)),"-"," "))</f>
        <v/>
      </c>
      <c r="D1419" s="4"/>
      <c r="E1419" s="4"/>
      <c r="N1419" s="2"/>
    </row>
    <row r="1420" spans="2:14" x14ac:dyDescent="0.25">
      <c r="B1420" t="str">
        <f t="shared" ref="B1420:B1483" si="2266">IF(A1420="","","Result Bonus")</f>
        <v/>
      </c>
      <c r="C1420" s="4" t="str">
        <f t="shared" ref="C1420:C1483" si="2267">IF(A1420="","",MID(A1420,FIND(":",A1420)+2,(LEN(A1420)+1)-(FIND(":",A1420)+2)))</f>
        <v/>
      </c>
      <c r="D1420" s="4"/>
      <c r="E1420" s="4"/>
      <c r="N1420" s="2"/>
    </row>
    <row r="1421" spans="2:14" x14ac:dyDescent="0.25">
      <c r="N1421" s="2"/>
    </row>
    <row r="1422" spans="2:14" x14ac:dyDescent="0.25">
      <c r="B1422" s="3" t="str">
        <f t="shared" ref="B1422" si="2268">IF(A1422="","",IF(ISERR(FIND("###  (",A1422)),IF(OR(RIGHT(A1422,9)="ACTIVATED",RIGHT(A1422,6)="sukses",RIGHT(A1422,2)="OK"),"OK",IF(ISERR(VALUE(MID(A1422,FIND("[",A1422)+1,FIND("]",A1422,2)-(FIND("[",A1422)+1)))),MID(A1422,FIND("[",A1422)+1,FIND("]",A1422,2)-(FIND("[",A1422)+1)),VALUE(MID(A1422,FIND("[",A1422)+1,FIND("]",A1422,2)-(FIND("[",A1422)+1))))),"REJECTED"))</f>
        <v/>
      </c>
      <c r="C1422" s="3" t="str">
        <f t="shared" ref="C1422" si="2269">IF(A1422="","",IF(ISERR(FIND("###  (",A1422)),IF(OR(RIGHT(A1422,9)="ACTIVATED",RIGHT(A1422,6)="sukses",RIGHT(A1422,2)="OK"),"OK",VALUE(MID(A1424,FIND(":",A1424)+2,(LEN(A1424)+1)-(FIND(":",A1424)+2)))),"REJECTED"))</f>
        <v/>
      </c>
      <c r="D1422" s="3" t="str">
        <f t="shared" ref="D1422:D1485" si="2270">IF(A1422="","",IF(ISERR(FIND("###  (",A1422)),IF(OR(RIGHT(A1422,9)="ACTIVATED",RIGHT(A1422,6)="sukses",RIGHT(A1422,2)="OK"),"OK",IF(VALUE(MID(A1422,FIND("ce ",A1422)+2,(LEN(A1422)+1)-(FIND("ce ",A1422)+2)))=0,VALUE(MID(A1422,FIND("nt ",A1422)+2,(FIND(", Af",A1422)-(FIND("nt ",A1422)+2)))),VALUE(MID(A1422,FIND("ce ",A1422)+2,(LEN(A1422)+1)-(FIND("ce ",A1422)+2))))),"REJECTED"))</f>
        <v/>
      </c>
      <c r="E1422" t="str">
        <f t="shared" ref="E1422" si="2271"><![CDATA[IF(A1422="","",IF(AND(B1422="REJECTED",C1422="REJECTED",D1422="REJECTED"),"REJECTED",IF(AND(B1422="Charged",D1422>0),"TRUE",IF(AND(B1422=C1422,B1422=D1422),"TRUE",IF(AND(B1422=D1422,B1422<>C1422),"TRUE ROAMING",IF(LEFT(B1422,3)="not",IF(AND(D1422<>VALUE(RIGHT(B1422,LEN(B1422)-3)),C1422=D1422,D1422<>0),"TRUE",IF(AND(D1422<>VALUE(RIGHT(B1422,LEN(B1422)-3)),C1422<>D1422,D1422<>0),"TRUE ROAMING","FALSE")),"FALSE"))))))]]></f>
        <v/>
      </c>
      <c r="N1422" s="2"/>
    </row>
    <row r="1423" spans="2:14" x14ac:dyDescent="0.25">
      <c r="N1423" s="2"/>
    </row>
    <row r="1424" spans="2:14" x14ac:dyDescent="0.25">
      <c r="B1424" t="str">
        <f t="shared" ref="B1424:B1487" si="2272">IF(A1425="","","Kalkulasi Bonus")</f>
        <v/>
      </c>
      <c r="C1424" s="4" t="str">
        <f t="shared" ref="C1424:C1487" si="2273">IF(A1425="","",SUBSTITUTE(MID(A1425,FIND("[",A1425)+1,FIND("]",A1425,2)-(FIND("[",A1425)+1)),"-"," "))</f>
        <v/>
      </c>
      <c r="D1424" s="4"/>
      <c r="E1424" s="4"/>
      <c r="N1424" s="2"/>
    </row>
    <row r="1425" spans="2:14" x14ac:dyDescent="0.25">
      <c r="B1425" t="str">
        <f t="shared" ref="B1425:B1488" si="2274">IF(A1425="","","Result Bonus")</f>
        <v/>
      </c>
      <c r="C1425" s="4" t="str">
        <f t="shared" ref="C1425:C1488" si="2275">IF(A1425="","",MID(A1425,FIND(":",A1425)+2,(LEN(A1425)+1)-(FIND(":",A1425)+2)))</f>
        <v/>
      </c>
      <c r="D1425" s="4"/>
      <c r="E1425" s="4"/>
      <c r="N1425" s="2"/>
    </row>
    <row r="1426" spans="2:14" x14ac:dyDescent="0.25">
      <c r="N1426" s="2"/>
    </row>
    <row r="1427" spans="2:14" x14ac:dyDescent="0.25">
      <c r="B1427" s="3" t="str">
        <f t="shared" ref="B1427" si="2276">IF(A1427="","",IF(ISERR(FIND("###  (",A1427)),IF(OR(RIGHT(A1427,9)="ACTIVATED",RIGHT(A1427,6)="sukses",RIGHT(A1427,2)="OK"),"OK",IF(ISERR(VALUE(MID(A1427,FIND("[",A1427)+1,FIND("]",A1427,2)-(FIND("[",A1427)+1)))),MID(A1427,FIND("[",A1427)+1,FIND("]",A1427,2)-(FIND("[",A1427)+1)),VALUE(MID(A1427,FIND("[",A1427)+1,FIND("]",A1427,2)-(FIND("[",A1427)+1))))),"REJECTED"))</f>
        <v/>
      </c>
      <c r="C1427" s="3" t="str">
        <f t="shared" ref="C1427" si="2277">IF(A1427="","",IF(ISERR(FIND("###  (",A1427)),IF(OR(RIGHT(A1427,9)="ACTIVATED",RIGHT(A1427,6)="sukses",RIGHT(A1427,2)="OK"),"OK",VALUE(MID(A1429,FIND(":",A1429)+2,(LEN(A1429)+1)-(FIND(":",A1429)+2)))),"REJECTED"))</f>
        <v/>
      </c>
      <c r="D1427" s="3" t="str">
        <f t="shared" ref="D1427:D1490" si="2278">IF(A1427="","",IF(ISERR(FIND("###  (",A1427)),IF(OR(RIGHT(A1427,9)="ACTIVATED",RIGHT(A1427,6)="sukses",RIGHT(A1427,2)="OK"),"OK",IF(VALUE(MID(A1427,FIND("ce ",A1427)+2,(LEN(A1427)+1)-(FIND("ce ",A1427)+2)))=0,VALUE(MID(A1427,FIND("nt ",A1427)+2,(FIND(", Af",A1427)-(FIND("nt ",A1427)+2)))),VALUE(MID(A1427,FIND("ce ",A1427)+2,(LEN(A1427)+1)-(FIND("ce ",A1427)+2))))),"REJECTED"))</f>
        <v/>
      </c>
      <c r="E1427" t="str">
        <f t="shared" ref="E1427" si="2279"><![CDATA[IF(A1427="","",IF(AND(B1427="REJECTED",C1427="REJECTED",D1427="REJECTED"),"REJECTED",IF(AND(B1427="Charged",D1427>0),"TRUE",IF(AND(B1427=C1427,B1427=D1427),"TRUE",IF(AND(B1427=D1427,B1427<>C1427),"TRUE ROAMING",IF(LEFT(B1427,3)="not",IF(AND(D1427<>VALUE(RIGHT(B1427,LEN(B1427)-3)),C1427=D1427,D1427<>0),"TRUE",IF(AND(D1427<>VALUE(RIGHT(B1427,LEN(B1427)-3)),C1427<>D1427,D1427<>0),"TRUE ROAMING","FALSE")),"FALSE"))))))]]></f>
        <v/>
      </c>
      <c r="N1427" s="2"/>
    </row>
    <row r="1428" spans="2:14" x14ac:dyDescent="0.25">
      <c r="N1428" s="2"/>
    </row>
    <row r="1429" spans="2:14" x14ac:dyDescent="0.25">
      <c r="B1429" t="str">
        <f t="shared" ref="B1429:B1492" si="2280">IF(A1430="","","Kalkulasi Bonus")</f>
        <v/>
      </c>
      <c r="C1429" s="4" t="str">
        <f t="shared" ref="C1429:C1492" si="2281">IF(A1430="","",SUBSTITUTE(MID(A1430,FIND("[",A1430)+1,FIND("]",A1430,2)-(FIND("[",A1430)+1)),"-"," "))</f>
        <v/>
      </c>
      <c r="D1429" s="4"/>
      <c r="E1429" s="4"/>
      <c r="N1429" s="2"/>
    </row>
    <row r="1430" spans="2:14" x14ac:dyDescent="0.25">
      <c r="B1430" t="str">
        <f t="shared" ref="B1430:B1493" si="2282">IF(A1430="","","Result Bonus")</f>
        <v/>
      </c>
      <c r="C1430" s="4" t="str">
        <f t="shared" ref="C1430:C1493" si="2283">IF(A1430="","",MID(A1430,FIND(":",A1430)+2,(LEN(A1430)+1)-(FIND(":",A1430)+2)))</f>
        <v/>
      </c>
      <c r="D1430" s="4"/>
      <c r="E1430" s="4"/>
      <c r="N1430" s="2"/>
    </row>
    <row r="1431" spans="2:14" x14ac:dyDescent="0.25">
      <c r="N1431" s="2"/>
    </row>
    <row r="1432" spans="2:14" x14ac:dyDescent="0.25">
      <c r="B1432" s="3" t="str">
        <f t="shared" ref="B1432" si="2284">IF(A1432="","",IF(ISERR(FIND("###  (",A1432)),IF(OR(RIGHT(A1432,9)="ACTIVATED",RIGHT(A1432,6)="sukses",RIGHT(A1432,2)="OK"),"OK",IF(ISERR(VALUE(MID(A1432,FIND("[",A1432)+1,FIND("]",A1432,2)-(FIND("[",A1432)+1)))),MID(A1432,FIND("[",A1432)+1,FIND("]",A1432,2)-(FIND("[",A1432)+1)),VALUE(MID(A1432,FIND("[",A1432)+1,FIND("]",A1432,2)-(FIND("[",A1432)+1))))),"REJECTED"))</f>
        <v/>
      </c>
      <c r="C1432" s="3" t="str">
        <f t="shared" ref="C1432" si="2285">IF(A1432="","",IF(ISERR(FIND("###  (",A1432)),IF(OR(RIGHT(A1432,9)="ACTIVATED",RIGHT(A1432,6)="sukses",RIGHT(A1432,2)="OK"),"OK",VALUE(MID(A1434,FIND(":",A1434)+2,(LEN(A1434)+1)-(FIND(":",A1434)+2)))),"REJECTED"))</f>
        <v/>
      </c>
      <c r="D1432" s="3" t="str">
        <f t="shared" ref="D1432:D1495" si="2286">IF(A1432="","",IF(ISERR(FIND("###  (",A1432)),IF(OR(RIGHT(A1432,9)="ACTIVATED",RIGHT(A1432,6)="sukses",RIGHT(A1432,2)="OK"),"OK",IF(VALUE(MID(A1432,FIND("ce ",A1432)+2,(LEN(A1432)+1)-(FIND("ce ",A1432)+2)))=0,VALUE(MID(A1432,FIND("nt ",A1432)+2,(FIND(", Af",A1432)-(FIND("nt ",A1432)+2)))),VALUE(MID(A1432,FIND("ce ",A1432)+2,(LEN(A1432)+1)-(FIND("ce ",A1432)+2))))),"REJECTED"))</f>
        <v/>
      </c>
      <c r="E1432" t="str">
        <f t="shared" ref="E1432" si="2287"><![CDATA[IF(A1432="","",IF(AND(B1432="REJECTED",C1432="REJECTED",D1432="REJECTED"),"REJECTED",IF(AND(B1432="Charged",D1432>0),"TRUE",IF(AND(B1432=C1432,B1432=D1432),"TRUE",IF(AND(B1432=D1432,B1432<>C1432),"TRUE ROAMING",IF(LEFT(B1432,3)="not",IF(AND(D1432<>VALUE(RIGHT(B1432,LEN(B1432)-3)),C1432=D1432,D1432<>0),"TRUE",IF(AND(D1432<>VALUE(RIGHT(B1432,LEN(B1432)-3)),C1432<>D1432,D1432<>0),"TRUE ROAMING","FALSE")),"FALSE"))))))]]></f>
        <v/>
      </c>
      <c r="N1432" s="2"/>
    </row>
    <row r="1433" spans="2:14" x14ac:dyDescent="0.25">
      <c r="N1433" s="2"/>
    </row>
    <row r="1434" spans="2:14" x14ac:dyDescent="0.25">
      <c r="B1434" t="str">
        <f t="shared" ref="B1434:B1497" si="2288">IF(A1435="","","Kalkulasi Bonus")</f>
        <v/>
      </c>
      <c r="C1434" s="4" t="str">
        <f t="shared" ref="C1434:C1497" si="2289">IF(A1435="","",SUBSTITUTE(MID(A1435,FIND("[",A1435)+1,FIND("]",A1435,2)-(FIND("[",A1435)+1)),"-"," "))</f>
        <v/>
      </c>
      <c r="D1434" s="4"/>
      <c r="E1434" s="4"/>
      <c r="N1434" s="2"/>
    </row>
    <row r="1435" spans="2:14" x14ac:dyDescent="0.25">
      <c r="B1435" t="str">
        <f t="shared" ref="B1435:B1498" si="2290">IF(A1435="","","Result Bonus")</f>
        <v/>
      </c>
      <c r="C1435" s="4" t="str">
        <f t="shared" ref="C1435:C1498" si="2291">IF(A1435="","",MID(A1435,FIND(":",A1435)+2,(LEN(A1435)+1)-(FIND(":",A1435)+2)))</f>
        <v/>
      </c>
      <c r="D1435" s="4"/>
      <c r="E1435" s="4"/>
      <c r="N1435" s="2"/>
    </row>
    <row r="1436" spans="2:14" x14ac:dyDescent="0.25">
      <c r="N1436" s="2"/>
    </row>
    <row r="1437" spans="2:14" x14ac:dyDescent="0.25">
      <c r="B1437" s="3" t="str">
        <f t="shared" ref="B1437" si="2292">IF(A1437="","",IF(ISERR(FIND("###  (",A1437)),IF(OR(RIGHT(A1437,9)="ACTIVATED",RIGHT(A1437,6)="sukses",RIGHT(A1437,2)="OK"),"OK",IF(ISERR(VALUE(MID(A1437,FIND("[",A1437)+1,FIND("]",A1437,2)-(FIND("[",A1437)+1)))),MID(A1437,FIND("[",A1437)+1,FIND("]",A1437,2)-(FIND("[",A1437)+1)),VALUE(MID(A1437,FIND("[",A1437)+1,FIND("]",A1437,2)-(FIND("[",A1437)+1))))),"REJECTED"))</f>
        <v/>
      </c>
      <c r="C1437" s="3" t="str">
        <f t="shared" ref="C1437" si="2293">IF(A1437="","",IF(ISERR(FIND("###  (",A1437)),IF(OR(RIGHT(A1437,9)="ACTIVATED",RIGHT(A1437,6)="sukses",RIGHT(A1437,2)="OK"),"OK",VALUE(MID(A1439,FIND(":",A1439)+2,(LEN(A1439)+1)-(FIND(":",A1439)+2)))),"REJECTED"))</f>
        <v/>
      </c>
      <c r="D1437" s="3" t="str">
        <f t="shared" ref="D1437:D1500" si="2294">IF(A1437="","",IF(ISERR(FIND("###  (",A1437)),IF(OR(RIGHT(A1437,9)="ACTIVATED",RIGHT(A1437,6)="sukses",RIGHT(A1437,2)="OK"),"OK",IF(VALUE(MID(A1437,FIND("ce ",A1437)+2,(LEN(A1437)+1)-(FIND("ce ",A1437)+2)))=0,VALUE(MID(A1437,FIND("nt ",A1437)+2,(FIND(", Af",A1437)-(FIND("nt ",A1437)+2)))),VALUE(MID(A1437,FIND("ce ",A1437)+2,(LEN(A1437)+1)-(FIND("ce ",A1437)+2))))),"REJECTED"))</f>
        <v/>
      </c>
      <c r="E1437" t="str">
        <f t="shared" ref="E1437" si="2295"><![CDATA[IF(A1437="","",IF(AND(B1437="REJECTED",C1437="REJECTED",D1437="REJECTED"),"REJECTED",IF(AND(B1437="Charged",D1437>0),"TRUE",IF(AND(B1437=C1437,B1437=D1437),"TRUE",IF(AND(B1437=D1437,B1437<>C1437),"TRUE ROAMING",IF(LEFT(B1437,3)="not",IF(AND(D1437<>VALUE(RIGHT(B1437,LEN(B1437)-3)),C1437=D1437,D1437<>0),"TRUE",IF(AND(D1437<>VALUE(RIGHT(B1437,LEN(B1437)-3)),C1437<>D1437,D1437<>0),"TRUE ROAMING","FALSE")),"FALSE"))))))]]></f>
        <v/>
      </c>
      <c r="N1437" s="2"/>
    </row>
    <row r="1438" spans="2:14" x14ac:dyDescent="0.25">
      <c r="N1438" s="2"/>
    </row>
    <row r="1439" spans="2:14" x14ac:dyDescent="0.25">
      <c r="B1439" t="str">
        <f t="shared" ref="B1439:B1502" si="2296">IF(A1440="","","Kalkulasi Bonus")</f>
        <v/>
      </c>
      <c r="C1439" s="4" t="str">
        <f t="shared" ref="C1439:C1502" si="2297">IF(A1440="","",SUBSTITUTE(MID(A1440,FIND("[",A1440)+1,FIND("]",A1440,2)-(FIND("[",A1440)+1)),"-"," "))</f>
        <v/>
      </c>
      <c r="D1439" s="4"/>
      <c r="E1439" s="4"/>
      <c r="N1439" s="2"/>
    </row>
    <row r="1440" spans="2:14" x14ac:dyDescent="0.25">
      <c r="B1440" t="str">
        <f t="shared" ref="B1440:B1503" si="2298">IF(A1440="","","Result Bonus")</f>
        <v/>
      </c>
      <c r="C1440" s="4" t="str">
        <f t="shared" ref="C1440:C1503" si="2299">IF(A1440="","",MID(A1440,FIND(":",A1440)+2,(LEN(A1440)+1)-(FIND(":",A1440)+2)))</f>
        <v/>
      </c>
      <c r="D1440" s="4"/>
      <c r="E1440" s="4"/>
      <c r="N1440" s="2"/>
    </row>
    <row r="1441" spans="2:14" x14ac:dyDescent="0.25">
      <c r="N1441" s="2"/>
    </row>
    <row r="1442" spans="2:14" x14ac:dyDescent="0.25">
      <c r="B1442" s="3" t="str">
        <f t="shared" ref="B1442" si="2300">IF(A1442="","",IF(ISERR(FIND("###  (",A1442)),IF(OR(RIGHT(A1442,9)="ACTIVATED",RIGHT(A1442,6)="sukses",RIGHT(A1442,2)="OK"),"OK",IF(ISERR(VALUE(MID(A1442,FIND("[",A1442)+1,FIND("]",A1442,2)-(FIND("[",A1442)+1)))),MID(A1442,FIND("[",A1442)+1,FIND("]",A1442,2)-(FIND("[",A1442)+1)),VALUE(MID(A1442,FIND("[",A1442)+1,FIND("]",A1442,2)-(FIND("[",A1442)+1))))),"REJECTED"))</f>
        <v/>
      </c>
      <c r="C1442" s="3" t="str">
        <f t="shared" ref="C1442" si="2301">IF(A1442="","",IF(ISERR(FIND("###  (",A1442)),IF(OR(RIGHT(A1442,9)="ACTIVATED",RIGHT(A1442,6)="sukses",RIGHT(A1442,2)="OK"),"OK",VALUE(MID(A1444,FIND(":",A1444)+2,(LEN(A1444)+1)-(FIND(":",A1444)+2)))),"REJECTED"))</f>
        <v/>
      </c>
      <c r="D1442" s="3" t="str">
        <f t="shared" ref="D1442:D1505" si="2302">IF(A1442="","",IF(ISERR(FIND("###  (",A1442)),IF(OR(RIGHT(A1442,9)="ACTIVATED",RIGHT(A1442,6)="sukses",RIGHT(A1442,2)="OK"),"OK",IF(VALUE(MID(A1442,FIND("ce ",A1442)+2,(LEN(A1442)+1)-(FIND("ce ",A1442)+2)))=0,VALUE(MID(A1442,FIND("nt ",A1442)+2,(FIND(", Af",A1442)-(FIND("nt ",A1442)+2)))),VALUE(MID(A1442,FIND("ce ",A1442)+2,(LEN(A1442)+1)-(FIND("ce ",A1442)+2))))),"REJECTED"))</f>
        <v/>
      </c>
      <c r="E1442" t="str">
        <f t="shared" ref="E1442" si="2303"><![CDATA[IF(A1442="","",IF(AND(B1442="REJECTED",C1442="REJECTED",D1442="REJECTED"),"REJECTED",IF(AND(B1442="Charged",D1442>0),"TRUE",IF(AND(B1442=C1442,B1442=D1442),"TRUE",IF(AND(B1442=D1442,B1442<>C1442),"TRUE ROAMING",IF(LEFT(B1442,3)="not",IF(AND(D1442<>VALUE(RIGHT(B1442,LEN(B1442)-3)),C1442=D1442,D1442<>0),"TRUE",IF(AND(D1442<>VALUE(RIGHT(B1442,LEN(B1442)-3)),C1442<>D1442,D1442<>0),"TRUE ROAMING","FALSE")),"FALSE"))))))]]></f>
        <v/>
      </c>
      <c r="N1442" s="2"/>
    </row>
    <row r="1443" spans="2:14" x14ac:dyDescent="0.25">
      <c r="N1443" s="2"/>
    </row>
    <row r="1444" spans="2:14" x14ac:dyDescent="0.25">
      <c r="B1444" t="str">
        <f t="shared" ref="B1444:B1507" si="2304">IF(A1445="","","Kalkulasi Bonus")</f>
        <v/>
      </c>
      <c r="C1444" s="4" t="str">
        <f t="shared" ref="C1444:C1507" si="2305">IF(A1445="","",SUBSTITUTE(MID(A1445,FIND("[",A1445)+1,FIND("]",A1445,2)-(FIND("[",A1445)+1)),"-"," "))</f>
        <v/>
      </c>
      <c r="D1444" s="4"/>
      <c r="E1444" s="4"/>
      <c r="N1444" s="2"/>
    </row>
    <row r="1445" spans="2:14" x14ac:dyDescent="0.25">
      <c r="B1445" t="str">
        <f t="shared" ref="B1445:B1508" si="2306">IF(A1445="","","Result Bonus")</f>
        <v/>
      </c>
      <c r="C1445" s="4" t="str">
        <f t="shared" ref="C1445:C1508" si="2307">IF(A1445="","",MID(A1445,FIND(":",A1445)+2,(LEN(A1445)+1)-(FIND(":",A1445)+2)))</f>
        <v/>
      </c>
      <c r="D1445" s="4"/>
      <c r="E1445" s="4"/>
      <c r="N1445" s="2"/>
    </row>
    <row r="1446" spans="2:14" x14ac:dyDescent="0.25">
      <c r="N1446" s="2"/>
    </row>
    <row r="1447" spans="2:14" x14ac:dyDescent="0.25">
      <c r="B1447" s="3" t="str">
        <f t="shared" ref="B1447" si="2308">IF(A1447="","",IF(ISERR(FIND("###  (",A1447)),IF(OR(RIGHT(A1447,9)="ACTIVATED",RIGHT(A1447,6)="sukses",RIGHT(A1447,2)="OK"),"OK",IF(ISERR(VALUE(MID(A1447,FIND("[",A1447)+1,FIND("]",A1447,2)-(FIND("[",A1447)+1)))),MID(A1447,FIND("[",A1447)+1,FIND("]",A1447,2)-(FIND("[",A1447)+1)),VALUE(MID(A1447,FIND("[",A1447)+1,FIND("]",A1447,2)-(FIND("[",A1447)+1))))),"REJECTED"))</f>
        <v/>
      </c>
      <c r="C1447" s="3" t="str">
        <f t="shared" ref="C1447" si="2309">IF(A1447="","",IF(ISERR(FIND("###  (",A1447)),IF(OR(RIGHT(A1447,9)="ACTIVATED",RIGHT(A1447,6)="sukses",RIGHT(A1447,2)="OK"),"OK",VALUE(MID(A1449,FIND(":",A1449)+2,(LEN(A1449)+1)-(FIND(":",A1449)+2)))),"REJECTED"))</f>
        <v/>
      </c>
      <c r="D1447" s="3" t="str">
        <f t="shared" ref="D1447:D1510" si="2310">IF(A1447="","",IF(ISERR(FIND("###  (",A1447)),IF(OR(RIGHT(A1447,9)="ACTIVATED",RIGHT(A1447,6)="sukses",RIGHT(A1447,2)="OK"),"OK",IF(VALUE(MID(A1447,FIND("ce ",A1447)+2,(LEN(A1447)+1)-(FIND("ce ",A1447)+2)))=0,VALUE(MID(A1447,FIND("nt ",A1447)+2,(FIND(", Af",A1447)-(FIND("nt ",A1447)+2)))),VALUE(MID(A1447,FIND("ce ",A1447)+2,(LEN(A1447)+1)-(FIND("ce ",A1447)+2))))),"REJECTED"))</f>
        <v/>
      </c>
      <c r="E1447" t="str">
        <f t="shared" ref="E1447" si="2311"><![CDATA[IF(A1447="","",IF(AND(B1447="REJECTED",C1447="REJECTED",D1447="REJECTED"),"REJECTED",IF(AND(B1447="Charged",D1447>0),"TRUE",IF(AND(B1447=C1447,B1447=D1447),"TRUE",IF(AND(B1447=D1447,B1447<>C1447),"TRUE ROAMING",IF(LEFT(B1447,3)="not",IF(AND(D1447<>VALUE(RIGHT(B1447,LEN(B1447)-3)),C1447=D1447,D1447<>0),"TRUE",IF(AND(D1447<>VALUE(RIGHT(B1447,LEN(B1447)-3)),C1447<>D1447,D1447<>0),"TRUE ROAMING","FALSE")),"FALSE"))))))]]></f>
        <v/>
      </c>
      <c r="N1447" s="2"/>
    </row>
    <row r="1448" spans="2:14" x14ac:dyDescent="0.25">
      <c r="N1448" s="2"/>
    </row>
    <row r="1449" spans="2:14" x14ac:dyDescent="0.25">
      <c r="B1449" t="str">
        <f t="shared" ref="B1449:B1512" si="2312">IF(A1450="","","Kalkulasi Bonus")</f>
        <v/>
      </c>
      <c r="C1449" s="4" t="str">
        <f t="shared" ref="C1449:C1512" si="2313">IF(A1450="","",SUBSTITUTE(MID(A1450,FIND("[",A1450)+1,FIND("]",A1450,2)-(FIND("[",A1450)+1)),"-"," "))</f>
        <v/>
      </c>
      <c r="D1449" s="4"/>
      <c r="E1449" s="4"/>
      <c r="N1449" s="2"/>
    </row>
    <row r="1450" spans="2:14" x14ac:dyDescent="0.25">
      <c r="B1450" t="str">
        <f t="shared" ref="B1450:B1513" si="2314">IF(A1450="","","Result Bonus")</f>
        <v/>
      </c>
      <c r="C1450" s="4" t="str">
        <f t="shared" ref="C1450:C1513" si="2315">IF(A1450="","",MID(A1450,FIND(":",A1450)+2,(LEN(A1450)+1)-(FIND(":",A1450)+2)))</f>
        <v/>
      </c>
      <c r="D1450" s="4"/>
      <c r="E1450" s="4"/>
      <c r="N1450" s="2"/>
    </row>
    <row r="1451" spans="2:14" x14ac:dyDescent="0.25">
      <c r="N1451" s="2"/>
    </row>
    <row r="1452" spans="2:14" x14ac:dyDescent="0.25">
      <c r="B1452" s="3" t="str">
        <f t="shared" ref="B1452" si="2316">IF(A1452="","",IF(ISERR(FIND("###  (",A1452)),IF(OR(RIGHT(A1452,9)="ACTIVATED",RIGHT(A1452,6)="sukses",RIGHT(A1452,2)="OK"),"OK",IF(ISERR(VALUE(MID(A1452,FIND("[",A1452)+1,FIND("]",A1452,2)-(FIND("[",A1452)+1)))),MID(A1452,FIND("[",A1452)+1,FIND("]",A1452,2)-(FIND("[",A1452)+1)),VALUE(MID(A1452,FIND("[",A1452)+1,FIND("]",A1452,2)-(FIND("[",A1452)+1))))),"REJECTED"))</f>
        <v/>
      </c>
      <c r="C1452" s="3" t="str">
        <f t="shared" ref="C1452" si="2317">IF(A1452="","",IF(ISERR(FIND("###  (",A1452)),IF(OR(RIGHT(A1452,9)="ACTIVATED",RIGHT(A1452,6)="sukses",RIGHT(A1452,2)="OK"),"OK",VALUE(MID(A1454,FIND(":",A1454)+2,(LEN(A1454)+1)-(FIND(":",A1454)+2)))),"REJECTED"))</f>
        <v/>
      </c>
      <c r="D1452" s="3" t="str">
        <f t="shared" ref="D1452:D1515" si="2318">IF(A1452="","",IF(ISERR(FIND("###  (",A1452)),IF(OR(RIGHT(A1452,9)="ACTIVATED",RIGHT(A1452,6)="sukses",RIGHT(A1452,2)="OK"),"OK",IF(VALUE(MID(A1452,FIND("ce ",A1452)+2,(LEN(A1452)+1)-(FIND("ce ",A1452)+2)))=0,VALUE(MID(A1452,FIND("nt ",A1452)+2,(FIND(", Af",A1452)-(FIND("nt ",A1452)+2)))),VALUE(MID(A1452,FIND("ce ",A1452)+2,(LEN(A1452)+1)-(FIND("ce ",A1452)+2))))),"REJECTED"))</f>
        <v/>
      </c>
      <c r="E1452" t="str">
        <f t="shared" ref="E1452" si="2319"><![CDATA[IF(A1452="","",IF(AND(B1452="REJECTED",C1452="REJECTED",D1452="REJECTED"),"REJECTED",IF(AND(B1452="Charged",D1452>0),"TRUE",IF(AND(B1452=C1452,B1452=D1452),"TRUE",IF(AND(B1452=D1452,B1452<>C1452),"TRUE ROAMING",IF(LEFT(B1452,3)="not",IF(AND(D1452<>VALUE(RIGHT(B1452,LEN(B1452)-3)),C1452=D1452,D1452<>0),"TRUE",IF(AND(D1452<>VALUE(RIGHT(B1452,LEN(B1452)-3)),C1452<>D1452,D1452<>0),"TRUE ROAMING","FALSE")),"FALSE"))))))]]></f>
        <v/>
      </c>
      <c r="N1452" s="2"/>
    </row>
    <row r="1453" spans="2:14" x14ac:dyDescent="0.25">
      <c r="N1453" s="2"/>
    </row>
    <row r="1454" spans="2:14" x14ac:dyDescent="0.25">
      <c r="B1454" t="str">
        <f t="shared" ref="B1454:B1517" si="2320">IF(A1455="","","Kalkulasi Bonus")</f>
        <v/>
      </c>
      <c r="C1454" s="4" t="str">
        <f t="shared" ref="C1454:C1517" si="2321">IF(A1455="","",SUBSTITUTE(MID(A1455,FIND("[",A1455)+1,FIND("]",A1455,2)-(FIND("[",A1455)+1)),"-"," "))</f>
        <v/>
      </c>
      <c r="D1454" s="4"/>
      <c r="E1454" s="4"/>
      <c r="N1454" s="2"/>
    </row>
    <row r="1455" spans="2:14" x14ac:dyDescent="0.25">
      <c r="B1455" t="str">
        <f t="shared" ref="B1455:B1518" si="2322">IF(A1455="","","Result Bonus")</f>
        <v/>
      </c>
      <c r="C1455" s="4" t="str">
        <f t="shared" ref="C1455:C1518" si="2323">IF(A1455="","",MID(A1455,FIND(":",A1455)+2,(LEN(A1455)+1)-(FIND(":",A1455)+2)))</f>
        <v/>
      </c>
      <c r="D1455" s="4"/>
      <c r="E1455" s="4"/>
      <c r="N1455" s="2"/>
    </row>
    <row r="1456" spans="2:14" x14ac:dyDescent="0.25">
      <c r="N1456" s="2"/>
    </row>
    <row r="1457" spans="2:14" x14ac:dyDescent="0.25">
      <c r="B1457" s="3" t="str">
        <f t="shared" ref="B1457" si="2324">IF(A1457="","",IF(ISERR(FIND("###  (",A1457)),IF(OR(RIGHT(A1457,9)="ACTIVATED",RIGHT(A1457,6)="sukses",RIGHT(A1457,2)="OK"),"OK",IF(ISERR(VALUE(MID(A1457,FIND("[",A1457)+1,FIND("]",A1457,2)-(FIND("[",A1457)+1)))),MID(A1457,FIND("[",A1457)+1,FIND("]",A1457,2)-(FIND("[",A1457)+1)),VALUE(MID(A1457,FIND("[",A1457)+1,FIND("]",A1457,2)-(FIND("[",A1457)+1))))),"REJECTED"))</f>
        <v/>
      </c>
      <c r="C1457" s="3" t="str">
        <f t="shared" ref="C1457" si="2325">IF(A1457="","",IF(ISERR(FIND("###  (",A1457)),IF(OR(RIGHT(A1457,9)="ACTIVATED",RIGHT(A1457,6)="sukses",RIGHT(A1457,2)="OK"),"OK",VALUE(MID(A1459,FIND(":",A1459)+2,(LEN(A1459)+1)-(FIND(":",A1459)+2)))),"REJECTED"))</f>
        <v/>
      </c>
      <c r="D1457" s="3" t="str">
        <f t="shared" ref="D1457:D1520" si="2326">IF(A1457="","",IF(ISERR(FIND("###  (",A1457)),IF(OR(RIGHT(A1457,9)="ACTIVATED",RIGHT(A1457,6)="sukses",RIGHT(A1457,2)="OK"),"OK",IF(VALUE(MID(A1457,FIND("ce ",A1457)+2,(LEN(A1457)+1)-(FIND("ce ",A1457)+2)))=0,VALUE(MID(A1457,FIND("nt ",A1457)+2,(FIND(", Af",A1457)-(FIND("nt ",A1457)+2)))),VALUE(MID(A1457,FIND("ce ",A1457)+2,(LEN(A1457)+1)-(FIND("ce ",A1457)+2))))),"REJECTED"))</f>
        <v/>
      </c>
      <c r="E1457" t="str">
        <f t="shared" ref="E1457" si="2327"><![CDATA[IF(A1457="","",IF(AND(B1457="REJECTED",C1457="REJECTED",D1457="REJECTED"),"REJECTED",IF(AND(B1457="Charged",D1457>0),"TRUE",IF(AND(B1457=C1457,B1457=D1457),"TRUE",IF(AND(B1457=D1457,B1457<>C1457),"TRUE ROAMING",IF(LEFT(B1457,3)="not",IF(AND(D1457<>VALUE(RIGHT(B1457,LEN(B1457)-3)),C1457=D1457,D1457<>0),"TRUE",IF(AND(D1457<>VALUE(RIGHT(B1457,LEN(B1457)-3)),C1457<>D1457,D1457<>0),"TRUE ROAMING","FALSE")),"FALSE"))))))]]></f>
        <v/>
      </c>
      <c r="N1457" s="2"/>
    </row>
    <row r="1458" spans="2:14" x14ac:dyDescent="0.25">
      <c r="N1458" s="2"/>
    </row>
    <row r="1459" spans="2:14" x14ac:dyDescent="0.25">
      <c r="B1459" t="str">
        <f t="shared" ref="B1459:B1522" si="2328">IF(A1460="","","Kalkulasi Bonus")</f>
        <v/>
      </c>
      <c r="C1459" s="4" t="str">
        <f t="shared" ref="C1459:C1522" si="2329">IF(A1460="","",SUBSTITUTE(MID(A1460,FIND("[",A1460)+1,FIND("]",A1460,2)-(FIND("[",A1460)+1)),"-"," "))</f>
        <v/>
      </c>
      <c r="D1459" s="4"/>
      <c r="E1459" s="4"/>
      <c r="N1459" s="2"/>
    </row>
    <row r="1460" spans="2:14" x14ac:dyDescent="0.25">
      <c r="B1460" t="str">
        <f t="shared" ref="B1460:B1523" si="2330">IF(A1460="","","Result Bonus")</f>
        <v/>
      </c>
      <c r="C1460" s="4" t="str">
        <f t="shared" ref="C1460:C1523" si="2331">IF(A1460="","",MID(A1460,FIND(":",A1460)+2,(LEN(A1460)+1)-(FIND(":",A1460)+2)))</f>
        <v/>
      </c>
      <c r="D1460" s="4"/>
      <c r="E1460" s="4"/>
      <c r="N1460" s="2"/>
    </row>
    <row r="1461" spans="2:14" x14ac:dyDescent="0.25">
      <c r="N1461" s="2"/>
    </row>
    <row r="1462" spans="2:14" x14ac:dyDescent="0.25">
      <c r="B1462" s="3" t="str">
        <f t="shared" ref="B1462" si="2332">IF(A1462="","",IF(ISERR(FIND("###  (",A1462)),IF(OR(RIGHT(A1462,9)="ACTIVATED",RIGHT(A1462,6)="sukses",RIGHT(A1462,2)="OK"),"OK",IF(ISERR(VALUE(MID(A1462,FIND("[",A1462)+1,FIND("]",A1462,2)-(FIND("[",A1462)+1)))),MID(A1462,FIND("[",A1462)+1,FIND("]",A1462,2)-(FIND("[",A1462)+1)),VALUE(MID(A1462,FIND("[",A1462)+1,FIND("]",A1462,2)-(FIND("[",A1462)+1))))),"REJECTED"))</f>
        <v/>
      </c>
      <c r="C1462" s="3" t="str">
        <f t="shared" ref="C1462" si="2333">IF(A1462="","",IF(ISERR(FIND("###  (",A1462)),IF(OR(RIGHT(A1462,9)="ACTIVATED",RIGHT(A1462,6)="sukses",RIGHT(A1462,2)="OK"),"OK",VALUE(MID(A1464,FIND(":",A1464)+2,(LEN(A1464)+1)-(FIND(":",A1464)+2)))),"REJECTED"))</f>
        <v/>
      </c>
      <c r="D1462" s="3" t="str">
        <f t="shared" ref="D1462:D1525" si="2334">IF(A1462="","",IF(ISERR(FIND("###  (",A1462)),IF(OR(RIGHT(A1462,9)="ACTIVATED",RIGHT(A1462,6)="sukses",RIGHT(A1462,2)="OK"),"OK",IF(VALUE(MID(A1462,FIND("ce ",A1462)+2,(LEN(A1462)+1)-(FIND("ce ",A1462)+2)))=0,VALUE(MID(A1462,FIND("nt ",A1462)+2,(FIND(", Af",A1462)-(FIND("nt ",A1462)+2)))),VALUE(MID(A1462,FIND("ce ",A1462)+2,(LEN(A1462)+1)-(FIND("ce ",A1462)+2))))),"REJECTED"))</f>
        <v/>
      </c>
      <c r="E1462" t="str">
        <f t="shared" ref="E1462" si="2335"><![CDATA[IF(A1462="","",IF(AND(B1462="REJECTED",C1462="REJECTED",D1462="REJECTED"),"REJECTED",IF(AND(B1462="Charged",D1462>0),"TRUE",IF(AND(B1462=C1462,B1462=D1462),"TRUE",IF(AND(B1462=D1462,B1462<>C1462),"TRUE ROAMING",IF(LEFT(B1462,3)="not",IF(AND(D1462<>VALUE(RIGHT(B1462,LEN(B1462)-3)),C1462=D1462,D1462<>0),"TRUE",IF(AND(D1462<>VALUE(RIGHT(B1462,LEN(B1462)-3)),C1462<>D1462,D1462<>0),"TRUE ROAMING","FALSE")),"FALSE"))))))]]></f>
        <v/>
      </c>
      <c r="N1462" s="2"/>
    </row>
    <row r="1463" spans="2:14" x14ac:dyDescent="0.25">
      <c r="N1463" s="2"/>
    </row>
    <row r="1464" spans="2:14" x14ac:dyDescent="0.25">
      <c r="B1464" t="str">
        <f t="shared" ref="B1464:B1527" si="2336">IF(A1465="","","Kalkulasi Bonus")</f>
        <v/>
      </c>
      <c r="C1464" s="4" t="str">
        <f t="shared" ref="C1464:C1527" si="2337">IF(A1465="","",SUBSTITUTE(MID(A1465,FIND("[",A1465)+1,FIND("]",A1465,2)-(FIND("[",A1465)+1)),"-"," "))</f>
        <v/>
      </c>
      <c r="D1464" s="4"/>
      <c r="E1464" s="4"/>
      <c r="N1464" s="2"/>
    </row>
    <row r="1465" spans="2:14" x14ac:dyDescent="0.25">
      <c r="B1465" t="str">
        <f t="shared" ref="B1465:B1528" si="2338">IF(A1465="","","Result Bonus")</f>
        <v/>
      </c>
      <c r="C1465" s="4" t="str">
        <f t="shared" ref="C1465:C1528" si="2339">IF(A1465="","",MID(A1465,FIND(":",A1465)+2,(LEN(A1465)+1)-(FIND(":",A1465)+2)))</f>
        <v/>
      </c>
      <c r="D1465" s="4"/>
      <c r="E1465" s="4"/>
      <c r="N1465" s="2"/>
    </row>
    <row r="1466" spans="2:14" x14ac:dyDescent="0.25">
      <c r="N1466" s="2"/>
    </row>
    <row r="1467" spans="2:14" x14ac:dyDescent="0.25">
      <c r="B1467" s="3" t="str">
        <f t="shared" ref="B1467" si="2340">IF(A1467="","",IF(ISERR(FIND("###  (",A1467)),IF(OR(RIGHT(A1467,9)="ACTIVATED",RIGHT(A1467,6)="sukses",RIGHT(A1467,2)="OK"),"OK",IF(ISERR(VALUE(MID(A1467,FIND("[",A1467)+1,FIND("]",A1467,2)-(FIND("[",A1467)+1)))),MID(A1467,FIND("[",A1467)+1,FIND("]",A1467,2)-(FIND("[",A1467)+1)),VALUE(MID(A1467,FIND("[",A1467)+1,FIND("]",A1467,2)-(FIND("[",A1467)+1))))),"REJECTED"))</f>
        <v/>
      </c>
      <c r="C1467" s="3" t="str">
        <f t="shared" ref="C1467" si="2341">IF(A1467="","",IF(ISERR(FIND("###  (",A1467)),IF(OR(RIGHT(A1467,9)="ACTIVATED",RIGHT(A1467,6)="sukses",RIGHT(A1467,2)="OK"),"OK",VALUE(MID(A1469,FIND(":",A1469)+2,(LEN(A1469)+1)-(FIND(":",A1469)+2)))),"REJECTED"))</f>
        <v/>
      </c>
      <c r="D1467" s="3" t="str">
        <f t="shared" ref="D1467:D1530" si="2342">IF(A1467="","",IF(ISERR(FIND("###  (",A1467)),IF(OR(RIGHT(A1467,9)="ACTIVATED",RIGHT(A1467,6)="sukses",RIGHT(A1467,2)="OK"),"OK",IF(VALUE(MID(A1467,FIND("ce ",A1467)+2,(LEN(A1467)+1)-(FIND("ce ",A1467)+2)))=0,VALUE(MID(A1467,FIND("nt ",A1467)+2,(FIND(", Af",A1467)-(FIND("nt ",A1467)+2)))),VALUE(MID(A1467,FIND("ce ",A1467)+2,(LEN(A1467)+1)-(FIND("ce ",A1467)+2))))),"REJECTED"))</f>
        <v/>
      </c>
      <c r="E1467" t="str">
        <f t="shared" ref="E1467" si="2343"><![CDATA[IF(A1467="","",IF(AND(B1467="REJECTED",C1467="REJECTED",D1467="REJECTED"),"REJECTED",IF(AND(B1467="Charged",D1467>0),"TRUE",IF(AND(B1467=C1467,B1467=D1467),"TRUE",IF(AND(B1467=D1467,B1467<>C1467),"TRUE ROAMING",IF(LEFT(B1467,3)="not",IF(AND(D1467<>VALUE(RIGHT(B1467,LEN(B1467)-3)),C1467=D1467,D1467<>0),"TRUE",IF(AND(D1467<>VALUE(RIGHT(B1467,LEN(B1467)-3)),C1467<>D1467,D1467<>0),"TRUE ROAMING","FALSE")),"FALSE"))))))]]></f>
        <v/>
      </c>
      <c r="N1467" s="2"/>
    </row>
    <row r="1468" spans="2:14" x14ac:dyDescent="0.25">
      <c r="N1468" s="2"/>
    </row>
    <row r="1469" spans="2:14" x14ac:dyDescent="0.25">
      <c r="B1469" t="str">
        <f t="shared" ref="B1469:B1532" si="2344">IF(A1470="","","Kalkulasi Bonus")</f>
        <v/>
      </c>
      <c r="C1469" s="4" t="str">
        <f t="shared" ref="C1469:C1532" si="2345">IF(A1470="","",SUBSTITUTE(MID(A1470,FIND("[",A1470)+1,FIND("]",A1470,2)-(FIND("[",A1470)+1)),"-"," "))</f>
        <v/>
      </c>
      <c r="D1469" s="4"/>
      <c r="E1469" s="4"/>
      <c r="N1469" s="2"/>
    </row>
    <row r="1470" spans="2:14" x14ac:dyDescent="0.25">
      <c r="B1470" t="str">
        <f t="shared" ref="B1470:B1533" si="2346">IF(A1470="","","Result Bonus")</f>
        <v/>
      </c>
      <c r="C1470" s="4" t="str">
        <f t="shared" ref="C1470:C1533" si="2347">IF(A1470="","",MID(A1470,FIND(":",A1470)+2,(LEN(A1470)+1)-(FIND(":",A1470)+2)))</f>
        <v/>
      </c>
      <c r="D1470" s="4"/>
      <c r="E1470" s="4"/>
      <c r="N1470" s="2"/>
    </row>
    <row r="1471" spans="2:14" x14ac:dyDescent="0.25">
      <c r="N1471" s="2"/>
    </row>
    <row r="1472" spans="2:14" x14ac:dyDescent="0.25">
      <c r="B1472" s="3" t="str">
        <f t="shared" ref="B1472" si="2348">IF(A1472="","",IF(ISERR(FIND("###  (",A1472)),IF(OR(RIGHT(A1472,9)="ACTIVATED",RIGHT(A1472,6)="sukses",RIGHT(A1472,2)="OK"),"OK",IF(ISERR(VALUE(MID(A1472,FIND("[",A1472)+1,FIND("]",A1472,2)-(FIND("[",A1472)+1)))),MID(A1472,FIND("[",A1472)+1,FIND("]",A1472,2)-(FIND("[",A1472)+1)),VALUE(MID(A1472,FIND("[",A1472)+1,FIND("]",A1472,2)-(FIND("[",A1472)+1))))),"REJECTED"))</f>
        <v/>
      </c>
      <c r="C1472" s="3" t="str">
        <f t="shared" ref="C1472" si="2349">IF(A1472="","",IF(ISERR(FIND("###  (",A1472)),IF(OR(RIGHT(A1472,9)="ACTIVATED",RIGHT(A1472,6)="sukses",RIGHT(A1472,2)="OK"),"OK",VALUE(MID(A1474,FIND(":",A1474)+2,(LEN(A1474)+1)-(FIND(":",A1474)+2)))),"REJECTED"))</f>
        <v/>
      </c>
      <c r="D1472" s="3" t="str">
        <f t="shared" ref="D1472:D1535" si="2350">IF(A1472="","",IF(ISERR(FIND("###  (",A1472)),IF(OR(RIGHT(A1472,9)="ACTIVATED",RIGHT(A1472,6)="sukses",RIGHT(A1472,2)="OK"),"OK",IF(VALUE(MID(A1472,FIND("ce ",A1472)+2,(LEN(A1472)+1)-(FIND("ce ",A1472)+2)))=0,VALUE(MID(A1472,FIND("nt ",A1472)+2,(FIND(", Af",A1472)-(FIND("nt ",A1472)+2)))),VALUE(MID(A1472,FIND("ce ",A1472)+2,(LEN(A1472)+1)-(FIND("ce ",A1472)+2))))),"REJECTED"))</f>
        <v/>
      </c>
      <c r="E1472" t="str">
        <f t="shared" ref="E1472" si="2351"><![CDATA[IF(A1472="","",IF(AND(B1472="REJECTED",C1472="REJECTED",D1472="REJECTED"),"REJECTED",IF(AND(B1472="Charged",D1472>0),"TRUE",IF(AND(B1472=C1472,B1472=D1472),"TRUE",IF(AND(B1472=D1472,B1472<>C1472),"TRUE ROAMING",IF(LEFT(B1472,3)="not",IF(AND(D1472<>VALUE(RIGHT(B1472,LEN(B1472)-3)),C1472=D1472,D1472<>0),"TRUE",IF(AND(D1472<>VALUE(RIGHT(B1472,LEN(B1472)-3)),C1472<>D1472,D1472<>0),"TRUE ROAMING","FALSE")),"FALSE"))))))]]></f>
        <v/>
      </c>
      <c r="N1472" s="2"/>
    </row>
    <row r="1473" spans="2:14" x14ac:dyDescent="0.25">
      <c r="N1473" s="2"/>
    </row>
    <row r="1474" spans="2:14" x14ac:dyDescent="0.25">
      <c r="B1474" t="str">
        <f t="shared" ref="B1474:B1537" si="2352">IF(A1475="","","Kalkulasi Bonus")</f>
        <v/>
      </c>
      <c r="C1474" s="4" t="str">
        <f t="shared" ref="C1474:C1537" si="2353">IF(A1475="","",SUBSTITUTE(MID(A1475,FIND("[",A1475)+1,FIND("]",A1475,2)-(FIND("[",A1475)+1)),"-"," "))</f>
        <v/>
      </c>
      <c r="D1474" s="4"/>
      <c r="E1474" s="4"/>
      <c r="N1474" s="2"/>
    </row>
    <row r="1475" spans="2:14" x14ac:dyDescent="0.25">
      <c r="B1475" t="str">
        <f t="shared" ref="B1475:B1538" si="2354">IF(A1475="","","Result Bonus")</f>
        <v/>
      </c>
      <c r="C1475" s="4" t="str">
        <f t="shared" ref="C1475:C1538" si="2355">IF(A1475="","",MID(A1475,FIND(":",A1475)+2,(LEN(A1475)+1)-(FIND(":",A1475)+2)))</f>
        <v/>
      </c>
      <c r="D1475" s="4"/>
      <c r="E1475" s="4"/>
      <c r="N1475" s="2"/>
    </row>
    <row r="1476" spans="2:14" x14ac:dyDescent="0.25">
      <c r="N1476" s="2"/>
    </row>
    <row r="1477" spans="2:14" x14ac:dyDescent="0.25">
      <c r="B1477" s="3" t="str">
        <f t="shared" ref="B1477" si="2356">IF(A1477="","",IF(ISERR(FIND("###  (",A1477)),IF(OR(RIGHT(A1477,9)="ACTIVATED",RIGHT(A1477,6)="sukses",RIGHT(A1477,2)="OK"),"OK",IF(ISERR(VALUE(MID(A1477,FIND("[",A1477)+1,FIND("]",A1477,2)-(FIND("[",A1477)+1)))),MID(A1477,FIND("[",A1477)+1,FIND("]",A1477,2)-(FIND("[",A1477)+1)),VALUE(MID(A1477,FIND("[",A1477)+1,FIND("]",A1477,2)-(FIND("[",A1477)+1))))),"REJECTED"))</f>
        <v/>
      </c>
      <c r="C1477" s="3" t="str">
        <f t="shared" ref="C1477" si="2357">IF(A1477="","",IF(ISERR(FIND("###  (",A1477)),IF(OR(RIGHT(A1477,9)="ACTIVATED",RIGHT(A1477,6)="sukses",RIGHT(A1477,2)="OK"),"OK",VALUE(MID(A1479,FIND(":",A1479)+2,(LEN(A1479)+1)-(FIND(":",A1479)+2)))),"REJECTED"))</f>
        <v/>
      </c>
      <c r="D1477" s="3" t="str">
        <f t="shared" ref="D1477:D1540" si="2358">IF(A1477="","",IF(ISERR(FIND("###  (",A1477)),IF(OR(RIGHT(A1477,9)="ACTIVATED",RIGHT(A1477,6)="sukses",RIGHT(A1477,2)="OK"),"OK",IF(VALUE(MID(A1477,FIND("ce ",A1477)+2,(LEN(A1477)+1)-(FIND("ce ",A1477)+2)))=0,VALUE(MID(A1477,FIND("nt ",A1477)+2,(FIND(", Af",A1477)-(FIND("nt ",A1477)+2)))),VALUE(MID(A1477,FIND("ce ",A1477)+2,(LEN(A1477)+1)-(FIND("ce ",A1477)+2))))),"REJECTED"))</f>
        <v/>
      </c>
      <c r="E1477" t="str">
        <f t="shared" ref="E1477" si="2359"><![CDATA[IF(A1477="","",IF(AND(B1477="REJECTED",C1477="REJECTED",D1477="REJECTED"),"REJECTED",IF(AND(B1477="Charged",D1477>0),"TRUE",IF(AND(B1477=C1477,B1477=D1477),"TRUE",IF(AND(B1477=D1477,B1477<>C1477),"TRUE ROAMING",IF(LEFT(B1477,3)="not",IF(AND(D1477<>VALUE(RIGHT(B1477,LEN(B1477)-3)),C1477=D1477,D1477<>0),"TRUE",IF(AND(D1477<>VALUE(RIGHT(B1477,LEN(B1477)-3)),C1477<>D1477,D1477<>0),"TRUE ROAMING","FALSE")),"FALSE"))))))]]></f>
        <v/>
      </c>
      <c r="N1477" s="2"/>
    </row>
    <row r="1478" spans="2:14" x14ac:dyDescent="0.25">
      <c r="N1478" s="2"/>
    </row>
    <row r="1479" spans="2:14" x14ac:dyDescent="0.25">
      <c r="B1479" t="str">
        <f t="shared" ref="B1479:B1542" si="2360">IF(A1480="","","Kalkulasi Bonus")</f>
        <v/>
      </c>
      <c r="C1479" s="4" t="str">
        <f t="shared" ref="C1479:C1542" si="2361">IF(A1480="","",SUBSTITUTE(MID(A1480,FIND("[",A1480)+1,FIND("]",A1480,2)-(FIND("[",A1480)+1)),"-"," "))</f>
        <v/>
      </c>
      <c r="D1479" s="4"/>
      <c r="E1479" s="4"/>
      <c r="N1479" s="2"/>
    </row>
    <row r="1480" spans="2:14" x14ac:dyDescent="0.25">
      <c r="B1480" t="str">
        <f t="shared" ref="B1480:B1543" si="2362">IF(A1480="","","Result Bonus")</f>
        <v/>
      </c>
      <c r="C1480" s="4" t="str">
        <f t="shared" ref="C1480:C1543" si="2363">IF(A1480="","",MID(A1480,FIND(":",A1480)+2,(LEN(A1480)+1)-(FIND(":",A1480)+2)))</f>
        <v/>
      </c>
      <c r="D1480" s="4"/>
      <c r="E1480" s="4"/>
      <c r="N1480" s="2"/>
    </row>
    <row r="1481" spans="2:14" x14ac:dyDescent="0.25">
      <c r="N1481" s="2"/>
    </row>
    <row r="1482" spans="2:14" x14ac:dyDescent="0.25">
      <c r="B1482" s="3" t="str">
        <f t="shared" ref="B1482" si="2364">IF(A1482="","",IF(ISERR(FIND("###  (",A1482)),IF(OR(RIGHT(A1482,9)="ACTIVATED",RIGHT(A1482,6)="sukses",RIGHT(A1482,2)="OK"),"OK",IF(ISERR(VALUE(MID(A1482,FIND("[",A1482)+1,FIND("]",A1482,2)-(FIND("[",A1482)+1)))),MID(A1482,FIND("[",A1482)+1,FIND("]",A1482,2)-(FIND("[",A1482)+1)),VALUE(MID(A1482,FIND("[",A1482)+1,FIND("]",A1482,2)-(FIND("[",A1482)+1))))),"REJECTED"))</f>
        <v/>
      </c>
      <c r="C1482" s="3" t="str">
        <f t="shared" ref="C1482" si="2365">IF(A1482="","",IF(ISERR(FIND("###  (",A1482)),IF(OR(RIGHT(A1482,9)="ACTIVATED",RIGHT(A1482,6)="sukses",RIGHT(A1482,2)="OK"),"OK",VALUE(MID(A1484,FIND(":",A1484)+2,(LEN(A1484)+1)-(FIND(":",A1484)+2)))),"REJECTED"))</f>
        <v/>
      </c>
      <c r="D1482" s="3" t="str">
        <f t="shared" ref="D1482:D1545" si="2366">IF(A1482="","",IF(ISERR(FIND("###  (",A1482)),IF(OR(RIGHT(A1482,9)="ACTIVATED",RIGHT(A1482,6)="sukses",RIGHT(A1482,2)="OK"),"OK",IF(VALUE(MID(A1482,FIND("ce ",A1482)+2,(LEN(A1482)+1)-(FIND("ce ",A1482)+2)))=0,VALUE(MID(A1482,FIND("nt ",A1482)+2,(FIND(", Af",A1482)-(FIND("nt ",A1482)+2)))),VALUE(MID(A1482,FIND("ce ",A1482)+2,(LEN(A1482)+1)-(FIND("ce ",A1482)+2))))),"REJECTED"))</f>
        <v/>
      </c>
      <c r="E1482" t="str">
        <f t="shared" ref="E1482" si="2367"><![CDATA[IF(A1482="","",IF(AND(B1482="REJECTED",C1482="REJECTED",D1482="REJECTED"),"REJECTED",IF(AND(B1482="Charged",D1482>0),"TRUE",IF(AND(B1482=C1482,B1482=D1482),"TRUE",IF(AND(B1482=D1482,B1482<>C1482),"TRUE ROAMING",IF(LEFT(B1482,3)="not",IF(AND(D1482<>VALUE(RIGHT(B1482,LEN(B1482)-3)),C1482=D1482,D1482<>0),"TRUE",IF(AND(D1482<>VALUE(RIGHT(B1482,LEN(B1482)-3)),C1482<>D1482,D1482<>0),"TRUE ROAMING","FALSE")),"FALSE"))))))]]></f>
        <v/>
      </c>
      <c r="N1482" s="2"/>
    </row>
    <row r="1483" spans="2:14" x14ac:dyDescent="0.25">
      <c r="N1483" s="2"/>
    </row>
    <row r="1484" spans="2:14" x14ac:dyDescent="0.25">
      <c r="B1484" t="str">
        <f t="shared" ref="B1484:B1547" si="2368">IF(A1485="","","Kalkulasi Bonus")</f>
        <v/>
      </c>
      <c r="C1484" s="4" t="str">
        <f t="shared" ref="C1484:C1547" si="2369">IF(A1485="","",SUBSTITUTE(MID(A1485,FIND("[",A1485)+1,FIND("]",A1485,2)-(FIND("[",A1485)+1)),"-"," "))</f>
        <v/>
      </c>
      <c r="D1484" s="4"/>
      <c r="E1484" s="4"/>
      <c r="N1484" s="2"/>
    </row>
    <row r="1485" spans="2:14" x14ac:dyDescent="0.25">
      <c r="B1485" t="str">
        <f t="shared" ref="B1485:B1548" si="2370">IF(A1485="","","Result Bonus")</f>
        <v/>
      </c>
      <c r="C1485" s="4" t="str">
        <f t="shared" ref="C1485:C1548" si="2371">IF(A1485="","",MID(A1485,FIND(":",A1485)+2,(LEN(A1485)+1)-(FIND(":",A1485)+2)))</f>
        <v/>
      </c>
      <c r="D1485" s="4"/>
      <c r="E1485" s="4"/>
      <c r="N1485" s="2"/>
    </row>
    <row r="1486" spans="2:14" x14ac:dyDescent="0.25">
      <c r="N1486" s="2"/>
    </row>
    <row r="1487" spans="2:14" x14ac:dyDescent="0.25">
      <c r="B1487" s="3" t="str">
        <f t="shared" ref="B1487" si="2372">IF(A1487="","",IF(ISERR(FIND("###  (",A1487)),IF(OR(RIGHT(A1487,9)="ACTIVATED",RIGHT(A1487,6)="sukses",RIGHT(A1487,2)="OK"),"OK",IF(ISERR(VALUE(MID(A1487,FIND("[",A1487)+1,FIND("]",A1487,2)-(FIND("[",A1487)+1)))),MID(A1487,FIND("[",A1487)+1,FIND("]",A1487,2)-(FIND("[",A1487)+1)),VALUE(MID(A1487,FIND("[",A1487)+1,FIND("]",A1487,2)-(FIND("[",A1487)+1))))),"REJECTED"))</f>
        <v/>
      </c>
      <c r="C1487" s="3" t="str">
        <f t="shared" ref="C1487" si="2373">IF(A1487="","",IF(ISERR(FIND("###  (",A1487)),IF(OR(RIGHT(A1487,9)="ACTIVATED",RIGHT(A1487,6)="sukses",RIGHT(A1487,2)="OK"),"OK",VALUE(MID(A1489,FIND(":",A1489)+2,(LEN(A1489)+1)-(FIND(":",A1489)+2)))),"REJECTED"))</f>
        <v/>
      </c>
      <c r="D1487" s="3" t="str">
        <f t="shared" ref="D1487:D1550" si="2374">IF(A1487="","",IF(ISERR(FIND("###  (",A1487)),IF(OR(RIGHT(A1487,9)="ACTIVATED",RIGHT(A1487,6)="sukses",RIGHT(A1487,2)="OK"),"OK",IF(VALUE(MID(A1487,FIND("ce ",A1487)+2,(LEN(A1487)+1)-(FIND("ce ",A1487)+2)))=0,VALUE(MID(A1487,FIND("nt ",A1487)+2,(FIND(", Af",A1487)-(FIND("nt ",A1487)+2)))),VALUE(MID(A1487,FIND("ce ",A1487)+2,(LEN(A1487)+1)-(FIND("ce ",A1487)+2))))),"REJECTED"))</f>
        <v/>
      </c>
      <c r="E1487" t="str">
        <f t="shared" ref="E1487" si="2375"><![CDATA[IF(A1487="","",IF(AND(B1487="REJECTED",C1487="REJECTED",D1487="REJECTED"),"REJECTED",IF(AND(B1487="Charged",D1487>0),"TRUE",IF(AND(B1487=C1487,B1487=D1487),"TRUE",IF(AND(B1487=D1487,B1487<>C1487),"TRUE ROAMING",IF(LEFT(B1487,3)="not",IF(AND(D1487<>VALUE(RIGHT(B1487,LEN(B1487)-3)),C1487=D1487,D1487<>0),"TRUE",IF(AND(D1487<>VALUE(RIGHT(B1487,LEN(B1487)-3)),C1487<>D1487,D1487<>0),"TRUE ROAMING","FALSE")),"FALSE"))))))]]></f>
        <v/>
      </c>
      <c r="N1487" s="2"/>
    </row>
    <row r="1488" spans="2:14" x14ac:dyDescent="0.25">
      <c r="N1488" s="2"/>
    </row>
    <row r="1489" spans="2:14" x14ac:dyDescent="0.25">
      <c r="B1489" t="str">
        <f t="shared" ref="B1489:B1552" si="2376">IF(A1490="","","Kalkulasi Bonus")</f>
        <v/>
      </c>
      <c r="C1489" s="4" t="str">
        <f t="shared" ref="C1489:C1552" si="2377">IF(A1490="","",SUBSTITUTE(MID(A1490,FIND("[",A1490)+1,FIND("]",A1490,2)-(FIND("[",A1490)+1)),"-"," "))</f>
        <v/>
      </c>
      <c r="D1489" s="4"/>
      <c r="E1489" s="4"/>
      <c r="N1489" s="2"/>
    </row>
    <row r="1490" spans="2:14" x14ac:dyDescent="0.25">
      <c r="B1490" t="str">
        <f t="shared" ref="B1490:B1553" si="2378">IF(A1490="","","Result Bonus")</f>
        <v/>
      </c>
      <c r="C1490" s="4" t="str">
        <f t="shared" ref="C1490:C1553" si="2379">IF(A1490="","",MID(A1490,FIND(":",A1490)+2,(LEN(A1490)+1)-(FIND(":",A1490)+2)))</f>
        <v/>
      </c>
      <c r="D1490" s="4"/>
      <c r="E1490" s="4"/>
      <c r="N1490" s="2"/>
    </row>
    <row r="1491" spans="2:14" x14ac:dyDescent="0.25">
      <c r="N1491" s="2"/>
    </row>
    <row r="1492" spans="2:14" x14ac:dyDescent="0.25">
      <c r="B1492" s="3" t="str">
        <f t="shared" ref="B1492" si="2380">IF(A1492="","",IF(ISERR(FIND("###  (",A1492)),IF(OR(RIGHT(A1492,9)="ACTIVATED",RIGHT(A1492,6)="sukses",RIGHT(A1492,2)="OK"),"OK",IF(ISERR(VALUE(MID(A1492,FIND("[",A1492)+1,FIND("]",A1492,2)-(FIND("[",A1492)+1)))),MID(A1492,FIND("[",A1492)+1,FIND("]",A1492,2)-(FIND("[",A1492)+1)),VALUE(MID(A1492,FIND("[",A1492)+1,FIND("]",A1492,2)-(FIND("[",A1492)+1))))),"REJECTED"))</f>
        <v/>
      </c>
      <c r="C1492" s="3" t="str">
        <f t="shared" ref="C1492" si="2381">IF(A1492="","",IF(ISERR(FIND("###  (",A1492)),IF(OR(RIGHT(A1492,9)="ACTIVATED",RIGHT(A1492,6)="sukses",RIGHT(A1492,2)="OK"),"OK",VALUE(MID(A1494,FIND(":",A1494)+2,(LEN(A1494)+1)-(FIND(":",A1494)+2)))),"REJECTED"))</f>
        <v/>
      </c>
      <c r="D1492" s="3" t="str">
        <f t="shared" ref="D1492:D1555" si="2382">IF(A1492="","",IF(ISERR(FIND("###  (",A1492)),IF(OR(RIGHT(A1492,9)="ACTIVATED",RIGHT(A1492,6)="sukses",RIGHT(A1492,2)="OK"),"OK",IF(VALUE(MID(A1492,FIND("ce ",A1492)+2,(LEN(A1492)+1)-(FIND("ce ",A1492)+2)))=0,VALUE(MID(A1492,FIND("nt ",A1492)+2,(FIND(", Af",A1492)-(FIND("nt ",A1492)+2)))),VALUE(MID(A1492,FIND("ce ",A1492)+2,(LEN(A1492)+1)-(FIND("ce ",A1492)+2))))),"REJECTED"))</f>
        <v/>
      </c>
      <c r="E1492" t="str">
        <f t="shared" ref="E1492" si="2383"><![CDATA[IF(A1492="","",IF(AND(B1492="REJECTED",C1492="REJECTED",D1492="REJECTED"),"REJECTED",IF(AND(B1492="Charged",D1492>0),"TRUE",IF(AND(B1492=C1492,B1492=D1492),"TRUE",IF(AND(B1492=D1492,B1492<>C1492),"TRUE ROAMING",IF(LEFT(B1492,3)="not",IF(AND(D1492<>VALUE(RIGHT(B1492,LEN(B1492)-3)),C1492=D1492,D1492<>0),"TRUE",IF(AND(D1492<>VALUE(RIGHT(B1492,LEN(B1492)-3)),C1492<>D1492,D1492<>0),"TRUE ROAMING","FALSE")),"FALSE"))))))]]></f>
        <v/>
      </c>
      <c r="N1492" s="2"/>
    </row>
    <row r="1493" spans="2:14" x14ac:dyDescent="0.25">
      <c r="N1493" s="2"/>
    </row>
    <row r="1494" spans="2:14" x14ac:dyDescent="0.25">
      <c r="B1494" t="str">
        <f t="shared" ref="B1494:B1557" si="2384">IF(A1495="","","Kalkulasi Bonus")</f>
        <v/>
      </c>
      <c r="C1494" s="4" t="str">
        <f t="shared" ref="C1494:C1557" si="2385">IF(A1495="","",SUBSTITUTE(MID(A1495,FIND("[",A1495)+1,FIND("]",A1495,2)-(FIND("[",A1495)+1)),"-"," "))</f>
        <v/>
      </c>
      <c r="D1494" s="4"/>
      <c r="E1494" s="4"/>
      <c r="N1494" s="2"/>
    </row>
    <row r="1495" spans="2:14" x14ac:dyDescent="0.25">
      <c r="B1495" t="str">
        <f t="shared" ref="B1495:B1558" si="2386">IF(A1495="","","Result Bonus")</f>
        <v/>
      </c>
      <c r="C1495" s="4" t="str">
        <f t="shared" ref="C1495:C1558" si="2387">IF(A1495="","",MID(A1495,FIND(":",A1495)+2,(LEN(A1495)+1)-(FIND(":",A1495)+2)))</f>
        <v/>
      </c>
      <c r="D1495" s="4"/>
      <c r="E1495" s="4"/>
      <c r="N1495" s="2"/>
    </row>
    <row r="1496" spans="2:14" x14ac:dyDescent="0.25">
      <c r="N1496" s="2"/>
    </row>
    <row r="1497" spans="2:14" x14ac:dyDescent="0.25">
      <c r="B1497" s="3" t="str">
        <f t="shared" ref="B1497" si="2388">IF(A1497="","",IF(ISERR(FIND("###  (",A1497)),IF(OR(RIGHT(A1497,9)="ACTIVATED",RIGHT(A1497,6)="sukses",RIGHT(A1497,2)="OK"),"OK",IF(ISERR(VALUE(MID(A1497,FIND("[",A1497)+1,FIND("]",A1497,2)-(FIND("[",A1497)+1)))),MID(A1497,FIND("[",A1497)+1,FIND("]",A1497,2)-(FIND("[",A1497)+1)),VALUE(MID(A1497,FIND("[",A1497)+1,FIND("]",A1497,2)-(FIND("[",A1497)+1))))),"REJECTED"))</f>
        <v/>
      </c>
      <c r="C1497" s="3" t="str">
        <f t="shared" ref="C1497" si="2389">IF(A1497="","",IF(ISERR(FIND("###  (",A1497)),IF(OR(RIGHT(A1497,9)="ACTIVATED",RIGHT(A1497,6)="sukses",RIGHT(A1497,2)="OK"),"OK",VALUE(MID(A1499,FIND(":",A1499)+2,(LEN(A1499)+1)-(FIND(":",A1499)+2)))),"REJECTED"))</f>
        <v/>
      </c>
      <c r="D1497" s="3" t="str">
        <f t="shared" ref="D1497:D1560" si="2390">IF(A1497="","",IF(ISERR(FIND("###  (",A1497)),IF(OR(RIGHT(A1497,9)="ACTIVATED",RIGHT(A1497,6)="sukses",RIGHT(A1497,2)="OK"),"OK",IF(VALUE(MID(A1497,FIND("ce ",A1497)+2,(LEN(A1497)+1)-(FIND("ce ",A1497)+2)))=0,VALUE(MID(A1497,FIND("nt ",A1497)+2,(FIND(", Af",A1497)-(FIND("nt ",A1497)+2)))),VALUE(MID(A1497,FIND("ce ",A1497)+2,(LEN(A1497)+1)-(FIND("ce ",A1497)+2))))),"REJECTED"))</f>
        <v/>
      </c>
      <c r="E1497" t="str">
        <f t="shared" ref="E1497" si="2391"><![CDATA[IF(A1497="","",IF(AND(B1497="REJECTED",C1497="REJECTED",D1497="REJECTED"),"REJECTED",IF(AND(B1497="Charged",D1497>0),"TRUE",IF(AND(B1497=C1497,B1497=D1497),"TRUE",IF(AND(B1497=D1497,B1497<>C1497),"TRUE ROAMING",IF(LEFT(B1497,3)="not",IF(AND(D1497<>VALUE(RIGHT(B1497,LEN(B1497)-3)),C1497=D1497,D1497<>0),"TRUE",IF(AND(D1497<>VALUE(RIGHT(B1497,LEN(B1497)-3)),C1497<>D1497,D1497<>0),"TRUE ROAMING","FALSE")),"FALSE"))))))]]></f>
        <v/>
      </c>
      <c r="N1497" s="2"/>
    </row>
    <row r="1498" spans="2:14" x14ac:dyDescent="0.25">
      <c r="N1498" s="2"/>
    </row>
    <row r="1499" spans="2:14" x14ac:dyDescent="0.25">
      <c r="B1499" t="str">
        <f t="shared" ref="B1499:B1562" si="2392">IF(A1500="","","Kalkulasi Bonus")</f>
        <v/>
      </c>
      <c r="C1499" s="4" t="str">
        <f t="shared" ref="C1499:C1562" si="2393">IF(A1500="","",SUBSTITUTE(MID(A1500,FIND("[",A1500)+1,FIND("]",A1500,2)-(FIND("[",A1500)+1)),"-"," "))</f>
        <v/>
      </c>
      <c r="D1499" s="4"/>
      <c r="E1499" s="4"/>
      <c r="N1499" s="2"/>
    </row>
    <row r="1500" spans="2:14" x14ac:dyDescent="0.25">
      <c r="B1500" t="str">
        <f t="shared" ref="B1500:B1563" si="2394">IF(A1500="","","Result Bonus")</f>
        <v/>
      </c>
      <c r="C1500" s="4" t="str">
        <f t="shared" ref="C1500:C1563" si="2395">IF(A1500="","",MID(A1500,FIND(":",A1500)+2,(LEN(A1500)+1)-(FIND(":",A1500)+2)))</f>
        <v/>
      </c>
      <c r="D1500" s="4"/>
      <c r="E1500" s="4"/>
      <c r="N1500" s="2"/>
    </row>
    <row r="1501" spans="2:14" x14ac:dyDescent="0.25">
      <c r="N1501" s="2"/>
    </row>
    <row r="1502" spans="2:14" x14ac:dyDescent="0.25">
      <c r="B1502" s="3" t="str">
        <f t="shared" ref="B1502" si="2396">IF(A1502="","",IF(ISERR(FIND("###  (",A1502)),IF(OR(RIGHT(A1502,9)="ACTIVATED",RIGHT(A1502,6)="sukses",RIGHT(A1502,2)="OK"),"OK",IF(ISERR(VALUE(MID(A1502,FIND("[",A1502)+1,FIND("]",A1502,2)-(FIND("[",A1502)+1)))),MID(A1502,FIND("[",A1502)+1,FIND("]",A1502,2)-(FIND("[",A1502)+1)),VALUE(MID(A1502,FIND("[",A1502)+1,FIND("]",A1502,2)-(FIND("[",A1502)+1))))),"REJECTED"))</f>
        <v/>
      </c>
      <c r="C1502" s="3" t="str">
        <f t="shared" ref="C1502" si="2397">IF(A1502="","",IF(ISERR(FIND("###  (",A1502)),IF(OR(RIGHT(A1502,9)="ACTIVATED",RIGHT(A1502,6)="sukses",RIGHT(A1502,2)="OK"),"OK",VALUE(MID(A1504,FIND(":",A1504)+2,(LEN(A1504)+1)-(FIND(":",A1504)+2)))),"REJECTED"))</f>
        <v/>
      </c>
      <c r="D1502" s="3" t="str">
        <f t="shared" ref="D1502:D1565" si="2398">IF(A1502="","",IF(ISERR(FIND("###  (",A1502)),IF(OR(RIGHT(A1502,9)="ACTIVATED",RIGHT(A1502,6)="sukses",RIGHT(A1502,2)="OK"),"OK",IF(VALUE(MID(A1502,FIND("ce ",A1502)+2,(LEN(A1502)+1)-(FIND("ce ",A1502)+2)))=0,VALUE(MID(A1502,FIND("nt ",A1502)+2,(FIND(", Af",A1502)-(FIND("nt ",A1502)+2)))),VALUE(MID(A1502,FIND("ce ",A1502)+2,(LEN(A1502)+1)-(FIND("ce ",A1502)+2))))),"REJECTED"))</f>
        <v/>
      </c>
      <c r="E1502" t="str">
        <f t="shared" ref="E1502" si="2399"><![CDATA[IF(A1502="","",IF(AND(B1502="REJECTED",C1502="REJECTED",D1502="REJECTED"),"REJECTED",IF(AND(B1502="Charged",D1502>0),"TRUE",IF(AND(B1502=C1502,B1502=D1502),"TRUE",IF(AND(B1502=D1502,B1502<>C1502),"TRUE ROAMING",IF(LEFT(B1502,3)="not",IF(AND(D1502<>VALUE(RIGHT(B1502,LEN(B1502)-3)),C1502=D1502,D1502<>0),"TRUE",IF(AND(D1502<>VALUE(RIGHT(B1502,LEN(B1502)-3)),C1502<>D1502,D1502<>0),"TRUE ROAMING","FALSE")),"FALSE"))))))]]></f>
        <v/>
      </c>
      <c r="N1502" s="2"/>
    </row>
    <row r="1503" spans="2:14" x14ac:dyDescent="0.25">
      <c r="N1503" s="2"/>
    </row>
    <row r="1504" spans="2:14" x14ac:dyDescent="0.25">
      <c r="B1504" t="str">
        <f t="shared" ref="B1504:B1567" si="2400">IF(A1505="","","Kalkulasi Bonus")</f>
        <v/>
      </c>
      <c r="C1504" s="4" t="str">
        <f t="shared" ref="C1504:C1567" si="2401">IF(A1505="","",SUBSTITUTE(MID(A1505,FIND("[",A1505)+1,FIND("]",A1505,2)-(FIND("[",A1505)+1)),"-"," "))</f>
        <v/>
      </c>
      <c r="D1504" s="4"/>
      <c r="E1504" s="4"/>
      <c r="N1504" s="2"/>
    </row>
    <row r="1505" spans="2:14" x14ac:dyDescent="0.25">
      <c r="B1505" t="str">
        <f t="shared" ref="B1505:B1568" si="2402">IF(A1505="","","Result Bonus")</f>
        <v/>
      </c>
      <c r="C1505" s="4" t="str">
        <f t="shared" ref="C1505:C1568" si="2403">IF(A1505="","",MID(A1505,FIND(":",A1505)+2,(LEN(A1505)+1)-(FIND(":",A1505)+2)))</f>
        <v/>
      </c>
      <c r="D1505" s="4"/>
      <c r="E1505" s="4"/>
      <c r="N1505" s="2"/>
    </row>
    <row r="1506" spans="2:14" x14ac:dyDescent="0.25">
      <c r="N1506" s="2"/>
    </row>
    <row r="1507" spans="2:14" x14ac:dyDescent="0.25">
      <c r="B1507" s="3" t="str">
        <f t="shared" ref="B1507" si="2404">IF(A1507="","",IF(ISERR(FIND("###  (",A1507)),IF(OR(RIGHT(A1507,9)="ACTIVATED",RIGHT(A1507,6)="sukses",RIGHT(A1507,2)="OK"),"OK",IF(ISERR(VALUE(MID(A1507,FIND("[",A1507)+1,FIND("]",A1507,2)-(FIND("[",A1507)+1)))),MID(A1507,FIND("[",A1507)+1,FIND("]",A1507,2)-(FIND("[",A1507)+1)),VALUE(MID(A1507,FIND("[",A1507)+1,FIND("]",A1507,2)-(FIND("[",A1507)+1))))),"REJECTED"))</f>
        <v/>
      </c>
      <c r="C1507" s="3" t="str">
        <f t="shared" ref="C1507" si="2405">IF(A1507="","",IF(ISERR(FIND("###  (",A1507)),IF(OR(RIGHT(A1507,9)="ACTIVATED",RIGHT(A1507,6)="sukses",RIGHT(A1507,2)="OK"),"OK",VALUE(MID(A1509,FIND(":",A1509)+2,(LEN(A1509)+1)-(FIND(":",A1509)+2)))),"REJECTED"))</f>
        <v/>
      </c>
      <c r="D1507" s="3" t="str">
        <f t="shared" ref="D1507:D1570" si="2406">IF(A1507="","",IF(ISERR(FIND("###  (",A1507)),IF(OR(RIGHT(A1507,9)="ACTIVATED",RIGHT(A1507,6)="sukses",RIGHT(A1507,2)="OK"),"OK",IF(VALUE(MID(A1507,FIND("ce ",A1507)+2,(LEN(A1507)+1)-(FIND("ce ",A1507)+2)))=0,VALUE(MID(A1507,FIND("nt ",A1507)+2,(FIND(", Af",A1507)-(FIND("nt ",A1507)+2)))),VALUE(MID(A1507,FIND("ce ",A1507)+2,(LEN(A1507)+1)-(FIND("ce ",A1507)+2))))),"REJECTED"))</f>
        <v/>
      </c>
      <c r="E1507" t="str">
        <f t="shared" ref="E1507" si="2407"><![CDATA[IF(A1507="","",IF(AND(B1507="REJECTED",C1507="REJECTED",D1507="REJECTED"),"REJECTED",IF(AND(B1507="Charged",D1507>0),"TRUE",IF(AND(B1507=C1507,B1507=D1507),"TRUE",IF(AND(B1507=D1507,B1507<>C1507),"TRUE ROAMING",IF(LEFT(B1507,3)="not",IF(AND(D1507<>VALUE(RIGHT(B1507,LEN(B1507)-3)),C1507=D1507,D1507<>0),"TRUE",IF(AND(D1507<>VALUE(RIGHT(B1507,LEN(B1507)-3)),C1507<>D1507,D1507<>0),"TRUE ROAMING","FALSE")),"FALSE"))))))]]></f>
        <v/>
      </c>
      <c r="N1507" s="2"/>
    </row>
    <row r="1508" spans="2:14" x14ac:dyDescent="0.25">
      <c r="N1508" s="2"/>
    </row>
    <row r="1509" spans="2:14" x14ac:dyDescent="0.25">
      <c r="B1509" t="str">
        <f t="shared" ref="B1509:B1572" si="2408">IF(A1510="","","Kalkulasi Bonus")</f>
        <v/>
      </c>
      <c r="C1509" s="4" t="str">
        <f t="shared" ref="C1509:C1572" si="2409">IF(A1510="","",SUBSTITUTE(MID(A1510,FIND("[",A1510)+1,FIND("]",A1510,2)-(FIND("[",A1510)+1)),"-"," "))</f>
        <v/>
      </c>
      <c r="D1509" s="4"/>
      <c r="E1509" s="4"/>
      <c r="N1509" s="2"/>
    </row>
    <row r="1510" spans="2:14" x14ac:dyDescent="0.25">
      <c r="B1510" t="str">
        <f t="shared" ref="B1510:B1573" si="2410">IF(A1510="","","Result Bonus")</f>
        <v/>
      </c>
      <c r="C1510" s="4" t="str">
        <f t="shared" ref="C1510:C1573" si="2411">IF(A1510="","",MID(A1510,FIND(":",A1510)+2,(LEN(A1510)+1)-(FIND(":",A1510)+2)))</f>
        <v/>
      </c>
      <c r="D1510" s="4"/>
      <c r="E1510" s="4"/>
      <c r="N1510" s="2"/>
    </row>
    <row r="1511" spans="2:14" x14ac:dyDescent="0.25">
      <c r="N1511" s="2"/>
    </row>
    <row r="1512" spans="2:14" x14ac:dyDescent="0.25">
      <c r="B1512" s="3" t="str">
        <f t="shared" ref="B1512" si="2412">IF(A1512="","",IF(ISERR(FIND("###  (",A1512)),IF(OR(RIGHT(A1512,9)="ACTIVATED",RIGHT(A1512,6)="sukses",RIGHT(A1512,2)="OK"),"OK",IF(ISERR(VALUE(MID(A1512,FIND("[",A1512)+1,FIND("]",A1512,2)-(FIND("[",A1512)+1)))),MID(A1512,FIND("[",A1512)+1,FIND("]",A1512,2)-(FIND("[",A1512)+1)),VALUE(MID(A1512,FIND("[",A1512)+1,FIND("]",A1512,2)-(FIND("[",A1512)+1))))),"REJECTED"))</f>
        <v/>
      </c>
      <c r="C1512" s="3" t="str">
        <f t="shared" ref="C1512" si="2413">IF(A1512="","",IF(ISERR(FIND("###  (",A1512)),IF(OR(RIGHT(A1512,9)="ACTIVATED",RIGHT(A1512,6)="sukses",RIGHT(A1512,2)="OK"),"OK",VALUE(MID(A1514,FIND(":",A1514)+2,(LEN(A1514)+1)-(FIND(":",A1514)+2)))),"REJECTED"))</f>
        <v/>
      </c>
      <c r="D1512" s="3" t="str">
        <f t="shared" ref="D1512:D1575" si="2414">IF(A1512="","",IF(ISERR(FIND("###  (",A1512)),IF(OR(RIGHT(A1512,9)="ACTIVATED",RIGHT(A1512,6)="sukses",RIGHT(A1512,2)="OK"),"OK",IF(VALUE(MID(A1512,FIND("ce ",A1512)+2,(LEN(A1512)+1)-(FIND("ce ",A1512)+2)))=0,VALUE(MID(A1512,FIND("nt ",A1512)+2,(FIND(", Af",A1512)-(FIND("nt ",A1512)+2)))),VALUE(MID(A1512,FIND("ce ",A1512)+2,(LEN(A1512)+1)-(FIND("ce ",A1512)+2))))),"REJECTED"))</f>
        <v/>
      </c>
      <c r="E1512" t="str">
        <f t="shared" ref="E1512" si="2415"><![CDATA[IF(A1512="","",IF(AND(B1512="REJECTED",C1512="REJECTED",D1512="REJECTED"),"REJECTED",IF(AND(B1512="Charged",D1512>0),"TRUE",IF(AND(B1512=C1512,B1512=D1512),"TRUE",IF(AND(B1512=D1512,B1512<>C1512),"TRUE ROAMING",IF(LEFT(B1512,3)="not",IF(AND(D1512<>VALUE(RIGHT(B1512,LEN(B1512)-3)),C1512=D1512,D1512<>0),"TRUE",IF(AND(D1512<>VALUE(RIGHT(B1512,LEN(B1512)-3)),C1512<>D1512,D1512<>0),"TRUE ROAMING","FALSE")),"FALSE"))))))]]></f>
        <v/>
      </c>
      <c r="N1512" s="2"/>
    </row>
    <row r="1513" spans="2:14" x14ac:dyDescent="0.25">
      <c r="N1513" s="2"/>
    </row>
    <row r="1514" spans="2:14" x14ac:dyDescent="0.25">
      <c r="B1514" t="str">
        <f t="shared" ref="B1514:B1577" si="2416">IF(A1515="","","Kalkulasi Bonus")</f>
        <v/>
      </c>
      <c r="C1514" s="4" t="str">
        <f t="shared" ref="C1514:C1577" si="2417">IF(A1515="","",SUBSTITUTE(MID(A1515,FIND("[",A1515)+1,FIND("]",A1515,2)-(FIND("[",A1515)+1)),"-"," "))</f>
        <v/>
      </c>
      <c r="D1514" s="4"/>
      <c r="E1514" s="4"/>
      <c r="N1514" s="2"/>
    </row>
    <row r="1515" spans="2:14" x14ac:dyDescent="0.25">
      <c r="B1515" t="str">
        <f t="shared" ref="B1515:B1578" si="2418">IF(A1515="","","Result Bonus")</f>
        <v/>
      </c>
      <c r="C1515" s="4" t="str">
        <f t="shared" ref="C1515:C1578" si="2419">IF(A1515="","",MID(A1515,FIND(":",A1515)+2,(LEN(A1515)+1)-(FIND(":",A1515)+2)))</f>
        <v/>
      </c>
      <c r="D1515" s="4"/>
      <c r="E1515" s="4"/>
      <c r="N1515" s="2"/>
    </row>
    <row r="1516" spans="2:14" x14ac:dyDescent="0.25">
      <c r="N1516" s="2"/>
    </row>
    <row r="1517" spans="2:14" x14ac:dyDescent="0.25">
      <c r="B1517" s="3" t="str">
        <f t="shared" ref="B1517" si="2420">IF(A1517="","",IF(ISERR(FIND("###  (",A1517)),IF(OR(RIGHT(A1517,9)="ACTIVATED",RIGHT(A1517,6)="sukses",RIGHT(A1517,2)="OK"),"OK",IF(ISERR(VALUE(MID(A1517,FIND("[",A1517)+1,FIND("]",A1517,2)-(FIND("[",A1517)+1)))),MID(A1517,FIND("[",A1517)+1,FIND("]",A1517,2)-(FIND("[",A1517)+1)),VALUE(MID(A1517,FIND("[",A1517)+1,FIND("]",A1517,2)-(FIND("[",A1517)+1))))),"REJECTED"))</f>
        <v/>
      </c>
      <c r="C1517" s="3" t="str">
        <f t="shared" ref="C1517" si="2421">IF(A1517="","",IF(ISERR(FIND("###  (",A1517)),IF(OR(RIGHT(A1517,9)="ACTIVATED",RIGHT(A1517,6)="sukses",RIGHT(A1517,2)="OK"),"OK",VALUE(MID(A1519,FIND(":",A1519)+2,(LEN(A1519)+1)-(FIND(":",A1519)+2)))),"REJECTED"))</f>
        <v/>
      </c>
      <c r="D1517" s="3" t="str">
        <f t="shared" ref="D1517:D1580" si="2422">IF(A1517="","",IF(ISERR(FIND("###  (",A1517)),IF(OR(RIGHT(A1517,9)="ACTIVATED",RIGHT(A1517,6)="sukses",RIGHT(A1517,2)="OK"),"OK",IF(VALUE(MID(A1517,FIND("ce ",A1517)+2,(LEN(A1517)+1)-(FIND("ce ",A1517)+2)))=0,VALUE(MID(A1517,FIND("nt ",A1517)+2,(FIND(", Af",A1517)-(FIND("nt ",A1517)+2)))),VALUE(MID(A1517,FIND("ce ",A1517)+2,(LEN(A1517)+1)-(FIND("ce ",A1517)+2))))),"REJECTED"))</f>
        <v/>
      </c>
      <c r="E1517" t="str">
        <f t="shared" ref="E1517" si="2423"><![CDATA[IF(A1517="","",IF(AND(B1517="REJECTED",C1517="REJECTED",D1517="REJECTED"),"REJECTED",IF(AND(B1517="Charged",D1517>0),"TRUE",IF(AND(B1517=C1517,B1517=D1517),"TRUE",IF(AND(B1517=D1517,B1517<>C1517),"TRUE ROAMING",IF(LEFT(B1517,3)="not",IF(AND(D1517<>VALUE(RIGHT(B1517,LEN(B1517)-3)),C1517=D1517,D1517<>0),"TRUE",IF(AND(D1517<>VALUE(RIGHT(B1517,LEN(B1517)-3)),C1517<>D1517,D1517<>0),"TRUE ROAMING","FALSE")),"FALSE"))))))]]></f>
        <v/>
      </c>
      <c r="N1517" s="2"/>
    </row>
    <row r="1518" spans="2:14" x14ac:dyDescent="0.25">
      <c r="N1518" s="2"/>
    </row>
    <row r="1519" spans="2:14" x14ac:dyDescent="0.25">
      <c r="B1519" t="str">
        <f t="shared" ref="B1519:B1582" si="2424">IF(A1520="","","Kalkulasi Bonus")</f>
        <v/>
      </c>
      <c r="C1519" s="4" t="str">
        <f t="shared" ref="C1519:C1582" si="2425">IF(A1520="","",SUBSTITUTE(MID(A1520,FIND("[",A1520)+1,FIND("]",A1520,2)-(FIND("[",A1520)+1)),"-"," "))</f>
        <v/>
      </c>
      <c r="D1519" s="4"/>
      <c r="E1519" s="4"/>
      <c r="N1519" s="2"/>
    </row>
    <row r="1520" spans="2:14" x14ac:dyDescent="0.25">
      <c r="B1520" t="str">
        <f t="shared" ref="B1520:B1583" si="2426">IF(A1520="","","Result Bonus")</f>
        <v/>
      </c>
      <c r="C1520" s="4" t="str">
        <f t="shared" ref="C1520:C1583" si="2427">IF(A1520="","",MID(A1520,FIND(":",A1520)+2,(LEN(A1520)+1)-(FIND(":",A1520)+2)))</f>
        <v/>
      </c>
      <c r="D1520" s="4"/>
      <c r="E1520" s="4"/>
      <c r="N1520" s="2"/>
    </row>
    <row r="1521" spans="2:14" x14ac:dyDescent="0.25">
      <c r="N1521" s="2"/>
    </row>
    <row r="1522" spans="2:14" x14ac:dyDescent="0.25">
      <c r="B1522" s="3" t="str">
        <f t="shared" ref="B1522" si="2428">IF(A1522="","",IF(ISERR(FIND("###  (",A1522)),IF(OR(RIGHT(A1522,9)="ACTIVATED",RIGHT(A1522,6)="sukses",RIGHT(A1522,2)="OK"),"OK",IF(ISERR(VALUE(MID(A1522,FIND("[",A1522)+1,FIND("]",A1522,2)-(FIND("[",A1522)+1)))),MID(A1522,FIND("[",A1522)+1,FIND("]",A1522,2)-(FIND("[",A1522)+1)),VALUE(MID(A1522,FIND("[",A1522)+1,FIND("]",A1522,2)-(FIND("[",A1522)+1))))),"REJECTED"))</f>
        <v/>
      </c>
      <c r="C1522" s="3" t="str">
        <f t="shared" ref="C1522" si="2429">IF(A1522="","",IF(ISERR(FIND("###  (",A1522)),IF(OR(RIGHT(A1522,9)="ACTIVATED",RIGHT(A1522,6)="sukses",RIGHT(A1522,2)="OK"),"OK",VALUE(MID(A1524,FIND(":",A1524)+2,(LEN(A1524)+1)-(FIND(":",A1524)+2)))),"REJECTED"))</f>
        <v/>
      </c>
      <c r="D1522" s="3" t="str">
        <f t="shared" ref="D1522:D1585" si="2430">IF(A1522="","",IF(ISERR(FIND("###  (",A1522)),IF(OR(RIGHT(A1522,9)="ACTIVATED",RIGHT(A1522,6)="sukses",RIGHT(A1522,2)="OK"),"OK",IF(VALUE(MID(A1522,FIND("ce ",A1522)+2,(LEN(A1522)+1)-(FIND("ce ",A1522)+2)))=0,VALUE(MID(A1522,FIND("nt ",A1522)+2,(FIND(", Af",A1522)-(FIND("nt ",A1522)+2)))),VALUE(MID(A1522,FIND("ce ",A1522)+2,(LEN(A1522)+1)-(FIND("ce ",A1522)+2))))),"REJECTED"))</f>
        <v/>
      </c>
      <c r="E1522" t="str">
        <f t="shared" ref="E1522" si="2431"><![CDATA[IF(A1522="","",IF(AND(B1522="REJECTED",C1522="REJECTED",D1522="REJECTED"),"REJECTED",IF(AND(B1522="Charged",D1522>0),"TRUE",IF(AND(B1522=C1522,B1522=D1522),"TRUE",IF(AND(B1522=D1522,B1522<>C1522),"TRUE ROAMING",IF(LEFT(B1522,3)="not",IF(AND(D1522<>VALUE(RIGHT(B1522,LEN(B1522)-3)),C1522=D1522,D1522<>0),"TRUE",IF(AND(D1522<>VALUE(RIGHT(B1522,LEN(B1522)-3)),C1522<>D1522,D1522<>0),"TRUE ROAMING","FALSE")),"FALSE"))))))]]></f>
        <v/>
      </c>
      <c r="N1522" s="2"/>
    </row>
    <row r="1523" spans="2:14" x14ac:dyDescent="0.25">
      <c r="N1523" s="2"/>
    </row>
    <row r="1524" spans="2:14" x14ac:dyDescent="0.25">
      <c r="B1524" t="str">
        <f t="shared" ref="B1524:B1587" si="2432">IF(A1525="","","Kalkulasi Bonus")</f>
        <v/>
      </c>
      <c r="C1524" s="4" t="str">
        <f t="shared" ref="C1524:C1587" si="2433">IF(A1525="","",SUBSTITUTE(MID(A1525,FIND("[",A1525)+1,FIND("]",A1525,2)-(FIND("[",A1525)+1)),"-"," "))</f>
        <v/>
      </c>
      <c r="D1524" s="4"/>
      <c r="E1524" s="4"/>
      <c r="N1524" s="2"/>
    </row>
    <row r="1525" spans="2:14" x14ac:dyDescent="0.25">
      <c r="B1525" t="str">
        <f t="shared" ref="B1525:B1588" si="2434">IF(A1525="","","Result Bonus")</f>
        <v/>
      </c>
      <c r="C1525" s="4" t="str">
        <f t="shared" ref="C1525:C1588" si="2435">IF(A1525="","",MID(A1525,FIND(":",A1525)+2,(LEN(A1525)+1)-(FIND(":",A1525)+2)))</f>
        <v/>
      </c>
      <c r="D1525" s="4"/>
      <c r="E1525" s="4"/>
      <c r="N1525" s="2"/>
    </row>
    <row r="1526" spans="2:14" x14ac:dyDescent="0.25">
      <c r="N1526" s="2"/>
    </row>
    <row r="1527" spans="2:14" x14ac:dyDescent="0.25">
      <c r="B1527" s="3" t="str">
        <f t="shared" ref="B1527" si="2436">IF(A1527="","",IF(ISERR(FIND("###  (",A1527)),IF(OR(RIGHT(A1527,9)="ACTIVATED",RIGHT(A1527,6)="sukses",RIGHT(A1527,2)="OK"),"OK",IF(ISERR(VALUE(MID(A1527,FIND("[",A1527)+1,FIND("]",A1527,2)-(FIND("[",A1527)+1)))),MID(A1527,FIND("[",A1527)+1,FIND("]",A1527,2)-(FIND("[",A1527)+1)),VALUE(MID(A1527,FIND("[",A1527)+1,FIND("]",A1527,2)-(FIND("[",A1527)+1))))),"REJECTED"))</f>
        <v/>
      </c>
      <c r="C1527" s="3" t="str">
        <f t="shared" ref="C1527" si="2437">IF(A1527="","",IF(ISERR(FIND("###  (",A1527)),IF(OR(RIGHT(A1527,9)="ACTIVATED",RIGHT(A1527,6)="sukses",RIGHT(A1527,2)="OK"),"OK",VALUE(MID(A1529,FIND(":",A1529)+2,(LEN(A1529)+1)-(FIND(":",A1529)+2)))),"REJECTED"))</f>
        <v/>
      </c>
      <c r="D1527" s="3" t="str">
        <f t="shared" ref="D1527:D1590" si="2438">IF(A1527="","",IF(ISERR(FIND("###  (",A1527)),IF(OR(RIGHT(A1527,9)="ACTIVATED",RIGHT(A1527,6)="sukses",RIGHT(A1527,2)="OK"),"OK",IF(VALUE(MID(A1527,FIND("ce ",A1527)+2,(LEN(A1527)+1)-(FIND("ce ",A1527)+2)))=0,VALUE(MID(A1527,FIND("nt ",A1527)+2,(FIND(", Af",A1527)-(FIND("nt ",A1527)+2)))),VALUE(MID(A1527,FIND("ce ",A1527)+2,(LEN(A1527)+1)-(FIND("ce ",A1527)+2))))),"REJECTED"))</f>
        <v/>
      </c>
      <c r="E1527" t="str">
        <f t="shared" ref="E1527" si="2439"><![CDATA[IF(A1527="","",IF(AND(B1527="REJECTED",C1527="REJECTED",D1527="REJECTED"),"REJECTED",IF(AND(B1527="Charged",D1527>0),"TRUE",IF(AND(B1527=C1527,B1527=D1527),"TRUE",IF(AND(B1527=D1527,B1527<>C1527),"TRUE ROAMING",IF(LEFT(B1527,3)="not",IF(AND(D1527<>VALUE(RIGHT(B1527,LEN(B1527)-3)),C1527=D1527,D1527<>0),"TRUE",IF(AND(D1527<>VALUE(RIGHT(B1527,LEN(B1527)-3)),C1527<>D1527,D1527<>0),"TRUE ROAMING","FALSE")),"FALSE"))))))]]></f>
        <v/>
      </c>
      <c r="N1527" s="2"/>
    </row>
    <row r="1528" spans="2:14" x14ac:dyDescent="0.25">
      <c r="N1528" s="2"/>
    </row>
    <row r="1529" spans="2:14" x14ac:dyDescent="0.25">
      <c r="B1529" t="str">
        <f t="shared" ref="B1529:B1592" si="2440">IF(A1530="","","Kalkulasi Bonus")</f>
        <v/>
      </c>
      <c r="C1529" s="4" t="str">
        <f t="shared" ref="C1529:C1592" si="2441">IF(A1530="","",SUBSTITUTE(MID(A1530,FIND("[",A1530)+1,FIND("]",A1530,2)-(FIND("[",A1530)+1)),"-"," "))</f>
        <v/>
      </c>
      <c r="D1529" s="4"/>
      <c r="E1529" s="4"/>
      <c r="N1529" s="2"/>
    </row>
    <row r="1530" spans="2:14" x14ac:dyDescent="0.25">
      <c r="B1530" t="str">
        <f t="shared" ref="B1530:B1593" si="2442">IF(A1530="","","Result Bonus")</f>
        <v/>
      </c>
      <c r="C1530" s="4" t="str">
        <f t="shared" ref="C1530:C1593" si="2443">IF(A1530="","",MID(A1530,FIND(":",A1530)+2,(LEN(A1530)+1)-(FIND(":",A1530)+2)))</f>
        <v/>
      </c>
      <c r="D1530" s="4"/>
      <c r="E1530" s="4"/>
      <c r="N1530" s="2"/>
    </row>
    <row r="1531" spans="2:14" x14ac:dyDescent="0.25">
      <c r="N1531" s="2"/>
    </row>
    <row r="1532" spans="2:14" x14ac:dyDescent="0.25">
      <c r="B1532" s="3" t="str">
        <f t="shared" ref="B1532" si="2444">IF(A1532="","",IF(ISERR(FIND("###  (",A1532)),IF(OR(RIGHT(A1532,9)="ACTIVATED",RIGHT(A1532,6)="sukses",RIGHT(A1532,2)="OK"),"OK",IF(ISERR(VALUE(MID(A1532,FIND("[",A1532)+1,FIND("]",A1532,2)-(FIND("[",A1532)+1)))),MID(A1532,FIND("[",A1532)+1,FIND("]",A1532,2)-(FIND("[",A1532)+1)),VALUE(MID(A1532,FIND("[",A1532)+1,FIND("]",A1532,2)-(FIND("[",A1532)+1))))),"REJECTED"))</f>
        <v/>
      </c>
      <c r="C1532" s="3" t="str">
        <f t="shared" ref="C1532" si="2445">IF(A1532="","",IF(ISERR(FIND("###  (",A1532)),IF(OR(RIGHT(A1532,9)="ACTIVATED",RIGHT(A1532,6)="sukses",RIGHT(A1532,2)="OK"),"OK",VALUE(MID(A1534,FIND(":",A1534)+2,(LEN(A1534)+1)-(FIND(":",A1534)+2)))),"REJECTED"))</f>
        <v/>
      </c>
      <c r="D1532" s="3" t="str">
        <f t="shared" ref="D1532:D1595" si="2446">IF(A1532="","",IF(ISERR(FIND("###  (",A1532)),IF(OR(RIGHT(A1532,9)="ACTIVATED",RIGHT(A1532,6)="sukses",RIGHT(A1532,2)="OK"),"OK",IF(VALUE(MID(A1532,FIND("ce ",A1532)+2,(LEN(A1532)+1)-(FIND("ce ",A1532)+2)))=0,VALUE(MID(A1532,FIND("nt ",A1532)+2,(FIND(", Af",A1532)-(FIND("nt ",A1532)+2)))),VALUE(MID(A1532,FIND("ce ",A1532)+2,(LEN(A1532)+1)-(FIND("ce ",A1532)+2))))),"REJECTED"))</f>
        <v/>
      </c>
      <c r="E1532" t="str">
        <f t="shared" ref="E1532" si="2447"><![CDATA[IF(A1532="","",IF(AND(B1532="REJECTED",C1532="REJECTED",D1532="REJECTED"),"REJECTED",IF(AND(B1532="Charged",D1532>0),"TRUE",IF(AND(B1532=C1532,B1532=D1532),"TRUE",IF(AND(B1532=D1532,B1532<>C1532),"TRUE ROAMING",IF(LEFT(B1532,3)="not",IF(AND(D1532<>VALUE(RIGHT(B1532,LEN(B1532)-3)),C1532=D1532,D1532<>0),"TRUE",IF(AND(D1532<>VALUE(RIGHT(B1532,LEN(B1532)-3)),C1532<>D1532,D1532<>0),"TRUE ROAMING","FALSE")),"FALSE"))))))]]></f>
        <v/>
      </c>
      <c r="N1532" s="2"/>
    </row>
    <row r="1533" spans="2:14" x14ac:dyDescent="0.25">
      <c r="N1533" s="2"/>
    </row>
    <row r="1534" spans="2:14" x14ac:dyDescent="0.25">
      <c r="B1534" t="str">
        <f t="shared" ref="B1534:B1597" si="2448">IF(A1535="","","Kalkulasi Bonus")</f>
        <v/>
      </c>
      <c r="C1534" s="4" t="str">
        <f t="shared" ref="C1534:C1597" si="2449">IF(A1535="","",SUBSTITUTE(MID(A1535,FIND("[",A1535)+1,FIND("]",A1535,2)-(FIND("[",A1535)+1)),"-"," "))</f>
        <v/>
      </c>
      <c r="D1534" s="4"/>
      <c r="E1534" s="4"/>
      <c r="N1534" s="2"/>
    </row>
    <row r="1535" spans="2:14" x14ac:dyDescent="0.25">
      <c r="B1535" t="str">
        <f t="shared" ref="B1535:B1598" si="2450">IF(A1535="","","Result Bonus")</f>
        <v/>
      </c>
      <c r="C1535" s="4" t="str">
        <f t="shared" ref="C1535:C1598" si="2451">IF(A1535="","",MID(A1535,FIND(":",A1535)+2,(LEN(A1535)+1)-(FIND(":",A1535)+2)))</f>
        <v/>
      </c>
      <c r="D1535" s="4"/>
      <c r="E1535" s="4"/>
      <c r="N1535" s="2"/>
    </row>
    <row r="1536" spans="2:14" x14ac:dyDescent="0.25">
      <c r="N1536" s="2"/>
    </row>
    <row r="1537" spans="2:14" x14ac:dyDescent="0.25">
      <c r="B1537" s="3" t="str">
        <f t="shared" ref="B1537" si="2452">IF(A1537="","",IF(ISERR(FIND("###  (",A1537)),IF(OR(RIGHT(A1537,9)="ACTIVATED",RIGHT(A1537,6)="sukses",RIGHT(A1537,2)="OK"),"OK",IF(ISERR(VALUE(MID(A1537,FIND("[",A1537)+1,FIND("]",A1537,2)-(FIND("[",A1537)+1)))),MID(A1537,FIND("[",A1537)+1,FIND("]",A1537,2)-(FIND("[",A1537)+1)),VALUE(MID(A1537,FIND("[",A1537)+1,FIND("]",A1537,2)-(FIND("[",A1537)+1))))),"REJECTED"))</f>
        <v/>
      </c>
      <c r="C1537" s="3" t="str">
        <f t="shared" ref="C1537" si="2453">IF(A1537="","",IF(ISERR(FIND("###  (",A1537)),IF(OR(RIGHT(A1537,9)="ACTIVATED",RIGHT(A1537,6)="sukses",RIGHT(A1537,2)="OK"),"OK",VALUE(MID(A1539,FIND(":",A1539)+2,(LEN(A1539)+1)-(FIND(":",A1539)+2)))),"REJECTED"))</f>
        <v/>
      </c>
      <c r="D1537" s="3" t="str">
        <f t="shared" ref="D1537:D1600" si="2454">IF(A1537="","",IF(ISERR(FIND("###  (",A1537)),IF(OR(RIGHT(A1537,9)="ACTIVATED",RIGHT(A1537,6)="sukses",RIGHT(A1537,2)="OK"),"OK",IF(VALUE(MID(A1537,FIND("ce ",A1537)+2,(LEN(A1537)+1)-(FIND("ce ",A1537)+2)))=0,VALUE(MID(A1537,FIND("nt ",A1537)+2,(FIND(", Af",A1537)-(FIND("nt ",A1537)+2)))),VALUE(MID(A1537,FIND("ce ",A1537)+2,(LEN(A1537)+1)-(FIND("ce ",A1537)+2))))),"REJECTED"))</f>
        <v/>
      </c>
      <c r="E1537" t="str">
        <f t="shared" ref="E1537" si="2455"><![CDATA[IF(A1537="","",IF(AND(B1537="REJECTED",C1537="REJECTED",D1537="REJECTED"),"REJECTED",IF(AND(B1537="Charged",D1537>0),"TRUE",IF(AND(B1537=C1537,B1537=D1537),"TRUE",IF(AND(B1537=D1537,B1537<>C1537),"TRUE ROAMING",IF(LEFT(B1537,3)="not",IF(AND(D1537<>VALUE(RIGHT(B1537,LEN(B1537)-3)),C1537=D1537,D1537<>0),"TRUE",IF(AND(D1537<>VALUE(RIGHT(B1537,LEN(B1537)-3)),C1537<>D1537,D1537<>0),"TRUE ROAMING","FALSE")),"FALSE"))))))]]></f>
        <v/>
      </c>
      <c r="N1537" s="2"/>
    </row>
    <row r="1538" spans="2:14" x14ac:dyDescent="0.25">
      <c r="N1538" s="2"/>
    </row>
    <row r="1539" spans="2:14" x14ac:dyDescent="0.25">
      <c r="B1539" t="str">
        <f t="shared" ref="B1539:B1602" si="2456">IF(A1540="","","Kalkulasi Bonus")</f>
        <v/>
      </c>
      <c r="C1539" s="4" t="str">
        <f t="shared" ref="C1539:C1602" si="2457">IF(A1540="","",SUBSTITUTE(MID(A1540,FIND("[",A1540)+1,FIND("]",A1540,2)-(FIND("[",A1540)+1)),"-"," "))</f>
        <v/>
      </c>
      <c r="D1539" s="4"/>
      <c r="E1539" s="4"/>
      <c r="N1539" s="2"/>
    </row>
    <row r="1540" spans="2:14" x14ac:dyDescent="0.25">
      <c r="B1540" t="str">
        <f t="shared" ref="B1540:B1603" si="2458">IF(A1540="","","Result Bonus")</f>
        <v/>
      </c>
      <c r="C1540" s="4" t="str">
        <f t="shared" ref="C1540:C1603" si="2459">IF(A1540="","",MID(A1540,FIND(":",A1540)+2,(LEN(A1540)+1)-(FIND(":",A1540)+2)))</f>
        <v/>
      </c>
      <c r="D1540" s="4"/>
      <c r="E1540" s="4"/>
      <c r="N1540" s="2"/>
    </row>
    <row r="1541" spans="2:14" x14ac:dyDescent="0.25">
      <c r="N1541" s="2"/>
    </row>
    <row r="1542" spans="2:14" x14ac:dyDescent="0.25">
      <c r="B1542" s="3" t="str">
        <f t="shared" ref="B1542" si="2460">IF(A1542="","",IF(ISERR(FIND("###  (",A1542)),IF(OR(RIGHT(A1542,9)="ACTIVATED",RIGHT(A1542,6)="sukses",RIGHT(A1542,2)="OK"),"OK",IF(ISERR(VALUE(MID(A1542,FIND("[",A1542)+1,FIND("]",A1542,2)-(FIND("[",A1542)+1)))),MID(A1542,FIND("[",A1542)+1,FIND("]",A1542,2)-(FIND("[",A1542)+1)),VALUE(MID(A1542,FIND("[",A1542)+1,FIND("]",A1542,2)-(FIND("[",A1542)+1))))),"REJECTED"))</f>
        <v/>
      </c>
      <c r="C1542" s="3" t="str">
        <f t="shared" ref="C1542" si="2461">IF(A1542="","",IF(ISERR(FIND("###  (",A1542)),IF(OR(RIGHT(A1542,9)="ACTIVATED",RIGHT(A1542,6)="sukses",RIGHT(A1542,2)="OK"),"OK",VALUE(MID(A1544,FIND(":",A1544)+2,(LEN(A1544)+1)-(FIND(":",A1544)+2)))),"REJECTED"))</f>
        <v/>
      </c>
      <c r="D1542" s="3" t="str">
        <f t="shared" ref="D1542:D1605" si="2462">IF(A1542="","",IF(ISERR(FIND("###  (",A1542)),IF(OR(RIGHT(A1542,9)="ACTIVATED",RIGHT(A1542,6)="sukses",RIGHT(A1542,2)="OK"),"OK",IF(VALUE(MID(A1542,FIND("ce ",A1542)+2,(LEN(A1542)+1)-(FIND("ce ",A1542)+2)))=0,VALUE(MID(A1542,FIND("nt ",A1542)+2,(FIND(", Af",A1542)-(FIND("nt ",A1542)+2)))),VALUE(MID(A1542,FIND("ce ",A1542)+2,(LEN(A1542)+1)-(FIND("ce ",A1542)+2))))),"REJECTED"))</f>
        <v/>
      </c>
      <c r="E1542" t="str">
        <f t="shared" ref="E1542" si="2463"><![CDATA[IF(A1542="","",IF(AND(B1542="REJECTED",C1542="REJECTED",D1542="REJECTED"),"REJECTED",IF(AND(B1542="Charged",D1542>0),"TRUE",IF(AND(B1542=C1542,B1542=D1542),"TRUE",IF(AND(B1542=D1542,B1542<>C1542),"TRUE ROAMING",IF(LEFT(B1542,3)="not",IF(AND(D1542<>VALUE(RIGHT(B1542,LEN(B1542)-3)),C1542=D1542,D1542<>0),"TRUE",IF(AND(D1542<>VALUE(RIGHT(B1542,LEN(B1542)-3)),C1542<>D1542,D1542<>0),"TRUE ROAMING","FALSE")),"FALSE"))))))]]></f>
        <v/>
      </c>
      <c r="N1542" s="2"/>
    </row>
    <row r="1543" spans="2:14" x14ac:dyDescent="0.25">
      <c r="N1543" s="2"/>
    </row>
    <row r="1544" spans="2:14" x14ac:dyDescent="0.25">
      <c r="B1544" t="str">
        <f t="shared" ref="B1544:B1607" si="2464">IF(A1545="","","Kalkulasi Bonus")</f>
        <v/>
      </c>
      <c r="C1544" s="4" t="str">
        <f t="shared" ref="C1544:C1607" si="2465">IF(A1545="","",SUBSTITUTE(MID(A1545,FIND("[",A1545)+1,FIND("]",A1545,2)-(FIND("[",A1545)+1)),"-"," "))</f>
        <v/>
      </c>
      <c r="D1544" s="4"/>
      <c r="E1544" s="4"/>
      <c r="N1544" s="2"/>
    </row>
    <row r="1545" spans="2:14" x14ac:dyDescent="0.25">
      <c r="B1545" t="str">
        <f t="shared" ref="B1545:B1608" si="2466">IF(A1545="","","Result Bonus")</f>
        <v/>
      </c>
      <c r="C1545" s="4" t="str">
        <f t="shared" ref="C1545:C1608" si="2467">IF(A1545="","",MID(A1545,FIND(":",A1545)+2,(LEN(A1545)+1)-(FIND(":",A1545)+2)))</f>
        <v/>
      </c>
      <c r="D1545" s="4"/>
      <c r="E1545" s="4"/>
      <c r="N1545" s="2"/>
    </row>
    <row r="1546" spans="2:14" x14ac:dyDescent="0.25">
      <c r="N1546" s="2"/>
    </row>
    <row r="1547" spans="2:14" x14ac:dyDescent="0.25">
      <c r="B1547" s="3" t="str">
        <f t="shared" ref="B1547" si="2468">IF(A1547="","",IF(ISERR(FIND("###  (",A1547)),IF(OR(RIGHT(A1547,9)="ACTIVATED",RIGHT(A1547,6)="sukses",RIGHT(A1547,2)="OK"),"OK",IF(ISERR(VALUE(MID(A1547,FIND("[",A1547)+1,FIND("]",A1547,2)-(FIND("[",A1547)+1)))),MID(A1547,FIND("[",A1547)+1,FIND("]",A1547,2)-(FIND("[",A1547)+1)),VALUE(MID(A1547,FIND("[",A1547)+1,FIND("]",A1547,2)-(FIND("[",A1547)+1))))),"REJECTED"))</f>
        <v/>
      </c>
      <c r="C1547" s="3" t="str">
        <f t="shared" ref="C1547" si="2469">IF(A1547="","",IF(ISERR(FIND("###  (",A1547)),IF(OR(RIGHT(A1547,9)="ACTIVATED",RIGHT(A1547,6)="sukses",RIGHT(A1547,2)="OK"),"OK",VALUE(MID(A1549,FIND(":",A1549)+2,(LEN(A1549)+1)-(FIND(":",A1549)+2)))),"REJECTED"))</f>
        <v/>
      </c>
      <c r="D1547" s="3" t="str">
        <f t="shared" ref="D1547:D1610" si="2470">IF(A1547="","",IF(ISERR(FIND("###  (",A1547)),IF(OR(RIGHT(A1547,9)="ACTIVATED",RIGHT(A1547,6)="sukses",RIGHT(A1547,2)="OK"),"OK",IF(VALUE(MID(A1547,FIND("ce ",A1547)+2,(LEN(A1547)+1)-(FIND("ce ",A1547)+2)))=0,VALUE(MID(A1547,FIND("nt ",A1547)+2,(FIND(", Af",A1547)-(FIND("nt ",A1547)+2)))),VALUE(MID(A1547,FIND("ce ",A1547)+2,(LEN(A1547)+1)-(FIND("ce ",A1547)+2))))),"REJECTED"))</f>
        <v/>
      </c>
      <c r="E1547" t="str">
        <f t="shared" ref="E1547" si="2471"><![CDATA[IF(A1547="","",IF(AND(B1547="REJECTED",C1547="REJECTED",D1547="REJECTED"),"REJECTED",IF(AND(B1547="Charged",D1547>0),"TRUE",IF(AND(B1547=C1547,B1547=D1547),"TRUE",IF(AND(B1547=D1547,B1547<>C1547),"TRUE ROAMING",IF(LEFT(B1547,3)="not",IF(AND(D1547<>VALUE(RIGHT(B1547,LEN(B1547)-3)),C1547=D1547,D1547<>0),"TRUE",IF(AND(D1547<>VALUE(RIGHT(B1547,LEN(B1547)-3)),C1547<>D1547,D1547<>0),"TRUE ROAMING","FALSE")),"FALSE"))))))]]></f>
        <v/>
      </c>
      <c r="N1547" s="2"/>
    </row>
    <row r="1548" spans="2:14" x14ac:dyDescent="0.25">
      <c r="N1548" s="2"/>
    </row>
    <row r="1549" spans="2:14" x14ac:dyDescent="0.25">
      <c r="B1549" t="str">
        <f t="shared" ref="B1549:B1612" si="2472">IF(A1550="","","Kalkulasi Bonus")</f>
        <v/>
      </c>
      <c r="C1549" s="4" t="str">
        <f t="shared" ref="C1549:C1612" si="2473">IF(A1550="","",SUBSTITUTE(MID(A1550,FIND("[",A1550)+1,FIND("]",A1550,2)-(FIND("[",A1550)+1)),"-"," "))</f>
        <v/>
      </c>
      <c r="D1549" s="4"/>
      <c r="E1549" s="4"/>
      <c r="N1549" s="2"/>
    </row>
    <row r="1550" spans="2:14" x14ac:dyDescent="0.25">
      <c r="B1550" t="str">
        <f t="shared" ref="B1550:B1613" si="2474">IF(A1550="","","Result Bonus")</f>
        <v/>
      </c>
      <c r="C1550" s="4" t="str">
        <f t="shared" ref="C1550:C1613" si="2475">IF(A1550="","",MID(A1550,FIND(":",A1550)+2,(LEN(A1550)+1)-(FIND(":",A1550)+2)))</f>
        <v/>
      </c>
      <c r="D1550" s="4"/>
      <c r="E1550" s="4"/>
      <c r="N1550" s="2"/>
    </row>
    <row r="1551" spans="2:14" x14ac:dyDescent="0.25">
      <c r="N1551" s="2"/>
    </row>
    <row r="1552" spans="2:14" x14ac:dyDescent="0.25">
      <c r="B1552" s="3" t="str">
        <f t="shared" ref="B1552" si="2476">IF(A1552="","",IF(ISERR(FIND("###  (",A1552)),IF(OR(RIGHT(A1552,9)="ACTIVATED",RIGHT(A1552,6)="sukses",RIGHT(A1552,2)="OK"),"OK",IF(ISERR(VALUE(MID(A1552,FIND("[",A1552)+1,FIND("]",A1552,2)-(FIND("[",A1552)+1)))),MID(A1552,FIND("[",A1552)+1,FIND("]",A1552,2)-(FIND("[",A1552)+1)),VALUE(MID(A1552,FIND("[",A1552)+1,FIND("]",A1552,2)-(FIND("[",A1552)+1))))),"REJECTED"))</f>
        <v/>
      </c>
      <c r="C1552" s="3" t="str">
        <f t="shared" ref="C1552" si="2477">IF(A1552="","",IF(ISERR(FIND("###  (",A1552)),IF(OR(RIGHT(A1552,9)="ACTIVATED",RIGHT(A1552,6)="sukses",RIGHT(A1552,2)="OK"),"OK",VALUE(MID(A1554,FIND(":",A1554)+2,(LEN(A1554)+1)-(FIND(":",A1554)+2)))),"REJECTED"))</f>
        <v/>
      </c>
      <c r="D1552" s="3" t="str">
        <f t="shared" ref="D1552:D1615" si="2478">IF(A1552="","",IF(ISERR(FIND("###  (",A1552)),IF(OR(RIGHT(A1552,9)="ACTIVATED",RIGHT(A1552,6)="sukses",RIGHT(A1552,2)="OK"),"OK",IF(VALUE(MID(A1552,FIND("ce ",A1552)+2,(LEN(A1552)+1)-(FIND("ce ",A1552)+2)))=0,VALUE(MID(A1552,FIND("nt ",A1552)+2,(FIND(", Af",A1552)-(FIND("nt ",A1552)+2)))),VALUE(MID(A1552,FIND("ce ",A1552)+2,(LEN(A1552)+1)-(FIND("ce ",A1552)+2))))),"REJECTED"))</f>
        <v/>
      </c>
      <c r="E1552" t="str">
        <f t="shared" ref="E1552" si="2479"><![CDATA[IF(A1552="","",IF(AND(B1552="REJECTED",C1552="REJECTED",D1552="REJECTED"),"REJECTED",IF(AND(B1552="Charged",D1552>0),"TRUE",IF(AND(B1552=C1552,B1552=D1552),"TRUE",IF(AND(B1552=D1552,B1552<>C1552),"TRUE ROAMING",IF(LEFT(B1552,3)="not",IF(AND(D1552<>VALUE(RIGHT(B1552,LEN(B1552)-3)),C1552=D1552,D1552<>0),"TRUE",IF(AND(D1552<>VALUE(RIGHT(B1552,LEN(B1552)-3)),C1552<>D1552,D1552<>0),"TRUE ROAMING","FALSE")),"FALSE"))))))]]></f>
        <v/>
      </c>
      <c r="N1552" s="2"/>
    </row>
    <row r="1553" spans="2:14" x14ac:dyDescent="0.25">
      <c r="N1553" s="2"/>
    </row>
    <row r="1554" spans="2:14" x14ac:dyDescent="0.25">
      <c r="B1554" t="str">
        <f t="shared" ref="B1554:B1617" si="2480">IF(A1555="","","Kalkulasi Bonus")</f>
        <v/>
      </c>
      <c r="C1554" s="4" t="str">
        <f t="shared" ref="C1554:C1617" si="2481">IF(A1555="","",SUBSTITUTE(MID(A1555,FIND("[",A1555)+1,FIND("]",A1555,2)-(FIND("[",A1555)+1)),"-"," "))</f>
        <v/>
      </c>
      <c r="D1554" s="4"/>
      <c r="E1554" s="4"/>
      <c r="N1554" s="2"/>
    </row>
    <row r="1555" spans="2:14" x14ac:dyDescent="0.25">
      <c r="B1555" t="str">
        <f t="shared" ref="B1555:B1618" si="2482">IF(A1555="","","Result Bonus")</f>
        <v/>
      </c>
      <c r="C1555" s="4" t="str">
        <f t="shared" ref="C1555:C1618" si="2483">IF(A1555="","",MID(A1555,FIND(":",A1555)+2,(LEN(A1555)+1)-(FIND(":",A1555)+2)))</f>
        <v/>
      </c>
      <c r="D1555" s="4"/>
      <c r="E1555" s="4"/>
      <c r="N1555" s="2"/>
    </row>
    <row r="1556" spans="2:14" x14ac:dyDescent="0.25">
      <c r="N1556" s="2"/>
    </row>
    <row r="1557" spans="2:14" x14ac:dyDescent="0.25">
      <c r="B1557" s="3" t="str">
        <f t="shared" ref="B1557" si="2484">IF(A1557="","",IF(ISERR(FIND("###  (",A1557)),IF(OR(RIGHT(A1557,9)="ACTIVATED",RIGHT(A1557,6)="sukses",RIGHT(A1557,2)="OK"),"OK",IF(ISERR(VALUE(MID(A1557,FIND("[",A1557)+1,FIND("]",A1557,2)-(FIND("[",A1557)+1)))),MID(A1557,FIND("[",A1557)+1,FIND("]",A1557,2)-(FIND("[",A1557)+1)),VALUE(MID(A1557,FIND("[",A1557)+1,FIND("]",A1557,2)-(FIND("[",A1557)+1))))),"REJECTED"))</f>
        <v/>
      </c>
      <c r="C1557" s="3" t="str">
        <f t="shared" ref="C1557" si="2485">IF(A1557="","",IF(ISERR(FIND("###  (",A1557)),IF(OR(RIGHT(A1557,9)="ACTIVATED",RIGHT(A1557,6)="sukses",RIGHT(A1557,2)="OK"),"OK",VALUE(MID(A1559,FIND(":",A1559)+2,(LEN(A1559)+1)-(FIND(":",A1559)+2)))),"REJECTED"))</f>
        <v/>
      </c>
      <c r="D1557" s="3" t="str">
        <f t="shared" ref="D1557:D1620" si="2486">IF(A1557="","",IF(ISERR(FIND("###  (",A1557)),IF(OR(RIGHT(A1557,9)="ACTIVATED",RIGHT(A1557,6)="sukses",RIGHT(A1557,2)="OK"),"OK",IF(VALUE(MID(A1557,FIND("ce ",A1557)+2,(LEN(A1557)+1)-(FIND("ce ",A1557)+2)))=0,VALUE(MID(A1557,FIND("nt ",A1557)+2,(FIND(", Af",A1557)-(FIND("nt ",A1557)+2)))),VALUE(MID(A1557,FIND("ce ",A1557)+2,(LEN(A1557)+1)-(FIND("ce ",A1557)+2))))),"REJECTED"))</f>
        <v/>
      </c>
      <c r="E1557" t="str">
        <f t="shared" ref="E1557" si="2487"><![CDATA[IF(A1557="","",IF(AND(B1557="REJECTED",C1557="REJECTED",D1557="REJECTED"),"REJECTED",IF(AND(B1557="Charged",D1557>0),"TRUE",IF(AND(B1557=C1557,B1557=D1557),"TRUE",IF(AND(B1557=D1557,B1557<>C1557),"TRUE ROAMING",IF(LEFT(B1557,3)="not",IF(AND(D1557<>VALUE(RIGHT(B1557,LEN(B1557)-3)),C1557=D1557,D1557<>0),"TRUE",IF(AND(D1557<>VALUE(RIGHT(B1557,LEN(B1557)-3)),C1557<>D1557,D1557<>0),"TRUE ROAMING","FALSE")),"FALSE"))))))]]></f>
        <v/>
      </c>
      <c r="N1557" s="2"/>
    </row>
    <row r="1558" spans="2:14" x14ac:dyDescent="0.25">
      <c r="N1558" s="2"/>
    </row>
    <row r="1559" spans="2:14" x14ac:dyDescent="0.25">
      <c r="B1559" t="str">
        <f t="shared" ref="B1559:B1622" si="2488">IF(A1560="","","Kalkulasi Bonus")</f>
        <v/>
      </c>
      <c r="C1559" s="4" t="str">
        <f t="shared" ref="C1559:C1622" si="2489">IF(A1560="","",SUBSTITUTE(MID(A1560,FIND("[",A1560)+1,FIND("]",A1560,2)-(FIND("[",A1560)+1)),"-"," "))</f>
        <v/>
      </c>
      <c r="D1559" s="4"/>
      <c r="E1559" s="4"/>
      <c r="N1559" s="2"/>
    </row>
    <row r="1560" spans="2:14" x14ac:dyDescent="0.25">
      <c r="B1560" t="str">
        <f t="shared" ref="B1560:B1623" si="2490">IF(A1560="","","Result Bonus")</f>
        <v/>
      </c>
      <c r="C1560" s="4" t="str">
        <f t="shared" ref="C1560:C1623" si="2491">IF(A1560="","",MID(A1560,FIND(":",A1560)+2,(LEN(A1560)+1)-(FIND(":",A1560)+2)))</f>
        <v/>
      </c>
      <c r="D1560" s="4"/>
      <c r="E1560" s="4"/>
      <c r="N1560" s="2"/>
    </row>
    <row r="1561" spans="2:14" x14ac:dyDescent="0.25">
      <c r="N1561" s="2"/>
    </row>
    <row r="1562" spans="2:14" x14ac:dyDescent="0.25">
      <c r="B1562" s="3" t="str">
        <f t="shared" ref="B1562" si="2492">IF(A1562="","",IF(ISERR(FIND("###  (",A1562)),IF(OR(RIGHT(A1562,9)="ACTIVATED",RIGHT(A1562,6)="sukses",RIGHT(A1562,2)="OK"),"OK",IF(ISERR(VALUE(MID(A1562,FIND("[",A1562)+1,FIND("]",A1562,2)-(FIND("[",A1562)+1)))),MID(A1562,FIND("[",A1562)+1,FIND("]",A1562,2)-(FIND("[",A1562)+1)),VALUE(MID(A1562,FIND("[",A1562)+1,FIND("]",A1562,2)-(FIND("[",A1562)+1))))),"REJECTED"))</f>
        <v/>
      </c>
      <c r="C1562" s="3" t="str">
        <f t="shared" ref="C1562" si="2493">IF(A1562="","",IF(ISERR(FIND("###  (",A1562)),IF(OR(RIGHT(A1562,9)="ACTIVATED",RIGHT(A1562,6)="sukses",RIGHT(A1562,2)="OK"),"OK",VALUE(MID(A1564,FIND(":",A1564)+2,(LEN(A1564)+1)-(FIND(":",A1564)+2)))),"REJECTED"))</f>
        <v/>
      </c>
      <c r="D1562" s="3" t="str">
        <f t="shared" ref="D1562:D1625" si="2494">IF(A1562="","",IF(ISERR(FIND("###  (",A1562)),IF(OR(RIGHT(A1562,9)="ACTIVATED",RIGHT(A1562,6)="sukses",RIGHT(A1562,2)="OK"),"OK",IF(VALUE(MID(A1562,FIND("ce ",A1562)+2,(LEN(A1562)+1)-(FIND("ce ",A1562)+2)))=0,VALUE(MID(A1562,FIND("nt ",A1562)+2,(FIND(", Af",A1562)-(FIND("nt ",A1562)+2)))),VALUE(MID(A1562,FIND("ce ",A1562)+2,(LEN(A1562)+1)-(FIND("ce ",A1562)+2))))),"REJECTED"))</f>
        <v/>
      </c>
      <c r="E1562" t="str">
        <f t="shared" ref="E1562" si="2495"><![CDATA[IF(A1562="","",IF(AND(B1562="REJECTED",C1562="REJECTED",D1562="REJECTED"),"REJECTED",IF(AND(B1562="Charged",D1562>0),"TRUE",IF(AND(B1562=C1562,B1562=D1562),"TRUE",IF(AND(B1562=D1562,B1562<>C1562),"TRUE ROAMING",IF(LEFT(B1562,3)="not",IF(AND(D1562<>VALUE(RIGHT(B1562,LEN(B1562)-3)),C1562=D1562,D1562<>0),"TRUE",IF(AND(D1562<>VALUE(RIGHT(B1562,LEN(B1562)-3)),C1562<>D1562,D1562<>0),"TRUE ROAMING","FALSE")),"FALSE"))))))]]></f>
        <v/>
      </c>
      <c r="N1562" s="2"/>
    </row>
    <row r="1563" spans="2:14" x14ac:dyDescent="0.25">
      <c r="N1563" s="2"/>
    </row>
    <row r="1564" spans="2:14" x14ac:dyDescent="0.25">
      <c r="B1564" t="str">
        <f t="shared" ref="B1564:B1627" si="2496">IF(A1565="","","Kalkulasi Bonus")</f>
        <v/>
      </c>
      <c r="C1564" s="4" t="str">
        <f t="shared" ref="C1564:C1627" si="2497">IF(A1565="","",SUBSTITUTE(MID(A1565,FIND("[",A1565)+1,FIND("]",A1565,2)-(FIND("[",A1565)+1)),"-"," "))</f>
        <v/>
      </c>
      <c r="D1564" s="4"/>
      <c r="E1564" s="4"/>
      <c r="N1564" s="2"/>
    </row>
    <row r="1565" spans="2:14" x14ac:dyDescent="0.25">
      <c r="B1565" t="str">
        <f t="shared" ref="B1565:B1628" si="2498">IF(A1565="","","Result Bonus")</f>
        <v/>
      </c>
      <c r="C1565" s="4" t="str">
        <f t="shared" ref="C1565:C1628" si="2499">IF(A1565="","",MID(A1565,FIND(":",A1565)+2,(LEN(A1565)+1)-(FIND(":",A1565)+2)))</f>
        <v/>
      </c>
      <c r="D1565" s="4"/>
      <c r="E1565" s="4"/>
      <c r="N1565" s="2"/>
    </row>
    <row r="1566" spans="2:14" x14ac:dyDescent="0.25">
      <c r="N1566" s="2"/>
    </row>
    <row r="1567" spans="2:14" x14ac:dyDescent="0.25">
      <c r="B1567" s="3" t="str">
        <f t="shared" ref="B1567" si="2500">IF(A1567="","",IF(ISERR(FIND("###  (",A1567)),IF(OR(RIGHT(A1567,9)="ACTIVATED",RIGHT(A1567,6)="sukses",RIGHT(A1567,2)="OK"),"OK",IF(ISERR(VALUE(MID(A1567,FIND("[",A1567)+1,FIND("]",A1567,2)-(FIND("[",A1567)+1)))),MID(A1567,FIND("[",A1567)+1,FIND("]",A1567,2)-(FIND("[",A1567)+1)),VALUE(MID(A1567,FIND("[",A1567)+1,FIND("]",A1567,2)-(FIND("[",A1567)+1))))),"REJECTED"))</f>
        <v/>
      </c>
      <c r="C1567" s="3" t="str">
        <f t="shared" ref="C1567" si="2501">IF(A1567="","",IF(ISERR(FIND("###  (",A1567)),IF(OR(RIGHT(A1567,9)="ACTIVATED",RIGHT(A1567,6)="sukses",RIGHT(A1567,2)="OK"),"OK",VALUE(MID(A1569,FIND(":",A1569)+2,(LEN(A1569)+1)-(FIND(":",A1569)+2)))),"REJECTED"))</f>
        <v/>
      </c>
      <c r="D1567" s="3" t="str">
        <f t="shared" ref="D1567:D1630" si="2502">IF(A1567="","",IF(ISERR(FIND("###  (",A1567)),IF(OR(RIGHT(A1567,9)="ACTIVATED",RIGHT(A1567,6)="sukses",RIGHT(A1567,2)="OK"),"OK",IF(VALUE(MID(A1567,FIND("ce ",A1567)+2,(LEN(A1567)+1)-(FIND("ce ",A1567)+2)))=0,VALUE(MID(A1567,FIND("nt ",A1567)+2,(FIND(", Af",A1567)-(FIND("nt ",A1567)+2)))),VALUE(MID(A1567,FIND("ce ",A1567)+2,(LEN(A1567)+1)-(FIND("ce ",A1567)+2))))),"REJECTED"))</f>
        <v/>
      </c>
      <c r="E1567" t="str">
        <f t="shared" ref="E1567" si="2503"><![CDATA[IF(A1567="","",IF(AND(B1567="REJECTED",C1567="REJECTED",D1567="REJECTED"),"REJECTED",IF(AND(B1567="Charged",D1567>0),"TRUE",IF(AND(B1567=C1567,B1567=D1567),"TRUE",IF(AND(B1567=D1567,B1567<>C1567),"TRUE ROAMING",IF(LEFT(B1567,3)="not",IF(AND(D1567<>VALUE(RIGHT(B1567,LEN(B1567)-3)),C1567=D1567,D1567<>0),"TRUE",IF(AND(D1567<>VALUE(RIGHT(B1567,LEN(B1567)-3)),C1567<>D1567,D1567<>0),"TRUE ROAMING","FALSE")),"FALSE"))))))]]></f>
        <v/>
      </c>
      <c r="N1567" s="2"/>
    </row>
    <row r="1568" spans="2:14" x14ac:dyDescent="0.25">
      <c r="N1568" s="2"/>
    </row>
    <row r="1569" spans="2:14" x14ac:dyDescent="0.25">
      <c r="B1569" t="str">
        <f t="shared" ref="B1569:B1632" si="2504">IF(A1570="","","Kalkulasi Bonus")</f>
        <v/>
      </c>
      <c r="C1569" s="4" t="str">
        <f t="shared" ref="C1569:C1632" si="2505">IF(A1570="","",SUBSTITUTE(MID(A1570,FIND("[",A1570)+1,FIND("]",A1570,2)-(FIND("[",A1570)+1)),"-"," "))</f>
        <v/>
      </c>
      <c r="D1569" s="4"/>
      <c r="E1569" s="4"/>
      <c r="N1569" s="2"/>
    </row>
    <row r="1570" spans="2:14" x14ac:dyDescent="0.25">
      <c r="B1570" t="str">
        <f t="shared" ref="B1570:B1633" si="2506">IF(A1570="","","Result Bonus")</f>
        <v/>
      </c>
      <c r="C1570" s="4" t="str">
        <f t="shared" ref="C1570:C1633" si="2507">IF(A1570="","",MID(A1570,FIND(":",A1570)+2,(LEN(A1570)+1)-(FIND(":",A1570)+2)))</f>
        <v/>
      </c>
      <c r="D1570" s="4"/>
      <c r="E1570" s="4"/>
      <c r="N1570" s="2"/>
    </row>
    <row r="1571" spans="2:14" x14ac:dyDescent="0.25">
      <c r="N1571" s="2"/>
    </row>
    <row r="1572" spans="2:14" x14ac:dyDescent="0.25">
      <c r="B1572" s="3" t="str">
        <f t="shared" ref="B1572" si="2508">IF(A1572="","",IF(ISERR(FIND("###  (",A1572)),IF(OR(RIGHT(A1572,9)="ACTIVATED",RIGHT(A1572,6)="sukses",RIGHT(A1572,2)="OK"),"OK",IF(ISERR(VALUE(MID(A1572,FIND("[",A1572)+1,FIND("]",A1572,2)-(FIND("[",A1572)+1)))),MID(A1572,FIND("[",A1572)+1,FIND("]",A1572,2)-(FIND("[",A1572)+1)),VALUE(MID(A1572,FIND("[",A1572)+1,FIND("]",A1572,2)-(FIND("[",A1572)+1))))),"REJECTED"))</f>
        <v/>
      </c>
      <c r="C1572" s="3" t="str">
        <f t="shared" ref="C1572" si="2509">IF(A1572="","",IF(ISERR(FIND("###  (",A1572)),IF(OR(RIGHT(A1572,9)="ACTIVATED",RIGHT(A1572,6)="sukses",RIGHT(A1572,2)="OK"),"OK",VALUE(MID(A1574,FIND(":",A1574)+2,(LEN(A1574)+1)-(FIND(":",A1574)+2)))),"REJECTED"))</f>
        <v/>
      </c>
      <c r="D1572" s="3" t="str">
        <f t="shared" ref="D1572:D1635" si="2510">IF(A1572="","",IF(ISERR(FIND("###  (",A1572)),IF(OR(RIGHT(A1572,9)="ACTIVATED",RIGHT(A1572,6)="sukses",RIGHT(A1572,2)="OK"),"OK",IF(VALUE(MID(A1572,FIND("ce ",A1572)+2,(LEN(A1572)+1)-(FIND("ce ",A1572)+2)))=0,VALUE(MID(A1572,FIND("nt ",A1572)+2,(FIND(", Af",A1572)-(FIND("nt ",A1572)+2)))),VALUE(MID(A1572,FIND("ce ",A1572)+2,(LEN(A1572)+1)-(FIND("ce ",A1572)+2))))),"REJECTED"))</f>
        <v/>
      </c>
      <c r="E1572" t="str">
        <f t="shared" ref="E1572" si="2511"><![CDATA[IF(A1572="","",IF(AND(B1572="REJECTED",C1572="REJECTED",D1572="REJECTED"),"REJECTED",IF(AND(B1572="Charged",D1572>0),"TRUE",IF(AND(B1572=C1572,B1572=D1572),"TRUE",IF(AND(B1572=D1572,B1572<>C1572),"TRUE ROAMING",IF(LEFT(B1572,3)="not",IF(AND(D1572<>VALUE(RIGHT(B1572,LEN(B1572)-3)),C1572=D1572,D1572<>0),"TRUE",IF(AND(D1572<>VALUE(RIGHT(B1572,LEN(B1572)-3)),C1572<>D1572,D1572<>0),"TRUE ROAMING","FALSE")),"FALSE"))))))]]></f>
        <v/>
      </c>
      <c r="N1572" s="2"/>
    </row>
    <row r="1573" spans="2:14" x14ac:dyDescent="0.25">
      <c r="N1573" s="2"/>
    </row>
    <row r="1574" spans="2:14" x14ac:dyDescent="0.25">
      <c r="B1574" t="str">
        <f t="shared" ref="B1574:B1637" si="2512">IF(A1575="","","Kalkulasi Bonus")</f>
        <v/>
      </c>
      <c r="C1574" s="4" t="str">
        <f t="shared" ref="C1574:C1637" si="2513">IF(A1575="","",SUBSTITUTE(MID(A1575,FIND("[",A1575)+1,FIND("]",A1575,2)-(FIND("[",A1575)+1)),"-"," "))</f>
        <v/>
      </c>
      <c r="D1574" s="4"/>
      <c r="E1574" s="4"/>
      <c r="N1574" s="2"/>
    </row>
    <row r="1575" spans="2:14" x14ac:dyDescent="0.25">
      <c r="B1575" t="str">
        <f t="shared" ref="B1575:B1638" si="2514">IF(A1575="","","Result Bonus")</f>
        <v/>
      </c>
      <c r="C1575" s="4" t="str">
        <f t="shared" ref="C1575:C1638" si="2515">IF(A1575="","",MID(A1575,FIND(":",A1575)+2,(LEN(A1575)+1)-(FIND(":",A1575)+2)))</f>
        <v/>
      </c>
      <c r="D1575" s="4"/>
      <c r="E1575" s="4"/>
      <c r="N1575" s="2"/>
    </row>
    <row r="1576" spans="2:14" x14ac:dyDescent="0.25">
      <c r="N1576" s="2"/>
    </row>
    <row r="1577" spans="2:14" x14ac:dyDescent="0.25">
      <c r="B1577" s="3" t="str">
        <f t="shared" ref="B1577" si="2516">IF(A1577="","",IF(ISERR(FIND("###  (",A1577)),IF(OR(RIGHT(A1577,9)="ACTIVATED",RIGHT(A1577,6)="sukses",RIGHT(A1577,2)="OK"),"OK",IF(ISERR(VALUE(MID(A1577,FIND("[",A1577)+1,FIND("]",A1577,2)-(FIND("[",A1577)+1)))),MID(A1577,FIND("[",A1577)+1,FIND("]",A1577,2)-(FIND("[",A1577)+1)),VALUE(MID(A1577,FIND("[",A1577)+1,FIND("]",A1577,2)-(FIND("[",A1577)+1))))),"REJECTED"))</f>
        <v/>
      </c>
      <c r="C1577" s="3" t="str">
        <f t="shared" ref="C1577" si="2517">IF(A1577="","",IF(ISERR(FIND("###  (",A1577)),IF(OR(RIGHT(A1577,9)="ACTIVATED",RIGHT(A1577,6)="sukses",RIGHT(A1577,2)="OK"),"OK",VALUE(MID(A1579,FIND(":",A1579)+2,(LEN(A1579)+1)-(FIND(":",A1579)+2)))),"REJECTED"))</f>
        <v/>
      </c>
      <c r="D1577" s="3" t="str">
        <f t="shared" ref="D1577:D1640" si="2518">IF(A1577="","",IF(ISERR(FIND("###  (",A1577)),IF(OR(RIGHT(A1577,9)="ACTIVATED",RIGHT(A1577,6)="sukses",RIGHT(A1577,2)="OK"),"OK",IF(VALUE(MID(A1577,FIND("ce ",A1577)+2,(LEN(A1577)+1)-(FIND("ce ",A1577)+2)))=0,VALUE(MID(A1577,FIND("nt ",A1577)+2,(FIND(", Af",A1577)-(FIND("nt ",A1577)+2)))),VALUE(MID(A1577,FIND("ce ",A1577)+2,(LEN(A1577)+1)-(FIND("ce ",A1577)+2))))),"REJECTED"))</f>
        <v/>
      </c>
      <c r="E1577" t="str">
        <f t="shared" ref="E1577" si="2519"><![CDATA[IF(A1577="","",IF(AND(B1577="REJECTED",C1577="REJECTED",D1577="REJECTED"),"REJECTED",IF(AND(B1577="Charged",D1577>0),"TRUE",IF(AND(B1577=C1577,B1577=D1577),"TRUE",IF(AND(B1577=D1577,B1577<>C1577),"TRUE ROAMING",IF(LEFT(B1577,3)="not",IF(AND(D1577<>VALUE(RIGHT(B1577,LEN(B1577)-3)),C1577=D1577,D1577<>0),"TRUE",IF(AND(D1577<>VALUE(RIGHT(B1577,LEN(B1577)-3)),C1577<>D1577,D1577<>0),"TRUE ROAMING","FALSE")),"FALSE"))))))]]></f>
        <v/>
      </c>
      <c r="N1577" s="2"/>
    </row>
    <row r="1578" spans="2:14" x14ac:dyDescent="0.25">
      <c r="N1578" s="2"/>
    </row>
    <row r="1579" spans="2:14" x14ac:dyDescent="0.25">
      <c r="B1579" t="str">
        <f t="shared" ref="B1579:B1642" si="2520">IF(A1580="","","Kalkulasi Bonus")</f>
        <v/>
      </c>
      <c r="C1579" s="4" t="str">
        <f t="shared" ref="C1579:C1642" si="2521">IF(A1580="","",SUBSTITUTE(MID(A1580,FIND("[",A1580)+1,FIND("]",A1580,2)-(FIND("[",A1580)+1)),"-"," "))</f>
        <v/>
      </c>
      <c r="D1579" s="4"/>
      <c r="E1579" s="4"/>
      <c r="N1579" s="2"/>
    </row>
    <row r="1580" spans="2:14" x14ac:dyDescent="0.25">
      <c r="B1580" t="str">
        <f t="shared" ref="B1580:B1643" si="2522">IF(A1580="","","Result Bonus")</f>
        <v/>
      </c>
      <c r="C1580" s="4" t="str">
        <f t="shared" ref="C1580:C1643" si="2523">IF(A1580="","",MID(A1580,FIND(":",A1580)+2,(LEN(A1580)+1)-(FIND(":",A1580)+2)))</f>
        <v/>
      </c>
      <c r="D1580" s="4"/>
      <c r="E1580" s="4"/>
      <c r="N1580" s="2"/>
    </row>
    <row r="1581" spans="2:14" x14ac:dyDescent="0.25">
      <c r="N1581" s="2"/>
    </row>
    <row r="1582" spans="2:14" x14ac:dyDescent="0.25">
      <c r="B1582" s="3" t="str">
        <f t="shared" ref="B1582" si="2524">IF(A1582="","",IF(ISERR(FIND("###  (",A1582)),IF(OR(RIGHT(A1582,9)="ACTIVATED",RIGHT(A1582,6)="sukses",RIGHT(A1582,2)="OK"),"OK",IF(ISERR(VALUE(MID(A1582,FIND("[",A1582)+1,FIND("]",A1582,2)-(FIND("[",A1582)+1)))),MID(A1582,FIND("[",A1582)+1,FIND("]",A1582,2)-(FIND("[",A1582)+1)),VALUE(MID(A1582,FIND("[",A1582)+1,FIND("]",A1582,2)-(FIND("[",A1582)+1))))),"REJECTED"))</f>
        <v/>
      </c>
      <c r="C1582" s="3" t="str">
        <f t="shared" ref="C1582" si="2525">IF(A1582="","",IF(ISERR(FIND("###  (",A1582)),IF(OR(RIGHT(A1582,9)="ACTIVATED",RIGHT(A1582,6)="sukses",RIGHT(A1582,2)="OK"),"OK",VALUE(MID(A1584,FIND(":",A1584)+2,(LEN(A1584)+1)-(FIND(":",A1584)+2)))),"REJECTED"))</f>
        <v/>
      </c>
      <c r="D1582" s="3" t="str">
        <f t="shared" ref="D1582:D1645" si="2526">IF(A1582="","",IF(ISERR(FIND("###  (",A1582)),IF(OR(RIGHT(A1582,9)="ACTIVATED",RIGHT(A1582,6)="sukses",RIGHT(A1582,2)="OK"),"OK",IF(VALUE(MID(A1582,FIND("ce ",A1582)+2,(LEN(A1582)+1)-(FIND("ce ",A1582)+2)))=0,VALUE(MID(A1582,FIND("nt ",A1582)+2,(FIND(", Af",A1582)-(FIND("nt ",A1582)+2)))),VALUE(MID(A1582,FIND("ce ",A1582)+2,(LEN(A1582)+1)-(FIND("ce ",A1582)+2))))),"REJECTED"))</f>
        <v/>
      </c>
      <c r="E1582" t="str">
        <f t="shared" ref="E1582" si="2527"><![CDATA[IF(A1582="","",IF(AND(B1582="REJECTED",C1582="REJECTED",D1582="REJECTED"),"REJECTED",IF(AND(B1582="Charged",D1582>0),"TRUE",IF(AND(B1582=C1582,B1582=D1582),"TRUE",IF(AND(B1582=D1582,B1582<>C1582),"TRUE ROAMING",IF(LEFT(B1582,3)="not",IF(AND(D1582<>VALUE(RIGHT(B1582,LEN(B1582)-3)),C1582=D1582,D1582<>0),"TRUE",IF(AND(D1582<>VALUE(RIGHT(B1582,LEN(B1582)-3)),C1582<>D1582,D1582<>0),"TRUE ROAMING","FALSE")),"FALSE"))))))]]></f>
        <v/>
      </c>
      <c r="N1582" s="2"/>
    </row>
    <row r="1583" spans="2:14" x14ac:dyDescent="0.25">
      <c r="N1583" s="2"/>
    </row>
    <row r="1584" spans="2:14" x14ac:dyDescent="0.25">
      <c r="B1584" t="str">
        <f t="shared" ref="B1584:B1647" si="2528">IF(A1585="","","Kalkulasi Bonus")</f>
        <v/>
      </c>
      <c r="C1584" s="4" t="str">
        <f t="shared" ref="C1584:C1647" si="2529">IF(A1585="","",SUBSTITUTE(MID(A1585,FIND("[",A1585)+1,FIND("]",A1585,2)-(FIND("[",A1585)+1)),"-"," "))</f>
        <v/>
      </c>
      <c r="D1584" s="4"/>
      <c r="E1584" s="4"/>
      <c r="N1584" s="2"/>
    </row>
    <row r="1585" spans="2:14" x14ac:dyDescent="0.25">
      <c r="B1585" t="str">
        <f t="shared" ref="B1585:B1648" si="2530">IF(A1585="","","Result Bonus")</f>
        <v/>
      </c>
      <c r="C1585" s="4" t="str">
        <f t="shared" ref="C1585:C1648" si="2531">IF(A1585="","",MID(A1585,FIND(":",A1585)+2,(LEN(A1585)+1)-(FIND(":",A1585)+2)))</f>
        <v/>
      </c>
      <c r="D1585" s="4"/>
      <c r="E1585" s="4"/>
      <c r="N1585" s="2"/>
    </row>
    <row r="1586" spans="2:14" x14ac:dyDescent="0.25">
      <c r="N1586" s="2"/>
    </row>
    <row r="1587" spans="2:14" x14ac:dyDescent="0.25">
      <c r="B1587" s="3" t="str">
        <f t="shared" ref="B1587" si="2532">IF(A1587="","",IF(ISERR(FIND("###  (",A1587)),IF(OR(RIGHT(A1587,9)="ACTIVATED",RIGHT(A1587,6)="sukses",RIGHT(A1587,2)="OK"),"OK",IF(ISERR(VALUE(MID(A1587,FIND("[",A1587)+1,FIND("]",A1587,2)-(FIND("[",A1587)+1)))),MID(A1587,FIND("[",A1587)+1,FIND("]",A1587,2)-(FIND("[",A1587)+1)),VALUE(MID(A1587,FIND("[",A1587)+1,FIND("]",A1587,2)-(FIND("[",A1587)+1))))),"REJECTED"))</f>
        <v/>
      </c>
      <c r="C1587" s="3" t="str">
        <f t="shared" ref="C1587" si="2533">IF(A1587="","",IF(ISERR(FIND("###  (",A1587)),IF(OR(RIGHT(A1587,9)="ACTIVATED",RIGHT(A1587,6)="sukses",RIGHT(A1587,2)="OK"),"OK",VALUE(MID(A1589,FIND(":",A1589)+2,(LEN(A1589)+1)-(FIND(":",A1589)+2)))),"REJECTED"))</f>
        <v/>
      </c>
      <c r="D1587" s="3" t="str">
        <f t="shared" ref="D1587:D1650" si="2534">IF(A1587="","",IF(ISERR(FIND("###  (",A1587)),IF(OR(RIGHT(A1587,9)="ACTIVATED",RIGHT(A1587,6)="sukses",RIGHT(A1587,2)="OK"),"OK",IF(VALUE(MID(A1587,FIND("ce ",A1587)+2,(LEN(A1587)+1)-(FIND("ce ",A1587)+2)))=0,VALUE(MID(A1587,FIND("nt ",A1587)+2,(FIND(", Af",A1587)-(FIND("nt ",A1587)+2)))),VALUE(MID(A1587,FIND("ce ",A1587)+2,(LEN(A1587)+1)-(FIND("ce ",A1587)+2))))),"REJECTED"))</f>
        <v/>
      </c>
      <c r="E1587" t="str">
        <f t="shared" ref="E1587" si="2535"><![CDATA[IF(A1587="","",IF(AND(B1587="REJECTED",C1587="REJECTED",D1587="REJECTED"),"REJECTED",IF(AND(B1587="Charged",D1587>0),"TRUE",IF(AND(B1587=C1587,B1587=D1587),"TRUE",IF(AND(B1587=D1587,B1587<>C1587),"TRUE ROAMING",IF(LEFT(B1587,3)="not",IF(AND(D1587<>VALUE(RIGHT(B1587,LEN(B1587)-3)),C1587=D1587,D1587<>0),"TRUE",IF(AND(D1587<>VALUE(RIGHT(B1587,LEN(B1587)-3)),C1587<>D1587,D1587<>0),"TRUE ROAMING","FALSE")),"FALSE"))))))]]></f>
        <v/>
      </c>
      <c r="N1587" s="2"/>
    </row>
    <row r="1588" spans="2:14" x14ac:dyDescent="0.25">
      <c r="N1588" s="2"/>
    </row>
    <row r="1589" spans="2:14" x14ac:dyDescent="0.25">
      <c r="B1589" t="str">
        <f t="shared" ref="B1589:B1652" si="2536">IF(A1590="","","Kalkulasi Bonus")</f>
        <v/>
      </c>
      <c r="C1589" s="4" t="str">
        <f t="shared" ref="C1589:C1652" si="2537">IF(A1590="","",SUBSTITUTE(MID(A1590,FIND("[",A1590)+1,FIND("]",A1590,2)-(FIND("[",A1590)+1)),"-"," "))</f>
        <v/>
      </c>
      <c r="D1589" s="4"/>
      <c r="E1589" s="4"/>
      <c r="N1589" s="2"/>
    </row>
    <row r="1590" spans="2:14" x14ac:dyDescent="0.25">
      <c r="B1590" t="str">
        <f t="shared" ref="B1590:B1653" si="2538">IF(A1590="","","Result Bonus")</f>
        <v/>
      </c>
      <c r="C1590" s="4" t="str">
        <f t="shared" ref="C1590:C1653" si="2539">IF(A1590="","",MID(A1590,FIND(":",A1590)+2,(LEN(A1590)+1)-(FIND(":",A1590)+2)))</f>
        <v/>
      </c>
      <c r="D1590" s="4"/>
      <c r="E1590" s="4"/>
      <c r="N1590" s="2"/>
    </row>
    <row r="1591" spans="2:14" x14ac:dyDescent="0.25">
      <c r="N1591" s="2"/>
    </row>
    <row r="1592" spans="2:14" x14ac:dyDescent="0.25">
      <c r="B1592" s="3" t="str">
        <f t="shared" ref="B1592" si="2540">IF(A1592="","",IF(ISERR(FIND("###  (",A1592)),IF(OR(RIGHT(A1592,9)="ACTIVATED",RIGHT(A1592,6)="sukses",RIGHT(A1592,2)="OK"),"OK",IF(ISERR(VALUE(MID(A1592,FIND("[",A1592)+1,FIND("]",A1592,2)-(FIND("[",A1592)+1)))),MID(A1592,FIND("[",A1592)+1,FIND("]",A1592,2)-(FIND("[",A1592)+1)),VALUE(MID(A1592,FIND("[",A1592)+1,FIND("]",A1592,2)-(FIND("[",A1592)+1))))),"REJECTED"))</f>
        <v/>
      </c>
      <c r="C1592" s="3" t="str">
        <f t="shared" ref="C1592" si="2541">IF(A1592="","",IF(ISERR(FIND("###  (",A1592)),IF(OR(RIGHT(A1592,9)="ACTIVATED",RIGHT(A1592,6)="sukses",RIGHT(A1592,2)="OK"),"OK",VALUE(MID(A1594,FIND(":",A1594)+2,(LEN(A1594)+1)-(FIND(":",A1594)+2)))),"REJECTED"))</f>
        <v/>
      </c>
      <c r="D1592" s="3" t="str">
        <f t="shared" ref="D1592:D1655" si="2542">IF(A1592="","",IF(ISERR(FIND("###  (",A1592)),IF(OR(RIGHT(A1592,9)="ACTIVATED",RIGHT(A1592,6)="sukses",RIGHT(A1592,2)="OK"),"OK",IF(VALUE(MID(A1592,FIND("ce ",A1592)+2,(LEN(A1592)+1)-(FIND("ce ",A1592)+2)))=0,VALUE(MID(A1592,FIND("nt ",A1592)+2,(FIND(", Af",A1592)-(FIND("nt ",A1592)+2)))),VALUE(MID(A1592,FIND("ce ",A1592)+2,(LEN(A1592)+1)-(FIND("ce ",A1592)+2))))),"REJECTED"))</f>
        <v/>
      </c>
      <c r="E1592" t="str">
        <f t="shared" ref="E1592" si="2543"><![CDATA[IF(A1592="","",IF(AND(B1592="REJECTED",C1592="REJECTED",D1592="REJECTED"),"REJECTED",IF(AND(B1592="Charged",D1592>0),"TRUE",IF(AND(B1592=C1592,B1592=D1592),"TRUE",IF(AND(B1592=D1592,B1592<>C1592),"TRUE ROAMING",IF(LEFT(B1592,3)="not",IF(AND(D1592<>VALUE(RIGHT(B1592,LEN(B1592)-3)),C1592=D1592,D1592<>0),"TRUE",IF(AND(D1592<>VALUE(RIGHT(B1592,LEN(B1592)-3)),C1592<>D1592,D1592<>0),"TRUE ROAMING","FALSE")),"FALSE"))))))]]></f>
        <v/>
      </c>
      <c r="N1592" s="2"/>
    </row>
    <row r="1593" spans="2:14" x14ac:dyDescent="0.25">
      <c r="N1593" s="2"/>
    </row>
    <row r="1594" spans="2:14" x14ac:dyDescent="0.25">
      <c r="B1594" t="str">
        <f t="shared" ref="B1594:B1657" si="2544">IF(A1595="","","Kalkulasi Bonus")</f>
        <v/>
      </c>
      <c r="C1594" s="4" t="str">
        <f t="shared" ref="C1594:C1657" si="2545">IF(A1595="","",SUBSTITUTE(MID(A1595,FIND("[",A1595)+1,FIND("]",A1595,2)-(FIND("[",A1595)+1)),"-"," "))</f>
        <v/>
      </c>
      <c r="D1594" s="4"/>
      <c r="E1594" s="4"/>
      <c r="N1594" s="2"/>
    </row>
    <row r="1595" spans="2:14" x14ac:dyDescent="0.25">
      <c r="B1595" t="str">
        <f t="shared" ref="B1595:B1658" si="2546">IF(A1595="","","Result Bonus")</f>
        <v/>
      </c>
      <c r="C1595" s="4" t="str">
        <f t="shared" ref="C1595:C1658" si="2547">IF(A1595="","",MID(A1595,FIND(":",A1595)+2,(LEN(A1595)+1)-(FIND(":",A1595)+2)))</f>
        <v/>
      </c>
      <c r="D1595" s="4"/>
      <c r="E1595" s="4"/>
      <c r="N1595" s="2"/>
    </row>
    <row r="1596" spans="2:14" x14ac:dyDescent="0.25">
      <c r="N1596" s="2"/>
    </row>
    <row r="1597" spans="2:14" x14ac:dyDescent="0.25">
      <c r="B1597" s="3" t="str">
        <f t="shared" ref="B1597" si="2548">IF(A1597="","",IF(ISERR(FIND("###  (",A1597)),IF(OR(RIGHT(A1597,9)="ACTIVATED",RIGHT(A1597,6)="sukses",RIGHT(A1597,2)="OK"),"OK",IF(ISERR(VALUE(MID(A1597,FIND("[",A1597)+1,FIND("]",A1597,2)-(FIND("[",A1597)+1)))),MID(A1597,FIND("[",A1597)+1,FIND("]",A1597,2)-(FIND("[",A1597)+1)),VALUE(MID(A1597,FIND("[",A1597)+1,FIND("]",A1597,2)-(FIND("[",A1597)+1))))),"REJECTED"))</f>
        <v/>
      </c>
      <c r="C1597" s="3" t="str">
        <f t="shared" ref="C1597" si="2549">IF(A1597="","",IF(ISERR(FIND("###  (",A1597)),IF(OR(RIGHT(A1597,9)="ACTIVATED",RIGHT(A1597,6)="sukses",RIGHT(A1597,2)="OK"),"OK",VALUE(MID(A1599,FIND(":",A1599)+2,(LEN(A1599)+1)-(FIND(":",A1599)+2)))),"REJECTED"))</f>
        <v/>
      </c>
      <c r="D1597" s="3" t="str">
        <f t="shared" ref="D1597:D1660" si="2550">IF(A1597="","",IF(ISERR(FIND("###  (",A1597)),IF(OR(RIGHT(A1597,9)="ACTIVATED",RIGHT(A1597,6)="sukses",RIGHT(A1597,2)="OK"),"OK",IF(VALUE(MID(A1597,FIND("ce ",A1597)+2,(LEN(A1597)+1)-(FIND("ce ",A1597)+2)))=0,VALUE(MID(A1597,FIND("nt ",A1597)+2,(FIND(", Af",A1597)-(FIND("nt ",A1597)+2)))),VALUE(MID(A1597,FIND("ce ",A1597)+2,(LEN(A1597)+1)-(FIND("ce ",A1597)+2))))),"REJECTED"))</f>
        <v/>
      </c>
      <c r="E1597" t="str">
        <f t="shared" ref="E1597" si="2551"><![CDATA[IF(A1597="","",IF(AND(B1597="REJECTED",C1597="REJECTED",D1597="REJECTED"),"REJECTED",IF(AND(B1597="Charged",D1597>0),"TRUE",IF(AND(B1597=C1597,B1597=D1597),"TRUE",IF(AND(B1597=D1597,B1597<>C1597),"TRUE ROAMING",IF(LEFT(B1597,3)="not",IF(AND(D1597<>VALUE(RIGHT(B1597,LEN(B1597)-3)),C1597=D1597,D1597<>0),"TRUE",IF(AND(D1597<>VALUE(RIGHT(B1597,LEN(B1597)-3)),C1597<>D1597,D1597<>0),"TRUE ROAMING","FALSE")),"FALSE"))))))]]></f>
        <v/>
      </c>
      <c r="N1597" s="2"/>
    </row>
    <row r="1598" spans="2:14" x14ac:dyDescent="0.25">
      <c r="N1598" s="2"/>
    </row>
    <row r="1599" spans="2:14" x14ac:dyDescent="0.25">
      <c r="B1599" t="str">
        <f t="shared" ref="B1599:B1662" si="2552">IF(A1600="","","Kalkulasi Bonus")</f>
        <v/>
      </c>
      <c r="C1599" s="4" t="str">
        <f t="shared" ref="C1599:C1662" si="2553">IF(A1600="","",SUBSTITUTE(MID(A1600,FIND("[",A1600)+1,FIND("]",A1600,2)-(FIND("[",A1600)+1)),"-"," "))</f>
        <v/>
      </c>
      <c r="D1599" s="4"/>
      <c r="E1599" s="4"/>
      <c r="N1599" s="2"/>
    </row>
    <row r="1600" spans="2:14" x14ac:dyDescent="0.25">
      <c r="B1600" t="str">
        <f t="shared" ref="B1600:B1663" si="2554">IF(A1600="","","Result Bonus")</f>
        <v/>
      </c>
      <c r="C1600" s="4" t="str">
        <f t="shared" ref="C1600:C1663" si="2555">IF(A1600="","",MID(A1600,FIND(":",A1600)+2,(LEN(A1600)+1)-(FIND(":",A1600)+2)))</f>
        <v/>
      </c>
      <c r="D1600" s="4"/>
      <c r="E1600" s="4"/>
      <c r="N1600" s="2"/>
    </row>
    <row r="1601" spans="2:14" x14ac:dyDescent="0.25">
      <c r="N1601" s="2"/>
    </row>
    <row r="1602" spans="2:14" x14ac:dyDescent="0.25">
      <c r="B1602" s="3" t="str">
        <f t="shared" ref="B1602" si="2556">IF(A1602="","",IF(ISERR(FIND("###  (",A1602)),IF(OR(RIGHT(A1602,9)="ACTIVATED",RIGHT(A1602,6)="sukses",RIGHT(A1602,2)="OK"),"OK",IF(ISERR(VALUE(MID(A1602,FIND("[",A1602)+1,FIND("]",A1602,2)-(FIND("[",A1602)+1)))),MID(A1602,FIND("[",A1602)+1,FIND("]",A1602,2)-(FIND("[",A1602)+1)),VALUE(MID(A1602,FIND("[",A1602)+1,FIND("]",A1602,2)-(FIND("[",A1602)+1))))),"REJECTED"))</f>
        <v/>
      </c>
      <c r="C1602" s="3" t="str">
        <f t="shared" ref="C1602" si="2557">IF(A1602="","",IF(ISERR(FIND("###  (",A1602)),IF(OR(RIGHT(A1602,9)="ACTIVATED",RIGHT(A1602,6)="sukses",RIGHT(A1602,2)="OK"),"OK",VALUE(MID(A1604,FIND(":",A1604)+2,(LEN(A1604)+1)-(FIND(":",A1604)+2)))),"REJECTED"))</f>
        <v/>
      </c>
      <c r="D1602" s="3" t="str">
        <f t="shared" ref="D1602:D1665" si="2558">IF(A1602="","",IF(ISERR(FIND("###  (",A1602)),IF(OR(RIGHT(A1602,9)="ACTIVATED",RIGHT(A1602,6)="sukses",RIGHT(A1602,2)="OK"),"OK",IF(VALUE(MID(A1602,FIND("ce ",A1602)+2,(LEN(A1602)+1)-(FIND("ce ",A1602)+2)))=0,VALUE(MID(A1602,FIND("nt ",A1602)+2,(FIND(", Af",A1602)-(FIND("nt ",A1602)+2)))),VALUE(MID(A1602,FIND("ce ",A1602)+2,(LEN(A1602)+1)-(FIND("ce ",A1602)+2))))),"REJECTED"))</f>
        <v/>
      </c>
      <c r="E1602" t="str">
        <f t="shared" ref="E1602" si="2559"><![CDATA[IF(A1602="","",IF(AND(B1602="REJECTED",C1602="REJECTED",D1602="REJECTED"),"REJECTED",IF(AND(B1602="Charged",D1602>0),"TRUE",IF(AND(B1602=C1602,B1602=D1602),"TRUE",IF(AND(B1602=D1602,B1602<>C1602),"TRUE ROAMING",IF(LEFT(B1602,3)="not",IF(AND(D1602<>VALUE(RIGHT(B1602,LEN(B1602)-3)),C1602=D1602,D1602<>0),"TRUE",IF(AND(D1602<>VALUE(RIGHT(B1602,LEN(B1602)-3)),C1602<>D1602,D1602<>0),"TRUE ROAMING","FALSE")),"FALSE"))))))]]></f>
        <v/>
      </c>
      <c r="N1602" s="2"/>
    </row>
    <row r="1603" spans="2:14" x14ac:dyDescent="0.25">
      <c r="N1603" s="2"/>
    </row>
    <row r="1604" spans="2:14" x14ac:dyDescent="0.25">
      <c r="B1604" t="str">
        <f t="shared" ref="B1604:B1667" si="2560">IF(A1605="","","Kalkulasi Bonus")</f>
        <v/>
      </c>
      <c r="C1604" s="4" t="str">
        <f t="shared" ref="C1604:C1667" si="2561">IF(A1605="","",SUBSTITUTE(MID(A1605,FIND("[",A1605)+1,FIND("]",A1605,2)-(FIND("[",A1605)+1)),"-"," "))</f>
        <v/>
      </c>
      <c r="D1604" s="4"/>
      <c r="E1604" s="4"/>
      <c r="N1604" s="2"/>
    </row>
    <row r="1605" spans="2:14" x14ac:dyDescent="0.25">
      <c r="B1605" t="str">
        <f t="shared" ref="B1605:B1668" si="2562">IF(A1605="","","Result Bonus")</f>
        <v/>
      </c>
      <c r="C1605" s="4" t="str">
        <f t="shared" ref="C1605:C1668" si="2563">IF(A1605="","",MID(A1605,FIND(":",A1605)+2,(LEN(A1605)+1)-(FIND(":",A1605)+2)))</f>
        <v/>
      </c>
      <c r="D1605" s="4"/>
      <c r="E1605" s="4"/>
      <c r="N1605" s="2"/>
    </row>
    <row r="1606" spans="2:14" x14ac:dyDescent="0.25">
      <c r="N1606" s="2"/>
    </row>
    <row r="1607" spans="2:14" x14ac:dyDescent="0.25">
      <c r="B1607" s="3" t="str">
        <f t="shared" ref="B1607" si="2564">IF(A1607="","",IF(ISERR(FIND("###  (",A1607)),IF(OR(RIGHT(A1607,9)="ACTIVATED",RIGHT(A1607,6)="sukses",RIGHT(A1607,2)="OK"),"OK",IF(ISERR(VALUE(MID(A1607,FIND("[",A1607)+1,FIND("]",A1607,2)-(FIND("[",A1607)+1)))),MID(A1607,FIND("[",A1607)+1,FIND("]",A1607,2)-(FIND("[",A1607)+1)),VALUE(MID(A1607,FIND("[",A1607)+1,FIND("]",A1607,2)-(FIND("[",A1607)+1))))),"REJECTED"))</f>
        <v/>
      </c>
      <c r="C1607" s="3" t="str">
        <f t="shared" ref="C1607" si="2565">IF(A1607="","",IF(ISERR(FIND("###  (",A1607)),IF(OR(RIGHT(A1607,9)="ACTIVATED",RIGHT(A1607,6)="sukses",RIGHT(A1607,2)="OK"),"OK",VALUE(MID(A1609,FIND(":",A1609)+2,(LEN(A1609)+1)-(FIND(":",A1609)+2)))),"REJECTED"))</f>
        <v/>
      </c>
      <c r="D1607" s="3" t="str">
        <f t="shared" ref="D1607:D1670" si="2566">IF(A1607="","",IF(ISERR(FIND("###  (",A1607)),IF(OR(RIGHT(A1607,9)="ACTIVATED",RIGHT(A1607,6)="sukses",RIGHT(A1607,2)="OK"),"OK",IF(VALUE(MID(A1607,FIND("ce ",A1607)+2,(LEN(A1607)+1)-(FIND("ce ",A1607)+2)))=0,VALUE(MID(A1607,FIND("nt ",A1607)+2,(FIND(", Af",A1607)-(FIND("nt ",A1607)+2)))),VALUE(MID(A1607,FIND("ce ",A1607)+2,(LEN(A1607)+1)-(FIND("ce ",A1607)+2))))),"REJECTED"))</f>
        <v/>
      </c>
      <c r="E1607" t="str">
        <f t="shared" ref="E1607" si="2567"><![CDATA[IF(A1607="","",IF(AND(B1607="REJECTED",C1607="REJECTED",D1607="REJECTED"),"REJECTED",IF(AND(B1607="Charged",D1607>0),"TRUE",IF(AND(B1607=C1607,B1607=D1607),"TRUE",IF(AND(B1607=D1607,B1607<>C1607),"TRUE ROAMING",IF(LEFT(B1607,3)="not",IF(AND(D1607<>VALUE(RIGHT(B1607,LEN(B1607)-3)),C1607=D1607,D1607<>0),"TRUE",IF(AND(D1607<>VALUE(RIGHT(B1607,LEN(B1607)-3)),C1607<>D1607,D1607<>0),"TRUE ROAMING","FALSE")),"FALSE"))))))]]></f>
        <v/>
      </c>
      <c r="N1607" s="2"/>
    </row>
    <row r="1608" spans="2:14" x14ac:dyDescent="0.25">
      <c r="N1608" s="2"/>
    </row>
    <row r="1609" spans="2:14" x14ac:dyDescent="0.25">
      <c r="B1609" t="str">
        <f t="shared" ref="B1609:B1672" si="2568">IF(A1610="","","Kalkulasi Bonus")</f>
        <v/>
      </c>
      <c r="C1609" s="4" t="str">
        <f t="shared" ref="C1609:C1672" si="2569">IF(A1610="","",SUBSTITUTE(MID(A1610,FIND("[",A1610)+1,FIND("]",A1610,2)-(FIND("[",A1610)+1)),"-"," "))</f>
        <v/>
      </c>
      <c r="D1609" s="4"/>
      <c r="E1609" s="4"/>
      <c r="N1609" s="2"/>
    </row>
    <row r="1610" spans="2:14" x14ac:dyDescent="0.25">
      <c r="B1610" t="str">
        <f t="shared" ref="B1610:B1673" si="2570">IF(A1610="","","Result Bonus")</f>
        <v/>
      </c>
      <c r="C1610" s="4" t="str">
        <f t="shared" ref="C1610:C1673" si="2571">IF(A1610="","",MID(A1610,FIND(":",A1610)+2,(LEN(A1610)+1)-(FIND(":",A1610)+2)))</f>
        <v/>
      </c>
      <c r="D1610" s="4"/>
      <c r="E1610" s="4"/>
      <c r="N1610" s="2"/>
    </row>
    <row r="1611" spans="2:14" x14ac:dyDescent="0.25">
      <c r="N1611" s="2"/>
    </row>
    <row r="1612" spans="2:14" x14ac:dyDescent="0.25">
      <c r="B1612" s="3" t="str">
        <f t="shared" ref="B1612" si="2572">IF(A1612="","",IF(ISERR(FIND("###  (",A1612)),IF(OR(RIGHT(A1612,9)="ACTIVATED",RIGHT(A1612,6)="sukses",RIGHT(A1612,2)="OK"),"OK",IF(ISERR(VALUE(MID(A1612,FIND("[",A1612)+1,FIND("]",A1612,2)-(FIND("[",A1612)+1)))),MID(A1612,FIND("[",A1612)+1,FIND("]",A1612,2)-(FIND("[",A1612)+1)),VALUE(MID(A1612,FIND("[",A1612)+1,FIND("]",A1612,2)-(FIND("[",A1612)+1))))),"REJECTED"))</f>
        <v/>
      </c>
      <c r="C1612" s="3" t="str">
        <f t="shared" ref="C1612" si="2573">IF(A1612="","",IF(ISERR(FIND("###  (",A1612)),IF(OR(RIGHT(A1612,9)="ACTIVATED",RIGHT(A1612,6)="sukses",RIGHT(A1612,2)="OK"),"OK",VALUE(MID(A1614,FIND(":",A1614)+2,(LEN(A1614)+1)-(FIND(":",A1614)+2)))),"REJECTED"))</f>
        <v/>
      </c>
      <c r="D1612" s="3" t="str">
        <f t="shared" ref="D1612:D1675" si="2574">IF(A1612="","",IF(ISERR(FIND("###  (",A1612)),IF(OR(RIGHT(A1612,9)="ACTIVATED",RIGHT(A1612,6)="sukses",RIGHT(A1612,2)="OK"),"OK",IF(VALUE(MID(A1612,FIND("ce ",A1612)+2,(LEN(A1612)+1)-(FIND("ce ",A1612)+2)))=0,VALUE(MID(A1612,FIND("nt ",A1612)+2,(FIND(", Af",A1612)-(FIND("nt ",A1612)+2)))),VALUE(MID(A1612,FIND("ce ",A1612)+2,(LEN(A1612)+1)-(FIND("ce ",A1612)+2))))),"REJECTED"))</f>
        <v/>
      </c>
      <c r="E1612" t="str">
        <f t="shared" ref="E1612" si="2575"><![CDATA[IF(A1612="","",IF(AND(B1612="REJECTED",C1612="REJECTED",D1612="REJECTED"),"REJECTED",IF(AND(B1612="Charged",D1612>0),"TRUE",IF(AND(B1612=C1612,B1612=D1612),"TRUE",IF(AND(B1612=D1612,B1612<>C1612),"TRUE ROAMING",IF(LEFT(B1612,3)="not",IF(AND(D1612<>VALUE(RIGHT(B1612,LEN(B1612)-3)),C1612=D1612,D1612<>0),"TRUE",IF(AND(D1612<>VALUE(RIGHT(B1612,LEN(B1612)-3)),C1612<>D1612,D1612<>0),"TRUE ROAMING","FALSE")),"FALSE"))))))]]></f>
        <v/>
      </c>
      <c r="N1612" s="2"/>
    </row>
    <row r="1613" spans="2:14" x14ac:dyDescent="0.25">
      <c r="N1613" s="2"/>
    </row>
    <row r="1614" spans="2:14" x14ac:dyDescent="0.25">
      <c r="B1614" t="str">
        <f t="shared" ref="B1614:B1677" si="2576">IF(A1615="","","Kalkulasi Bonus")</f>
        <v/>
      </c>
      <c r="C1614" s="4" t="str">
        <f t="shared" ref="C1614:C1677" si="2577">IF(A1615="","",SUBSTITUTE(MID(A1615,FIND("[",A1615)+1,FIND("]",A1615,2)-(FIND("[",A1615)+1)),"-"," "))</f>
        <v/>
      </c>
      <c r="D1614" s="4"/>
      <c r="E1614" s="4"/>
      <c r="N1614" s="2"/>
    </row>
    <row r="1615" spans="2:14" x14ac:dyDescent="0.25">
      <c r="B1615" t="str">
        <f t="shared" ref="B1615:B1678" si="2578">IF(A1615="","","Result Bonus")</f>
        <v/>
      </c>
      <c r="C1615" s="4" t="str">
        <f t="shared" ref="C1615:C1678" si="2579">IF(A1615="","",MID(A1615,FIND(":",A1615)+2,(LEN(A1615)+1)-(FIND(":",A1615)+2)))</f>
        <v/>
      </c>
      <c r="D1615" s="4"/>
      <c r="E1615" s="4"/>
      <c r="N1615" s="2"/>
    </row>
    <row r="1616" spans="2:14" x14ac:dyDescent="0.25">
      <c r="N1616" s="2"/>
    </row>
    <row r="1617" spans="2:14" x14ac:dyDescent="0.25">
      <c r="B1617" s="3" t="str">
        <f t="shared" ref="B1617" si="2580">IF(A1617="","",IF(ISERR(FIND("###  (",A1617)),IF(OR(RIGHT(A1617,9)="ACTIVATED",RIGHT(A1617,6)="sukses",RIGHT(A1617,2)="OK"),"OK",IF(ISERR(VALUE(MID(A1617,FIND("[",A1617)+1,FIND("]",A1617,2)-(FIND("[",A1617)+1)))),MID(A1617,FIND("[",A1617)+1,FIND("]",A1617,2)-(FIND("[",A1617)+1)),VALUE(MID(A1617,FIND("[",A1617)+1,FIND("]",A1617,2)-(FIND("[",A1617)+1))))),"REJECTED"))</f>
        <v/>
      </c>
      <c r="C1617" s="3" t="str">
        <f t="shared" ref="C1617" si="2581">IF(A1617="","",IF(ISERR(FIND("###  (",A1617)),IF(OR(RIGHT(A1617,9)="ACTIVATED",RIGHT(A1617,6)="sukses",RIGHT(A1617,2)="OK"),"OK",VALUE(MID(A1619,FIND(":",A1619)+2,(LEN(A1619)+1)-(FIND(":",A1619)+2)))),"REJECTED"))</f>
        <v/>
      </c>
      <c r="D1617" s="3" t="str">
        <f t="shared" ref="D1617:D1680" si="2582">IF(A1617="","",IF(ISERR(FIND("###  (",A1617)),IF(OR(RIGHT(A1617,9)="ACTIVATED",RIGHT(A1617,6)="sukses",RIGHT(A1617,2)="OK"),"OK",IF(VALUE(MID(A1617,FIND("ce ",A1617)+2,(LEN(A1617)+1)-(FIND("ce ",A1617)+2)))=0,VALUE(MID(A1617,FIND("nt ",A1617)+2,(FIND(", Af",A1617)-(FIND("nt ",A1617)+2)))),VALUE(MID(A1617,FIND("ce ",A1617)+2,(LEN(A1617)+1)-(FIND("ce ",A1617)+2))))),"REJECTED"))</f>
        <v/>
      </c>
      <c r="E1617" t="str">
        <f t="shared" ref="E1617" si="2583"><![CDATA[IF(A1617="","",IF(AND(B1617="REJECTED",C1617="REJECTED",D1617="REJECTED"),"REJECTED",IF(AND(B1617="Charged",D1617>0),"TRUE",IF(AND(B1617=C1617,B1617=D1617),"TRUE",IF(AND(B1617=D1617,B1617<>C1617),"TRUE ROAMING",IF(LEFT(B1617,3)="not",IF(AND(D1617<>VALUE(RIGHT(B1617,LEN(B1617)-3)),C1617=D1617,D1617<>0),"TRUE",IF(AND(D1617<>VALUE(RIGHT(B1617,LEN(B1617)-3)),C1617<>D1617,D1617<>0),"TRUE ROAMING","FALSE")),"FALSE"))))))]]></f>
        <v/>
      </c>
      <c r="N1617" s="2"/>
    </row>
    <row r="1618" spans="2:14" x14ac:dyDescent="0.25">
      <c r="N1618" s="2"/>
    </row>
    <row r="1619" spans="2:14" x14ac:dyDescent="0.25">
      <c r="B1619" t="str">
        <f t="shared" ref="B1619:B1682" si="2584">IF(A1620="","","Kalkulasi Bonus")</f>
        <v/>
      </c>
      <c r="C1619" s="4" t="str">
        <f t="shared" ref="C1619:C1682" si="2585">IF(A1620="","",SUBSTITUTE(MID(A1620,FIND("[",A1620)+1,FIND("]",A1620,2)-(FIND("[",A1620)+1)),"-"," "))</f>
        <v/>
      </c>
      <c r="D1619" s="4"/>
      <c r="E1619" s="4"/>
      <c r="N1619" s="2"/>
    </row>
    <row r="1620" spans="2:14" x14ac:dyDescent="0.25">
      <c r="B1620" t="str">
        <f t="shared" ref="B1620:B1683" si="2586">IF(A1620="","","Result Bonus")</f>
        <v/>
      </c>
      <c r="C1620" s="4" t="str">
        <f t="shared" ref="C1620:C1683" si="2587">IF(A1620="","",MID(A1620,FIND(":",A1620)+2,(LEN(A1620)+1)-(FIND(":",A1620)+2)))</f>
        <v/>
      </c>
      <c r="D1620" s="4"/>
      <c r="E1620" s="4"/>
      <c r="N1620" s="2"/>
    </row>
    <row r="1621" spans="2:14" x14ac:dyDescent="0.25">
      <c r="N1621" s="2"/>
    </row>
    <row r="1622" spans="2:14" x14ac:dyDescent="0.25">
      <c r="B1622" s="3" t="str">
        <f t="shared" ref="B1622" si="2588">IF(A1622="","",IF(ISERR(FIND("###  (",A1622)),IF(OR(RIGHT(A1622,9)="ACTIVATED",RIGHT(A1622,6)="sukses",RIGHT(A1622,2)="OK"),"OK",IF(ISERR(VALUE(MID(A1622,FIND("[",A1622)+1,FIND("]",A1622,2)-(FIND("[",A1622)+1)))),MID(A1622,FIND("[",A1622)+1,FIND("]",A1622,2)-(FIND("[",A1622)+1)),VALUE(MID(A1622,FIND("[",A1622)+1,FIND("]",A1622,2)-(FIND("[",A1622)+1))))),"REJECTED"))</f>
        <v/>
      </c>
      <c r="C1622" s="3" t="str">
        <f t="shared" ref="C1622" si="2589">IF(A1622="","",IF(ISERR(FIND("###  (",A1622)),IF(OR(RIGHT(A1622,9)="ACTIVATED",RIGHT(A1622,6)="sukses",RIGHT(A1622,2)="OK"),"OK",VALUE(MID(A1624,FIND(":",A1624)+2,(LEN(A1624)+1)-(FIND(":",A1624)+2)))),"REJECTED"))</f>
        <v/>
      </c>
      <c r="D1622" s="3" t="str">
        <f t="shared" ref="D1622:D1685" si="2590">IF(A1622="","",IF(ISERR(FIND("###  (",A1622)),IF(OR(RIGHT(A1622,9)="ACTIVATED",RIGHT(A1622,6)="sukses",RIGHT(A1622,2)="OK"),"OK",IF(VALUE(MID(A1622,FIND("ce ",A1622)+2,(LEN(A1622)+1)-(FIND("ce ",A1622)+2)))=0,VALUE(MID(A1622,FIND("nt ",A1622)+2,(FIND(", Af",A1622)-(FIND("nt ",A1622)+2)))),VALUE(MID(A1622,FIND("ce ",A1622)+2,(LEN(A1622)+1)-(FIND("ce ",A1622)+2))))),"REJECTED"))</f>
        <v/>
      </c>
      <c r="E1622" t="str">
        <f t="shared" ref="E1622" si="2591"><![CDATA[IF(A1622="","",IF(AND(B1622="REJECTED",C1622="REJECTED",D1622="REJECTED"),"REJECTED",IF(AND(B1622="Charged",D1622>0),"TRUE",IF(AND(B1622=C1622,B1622=D1622),"TRUE",IF(AND(B1622=D1622,B1622<>C1622),"TRUE ROAMING",IF(LEFT(B1622,3)="not",IF(AND(D1622<>VALUE(RIGHT(B1622,LEN(B1622)-3)),C1622=D1622,D1622<>0),"TRUE",IF(AND(D1622<>VALUE(RIGHT(B1622,LEN(B1622)-3)),C1622<>D1622,D1622<>0),"TRUE ROAMING","FALSE")),"FALSE"))))))]]></f>
        <v/>
      </c>
      <c r="N1622" s="2"/>
    </row>
    <row r="1623" spans="2:14" x14ac:dyDescent="0.25">
      <c r="N1623" s="2"/>
    </row>
    <row r="1624" spans="2:14" x14ac:dyDescent="0.25">
      <c r="B1624" t="str">
        <f t="shared" ref="B1624:B1687" si="2592">IF(A1625="","","Kalkulasi Bonus")</f>
        <v/>
      </c>
      <c r="C1624" s="4" t="str">
        <f t="shared" ref="C1624:C1687" si="2593">IF(A1625="","",SUBSTITUTE(MID(A1625,FIND("[",A1625)+1,FIND("]",A1625,2)-(FIND("[",A1625)+1)),"-"," "))</f>
        <v/>
      </c>
      <c r="D1624" s="4"/>
      <c r="E1624" s="4"/>
      <c r="N1624" s="2"/>
    </row>
    <row r="1625" spans="2:14" x14ac:dyDescent="0.25">
      <c r="B1625" t="str">
        <f t="shared" ref="B1625:B1688" si="2594">IF(A1625="","","Result Bonus")</f>
        <v/>
      </c>
      <c r="C1625" s="4" t="str">
        <f t="shared" ref="C1625:C1688" si="2595">IF(A1625="","",MID(A1625,FIND(":",A1625)+2,(LEN(A1625)+1)-(FIND(":",A1625)+2)))</f>
        <v/>
      </c>
      <c r="D1625" s="4"/>
      <c r="E1625" s="4"/>
      <c r="N1625" s="2"/>
    </row>
    <row r="1626" spans="2:14" x14ac:dyDescent="0.25">
      <c r="N1626" s="2"/>
    </row>
    <row r="1627" spans="2:14" x14ac:dyDescent="0.25">
      <c r="B1627" s="3" t="str">
        <f t="shared" ref="B1627" si="2596">IF(A1627="","",IF(ISERR(FIND("###  (",A1627)),IF(OR(RIGHT(A1627,9)="ACTIVATED",RIGHT(A1627,6)="sukses",RIGHT(A1627,2)="OK"),"OK",IF(ISERR(VALUE(MID(A1627,FIND("[",A1627)+1,FIND("]",A1627,2)-(FIND("[",A1627)+1)))),MID(A1627,FIND("[",A1627)+1,FIND("]",A1627,2)-(FIND("[",A1627)+1)),VALUE(MID(A1627,FIND("[",A1627)+1,FIND("]",A1627,2)-(FIND("[",A1627)+1))))),"REJECTED"))</f>
        <v/>
      </c>
      <c r="C1627" s="3" t="str">
        <f t="shared" ref="C1627" si="2597">IF(A1627="","",IF(ISERR(FIND("###  (",A1627)),IF(OR(RIGHT(A1627,9)="ACTIVATED",RIGHT(A1627,6)="sukses",RIGHT(A1627,2)="OK"),"OK",VALUE(MID(A1629,FIND(":",A1629)+2,(LEN(A1629)+1)-(FIND(":",A1629)+2)))),"REJECTED"))</f>
        <v/>
      </c>
      <c r="D1627" s="3" t="str">
        <f t="shared" ref="D1627:D1690" si="2598">IF(A1627="","",IF(ISERR(FIND("###  (",A1627)),IF(OR(RIGHT(A1627,9)="ACTIVATED",RIGHT(A1627,6)="sukses",RIGHT(A1627,2)="OK"),"OK",IF(VALUE(MID(A1627,FIND("ce ",A1627)+2,(LEN(A1627)+1)-(FIND("ce ",A1627)+2)))=0,VALUE(MID(A1627,FIND("nt ",A1627)+2,(FIND(", Af",A1627)-(FIND("nt ",A1627)+2)))),VALUE(MID(A1627,FIND("ce ",A1627)+2,(LEN(A1627)+1)-(FIND("ce ",A1627)+2))))),"REJECTED"))</f>
        <v/>
      </c>
      <c r="E1627" t="str">
        <f t="shared" ref="E1627" si="2599"><![CDATA[IF(A1627="","",IF(AND(B1627="REJECTED",C1627="REJECTED",D1627="REJECTED"),"REJECTED",IF(AND(B1627="Charged",D1627>0),"TRUE",IF(AND(B1627=C1627,B1627=D1627),"TRUE",IF(AND(B1627=D1627,B1627<>C1627),"TRUE ROAMING",IF(LEFT(B1627,3)="not",IF(AND(D1627<>VALUE(RIGHT(B1627,LEN(B1627)-3)),C1627=D1627,D1627<>0),"TRUE",IF(AND(D1627<>VALUE(RIGHT(B1627,LEN(B1627)-3)),C1627<>D1627,D1627<>0),"TRUE ROAMING","FALSE")),"FALSE"))))))]]></f>
        <v/>
      </c>
      <c r="N1627" s="2"/>
    </row>
    <row r="1628" spans="2:14" x14ac:dyDescent="0.25">
      <c r="N1628" s="2"/>
    </row>
    <row r="1629" spans="2:14" x14ac:dyDescent="0.25">
      <c r="B1629" t="str">
        <f t="shared" ref="B1629:B1692" si="2600">IF(A1630="","","Kalkulasi Bonus")</f>
        <v/>
      </c>
      <c r="C1629" s="4" t="str">
        <f t="shared" ref="C1629:C1692" si="2601">IF(A1630="","",SUBSTITUTE(MID(A1630,FIND("[",A1630)+1,FIND("]",A1630,2)-(FIND("[",A1630)+1)),"-"," "))</f>
        <v/>
      </c>
      <c r="D1629" s="4"/>
      <c r="E1629" s="4"/>
      <c r="N1629" s="2"/>
    </row>
    <row r="1630" spans="2:14" x14ac:dyDescent="0.25">
      <c r="B1630" t="str">
        <f t="shared" ref="B1630:B1693" si="2602">IF(A1630="","","Result Bonus")</f>
        <v/>
      </c>
      <c r="C1630" s="4" t="str">
        <f t="shared" ref="C1630:C1693" si="2603">IF(A1630="","",MID(A1630,FIND(":",A1630)+2,(LEN(A1630)+1)-(FIND(":",A1630)+2)))</f>
        <v/>
      </c>
      <c r="D1630" s="4"/>
      <c r="E1630" s="4"/>
      <c r="N1630" s="2"/>
    </row>
    <row r="1631" spans="2:14" x14ac:dyDescent="0.25">
      <c r="N1631" s="2"/>
    </row>
    <row r="1632" spans="2:14" x14ac:dyDescent="0.25">
      <c r="B1632" s="3" t="str">
        <f t="shared" ref="B1632" si="2604">IF(A1632="","",IF(ISERR(FIND("###  (",A1632)),IF(OR(RIGHT(A1632,9)="ACTIVATED",RIGHT(A1632,6)="sukses",RIGHT(A1632,2)="OK"),"OK",IF(ISERR(VALUE(MID(A1632,FIND("[",A1632)+1,FIND("]",A1632,2)-(FIND("[",A1632)+1)))),MID(A1632,FIND("[",A1632)+1,FIND("]",A1632,2)-(FIND("[",A1632)+1)),VALUE(MID(A1632,FIND("[",A1632)+1,FIND("]",A1632,2)-(FIND("[",A1632)+1))))),"REJECTED"))</f>
        <v/>
      </c>
      <c r="C1632" s="3" t="str">
        <f t="shared" ref="C1632" si="2605">IF(A1632="","",IF(ISERR(FIND("###  (",A1632)),IF(OR(RIGHT(A1632,9)="ACTIVATED",RIGHT(A1632,6)="sukses",RIGHT(A1632,2)="OK"),"OK",VALUE(MID(A1634,FIND(":",A1634)+2,(LEN(A1634)+1)-(FIND(":",A1634)+2)))),"REJECTED"))</f>
        <v/>
      </c>
      <c r="D1632" s="3" t="str">
        <f t="shared" ref="D1632:D1695" si="2606">IF(A1632="","",IF(ISERR(FIND("###  (",A1632)),IF(OR(RIGHT(A1632,9)="ACTIVATED",RIGHT(A1632,6)="sukses",RIGHT(A1632,2)="OK"),"OK",IF(VALUE(MID(A1632,FIND("ce ",A1632)+2,(LEN(A1632)+1)-(FIND("ce ",A1632)+2)))=0,VALUE(MID(A1632,FIND("nt ",A1632)+2,(FIND(", Af",A1632)-(FIND("nt ",A1632)+2)))),VALUE(MID(A1632,FIND("ce ",A1632)+2,(LEN(A1632)+1)-(FIND("ce ",A1632)+2))))),"REJECTED"))</f>
        <v/>
      </c>
      <c r="E1632" t="str">
        <f t="shared" ref="E1632" si="2607"><![CDATA[IF(A1632="","",IF(AND(B1632="REJECTED",C1632="REJECTED",D1632="REJECTED"),"REJECTED",IF(AND(B1632="Charged",D1632>0),"TRUE",IF(AND(B1632=C1632,B1632=D1632),"TRUE",IF(AND(B1632=D1632,B1632<>C1632),"TRUE ROAMING",IF(LEFT(B1632,3)="not",IF(AND(D1632<>VALUE(RIGHT(B1632,LEN(B1632)-3)),C1632=D1632,D1632<>0),"TRUE",IF(AND(D1632<>VALUE(RIGHT(B1632,LEN(B1632)-3)),C1632<>D1632,D1632<>0),"TRUE ROAMING","FALSE")),"FALSE"))))))]]></f>
        <v/>
      </c>
      <c r="N1632" s="2"/>
    </row>
    <row r="1633" spans="2:14" x14ac:dyDescent="0.25">
      <c r="N1633" s="2"/>
    </row>
    <row r="1634" spans="2:14" x14ac:dyDescent="0.25">
      <c r="B1634" t="str">
        <f t="shared" ref="B1634:B1697" si="2608">IF(A1635="","","Kalkulasi Bonus")</f>
        <v/>
      </c>
      <c r="C1634" s="4" t="str">
        <f t="shared" ref="C1634:C1697" si="2609">IF(A1635="","",SUBSTITUTE(MID(A1635,FIND("[",A1635)+1,FIND("]",A1635,2)-(FIND("[",A1635)+1)),"-"," "))</f>
        <v/>
      </c>
      <c r="D1634" s="4"/>
      <c r="E1634" s="4"/>
      <c r="N1634" s="2"/>
    </row>
    <row r="1635" spans="2:14" x14ac:dyDescent="0.25">
      <c r="B1635" t="str">
        <f t="shared" ref="B1635:B1698" si="2610">IF(A1635="","","Result Bonus")</f>
        <v/>
      </c>
      <c r="C1635" s="4" t="str">
        <f t="shared" ref="C1635:C1698" si="2611">IF(A1635="","",MID(A1635,FIND(":",A1635)+2,(LEN(A1635)+1)-(FIND(":",A1635)+2)))</f>
        <v/>
      </c>
      <c r="D1635" s="4"/>
      <c r="E1635" s="4"/>
      <c r="N1635" s="2"/>
    </row>
    <row r="1636" spans="2:14" x14ac:dyDescent="0.25">
      <c r="N1636" s="2"/>
    </row>
    <row r="1637" spans="2:14" x14ac:dyDescent="0.25">
      <c r="B1637" s="3" t="str">
        <f t="shared" ref="B1637" si="2612">IF(A1637="","",IF(ISERR(FIND("###  (",A1637)),IF(OR(RIGHT(A1637,9)="ACTIVATED",RIGHT(A1637,6)="sukses",RIGHT(A1637,2)="OK"),"OK",IF(ISERR(VALUE(MID(A1637,FIND("[",A1637)+1,FIND("]",A1637,2)-(FIND("[",A1637)+1)))),MID(A1637,FIND("[",A1637)+1,FIND("]",A1637,2)-(FIND("[",A1637)+1)),VALUE(MID(A1637,FIND("[",A1637)+1,FIND("]",A1637,2)-(FIND("[",A1637)+1))))),"REJECTED"))</f>
        <v/>
      </c>
      <c r="C1637" s="3" t="str">
        <f t="shared" ref="C1637" si="2613">IF(A1637="","",IF(ISERR(FIND("###  (",A1637)),IF(OR(RIGHT(A1637,9)="ACTIVATED",RIGHT(A1637,6)="sukses",RIGHT(A1637,2)="OK"),"OK",VALUE(MID(A1639,FIND(":",A1639)+2,(LEN(A1639)+1)-(FIND(":",A1639)+2)))),"REJECTED"))</f>
        <v/>
      </c>
      <c r="D1637" s="3" t="str">
        <f t="shared" ref="D1637:D1700" si="2614">IF(A1637="","",IF(ISERR(FIND("###  (",A1637)),IF(OR(RIGHT(A1637,9)="ACTIVATED",RIGHT(A1637,6)="sukses",RIGHT(A1637,2)="OK"),"OK",IF(VALUE(MID(A1637,FIND("ce ",A1637)+2,(LEN(A1637)+1)-(FIND("ce ",A1637)+2)))=0,VALUE(MID(A1637,FIND("nt ",A1637)+2,(FIND(", Af",A1637)-(FIND("nt ",A1637)+2)))),VALUE(MID(A1637,FIND("ce ",A1637)+2,(LEN(A1637)+1)-(FIND("ce ",A1637)+2))))),"REJECTED"))</f>
        <v/>
      </c>
      <c r="E1637" t="str">
        <f t="shared" ref="E1637" si="2615"><![CDATA[IF(A1637="","",IF(AND(B1637="REJECTED",C1637="REJECTED",D1637="REJECTED"),"REJECTED",IF(AND(B1637="Charged",D1637>0),"TRUE",IF(AND(B1637=C1637,B1637=D1637),"TRUE",IF(AND(B1637=D1637,B1637<>C1637),"TRUE ROAMING",IF(LEFT(B1637,3)="not",IF(AND(D1637<>VALUE(RIGHT(B1637,LEN(B1637)-3)),C1637=D1637,D1637<>0),"TRUE",IF(AND(D1637<>VALUE(RIGHT(B1637,LEN(B1637)-3)),C1637<>D1637,D1637<>0),"TRUE ROAMING","FALSE")),"FALSE"))))))]]></f>
        <v/>
      </c>
      <c r="N1637" s="2"/>
    </row>
    <row r="1638" spans="2:14" x14ac:dyDescent="0.25">
      <c r="N1638" s="2"/>
    </row>
    <row r="1639" spans="2:14" x14ac:dyDescent="0.25">
      <c r="B1639" t="str">
        <f t="shared" ref="B1639:B1702" si="2616">IF(A1640="","","Kalkulasi Bonus")</f>
        <v/>
      </c>
      <c r="C1639" s="4" t="str">
        <f t="shared" ref="C1639:C1702" si="2617">IF(A1640="","",SUBSTITUTE(MID(A1640,FIND("[",A1640)+1,FIND("]",A1640,2)-(FIND("[",A1640)+1)),"-"," "))</f>
        <v/>
      </c>
      <c r="D1639" s="4"/>
      <c r="E1639" s="4"/>
      <c r="N1639" s="2"/>
    </row>
    <row r="1640" spans="2:14" x14ac:dyDescent="0.25">
      <c r="B1640" t="str">
        <f t="shared" ref="B1640:B1703" si="2618">IF(A1640="","","Result Bonus")</f>
        <v/>
      </c>
      <c r="C1640" s="4" t="str">
        <f t="shared" ref="C1640:C1703" si="2619">IF(A1640="","",MID(A1640,FIND(":",A1640)+2,(LEN(A1640)+1)-(FIND(":",A1640)+2)))</f>
        <v/>
      </c>
      <c r="D1640" s="4"/>
      <c r="E1640" s="4"/>
      <c r="N1640" s="2"/>
    </row>
    <row r="1641" spans="2:14" x14ac:dyDescent="0.25">
      <c r="N1641" s="2"/>
    </row>
    <row r="1642" spans="2:14" x14ac:dyDescent="0.25">
      <c r="B1642" s="3" t="str">
        <f t="shared" ref="B1642" si="2620">IF(A1642="","",IF(ISERR(FIND("###  (",A1642)),IF(OR(RIGHT(A1642,9)="ACTIVATED",RIGHT(A1642,6)="sukses",RIGHT(A1642,2)="OK"),"OK",IF(ISERR(VALUE(MID(A1642,FIND("[",A1642)+1,FIND("]",A1642,2)-(FIND("[",A1642)+1)))),MID(A1642,FIND("[",A1642)+1,FIND("]",A1642,2)-(FIND("[",A1642)+1)),VALUE(MID(A1642,FIND("[",A1642)+1,FIND("]",A1642,2)-(FIND("[",A1642)+1))))),"REJECTED"))</f>
        <v/>
      </c>
      <c r="C1642" s="3" t="str">
        <f t="shared" ref="C1642" si="2621">IF(A1642="","",IF(ISERR(FIND("###  (",A1642)),IF(OR(RIGHT(A1642,9)="ACTIVATED",RIGHT(A1642,6)="sukses",RIGHT(A1642,2)="OK"),"OK",VALUE(MID(A1644,FIND(":",A1644)+2,(LEN(A1644)+1)-(FIND(":",A1644)+2)))),"REJECTED"))</f>
        <v/>
      </c>
      <c r="D1642" s="3" t="str">
        <f t="shared" ref="D1642:D1705" si="2622">IF(A1642="","",IF(ISERR(FIND("###  (",A1642)),IF(OR(RIGHT(A1642,9)="ACTIVATED",RIGHT(A1642,6)="sukses",RIGHT(A1642,2)="OK"),"OK",IF(VALUE(MID(A1642,FIND("ce ",A1642)+2,(LEN(A1642)+1)-(FIND("ce ",A1642)+2)))=0,VALUE(MID(A1642,FIND("nt ",A1642)+2,(FIND(", Af",A1642)-(FIND("nt ",A1642)+2)))),VALUE(MID(A1642,FIND("ce ",A1642)+2,(LEN(A1642)+1)-(FIND("ce ",A1642)+2))))),"REJECTED"))</f>
        <v/>
      </c>
      <c r="E1642" t="str">
        <f t="shared" ref="E1642" si="2623"><![CDATA[IF(A1642="","",IF(AND(B1642="REJECTED",C1642="REJECTED",D1642="REJECTED"),"REJECTED",IF(AND(B1642="Charged",D1642>0),"TRUE",IF(AND(B1642=C1642,B1642=D1642),"TRUE",IF(AND(B1642=D1642,B1642<>C1642),"TRUE ROAMING",IF(LEFT(B1642,3)="not",IF(AND(D1642<>VALUE(RIGHT(B1642,LEN(B1642)-3)),C1642=D1642,D1642<>0),"TRUE",IF(AND(D1642<>VALUE(RIGHT(B1642,LEN(B1642)-3)),C1642<>D1642,D1642<>0),"TRUE ROAMING","FALSE")),"FALSE"))))))]]></f>
        <v/>
      </c>
      <c r="N1642" s="2"/>
    </row>
    <row r="1643" spans="2:14" x14ac:dyDescent="0.25">
      <c r="N1643" s="2"/>
    </row>
    <row r="1644" spans="2:14" x14ac:dyDescent="0.25">
      <c r="B1644" t="str">
        <f t="shared" ref="B1644:B1707" si="2624">IF(A1645="","","Kalkulasi Bonus")</f>
        <v/>
      </c>
      <c r="C1644" s="4" t="str">
        <f t="shared" ref="C1644:C1707" si="2625">IF(A1645="","",SUBSTITUTE(MID(A1645,FIND("[",A1645)+1,FIND("]",A1645,2)-(FIND("[",A1645)+1)),"-"," "))</f>
        <v/>
      </c>
      <c r="D1644" s="4"/>
      <c r="E1644" s="4"/>
      <c r="N1644" s="2"/>
    </row>
    <row r="1645" spans="2:14" x14ac:dyDescent="0.25">
      <c r="B1645" t="str">
        <f t="shared" ref="B1645:B1708" si="2626">IF(A1645="","","Result Bonus")</f>
        <v/>
      </c>
      <c r="C1645" s="4" t="str">
        <f t="shared" ref="C1645:C1708" si="2627">IF(A1645="","",MID(A1645,FIND(":",A1645)+2,(LEN(A1645)+1)-(FIND(":",A1645)+2)))</f>
        <v/>
      </c>
      <c r="D1645" s="4"/>
      <c r="E1645" s="4"/>
      <c r="N1645" s="2"/>
    </row>
    <row r="1646" spans="2:14" x14ac:dyDescent="0.25">
      <c r="N1646" s="2"/>
    </row>
    <row r="1647" spans="2:14" x14ac:dyDescent="0.25">
      <c r="B1647" s="3" t="str">
        <f t="shared" ref="B1647" si="2628">IF(A1647="","",IF(ISERR(FIND("###  (",A1647)),IF(OR(RIGHT(A1647,9)="ACTIVATED",RIGHT(A1647,6)="sukses",RIGHT(A1647,2)="OK"),"OK",IF(ISERR(VALUE(MID(A1647,FIND("[",A1647)+1,FIND("]",A1647,2)-(FIND("[",A1647)+1)))),MID(A1647,FIND("[",A1647)+1,FIND("]",A1647,2)-(FIND("[",A1647)+1)),VALUE(MID(A1647,FIND("[",A1647)+1,FIND("]",A1647,2)-(FIND("[",A1647)+1))))),"REJECTED"))</f>
        <v/>
      </c>
      <c r="C1647" s="3" t="str">
        <f t="shared" ref="C1647" si="2629">IF(A1647="","",IF(ISERR(FIND("###  (",A1647)),IF(OR(RIGHT(A1647,9)="ACTIVATED",RIGHT(A1647,6)="sukses",RIGHT(A1647,2)="OK"),"OK",VALUE(MID(A1649,FIND(":",A1649)+2,(LEN(A1649)+1)-(FIND(":",A1649)+2)))),"REJECTED"))</f>
        <v/>
      </c>
      <c r="D1647" s="3" t="str">
        <f t="shared" ref="D1647:D1710" si="2630">IF(A1647="","",IF(ISERR(FIND("###  (",A1647)),IF(OR(RIGHT(A1647,9)="ACTIVATED",RIGHT(A1647,6)="sukses",RIGHT(A1647,2)="OK"),"OK",IF(VALUE(MID(A1647,FIND("ce ",A1647)+2,(LEN(A1647)+1)-(FIND("ce ",A1647)+2)))=0,VALUE(MID(A1647,FIND("nt ",A1647)+2,(FIND(", Af",A1647)-(FIND("nt ",A1647)+2)))),VALUE(MID(A1647,FIND("ce ",A1647)+2,(LEN(A1647)+1)-(FIND("ce ",A1647)+2))))),"REJECTED"))</f>
        <v/>
      </c>
      <c r="E1647" t="str">
        <f t="shared" ref="E1647" si="2631"><![CDATA[IF(A1647="","",IF(AND(B1647="REJECTED",C1647="REJECTED",D1647="REJECTED"),"REJECTED",IF(AND(B1647="Charged",D1647>0),"TRUE",IF(AND(B1647=C1647,B1647=D1647),"TRUE",IF(AND(B1647=D1647,B1647<>C1647),"TRUE ROAMING",IF(LEFT(B1647,3)="not",IF(AND(D1647<>VALUE(RIGHT(B1647,LEN(B1647)-3)),C1647=D1647,D1647<>0),"TRUE",IF(AND(D1647<>VALUE(RIGHT(B1647,LEN(B1647)-3)),C1647<>D1647,D1647<>0),"TRUE ROAMING","FALSE")),"FALSE"))))))]]></f>
        <v/>
      </c>
      <c r="N1647" s="2"/>
    </row>
    <row r="1648" spans="2:14" x14ac:dyDescent="0.25">
      <c r="N1648" s="2"/>
    </row>
    <row r="1649" spans="2:14" x14ac:dyDescent="0.25">
      <c r="B1649" t="str">
        <f t="shared" ref="B1649:B1712" si="2632">IF(A1650="","","Kalkulasi Bonus")</f>
        <v/>
      </c>
      <c r="C1649" s="4" t="str">
        <f t="shared" ref="C1649:C1712" si="2633">IF(A1650="","",SUBSTITUTE(MID(A1650,FIND("[",A1650)+1,FIND("]",A1650,2)-(FIND("[",A1650)+1)),"-"," "))</f>
        <v/>
      </c>
      <c r="D1649" s="4"/>
      <c r="E1649" s="4"/>
      <c r="N1649" s="2"/>
    </row>
    <row r="1650" spans="2:14" x14ac:dyDescent="0.25">
      <c r="B1650" t="str">
        <f t="shared" ref="B1650:B1713" si="2634">IF(A1650="","","Result Bonus")</f>
        <v/>
      </c>
      <c r="C1650" s="4" t="str">
        <f t="shared" ref="C1650:C1713" si="2635">IF(A1650="","",MID(A1650,FIND(":",A1650)+2,(LEN(A1650)+1)-(FIND(":",A1650)+2)))</f>
        <v/>
      </c>
      <c r="D1650" s="4"/>
      <c r="E1650" s="4"/>
      <c r="N1650" s="2"/>
    </row>
    <row r="1651" spans="2:14" x14ac:dyDescent="0.25">
      <c r="N1651" s="2"/>
    </row>
    <row r="1652" spans="2:14" x14ac:dyDescent="0.25">
      <c r="B1652" s="3" t="str">
        <f t="shared" ref="B1652" si="2636">IF(A1652="","",IF(ISERR(FIND("###  (",A1652)),IF(OR(RIGHT(A1652,9)="ACTIVATED",RIGHT(A1652,6)="sukses",RIGHT(A1652,2)="OK"),"OK",IF(ISERR(VALUE(MID(A1652,FIND("[",A1652)+1,FIND("]",A1652,2)-(FIND("[",A1652)+1)))),MID(A1652,FIND("[",A1652)+1,FIND("]",A1652,2)-(FIND("[",A1652)+1)),VALUE(MID(A1652,FIND("[",A1652)+1,FIND("]",A1652,2)-(FIND("[",A1652)+1))))),"REJECTED"))</f>
        <v/>
      </c>
      <c r="C1652" s="3" t="str">
        <f t="shared" ref="C1652" si="2637">IF(A1652="","",IF(ISERR(FIND("###  (",A1652)),IF(OR(RIGHT(A1652,9)="ACTIVATED",RIGHT(A1652,6)="sukses",RIGHT(A1652,2)="OK"),"OK",VALUE(MID(A1654,FIND(":",A1654)+2,(LEN(A1654)+1)-(FIND(":",A1654)+2)))),"REJECTED"))</f>
        <v/>
      </c>
      <c r="D1652" s="3" t="str">
        <f t="shared" ref="D1652:D1715" si="2638">IF(A1652="","",IF(ISERR(FIND("###  (",A1652)),IF(OR(RIGHT(A1652,9)="ACTIVATED",RIGHT(A1652,6)="sukses",RIGHT(A1652,2)="OK"),"OK",IF(VALUE(MID(A1652,FIND("ce ",A1652)+2,(LEN(A1652)+1)-(FIND("ce ",A1652)+2)))=0,VALUE(MID(A1652,FIND("nt ",A1652)+2,(FIND(", Af",A1652)-(FIND("nt ",A1652)+2)))),VALUE(MID(A1652,FIND("ce ",A1652)+2,(LEN(A1652)+1)-(FIND("ce ",A1652)+2))))),"REJECTED"))</f>
        <v/>
      </c>
      <c r="E1652" t="str">
        <f t="shared" ref="E1652" si="2639"><![CDATA[IF(A1652="","",IF(AND(B1652="REJECTED",C1652="REJECTED",D1652="REJECTED"),"REJECTED",IF(AND(B1652="Charged",D1652>0),"TRUE",IF(AND(B1652=C1652,B1652=D1652),"TRUE",IF(AND(B1652=D1652,B1652<>C1652),"TRUE ROAMING",IF(LEFT(B1652,3)="not",IF(AND(D1652<>VALUE(RIGHT(B1652,LEN(B1652)-3)),C1652=D1652,D1652<>0),"TRUE",IF(AND(D1652<>VALUE(RIGHT(B1652,LEN(B1652)-3)),C1652<>D1652,D1652<>0),"TRUE ROAMING","FALSE")),"FALSE"))))))]]></f>
        <v/>
      </c>
      <c r="N1652" s="2"/>
    </row>
    <row r="1653" spans="2:14" x14ac:dyDescent="0.25">
      <c r="N1653" s="2"/>
    </row>
    <row r="1654" spans="2:14" x14ac:dyDescent="0.25">
      <c r="B1654" t="str">
        <f t="shared" ref="B1654:B1717" si="2640">IF(A1655="","","Kalkulasi Bonus")</f>
        <v/>
      </c>
      <c r="C1654" s="4" t="str">
        <f t="shared" ref="C1654:C1717" si="2641">IF(A1655="","",SUBSTITUTE(MID(A1655,FIND("[",A1655)+1,FIND("]",A1655,2)-(FIND("[",A1655)+1)),"-"," "))</f>
        <v/>
      </c>
      <c r="D1654" s="4"/>
      <c r="E1654" s="4"/>
      <c r="N1654" s="2"/>
    </row>
    <row r="1655" spans="2:14" x14ac:dyDescent="0.25">
      <c r="B1655" t="str">
        <f t="shared" ref="B1655:B1718" si="2642">IF(A1655="","","Result Bonus")</f>
        <v/>
      </c>
      <c r="C1655" s="4" t="str">
        <f t="shared" ref="C1655:C1718" si="2643">IF(A1655="","",MID(A1655,FIND(":",A1655)+2,(LEN(A1655)+1)-(FIND(":",A1655)+2)))</f>
        <v/>
      </c>
      <c r="D1655" s="4"/>
      <c r="E1655" s="4"/>
      <c r="N1655" s="2"/>
    </row>
    <row r="1656" spans="2:14" x14ac:dyDescent="0.25">
      <c r="N1656" s="2"/>
    </row>
    <row r="1657" spans="2:14" x14ac:dyDescent="0.25">
      <c r="B1657" s="3" t="str">
        <f t="shared" ref="B1657" si="2644">IF(A1657="","",IF(ISERR(FIND("###  (",A1657)),IF(OR(RIGHT(A1657,9)="ACTIVATED",RIGHT(A1657,6)="sukses",RIGHT(A1657,2)="OK"),"OK",IF(ISERR(VALUE(MID(A1657,FIND("[",A1657)+1,FIND("]",A1657,2)-(FIND("[",A1657)+1)))),MID(A1657,FIND("[",A1657)+1,FIND("]",A1657,2)-(FIND("[",A1657)+1)),VALUE(MID(A1657,FIND("[",A1657)+1,FIND("]",A1657,2)-(FIND("[",A1657)+1))))),"REJECTED"))</f>
        <v/>
      </c>
      <c r="C1657" s="3" t="str">
        <f t="shared" ref="C1657" si="2645">IF(A1657="","",IF(ISERR(FIND("###  (",A1657)),IF(OR(RIGHT(A1657,9)="ACTIVATED",RIGHT(A1657,6)="sukses",RIGHT(A1657,2)="OK"),"OK",VALUE(MID(A1659,FIND(":",A1659)+2,(LEN(A1659)+1)-(FIND(":",A1659)+2)))),"REJECTED"))</f>
        <v/>
      </c>
      <c r="D1657" s="3" t="str">
        <f t="shared" ref="D1657:D1720" si="2646">IF(A1657="","",IF(ISERR(FIND("###  (",A1657)),IF(OR(RIGHT(A1657,9)="ACTIVATED",RIGHT(A1657,6)="sukses",RIGHT(A1657,2)="OK"),"OK",IF(VALUE(MID(A1657,FIND("ce ",A1657)+2,(LEN(A1657)+1)-(FIND("ce ",A1657)+2)))=0,VALUE(MID(A1657,FIND("nt ",A1657)+2,(FIND(", Af",A1657)-(FIND("nt ",A1657)+2)))),VALUE(MID(A1657,FIND("ce ",A1657)+2,(LEN(A1657)+1)-(FIND("ce ",A1657)+2))))),"REJECTED"))</f>
        <v/>
      </c>
      <c r="E1657" t="str">
        <f t="shared" ref="E1657" si="2647"><![CDATA[IF(A1657="","",IF(AND(B1657="REJECTED",C1657="REJECTED",D1657="REJECTED"),"REJECTED",IF(AND(B1657="Charged",D1657>0),"TRUE",IF(AND(B1657=C1657,B1657=D1657),"TRUE",IF(AND(B1657=D1657,B1657<>C1657),"TRUE ROAMING",IF(LEFT(B1657,3)="not",IF(AND(D1657<>VALUE(RIGHT(B1657,LEN(B1657)-3)),C1657=D1657,D1657<>0),"TRUE",IF(AND(D1657<>VALUE(RIGHT(B1657,LEN(B1657)-3)),C1657<>D1657,D1657<>0),"TRUE ROAMING","FALSE")),"FALSE"))))))]]></f>
        <v/>
      </c>
      <c r="N1657" s="2"/>
    </row>
    <row r="1658" spans="2:14" x14ac:dyDescent="0.25">
      <c r="N1658" s="2"/>
    </row>
    <row r="1659" spans="2:14" x14ac:dyDescent="0.25">
      <c r="B1659" t="str">
        <f t="shared" ref="B1659:B1722" si="2648">IF(A1660="","","Kalkulasi Bonus")</f>
        <v/>
      </c>
      <c r="C1659" s="4" t="str">
        <f t="shared" ref="C1659:C1722" si="2649">IF(A1660="","",SUBSTITUTE(MID(A1660,FIND("[",A1660)+1,FIND("]",A1660,2)-(FIND("[",A1660)+1)),"-"," "))</f>
        <v/>
      </c>
      <c r="D1659" s="4"/>
      <c r="E1659" s="4"/>
      <c r="N1659" s="2"/>
    </row>
    <row r="1660" spans="2:14" x14ac:dyDescent="0.25">
      <c r="B1660" t="str">
        <f t="shared" ref="B1660:B1723" si="2650">IF(A1660="","","Result Bonus")</f>
        <v/>
      </c>
      <c r="C1660" s="4" t="str">
        <f t="shared" ref="C1660:C1723" si="2651">IF(A1660="","",MID(A1660,FIND(":",A1660)+2,(LEN(A1660)+1)-(FIND(":",A1660)+2)))</f>
        <v/>
      </c>
      <c r="D1660" s="4"/>
      <c r="E1660" s="4"/>
      <c r="N1660" s="2"/>
    </row>
    <row r="1661" spans="2:14" x14ac:dyDescent="0.25">
      <c r="N1661" s="2"/>
    </row>
    <row r="1662" spans="2:14" x14ac:dyDescent="0.25">
      <c r="B1662" s="3" t="str">
        <f t="shared" ref="B1662" si="2652">IF(A1662="","",IF(ISERR(FIND("###  (",A1662)),IF(OR(RIGHT(A1662,9)="ACTIVATED",RIGHT(A1662,6)="sukses",RIGHT(A1662,2)="OK"),"OK",IF(ISERR(VALUE(MID(A1662,FIND("[",A1662)+1,FIND("]",A1662,2)-(FIND("[",A1662)+1)))),MID(A1662,FIND("[",A1662)+1,FIND("]",A1662,2)-(FIND("[",A1662)+1)),VALUE(MID(A1662,FIND("[",A1662)+1,FIND("]",A1662,2)-(FIND("[",A1662)+1))))),"REJECTED"))</f>
        <v/>
      </c>
      <c r="C1662" s="3" t="str">
        <f t="shared" ref="C1662" si="2653">IF(A1662="","",IF(ISERR(FIND("###  (",A1662)),IF(OR(RIGHT(A1662,9)="ACTIVATED",RIGHT(A1662,6)="sukses",RIGHT(A1662,2)="OK"),"OK",VALUE(MID(A1664,FIND(":",A1664)+2,(LEN(A1664)+1)-(FIND(":",A1664)+2)))),"REJECTED"))</f>
        <v/>
      </c>
      <c r="D1662" s="3" t="str">
        <f t="shared" ref="D1662:D1725" si="2654">IF(A1662="","",IF(ISERR(FIND("###  (",A1662)),IF(OR(RIGHT(A1662,9)="ACTIVATED",RIGHT(A1662,6)="sukses",RIGHT(A1662,2)="OK"),"OK",IF(VALUE(MID(A1662,FIND("ce ",A1662)+2,(LEN(A1662)+1)-(FIND("ce ",A1662)+2)))=0,VALUE(MID(A1662,FIND("nt ",A1662)+2,(FIND(", Af",A1662)-(FIND("nt ",A1662)+2)))),VALUE(MID(A1662,FIND("ce ",A1662)+2,(LEN(A1662)+1)-(FIND("ce ",A1662)+2))))),"REJECTED"))</f>
        <v/>
      </c>
      <c r="E1662" t="str">
        <f t="shared" ref="E1662" si="2655"><![CDATA[IF(A1662="","",IF(AND(B1662="REJECTED",C1662="REJECTED",D1662="REJECTED"),"REJECTED",IF(AND(B1662="Charged",D1662>0),"TRUE",IF(AND(B1662=C1662,B1662=D1662),"TRUE",IF(AND(B1662=D1662,B1662<>C1662),"TRUE ROAMING",IF(LEFT(B1662,3)="not",IF(AND(D1662<>VALUE(RIGHT(B1662,LEN(B1662)-3)),C1662=D1662,D1662<>0),"TRUE",IF(AND(D1662<>VALUE(RIGHT(B1662,LEN(B1662)-3)),C1662<>D1662,D1662<>0),"TRUE ROAMING","FALSE")),"FALSE"))))))]]></f>
        <v/>
      </c>
      <c r="N1662" s="2"/>
    </row>
    <row r="1663" spans="2:14" x14ac:dyDescent="0.25">
      <c r="N1663" s="2"/>
    </row>
    <row r="1664" spans="2:14" x14ac:dyDescent="0.25">
      <c r="B1664" t="str">
        <f t="shared" ref="B1664:B1727" si="2656">IF(A1665="","","Kalkulasi Bonus")</f>
        <v/>
      </c>
      <c r="C1664" s="4" t="str">
        <f t="shared" ref="C1664:C1727" si="2657">IF(A1665="","",SUBSTITUTE(MID(A1665,FIND("[",A1665)+1,FIND("]",A1665,2)-(FIND("[",A1665)+1)),"-"," "))</f>
        <v/>
      </c>
      <c r="D1664" s="4"/>
      <c r="E1664" s="4"/>
      <c r="N1664" s="2"/>
    </row>
    <row r="1665" spans="2:14" x14ac:dyDescent="0.25">
      <c r="B1665" t="str">
        <f t="shared" ref="B1665:B1728" si="2658">IF(A1665="","","Result Bonus")</f>
        <v/>
      </c>
      <c r="C1665" s="4" t="str">
        <f t="shared" ref="C1665:C1728" si="2659">IF(A1665="","",MID(A1665,FIND(":",A1665)+2,(LEN(A1665)+1)-(FIND(":",A1665)+2)))</f>
        <v/>
      </c>
      <c r="D1665" s="4"/>
      <c r="E1665" s="4"/>
      <c r="N1665" s="2"/>
    </row>
    <row r="1666" spans="2:14" x14ac:dyDescent="0.25">
      <c r="N1666" s="2"/>
    </row>
    <row r="1667" spans="2:14" x14ac:dyDescent="0.25">
      <c r="B1667" s="3" t="str">
        <f t="shared" ref="B1667" si="2660">IF(A1667="","",IF(ISERR(FIND("###  (",A1667)),IF(OR(RIGHT(A1667,9)="ACTIVATED",RIGHT(A1667,6)="sukses",RIGHT(A1667,2)="OK"),"OK",IF(ISERR(VALUE(MID(A1667,FIND("[",A1667)+1,FIND("]",A1667,2)-(FIND("[",A1667)+1)))),MID(A1667,FIND("[",A1667)+1,FIND("]",A1667,2)-(FIND("[",A1667)+1)),VALUE(MID(A1667,FIND("[",A1667)+1,FIND("]",A1667,2)-(FIND("[",A1667)+1))))),"REJECTED"))</f>
        <v/>
      </c>
      <c r="C1667" s="3" t="str">
        <f t="shared" ref="C1667" si="2661">IF(A1667="","",IF(ISERR(FIND("###  (",A1667)),IF(OR(RIGHT(A1667,9)="ACTIVATED",RIGHT(A1667,6)="sukses",RIGHT(A1667,2)="OK"),"OK",VALUE(MID(A1669,FIND(":",A1669)+2,(LEN(A1669)+1)-(FIND(":",A1669)+2)))),"REJECTED"))</f>
        <v/>
      </c>
      <c r="D1667" s="3" t="str">
        <f t="shared" ref="D1667:D1730" si="2662">IF(A1667="","",IF(ISERR(FIND("###  (",A1667)),IF(OR(RIGHT(A1667,9)="ACTIVATED",RIGHT(A1667,6)="sukses",RIGHT(A1667,2)="OK"),"OK",IF(VALUE(MID(A1667,FIND("ce ",A1667)+2,(LEN(A1667)+1)-(FIND("ce ",A1667)+2)))=0,VALUE(MID(A1667,FIND("nt ",A1667)+2,(FIND(", Af",A1667)-(FIND("nt ",A1667)+2)))),VALUE(MID(A1667,FIND("ce ",A1667)+2,(LEN(A1667)+1)-(FIND("ce ",A1667)+2))))),"REJECTED"))</f>
        <v/>
      </c>
      <c r="E1667" t="str">
        <f t="shared" ref="E1667" si="2663"><![CDATA[IF(A1667="","",IF(AND(B1667="REJECTED",C1667="REJECTED",D1667="REJECTED"),"REJECTED",IF(AND(B1667="Charged",D1667>0),"TRUE",IF(AND(B1667=C1667,B1667=D1667),"TRUE",IF(AND(B1667=D1667,B1667<>C1667),"TRUE ROAMING",IF(LEFT(B1667,3)="not",IF(AND(D1667<>VALUE(RIGHT(B1667,LEN(B1667)-3)),C1667=D1667,D1667<>0),"TRUE",IF(AND(D1667<>VALUE(RIGHT(B1667,LEN(B1667)-3)),C1667<>D1667,D1667<>0),"TRUE ROAMING","FALSE")),"FALSE"))))))]]></f>
        <v/>
      </c>
      <c r="N1667" s="2"/>
    </row>
    <row r="1668" spans="2:14" x14ac:dyDescent="0.25">
      <c r="N1668" s="2"/>
    </row>
    <row r="1669" spans="2:14" x14ac:dyDescent="0.25">
      <c r="B1669" t="str">
        <f t="shared" ref="B1669:B1732" si="2664">IF(A1670="","","Kalkulasi Bonus")</f>
        <v/>
      </c>
      <c r="C1669" s="4" t="str">
        <f t="shared" ref="C1669:C1732" si="2665">IF(A1670="","",SUBSTITUTE(MID(A1670,FIND("[",A1670)+1,FIND("]",A1670,2)-(FIND("[",A1670)+1)),"-"," "))</f>
        <v/>
      </c>
      <c r="D1669" s="4"/>
      <c r="E1669" s="4"/>
      <c r="N1669" s="2"/>
    </row>
    <row r="1670" spans="2:14" x14ac:dyDescent="0.25">
      <c r="B1670" t="str">
        <f t="shared" ref="B1670:B1733" si="2666">IF(A1670="","","Result Bonus")</f>
        <v/>
      </c>
      <c r="C1670" s="4" t="str">
        <f t="shared" ref="C1670:C1733" si="2667">IF(A1670="","",MID(A1670,FIND(":",A1670)+2,(LEN(A1670)+1)-(FIND(":",A1670)+2)))</f>
        <v/>
      </c>
      <c r="D1670" s="4"/>
      <c r="E1670" s="4"/>
      <c r="N1670" s="2"/>
    </row>
    <row r="1671" spans="2:14" x14ac:dyDescent="0.25">
      <c r="N1671" s="2"/>
    </row>
    <row r="1672" spans="2:14" x14ac:dyDescent="0.25">
      <c r="B1672" s="3" t="str">
        <f t="shared" ref="B1672" si="2668">IF(A1672="","",IF(ISERR(FIND("###  (",A1672)),IF(OR(RIGHT(A1672,9)="ACTIVATED",RIGHT(A1672,6)="sukses",RIGHT(A1672,2)="OK"),"OK",IF(ISERR(VALUE(MID(A1672,FIND("[",A1672)+1,FIND("]",A1672,2)-(FIND("[",A1672)+1)))),MID(A1672,FIND("[",A1672)+1,FIND("]",A1672,2)-(FIND("[",A1672)+1)),VALUE(MID(A1672,FIND("[",A1672)+1,FIND("]",A1672,2)-(FIND("[",A1672)+1))))),"REJECTED"))</f>
        <v/>
      </c>
      <c r="C1672" s="3" t="str">
        <f t="shared" ref="C1672" si="2669">IF(A1672="","",IF(ISERR(FIND("###  (",A1672)),IF(OR(RIGHT(A1672,9)="ACTIVATED",RIGHT(A1672,6)="sukses",RIGHT(A1672,2)="OK"),"OK",VALUE(MID(A1674,FIND(":",A1674)+2,(LEN(A1674)+1)-(FIND(":",A1674)+2)))),"REJECTED"))</f>
        <v/>
      </c>
      <c r="D1672" s="3" t="str">
        <f t="shared" ref="D1672:D1735" si="2670">IF(A1672="","",IF(ISERR(FIND("###  (",A1672)),IF(OR(RIGHT(A1672,9)="ACTIVATED",RIGHT(A1672,6)="sukses",RIGHT(A1672,2)="OK"),"OK",IF(VALUE(MID(A1672,FIND("ce ",A1672)+2,(LEN(A1672)+1)-(FIND("ce ",A1672)+2)))=0,VALUE(MID(A1672,FIND("nt ",A1672)+2,(FIND(", Af",A1672)-(FIND("nt ",A1672)+2)))),VALUE(MID(A1672,FIND("ce ",A1672)+2,(LEN(A1672)+1)-(FIND("ce ",A1672)+2))))),"REJECTED"))</f>
        <v/>
      </c>
      <c r="E1672" t="str">
        <f t="shared" ref="E1672" si="2671"><![CDATA[IF(A1672="","",IF(AND(B1672="REJECTED",C1672="REJECTED",D1672="REJECTED"),"REJECTED",IF(AND(B1672="Charged",D1672>0),"TRUE",IF(AND(B1672=C1672,B1672=D1672),"TRUE",IF(AND(B1672=D1672,B1672<>C1672),"TRUE ROAMING",IF(LEFT(B1672,3)="not",IF(AND(D1672<>VALUE(RIGHT(B1672,LEN(B1672)-3)),C1672=D1672,D1672<>0),"TRUE",IF(AND(D1672<>VALUE(RIGHT(B1672,LEN(B1672)-3)),C1672<>D1672,D1672<>0),"TRUE ROAMING","FALSE")),"FALSE"))))))]]></f>
        <v/>
      </c>
      <c r="N1672" s="2"/>
    </row>
    <row r="1673" spans="2:14" x14ac:dyDescent="0.25">
      <c r="N1673" s="2"/>
    </row>
    <row r="1674" spans="2:14" x14ac:dyDescent="0.25">
      <c r="B1674" t="str">
        <f t="shared" ref="B1674:B1737" si="2672">IF(A1675="","","Kalkulasi Bonus")</f>
        <v/>
      </c>
      <c r="C1674" s="4" t="str">
        <f t="shared" ref="C1674:C1737" si="2673">IF(A1675="","",SUBSTITUTE(MID(A1675,FIND("[",A1675)+1,FIND("]",A1675,2)-(FIND("[",A1675)+1)),"-"," "))</f>
        <v/>
      </c>
      <c r="D1674" s="4"/>
      <c r="E1674" s="4"/>
      <c r="N1674" s="2"/>
    </row>
    <row r="1675" spans="2:14" x14ac:dyDescent="0.25">
      <c r="B1675" t="str">
        <f t="shared" ref="B1675:B1738" si="2674">IF(A1675="","","Result Bonus")</f>
        <v/>
      </c>
      <c r="C1675" s="4" t="str">
        <f t="shared" ref="C1675:C1738" si="2675">IF(A1675="","",MID(A1675,FIND(":",A1675)+2,(LEN(A1675)+1)-(FIND(":",A1675)+2)))</f>
        <v/>
      </c>
      <c r="D1675" s="4"/>
      <c r="E1675" s="4"/>
      <c r="N1675" s="2"/>
    </row>
    <row r="1676" spans="2:14" x14ac:dyDescent="0.25">
      <c r="N1676" s="2"/>
    </row>
    <row r="1677" spans="2:14" x14ac:dyDescent="0.25">
      <c r="B1677" s="3" t="str">
        <f t="shared" ref="B1677" si="2676">IF(A1677="","",IF(ISERR(FIND("###  (",A1677)),IF(OR(RIGHT(A1677,9)="ACTIVATED",RIGHT(A1677,6)="sukses",RIGHT(A1677,2)="OK"),"OK",IF(ISERR(VALUE(MID(A1677,FIND("[",A1677)+1,FIND("]",A1677,2)-(FIND("[",A1677)+1)))),MID(A1677,FIND("[",A1677)+1,FIND("]",A1677,2)-(FIND("[",A1677)+1)),VALUE(MID(A1677,FIND("[",A1677)+1,FIND("]",A1677,2)-(FIND("[",A1677)+1))))),"REJECTED"))</f>
        <v/>
      </c>
      <c r="C1677" s="3" t="str">
        <f t="shared" ref="C1677" si="2677">IF(A1677="","",IF(ISERR(FIND("###  (",A1677)),IF(OR(RIGHT(A1677,9)="ACTIVATED",RIGHT(A1677,6)="sukses",RIGHT(A1677,2)="OK"),"OK",VALUE(MID(A1679,FIND(":",A1679)+2,(LEN(A1679)+1)-(FIND(":",A1679)+2)))),"REJECTED"))</f>
        <v/>
      </c>
      <c r="D1677" s="3" t="str">
        <f t="shared" ref="D1677:D1740" si="2678">IF(A1677="","",IF(ISERR(FIND("###  (",A1677)),IF(OR(RIGHT(A1677,9)="ACTIVATED",RIGHT(A1677,6)="sukses",RIGHT(A1677,2)="OK"),"OK",IF(VALUE(MID(A1677,FIND("ce ",A1677)+2,(LEN(A1677)+1)-(FIND("ce ",A1677)+2)))=0,VALUE(MID(A1677,FIND("nt ",A1677)+2,(FIND(", Af",A1677)-(FIND("nt ",A1677)+2)))),VALUE(MID(A1677,FIND("ce ",A1677)+2,(LEN(A1677)+1)-(FIND("ce ",A1677)+2))))),"REJECTED"))</f>
        <v/>
      </c>
      <c r="E1677" t="str">
        <f t="shared" ref="E1677" si="2679"><![CDATA[IF(A1677="","",IF(AND(B1677="REJECTED",C1677="REJECTED",D1677="REJECTED"),"REJECTED",IF(AND(B1677="Charged",D1677>0),"TRUE",IF(AND(B1677=C1677,B1677=D1677),"TRUE",IF(AND(B1677=D1677,B1677<>C1677),"TRUE ROAMING",IF(LEFT(B1677,3)="not",IF(AND(D1677<>VALUE(RIGHT(B1677,LEN(B1677)-3)),C1677=D1677,D1677<>0),"TRUE",IF(AND(D1677<>VALUE(RIGHT(B1677,LEN(B1677)-3)),C1677<>D1677,D1677<>0),"TRUE ROAMING","FALSE")),"FALSE"))))))]]></f>
        <v/>
      </c>
      <c r="N1677" s="2"/>
    </row>
    <row r="1678" spans="2:14" x14ac:dyDescent="0.25">
      <c r="N1678" s="2"/>
    </row>
    <row r="1679" spans="2:14" x14ac:dyDescent="0.25">
      <c r="B1679" t="str">
        <f t="shared" ref="B1679:B1742" si="2680">IF(A1680="","","Kalkulasi Bonus")</f>
        <v/>
      </c>
      <c r="C1679" s="4" t="str">
        <f t="shared" ref="C1679:C1742" si="2681">IF(A1680="","",SUBSTITUTE(MID(A1680,FIND("[",A1680)+1,FIND("]",A1680,2)-(FIND("[",A1680)+1)),"-"," "))</f>
        <v/>
      </c>
      <c r="D1679" s="4"/>
      <c r="E1679" s="4"/>
      <c r="N1679" s="2"/>
    </row>
    <row r="1680" spans="2:14" x14ac:dyDescent="0.25">
      <c r="B1680" t="str">
        <f t="shared" ref="B1680:B1743" si="2682">IF(A1680="","","Result Bonus")</f>
        <v/>
      </c>
      <c r="C1680" s="4" t="str">
        <f t="shared" ref="C1680:C1743" si="2683">IF(A1680="","",MID(A1680,FIND(":",A1680)+2,(LEN(A1680)+1)-(FIND(":",A1680)+2)))</f>
        <v/>
      </c>
      <c r="D1680" s="4"/>
      <c r="E1680" s="4"/>
      <c r="N1680" s="2"/>
    </row>
    <row r="1681" spans="2:14" x14ac:dyDescent="0.25">
      <c r="N1681" s="2"/>
    </row>
    <row r="1682" spans="2:14" x14ac:dyDescent="0.25">
      <c r="B1682" s="3" t="str">
        <f t="shared" ref="B1682" si="2684">IF(A1682="","",IF(ISERR(FIND("###  (",A1682)),IF(OR(RIGHT(A1682,9)="ACTIVATED",RIGHT(A1682,6)="sukses",RIGHT(A1682,2)="OK"),"OK",IF(ISERR(VALUE(MID(A1682,FIND("[",A1682)+1,FIND("]",A1682,2)-(FIND("[",A1682)+1)))),MID(A1682,FIND("[",A1682)+1,FIND("]",A1682,2)-(FIND("[",A1682)+1)),VALUE(MID(A1682,FIND("[",A1682)+1,FIND("]",A1682,2)-(FIND("[",A1682)+1))))),"REJECTED"))</f>
        <v/>
      </c>
      <c r="C1682" s="3" t="str">
        <f t="shared" ref="C1682" si="2685">IF(A1682="","",IF(ISERR(FIND("###  (",A1682)),IF(OR(RIGHT(A1682,9)="ACTIVATED",RIGHT(A1682,6)="sukses",RIGHT(A1682,2)="OK"),"OK",VALUE(MID(A1684,FIND(":",A1684)+2,(LEN(A1684)+1)-(FIND(":",A1684)+2)))),"REJECTED"))</f>
        <v/>
      </c>
      <c r="D1682" s="3" t="str">
        <f t="shared" ref="D1682:D1745" si="2686">IF(A1682="","",IF(ISERR(FIND("###  (",A1682)),IF(OR(RIGHT(A1682,9)="ACTIVATED",RIGHT(A1682,6)="sukses",RIGHT(A1682,2)="OK"),"OK",IF(VALUE(MID(A1682,FIND("ce ",A1682)+2,(LEN(A1682)+1)-(FIND("ce ",A1682)+2)))=0,VALUE(MID(A1682,FIND("nt ",A1682)+2,(FIND(", Af",A1682)-(FIND("nt ",A1682)+2)))),VALUE(MID(A1682,FIND("ce ",A1682)+2,(LEN(A1682)+1)-(FIND("ce ",A1682)+2))))),"REJECTED"))</f>
        <v/>
      </c>
      <c r="E1682" t="str">
        <f t="shared" ref="E1682" si="2687"><![CDATA[IF(A1682="","",IF(AND(B1682="REJECTED",C1682="REJECTED",D1682="REJECTED"),"REJECTED",IF(AND(B1682="Charged",D1682>0),"TRUE",IF(AND(B1682=C1682,B1682=D1682),"TRUE",IF(AND(B1682=D1682,B1682<>C1682),"TRUE ROAMING",IF(LEFT(B1682,3)="not",IF(AND(D1682<>VALUE(RIGHT(B1682,LEN(B1682)-3)),C1682=D1682,D1682<>0),"TRUE",IF(AND(D1682<>VALUE(RIGHT(B1682,LEN(B1682)-3)),C1682<>D1682,D1682<>0),"TRUE ROAMING","FALSE")),"FALSE"))))))]]></f>
        <v/>
      </c>
      <c r="N1682" s="2"/>
    </row>
    <row r="1683" spans="2:14" x14ac:dyDescent="0.25">
      <c r="N1683" s="2"/>
    </row>
    <row r="1684" spans="2:14" x14ac:dyDescent="0.25">
      <c r="B1684" t="str">
        <f t="shared" ref="B1684:B1747" si="2688">IF(A1685="","","Kalkulasi Bonus")</f>
        <v/>
      </c>
      <c r="C1684" s="4" t="str">
        <f t="shared" ref="C1684:C1747" si="2689">IF(A1685="","",SUBSTITUTE(MID(A1685,FIND("[",A1685)+1,FIND("]",A1685,2)-(FIND("[",A1685)+1)),"-"," "))</f>
        <v/>
      </c>
      <c r="D1684" s="4"/>
      <c r="E1684" s="4"/>
      <c r="N1684" s="2"/>
    </row>
    <row r="1685" spans="2:14" x14ac:dyDescent="0.25">
      <c r="B1685" t="str">
        <f t="shared" ref="B1685:B1748" si="2690">IF(A1685="","","Result Bonus")</f>
        <v/>
      </c>
      <c r="C1685" s="4" t="str">
        <f t="shared" ref="C1685:C1748" si="2691">IF(A1685="","",MID(A1685,FIND(":",A1685)+2,(LEN(A1685)+1)-(FIND(":",A1685)+2)))</f>
        <v/>
      </c>
      <c r="D1685" s="4"/>
      <c r="E1685" s="4"/>
      <c r="N1685" s="2"/>
    </row>
    <row r="1686" spans="2:14" x14ac:dyDescent="0.25">
      <c r="N1686" s="2"/>
    </row>
    <row r="1687" spans="2:14" x14ac:dyDescent="0.25">
      <c r="B1687" s="3" t="str">
        <f t="shared" ref="B1687" si="2692">IF(A1687="","",IF(ISERR(FIND("###  (",A1687)),IF(OR(RIGHT(A1687,9)="ACTIVATED",RIGHT(A1687,6)="sukses",RIGHT(A1687,2)="OK"),"OK",IF(ISERR(VALUE(MID(A1687,FIND("[",A1687)+1,FIND("]",A1687,2)-(FIND("[",A1687)+1)))),MID(A1687,FIND("[",A1687)+1,FIND("]",A1687,2)-(FIND("[",A1687)+1)),VALUE(MID(A1687,FIND("[",A1687)+1,FIND("]",A1687,2)-(FIND("[",A1687)+1))))),"REJECTED"))</f>
        <v/>
      </c>
      <c r="C1687" s="3" t="str">
        <f t="shared" ref="C1687" si="2693">IF(A1687="","",IF(ISERR(FIND("###  (",A1687)),IF(OR(RIGHT(A1687,9)="ACTIVATED",RIGHT(A1687,6)="sukses",RIGHT(A1687,2)="OK"),"OK",VALUE(MID(A1689,FIND(":",A1689)+2,(LEN(A1689)+1)-(FIND(":",A1689)+2)))),"REJECTED"))</f>
        <v/>
      </c>
      <c r="D1687" s="3" t="str">
        <f t="shared" ref="D1687:D1750" si="2694">IF(A1687="","",IF(ISERR(FIND("###  (",A1687)),IF(OR(RIGHT(A1687,9)="ACTIVATED",RIGHT(A1687,6)="sukses",RIGHT(A1687,2)="OK"),"OK",IF(VALUE(MID(A1687,FIND("ce ",A1687)+2,(LEN(A1687)+1)-(FIND("ce ",A1687)+2)))=0,VALUE(MID(A1687,FIND("nt ",A1687)+2,(FIND(", Af",A1687)-(FIND("nt ",A1687)+2)))),VALUE(MID(A1687,FIND("ce ",A1687)+2,(LEN(A1687)+1)-(FIND("ce ",A1687)+2))))),"REJECTED"))</f>
        <v/>
      </c>
      <c r="E1687" t="str">
        <f t="shared" ref="E1687" si="2695"><![CDATA[IF(A1687="","",IF(AND(B1687="REJECTED",C1687="REJECTED",D1687="REJECTED"),"REJECTED",IF(AND(B1687="Charged",D1687>0),"TRUE",IF(AND(B1687=C1687,B1687=D1687),"TRUE",IF(AND(B1687=D1687,B1687<>C1687),"TRUE ROAMING",IF(LEFT(B1687,3)="not",IF(AND(D1687<>VALUE(RIGHT(B1687,LEN(B1687)-3)),C1687=D1687,D1687<>0),"TRUE",IF(AND(D1687<>VALUE(RIGHT(B1687,LEN(B1687)-3)),C1687<>D1687,D1687<>0),"TRUE ROAMING","FALSE")),"FALSE"))))))]]></f>
        <v/>
      </c>
      <c r="N1687" s="2"/>
    </row>
    <row r="1688" spans="2:14" x14ac:dyDescent="0.25">
      <c r="N1688" s="2"/>
    </row>
    <row r="1689" spans="2:14" x14ac:dyDescent="0.25">
      <c r="B1689" t="str">
        <f t="shared" ref="B1689:B1752" si="2696">IF(A1690="","","Kalkulasi Bonus")</f>
        <v/>
      </c>
      <c r="C1689" s="4" t="str">
        <f t="shared" ref="C1689:C1752" si="2697">IF(A1690="","",SUBSTITUTE(MID(A1690,FIND("[",A1690)+1,FIND("]",A1690,2)-(FIND("[",A1690)+1)),"-"," "))</f>
        <v/>
      </c>
      <c r="D1689" s="4"/>
      <c r="E1689" s="4"/>
      <c r="N1689" s="2"/>
    </row>
    <row r="1690" spans="2:14" x14ac:dyDescent="0.25">
      <c r="B1690" t="str">
        <f t="shared" ref="B1690:B1753" si="2698">IF(A1690="","","Result Bonus")</f>
        <v/>
      </c>
      <c r="C1690" s="4" t="str">
        <f t="shared" ref="C1690:C1753" si="2699">IF(A1690="","",MID(A1690,FIND(":",A1690)+2,(LEN(A1690)+1)-(FIND(":",A1690)+2)))</f>
        <v/>
      </c>
      <c r="D1690" s="4"/>
      <c r="E1690" s="4"/>
      <c r="N1690" s="2"/>
    </row>
    <row r="1691" spans="2:14" x14ac:dyDescent="0.25">
      <c r="N1691" s="2"/>
    </row>
    <row r="1692" spans="2:14" x14ac:dyDescent="0.25">
      <c r="B1692" s="3" t="str">
        <f t="shared" ref="B1692" si="2700">IF(A1692="","",IF(ISERR(FIND("###  (",A1692)),IF(OR(RIGHT(A1692,9)="ACTIVATED",RIGHT(A1692,6)="sukses",RIGHT(A1692,2)="OK"),"OK",IF(ISERR(VALUE(MID(A1692,FIND("[",A1692)+1,FIND("]",A1692,2)-(FIND("[",A1692)+1)))),MID(A1692,FIND("[",A1692)+1,FIND("]",A1692,2)-(FIND("[",A1692)+1)),VALUE(MID(A1692,FIND("[",A1692)+1,FIND("]",A1692,2)-(FIND("[",A1692)+1))))),"REJECTED"))</f>
        <v/>
      </c>
      <c r="C1692" s="3" t="str">
        <f t="shared" ref="C1692" si="2701">IF(A1692="","",IF(ISERR(FIND("###  (",A1692)),IF(OR(RIGHT(A1692,9)="ACTIVATED",RIGHT(A1692,6)="sukses",RIGHT(A1692,2)="OK"),"OK",VALUE(MID(A1694,FIND(":",A1694)+2,(LEN(A1694)+1)-(FIND(":",A1694)+2)))),"REJECTED"))</f>
        <v/>
      </c>
      <c r="D1692" s="3" t="str">
        <f t="shared" ref="D1692:D1755" si="2702">IF(A1692="","",IF(ISERR(FIND("###  (",A1692)),IF(OR(RIGHT(A1692,9)="ACTIVATED",RIGHT(A1692,6)="sukses",RIGHT(A1692,2)="OK"),"OK",IF(VALUE(MID(A1692,FIND("ce ",A1692)+2,(LEN(A1692)+1)-(FIND("ce ",A1692)+2)))=0,VALUE(MID(A1692,FIND("nt ",A1692)+2,(FIND(", Af",A1692)-(FIND("nt ",A1692)+2)))),VALUE(MID(A1692,FIND("ce ",A1692)+2,(LEN(A1692)+1)-(FIND("ce ",A1692)+2))))),"REJECTED"))</f>
        <v/>
      </c>
      <c r="E1692" t="str">
        <f t="shared" ref="E1692" si="2703"><![CDATA[IF(A1692="","",IF(AND(B1692="REJECTED",C1692="REJECTED",D1692="REJECTED"),"REJECTED",IF(AND(B1692="Charged",D1692>0),"TRUE",IF(AND(B1692=C1692,B1692=D1692),"TRUE",IF(AND(B1692=D1692,B1692<>C1692),"TRUE ROAMING",IF(LEFT(B1692,3)="not",IF(AND(D1692<>VALUE(RIGHT(B1692,LEN(B1692)-3)),C1692=D1692,D1692<>0),"TRUE",IF(AND(D1692<>VALUE(RIGHT(B1692,LEN(B1692)-3)),C1692<>D1692,D1692<>0),"TRUE ROAMING","FALSE")),"FALSE"))))))]]></f>
        <v/>
      </c>
      <c r="N1692" s="2"/>
    </row>
    <row r="1693" spans="2:14" x14ac:dyDescent="0.25">
      <c r="N1693" s="2"/>
    </row>
    <row r="1694" spans="2:14" x14ac:dyDescent="0.25">
      <c r="B1694" t="str">
        <f t="shared" ref="B1694:B1757" si="2704">IF(A1695="","","Kalkulasi Bonus")</f>
        <v/>
      </c>
      <c r="C1694" s="4" t="str">
        <f t="shared" ref="C1694:C1757" si="2705">IF(A1695="","",SUBSTITUTE(MID(A1695,FIND("[",A1695)+1,FIND("]",A1695,2)-(FIND("[",A1695)+1)),"-"," "))</f>
        <v/>
      </c>
      <c r="D1694" s="4"/>
      <c r="E1694" s="4"/>
      <c r="N1694" s="2"/>
    </row>
    <row r="1695" spans="2:14" x14ac:dyDescent="0.25">
      <c r="B1695" t="str">
        <f t="shared" ref="B1695:B1758" si="2706">IF(A1695="","","Result Bonus")</f>
        <v/>
      </c>
      <c r="C1695" s="4" t="str">
        <f t="shared" ref="C1695:C1758" si="2707">IF(A1695="","",MID(A1695,FIND(":",A1695)+2,(LEN(A1695)+1)-(FIND(":",A1695)+2)))</f>
        <v/>
      </c>
      <c r="D1695" s="4"/>
      <c r="E1695" s="4"/>
      <c r="N1695" s="2"/>
    </row>
    <row r="1696" spans="2:14" x14ac:dyDescent="0.25">
      <c r="N1696" s="2"/>
    </row>
    <row r="1697" spans="2:14" x14ac:dyDescent="0.25">
      <c r="B1697" s="3" t="str">
        <f t="shared" ref="B1697" si="2708">IF(A1697="","",IF(ISERR(FIND("###  (",A1697)),IF(OR(RIGHT(A1697,9)="ACTIVATED",RIGHT(A1697,6)="sukses",RIGHT(A1697,2)="OK"),"OK",IF(ISERR(VALUE(MID(A1697,FIND("[",A1697)+1,FIND("]",A1697,2)-(FIND("[",A1697)+1)))),MID(A1697,FIND("[",A1697)+1,FIND("]",A1697,2)-(FIND("[",A1697)+1)),VALUE(MID(A1697,FIND("[",A1697)+1,FIND("]",A1697,2)-(FIND("[",A1697)+1))))),"REJECTED"))</f>
        <v/>
      </c>
      <c r="C1697" s="3" t="str">
        <f t="shared" ref="C1697" si="2709">IF(A1697="","",IF(ISERR(FIND("###  (",A1697)),IF(OR(RIGHT(A1697,9)="ACTIVATED",RIGHT(A1697,6)="sukses",RIGHT(A1697,2)="OK"),"OK",VALUE(MID(A1699,FIND(":",A1699)+2,(LEN(A1699)+1)-(FIND(":",A1699)+2)))),"REJECTED"))</f>
        <v/>
      </c>
      <c r="D1697" s="3" t="str">
        <f t="shared" ref="D1697:D1760" si="2710">IF(A1697="","",IF(ISERR(FIND("###  (",A1697)),IF(OR(RIGHT(A1697,9)="ACTIVATED",RIGHT(A1697,6)="sukses",RIGHT(A1697,2)="OK"),"OK",IF(VALUE(MID(A1697,FIND("ce ",A1697)+2,(LEN(A1697)+1)-(FIND("ce ",A1697)+2)))=0,VALUE(MID(A1697,FIND("nt ",A1697)+2,(FIND(", Af",A1697)-(FIND("nt ",A1697)+2)))),VALUE(MID(A1697,FIND("ce ",A1697)+2,(LEN(A1697)+1)-(FIND("ce ",A1697)+2))))),"REJECTED"))</f>
        <v/>
      </c>
      <c r="E1697" t="str">
        <f t="shared" ref="E1697" si="2711"><![CDATA[IF(A1697="","",IF(AND(B1697="REJECTED",C1697="REJECTED",D1697="REJECTED"),"REJECTED",IF(AND(B1697="Charged",D1697>0),"TRUE",IF(AND(B1697=C1697,B1697=D1697),"TRUE",IF(AND(B1697=D1697,B1697<>C1697),"TRUE ROAMING",IF(LEFT(B1697,3)="not",IF(AND(D1697<>VALUE(RIGHT(B1697,LEN(B1697)-3)),C1697=D1697,D1697<>0),"TRUE",IF(AND(D1697<>VALUE(RIGHT(B1697,LEN(B1697)-3)),C1697<>D1697,D1697<>0),"TRUE ROAMING","FALSE")),"FALSE"))))))]]></f>
        <v/>
      </c>
      <c r="N1697" s="2"/>
    </row>
    <row r="1698" spans="2:14" x14ac:dyDescent="0.25">
      <c r="N1698" s="2"/>
    </row>
    <row r="1699" spans="2:14" x14ac:dyDescent="0.25">
      <c r="B1699" t="str">
        <f t="shared" ref="B1699:B1762" si="2712">IF(A1700="","","Kalkulasi Bonus")</f>
        <v/>
      </c>
      <c r="C1699" s="4" t="str">
        <f t="shared" ref="C1699:C1762" si="2713">IF(A1700="","",SUBSTITUTE(MID(A1700,FIND("[",A1700)+1,FIND("]",A1700,2)-(FIND("[",A1700)+1)),"-"," "))</f>
        <v/>
      </c>
      <c r="D1699" s="4"/>
      <c r="E1699" s="4"/>
      <c r="N1699" s="2"/>
    </row>
    <row r="1700" spans="2:14" x14ac:dyDescent="0.25">
      <c r="B1700" t="str">
        <f t="shared" ref="B1700:B1763" si="2714">IF(A1700="","","Result Bonus")</f>
        <v/>
      </c>
      <c r="C1700" s="4" t="str">
        <f t="shared" ref="C1700:C1763" si="2715">IF(A1700="","",MID(A1700,FIND(":",A1700)+2,(LEN(A1700)+1)-(FIND(":",A1700)+2)))</f>
        <v/>
      </c>
      <c r="D1700" s="4"/>
      <c r="E1700" s="4"/>
      <c r="N1700" s="2"/>
    </row>
    <row r="1701" spans="2:14" x14ac:dyDescent="0.25">
      <c r="N1701" s="2"/>
    </row>
    <row r="1702" spans="2:14" x14ac:dyDescent="0.25">
      <c r="B1702" s="3" t="str">
        <f t="shared" ref="B1702" si="2716">IF(A1702="","",IF(ISERR(FIND("###  (",A1702)),IF(OR(RIGHT(A1702,9)="ACTIVATED",RIGHT(A1702,6)="sukses",RIGHT(A1702,2)="OK"),"OK",IF(ISERR(VALUE(MID(A1702,FIND("[",A1702)+1,FIND("]",A1702,2)-(FIND("[",A1702)+1)))),MID(A1702,FIND("[",A1702)+1,FIND("]",A1702,2)-(FIND("[",A1702)+1)),VALUE(MID(A1702,FIND("[",A1702)+1,FIND("]",A1702,2)-(FIND("[",A1702)+1))))),"REJECTED"))</f>
        <v/>
      </c>
      <c r="C1702" s="3" t="str">
        <f t="shared" ref="C1702" si="2717">IF(A1702="","",IF(ISERR(FIND("###  (",A1702)),IF(OR(RIGHT(A1702,9)="ACTIVATED",RIGHT(A1702,6)="sukses",RIGHT(A1702,2)="OK"),"OK",VALUE(MID(A1704,FIND(":",A1704)+2,(LEN(A1704)+1)-(FIND(":",A1704)+2)))),"REJECTED"))</f>
        <v/>
      </c>
      <c r="D1702" s="3" t="str">
        <f t="shared" ref="D1702:D1765" si="2718">IF(A1702="","",IF(ISERR(FIND("###  (",A1702)),IF(OR(RIGHT(A1702,9)="ACTIVATED",RIGHT(A1702,6)="sukses",RIGHT(A1702,2)="OK"),"OK",IF(VALUE(MID(A1702,FIND("ce ",A1702)+2,(LEN(A1702)+1)-(FIND("ce ",A1702)+2)))=0,VALUE(MID(A1702,FIND("nt ",A1702)+2,(FIND(", Af",A1702)-(FIND("nt ",A1702)+2)))),VALUE(MID(A1702,FIND("ce ",A1702)+2,(LEN(A1702)+1)-(FIND("ce ",A1702)+2))))),"REJECTED"))</f>
        <v/>
      </c>
      <c r="E1702" t="str">
        <f t="shared" ref="E1702" si="2719"><![CDATA[IF(A1702="","",IF(AND(B1702="REJECTED",C1702="REJECTED",D1702="REJECTED"),"REJECTED",IF(AND(B1702="Charged",D1702>0),"TRUE",IF(AND(B1702=C1702,B1702=D1702),"TRUE",IF(AND(B1702=D1702,B1702<>C1702),"TRUE ROAMING",IF(LEFT(B1702,3)="not",IF(AND(D1702<>VALUE(RIGHT(B1702,LEN(B1702)-3)),C1702=D1702,D1702<>0),"TRUE",IF(AND(D1702<>VALUE(RIGHT(B1702,LEN(B1702)-3)),C1702<>D1702,D1702<>0),"TRUE ROAMING","FALSE")),"FALSE"))))))]]></f>
        <v/>
      </c>
      <c r="N1702" s="2"/>
    </row>
    <row r="1703" spans="2:14" x14ac:dyDescent="0.25">
      <c r="N1703" s="2"/>
    </row>
    <row r="1704" spans="2:14" x14ac:dyDescent="0.25">
      <c r="B1704" t="str">
        <f t="shared" ref="B1704:B1767" si="2720">IF(A1705="","","Kalkulasi Bonus")</f>
        <v/>
      </c>
      <c r="C1704" s="4" t="str">
        <f t="shared" ref="C1704:C1767" si="2721">IF(A1705="","",SUBSTITUTE(MID(A1705,FIND("[",A1705)+1,FIND("]",A1705,2)-(FIND("[",A1705)+1)),"-"," "))</f>
        <v/>
      </c>
      <c r="D1704" s="4"/>
      <c r="E1704" s="4"/>
      <c r="N1704" s="2"/>
    </row>
    <row r="1705" spans="2:14" x14ac:dyDescent="0.25">
      <c r="B1705" t="str">
        <f t="shared" ref="B1705:B1768" si="2722">IF(A1705="","","Result Bonus")</f>
        <v/>
      </c>
      <c r="C1705" s="4" t="str">
        <f t="shared" ref="C1705:C1768" si="2723">IF(A1705="","",MID(A1705,FIND(":",A1705)+2,(LEN(A1705)+1)-(FIND(":",A1705)+2)))</f>
        <v/>
      </c>
      <c r="D1705" s="4"/>
      <c r="E1705" s="4"/>
      <c r="N1705" s="2"/>
    </row>
    <row r="1706" spans="2:14" x14ac:dyDescent="0.25">
      <c r="N1706" s="2"/>
    </row>
    <row r="1707" spans="2:14" x14ac:dyDescent="0.25">
      <c r="B1707" s="3" t="str">
        <f t="shared" ref="B1707" si="2724">IF(A1707="","",IF(ISERR(FIND("###  (",A1707)),IF(OR(RIGHT(A1707,9)="ACTIVATED",RIGHT(A1707,6)="sukses",RIGHT(A1707,2)="OK"),"OK",IF(ISERR(VALUE(MID(A1707,FIND("[",A1707)+1,FIND("]",A1707,2)-(FIND("[",A1707)+1)))),MID(A1707,FIND("[",A1707)+1,FIND("]",A1707,2)-(FIND("[",A1707)+1)),VALUE(MID(A1707,FIND("[",A1707)+1,FIND("]",A1707,2)-(FIND("[",A1707)+1))))),"REJECTED"))</f>
        <v/>
      </c>
      <c r="C1707" s="3" t="str">
        <f t="shared" ref="C1707" si="2725">IF(A1707="","",IF(ISERR(FIND("###  (",A1707)),IF(OR(RIGHT(A1707,9)="ACTIVATED",RIGHT(A1707,6)="sukses",RIGHT(A1707,2)="OK"),"OK",VALUE(MID(A1709,FIND(":",A1709)+2,(LEN(A1709)+1)-(FIND(":",A1709)+2)))),"REJECTED"))</f>
        <v/>
      </c>
      <c r="D1707" s="3" t="str">
        <f t="shared" ref="D1707:D1770" si="2726">IF(A1707="","",IF(ISERR(FIND("###  (",A1707)),IF(OR(RIGHT(A1707,9)="ACTIVATED",RIGHT(A1707,6)="sukses",RIGHT(A1707,2)="OK"),"OK",IF(VALUE(MID(A1707,FIND("ce ",A1707)+2,(LEN(A1707)+1)-(FIND("ce ",A1707)+2)))=0,VALUE(MID(A1707,FIND("nt ",A1707)+2,(FIND(", Af",A1707)-(FIND("nt ",A1707)+2)))),VALUE(MID(A1707,FIND("ce ",A1707)+2,(LEN(A1707)+1)-(FIND("ce ",A1707)+2))))),"REJECTED"))</f>
        <v/>
      </c>
      <c r="E1707" t="str">
        <f t="shared" ref="E1707" si="2727"><![CDATA[IF(A1707="","",IF(AND(B1707="REJECTED",C1707="REJECTED",D1707="REJECTED"),"REJECTED",IF(AND(B1707="Charged",D1707>0),"TRUE",IF(AND(B1707=C1707,B1707=D1707),"TRUE",IF(AND(B1707=D1707,B1707<>C1707),"TRUE ROAMING",IF(LEFT(B1707,3)="not",IF(AND(D1707<>VALUE(RIGHT(B1707,LEN(B1707)-3)),C1707=D1707,D1707<>0),"TRUE",IF(AND(D1707<>VALUE(RIGHT(B1707,LEN(B1707)-3)),C1707<>D1707,D1707<>0),"TRUE ROAMING","FALSE")),"FALSE"))))))]]></f>
        <v/>
      </c>
      <c r="N1707" s="2"/>
    </row>
    <row r="1708" spans="2:14" x14ac:dyDescent="0.25">
      <c r="N1708" s="2"/>
    </row>
    <row r="1709" spans="2:14" x14ac:dyDescent="0.25">
      <c r="B1709" t="str">
        <f t="shared" ref="B1709:B1772" si="2728">IF(A1710="","","Kalkulasi Bonus")</f>
        <v/>
      </c>
      <c r="C1709" s="4" t="str">
        <f t="shared" ref="C1709:C1772" si="2729">IF(A1710="","",SUBSTITUTE(MID(A1710,FIND("[",A1710)+1,FIND("]",A1710,2)-(FIND("[",A1710)+1)),"-"," "))</f>
        <v/>
      </c>
      <c r="D1709" s="4"/>
      <c r="E1709" s="4"/>
      <c r="N1709" s="2"/>
    </row>
    <row r="1710" spans="2:14" x14ac:dyDescent="0.25">
      <c r="B1710" t="str">
        <f t="shared" ref="B1710:B1773" si="2730">IF(A1710="","","Result Bonus")</f>
        <v/>
      </c>
      <c r="C1710" s="4" t="str">
        <f t="shared" ref="C1710:C1773" si="2731">IF(A1710="","",MID(A1710,FIND(":",A1710)+2,(LEN(A1710)+1)-(FIND(":",A1710)+2)))</f>
        <v/>
      </c>
      <c r="D1710" s="4"/>
      <c r="E1710" s="4"/>
      <c r="N1710" s="2"/>
    </row>
    <row r="1711" spans="2:14" x14ac:dyDescent="0.25">
      <c r="N1711" s="2"/>
    </row>
    <row r="1712" spans="2:14" x14ac:dyDescent="0.25">
      <c r="B1712" s="3" t="str">
        <f t="shared" ref="B1712" si="2732">IF(A1712="","",IF(ISERR(FIND("###  (",A1712)),IF(OR(RIGHT(A1712,9)="ACTIVATED",RIGHT(A1712,6)="sukses",RIGHT(A1712,2)="OK"),"OK",IF(ISERR(VALUE(MID(A1712,FIND("[",A1712)+1,FIND("]",A1712,2)-(FIND("[",A1712)+1)))),MID(A1712,FIND("[",A1712)+1,FIND("]",A1712,2)-(FIND("[",A1712)+1)),VALUE(MID(A1712,FIND("[",A1712)+1,FIND("]",A1712,2)-(FIND("[",A1712)+1))))),"REJECTED"))</f>
        <v/>
      </c>
      <c r="C1712" s="3" t="str">
        <f t="shared" ref="C1712" si="2733">IF(A1712="","",IF(ISERR(FIND("###  (",A1712)),IF(OR(RIGHT(A1712,9)="ACTIVATED",RIGHT(A1712,6)="sukses",RIGHT(A1712,2)="OK"),"OK",VALUE(MID(A1714,FIND(":",A1714)+2,(LEN(A1714)+1)-(FIND(":",A1714)+2)))),"REJECTED"))</f>
        <v/>
      </c>
      <c r="D1712" s="3" t="str">
        <f t="shared" ref="D1712:D1775" si="2734">IF(A1712="","",IF(ISERR(FIND("###  (",A1712)),IF(OR(RIGHT(A1712,9)="ACTIVATED",RIGHT(A1712,6)="sukses",RIGHT(A1712,2)="OK"),"OK",IF(VALUE(MID(A1712,FIND("ce ",A1712)+2,(LEN(A1712)+1)-(FIND("ce ",A1712)+2)))=0,VALUE(MID(A1712,FIND("nt ",A1712)+2,(FIND(", Af",A1712)-(FIND("nt ",A1712)+2)))),VALUE(MID(A1712,FIND("ce ",A1712)+2,(LEN(A1712)+1)-(FIND("ce ",A1712)+2))))),"REJECTED"))</f>
        <v/>
      </c>
      <c r="E1712" t="str">
        <f t="shared" ref="E1712" si="2735"><![CDATA[IF(A1712="","",IF(AND(B1712="REJECTED",C1712="REJECTED",D1712="REJECTED"),"REJECTED",IF(AND(B1712="Charged",D1712>0),"TRUE",IF(AND(B1712=C1712,B1712=D1712),"TRUE",IF(AND(B1712=D1712,B1712<>C1712),"TRUE ROAMING",IF(LEFT(B1712,3)="not",IF(AND(D1712<>VALUE(RIGHT(B1712,LEN(B1712)-3)),C1712=D1712,D1712<>0),"TRUE",IF(AND(D1712<>VALUE(RIGHT(B1712,LEN(B1712)-3)),C1712<>D1712,D1712<>0),"TRUE ROAMING","FALSE")),"FALSE"))))))]]></f>
        <v/>
      </c>
      <c r="N1712" s="2"/>
    </row>
    <row r="1713" spans="2:14" x14ac:dyDescent="0.25">
      <c r="N1713" s="2"/>
    </row>
    <row r="1714" spans="2:14" x14ac:dyDescent="0.25">
      <c r="B1714" t="str">
        <f t="shared" ref="B1714:B1777" si="2736">IF(A1715="","","Kalkulasi Bonus")</f>
        <v/>
      </c>
      <c r="C1714" s="4" t="str">
        <f t="shared" ref="C1714:C1777" si="2737">IF(A1715="","",SUBSTITUTE(MID(A1715,FIND("[",A1715)+1,FIND("]",A1715,2)-(FIND("[",A1715)+1)),"-"," "))</f>
        <v/>
      </c>
      <c r="D1714" s="4"/>
      <c r="E1714" s="4"/>
      <c r="N1714" s="2"/>
    </row>
    <row r="1715" spans="2:14" x14ac:dyDescent="0.25">
      <c r="B1715" t="str">
        <f t="shared" ref="B1715:B1778" si="2738">IF(A1715="","","Result Bonus")</f>
        <v/>
      </c>
      <c r="C1715" s="4" t="str">
        <f t="shared" ref="C1715:C1778" si="2739">IF(A1715="","",MID(A1715,FIND(":",A1715)+2,(LEN(A1715)+1)-(FIND(":",A1715)+2)))</f>
        <v/>
      </c>
      <c r="D1715" s="4"/>
      <c r="E1715" s="4"/>
      <c r="N1715" s="2"/>
    </row>
    <row r="1716" spans="2:14" x14ac:dyDescent="0.25">
      <c r="N1716" s="2"/>
    </row>
    <row r="1717" spans="2:14" x14ac:dyDescent="0.25">
      <c r="B1717" s="3" t="str">
        <f t="shared" ref="B1717" si="2740">IF(A1717="","",IF(ISERR(FIND("###  (",A1717)),IF(OR(RIGHT(A1717,9)="ACTIVATED",RIGHT(A1717,6)="sukses",RIGHT(A1717,2)="OK"),"OK",IF(ISERR(VALUE(MID(A1717,FIND("[",A1717)+1,FIND("]",A1717,2)-(FIND("[",A1717)+1)))),MID(A1717,FIND("[",A1717)+1,FIND("]",A1717,2)-(FIND("[",A1717)+1)),VALUE(MID(A1717,FIND("[",A1717)+1,FIND("]",A1717,2)-(FIND("[",A1717)+1))))),"REJECTED"))</f>
        <v/>
      </c>
      <c r="C1717" s="3" t="str">
        <f t="shared" ref="C1717" si="2741">IF(A1717="","",IF(ISERR(FIND("###  (",A1717)),IF(OR(RIGHT(A1717,9)="ACTIVATED",RIGHT(A1717,6)="sukses",RIGHT(A1717,2)="OK"),"OK",VALUE(MID(A1719,FIND(":",A1719)+2,(LEN(A1719)+1)-(FIND(":",A1719)+2)))),"REJECTED"))</f>
        <v/>
      </c>
      <c r="D1717" s="3" t="str">
        <f t="shared" ref="D1717:D1780" si="2742">IF(A1717="","",IF(ISERR(FIND("###  (",A1717)),IF(OR(RIGHT(A1717,9)="ACTIVATED",RIGHT(A1717,6)="sukses",RIGHT(A1717,2)="OK"),"OK",IF(VALUE(MID(A1717,FIND("ce ",A1717)+2,(LEN(A1717)+1)-(FIND("ce ",A1717)+2)))=0,VALUE(MID(A1717,FIND("nt ",A1717)+2,(FIND(", Af",A1717)-(FIND("nt ",A1717)+2)))),VALUE(MID(A1717,FIND("ce ",A1717)+2,(LEN(A1717)+1)-(FIND("ce ",A1717)+2))))),"REJECTED"))</f>
        <v/>
      </c>
      <c r="E1717" t="str">
        <f t="shared" ref="E1717" si="2743"><![CDATA[IF(A1717="","",IF(AND(B1717="REJECTED",C1717="REJECTED",D1717="REJECTED"),"REJECTED",IF(AND(B1717="Charged",D1717>0),"TRUE",IF(AND(B1717=C1717,B1717=D1717),"TRUE",IF(AND(B1717=D1717,B1717<>C1717),"TRUE ROAMING",IF(LEFT(B1717,3)="not",IF(AND(D1717<>VALUE(RIGHT(B1717,LEN(B1717)-3)),C1717=D1717,D1717<>0),"TRUE",IF(AND(D1717<>VALUE(RIGHT(B1717,LEN(B1717)-3)),C1717<>D1717,D1717<>0),"TRUE ROAMING","FALSE")),"FALSE"))))))]]></f>
        <v/>
      </c>
      <c r="N1717" s="2"/>
    </row>
    <row r="1718" spans="2:14" x14ac:dyDescent="0.25">
      <c r="N1718" s="2"/>
    </row>
    <row r="1719" spans="2:14" x14ac:dyDescent="0.25">
      <c r="B1719" t="str">
        <f t="shared" ref="B1719:B1782" si="2744">IF(A1720="","","Kalkulasi Bonus")</f>
        <v/>
      </c>
      <c r="C1719" s="4" t="str">
        <f t="shared" ref="C1719:C1782" si="2745">IF(A1720="","",SUBSTITUTE(MID(A1720,FIND("[",A1720)+1,FIND("]",A1720,2)-(FIND("[",A1720)+1)),"-"," "))</f>
        <v/>
      </c>
      <c r="D1719" s="4"/>
      <c r="E1719" s="4"/>
      <c r="N1719" s="2"/>
    </row>
    <row r="1720" spans="2:14" x14ac:dyDescent="0.25">
      <c r="B1720" t="str">
        <f t="shared" ref="B1720:B1783" si="2746">IF(A1720="","","Result Bonus")</f>
        <v/>
      </c>
      <c r="C1720" s="4" t="str">
        <f t="shared" ref="C1720:C1783" si="2747">IF(A1720="","",MID(A1720,FIND(":",A1720)+2,(LEN(A1720)+1)-(FIND(":",A1720)+2)))</f>
        <v/>
      </c>
      <c r="D1720" s="4"/>
      <c r="E1720" s="4"/>
      <c r="N1720" s="2"/>
    </row>
    <row r="1721" spans="2:14" x14ac:dyDescent="0.25">
      <c r="N1721" s="2"/>
    </row>
    <row r="1722" spans="2:14" x14ac:dyDescent="0.25">
      <c r="B1722" s="3" t="str">
        <f t="shared" ref="B1722" si="2748">IF(A1722="","",IF(ISERR(FIND("###  (",A1722)),IF(OR(RIGHT(A1722,9)="ACTIVATED",RIGHT(A1722,6)="sukses",RIGHT(A1722,2)="OK"),"OK",IF(ISERR(VALUE(MID(A1722,FIND("[",A1722)+1,FIND("]",A1722,2)-(FIND("[",A1722)+1)))),MID(A1722,FIND("[",A1722)+1,FIND("]",A1722,2)-(FIND("[",A1722)+1)),VALUE(MID(A1722,FIND("[",A1722)+1,FIND("]",A1722,2)-(FIND("[",A1722)+1))))),"REJECTED"))</f>
        <v/>
      </c>
      <c r="C1722" s="3" t="str">
        <f t="shared" ref="C1722" si="2749">IF(A1722="","",IF(ISERR(FIND("###  (",A1722)),IF(OR(RIGHT(A1722,9)="ACTIVATED",RIGHT(A1722,6)="sukses",RIGHT(A1722,2)="OK"),"OK",VALUE(MID(A1724,FIND(":",A1724)+2,(LEN(A1724)+1)-(FIND(":",A1724)+2)))),"REJECTED"))</f>
        <v/>
      </c>
      <c r="D1722" s="3" t="str">
        <f t="shared" ref="D1722:D1785" si="2750">IF(A1722="","",IF(ISERR(FIND("###  (",A1722)),IF(OR(RIGHT(A1722,9)="ACTIVATED",RIGHT(A1722,6)="sukses",RIGHT(A1722,2)="OK"),"OK",IF(VALUE(MID(A1722,FIND("ce ",A1722)+2,(LEN(A1722)+1)-(FIND("ce ",A1722)+2)))=0,VALUE(MID(A1722,FIND("nt ",A1722)+2,(FIND(", Af",A1722)-(FIND("nt ",A1722)+2)))),VALUE(MID(A1722,FIND("ce ",A1722)+2,(LEN(A1722)+1)-(FIND("ce ",A1722)+2))))),"REJECTED"))</f>
        <v/>
      </c>
      <c r="E1722" t="str">
        <f t="shared" ref="E1722" si="2751"><![CDATA[IF(A1722="","",IF(AND(B1722="REJECTED",C1722="REJECTED",D1722="REJECTED"),"REJECTED",IF(AND(B1722="Charged",D1722>0),"TRUE",IF(AND(B1722=C1722,B1722=D1722),"TRUE",IF(AND(B1722=D1722,B1722<>C1722),"TRUE ROAMING",IF(LEFT(B1722,3)="not",IF(AND(D1722<>VALUE(RIGHT(B1722,LEN(B1722)-3)),C1722=D1722,D1722<>0),"TRUE",IF(AND(D1722<>VALUE(RIGHT(B1722,LEN(B1722)-3)),C1722<>D1722,D1722<>0),"TRUE ROAMING","FALSE")),"FALSE"))))))]]></f>
        <v/>
      </c>
      <c r="N1722" s="2"/>
    </row>
    <row r="1723" spans="2:14" x14ac:dyDescent="0.25">
      <c r="N1723" s="2"/>
    </row>
    <row r="1724" spans="2:14" x14ac:dyDescent="0.25">
      <c r="B1724" t="str">
        <f t="shared" ref="B1724:B1787" si="2752">IF(A1725="","","Kalkulasi Bonus")</f>
        <v/>
      </c>
      <c r="C1724" s="4" t="str">
        <f t="shared" ref="C1724:C1787" si="2753">IF(A1725="","",SUBSTITUTE(MID(A1725,FIND("[",A1725)+1,FIND("]",A1725,2)-(FIND("[",A1725)+1)),"-"," "))</f>
        <v/>
      </c>
      <c r="D1724" s="4"/>
      <c r="E1724" s="4"/>
      <c r="N1724" s="2"/>
    </row>
    <row r="1725" spans="2:14" x14ac:dyDescent="0.25">
      <c r="B1725" t="str">
        <f t="shared" ref="B1725:B1788" si="2754">IF(A1725="","","Result Bonus")</f>
        <v/>
      </c>
      <c r="C1725" s="4" t="str">
        <f t="shared" ref="C1725:C1788" si="2755">IF(A1725="","",MID(A1725,FIND(":",A1725)+2,(LEN(A1725)+1)-(FIND(":",A1725)+2)))</f>
        <v/>
      </c>
      <c r="D1725" s="4"/>
      <c r="E1725" s="4"/>
      <c r="N1725" s="2"/>
    </row>
    <row r="1726" spans="2:14" x14ac:dyDescent="0.25">
      <c r="N1726" s="2"/>
    </row>
    <row r="1727" spans="2:14" x14ac:dyDescent="0.25">
      <c r="B1727" s="3" t="str">
        <f t="shared" ref="B1727" si="2756">IF(A1727="","",IF(ISERR(FIND("###  (",A1727)),IF(OR(RIGHT(A1727,9)="ACTIVATED",RIGHT(A1727,6)="sukses",RIGHT(A1727,2)="OK"),"OK",IF(ISERR(VALUE(MID(A1727,FIND("[",A1727)+1,FIND("]",A1727,2)-(FIND("[",A1727)+1)))),MID(A1727,FIND("[",A1727)+1,FIND("]",A1727,2)-(FIND("[",A1727)+1)),VALUE(MID(A1727,FIND("[",A1727)+1,FIND("]",A1727,2)-(FIND("[",A1727)+1))))),"REJECTED"))</f>
        <v/>
      </c>
      <c r="C1727" s="3" t="str">
        <f t="shared" ref="C1727" si="2757">IF(A1727="","",IF(ISERR(FIND("###  (",A1727)),IF(OR(RIGHT(A1727,9)="ACTIVATED",RIGHT(A1727,6)="sukses",RIGHT(A1727,2)="OK"),"OK",VALUE(MID(A1729,FIND(":",A1729)+2,(LEN(A1729)+1)-(FIND(":",A1729)+2)))),"REJECTED"))</f>
        <v/>
      </c>
      <c r="D1727" s="3" t="str">
        <f t="shared" ref="D1727:D1790" si="2758">IF(A1727="","",IF(ISERR(FIND("###  (",A1727)),IF(OR(RIGHT(A1727,9)="ACTIVATED",RIGHT(A1727,6)="sukses",RIGHT(A1727,2)="OK"),"OK",IF(VALUE(MID(A1727,FIND("ce ",A1727)+2,(LEN(A1727)+1)-(FIND("ce ",A1727)+2)))=0,VALUE(MID(A1727,FIND("nt ",A1727)+2,(FIND(", Af",A1727)-(FIND("nt ",A1727)+2)))),VALUE(MID(A1727,FIND("ce ",A1727)+2,(LEN(A1727)+1)-(FIND("ce ",A1727)+2))))),"REJECTED"))</f>
        <v/>
      </c>
      <c r="E1727" t="str">
        <f t="shared" ref="E1727" si="2759"><![CDATA[IF(A1727="","",IF(AND(B1727="REJECTED",C1727="REJECTED",D1727="REJECTED"),"REJECTED",IF(AND(B1727="Charged",D1727>0),"TRUE",IF(AND(B1727=C1727,B1727=D1727),"TRUE",IF(AND(B1727=D1727,B1727<>C1727),"TRUE ROAMING",IF(LEFT(B1727,3)="not",IF(AND(D1727<>VALUE(RIGHT(B1727,LEN(B1727)-3)),C1727=D1727,D1727<>0),"TRUE",IF(AND(D1727<>VALUE(RIGHT(B1727,LEN(B1727)-3)),C1727<>D1727,D1727<>0),"TRUE ROAMING","FALSE")),"FALSE"))))))]]></f>
        <v/>
      </c>
      <c r="N1727" s="2"/>
    </row>
    <row r="1728" spans="2:14" x14ac:dyDescent="0.25">
      <c r="N1728" s="2"/>
    </row>
    <row r="1729" spans="2:14" x14ac:dyDescent="0.25">
      <c r="B1729" t="str">
        <f t="shared" ref="B1729:B1792" si="2760">IF(A1730="","","Kalkulasi Bonus")</f>
        <v/>
      </c>
      <c r="C1729" s="4" t="str">
        <f t="shared" ref="C1729:C1792" si="2761">IF(A1730="","",SUBSTITUTE(MID(A1730,FIND("[",A1730)+1,FIND("]",A1730,2)-(FIND("[",A1730)+1)),"-"," "))</f>
        <v/>
      </c>
      <c r="D1729" s="4"/>
      <c r="E1729" s="4"/>
      <c r="N1729" s="2"/>
    </row>
    <row r="1730" spans="2:14" x14ac:dyDescent="0.25">
      <c r="B1730" t="str">
        <f t="shared" ref="B1730:B1793" si="2762">IF(A1730="","","Result Bonus")</f>
        <v/>
      </c>
      <c r="C1730" s="4" t="str">
        <f t="shared" ref="C1730:C1793" si="2763">IF(A1730="","",MID(A1730,FIND(":",A1730)+2,(LEN(A1730)+1)-(FIND(":",A1730)+2)))</f>
        <v/>
      </c>
      <c r="D1730" s="4"/>
      <c r="E1730" s="4"/>
      <c r="N1730" s="2"/>
    </row>
    <row r="1731" spans="2:14" x14ac:dyDescent="0.25">
      <c r="N1731" s="2"/>
    </row>
    <row r="1732" spans="2:14" x14ac:dyDescent="0.25">
      <c r="B1732" s="3" t="str">
        <f t="shared" ref="B1732" si="2764">IF(A1732="","",IF(ISERR(FIND("###  (",A1732)),IF(OR(RIGHT(A1732,9)="ACTIVATED",RIGHT(A1732,6)="sukses",RIGHT(A1732,2)="OK"),"OK",IF(ISERR(VALUE(MID(A1732,FIND("[",A1732)+1,FIND("]",A1732,2)-(FIND("[",A1732)+1)))),MID(A1732,FIND("[",A1732)+1,FIND("]",A1732,2)-(FIND("[",A1732)+1)),VALUE(MID(A1732,FIND("[",A1732)+1,FIND("]",A1732,2)-(FIND("[",A1732)+1))))),"REJECTED"))</f>
        <v/>
      </c>
      <c r="C1732" s="3" t="str">
        <f t="shared" ref="C1732" si="2765">IF(A1732="","",IF(ISERR(FIND("###  (",A1732)),IF(OR(RIGHT(A1732,9)="ACTIVATED",RIGHT(A1732,6)="sukses",RIGHT(A1732,2)="OK"),"OK",VALUE(MID(A1734,FIND(":",A1734)+2,(LEN(A1734)+1)-(FIND(":",A1734)+2)))),"REJECTED"))</f>
        <v/>
      </c>
      <c r="D1732" s="3" t="str">
        <f t="shared" ref="D1732:D1795" si="2766">IF(A1732="","",IF(ISERR(FIND("###  (",A1732)),IF(OR(RIGHT(A1732,9)="ACTIVATED",RIGHT(A1732,6)="sukses",RIGHT(A1732,2)="OK"),"OK",IF(VALUE(MID(A1732,FIND("ce ",A1732)+2,(LEN(A1732)+1)-(FIND("ce ",A1732)+2)))=0,VALUE(MID(A1732,FIND("nt ",A1732)+2,(FIND(", Af",A1732)-(FIND("nt ",A1732)+2)))),VALUE(MID(A1732,FIND("ce ",A1732)+2,(LEN(A1732)+1)-(FIND("ce ",A1732)+2))))),"REJECTED"))</f>
        <v/>
      </c>
      <c r="E1732" t="str">
        <f t="shared" ref="E1732" si="2767"><![CDATA[IF(A1732="","",IF(AND(B1732="REJECTED",C1732="REJECTED",D1732="REJECTED"),"REJECTED",IF(AND(B1732="Charged",D1732>0),"TRUE",IF(AND(B1732=C1732,B1732=D1732),"TRUE",IF(AND(B1732=D1732,B1732<>C1732),"TRUE ROAMING",IF(LEFT(B1732,3)="not",IF(AND(D1732<>VALUE(RIGHT(B1732,LEN(B1732)-3)),C1732=D1732,D1732<>0),"TRUE",IF(AND(D1732<>VALUE(RIGHT(B1732,LEN(B1732)-3)),C1732<>D1732,D1732<>0),"TRUE ROAMING","FALSE")),"FALSE"))))))]]></f>
        <v/>
      </c>
      <c r="N1732" s="2"/>
    </row>
    <row r="1733" spans="2:14" x14ac:dyDescent="0.25">
      <c r="N1733" s="2"/>
    </row>
    <row r="1734" spans="2:14" x14ac:dyDescent="0.25">
      <c r="B1734" t="str">
        <f t="shared" ref="B1734:B1797" si="2768">IF(A1735="","","Kalkulasi Bonus")</f>
        <v/>
      </c>
      <c r="C1734" s="4" t="str">
        <f t="shared" ref="C1734:C1797" si="2769">IF(A1735="","",SUBSTITUTE(MID(A1735,FIND("[",A1735)+1,FIND("]",A1735,2)-(FIND("[",A1735)+1)),"-"," "))</f>
        <v/>
      </c>
      <c r="D1734" s="4"/>
      <c r="E1734" s="4"/>
      <c r="N1734" s="2"/>
    </row>
    <row r="1735" spans="2:14" x14ac:dyDescent="0.25">
      <c r="B1735" t="str">
        <f t="shared" ref="B1735:B1798" si="2770">IF(A1735="","","Result Bonus")</f>
        <v/>
      </c>
      <c r="C1735" s="4" t="str">
        <f t="shared" ref="C1735:C1798" si="2771">IF(A1735="","",MID(A1735,FIND(":",A1735)+2,(LEN(A1735)+1)-(FIND(":",A1735)+2)))</f>
        <v/>
      </c>
      <c r="D1735" s="4"/>
      <c r="E1735" s="4"/>
      <c r="N1735" s="2"/>
    </row>
    <row r="1736" spans="2:14" x14ac:dyDescent="0.25">
      <c r="N1736" s="2"/>
    </row>
    <row r="1737" spans="2:14" x14ac:dyDescent="0.25">
      <c r="B1737" s="3" t="str">
        <f t="shared" ref="B1737" si="2772">IF(A1737="","",IF(ISERR(FIND("###  (",A1737)),IF(OR(RIGHT(A1737,9)="ACTIVATED",RIGHT(A1737,6)="sukses",RIGHT(A1737,2)="OK"),"OK",IF(ISERR(VALUE(MID(A1737,FIND("[",A1737)+1,FIND("]",A1737,2)-(FIND("[",A1737)+1)))),MID(A1737,FIND("[",A1737)+1,FIND("]",A1737,2)-(FIND("[",A1737)+1)),VALUE(MID(A1737,FIND("[",A1737)+1,FIND("]",A1737,2)-(FIND("[",A1737)+1))))),"REJECTED"))</f>
        <v/>
      </c>
      <c r="C1737" s="3" t="str">
        <f t="shared" ref="C1737" si="2773">IF(A1737="","",IF(ISERR(FIND("###  (",A1737)),IF(OR(RIGHT(A1737,9)="ACTIVATED",RIGHT(A1737,6)="sukses",RIGHT(A1737,2)="OK"),"OK",VALUE(MID(A1739,FIND(":",A1739)+2,(LEN(A1739)+1)-(FIND(":",A1739)+2)))),"REJECTED"))</f>
        <v/>
      </c>
      <c r="D1737" s="3" t="str">
        <f t="shared" ref="D1737:D1800" si="2774">IF(A1737="","",IF(ISERR(FIND("###  (",A1737)),IF(OR(RIGHT(A1737,9)="ACTIVATED",RIGHT(A1737,6)="sukses",RIGHT(A1737,2)="OK"),"OK",IF(VALUE(MID(A1737,FIND("ce ",A1737)+2,(LEN(A1737)+1)-(FIND("ce ",A1737)+2)))=0,VALUE(MID(A1737,FIND("nt ",A1737)+2,(FIND(", Af",A1737)-(FIND("nt ",A1737)+2)))),VALUE(MID(A1737,FIND("ce ",A1737)+2,(LEN(A1737)+1)-(FIND("ce ",A1737)+2))))),"REJECTED"))</f>
        <v/>
      </c>
      <c r="E1737" t="str">
        <f t="shared" ref="E1737" si="2775"><![CDATA[IF(A1737="","",IF(AND(B1737="REJECTED",C1737="REJECTED",D1737="REJECTED"),"REJECTED",IF(AND(B1737="Charged",D1737>0),"TRUE",IF(AND(B1737=C1737,B1737=D1737),"TRUE",IF(AND(B1737=D1737,B1737<>C1737),"TRUE ROAMING",IF(LEFT(B1737,3)="not",IF(AND(D1737<>VALUE(RIGHT(B1737,LEN(B1737)-3)),C1737=D1737,D1737<>0),"TRUE",IF(AND(D1737<>VALUE(RIGHT(B1737,LEN(B1737)-3)),C1737<>D1737,D1737<>0),"TRUE ROAMING","FALSE")),"FALSE"))))))]]></f>
        <v/>
      </c>
      <c r="N1737" s="2"/>
    </row>
    <row r="1738" spans="2:14" x14ac:dyDescent="0.25">
      <c r="N1738" s="2"/>
    </row>
    <row r="1739" spans="2:14" x14ac:dyDescent="0.25">
      <c r="B1739" t="str">
        <f t="shared" ref="B1739:B1802" si="2776">IF(A1740="","","Kalkulasi Bonus")</f>
        <v/>
      </c>
      <c r="C1739" s="4" t="str">
        <f t="shared" ref="C1739:C1802" si="2777">IF(A1740="","",SUBSTITUTE(MID(A1740,FIND("[",A1740)+1,FIND("]",A1740,2)-(FIND("[",A1740)+1)),"-"," "))</f>
        <v/>
      </c>
      <c r="D1739" s="4"/>
      <c r="E1739" s="4"/>
      <c r="N1739" s="2"/>
    </row>
    <row r="1740" spans="2:14" x14ac:dyDescent="0.25">
      <c r="B1740" t="str">
        <f t="shared" ref="B1740:B1803" si="2778">IF(A1740="","","Result Bonus")</f>
        <v/>
      </c>
      <c r="C1740" s="4" t="str">
        <f t="shared" ref="C1740:C1803" si="2779">IF(A1740="","",MID(A1740,FIND(":",A1740)+2,(LEN(A1740)+1)-(FIND(":",A1740)+2)))</f>
        <v/>
      </c>
      <c r="D1740" s="4"/>
      <c r="E1740" s="4"/>
      <c r="N1740" s="2"/>
    </row>
    <row r="1741" spans="2:14" x14ac:dyDescent="0.25">
      <c r="N1741" s="2"/>
    </row>
    <row r="1742" spans="2:14" x14ac:dyDescent="0.25">
      <c r="B1742" s="3" t="str">
        <f t="shared" ref="B1742" si="2780">IF(A1742="","",IF(ISERR(FIND("###  (",A1742)),IF(OR(RIGHT(A1742,9)="ACTIVATED",RIGHT(A1742,6)="sukses",RIGHT(A1742,2)="OK"),"OK",IF(ISERR(VALUE(MID(A1742,FIND("[",A1742)+1,FIND("]",A1742,2)-(FIND("[",A1742)+1)))),MID(A1742,FIND("[",A1742)+1,FIND("]",A1742,2)-(FIND("[",A1742)+1)),VALUE(MID(A1742,FIND("[",A1742)+1,FIND("]",A1742,2)-(FIND("[",A1742)+1))))),"REJECTED"))</f>
        <v/>
      </c>
      <c r="C1742" s="3" t="str">
        <f t="shared" ref="C1742" si="2781">IF(A1742="","",IF(ISERR(FIND("###  (",A1742)),IF(OR(RIGHT(A1742,9)="ACTIVATED",RIGHT(A1742,6)="sukses",RIGHT(A1742,2)="OK"),"OK",VALUE(MID(A1744,FIND(":",A1744)+2,(LEN(A1744)+1)-(FIND(":",A1744)+2)))),"REJECTED"))</f>
        <v/>
      </c>
      <c r="D1742" s="3" t="str">
        <f t="shared" ref="D1742:D1805" si="2782">IF(A1742="","",IF(ISERR(FIND("###  (",A1742)),IF(OR(RIGHT(A1742,9)="ACTIVATED",RIGHT(A1742,6)="sukses",RIGHT(A1742,2)="OK"),"OK",IF(VALUE(MID(A1742,FIND("ce ",A1742)+2,(LEN(A1742)+1)-(FIND("ce ",A1742)+2)))=0,VALUE(MID(A1742,FIND("nt ",A1742)+2,(FIND(", Af",A1742)-(FIND("nt ",A1742)+2)))),VALUE(MID(A1742,FIND("ce ",A1742)+2,(LEN(A1742)+1)-(FIND("ce ",A1742)+2))))),"REJECTED"))</f>
        <v/>
      </c>
      <c r="E1742" t="str">
        <f t="shared" ref="E1742" si="2783"><![CDATA[IF(A1742="","",IF(AND(B1742="REJECTED",C1742="REJECTED",D1742="REJECTED"),"REJECTED",IF(AND(B1742="Charged",D1742>0),"TRUE",IF(AND(B1742=C1742,B1742=D1742),"TRUE",IF(AND(B1742=D1742,B1742<>C1742),"TRUE ROAMING",IF(LEFT(B1742,3)="not",IF(AND(D1742<>VALUE(RIGHT(B1742,LEN(B1742)-3)),C1742=D1742,D1742<>0),"TRUE",IF(AND(D1742<>VALUE(RIGHT(B1742,LEN(B1742)-3)),C1742<>D1742,D1742<>0),"TRUE ROAMING","FALSE")),"FALSE"))))))]]></f>
        <v/>
      </c>
      <c r="N1742" s="2"/>
    </row>
    <row r="1743" spans="2:14" x14ac:dyDescent="0.25">
      <c r="N1743" s="2"/>
    </row>
    <row r="1744" spans="2:14" x14ac:dyDescent="0.25">
      <c r="B1744" t="str">
        <f t="shared" ref="B1744:B1807" si="2784">IF(A1745="","","Kalkulasi Bonus")</f>
        <v/>
      </c>
      <c r="C1744" s="4" t="str">
        <f t="shared" ref="C1744:C1807" si="2785">IF(A1745="","",SUBSTITUTE(MID(A1745,FIND("[",A1745)+1,FIND("]",A1745,2)-(FIND("[",A1745)+1)),"-"," "))</f>
        <v/>
      </c>
      <c r="D1744" s="4"/>
      <c r="E1744" s="4"/>
      <c r="N1744" s="2"/>
    </row>
    <row r="1745" spans="2:14" x14ac:dyDescent="0.25">
      <c r="B1745" t="str">
        <f t="shared" ref="B1745:B1808" si="2786">IF(A1745="","","Result Bonus")</f>
        <v/>
      </c>
      <c r="C1745" s="4" t="str">
        <f t="shared" ref="C1745:C1808" si="2787">IF(A1745="","",MID(A1745,FIND(":",A1745)+2,(LEN(A1745)+1)-(FIND(":",A1745)+2)))</f>
        <v/>
      </c>
      <c r="D1745" s="4"/>
      <c r="E1745" s="4"/>
      <c r="N1745" s="2"/>
    </row>
    <row r="1746" spans="2:14" x14ac:dyDescent="0.25">
      <c r="N1746" s="2"/>
    </row>
    <row r="1747" spans="2:14" x14ac:dyDescent="0.25">
      <c r="B1747" s="3" t="str">
        <f t="shared" ref="B1747" si="2788">IF(A1747="","",IF(ISERR(FIND("###  (",A1747)),IF(OR(RIGHT(A1747,9)="ACTIVATED",RIGHT(A1747,6)="sukses",RIGHT(A1747,2)="OK"),"OK",IF(ISERR(VALUE(MID(A1747,FIND("[",A1747)+1,FIND("]",A1747,2)-(FIND("[",A1747)+1)))),MID(A1747,FIND("[",A1747)+1,FIND("]",A1747,2)-(FIND("[",A1747)+1)),VALUE(MID(A1747,FIND("[",A1747)+1,FIND("]",A1747,2)-(FIND("[",A1747)+1))))),"REJECTED"))</f>
        <v/>
      </c>
      <c r="C1747" s="3" t="str">
        <f t="shared" ref="C1747" si="2789">IF(A1747="","",IF(ISERR(FIND("###  (",A1747)),IF(OR(RIGHT(A1747,9)="ACTIVATED",RIGHT(A1747,6)="sukses",RIGHT(A1747,2)="OK"),"OK",VALUE(MID(A1749,FIND(":",A1749)+2,(LEN(A1749)+1)-(FIND(":",A1749)+2)))),"REJECTED"))</f>
        <v/>
      </c>
      <c r="D1747" s="3" t="str">
        <f t="shared" ref="D1747:D1810" si="2790">IF(A1747="","",IF(ISERR(FIND("###  (",A1747)),IF(OR(RIGHT(A1747,9)="ACTIVATED",RIGHT(A1747,6)="sukses",RIGHT(A1747,2)="OK"),"OK",IF(VALUE(MID(A1747,FIND("ce ",A1747)+2,(LEN(A1747)+1)-(FIND("ce ",A1747)+2)))=0,VALUE(MID(A1747,FIND("nt ",A1747)+2,(FIND(", Af",A1747)-(FIND("nt ",A1747)+2)))),VALUE(MID(A1747,FIND("ce ",A1747)+2,(LEN(A1747)+1)-(FIND("ce ",A1747)+2))))),"REJECTED"))</f>
        <v/>
      </c>
      <c r="E1747" t="str">
        <f t="shared" ref="E1747" si="2791"><![CDATA[IF(A1747="","",IF(AND(B1747="REJECTED",C1747="REJECTED",D1747="REJECTED"),"REJECTED",IF(AND(B1747="Charged",D1747>0),"TRUE",IF(AND(B1747=C1747,B1747=D1747),"TRUE",IF(AND(B1747=D1747,B1747<>C1747),"TRUE ROAMING",IF(LEFT(B1747,3)="not",IF(AND(D1747<>VALUE(RIGHT(B1747,LEN(B1747)-3)),C1747=D1747,D1747<>0),"TRUE",IF(AND(D1747<>VALUE(RIGHT(B1747,LEN(B1747)-3)),C1747<>D1747,D1747<>0),"TRUE ROAMING","FALSE")),"FALSE"))))))]]></f>
        <v/>
      </c>
      <c r="N1747" s="2"/>
    </row>
    <row r="1748" spans="2:14" x14ac:dyDescent="0.25">
      <c r="N1748" s="2"/>
    </row>
    <row r="1749" spans="2:14" x14ac:dyDescent="0.25">
      <c r="B1749" t="str">
        <f t="shared" ref="B1749:B1812" si="2792">IF(A1750="","","Kalkulasi Bonus")</f>
        <v/>
      </c>
      <c r="C1749" s="4" t="str">
        <f t="shared" ref="C1749:C1812" si="2793">IF(A1750="","",SUBSTITUTE(MID(A1750,FIND("[",A1750)+1,FIND("]",A1750,2)-(FIND("[",A1750)+1)),"-"," "))</f>
        <v/>
      </c>
      <c r="D1749" s="4"/>
      <c r="E1749" s="4"/>
      <c r="N1749" s="2"/>
    </row>
    <row r="1750" spans="2:14" x14ac:dyDescent="0.25">
      <c r="B1750" t="str">
        <f t="shared" ref="B1750:B1813" si="2794">IF(A1750="","","Result Bonus")</f>
        <v/>
      </c>
      <c r="C1750" s="4" t="str">
        <f t="shared" ref="C1750:C1813" si="2795">IF(A1750="","",MID(A1750,FIND(":",A1750)+2,(LEN(A1750)+1)-(FIND(":",A1750)+2)))</f>
        <v/>
      </c>
      <c r="D1750" s="4"/>
      <c r="E1750" s="4"/>
      <c r="N1750" s="2"/>
    </row>
    <row r="1751" spans="2:14" x14ac:dyDescent="0.25">
      <c r="N1751" s="2"/>
    </row>
    <row r="1752" spans="2:14" x14ac:dyDescent="0.25">
      <c r="B1752" s="3" t="str">
        <f t="shared" ref="B1752" si="2796">IF(A1752="","",IF(ISERR(FIND("###  (",A1752)),IF(OR(RIGHT(A1752,9)="ACTIVATED",RIGHT(A1752,6)="sukses",RIGHT(A1752,2)="OK"),"OK",IF(ISERR(VALUE(MID(A1752,FIND("[",A1752)+1,FIND("]",A1752,2)-(FIND("[",A1752)+1)))),MID(A1752,FIND("[",A1752)+1,FIND("]",A1752,2)-(FIND("[",A1752)+1)),VALUE(MID(A1752,FIND("[",A1752)+1,FIND("]",A1752,2)-(FIND("[",A1752)+1))))),"REJECTED"))</f>
        <v/>
      </c>
      <c r="C1752" s="3" t="str">
        <f t="shared" ref="C1752" si="2797">IF(A1752="","",IF(ISERR(FIND("###  (",A1752)),IF(OR(RIGHT(A1752,9)="ACTIVATED",RIGHT(A1752,6)="sukses",RIGHT(A1752,2)="OK"),"OK",VALUE(MID(A1754,FIND(":",A1754)+2,(LEN(A1754)+1)-(FIND(":",A1754)+2)))),"REJECTED"))</f>
        <v/>
      </c>
      <c r="D1752" s="3" t="str">
        <f t="shared" ref="D1752:D1815" si="2798">IF(A1752="","",IF(ISERR(FIND("###  (",A1752)),IF(OR(RIGHT(A1752,9)="ACTIVATED",RIGHT(A1752,6)="sukses",RIGHT(A1752,2)="OK"),"OK",IF(VALUE(MID(A1752,FIND("ce ",A1752)+2,(LEN(A1752)+1)-(FIND("ce ",A1752)+2)))=0,VALUE(MID(A1752,FIND("nt ",A1752)+2,(FIND(", Af",A1752)-(FIND("nt ",A1752)+2)))),VALUE(MID(A1752,FIND("ce ",A1752)+2,(LEN(A1752)+1)-(FIND("ce ",A1752)+2))))),"REJECTED"))</f>
        <v/>
      </c>
      <c r="E1752" t="str">
        <f t="shared" ref="E1752" si="2799"><![CDATA[IF(A1752="","",IF(AND(B1752="REJECTED",C1752="REJECTED",D1752="REJECTED"),"REJECTED",IF(AND(B1752="Charged",D1752>0),"TRUE",IF(AND(B1752=C1752,B1752=D1752),"TRUE",IF(AND(B1752=D1752,B1752<>C1752),"TRUE ROAMING",IF(LEFT(B1752,3)="not",IF(AND(D1752<>VALUE(RIGHT(B1752,LEN(B1752)-3)),C1752=D1752,D1752<>0),"TRUE",IF(AND(D1752<>VALUE(RIGHT(B1752,LEN(B1752)-3)),C1752<>D1752,D1752<>0),"TRUE ROAMING","FALSE")),"FALSE"))))))]]></f>
        <v/>
      </c>
      <c r="N1752" s="2"/>
    </row>
    <row r="1753" spans="2:14" x14ac:dyDescent="0.25">
      <c r="N1753" s="2"/>
    </row>
    <row r="1754" spans="2:14" x14ac:dyDescent="0.25">
      <c r="B1754" t="str">
        <f t="shared" ref="B1754:B1817" si="2800">IF(A1755="","","Kalkulasi Bonus")</f>
        <v/>
      </c>
      <c r="C1754" s="4" t="str">
        <f t="shared" ref="C1754:C1817" si="2801">IF(A1755="","",SUBSTITUTE(MID(A1755,FIND("[",A1755)+1,FIND("]",A1755,2)-(FIND("[",A1755)+1)),"-"," "))</f>
        <v/>
      </c>
      <c r="D1754" s="4"/>
      <c r="E1754" s="4"/>
      <c r="N1754" s="2"/>
    </row>
    <row r="1755" spans="2:14" x14ac:dyDescent="0.25">
      <c r="B1755" t="str">
        <f t="shared" ref="B1755:B1818" si="2802">IF(A1755="","","Result Bonus")</f>
        <v/>
      </c>
      <c r="C1755" s="4" t="str">
        <f t="shared" ref="C1755:C1818" si="2803">IF(A1755="","",MID(A1755,FIND(":",A1755)+2,(LEN(A1755)+1)-(FIND(":",A1755)+2)))</f>
        <v/>
      </c>
      <c r="D1755" s="4"/>
      <c r="E1755" s="4"/>
      <c r="N1755" s="2"/>
    </row>
    <row r="1756" spans="2:14" x14ac:dyDescent="0.25">
      <c r="N1756" s="2"/>
    </row>
    <row r="1757" spans="2:14" x14ac:dyDescent="0.25">
      <c r="B1757" s="3" t="str">
        <f t="shared" ref="B1757" si="2804">IF(A1757="","",IF(ISERR(FIND("###  (",A1757)),IF(OR(RIGHT(A1757,9)="ACTIVATED",RIGHT(A1757,6)="sukses",RIGHT(A1757,2)="OK"),"OK",IF(ISERR(VALUE(MID(A1757,FIND("[",A1757)+1,FIND("]",A1757,2)-(FIND("[",A1757)+1)))),MID(A1757,FIND("[",A1757)+1,FIND("]",A1757,2)-(FIND("[",A1757)+1)),VALUE(MID(A1757,FIND("[",A1757)+1,FIND("]",A1757,2)-(FIND("[",A1757)+1))))),"REJECTED"))</f>
        <v/>
      </c>
      <c r="C1757" s="3" t="str">
        <f t="shared" ref="C1757" si="2805">IF(A1757="","",IF(ISERR(FIND("###  (",A1757)),IF(OR(RIGHT(A1757,9)="ACTIVATED",RIGHT(A1757,6)="sukses",RIGHT(A1757,2)="OK"),"OK",VALUE(MID(A1759,FIND(":",A1759)+2,(LEN(A1759)+1)-(FIND(":",A1759)+2)))),"REJECTED"))</f>
        <v/>
      </c>
      <c r="D1757" s="3" t="str">
        <f t="shared" ref="D1757:D1820" si="2806">IF(A1757="","",IF(ISERR(FIND("###  (",A1757)),IF(OR(RIGHT(A1757,9)="ACTIVATED",RIGHT(A1757,6)="sukses",RIGHT(A1757,2)="OK"),"OK",IF(VALUE(MID(A1757,FIND("ce ",A1757)+2,(LEN(A1757)+1)-(FIND("ce ",A1757)+2)))=0,VALUE(MID(A1757,FIND("nt ",A1757)+2,(FIND(", Af",A1757)-(FIND("nt ",A1757)+2)))),VALUE(MID(A1757,FIND("ce ",A1757)+2,(LEN(A1757)+1)-(FIND("ce ",A1757)+2))))),"REJECTED"))</f>
        <v/>
      </c>
      <c r="E1757" t="str">
        <f t="shared" ref="E1757" si="2807"><![CDATA[IF(A1757="","",IF(AND(B1757="REJECTED",C1757="REJECTED",D1757="REJECTED"),"REJECTED",IF(AND(B1757="Charged",D1757>0),"TRUE",IF(AND(B1757=C1757,B1757=D1757),"TRUE",IF(AND(B1757=D1757,B1757<>C1757),"TRUE ROAMING",IF(LEFT(B1757,3)="not",IF(AND(D1757<>VALUE(RIGHT(B1757,LEN(B1757)-3)),C1757=D1757,D1757<>0),"TRUE",IF(AND(D1757<>VALUE(RIGHT(B1757,LEN(B1757)-3)),C1757<>D1757,D1757<>0),"TRUE ROAMING","FALSE")),"FALSE"))))))]]></f>
        <v/>
      </c>
      <c r="N1757" s="2"/>
    </row>
    <row r="1758" spans="2:14" x14ac:dyDescent="0.25">
      <c r="N1758" s="2"/>
    </row>
    <row r="1759" spans="2:14" x14ac:dyDescent="0.25">
      <c r="B1759" t="str">
        <f t="shared" ref="B1759:B1822" si="2808">IF(A1760="","","Kalkulasi Bonus")</f>
        <v/>
      </c>
      <c r="C1759" s="4" t="str">
        <f t="shared" ref="C1759:C1822" si="2809">IF(A1760="","",SUBSTITUTE(MID(A1760,FIND("[",A1760)+1,FIND("]",A1760,2)-(FIND("[",A1760)+1)),"-"," "))</f>
        <v/>
      </c>
      <c r="D1759" s="4"/>
      <c r="E1759" s="4"/>
      <c r="N1759" s="2"/>
    </row>
    <row r="1760" spans="2:14" x14ac:dyDescent="0.25">
      <c r="B1760" t="str">
        <f t="shared" ref="B1760:B1823" si="2810">IF(A1760="","","Result Bonus")</f>
        <v/>
      </c>
      <c r="C1760" s="4" t="str">
        <f t="shared" ref="C1760:C1823" si="2811">IF(A1760="","",MID(A1760,FIND(":",A1760)+2,(LEN(A1760)+1)-(FIND(":",A1760)+2)))</f>
        <v/>
      </c>
      <c r="D1760" s="4"/>
      <c r="E1760" s="4"/>
      <c r="N1760" s="2"/>
    </row>
    <row r="1761" spans="2:14" x14ac:dyDescent="0.25">
      <c r="N1761" s="2"/>
    </row>
    <row r="1762" spans="2:14" x14ac:dyDescent="0.25">
      <c r="B1762" s="3" t="str">
        <f t="shared" ref="B1762" si="2812">IF(A1762="","",IF(ISERR(FIND("###  (",A1762)),IF(OR(RIGHT(A1762,9)="ACTIVATED",RIGHT(A1762,6)="sukses",RIGHT(A1762,2)="OK"),"OK",IF(ISERR(VALUE(MID(A1762,FIND("[",A1762)+1,FIND("]",A1762,2)-(FIND("[",A1762)+1)))),MID(A1762,FIND("[",A1762)+1,FIND("]",A1762,2)-(FIND("[",A1762)+1)),VALUE(MID(A1762,FIND("[",A1762)+1,FIND("]",A1762,2)-(FIND("[",A1762)+1))))),"REJECTED"))</f>
        <v/>
      </c>
      <c r="C1762" s="3" t="str">
        <f t="shared" ref="C1762" si="2813">IF(A1762="","",IF(ISERR(FIND("###  (",A1762)),IF(OR(RIGHT(A1762,9)="ACTIVATED",RIGHT(A1762,6)="sukses",RIGHT(A1762,2)="OK"),"OK",VALUE(MID(A1764,FIND(":",A1764)+2,(LEN(A1764)+1)-(FIND(":",A1764)+2)))),"REJECTED"))</f>
        <v/>
      </c>
      <c r="D1762" s="3" t="str">
        <f t="shared" ref="D1762:D1825" si="2814">IF(A1762="","",IF(ISERR(FIND("###  (",A1762)),IF(OR(RIGHT(A1762,9)="ACTIVATED",RIGHT(A1762,6)="sukses",RIGHT(A1762,2)="OK"),"OK",IF(VALUE(MID(A1762,FIND("ce ",A1762)+2,(LEN(A1762)+1)-(FIND("ce ",A1762)+2)))=0,VALUE(MID(A1762,FIND("nt ",A1762)+2,(FIND(", Af",A1762)-(FIND("nt ",A1762)+2)))),VALUE(MID(A1762,FIND("ce ",A1762)+2,(LEN(A1762)+1)-(FIND("ce ",A1762)+2))))),"REJECTED"))</f>
        <v/>
      </c>
      <c r="E1762" t="str">
        <f t="shared" ref="E1762" si="2815"><![CDATA[IF(A1762="","",IF(AND(B1762="REJECTED",C1762="REJECTED",D1762="REJECTED"),"REJECTED",IF(AND(B1762="Charged",D1762>0),"TRUE",IF(AND(B1762=C1762,B1762=D1762),"TRUE",IF(AND(B1762=D1762,B1762<>C1762),"TRUE ROAMING",IF(LEFT(B1762,3)="not",IF(AND(D1762<>VALUE(RIGHT(B1762,LEN(B1762)-3)),C1762=D1762,D1762<>0),"TRUE",IF(AND(D1762<>VALUE(RIGHT(B1762,LEN(B1762)-3)),C1762<>D1762,D1762<>0),"TRUE ROAMING","FALSE")),"FALSE"))))))]]></f>
        <v/>
      </c>
      <c r="N1762" s="2"/>
    </row>
    <row r="1763" spans="2:14" x14ac:dyDescent="0.25">
      <c r="N1763" s="2"/>
    </row>
    <row r="1764" spans="2:14" x14ac:dyDescent="0.25">
      <c r="B1764" t="str">
        <f t="shared" ref="B1764:B1827" si="2816">IF(A1765="","","Kalkulasi Bonus")</f>
        <v/>
      </c>
      <c r="C1764" s="4" t="str">
        <f t="shared" ref="C1764:C1827" si="2817">IF(A1765="","",SUBSTITUTE(MID(A1765,FIND("[",A1765)+1,FIND("]",A1765,2)-(FIND("[",A1765)+1)),"-"," "))</f>
        <v/>
      </c>
      <c r="D1764" s="4"/>
      <c r="E1764" s="4"/>
      <c r="N1764" s="2"/>
    </row>
    <row r="1765" spans="2:14" x14ac:dyDescent="0.25">
      <c r="B1765" t="str">
        <f t="shared" ref="B1765:B1828" si="2818">IF(A1765="","","Result Bonus")</f>
        <v/>
      </c>
      <c r="C1765" s="4" t="str">
        <f t="shared" ref="C1765:C1828" si="2819">IF(A1765="","",MID(A1765,FIND(":",A1765)+2,(LEN(A1765)+1)-(FIND(":",A1765)+2)))</f>
        <v/>
      </c>
      <c r="D1765" s="4"/>
      <c r="E1765" s="4"/>
      <c r="N1765" s="2"/>
    </row>
    <row r="1766" spans="2:14" x14ac:dyDescent="0.25">
      <c r="N1766" s="2"/>
    </row>
    <row r="1767" spans="2:14" x14ac:dyDescent="0.25">
      <c r="B1767" s="3" t="str">
        <f t="shared" ref="B1767" si="2820">IF(A1767="","",IF(ISERR(FIND("###  (",A1767)),IF(OR(RIGHT(A1767,9)="ACTIVATED",RIGHT(A1767,6)="sukses",RIGHT(A1767,2)="OK"),"OK",IF(ISERR(VALUE(MID(A1767,FIND("[",A1767)+1,FIND("]",A1767,2)-(FIND("[",A1767)+1)))),MID(A1767,FIND("[",A1767)+1,FIND("]",A1767,2)-(FIND("[",A1767)+1)),VALUE(MID(A1767,FIND("[",A1767)+1,FIND("]",A1767,2)-(FIND("[",A1767)+1))))),"REJECTED"))</f>
        <v/>
      </c>
      <c r="C1767" s="3" t="str">
        <f t="shared" ref="C1767" si="2821">IF(A1767="","",IF(ISERR(FIND("###  (",A1767)),IF(OR(RIGHT(A1767,9)="ACTIVATED",RIGHT(A1767,6)="sukses",RIGHT(A1767,2)="OK"),"OK",VALUE(MID(A1769,FIND(":",A1769)+2,(LEN(A1769)+1)-(FIND(":",A1769)+2)))),"REJECTED"))</f>
        <v/>
      </c>
      <c r="D1767" s="3" t="str">
        <f t="shared" ref="D1767:D1830" si="2822">IF(A1767="","",IF(ISERR(FIND("###  (",A1767)),IF(OR(RIGHT(A1767,9)="ACTIVATED",RIGHT(A1767,6)="sukses",RIGHT(A1767,2)="OK"),"OK",IF(VALUE(MID(A1767,FIND("ce ",A1767)+2,(LEN(A1767)+1)-(FIND("ce ",A1767)+2)))=0,VALUE(MID(A1767,FIND("nt ",A1767)+2,(FIND(", Af",A1767)-(FIND("nt ",A1767)+2)))),VALUE(MID(A1767,FIND("ce ",A1767)+2,(LEN(A1767)+1)-(FIND("ce ",A1767)+2))))),"REJECTED"))</f>
        <v/>
      </c>
      <c r="E1767" t="str">
        <f t="shared" ref="E1767" si="2823"><![CDATA[IF(A1767="","",IF(AND(B1767="REJECTED",C1767="REJECTED",D1767="REJECTED"),"REJECTED",IF(AND(B1767="Charged",D1767>0),"TRUE",IF(AND(B1767=C1767,B1767=D1767),"TRUE",IF(AND(B1767=D1767,B1767<>C1767),"TRUE ROAMING",IF(LEFT(B1767,3)="not",IF(AND(D1767<>VALUE(RIGHT(B1767,LEN(B1767)-3)),C1767=D1767,D1767<>0),"TRUE",IF(AND(D1767<>VALUE(RIGHT(B1767,LEN(B1767)-3)),C1767<>D1767,D1767<>0),"TRUE ROAMING","FALSE")),"FALSE"))))))]]></f>
        <v/>
      </c>
      <c r="N1767" s="2"/>
    </row>
    <row r="1768" spans="2:14" x14ac:dyDescent="0.25">
      <c r="N1768" s="2"/>
    </row>
    <row r="1769" spans="2:14" x14ac:dyDescent="0.25">
      <c r="B1769" t="str">
        <f t="shared" ref="B1769:B1832" si="2824">IF(A1770="","","Kalkulasi Bonus")</f>
        <v/>
      </c>
      <c r="C1769" s="4" t="str">
        <f t="shared" ref="C1769:C1832" si="2825">IF(A1770="","",SUBSTITUTE(MID(A1770,FIND("[",A1770)+1,FIND("]",A1770,2)-(FIND("[",A1770)+1)),"-"," "))</f>
        <v/>
      </c>
      <c r="D1769" s="4"/>
      <c r="E1769" s="4"/>
      <c r="N1769" s="2"/>
    </row>
    <row r="1770" spans="2:14" x14ac:dyDescent="0.25">
      <c r="B1770" t="str">
        <f t="shared" ref="B1770:B1833" si="2826">IF(A1770="","","Result Bonus")</f>
        <v/>
      </c>
      <c r="C1770" s="4" t="str">
        <f t="shared" ref="C1770:C1833" si="2827">IF(A1770="","",MID(A1770,FIND(":",A1770)+2,(LEN(A1770)+1)-(FIND(":",A1770)+2)))</f>
        <v/>
      </c>
      <c r="D1770" s="4"/>
      <c r="E1770" s="4"/>
      <c r="N1770" s="2"/>
    </row>
    <row r="1771" spans="2:14" x14ac:dyDescent="0.25">
      <c r="N1771" s="2"/>
    </row>
    <row r="1772" spans="2:14" x14ac:dyDescent="0.25">
      <c r="B1772" s="3" t="str">
        <f t="shared" ref="B1772" si="2828">IF(A1772="","",IF(ISERR(FIND("###  (",A1772)),IF(OR(RIGHT(A1772,9)="ACTIVATED",RIGHT(A1772,6)="sukses",RIGHT(A1772,2)="OK"),"OK",IF(ISERR(VALUE(MID(A1772,FIND("[",A1772)+1,FIND("]",A1772,2)-(FIND("[",A1772)+1)))),MID(A1772,FIND("[",A1772)+1,FIND("]",A1772,2)-(FIND("[",A1772)+1)),VALUE(MID(A1772,FIND("[",A1772)+1,FIND("]",A1772,2)-(FIND("[",A1772)+1))))),"REJECTED"))</f>
        <v/>
      </c>
      <c r="C1772" s="3" t="str">
        <f t="shared" ref="C1772" si="2829">IF(A1772="","",IF(ISERR(FIND("###  (",A1772)),IF(OR(RIGHT(A1772,9)="ACTIVATED",RIGHT(A1772,6)="sukses",RIGHT(A1772,2)="OK"),"OK",VALUE(MID(A1774,FIND(":",A1774)+2,(LEN(A1774)+1)-(FIND(":",A1774)+2)))),"REJECTED"))</f>
        <v/>
      </c>
      <c r="D1772" s="3" t="str">
        <f t="shared" ref="D1772:D1835" si="2830">IF(A1772="","",IF(ISERR(FIND("###  (",A1772)),IF(OR(RIGHT(A1772,9)="ACTIVATED",RIGHT(A1772,6)="sukses",RIGHT(A1772,2)="OK"),"OK",IF(VALUE(MID(A1772,FIND("ce ",A1772)+2,(LEN(A1772)+1)-(FIND("ce ",A1772)+2)))=0,VALUE(MID(A1772,FIND("nt ",A1772)+2,(FIND(", Af",A1772)-(FIND("nt ",A1772)+2)))),VALUE(MID(A1772,FIND("ce ",A1772)+2,(LEN(A1772)+1)-(FIND("ce ",A1772)+2))))),"REJECTED"))</f>
        <v/>
      </c>
      <c r="E1772" t="str">
        <f t="shared" ref="E1772" si="2831"><![CDATA[IF(A1772="","",IF(AND(B1772="REJECTED",C1772="REJECTED",D1772="REJECTED"),"REJECTED",IF(AND(B1772="Charged",D1772>0),"TRUE",IF(AND(B1772=C1772,B1772=D1772),"TRUE",IF(AND(B1772=D1772,B1772<>C1772),"TRUE ROAMING",IF(LEFT(B1772,3)="not",IF(AND(D1772<>VALUE(RIGHT(B1772,LEN(B1772)-3)),C1772=D1772,D1772<>0),"TRUE",IF(AND(D1772<>VALUE(RIGHT(B1772,LEN(B1772)-3)),C1772<>D1772,D1772<>0),"TRUE ROAMING","FALSE")),"FALSE"))))))]]></f>
        <v/>
      </c>
      <c r="N1772" s="2"/>
    </row>
    <row r="1773" spans="2:14" x14ac:dyDescent="0.25">
      <c r="N1773" s="2"/>
    </row>
    <row r="1774" spans="2:14" x14ac:dyDescent="0.25">
      <c r="B1774" t="str">
        <f t="shared" ref="B1774:B1837" si="2832">IF(A1775="","","Kalkulasi Bonus")</f>
        <v/>
      </c>
      <c r="C1774" s="4" t="str">
        <f t="shared" ref="C1774:C1837" si="2833">IF(A1775="","",SUBSTITUTE(MID(A1775,FIND("[",A1775)+1,FIND("]",A1775,2)-(FIND("[",A1775)+1)),"-"," "))</f>
        <v/>
      </c>
      <c r="D1774" s="4"/>
      <c r="E1774" s="4"/>
      <c r="N1774" s="2"/>
    </row>
    <row r="1775" spans="2:14" x14ac:dyDescent="0.25">
      <c r="B1775" t="str">
        <f t="shared" ref="B1775:B1838" si="2834">IF(A1775="","","Result Bonus")</f>
        <v/>
      </c>
      <c r="C1775" s="4" t="str">
        <f t="shared" ref="C1775:C1838" si="2835">IF(A1775="","",MID(A1775,FIND(":",A1775)+2,(LEN(A1775)+1)-(FIND(":",A1775)+2)))</f>
        <v/>
      </c>
      <c r="D1775" s="4"/>
      <c r="E1775" s="4"/>
      <c r="N1775" s="2"/>
    </row>
    <row r="1776" spans="2:14" x14ac:dyDescent="0.25">
      <c r="N1776" s="2"/>
    </row>
    <row r="1777" spans="2:14" x14ac:dyDescent="0.25">
      <c r="B1777" s="3" t="str">
        <f t="shared" ref="B1777" si="2836">IF(A1777="","",IF(ISERR(FIND("###  (",A1777)),IF(OR(RIGHT(A1777,9)="ACTIVATED",RIGHT(A1777,6)="sukses",RIGHT(A1777,2)="OK"),"OK",IF(ISERR(VALUE(MID(A1777,FIND("[",A1777)+1,FIND("]",A1777,2)-(FIND("[",A1777)+1)))),MID(A1777,FIND("[",A1777)+1,FIND("]",A1777,2)-(FIND("[",A1777)+1)),VALUE(MID(A1777,FIND("[",A1777)+1,FIND("]",A1777,2)-(FIND("[",A1777)+1))))),"REJECTED"))</f>
        <v/>
      </c>
      <c r="C1777" s="3" t="str">
        <f t="shared" ref="C1777" si="2837">IF(A1777="","",IF(ISERR(FIND("###  (",A1777)),IF(OR(RIGHT(A1777,9)="ACTIVATED",RIGHT(A1777,6)="sukses",RIGHT(A1777,2)="OK"),"OK",VALUE(MID(A1779,FIND(":",A1779)+2,(LEN(A1779)+1)-(FIND(":",A1779)+2)))),"REJECTED"))</f>
        <v/>
      </c>
      <c r="D1777" s="3" t="str">
        <f t="shared" ref="D1777:D1840" si="2838">IF(A1777="","",IF(ISERR(FIND("###  (",A1777)),IF(OR(RIGHT(A1777,9)="ACTIVATED",RIGHT(A1777,6)="sukses",RIGHT(A1777,2)="OK"),"OK",IF(VALUE(MID(A1777,FIND("ce ",A1777)+2,(LEN(A1777)+1)-(FIND("ce ",A1777)+2)))=0,VALUE(MID(A1777,FIND("nt ",A1777)+2,(FIND(", Af",A1777)-(FIND("nt ",A1777)+2)))),VALUE(MID(A1777,FIND("ce ",A1777)+2,(LEN(A1777)+1)-(FIND("ce ",A1777)+2))))),"REJECTED"))</f>
        <v/>
      </c>
      <c r="E1777" t="str">
        <f t="shared" ref="E1777" si="2839"><![CDATA[IF(A1777="","",IF(AND(B1777="REJECTED",C1777="REJECTED",D1777="REJECTED"),"REJECTED",IF(AND(B1777="Charged",D1777>0),"TRUE",IF(AND(B1777=C1777,B1777=D1777),"TRUE",IF(AND(B1777=D1777,B1777<>C1777),"TRUE ROAMING",IF(LEFT(B1777,3)="not",IF(AND(D1777<>VALUE(RIGHT(B1777,LEN(B1777)-3)),C1777=D1777,D1777<>0),"TRUE",IF(AND(D1777<>VALUE(RIGHT(B1777,LEN(B1777)-3)),C1777<>D1777,D1777<>0),"TRUE ROAMING","FALSE")),"FALSE"))))))]]></f>
        <v/>
      </c>
      <c r="N1777" s="2"/>
    </row>
    <row r="1778" spans="2:14" x14ac:dyDescent="0.25">
      <c r="N1778" s="2"/>
    </row>
    <row r="1779" spans="2:14" x14ac:dyDescent="0.25">
      <c r="B1779" t="str">
        <f t="shared" ref="B1779:B1842" si="2840">IF(A1780="","","Kalkulasi Bonus")</f>
        <v/>
      </c>
      <c r="C1779" s="4" t="str">
        <f t="shared" ref="C1779:C1842" si="2841">IF(A1780="","",SUBSTITUTE(MID(A1780,FIND("[",A1780)+1,FIND("]",A1780,2)-(FIND("[",A1780)+1)),"-"," "))</f>
        <v/>
      </c>
      <c r="D1779" s="4"/>
      <c r="E1779" s="4"/>
      <c r="N1779" s="2"/>
    </row>
    <row r="1780" spans="2:14" x14ac:dyDescent="0.25">
      <c r="B1780" t="str">
        <f t="shared" ref="B1780:B1843" si="2842">IF(A1780="","","Result Bonus")</f>
        <v/>
      </c>
      <c r="C1780" s="4" t="str">
        <f t="shared" ref="C1780:C1843" si="2843">IF(A1780="","",MID(A1780,FIND(":",A1780)+2,(LEN(A1780)+1)-(FIND(":",A1780)+2)))</f>
        <v/>
      </c>
      <c r="D1780" s="4"/>
      <c r="E1780" s="4"/>
      <c r="N1780" s="2"/>
    </row>
    <row r="1781" spans="2:14" x14ac:dyDescent="0.25">
      <c r="N1781" s="2"/>
    </row>
    <row r="1782" spans="2:14" x14ac:dyDescent="0.25">
      <c r="B1782" s="3" t="str">
        <f t="shared" ref="B1782" si="2844">IF(A1782="","",IF(ISERR(FIND("###  (",A1782)),IF(OR(RIGHT(A1782,9)="ACTIVATED",RIGHT(A1782,6)="sukses",RIGHT(A1782,2)="OK"),"OK",IF(ISERR(VALUE(MID(A1782,FIND("[",A1782)+1,FIND("]",A1782,2)-(FIND("[",A1782)+1)))),MID(A1782,FIND("[",A1782)+1,FIND("]",A1782,2)-(FIND("[",A1782)+1)),VALUE(MID(A1782,FIND("[",A1782)+1,FIND("]",A1782,2)-(FIND("[",A1782)+1))))),"REJECTED"))</f>
        <v/>
      </c>
      <c r="C1782" s="3" t="str">
        <f t="shared" ref="C1782" si="2845">IF(A1782="","",IF(ISERR(FIND("###  (",A1782)),IF(OR(RIGHT(A1782,9)="ACTIVATED",RIGHT(A1782,6)="sukses",RIGHT(A1782,2)="OK"),"OK",VALUE(MID(A1784,FIND(":",A1784)+2,(LEN(A1784)+1)-(FIND(":",A1784)+2)))),"REJECTED"))</f>
        <v/>
      </c>
      <c r="D1782" s="3" t="str">
        <f t="shared" ref="D1782:D1845" si="2846">IF(A1782="","",IF(ISERR(FIND("###  (",A1782)),IF(OR(RIGHT(A1782,9)="ACTIVATED",RIGHT(A1782,6)="sukses",RIGHT(A1782,2)="OK"),"OK",IF(VALUE(MID(A1782,FIND("ce ",A1782)+2,(LEN(A1782)+1)-(FIND("ce ",A1782)+2)))=0,VALUE(MID(A1782,FIND("nt ",A1782)+2,(FIND(", Af",A1782)-(FIND("nt ",A1782)+2)))),VALUE(MID(A1782,FIND("ce ",A1782)+2,(LEN(A1782)+1)-(FIND("ce ",A1782)+2))))),"REJECTED"))</f>
        <v/>
      </c>
      <c r="E1782" t="str">
        <f t="shared" ref="E1782" si="2847"><![CDATA[IF(A1782="","",IF(AND(B1782="REJECTED",C1782="REJECTED",D1782="REJECTED"),"REJECTED",IF(AND(B1782="Charged",D1782>0),"TRUE",IF(AND(B1782=C1782,B1782=D1782),"TRUE",IF(AND(B1782=D1782,B1782<>C1782),"TRUE ROAMING",IF(LEFT(B1782,3)="not",IF(AND(D1782<>VALUE(RIGHT(B1782,LEN(B1782)-3)),C1782=D1782,D1782<>0),"TRUE",IF(AND(D1782<>VALUE(RIGHT(B1782,LEN(B1782)-3)),C1782<>D1782,D1782<>0),"TRUE ROAMING","FALSE")),"FALSE"))))))]]></f>
        <v/>
      </c>
      <c r="N1782" s="2"/>
    </row>
    <row r="1783" spans="2:14" x14ac:dyDescent="0.25">
      <c r="N1783" s="2"/>
    </row>
    <row r="1784" spans="2:14" x14ac:dyDescent="0.25">
      <c r="B1784" t="str">
        <f t="shared" ref="B1784:B1847" si="2848">IF(A1785="","","Kalkulasi Bonus")</f>
        <v/>
      </c>
      <c r="C1784" s="4" t="str">
        <f t="shared" ref="C1784:C1847" si="2849">IF(A1785="","",SUBSTITUTE(MID(A1785,FIND("[",A1785)+1,FIND("]",A1785,2)-(FIND("[",A1785)+1)),"-"," "))</f>
        <v/>
      </c>
      <c r="D1784" s="4"/>
      <c r="E1784" s="4"/>
      <c r="N1784" s="2"/>
    </row>
    <row r="1785" spans="2:14" x14ac:dyDescent="0.25">
      <c r="B1785" t="str">
        <f t="shared" ref="B1785:B1848" si="2850">IF(A1785="","","Result Bonus")</f>
        <v/>
      </c>
      <c r="C1785" s="4" t="str">
        <f t="shared" ref="C1785:C1848" si="2851">IF(A1785="","",MID(A1785,FIND(":",A1785)+2,(LEN(A1785)+1)-(FIND(":",A1785)+2)))</f>
        <v/>
      </c>
      <c r="D1785" s="4"/>
      <c r="E1785" s="4"/>
      <c r="N1785" s="2"/>
    </row>
    <row r="1786" spans="2:14" x14ac:dyDescent="0.25">
      <c r="N1786" s="2"/>
    </row>
    <row r="1787" spans="2:14" x14ac:dyDescent="0.25">
      <c r="B1787" s="3" t="str">
        <f t="shared" ref="B1787" si="2852">IF(A1787="","",IF(ISERR(FIND("###  (",A1787)),IF(OR(RIGHT(A1787,9)="ACTIVATED",RIGHT(A1787,6)="sukses",RIGHT(A1787,2)="OK"),"OK",IF(ISERR(VALUE(MID(A1787,FIND("[",A1787)+1,FIND("]",A1787,2)-(FIND("[",A1787)+1)))),MID(A1787,FIND("[",A1787)+1,FIND("]",A1787,2)-(FIND("[",A1787)+1)),VALUE(MID(A1787,FIND("[",A1787)+1,FIND("]",A1787,2)-(FIND("[",A1787)+1))))),"REJECTED"))</f>
        <v/>
      </c>
      <c r="C1787" s="3" t="str">
        <f t="shared" ref="C1787" si="2853">IF(A1787="","",IF(ISERR(FIND("###  (",A1787)),IF(OR(RIGHT(A1787,9)="ACTIVATED",RIGHT(A1787,6)="sukses",RIGHT(A1787,2)="OK"),"OK",VALUE(MID(A1789,FIND(":",A1789)+2,(LEN(A1789)+1)-(FIND(":",A1789)+2)))),"REJECTED"))</f>
        <v/>
      </c>
      <c r="D1787" s="3" t="str">
        <f t="shared" ref="D1787:D1850" si="2854">IF(A1787="","",IF(ISERR(FIND("###  (",A1787)),IF(OR(RIGHT(A1787,9)="ACTIVATED",RIGHT(A1787,6)="sukses",RIGHT(A1787,2)="OK"),"OK",IF(VALUE(MID(A1787,FIND("ce ",A1787)+2,(LEN(A1787)+1)-(FIND("ce ",A1787)+2)))=0,VALUE(MID(A1787,FIND("nt ",A1787)+2,(FIND(", Af",A1787)-(FIND("nt ",A1787)+2)))),VALUE(MID(A1787,FIND("ce ",A1787)+2,(LEN(A1787)+1)-(FIND("ce ",A1787)+2))))),"REJECTED"))</f>
        <v/>
      </c>
      <c r="E1787" t="str">
        <f t="shared" ref="E1787" si="2855"><![CDATA[IF(A1787="","",IF(AND(B1787="REJECTED",C1787="REJECTED",D1787="REJECTED"),"REJECTED",IF(AND(B1787="Charged",D1787>0),"TRUE",IF(AND(B1787=C1787,B1787=D1787),"TRUE",IF(AND(B1787=D1787,B1787<>C1787),"TRUE ROAMING",IF(LEFT(B1787,3)="not",IF(AND(D1787<>VALUE(RIGHT(B1787,LEN(B1787)-3)),C1787=D1787,D1787<>0),"TRUE",IF(AND(D1787<>VALUE(RIGHT(B1787,LEN(B1787)-3)),C1787<>D1787,D1787<>0),"TRUE ROAMING","FALSE")),"FALSE"))))))]]></f>
        <v/>
      </c>
      <c r="N1787" s="2"/>
    </row>
    <row r="1788" spans="2:14" x14ac:dyDescent="0.25">
      <c r="N1788" s="2"/>
    </row>
    <row r="1789" spans="2:14" x14ac:dyDescent="0.25">
      <c r="B1789" t="str">
        <f t="shared" ref="B1789:B1852" si="2856">IF(A1790="","","Kalkulasi Bonus")</f>
        <v/>
      </c>
      <c r="C1789" s="4" t="str">
        <f t="shared" ref="C1789:C1852" si="2857">IF(A1790="","",SUBSTITUTE(MID(A1790,FIND("[",A1790)+1,FIND("]",A1790,2)-(FIND("[",A1790)+1)),"-"," "))</f>
        <v/>
      </c>
      <c r="D1789" s="4"/>
      <c r="E1789" s="4"/>
      <c r="N1789" s="2"/>
    </row>
    <row r="1790" spans="2:14" x14ac:dyDescent="0.25">
      <c r="B1790" t="str">
        <f t="shared" ref="B1790:B1853" si="2858">IF(A1790="","","Result Bonus")</f>
        <v/>
      </c>
      <c r="C1790" s="4" t="str">
        <f t="shared" ref="C1790:C1853" si="2859">IF(A1790="","",MID(A1790,FIND(":",A1790)+2,(LEN(A1790)+1)-(FIND(":",A1790)+2)))</f>
        <v/>
      </c>
      <c r="D1790" s="4"/>
      <c r="E1790" s="4"/>
      <c r="N1790" s="2"/>
    </row>
    <row r="1791" spans="2:14" x14ac:dyDescent="0.25">
      <c r="N1791" s="2"/>
    </row>
    <row r="1792" spans="2:14" x14ac:dyDescent="0.25">
      <c r="B1792" s="3" t="str">
        <f t="shared" ref="B1792" si="2860">IF(A1792="","",IF(ISERR(FIND("###  (",A1792)),IF(OR(RIGHT(A1792,9)="ACTIVATED",RIGHT(A1792,6)="sukses",RIGHT(A1792,2)="OK"),"OK",IF(ISERR(VALUE(MID(A1792,FIND("[",A1792)+1,FIND("]",A1792,2)-(FIND("[",A1792)+1)))),MID(A1792,FIND("[",A1792)+1,FIND("]",A1792,2)-(FIND("[",A1792)+1)),VALUE(MID(A1792,FIND("[",A1792)+1,FIND("]",A1792,2)-(FIND("[",A1792)+1))))),"REJECTED"))</f>
        <v/>
      </c>
      <c r="C1792" s="3" t="str">
        <f t="shared" ref="C1792" si="2861">IF(A1792="","",IF(ISERR(FIND("###  (",A1792)),IF(OR(RIGHT(A1792,9)="ACTIVATED",RIGHT(A1792,6)="sukses",RIGHT(A1792,2)="OK"),"OK",VALUE(MID(A1794,FIND(":",A1794)+2,(LEN(A1794)+1)-(FIND(":",A1794)+2)))),"REJECTED"))</f>
        <v/>
      </c>
      <c r="D1792" s="3" t="str">
        <f t="shared" ref="D1792:D1855" si="2862">IF(A1792="","",IF(ISERR(FIND("###  (",A1792)),IF(OR(RIGHT(A1792,9)="ACTIVATED",RIGHT(A1792,6)="sukses",RIGHT(A1792,2)="OK"),"OK",IF(VALUE(MID(A1792,FIND("ce ",A1792)+2,(LEN(A1792)+1)-(FIND("ce ",A1792)+2)))=0,VALUE(MID(A1792,FIND("nt ",A1792)+2,(FIND(", Af",A1792)-(FIND("nt ",A1792)+2)))),VALUE(MID(A1792,FIND("ce ",A1792)+2,(LEN(A1792)+1)-(FIND("ce ",A1792)+2))))),"REJECTED"))</f>
        <v/>
      </c>
      <c r="E1792" t="str">
        <f t="shared" ref="E1792" si="2863"><![CDATA[IF(A1792="","",IF(AND(B1792="REJECTED",C1792="REJECTED",D1792="REJECTED"),"REJECTED",IF(AND(B1792="Charged",D1792>0),"TRUE",IF(AND(B1792=C1792,B1792=D1792),"TRUE",IF(AND(B1792=D1792,B1792<>C1792),"TRUE ROAMING",IF(LEFT(B1792,3)="not",IF(AND(D1792<>VALUE(RIGHT(B1792,LEN(B1792)-3)),C1792=D1792,D1792<>0),"TRUE",IF(AND(D1792<>VALUE(RIGHT(B1792,LEN(B1792)-3)),C1792<>D1792,D1792<>0),"TRUE ROAMING","FALSE")),"FALSE"))))))]]></f>
        <v/>
      </c>
      <c r="N1792" s="2"/>
    </row>
    <row r="1793" spans="2:14" x14ac:dyDescent="0.25">
      <c r="N1793" s="2"/>
    </row>
    <row r="1794" spans="2:14" x14ac:dyDescent="0.25">
      <c r="B1794" t="str">
        <f t="shared" ref="B1794:B1857" si="2864">IF(A1795="","","Kalkulasi Bonus")</f>
        <v/>
      </c>
      <c r="C1794" s="4" t="str">
        <f t="shared" ref="C1794:C1857" si="2865">IF(A1795="","",SUBSTITUTE(MID(A1795,FIND("[",A1795)+1,FIND("]",A1795,2)-(FIND("[",A1795)+1)),"-"," "))</f>
        <v/>
      </c>
      <c r="D1794" s="4"/>
      <c r="E1794" s="4"/>
      <c r="N1794" s="2"/>
    </row>
    <row r="1795" spans="2:14" x14ac:dyDescent="0.25">
      <c r="B1795" t="str">
        <f t="shared" ref="B1795:B1858" si="2866">IF(A1795="","","Result Bonus")</f>
        <v/>
      </c>
      <c r="C1795" s="4" t="str">
        <f t="shared" ref="C1795:C1858" si="2867">IF(A1795="","",MID(A1795,FIND(":",A1795)+2,(LEN(A1795)+1)-(FIND(":",A1795)+2)))</f>
        <v/>
      </c>
      <c r="D1795" s="4"/>
      <c r="E1795" s="4"/>
      <c r="N1795" s="2"/>
    </row>
    <row r="1796" spans="2:14" x14ac:dyDescent="0.25">
      <c r="N1796" s="2"/>
    </row>
    <row r="1797" spans="2:14" x14ac:dyDescent="0.25">
      <c r="B1797" s="3" t="str">
        <f t="shared" ref="B1797" si="2868">IF(A1797="","",IF(ISERR(FIND("###  (",A1797)),IF(OR(RIGHT(A1797,9)="ACTIVATED",RIGHT(A1797,6)="sukses",RIGHT(A1797,2)="OK"),"OK",IF(ISERR(VALUE(MID(A1797,FIND("[",A1797)+1,FIND("]",A1797,2)-(FIND("[",A1797)+1)))),MID(A1797,FIND("[",A1797)+1,FIND("]",A1797,2)-(FIND("[",A1797)+1)),VALUE(MID(A1797,FIND("[",A1797)+1,FIND("]",A1797,2)-(FIND("[",A1797)+1))))),"REJECTED"))</f>
        <v/>
      </c>
      <c r="C1797" s="3" t="str">
        <f t="shared" ref="C1797" si="2869">IF(A1797="","",IF(ISERR(FIND("###  (",A1797)),IF(OR(RIGHT(A1797,9)="ACTIVATED",RIGHT(A1797,6)="sukses",RIGHT(A1797,2)="OK"),"OK",VALUE(MID(A1799,FIND(":",A1799)+2,(LEN(A1799)+1)-(FIND(":",A1799)+2)))),"REJECTED"))</f>
        <v/>
      </c>
      <c r="D1797" s="3" t="str">
        <f t="shared" ref="D1797:D1860" si="2870">IF(A1797="","",IF(ISERR(FIND("###  (",A1797)),IF(OR(RIGHT(A1797,9)="ACTIVATED",RIGHT(A1797,6)="sukses",RIGHT(A1797,2)="OK"),"OK",IF(VALUE(MID(A1797,FIND("ce ",A1797)+2,(LEN(A1797)+1)-(FIND("ce ",A1797)+2)))=0,VALUE(MID(A1797,FIND("nt ",A1797)+2,(FIND(", Af",A1797)-(FIND("nt ",A1797)+2)))),VALUE(MID(A1797,FIND("ce ",A1797)+2,(LEN(A1797)+1)-(FIND("ce ",A1797)+2))))),"REJECTED"))</f>
        <v/>
      </c>
      <c r="E1797" t="str">
        <f t="shared" ref="E1797" si="2871"><![CDATA[IF(A1797="","",IF(AND(B1797="REJECTED",C1797="REJECTED",D1797="REJECTED"),"REJECTED",IF(AND(B1797="Charged",D1797>0),"TRUE",IF(AND(B1797=C1797,B1797=D1797),"TRUE",IF(AND(B1797=D1797,B1797<>C1797),"TRUE ROAMING",IF(LEFT(B1797,3)="not",IF(AND(D1797<>VALUE(RIGHT(B1797,LEN(B1797)-3)),C1797=D1797,D1797<>0),"TRUE",IF(AND(D1797<>VALUE(RIGHT(B1797,LEN(B1797)-3)),C1797<>D1797,D1797<>0),"TRUE ROAMING","FALSE")),"FALSE"))))))]]></f>
        <v/>
      </c>
      <c r="N1797" s="2"/>
    </row>
    <row r="1798" spans="2:14" x14ac:dyDescent="0.25">
      <c r="N1798" s="2"/>
    </row>
    <row r="1799" spans="2:14" x14ac:dyDescent="0.25">
      <c r="B1799" t="str">
        <f t="shared" ref="B1799:B1862" si="2872">IF(A1800="","","Kalkulasi Bonus")</f>
        <v/>
      </c>
      <c r="C1799" s="4" t="str">
        <f t="shared" ref="C1799:C1862" si="2873">IF(A1800="","",SUBSTITUTE(MID(A1800,FIND("[",A1800)+1,FIND("]",A1800,2)-(FIND("[",A1800)+1)),"-"," "))</f>
        <v/>
      </c>
      <c r="D1799" s="4"/>
      <c r="E1799" s="4"/>
      <c r="N1799" s="2"/>
    </row>
    <row r="1800" spans="2:14" x14ac:dyDescent="0.25">
      <c r="B1800" t="str">
        <f t="shared" ref="B1800:B1863" si="2874">IF(A1800="","","Result Bonus")</f>
        <v/>
      </c>
      <c r="C1800" s="4" t="str">
        <f t="shared" ref="C1800:C1863" si="2875">IF(A1800="","",MID(A1800,FIND(":",A1800)+2,(LEN(A1800)+1)-(FIND(":",A1800)+2)))</f>
        <v/>
      </c>
      <c r="D1800" s="4"/>
      <c r="E1800" s="4"/>
      <c r="N1800" s="2"/>
    </row>
    <row r="1801" spans="2:14" x14ac:dyDescent="0.25">
      <c r="N1801" s="2"/>
    </row>
    <row r="1802" spans="2:14" x14ac:dyDescent="0.25">
      <c r="B1802" s="3" t="str">
        <f t="shared" ref="B1802" si="2876">IF(A1802="","",IF(ISERR(FIND("###  (",A1802)),IF(OR(RIGHT(A1802,9)="ACTIVATED",RIGHT(A1802,6)="sukses",RIGHT(A1802,2)="OK"),"OK",IF(ISERR(VALUE(MID(A1802,FIND("[",A1802)+1,FIND("]",A1802,2)-(FIND("[",A1802)+1)))),MID(A1802,FIND("[",A1802)+1,FIND("]",A1802,2)-(FIND("[",A1802)+1)),VALUE(MID(A1802,FIND("[",A1802)+1,FIND("]",A1802,2)-(FIND("[",A1802)+1))))),"REJECTED"))</f>
        <v/>
      </c>
      <c r="C1802" s="3" t="str">
        <f t="shared" ref="C1802" si="2877">IF(A1802="","",IF(ISERR(FIND("###  (",A1802)),IF(OR(RIGHT(A1802,9)="ACTIVATED",RIGHT(A1802,6)="sukses",RIGHT(A1802,2)="OK"),"OK",VALUE(MID(A1804,FIND(":",A1804)+2,(LEN(A1804)+1)-(FIND(":",A1804)+2)))),"REJECTED"))</f>
        <v/>
      </c>
      <c r="D1802" s="3" t="str">
        <f t="shared" ref="D1802:D1865" si="2878">IF(A1802="","",IF(ISERR(FIND("###  (",A1802)),IF(OR(RIGHT(A1802,9)="ACTIVATED",RIGHT(A1802,6)="sukses",RIGHT(A1802,2)="OK"),"OK",IF(VALUE(MID(A1802,FIND("ce ",A1802)+2,(LEN(A1802)+1)-(FIND("ce ",A1802)+2)))=0,VALUE(MID(A1802,FIND("nt ",A1802)+2,(FIND(", Af",A1802)-(FIND("nt ",A1802)+2)))),VALUE(MID(A1802,FIND("ce ",A1802)+2,(LEN(A1802)+1)-(FIND("ce ",A1802)+2))))),"REJECTED"))</f>
        <v/>
      </c>
      <c r="E1802" t="str">
        <f t="shared" ref="E1802" si="2879"><![CDATA[IF(A1802="","",IF(AND(B1802="REJECTED",C1802="REJECTED",D1802="REJECTED"),"REJECTED",IF(AND(B1802="Charged",D1802>0),"TRUE",IF(AND(B1802=C1802,B1802=D1802),"TRUE",IF(AND(B1802=D1802,B1802<>C1802),"TRUE ROAMING",IF(LEFT(B1802,3)="not",IF(AND(D1802<>VALUE(RIGHT(B1802,LEN(B1802)-3)),C1802=D1802,D1802<>0),"TRUE",IF(AND(D1802<>VALUE(RIGHT(B1802,LEN(B1802)-3)),C1802<>D1802,D1802<>0),"TRUE ROAMING","FALSE")),"FALSE"))))))]]></f>
        <v/>
      </c>
      <c r="N1802" s="2"/>
    </row>
    <row r="1803" spans="2:14" x14ac:dyDescent="0.25">
      <c r="N1803" s="2"/>
    </row>
    <row r="1804" spans="2:14" x14ac:dyDescent="0.25">
      <c r="B1804" t="str">
        <f t="shared" ref="B1804:B1867" si="2880">IF(A1805="","","Kalkulasi Bonus")</f>
        <v/>
      </c>
      <c r="C1804" s="4" t="str">
        <f t="shared" ref="C1804:C1867" si="2881">IF(A1805="","",SUBSTITUTE(MID(A1805,FIND("[",A1805)+1,FIND("]",A1805,2)-(FIND("[",A1805)+1)),"-"," "))</f>
        <v/>
      </c>
      <c r="D1804" s="4"/>
      <c r="E1804" s="4"/>
      <c r="N1804" s="2"/>
    </row>
    <row r="1805" spans="2:14" x14ac:dyDescent="0.25">
      <c r="B1805" t="str">
        <f t="shared" ref="B1805:B1868" si="2882">IF(A1805="","","Result Bonus")</f>
        <v/>
      </c>
      <c r="C1805" s="4" t="str">
        <f t="shared" ref="C1805:C1868" si="2883">IF(A1805="","",MID(A1805,FIND(":",A1805)+2,(LEN(A1805)+1)-(FIND(":",A1805)+2)))</f>
        <v/>
      </c>
      <c r="D1805" s="4"/>
      <c r="E1805" s="4"/>
      <c r="N1805" s="2"/>
    </row>
    <row r="1806" spans="2:14" x14ac:dyDescent="0.25">
      <c r="N1806" s="2"/>
    </row>
    <row r="1807" spans="2:14" x14ac:dyDescent="0.25">
      <c r="B1807" s="3" t="str">
        <f t="shared" ref="B1807" si="2884">IF(A1807="","",IF(ISERR(FIND("###  (",A1807)),IF(OR(RIGHT(A1807,9)="ACTIVATED",RIGHT(A1807,6)="sukses",RIGHT(A1807,2)="OK"),"OK",IF(ISERR(VALUE(MID(A1807,FIND("[",A1807)+1,FIND("]",A1807,2)-(FIND("[",A1807)+1)))),MID(A1807,FIND("[",A1807)+1,FIND("]",A1807,2)-(FIND("[",A1807)+1)),VALUE(MID(A1807,FIND("[",A1807)+1,FIND("]",A1807,2)-(FIND("[",A1807)+1))))),"REJECTED"))</f>
        <v/>
      </c>
      <c r="C1807" s="3" t="str">
        <f t="shared" ref="C1807" si="2885">IF(A1807="","",IF(ISERR(FIND("###  (",A1807)),IF(OR(RIGHT(A1807,9)="ACTIVATED",RIGHT(A1807,6)="sukses",RIGHT(A1807,2)="OK"),"OK",VALUE(MID(A1809,FIND(":",A1809)+2,(LEN(A1809)+1)-(FIND(":",A1809)+2)))),"REJECTED"))</f>
        <v/>
      </c>
      <c r="D1807" s="3" t="str">
        <f t="shared" ref="D1807:D1870" si="2886">IF(A1807="","",IF(ISERR(FIND("###  (",A1807)),IF(OR(RIGHT(A1807,9)="ACTIVATED",RIGHT(A1807,6)="sukses",RIGHT(A1807,2)="OK"),"OK",IF(VALUE(MID(A1807,FIND("ce ",A1807)+2,(LEN(A1807)+1)-(FIND("ce ",A1807)+2)))=0,VALUE(MID(A1807,FIND("nt ",A1807)+2,(FIND(", Af",A1807)-(FIND("nt ",A1807)+2)))),VALUE(MID(A1807,FIND("ce ",A1807)+2,(LEN(A1807)+1)-(FIND("ce ",A1807)+2))))),"REJECTED"))</f>
        <v/>
      </c>
      <c r="E1807" t="str">
        <f t="shared" ref="E1807" si="2887"><![CDATA[IF(A1807="","",IF(AND(B1807="REJECTED",C1807="REJECTED",D1807="REJECTED"),"REJECTED",IF(AND(B1807="Charged",D1807>0),"TRUE",IF(AND(B1807=C1807,B1807=D1807),"TRUE",IF(AND(B1807=D1807,B1807<>C1807),"TRUE ROAMING",IF(LEFT(B1807,3)="not",IF(AND(D1807<>VALUE(RIGHT(B1807,LEN(B1807)-3)),C1807=D1807,D1807<>0),"TRUE",IF(AND(D1807<>VALUE(RIGHT(B1807,LEN(B1807)-3)),C1807<>D1807,D1807<>0),"TRUE ROAMING","FALSE")),"FALSE"))))))]]></f>
        <v/>
      </c>
      <c r="N1807" s="2"/>
    </row>
    <row r="1808" spans="2:14" x14ac:dyDescent="0.25">
      <c r="N1808" s="2"/>
    </row>
    <row r="1809" spans="2:14" x14ac:dyDescent="0.25">
      <c r="B1809" t="str">
        <f t="shared" ref="B1809:B1872" si="2888">IF(A1810="","","Kalkulasi Bonus")</f>
        <v/>
      </c>
      <c r="C1809" s="4" t="str">
        <f t="shared" ref="C1809:C1872" si="2889">IF(A1810="","",SUBSTITUTE(MID(A1810,FIND("[",A1810)+1,FIND("]",A1810,2)-(FIND("[",A1810)+1)),"-"," "))</f>
        <v/>
      </c>
      <c r="D1809" s="4"/>
      <c r="E1809" s="4"/>
      <c r="N1809" s="2"/>
    </row>
    <row r="1810" spans="2:14" x14ac:dyDescent="0.25">
      <c r="B1810" t="str">
        <f t="shared" ref="B1810:B1873" si="2890">IF(A1810="","","Result Bonus")</f>
        <v/>
      </c>
      <c r="C1810" s="4" t="str">
        <f t="shared" ref="C1810:C1873" si="2891">IF(A1810="","",MID(A1810,FIND(":",A1810)+2,(LEN(A1810)+1)-(FIND(":",A1810)+2)))</f>
        <v/>
      </c>
      <c r="D1810" s="4"/>
      <c r="E1810" s="4"/>
      <c r="N1810" s="2"/>
    </row>
    <row r="1811" spans="2:14" x14ac:dyDescent="0.25">
      <c r="N1811" s="2"/>
    </row>
    <row r="1812" spans="2:14" x14ac:dyDescent="0.25">
      <c r="B1812" s="3" t="str">
        <f t="shared" ref="B1812" si="2892">IF(A1812="","",IF(ISERR(FIND("###  (",A1812)),IF(OR(RIGHT(A1812,9)="ACTIVATED",RIGHT(A1812,6)="sukses",RIGHT(A1812,2)="OK"),"OK",IF(ISERR(VALUE(MID(A1812,FIND("[",A1812)+1,FIND("]",A1812,2)-(FIND("[",A1812)+1)))),MID(A1812,FIND("[",A1812)+1,FIND("]",A1812,2)-(FIND("[",A1812)+1)),VALUE(MID(A1812,FIND("[",A1812)+1,FIND("]",A1812,2)-(FIND("[",A1812)+1))))),"REJECTED"))</f>
        <v/>
      </c>
      <c r="C1812" s="3" t="str">
        <f t="shared" ref="C1812" si="2893">IF(A1812="","",IF(ISERR(FIND("###  (",A1812)),IF(OR(RIGHT(A1812,9)="ACTIVATED",RIGHT(A1812,6)="sukses",RIGHT(A1812,2)="OK"),"OK",VALUE(MID(A1814,FIND(":",A1814)+2,(LEN(A1814)+1)-(FIND(":",A1814)+2)))),"REJECTED"))</f>
        <v/>
      </c>
      <c r="D1812" s="3" t="str">
        <f t="shared" ref="D1812:D1875" si="2894">IF(A1812="","",IF(ISERR(FIND("###  (",A1812)),IF(OR(RIGHT(A1812,9)="ACTIVATED",RIGHT(A1812,6)="sukses",RIGHT(A1812,2)="OK"),"OK",IF(VALUE(MID(A1812,FIND("ce ",A1812)+2,(LEN(A1812)+1)-(FIND("ce ",A1812)+2)))=0,VALUE(MID(A1812,FIND("nt ",A1812)+2,(FIND(", Af",A1812)-(FIND("nt ",A1812)+2)))),VALUE(MID(A1812,FIND("ce ",A1812)+2,(LEN(A1812)+1)-(FIND("ce ",A1812)+2))))),"REJECTED"))</f>
        <v/>
      </c>
      <c r="E1812" t="str">
        <f t="shared" ref="E1812" si="2895"><![CDATA[IF(A1812="","",IF(AND(B1812="REJECTED",C1812="REJECTED",D1812="REJECTED"),"REJECTED",IF(AND(B1812="Charged",D1812>0),"TRUE",IF(AND(B1812=C1812,B1812=D1812),"TRUE",IF(AND(B1812=D1812,B1812<>C1812),"TRUE ROAMING",IF(LEFT(B1812,3)="not",IF(AND(D1812<>VALUE(RIGHT(B1812,LEN(B1812)-3)),C1812=D1812,D1812<>0),"TRUE",IF(AND(D1812<>VALUE(RIGHT(B1812,LEN(B1812)-3)),C1812<>D1812,D1812<>0),"TRUE ROAMING","FALSE")),"FALSE"))))))]]></f>
        <v/>
      </c>
      <c r="N1812" s="2"/>
    </row>
    <row r="1813" spans="2:14" x14ac:dyDescent="0.25">
      <c r="N1813" s="2"/>
    </row>
    <row r="1814" spans="2:14" x14ac:dyDescent="0.25">
      <c r="B1814" t="str">
        <f t="shared" ref="B1814:B1877" si="2896">IF(A1815="","","Kalkulasi Bonus")</f>
        <v/>
      </c>
      <c r="C1814" s="4" t="str">
        <f t="shared" ref="C1814:C1877" si="2897">IF(A1815="","",SUBSTITUTE(MID(A1815,FIND("[",A1815)+1,FIND("]",A1815,2)-(FIND("[",A1815)+1)),"-"," "))</f>
        <v/>
      </c>
      <c r="D1814" s="4"/>
      <c r="E1814" s="4"/>
      <c r="N1814" s="2"/>
    </row>
    <row r="1815" spans="2:14" x14ac:dyDescent="0.25">
      <c r="B1815" t="str">
        <f t="shared" ref="B1815:B1878" si="2898">IF(A1815="","","Result Bonus")</f>
        <v/>
      </c>
      <c r="C1815" s="4" t="str">
        <f t="shared" ref="C1815:C1878" si="2899">IF(A1815="","",MID(A1815,FIND(":",A1815)+2,(LEN(A1815)+1)-(FIND(":",A1815)+2)))</f>
        <v/>
      </c>
      <c r="D1815" s="4"/>
      <c r="E1815" s="4"/>
      <c r="N1815" s="2"/>
    </row>
    <row r="1816" spans="2:14" x14ac:dyDescent="0.25">
      <c r="N1816" s="2"/>
    </row>
    <row r="1817" spans="2:14" x14ac:dyDescent="0.25">
      <c r="B1817" s="3" t="str">
        <f t="shared" ref="B1817" si="2900">IF(A1817="","",IF(ISERR(FIND("###  (",A1817)),IF(OR(RIGHT(A1817,9)="ACTIVATED",RIGHT(A1817,6)="sukses",RIGHT(A1817,2)="OK"),"OK",IF(ISERR(VALUE(MID(A1817,FIND("[",A1817)+1,FIND("]",A1817,2)-(FIND("[",A1817)+1)))),MID(A1817,FIND("[",A1817)+1,FIND("]",A1817,2)-(FIND("[",A1817)+1)),VALUE(MID(A1817,FIND("[",A1817)+1,FIND("]",A1817,2)-(FIND("[",A1817)+1))))),"REJECTED"))</f>
        <v/>
      </c>
      <c r="C1817" s="3" t="str">
        <f t="shared" ref="C1817" si="2901">IF(A1817="","",IF(ISERR(FIND("###  (",A1817)),IF(OR(RIGHT(A1817,9)="ACTIVATED",RIGHT(A1817,6)="sukses",RIGHT(A1817,2)="OK"),"OK",VALUE(MID(A1819,FIND(":",A1819)+2,(LEN(A1819)+1)-(FIND(":",A1819)+2)))),"REJECTED"))</f>
        <v/>
      </c>
      <c r="D1817" s="3" t="str">
        <f t="shared" ref="D1817:D1880" si="2902">IF(A1817="","",IF(ISERR(FIND("###  (",A1817)),IF(OR(RIGHT(A1817,9)="ACTIVATED",RIGHT(A1817,6)="sukses",RIGHT(A1817,2)="OK"),"OK",IF(VALUE(MID(A1817,FIND("ce ",A1817)+2,(LEN(A1817)+1)-(FIND("ce ",A1817)+2)))=0,VALUE(MID(A1817,FIND("nt ",A1817)+2,(FIND(", Af",A1817)-(FIND("nt ",A1817)+2)))),VALUE(MID(A1817,FIND("ce ",A1817)+2,(LEN(A1817)+1)-(FIND("ce ",A1817)+2))))),"REJECTED"))</f>
        <v/>
      </c>
      <c r="E1817" t="str">
        <f t="shared" ref="E1817" si="2903"><![CDATA[IF(A1817="","",IF(AND(B1817="REJECTED",C1817="REJECTED",D1817="REJECTED"),"REJECTED",IF(AND(B1817="Charged",D1817>0),"TRUE",IF(AND(B1817=C1817,B1817=D1817),"TRUE",IF(AND(B1817=D1817,B1817<>C1817),"TRUE ROAMING",IF(LEFT(B1817,3)="not",IF(AND(D1817<>VALUE(RIGHT(B1817,LEN(B1817)-3)),C1817=D1817,D1817<>0),"TRUE",IF(AND(D1817<>VALUE(RIGHT(B1817,LEN(B1817)-3)),C1817<>D1817,D1817<>0),"TRUE ROAMING","FALSE")),"FALSE"))))))]]></f>
        <v/>
      </c>
      <c r="N1817" s="2"/>
    </row>
    <row r="1818" spans="2:14" x14ac:dyDescent="0.25">
      <c r="N1818" s="2"/>
    </row>
    <row r="1819" spans="2:14" x14ac:dyDescent="0.25">
      <c r="B1819" t="str">
        <f t="shared" ref="B1819:B1882" si="2904">IF(A1820="","","Kalkulasi Bonus")</f>
        <v/>
      </c>
      <c r="C1819" s="4" t="str">
        <f t="shared" ref="C1819:C1882" si="2905">IF(A1820="","",SUBSTITUTE(MID(A1820,FIND("[",A1820)+1,FIND("]",A1820,2)-(FIND("[",A1820)+1)),"-"," "))</f>
        <v/>
      </c>
      <c r="D1819" s="4"/>
      <c r="E1819" s="4"/>
      <c r="N1819" s="2"/>
    </row>
    <row r="1820" spans="2:14" x14ac:dyDescent="0.25">
      <c r="B1820" t="str">
        <f t="shared" ref="B1820:B1883" si="2906">IF(A1820="","","Result Bonus")</f>
        <v/>
      </c>
      <c r="C1820" s="4" t="str">
        <f t="shared" ref="C1820:C1883" si="2907">IF(A1820="","",MID(A1820,FIND(":",A1820)+2,(LEN(A1820)+1)-(FIND(":",A1820)+2)))</f>
        <v/>
      </c>
      <c r="D1820" s="4"/>
      <c r="E1820" s="4"/>
      <c r="N1820" s="2"/>
    </row>
    <row r="1821" spans="2:14" x14ac:dyDescent="0.25">
      <c r="N1821" s="2"/>
    </row>
    <row r="1822" spans="2:14" x14ac:dyDescent="0.25">
      <c r="B1822" s="3" t="str">
        <f t="shared" ref="B1822" si="2908">IF(A1822="","",IF(ISERR(FIND("###  (",A1822)),IF(OR(RIGHT(A1822,9)="ACTIVATED",RIGHT(A1822,6)="sukses",RIGHT(A1822,2)="OK"),"OK",IF(ISERR(VALUE(MID(A1822,FIND("[",A1822)+1,FIND("]",A1822,2)-(FIND("[",A1822)+1)))),MID(A1822,FIND("[",A1822)+1,FIND("]",A1822,2)-(FIND("[",A1822)+1)),VALUE(MID(A1822,FIND("[",A1822)+1,FIND("]",A1822,2)-(FIND("[",A1822)+1))))),"REJECTED"))</f>
        <v/>
      </c>
      <c r="C1822" s="3" t="str">
        <f t="shared" ref="C1822" si="2909">IF(A1822="","",IF(ISERR(FIND("###  (",A1822)),IF(OR(RIGHT(A1822,9)="ACTIVATED",RIGHT(A1822,6)="sukses",RIGHT(A1822,2)="OK"),"OK",VALUE(MID(A1824,FIND(":",A1824)+2,(LEN(A1824)+1)-(FIND(":",A1824)+2)))),"REJECTED"))</f>
        <v/>
      </c>
      <c r="D1822" s="3" t="str">
        <f t="shared" ref="D1822:D1885" si="2910">IF(A1822="","",IF(ISERR(FIND("###  (",A1822)),IF(OR(RIGHT(A1822,9)="ACTIVATED",RIGHT(A1822,6)="sukses",RIGHT(A1822,2)="OK"),"OK",IF(VALUE(MID(A1822,FIND("ce ",A1822)+2,(LEN(A1822)+1)-(FIND("ce ",A1822)+2)))=0,VALUE(MID(A1822,FIND("nt ",A1822)+2,(FIND(", Af",A1822)-(FIND("nt ",A1822)+2)))),VALUE(MID(A1822,FIND("ce ",A1822)+2,(LEN(A1822)+1)-(FIND("ce ",A1822)+2))))),"REJECTED"))</f>
        <v/>
      </c>
      <c r="E1822" t="str">
        <f t="shared" ref="E1822" si="2911"><![CDATA[IF(A1822="","",IF(AND(B1822="REJECTED",C1822="REJECTED",D1822="REJECTED"),"REJECTED",IF(AND(B1822="Charged",D1822>0),"TRUE",IF(AND(B1822=C1822,B1822=D1822),"TRUE",IF(AND(B1822=D1822,B1822<>C1822),"TRUE ROAMING",IF(LEFT(B1822,3)="not",IF(AND(D1822<>VALUE(RIGHT(B1822,LEN(B1822)-3)),C1822=D1822,D1822<>0),"TRUE",IF(AND(D1822<>VALUE(RIGHT(B1822,LEN(B1822)-3)),C1822<>D1822,D1822<>0),"TRUE ROAMING","FALSE")),"FALSE"))))))]]></f>
        <v/>
      </c>
      <c r="N1822" s="2"/>
    </row>
    <row r="1823" spans="2:14" x14ac:dyDescent="0.25">
      <c r="N1823" s="2"/>
    </row>
    <row r="1824" spans="2:14" x14ac:dyDescent="0.25">
      <c r="B1824" t="str">
        <f t="shared" ref="B1824:B1887" si="2912">IF(A1825="","","Kalkulasi Bonus")</f>
        <v/>
      </c>
      <c r="C1824" s="4" t="str">
        <f t="shared" ref="C1824:C1887" si="2913">IF(A1825="","",SUBSTITUTE(MID(A1825,FIND("[",A1825)+1,FIND("]",A1825,2)-(FIND("[",A1825)+1)),"-"," "))</f>
        <v/>
      </c>
      <c r="D1824" s="4"/>
      <c r="E1824" s="4"/>
      <c r="N1824" s="2"/>
    </row>
    <row r="1825" spans="2:14" x14ac:dyDescent="0.25">
      <c r="B1825" t="str">
        <f t="shared" ref="B1825:B1888" si="2914">IF(A1825="","","Result Bonus")</f>
        <v/>
      </c>
      <c r="C1825" s="4" t="str">
        <f t="shared" ref="C1825:C1888" si="2915">IF(A1825="","",MID(A1825,FIND(":",A1825)+2,(LEN(A1825)+1)-(FIND(":",A1825)+2)))</f>
        <v/>
      </c>
      <c r="D1825" s="4"/>
      <c r="E1825" s="4"/>
      <c r="N1825" s="2"/>
    </row>
    <row r="1826" spans="2:14" x14ac:dyDescent="0.25">
      <c r="N1826" s="2"/>
    </row>
    <row r="1827" spans="2:14" x14ac:dyDescent="0.25">
      <c r="B1827" s="3" t="str">
        <f t="shared" ref="B1827" si="2916">IF(A1827="","",IF(ISERR(FIND("###  (",A1827)),IF(OR(RIGHT(A1827,9)="ACTIVATED",RIGHT(A1827,6)="sukses",RIGHT(A1827,2)="OK"),"OK",IF(ISERR(VALUE(MID(A1827,FIND("[",A1827)+1,FIND("]",A1827,2)-(FIND("[",A1827)+1)))),MID(A1827,FIND("[",A1827)+1,FIND("]",A1827,2)-(FIND("[",A1827)+1)),VALUE(MID(A1827,FIND("[",A1827)+1,FIND("]",A1827,2)-(FIND("[",A1827)+1))))),"REJECTED"))</f>
        <v/>
      </c>
      <c r="C1827" s="3" t="str">
        <f t="shared" ref="C1827" si="2917">IF(A1827="","",IF(ISERR(FIND("###  (",A1827)),IF(OR(RIGHT(A1827,9)="ACTIVATED",RIGHT(A1827,6)="sukses",RIGHT(A1827,2)="OK"),"OK",VALUE(MID(A1829,FIND(":",A1829)+2,(LEN(A1829)+1)-(FIND(":",A1829)+2)))),"REJECTED"))</f>
        <v/>
      </c>
      <c r="D1827" s="3" t="str">
        <f t="shared" ref="D1827:D1890" si="2918">IF(A1827="","",IF(ISERR(FIND("###  (",A1827)),IF(OR(RIGHT(A1827,9)="ACTIVATED",RIGHT(A1827,6)="sukses",RIGHT(A1827,2)="OK"),"OK",IF(VALUE(MID(A1827,FIND("ce ",A1827)+2,(LEN(A1827)+1)-(FIND("ce ",A1827)+2)))=0,VALUE(MID(A1827,FIND("nt ",A1827)+2,(FIND(", Af",A1827)-(FIND("nt ",A1827)+2)))),VALUE(MID(A1827,FIND("ce ",A1827)+2,(LEN(A1827)+1)-(FIND("ce ",A1827)+2))))),"REJECTED"))</f>
        <v/>
      </c>
      <c r="E1827" t="str">
        <f t="shared" ref="E1827" si="2919"><![CDATA[IF(A1827="","",IF(AND(B1827="REJECTED",C1827="REJECTED",D1827="REJECTED"),"REJECTED",IF(AND(B1827="Charged",D1827>0),"TRUE",IF(AND(B1827=C1827,B1827=D1827),"TRUE",IF(AND(B1827=D1827,B1827<>C1827),"TRUE ROAMING",IF(LEFT(B1827,3)="not",IF(AND(D1827<>VALUE(RIGHT(B1827,LEN(B1827)-3)),C1827=D1827,D1827<>0),"TRUE",IF(AND(D1827<>VALUE(RIGHT(B1827,LEN(B1827)-3)),C1827<>D1827,D1827<>0),"TRUE ROAMING","FALSE")),"FALSE"))))))]]></f>
        <v/>
      </c>
      <c r="N1827" s="2"/>
    </row>
    <row r="1828" spans="2:14" x14ac:dyDescent="0.25">
      <c r="N1828" s="2"/>
    </row>
    <row r="1829" spans="2:14" x14ac:dyDescent="0.25">
      <c r="B1829" t="str">
        <f t="shared" ref="B1829:B1892" si="2920">IF(A1830="","","Kalkulasi Bonus")</f>
        <v/>
      </c>
      <c r="C1829" s="4" t="str">
        <f t="shared" ref="C1829:C1892" si="2921">IF(A1830="","",SUBSTITUTE(MID(A1830,FIND("[",A1830)+1,FIND("]",A1830,2)-(FIND("[",A1830)+1)),"-"," "))</f>
        <v/>
      </c>
      <c r="D1829" s="4"/>
      <c r="E1829" s="4"/>
      <c r="N1829" s="2"/>
    </row>
    <row r="1830" spans="2:14" x14ac:dyDescent="0.25">
      <c r="B1830" t="str">
        <f t="shared" ref="B1830:B1893" si="2922">IF(A1830="","","Result Bonus")</f>
        <v/>
      </c>
      <c r="C1830" s="4" t="str">
        <f t="shared" ref="C1830:C1893" si="2923">IF(A1830="","",MID(A1830,FIND(":",A1830)+2,(LEN(A1830)+1)-(FIND(":",A1830)+2)))</f>
        <v/>
      </c>
      <c r="D1830" s="4"/>
      <c r="E1830" s="4"/>
      <c r="N1830" s="2"/>
    </row>
    <row r="1831" spans="2:14" x14ac:dyDescent="0.25">
      <c r="N1831" s="2"/>
    </row>
    <row r="1832" spans="2:14" x14ac:dyDescent="0.25">
      <c r="B1832" s="3" t="str">
        <f t="shared" ref="B1832" si="2924">IF(A1832="","",IF(ISERR(FIND("###  (",A1832)),IF(OR(RIGHT(A1832,9)="ACTIVATED",RIGHT(A1832,6)="sukses",RIGHT(A1832,2)="OK"),"OK",IF(ISERR(VALUE(MID(A1832,FIND("[",A1832)+1,FIND("]",A1832,2)-(FIND("[",A1832)+1)))),MID(A1832,FIND("[",A1832)+1,FIND("]",A1832,2)-(FIND("[",A1832)+1)),VALUE(MID(A1832,FIND("[",A1832)+1,FIND("]",A1832,2)-(FIND("[",A1832)+1))))),"REJECTED"))</f>
        <v/>
      </c>
      <c r="C1832" s="3" t="str">
        <f t="shared" ref="C1832" si="2925">IF(A1832="","",IF(ISERR(FIND("###  (",A1832)),IF(OR(RIGHT(A1832,9)="ACTIVATED",RIGHT(A1832,6)="sukses",RIGHT(A1832,2)="OK"),"OK",VALUE(MID(A1834,FIND(":",A1834)+2,(LEN(A1834)+1)-(FIND(":",A1834)+2)))),"REJECTED"))</f>
        <v/>
      </c>
      <c r="D1832" s="3" t="str">
        <f t="shared" ref="D1832:D1895" si="2926">IF(A1832="","",IF(ISERR(FIND("###  (",A1832)),IF(OR(RIGHT(A1832,9)="ACTIVATED",RIGHT(A1832,6)="sukses",RIGHT(A1832,2)="OK"),"OK",IF(VALUE(MID(A1832,FIND("ce ",A1832)+2,(LEN(A1832)+1)-(FIND("ce ",A1832)+2)))=0,VALUE(MID(A1832,FIND("nt ",A1832)+2,(FIND(", Af",A1832)-(FIND("nt ",A1832)+2)))),VALUE(MID(A1832,FIND("ce ",A1832)+2,(LEN(A1832)+1)-(FIND("ce ",A1832)+2))))),"REJECTED"))</f>
        <v/>
      </c>
      <c r="E1832" t="str">
        <f t="shared" ref="E1832" si="2927"><![CDATA[IF(A1832="","",IF(AND(B1832="REJECTED",C1832="REJECTED",D1832="REJECTED"),"REJECTED",IF(AND(B1832="Charged",D1832>0),"TRUE",IF(AND(B1832=C1832,B1832=D1832),"TRUE",IF(AND(B1832=D1832,B1832<>C1832),"TRUE ROAMING",IF(LEFT(B1832,3)="not",IF(AND(D1832<>VALUE(RIGHT(B1832,LEN(B1832)-3)),C1832=D1832,D1832<>0),"TRUE",IF(AND(D1832<>VALUE(RIGHT(B1832,LEN(B1832)-3)),C1832<>D1832,D1832<>0),"TRUE ROAMING","FALSE")),"FALSE"))))))]]></f>
        <v/>
      </c>
      <c r="N1832" s="2"/>
    </row>
    <row r="1833" spans="2:14" x14ac:dyDescent="0.25">
      <c r="N1833" s="2"/>
    </row>
    <row r="1834" spans="2:14" x14ac:dyDescent="0.25">
      <c r="B1834" t="str">
        <f t="shared" ref="B1834:B1897" si="2928">IF(A1835="","","Kalkulasi Bonus")</f>
        <v/>
      </c>
      <c r="C1834" s="4" t="str">
        <f t="shared" ref="C1834:C1897" si="2929">IF(A1835="","",SUBSTITUTE(MID(A1835,FIND("[",A1835)+1,FIND("]",A1835,2)-(FIND("[",A1835)+1)),"-"," "))</f>
        <v/>
      </c>
      <c r="D1834" s="4"/>
      <c r="E1834" s="4"/>
      <c r="N1834" s="2"/>
    </row>
    <row r="1835" spans="2:14" x14ac:dyDescent="0.25">
      <c r="B1835" t="str">
        <f t="shared" ref="B1835:B1898" si="2930">IF(A1835="","","Result Bonus")</f>
        <v/>
      </c>
      <c r="C1835" s="4" t="str">
        <f t="shared" ref="C1835:C1898" si="2931">IF(A1835="","",MID(A1835,FIND(":",A1835)+2,(LEN(A1835)+1)-(FIND(":",A1835)+2)))</f>
        <v/>
      </c>
      <c r="D1835" s="4"/>
      <c r="E1835" s="4"/>
      <c r="N1835" s="2"/>
    </row>
    <row r="1836" spans="2:14" x14ac:dyDescent="0.25">
      <c r="N1836" s="2"/>
    </row>
    <row r="1837" spans="2:14" x14ac:dyDescent="0.25">
      <c r="B1837" s="3" t="str">
        <f t="shared" ref="B1837" si="2932">IF(A1837="","",IF(ISERR(FIND("###  (",A1837)),IF(OR(RIGHT(A1837,9)="ACTIVATED",RIGHT(A1837,6)="sukses",RIGHT(A1837,2)="OK"),"OK",IF(ISERR(VALUE(MID(A1837,FIND("[",A1837)+1,FIND("]",A1837,2)-(FIND("[",A1837)+1)))),MID(A1837,FIND("[",A1837)+1,FIND("]",A1837,2)-(FIND("[",A1837)+1)),VALUE(MID(A1837,FIND("[",A1837)+1,FIND("]",A1837,2)-(FIND("[",A1837)+1))))),"REJECTED"))</f>
        <v/>
      </c>
      <c r="C1837" s="3" t="str">
        <f t="shared" ref="C1837" si="2933">IF(A1837="","",IF(ISERR(FIND("###  (",A1837)),IF(OR(RIGHT(A1837,9)="ACTIVATED",RIGHT(A1837,6)="sukses",RIGHT(A1837,2)="OK"),"OK",VALUE(MID(A1839,FIND(":",A1839)+2,(LEN(A1839)+1)-(FIND(":",A1839)+2)))),"REJECTED"))</f>
        <v/>
      </c>
      <c r="D1837" s="3" t="str">
        <f t="shared" ref="D1837:D1900" si="2934">IF(A1837="","",IF(ISERR(FIND("###  (",A1837)),IF(OR(RIGHT(A1837,9)="ACTIVATED",RIGHT(A1837,6)="sukses",RIGHT(A1837,2)="OK"),"OK",IF(VALUE(MID(A1837,FIND("ce ",A1837)+2,(LEN(A1837)+1)-(FIND("ce ",A1837)+2)))=0,VALUE(MID(A1837,FIND("nt ",A1837)+2,(FIND(", Af",A1837)-(FIND("nt ",A1837)+2)))),VALUE(MID(A1837,FIND("ce ",A1837)+2,(LEN(A1837)+1)-(FIND("ce ",A1837)+2))))),"REJECTED"))</f>
        <v/>
      </c>
      <c r="E1837" t="str">
        <f t="shared" ref="E1837" si="2935"><![CDATA[IF(A1837="","",IF(AND(B1837="REJECTED",C1837="REJECTED",D1837="REJECTED"),"REJECTED",IF(AND(B1837="Charged",D1837>0),"TRUE",IF(AND(B1837=C1837,B1837=D1837),"TRUE",IF(AND(B1837=D1837,B1837<>C1837),"TRUE ROAMING",IF(LEFT(B1837,3)="not",IF(AND(D1837<>VALUE(RIGHT(B1837,LEN(B1837)-3)),C1837=D1837,D1837<>0),"TRUE",IF(AND(D1837<>VALUE(RIGHT(B1837,LEN(B1837)-3)),C1837<>D1837,D1837<>0),"TRUE ROAMING","FALSE")),"FALSE"))))))]]></f>
        <v/>
      </c>
      <c r="N1837" s="2"/>
    </row>
    <row r="1838" spans="2:14" x14ac:dyDescent="0.25">
      <c r="N1838" s="2"/>
    </row>
    <row r="1839" spans="2:14" x14ac:dyDescent="0.25">
      <c r="B1839" t="str">
        <f t="shared" ref="B1839:B1902" si="2936">IF(A1840="","","Kalkulasi Bonus")</f>
        <v/>
      </c>
      <c r="C1839" s="4" t="str">
        <f t="shared" ref="C1839:C1902" si="2937">IF(A1840="","",SUBSTITUTE(MID(A1840,FIND("[",A1840)+1,FIND("]",A1840,2)-(FIND("[",A1840)+1)),"-"," "))</f>
        <v/>
      </c>
      <c r="D1839" s="4"/>
      <c r="E1839" s="4"/>
      <c r="N1839" s="2"/>
    </row>
    <row r="1840" spans="2:14" x14ac:dyDescent="0.25">
      <c r="B1840" t="str">
        <f t="shared" ref="B1840:B1903" si="2938">IF(A1840="","","Result Bonus")</f>
        <v/>
      </c>
      <c r="C1840" s="4" t="str">
        <f t="shared" ref="C1840:C1903" si="2939">IF(A1840="","",MID(A1840,FIND(":",A1840)+2,(LEN(A1840)+1)-(FIND(":",A1840)+2)))</f>
        <v/>
      </c>
      <c r="D1840" s="4"/>
      <c r="E1840" s="4"/>
      <c r="N1840" s="2"/>
    </row>
    <row r="1841" spans="2:14" x14ac:dyDescent="0.25">
      <c r="N1841" s="2"/>
    </row>
    <row r="1842" spans="2:14" x14ac:dyDescent="0.25">
      <c r="B1842" s="3" t="str">
        <f t="shared" ref="B1842" si="2940">IF(A1842="","",IF(ISERR(FIND("###  (",A1842)),IF(OR(RIGHT(A1842,9)="ACTIVATED",RIGHT(A1842,6)="sukses",RIGHT(A1842,2)="OK"),"OK",IF(ISERR(VALUE(MID(A1842,FIND("[",A1842)+1,FIND("]",A1842,2)-(FIND("[",A1842)+1)))),MID(A1842,FIND("[",A1842)+1,FIND("]",A1842,2)-(FIND("[",A1842)+1)),VALUE(MID(A1842,FIND("[",A1842)+1,FIND("]",A1842,2)-(FIND("[",A1842)+1))))),"REJECTED"))</f>
        <v/>
      </c>
      <c r="C1842" s="3" t="str">
        <f t="shared" ref="C1842" si="2941">IF(A1842="","",IF(ISERR(FIND("###  (",A1842)),IF(OR(RIGHT(A1842,9)="ACTIVATED",RIGHT(A1842,6)="sukses",RIGHT(A1842,2)="OK"),"OK",VALUE(MID(A1844,FIND(":",A1844)+2,(LEN(A1844)+1)-(FIND(":",A1844)+2)))),"REJECTED"))</f>
        <v/>
      </c>
      <c r="D1842" s="3" t="str">
        <f t="shared" ref="D1842:D1905" si="2942">IF(A1842="","",IF(ISERR(FIND("###  (",A1842)),IF(OR(RIGHT(A1842,9)="ACTIVATED",RIGHT(A1842,6)="sukses",RIGHT(A1842,2)="OK"),"OK",IF(VALUE(MID(A1842,FIND("ce ",A1842)+2,(LEN(A1842)+1)-(FIND("ce ",A1842)+2)))=0,VALUE(MID(A1842,FIND("nt ",A1842)+2,(FIND(", Af",A1842)-(FIND("nt ",A1842)+2)))),VALUE(MID(A1842,FIND("ce ",A1842)+2,(LEN(A1842)+1)-(FIND("ce ",A1842)+2))))),"REJECTED"))</f>
        <v/>
      </c>
      <c r="E1842" t="str">
        <f t="shared" ref="E1842" si="2943"><![CDATA[IF(A1842="","",IF(AND(B1842="REJECTED",C1842="REJECTED",D1842="REJECTED"),"REJECTED",IF(AND(B1842="Charged",D1842>0),"TRUE",IF(AND(B1842=C1842,B1842=D1842),"TRUE",IF(AND(B1842=D1842,B1842<>C1842),"TRUE ROAMING",IF(LEFT(B1842,3)="not",IF(AND(D1842<>VALUE(RIGHT(B1842,LEN(B1842)-3)),C1842=D1842,D1842<>0),"TRUE",IF(AND(D1842<>VALUE(RIGHT(B1842,LEN(B1842)-3)),C1842<>D1842,D1842<>0),"TRUE ROAMING","FALSE")),"FALSE"))))))]]></f>
        <v/>
      </c>
      <c r="N1842" s="2"/>
    </row>
    <row r="1843" spans="2:14" x14ac:dyDescent="0.25">
      <c r="N1843" s="2"/>
    </row>
    <row r="1844" spans="2:14" x14ac:dyDescent="0.25">
      <c r="B1844" t="str">
        <f t="shared" ref="B1844:B1907" si="2944">IF(A1845="","","Kalkulasi Bonus")</f>
        <v/>
      </c>
      <c r="C1844" s="4" t="str">
        <f t="shared" ref="C1844:C1907" si="2945">IF(A1845="","",SUBSTITUTE(MID(A1845,FIND("[",A1845)+1,FIND("]",A1845,2)-(FIND("[",A1845)+1)),"-"," "))</f>
        <v/>
      </c>
      <c r="D1844" s="4"/>
      <c r="E1844" s="4"/>
      <c r="N1844" s="2"/>
    </row>
    <row r="1845" spans="2:14" x14ac:dyDescent="0.25">
      <c r="B1845" t="str">
        <f t="shared" ref="B1845:B1908" si="2946">IF(A1845="","","Result Bonus")</f>
        <v/>
      </c>
      <c r="C1845" s="4" t="str">
        <f t="shared" ref="C1845:C1908" si="2947">IF(A1845="","",MID(A1845,FIND(":",A1845)+2,(LEN(A1845)+1)-(FIND(":",A1845)+2)))</f>
        <v/>
      </c>
      <c r="D1845" s="4"/>
      <c r="E1845" s="4"/>
      <c r="N1845" s="2"/>
    </row>
    <row r="1846" spans="2:14" x14ac:dyDescent="0.25">
      <c r="N1846" s="2"/>
    </row>
    <row r="1847" spans="2:14" x14ac:dyDescent="0.25">
      <c r="B1847" s="3" t="str">
        <f t="shared" ref="B1847" si="2948">IF(A1847="","",IF(ISERR(FIND("###  (",A1847)),IF(OR(RIGHT(A1847,9)="ACTIVATED",RIGHT(A1847,6)="sukses",RIGHT(A1847,2)="OK"),"OK",IF(ISERR(VALUE(MID(A1847,FIND("[",A1847)+1,FIND("]",A1847,2)-(FIND("[",A1847)+1)))),MID(A1847,FIND("[",A1847)+1,FIND("]",A1847,2)-(FIND("[",A1847)+1)),VALUE(MID(A1847,FIND("[",A1847)+1,FIND("]",A1847,2)-(FIND("[",A1847)+1))))),"REJECTED"))</f>
        <v/>
      </c>
      <c r="C1847" s="3" t="str">
        <f t="shared" ref="C1847" si="2949">IF(A1847="","",IF(ISERR(FIND("###  (",A1847)),IF(OR(RIGHT(A1847,9)="ACTIVATED",RIGHT(A1847,6)="sukses",RIGHT(A1847,2)="OK"),"OK",VALUE(MID(A1849,FIND(":",A1849)+2,(LEN(A1849)+1)-(FIND(":",A1849)+2)))),"REJECTED"))</f>
        <v/>
      </c>
      <c r="D1847" s="3" t="str">
        <f t="shared" ref="D1847:D1910" si="2950">IF(A1847="","",IF(ISERR(FIND("###  (",A1847)),IF(OR(RIGHT(A1847,9)="ACTIVATED",RIGHT(A1847,6)="sukses",RIGHT(A1847,2)="OK"),"OK",IF(VALUE(MID(A1847,FIND("ce ",A1847)+2,(LEN(A1847)+1)-(FIND("ce ",A1847)+2)))=0,VALUE(MID(A1847,FIND("nt ",A1847)+2,(FIND(", Af",A1847)-(FIND("nt ",A1847)+2)))),VALUE(MID(A1847,FIND("ce ",A1847)+2,(LEN(A1847)+1)-(FIND("ce ",A1847)+2))))),"REJECTED"))</f>
        <v/>
      </c>
      <c r="E1847" t="str">
        <f t="shared" ref="E1847" si="2951"><![CDATA[IF(A1847="","",IF(AND(B1847="REJECTED",C1847="REJECTED",D1847="REJECTED"),"REJECTED",IF(AND(B1847="Charged",D1847>0),"TRUE",IF(AND(B1847=C1847,B1847=D1847),"TRUE",IF(AND(B1847=D1847,B1847<>C1847),"TRUE ROAMING",IF(LEFT(B1847,3)="not",IF(AND(D1847<>VALUE(RIGHT(B1847,LEN(B1847)-3)),C1847=D1847,D1847<>0),"TRUE",IF(AND(D1847<>VALUE(RIGHT(B1847,LEN(B1847)-3)),C1847<>D1847,D1847<>0),"TRUE ROAMING","FALSE")),"FALSE"))))))]]></f>
        <v/>
      </c>
      <c r="N1847" s="2"/>
    </row>
    <row r="1848" spans="2:14" x14ac:dyDescent="0.25">
      <c r="N1848" s="2"/>
    </row>
    <row r="1849" spans="2:14" x14ac:dyDescent="0.25">
      <c r="B1849" t="str">
        <f t="shared" ref="B1849:B1912" si="2952">IF(A1850="","","Kalkulasi Bonus")</f>
        <v/>
      </c>
      <c r="C1849" s="4" t="str">
        <f t="shared" ref="C1849:C1912" si="2953">IF(A1850="","",SUBSTITUTE(MID(A1850,FIND("[",A1850)+1,FIND("]",A1850,2)-(FIND("[",A1850)+1)),"-"," "))</f>
        <v/>
      </c>
      <c r="D1849" s="4"/>
      <c r="E1849" s="4"/>
      <c r="N1849" s="2"/>
    </row>
    <row r="1850" spans="2:14" x14ac:dyDescent="0.25">
      <c r="B1850" t="str">
        <f t="shared" ref="B1850:B1913" si="2954">IF(A1850="","","Result Bonus")</f>
        <v/>
      </c>
      <c r="C1850" s="4" t="str">
        <f t="shared" ref="C1850:C1913" si="2955">IF(A1850="","",MID(A1850,FIND(":",A1850)+2,(LEN(A1850)+1)-(FIND(":",A1850)+2)))</f>
        <v/>
      </c>
      <c r="D1850" s="4"/>
      <c r="E1850" s="4"/>
      <c r="N1850" s="2"/>
    </row>
    <row r="1851" spans="2:14" x14ac:dyDescent="0.25">
      <c r="N1851" s="2"/>
    </row>
    <row r="1852" spans="2:14" x14ac:dyDescent="0.25">
      <c r="B1852" s="3" t="str">
        <f t="shared" ref="B1852" si="2956">IF(A1852="","",IF(ISERR(FIND("###  (",A1852)),IF(OR(RIGHT(A1852,9)="ACTIVATED",RIGHT(A1852,6)="sukses",RIGHT(A1852,2)="OK"),"OK",IF(ISERR(VALUE(MID(A1852,FIND("[",A1852)+1,FIND("]",A1852,2)-(FIND("[",A1852)+1)))),MID(A1852,FIND("[",A1852)+1,FIND("]",A1852,2)-(FIND("[",A1852)+1)),VALUE(MID(A1852,FIND("[",A1852)+1,FIND("]",A1852,2)-(FIND("[",A1852)+1))))),"REJECTED"))</f>
        <v/>
      </c>
      <c r="C1852" s="3" t="str">
        <f t="shared" ref="C1852" si="2957">IF(A1852="","",IF(ISERR(FIND("###  (",A1852)),IF(OR(RIGHT(A1852,9)="ACTIVATED",RIGHT(A1852,6)="sukses",RIGHT(A1852,2)="OK"),"OK",VALUE(MID(A1854,FIND(":",A1854)+2,(LEN(A1854)+1)-(FIND(":",A1854)+2)))),"REJECTED"))</f>
        <v/>
      </c>
      <c r="D1852" s="3" t="str">
        <f t="shared" ref="D1852:D1915" si="2958">IF(A1852="","",IF(ISERR(FIND("###  (",A1852)),IF(OR(RIGHT(A1852,9)="ACTIVATED",RIGHT(A1852,6)="sukses",RIGHT(A1852,2)="OK"),"OK",IF(VALUE(MID(A1852,FIND("ce ",A1852)+2,(LEN(A1852)+1)-(FIND("ce ",A1852)+2)))=0,VALUE(MID(A1852,FIND("nt ",A1852)+2,(FIND(", Af",A1852)-(FIND("nt ",A1852)+2)))),VALUE(MID(A1852,FIND("ce ",A1852)+2,(LEN(A1852)+1)-(FIND("ce ",A1852)+2))))),"REJECTED"))</f>
        <v/>
      </c>
      <c r="E1852" t="str">
        <f t="shared" ref="E1852" si="2959"><![CDATA[IF(A1852="","",IF(AND(B1852="REJECTED",C1852="REJECTED",D1852="REJECTED"),"REJECTED",IF(AND(B1852="Charged",D1852>0),"TRUE",IF(AND(B1852=C1852,B1852=D1852),"TRUE",IF(AND(B1852=D1852,B1852<>C1852),"TRUE ROAMING",IF(LEFT(B1852,3)="not",IF(AND(D1852<>VALUE(RIGHT(B1852,LEN(B1852)-3)),C1852=D1852,D1852<>0),"TRUE",IF(AND(D1852<>VALUE(RIGHT(B1852,LEN(B1852)-3)),C1852<>D1852,D1852<>0),"TRUE ROAMING","FALSE")),"FALSE"))))))]]></f>
        <v/>
      </c>
      <c r="N1852" s="2"/>
    </row>
    <row r="1853" spans="2:14" x14ac:dyDescent="0.25">
      <c r="N1853" s="2"/>
    </row>
    <row r="1854" spans="2:14" x14ac:dyDescent="0.25">
      <c r="B1854" t="str">
        <f t="shared" ref="B1854:B1917" si="2960">IF(A1855="","","Kalkulasi Bonus")</f>
        <v/>
      </c>
      <c r="C1854" s="4" t="str">
        <f t="shared" ref="C1854:C1917" si="2961">IF(A1855="","",SUBSTITUTE(MID(A1855,FIND("[",A1855)+1,FIND("]",A1855,2)-(FIND("[",A1855)+1)),"-"," "))</f>
        <v/>
      </c>
      <c r="D1854" s="4"/>
      <c r="E1854" s="4"/>
      <c r="N1854" s="2"/>
    </row>
    <row r="1855" spans="2:14" x14ac:dyDescent="0.25">
      <c r="B1855" t="str">
        <f t="shared" ref="B1855:B1918" si="2962">IF(A1855="","","Result Bonus")</f>
        <v/>
      </c>
      <c r="C1855" s="4" t="str">
        <f t="shared" ref="C1855:C1918" si="2963">IF(A1855="","",MID(A1855,FIND(":",A1855)+2,(LEN(A1855)+1)-(FIND(":",A1855)+2)))</f>
        <v/>
      </c>
      <c r="D1855" s="4"/>
      <c r="E1855" s="4"/>
      <c r="N1855" s="2"/>
    </row>
    <row r="1856" spans="2:14" x14ac:dyDescent="0.25">
      <c r="N1856" s="2"/>
    </row>
    <row r="1857" spans="2:14" x14ac:dyDescent="0.25">
      <c r="B1857" s="3" t="str">
        <f t="shared" ref="B1857" si="2964">IF(A1857="","",IF(ISERR(FIND("###  (",A1857)),IF(OR(RIGHT(A1857,9)="ACTIVATED",RIGHT(A1857,6)="sukses",RIGHT(A1857,2)="OK"),"OK",IF(ISERR(VALUE(MID(A1857,FIND("[",A1857)+1,FIND("]",A1857,2)-(FIND("[",A1857)+1)))),MID(A1857,FIND("[",A1857)+1,FIND("]",A1857,2)-(FIND("[",A1857)+1)),VALUE(MID(A1857,FIND("[",A1857)+1,FIND("]",A1857,2)-(FIND("[",A1857)+1))))),"REJECTED"))</f>
        <v/>
      </c>
      <c r="C1857" s="3" t="str">
        <f t="shared" ref="C1857" si="2965">IF(A1857="","",IF(ISERR(FIND("###  (",A1857)),IF(OR(RIGHT(A1857,9)="ACTIVATED",RIGHT(A1857,6)="sukses",RIGHT(A1857,2)="OK"),"OK",VALUE(MID(A1859,FIND(":",A1859)+2,(LEN(A1859)+1)-(FIND(":",A1859)+2)))),"REJECTED"))</f>
        <v/>
      </c>
      <c r="D1857" s="3" t="str">
        <f t="shared" ref="D1857:D1920" si="2966">IF(A1857="","",IF(ISERR(FIND("###  (",A1857)),IF(OR(RIGHT(A1857,9)="ACTIVATED",RIGHT(A1857,6)="sukses",RIGHT(A1857,2)="OK"),"OK",IF(VALUE(MID(A1857,FIND("ce ",A1857)+2,(LEN(A1857)+1)-(FIND("ce ",A1857)+2)))=0,VALUE(MID(A1857,FIND("nt ",A1857)+2,(FIND(", Af",A1857)-(FIND("nt ",A1857)+2)))),VALUE(MID(A1857,FIND("ce ",A1857)+2,(LEN(A1857)+1)-(FIND("ce ",A1857)+2))))),"REJECTED"))</f>
        <v/>
      </c>
      <c r="E1857" t="str">
        <f t="shared" ref="E1857" si="2967"><![CDATA[IF(A1857="","",IF(AND(B1857="REJECTED",C1857="REJECTED",D1857="REJECTED"),"REJECTED",IF(AND(B1857="Charged",D1857>0),"TRUE",IF(AND(B1857=C1857,B1857=D1857),"TRUE",IF(AND(B1857=D1857,B1857<>C1857),"TRUE ROAMING",IF(LEFT(B1857,3)="not",IF(AND(D1857<>VALUE(RIGHT(B1857,LEN(B1857)-3)),C1857=D1857,D1857<>0),"TRUE",IF(AND(D1857<>VALUE(RIGHT(B1857,LEN(B1857)-3)),C1857<>D1857,D1857<>0),"TRUE ROAMING","FALSE")),"FALSE"))))))]]></f>
        <v/>
      </c>
      <c r="N1857" s="2"/>
    </row>
    <row r="1858" spans="2:14" x14ac:dyDescent="0.25">
      <c r="N1858" s="2"/>
    </row>
    <row r="1859" spans="2:14" x14ac:dyDescent="0.25">
      <c r="B1859" t="str">
        <f t="shared" ref="B1859:B1922" si="2968">IF(A1860="","","Kalkulasi Bonus")</f>
        <v/>
      </c>
      <c r="C1859" s="4" t="str">
        <f t="shared" ref="C1859:C1922" si="2969">IF(A1860="","",SUBSTITUTE(MID(A1860,FIND("[",A1860)+1,FIND("]",A1860,2)-(FIND("[",A1860)+1)),"-"," "))</f>
        <v/>
      </c>
      <c r="D1859" s="4"/>
      <c r="E1859" s="4"/>
      <c r="N1859" s="2"/>
    </row>
    <row r="1860" spans="2:14" x14ac:dyDescent="0.25">
      <c r="B1860" t="str">
        <f t="shared" ref="B1860:B1923" si="2970">IF(A1860="","","Result Bonus")</f>
        <v/>
      </c>
      <c r="C1860" s="4" t="str">
        <f t="shared" ref="C1860:C1923" si="2971">IF(A1860="","",MID(A1860,FIND(":",A1860)+2,(LEN(A1860)+1)-(FIND(":",A1860)+2)))</f>
        <v/>
      </c>
      <c r="D1860" s="4"/>
      <c r="E1860" s="4"/>
      <c r="N1860" s="2"/>
    </row>
    <row r="1861" spans="2:14" x14ac:dyDescent="0.25">
      <c r="N1861" s="2"/>
    </row>
    <row r="1862" spans="2:14" x14ac:dyDescent="0.25">
      <c r="B1862" s="3" t="str">
        <f t="shared" ref="B1862" si="2972">IF(A1862="","",IF(ISERR(FIND("###  (",A1862)),IF(OR(RIGHT(A1862,9)="ACTIVATED",RIGHT(A1862,6)="sukses",RIGHT(A1862,2)="OK"),"OK",IF(ISERR(VALUE(MID(A1862,FIND("[",A1862)+1,FIND("]",A1862,2)-(FIND("[",A1862)+1)))),MID(A1862,FIND("[",A1862)+1,FIND("]",A1862,2)-(FIND("[",A1862)+1)),VALUE(MID(A1862,FIND("[",A1862)+1,FIND("]",A1862,2)-(FIND("[",A1862)+1))))),"REJECTED"))</f>
        <v/>
      </c>
      <c r="C1862" s="3" t="str">
        <f t="shared" ref="C1862" si="2973">IF(A1862="","",IF(ISERR(FIND("###  (",A1862)),IF(OR(RIGHT(A1862,9)="ACTIVATED",RIGHT(A1862,6)="sukses",RIGHT(A1862,2)="OK"),"OK",VALUE(MID(A1864,FIND(":",A1864)+2,(LEN(A1864)+1)-(FIND(":",A1864)+2)))),"REJECTED"))</f>
        <v/>
      </c>
      <c r="D1862" s="3" t="str">
        <f t="shared" ref="D1862:D1925" si="2974">IF(A1862="","",IF(ISERR(FIND("###  (",A1862)),IF(OR(RIGHT(A1862,9)="ACTIVATED",RIGHT(A1862,6)="sukses",RIGHT(A1862,2)="OK"),"OK",IF(VALUE(MID(A1862,FIND("ce ",A1862)+2,(LEN(A1862)+1)-(FIND("ce ",A1862)+2)))=0,VALUE(MID(A1862,FIND("nt ",A1862)+2,(FIND(", Af",A1862)-(FIND("nt ",A1862)+2)))),VALUE(MID(A1862,FIND("ce ",A1862)+2,(LEN(A1862)+1)-(FIND("ce ",A1862)+2))))),"REJECTED"))</f>
        <v/>
      </c>
      <c r="E1862" t="str">
        <f t="shared" ref="E1862" si="2975"><![CDATA[IF(A1862="","",IF(AND(B1862="REJECTED",C1862="REJECTED",D1862="REJECTED"),"REJECTED",IF(AND(B1862="Charged",D1862>0),"TRUE",IF(AND(B1862=C1862,B1862=D1862),"TRUE",IF(AND(B1862=D1862,B1862<>C1862),"TRUE ROAMING",IF(LEFT(B1862,3)="not",IF(AND(D1862<>VALUE(RIGHT(B1862,LEN(B1862)-3)),C1862=D1862,D1862<>0),"TRUE",IF(AND(D1862<>VALUE(RIGHT(B1862,LEN(B1862)-3)),C1862<>D1862,D1862<>0),"TRUE ROAMING","FALSE")),"FALSE"))))))]]></f>
        <v/>
      </c>
      <c r="N1862" s="2"/>
    </row>
    <row r="1863" spans="2:14" x14ac:dyDescent="0.25">
      <c r="N1863" s="2"/>
    </row>
    <row r="1864" spans="2:14" x14ac:dyDescent="0.25">
      <c r="B1864" t="str">
        <f t="shared" ref="B1864:B1927" si="2976">IF(A1865="","","Kalkulasi Bonus")</f>
        <v/>
      </c>
      <c r="C1864" s="4" t="str">
        <f t="shared" ref="C1864:C1927" si="2977">IF(A1865="","",SUBSTITUTE(MID(A1865,FIND("[",A1865)+1,FIND("]",A1865,2)-(FIND("[",A1865)+1)),"-"," "))</f>
        <v/>
      </c>
      <c r="D1864" s="4"/>
      <c r="E1864" s="4"/>
      <c r="N1864" s="2"/>
    </row>
    <row r="1865" spans="2:14" x14ac:dyDescent="0.25">
      <c r="B1865" t="str">
        <f t="shared" ref="B1865:B1928" si="2978">IF(A1865="","","Result Bonus")</f>
        <v/>
      </c>
      <c r="C1865" s="4" t="str">
        <f t="shared" ref="C1865:C1928" si="2979">IF(A1865="","",MID(A1865,FIND(":",A1865)+2,(LEN(A1865)+1)-(FIND(":",A1865)+2)))</f>
        <v/>
      </c>
      <c r="D1865" s="4"/>
      <c r="E1865" s="4"/>
      <c r="N1865" s="2"/>
    </row>
    <row r="1866" spans="2:14" x14ac:dyDescent="0.25">
      <c r="N1866" s="2"/>
    </row>
    <row r="1867" spans="2:14" x14ac:dyDescent="0.25">
      <c r="B1867" s="3" t="str">
        <f t="shared" ref="B1867" si="2980">IF(A1867="","",IF(ISERR(FIND("###  (",A1867)),IF(OR(RIGHT(A1867,9)="ACTIVATED",RIGHT(A1867,6)="sukses",RIGHT(A1867,2)="OK"),"OK",IF(ISERR(VALUE(MID(A1867,FIND("[",A1867)+1,FIND("]",A1867,2)-(FIND("[",A1867)+1)))),MID(A1867,FIND("[",A1867)+1,FIND("]",A1867,2)-(FIND("[",A1867)+1)),VALUE(MID(A1867,FIND("[",A1867)+1,FIND("]",A1867,2)-(FIND("[",A1867)+1))))),"REJECTED"))</f>
        <v/>
      </c>
      <c r="C1867" s="3" t="str">
        <f t="shared" ref="C1867" si="2981">IF(A1867="","",IF(ISERR(FIND("###  (",A1867)),IF(OR(RIGHT(A1867,9)="ACTIVATED",RIGHT(A1867,6)="sukses",RIGHT(A1867,2)="OK"),"OK",VALUE(MID(A1869,FIND(":",A1869)+2,(LEN(A1869)+1)-(FIND(":",A1869)+2)))),"REJECTED"))</f>
        <v/>
      </c>
      <c r="D1867" s="3" t="str">
        <f t="shared" ref="D1867:D1930" si="2982">IF(A1867="","",IF(ISERR(FIND("###  (",A1867)),IF(OR(RIGHT(A1867,9)="ACTIVATED",RIGHT(A1867,6)="sukses",RIGHT(A1867,2)="OK"),"OK",IF(VALUE(MID(A1867,FIND("ce ",A1867)+2,(LEN(A1867)+1)-(FIND("ce ",A1867)+2)))=0,VALUE(MID(A1867,FIND("nt ",A1867)+2,(FIND(", Af",A1867)-(FIND("nt ",A1867)+2)))),VALUE(MID(A1867,FIND("ce ",A1867)+2,(LEN(A1867)+1)-(FIND("ce ",A1867)+2))))),"REJECTED"))</f>
        <v/>
      </c>
      <c r="E1867" t="str">
        <f t="shared" ref="E1867" si="2983"><![CDATA[IF(A1867="","",IF(AND(B1867="REJECTED",C1867="REJECTED",D1867="REJECTED"),"REJECTED",IF(AND(B1867="Charged",D1867>0),"TRUE",IF(AND(B1867=C1867,B1867=D1867),"TRUE",IF(AND(B1867=D1867,B1867<>C1867),"TRUE ROAMING",IF(LEFT(B1867,3)="not",IF(AND(D1867<>VALUE(RIGHT(B1867,LEN(B1867)-3)),C1867=D1867,D1867<>0),"TRUE",IF(AND(D1867<>VALUE(RIGHT(B1867,LEN(B1867)-3)),C1867<>D1867,D1867<>0),"TRUE ROAMING","FALSE")),"FALSE"))))))]]></f>
        <v/>
      </c>
      <c r="N1867" s="2"/>
    </row>
    <row r="1868" spans="2:14" x14ac:dyDescent="0.25">
      <c r="N1868" s="2"/>
    </row>
    <row r="1869" spans="2:14" x14ac:dyDescent="0.25">
      <c r="B1869" t="str">
        <f t="shared" ref="B1869:B1932" si="2984">IF(A1870="","","Kalkulasi Bonus")</f>
        <v/>
      </c>
      <c r="C1869" s="4" t="str">
        <f t="shared" ref="C1869:C1932" si="2985">IF(A1870="","",SUBSTITUTE(MID(A1870,FIND("[",A1870)+1,FIND("]",A1870,2)-(FIND("[",A1870)+1)),"-"," "))</f>
        <v/>
      </c>
      <c r="D1869" s="4"/>
      <c r="E1869" s="4"/>
      <c r="N1869" s="2"/>
    </row>
    <row r="1870" spans="2:14" x14ac:dyDescent="0.25">
      <c r="B1870" t="str">
        <f t="shared" ref="B1870:B1933" si="2986">IF(A1870="","","Result Bonus")</f>
        <v/>
      </c>
      <c r="C1870" s="4" t="str">
        <f t="shared" ref="C1870:C1933" si="2987">IF(A1870="","",MID(A1870,FIND(":",A1870)+2,(LEN(A1870)+1)-(FIND(":",A1870)+2)))</f>
        <v/>
      </c>
      <c r="D1870" s="4"/>
      <c r="E1870" s="4"/>
      <c r="N1870" s="2"/>
    </row>
    <row r="1871" spans="2:14" x14ac:dyDescent="0.25">
      <c r="N1871" s="2"/>
    </row>
    <row r="1872" spans="2:14" x14ac:dyDescent="0.25">
      <c r="B1872" s="3" t="str">
        <f t="shared" ref="B1872" si="2988">IF(A1872="","",IF(ISERR(FIND("###  (",A1872)),IF(OR(RIGHT(A1872,9)="ACTIVATED",RIGHT(A1872,6)="sukses",RIGHT(A1872,2)="OK"),"OK",IF(ISERR(VALUE(MID(A1872,FIND("[",A1872)+1,FIND("]",A1872,2)-(FIND("[",A1872)+1)))),MID(A1872,FIND("[",A1872)+1,FIND("]",A1872,2)-(FIND("[",A1872)+1)),VALUE(MID(A1872,FIND("[",A1872)+1,FIND("]",A1872,2)-(FIND("[",A1872)+1))))),"REJECTED"))</f>
        <v/>
      </c>
      <c r="C1872" s="3" t="str">
        <f t="shared" ref="C1872" si="2989">IF(A1872="","",IF(ISERR(FIND("###  (",A1872)),IF(OR(RIGHT(A1872,9)="ACTIVATED",RIGHT(A1872,6)="sukses",RIGHT(A1872,2)="OK"),"OK",VALUE(MID(A1874,FIND(":",A1874)+2,(LEN(A1874)+1)-(FIND(":",A1874)+2)))),"REJECTED"))</f>
        <v/>
      </c>
      <c r="D1872" s="3" t="str">
        <f t="shared" ref="D1872:D1935" si="2990">IF(A1872="","",IF(ISERR(FIND("###  (",A1872)),IF(OR(RIGHT(A1872,9)="ACTIVATED",RIGHT(A1872,6)="sukses",RIGHT(A1872,2)="OK"),"OK",IF(VALUE(MID(A1872,FIND("ce ",A1872)+2,(LEN(A1872)+1)-(FIND("ce ",A1872)+2)))=0,VALUE(MID(A1872,FIND("nt ",A1872)+2,(FIND(", Af",A1872)-(FIND("nt ",A1872)+2)))),VALUE(MID(A1872,FIND("ce ",A1872)+2,(LEN(A1872)+1)-(FIND("ce ",A1872)+2))))),"REJECTED"))</f>
        <v/>
      </c>
      <c r="E1872" t="str">
        <f t="shared" ref="E1872" si="2991"><![CDATA[IF(A1872="","",IF(AND(B1872="REJECTED",C1872="REJECTED",D1872="REJECTED"),"REJECTED",IF(AND(B1872="Charged",D1872>0),"TRUE",IF(AND(B1872=C1872,B1872=D1872),"TRUE",IF(AND(B1872=D1872,B1872<>C1872),"TRUE ROAMING",IF(LEFT(B1872,3)="not",IF(AND(D1872<>VALUE(RIGHT(B1872,LEN(B1872)-3)),C1872=D1872,D1872<>0),"TRUE",IF(AND(D1872<>VALUE(RIGHT(B1872,LEN(B1872)-3)),C1872<>D1872,D1872<>0),"TRUE ROAMING","FALSE")),"FALSE"))))))]]></f>
        <v/>
      </c>
      <c r="N1872" s="2"/>
    </row>
    <row r="1873" spans="2:14" x14ac:dyDescent="0.25">
      <c r="N1873" s="2"/>
    </row>
    <row r="1874" spans="2:14" x14ac:dyDescent="0.25">
      <c r="B1874" t="str">
        <f t="shared" ref="B1874:B1937" si="2992">IF(A1875="","","Kalkulasi Bonus")</f>
        <v/>
      </c>
      <c r="C1874" s="4" t="str">
        <f t="shared" ref="C1874:C1937" si="2993">IF(A1875="","",SUBSTITUTE(MID(A1875,FIND("[",A1875)+1,FIND("]",A1875,2)-(FIND("[",A1875)+1)),"-"," "))</f>
        <v/>
      </c>
      <c r="D1874" s="4"/>
      <c r="E1874" s="4"/>
      <c r="N1874" s="2"/>
    </row>
    <row r="1875" spans="2:14" x14ac:dyDescent="0.25">
      <c r="B1875" t="str">
        <f t="shared" ref="B1875:B1938" si="2994">IF(A1875="","","Result Bonus")</f>
        <v/>
      </c>
      <c r="C1875" s="4" t="str">
        <f t="shared" ref="C1875:C1938" si="2995">IF(A1875="","",MID(A1875,FIND(":",A1875)+2,(LEN(A1875)+1)-(FIND(":",A1875)+2)))</f>
        <v/>
      </c>
      <c r="D1875" s="4"/>
      <c r="E1875" s="4"/>
      <c r="N1875" s="2"/>
    </row>
    <row r="1876" spans="2:14" x14ac:dyDescent="0.25">
      <c r="N1876" s="2"/>
    </row>
    <row r="1877" spans="2:14" x14ac:dyDescent="0.25">
      <c r="B1877" s="3" t="str">
        <f t="shared" ref="B1877" si="2996">IF(A1877="","",IF(ISERR(FIND("###  (",A1877)),IF(OR(RIGHT(A1877,9)="ACTIVATED",RIGHT(A1877,6)="sukses",RIGHT(A1877,2)="OK"),"OK",IF(ISERR(VALUE(MID(A1877,FIND("[",A1877)+1,FIND("]",A1877,2)-(FIND("[",A1877)+1)))),MID(A1877,FIND("[",A1877)+1,FIND("]",A1877,2)-(FIND("[",A1877)+1)),VALUE(MID(A1877,FIND("[",A1877)+1,FIND("]",A1877,2)-(FIND("[",A1877)+1))))),"REJECTED"))</f>
        <v/>
      </c>
      <c r="C1877" s="3" t="str">
        <f t="shared" ref="C1877" si="2997">IF(A1877="","",IF(ISERR(FIND("###  (",A1877)),IF(OR(RIGHT(A1877,9)="ACTIVATED",RIGHT(A1877,6)="sukses",RIGHT(A1877,2)="OK"),"OK",VALUE(MID(A1879,FIND(":",A1879)+2,(LEN(A1879)+1)-(FIND(":",A1879)+2)))),"REJECTED"))</f>
        <v/>
      </c>
      <c r="D1877" s="3" t="str">
        <f t="shared" ref="D1877:D1940" si="2998">IF(A1877="","",IF(ISERR(FIND("###  (",A1877)),IF(OR(RIGHT(A1877,9)="ACTIVATED",RIGHT(A1877,6)="sukses",RIGHT(A1877,2)="OK"),"OK",IF(VALUE(MID(A1877,FIND("ce ",A1877)+2,(LEN(A1877)+1)-(FIND("ce ",A1877)+2)))=0,VALUE(MID(A1877,FIND("nt ",A1877)+2,(FIND(", Af",A1877)-(FIND("nt ",A1877)+2)))),VALUE(MID(A1877,FIND("ce ",A1877)+2,(LEN(A1877)+1)-(FIND("ce ",A1877)+2))))),"REJECTED"))</f>
        <v/>
      </c>
      <c r="E1877" t="str">
        <f t="shared" ref="E1877" si="2999"><![CDATA[IF(A1877="","",IF(AND(B1877="REJECTED",C1877="REJECTED",D1877="REJECTED"),"REJECTED",IF(AND(B1877="Charged",D1877>0),"TRUE",IF(AND(B1877=C1877,B1877=D1877),"TRUE",IF(AND(B1877=D1877,B1877<>C1877),"TRUE ROAMING",IF(LEFT(B1877,3)="not",IF(AND(D1877<>VALUE(RIGHT(B1877,LEN(B1877)-3)),C1877=D1877,D1877<>0),"TRUE",IF(AND(D1877<>VALUE(RIGHT(B1877,LEN(B1877)-3)),C1877<>D1877,D1877<>0),"TRUE ROAMING","FALSE")),"FALSE"))))))]]></f>
        <v/>
      </c>
      <c r="N1877" s="2"/>
    </row>
    <row r="1878" spans="2:14" x14ac:dyDescent="0.25">
      <c r="N1878" s="2"/>
    </row>
    <row r="1879" spans="2:14" x14ac:dyDescent="0.25">
      <c r="B1879" t="str">
        <f t="shared" ref="B1879:B1942" si="3000">IF(A1880="","","Kalkulasi Bonus")</f>
        <v/>
      </c>
      <c r="C1879" s="4" t="str">
        <f t="shared" ref="C1879:C1942" si="3001">IF(A1880="","",SUBSTITUTE(MID(A1880,FIND("[",A1880)+1,FIND("]",A1880,2)-(FIND("[",A1880)+1)),"-"," "))</f>
        <v/>
      </c>
      <c r="D1879" s="4"/>
      <c r="E1879" s="4"/>
      <c r="N1879" s="2"/>
    </row>
    <row r="1880" spans="2:14" x14ac:dyDescent="0.25">
      <c r="B1880" t="str">
        <f t="shared" ref="B1880:B1943" si="3002">IF(A1880="","","Result Bonus")</f>
        <v/>
      </c>
      <c r="C1880" s="4" t="str">
        <f t="shared" ref="C1880:C1943" si="3003">IF(A1880="","",MID(A1880,FIND(":",A1880)+2,(LEN(A1880)+1)-(FIND(":",A1880)+2)))</f>
        <v/>
      </c>
      <c r="D1880" s="4"/>
      <c r="E1880" s="4"/>
      <c r="N1880" s="2"/>
    </row>
    <row r="1881" spans="2:14" x14ac:dyDescent="0.25">
      <c r="N1881" s="2"/>
    </row>
    <row r="1882" spans="2:14" x14ac:dyDescent="0.25">
      <c r="B1882" s="3" t="str">
        <f t="shared" ref="B1882" si="3004">IF(A1882="","",IF(ISERR(FIND("###  (",A1882)),IF(OR(RIGHT(A1882,9)="ACTIVATED",RIGHT(A1882,6)="sukses",RIGHT(A1882,2)="OK"),"OK",IF(ISERR(VALUE(MID(A1882,FIND("[",A1882)+1,FIND("]",A1882,2)-(FIND("[",A1882)+1)))),MID(A1882,FIND("[",A1882)+1,FIND("]",A1882,2)-(FIND("[",A1882)+1)),VALUE(MID(A1882,FIND("[",A1882)+1,FIND("]",A1882,2)-(FIND("[",A1882)+1))))),"REJECTED"))</f>
        <v/>
      </c>
      <c r="C1882" s="3" t="str">
        <f t="shared" ref="C1882" si="3005">IF(A1882="","",IF(ISERR(FIND("###  (",A1882)),IF(OR(RIGHT(A1882,9)="ACTIVATED",RIGHT(A1882,6)="sukses",RIGHT(A1882,2)="OK"),"OK",VALUE(MID(A1884,FIND(":",A1884)+2,(LEN(A1884)+1)-(FIND(":",A1884)+2)))),"REJECTED"))</f>
        <v/>
      </c>
      <c r="D1882" s="3" t="str">
        <f t="shared" ref="D1882:D1945" si="3006">IF(A1882="","",IF(ISERR(FIND("###  (",A1882)),IF(OR(RIGHT(A1882,9)="ACTIVATED",RIGHT(A1882,6)="sukses",RIGHT(A1882,2)="OK"),"OK",IF(VALUE(MID(A1882,FIND("ce ",A1882)+2,(LEN(A1882)+1)-(FIND("ce ",A1882)+2)))=0,VALUE(MID(A1882,FIND("nt ",A1882)+2,(FIND(", Af",A1882)-(FIND("nt ",A1882)+2)))),VALUE(MID(A1882,FIND("ce ",A1882)+2,(LEN(A1882)+1)-(FIND("ce ",A1882)+2))))),"REJECTED"))</f>
        <v/>
      </c>
      <c r="E1882" t="str">
        <f t="shared" ref="E1882" si="3007"><![CDATA[IF(A1882="","",IF(AND(B1882="REJECTED",C1882="REJECTED",D1882="REJECTED"),"REJECTED",IF(AND(B1882="Charged",D1882>0),"TRUE",IF(AND(B1882=C1882,B1882=D1882),"TRUE",IF(AND(B1882=D1882,B1882<>C1882),"TRUE ROAMING",IF(LEFT(B1882,3)="not",IF(AND(D1882<>VALUE(RIGHT(B1882,LEN(B1882)-3)),C1882=D1882,D1882<>0),"TRUE",IF(AND(D1882<>VALUE(RIGHT(B1882,LEN(B1882)-3)),C1882<>D1882,D1882<>0),"TRUE ROAMING","FALSE")),"FALSE"))))))]]></f>
        <v/>
      </c>
      <c r="N1882" s="2"/>
    </row>
    <row r="1883" spans="2:14" x14ac:dyDescent="0.25">
      <c r="N1883" s="2"/>
    </row>
    <row r="1884" spans="2:14" x14ac:dyDescent="0.25">
      <c r="B1884" t="str">
        <f t="shared" ref="B1884:B1947" si="3008">IF(A1885="","","Kalkulasi Bonus")</f>
        <v/>
      </c>
      <c r="C1884" s="4" t="str">
        <f t="shared" ref="C1884:C1947" si="3009">IF(A1885="","",SUBSTITUTE(MID(A1885,FIND("[",A1885)+1,FIND("]",A1885,2)-(FIND("[",A1885)+1)),"-"," "))</f>
        <v/>
      </c>
      <c r="D1884" s="4"/>
      <c r="E1884" s="4"/>
      <c r="N1884" s="2"/>
    </row>
    <row r="1885" spans="2:14" x14ac:dyDescent="0.25">
      <c r="B1885" t="str">
        <f t="shared" ref="B1885:B1948" si="3010">IF(A1885="","","Result Bonus")</f>
        <v/>
      </c>
      <c r="C1885" s="4" t="str">
        <f t="shared" ref="C1885:C1948" si="3011">IF(A1885="","",MID(A1885,FIND(":",A1885)+2,(LEN(A1885)+1)-(FIND(":",A1885)+2)))</f>
        <v/>
      </c>
      <c r="D1885" s="4"/>
      <c r="E1885" s="4"/>
      <c r="N1885" s="2"/>
    </row>
    <row r="1886" spans="2:14" x14ac:dyDescent="0.25">
      <c r="N1886" s="2"/>
    </row>
    <row r="1887" spans="2:14" x14ac:dyDescent="0.25">
      <c r="B1887" s="3" t="str">
        <f t="shared" ref="B1887" si="3012">IF(A1887="","",IF(ISERR(FIND("###  (",A1887)),IF(OR(RIGHT(A1887,9)="ACTIVATED",RIGHT(A1887,6)="sukses",RIGHT(A1887,2)="OK"),"OK",IF(ISERR(VALUE(MID(A1887,FIND("[",A1887)+1,FIND("]",A1887,2)-(FIND("[",A1887)+1)))),MID(A1887,FIND("[",A1887)+1,FIND("]",A1887,2)-(FIND("[",A1887)+1)),VALUE(MID(A1887,FIND("[",A1887)+1,FIND("]",A1887,2)-(FIND("[",A1887)+1))))),"REJECTED"))</f>
        <v/>
      </c>
      <c r="C1887" s="3" t="str">
        <f t="shared" ref="C1887" si="3013">IF(A1887="","",IF(ISERR(FIND("###  (",A1887)),IF(OR(RIGHT(A1887,9)="ACTIVATED",RIGHT(A1887,6)="sukses",RIGHT(A1887,2)="OK"),"OK",VALUE(MID(A1889,FIND(":",A1889)+2,(LEN(A1889)+1)-(FIND(":",A1889)+2)))),"REJECTED"))</f>
        <v/>
      </c>
      <c r="D1887" s="3" t="str">
        <f t="shared" ref="D1887:D1950" si="3014">IF(A1887="","",IF(ISERR(FIND("###  (",A1887)),IF(OR(RIGHT(A1887,9)="ACTIVATED",RIGHT(A1887,6)="sukses",RIGHT(A1887,2)="OK"),"OK",IF(VALUE(MID(A1887,FIND("ce ",A1887)+2,(LEN(A1887)+1)-(FIND("ce ",A1887)+2)))=0,VALUE(MID(A1887,FIND("nt ",A1887)+2,(FIND(", Af",A1887)-(FIND("nt ",A1887)+2)))),VALUE(MID(A1887,FIND("ce ",A1887)+2,(LEN(A1887)+1)-(FIND("ce ",A1887)+2))))),"REJECTED"))</f>
        <v/>
      </c>
      <c r="E1887" t="str">
        <f t="shared" ref="E1887" si="3015"><![CDATA[IF(A1887="","",IF(AND(B1887="REJECTED",C1887="REJECTED",D1887="REJECTED"),"REJECTED",IF(AND(B1887="Charged",D1887>0),"TRUE",IF(AND(B1887=C1887,B1887=D1887),"TRUE",IF(AND(B1887=D1887,B1887<>C1887),"TRUE ROAMING",IF(LEFT(B1887,3)="not",IF(AND(D1887<>VALUE(RIGHT(B1887,LEN(B1887)-3)),C1887=D1887,D1887<>0),"TRUE",IF(AND(D1887<>VALUE(RIGHT(B1887,LEN(B1887)-3)),C1887<>D1887,D1887<>0),"TRUE ROAMING","FALSE")),"FALSE"))))))]]></f>
        <v/>
      </c>
      <c r="N1887" s="2"/>
    </row>
    <row r="1888" spans="2:14" x14ac:dyDescent="0.25">
      <c r="N1888" s="2"/>
    </row>
    <row r="1889" spans="2:14" x14ac:dyDescent="0.25">
      <c r="B1889" t="str">
        <f t="shared" ref="B1889:B1952" si="3016">IF(A1890="","","Kalkulasi Bonus")</f>
        <v/>
      </c>
      <c r="C1889" s="4" t="str">
        <f t="shared" ref="C1889:C1952" si="3017">IF(A1890="","",SUBSTITUTE(MID(A1890,FIND("[",A1890)+1,FIND("]",A1890,2)-(FIND("[",A1890)+1)),"-"," "))</f>
        <v/>
      </c>
      <c r="D1889" s="4"/>
      <c r="E1889" s="4"/>
      <c r="N1889" s="2"/>
    </row>
    <row r="1890" spans="2:14" x14ac:dyDescent="0.25">
      <c r="B1890" t="str">
        <f t="shared" ref="B1890:B1953" si="3018">IF(A1890="","","Result Bonus")</f>
        <v/>
      </c>
      <c r="C1890" s="4" t="str">
        <f t="shared" ref="C1890:C1953" si="3019">IF(A1890="","",MID(A1890,FIND(":",A1890)+2,(LEN(A1890)+1)-(FIND(":",A1890)+2)))</f>
        <v/>
      </c>
      <c r="D1890" s="4"/>
      <c r="E1890" s="4"/>
      <c r="N1890" s="2"/>
    </row>
    <row r="1891" spans="2:14" x14ac:dyDescent="0.25">
      <c r="N1891" s="2"/>
    </row>
    <row r="1892" spans="2:14" x14ac:dyDescent="0.25">
      <c r="B1892" s="3" t="str">
        <f t="shared" ref="B1892" si="3020">IF(A1892="","",IF(ISERR(FIND("###  (",A1892)),IF(OR(RIGHT(A1892,9)="ACTIVATED",RIGHT(A1892,6)="sukses",RIGHT(A1892,2)="OK"),"OK",IF(ISERR(VALUE(MID(A1892,FIND("[",A1892)+1,FIND("]",A1892,2)-(FIND("[",A1892)+1)))),MID(A1892,FIND("[",A1892)+1,FIND("]",A1892,2)-(FIND("[",A1892)+1)),VALUE(MID(A1892,FIND("[",A1892)+1,FIND("]",A1892,2)-(FIND("[",A1892)+1))))),"REJECTED"))</f>
        <v/>
      </c>
      <c r="C1892" s="3" t="str">
        <f t="shared" ref="C1892" si="3021">IF(A1892="","",IF(ISERR(FIND("###  (",A1892)),IF(OR(RIGHT(A1892,9)="ACTIVATED",RIGHT(A1892,6)="sukses",RIGHT(A1892,2)="OK"),"OK",VALUE(MID(A1894,FIND(":",A1894)+2,(LEN(A1894)+1)-(FIND(":",A1894)+2)))),"REJECTED"))</f>
        <v/>
      </c>
      <c r="D1892" s="3" t="str">
        <f t="shared" ref="D1892:D1955" si="3022">IF(A1892="","",IF(ISERR(FIND("###  (",A1892)),IF(OR(RIGHT(A1892,9)="ACTIVATED",RIGHT(A1892,6)="sukses",RIGHT(A1892,2)="OK"),"OK",IF(VALUE(MID(A1892,FIND("ce ",A1892)+2,(LEN(A1892)+1)-(FIND("ce ",A1892)+2)))=0,VALUE(MID(A1892,FIND("nt ",A1892)+2,(FIND(", Af",A1892)-(FIND("nt ",A1892)+2)))),VALUE(MID(A1892,FIND("ce ",A1892)+2,(LEN(A1892)+1)-(FIND("ce ",A1892)+2))))),"REJECTED"))</f>
        <v/>
      </c>
      <c r="E1892" t="str">
        <f t="shared" ref="E1892" si="3023"><![CDATA[IF(A1892="","",IF(AND(B1892="REJECTED",C1892="REJECTED",D1892="REJECTED"),"REJECTED",IF(AND(B1892="Charged",D1892>0),"TRUE",IF(AND(B1892=C1892,B1892=D1892),"TRUE",IF(AND(B1892=D1892,B1892<>C1892),"TRUE ROAMING",IF(LEFT(B1892,3)="not",IF(AND(D1892<>VALUE(RIGHT(B1892,LEN(B1892)-3)),C1892=D1892,D1892<>0),"TRUE",IF(AND(D1892<>VALUE(RIGHT(B1892,LEN(B1892)-3)),C1892<>D1892,D1892<>0),"TRUE ROAMING","FALSE")),"FALSE"))))))]]></f>
        <v/>
      </c>
      <c r="N1892" s="2"/>
    </row>
    <row r="1893" spans="2:14" x14ac:dyDescent="0.25">
      <c r="N1893" s="2"/>
    </row>
    <row r="1894" spans="2:14" x14ac:dyDescent="0.25">
      <c r="B1894" t="str">
        <f t="shared" ref="B1894:B1957" si="3024">IF(A1895="","","Kalkulasi Bonus")</f>
        <v/>
      </c>
      <c r="C1894" s="4" t="str">
        <f t="shared" ref="C1894:C1957" si="3025">IF(A1895="","",SUBSTITUTE(MID(A1895,FIND("[",A1895)+1,FIND("]",A1895,2)-(FIND("[",A1895)+1)),"-"," "))</f>
        <v/>
      </c>
      <c r="D1894" s="4"/>
      <c r="E1894" s="4"/>
      <c r="N1894" s="2"/>
    </row>
    <row r="1895" spans="2:14" x14ac:dyDescent="0.25">
      <c r="B1895" t="str">
        <f t="shared" ref="B1895:B1958" si="3026">IF(A1895="","","Result Bonus")</f>
        <v/>
      </c>
      <c r="C1895" s="4" t="str">
        <f t="shared" ref="C1895:C1958" si="3027">IF(A1895="","",MID(A1895,FIND(":",A1895)+2,(LEN(A1895)+1)-(FIND(":",A1895)+2)))</f>
        <v/>
      </c>
      <c r="D1895" s="4"/>
      <c r="E1895" s="4"/>
      <c r="N1895" s="2"/>
    </row>
    <row r="1896" spans="2:14" x14ac:dyDescent="0.25">
      <c r="N1896" s="2"/>
    </row>
    <row r="1897" spans="2:14" x14ac:dyDescent="0.25">
      <c r="B1897" s="3" t="str">
        <f t="shared" ref="B1897" si="3028">IF(A1897="","",IF(ISERR(FIND("###  (",A1897)),IF(OR(RIGHT(A1897,9)="ACTIVATED",RIGHT(A1897,6)="sukses",RIGHT(A1897,2)="OK"),"OK",IF(ISERR(VALUE(MID(A1897,FIND("[",A1897)+1,FIND("]",A1897,2)-(FIND("[",A1897)+1)))),MID(A1897,FIND("[",A1897)+1,FIND("]",A1897,2)-(FIND("[",A1897)+1)),VALUE(MID(A1897,FIND("[",A1897)+1,FIND("]",A1897,2)-(FIND("[",A1897)+1))))),"REJECTED"))</f>
        <v/>
      </c>
      <c r="C1897" s="3" t="str">
        <f t="shared" ref="C1897" si="3029">IF(A1897="","",IF(ISERR(FIND("###  (",A1897)),IF(OR(RIGHT(A1897,9)="ACTIVATED",RIGHT(A1897,6)="sukses",RIGHT(A1897,2)="OK"),"OK",VALUE(MID(A1899,FIND(":",A1899)+2,(LEN(A1899)+1)-(FIND(":",A1899)+2)))),"REJECTED"))</f>
        <v/>
      </c>
      <c r="D1897" s="3" t="str">
        <f t="shared" ref="D1897:D1960" si="3030">IF(A1897="","",IF(ISERR(FIND("###  (",A1897)),IF(OR(RIGHT(A1897,9)="ACTIVATED",RIGHT(A1897,6)="sukses",RIGHT(A1897,2)="OK"),"OK",IF(VALUE(MID(A1897,FIND("ce ",A1897)+2,(LEN(A1897)+1)-(FIND("ce ",A1897)+2)))=0,VALUE(MID(A1897,FIND("nt ",A1897)+2,(FIND(", Af",A1897)-(FIND("nt ",A1897)+2)))),VALUE(MID(A1897,FIND("ce ",A1897)+2,(LEN(A1897)+1)-(FIND("ce ",A1897)+2))))),"REJECTED"))</f>
        <v/>
      </c>
      <c r="E1897" t="str">
        <f t="shared" ref="E1897" si="3031"><![CDATA[IF(A1897="","",IF(AND(B1897="REJECTED",C1897="REJECTED",D1897="REJECTED"),"REJECTED",IF(AND(B1897="Charged",D1897>0),"TRUE",IF(AND(B1897=C1897,B1897=D1897),"TRUE",IF(AND(B1897=D1897,B1897<>C1897),"TRUE ROAMING",IF(LEFT(B1897,3)="not",IF(AND(D1897<>VALUE(RIGHT(B1897,LEN(B1897)-3)),C1897=D1897,D1897<>0),"TRUE",IF(AND(D1897<>VALUE(RIGHT(B1897,LEN(B1897)-3)),C1897<>D1897,D1897<>0),"TRUE ROAMING","FALSE")),"FALSE"))))))]]></f>
        <v/>
      </c>
      <c r="N1897" s="2"/>
    </row>
    <row r="1898" spans="2:14" x14ac:dyDescent="0.25">
      <c r="N1898" s="2"/>
    </row>
    <row r="1899" spans="2:14" x14ac:dyDescent="0.25">
      <c r="B1899" t="str">
        <f t="shared" ref="B1899:B1962" si="3032">IF(A1900="","","Kalkulasi Bonus")</f>
        <v/>
      </c>
      <c r="C1899" s="4" t="str">
        <f t="shared" ref="C1899:C1962" si="3033">IF(A1900="","",SUBSTITUTE(MID(A1900,FIND("[",A1900)+1,FIND("]",A1900,2)-(FIND("[",A1900)+1)),"-"," "))</f>
        <v/>
      </c>
      <c r="D1899" s="4"/>
      <c r="E1899" s="4"/>
      <c r="N1899" s="2"/>
    </row>
    <row r="1900" spans="2:14" x14ac:dyDescent="0.25">
      <c r="B1900" t="str">
        <f t="shared" ref="B1900:B1963" si="3034">IF(A1900="","","Result Bonus")</f>
        <v/>
      </c>
      <c r="C1900" s="4" t="str">
        <f t="shared" ref="C1900:C1963" si="3035">IF(A1900="","",MID(A1900,FIND(":",A1900)+2,(LEN(A1900)+1)-(FIND(":",A1900)+2)))</f>
        <v/>
      </c>
      <c r="D1900" s="4"/>
      <c r="E1900" s="4"/>
      <c r="N1900" s="2"/>
    </row>
    <row r="1901" spans="2:14" x14ac:dyDescent="0.25">
      <c r="N1901" s="2"/>
    </row>
    <row r="1902" spans="2:14" x14ac:dyDescent="0.25">
      <c r="B1902" s="3" t="str">
        <f t="shared" ref="B1902" si="3036">IF(A1902="","",IF(ISERR(FIND("###  (",A1902)),IF(OR(RIGHT(A1902,9)="ACTIVATED",RIGHT(A1902,6)="sukses",RIGHT(A1902,2)="OK"),"OK",IF(ISERR(VALUE(MID(A1902,FIND("[",A1902)+1,FIND("]",A1902,2)-(FIND("[",A1902)+1)))),MID(A1902,FIND("[",A1902)+1,FIND("]",A1902,2)-(FIND("[",A1902)+1)),VALUE(MID(A1902,FIND("[",A1902)+1,FIND("]",A1902,2)-(FIND("[",A1902)+1))))),"REJECTED"))</f>
        <v/>
      </c>
      <c r="C1902" s="3" t="str">
        <f t="shared" ref="C1902" si="3037">IF(A1902="","",IF(ISERR(FIND("###  (",A1902)),IF(OR(RIGHT(A1902,9)="ACTIVATED",RIGHT(A1902,6)="sukses",RIGHT(A1902,2)="OK"),"OK",VALUE(MID(A1904,FIND(":",A1904)+2,(LEN(A1904)+1)-(FIND(":",A1904)+2)))),"REJECTED"))</f>
        <v/>
      </c>
      <c r="D1902" s="3" t="str">
        <f t="shared" ref="D1902:D1965" si="3038">IF(A1902="","",IF(ISERR(FIND("###  (",A1902)),IF(OR(RIGHT(A1902,9)="ACTIVATED",RIGHT(A1902,6)="sukses",RIGHT(A1902,2)="OK"),"OK",IF(VALUE(MID(A1902,FIND("ce ",A1902)+2,(LEN(A1902)+1)-(FIND("ce ",A1902)+2)))=0,VALUE(MID(A1902,FIND("nt ",A1902)+2,(FIND(", Af",A1902)-(FIND("nt ",A1902)+2)))),VALUE(MID(A1902,FIND("ce ",A1902)+2,(LEN(A1902)+1)-(FIND("ce ",A1902)+2))))),"REJECTED"))</f>
        <v/>
      </c>
      <c r="E1902" t="str">
        <f t="shared" ref="E1902" si="3039"><![CDATA[IF(A1902="","",IF(AND(B1902="REJECTED",C1902="REJECTED",D1902="REJECTED"),"REJECTED",IF(AND(B1902="Charged",D1902>0),"TRUE",IF(AND(B1902=C1902,B1902=D1902),"TRUE",IF(AND(B1902=D1902,B1902<>C1902),"TRUE ROAMING",IF(LEFT(B1902,3)="not",IF(AND(D1902<>VALUE(RIGHT(B1902,LEN(B1902)-3)),C1902=D1902,D1902<>0),"TRUE",IF(AND(D1902<>VALUE(RIGHT(B1902,LEN(B1902)-3)),C1902<>D1902,D1902<>0),"TRUE ROAMING","FALSE")),"FALSE"))))))]]></f>
        <v/>
      </c>
      <c r="N1902" s="2"/>
    </row>
    <row r="1903" spans="2:14" x14ac:dyDescent="0.25">
      <c r="N1903" s="2"/>
    </row>
    <row r="1904" spans="2:14" x14ac:dyDescent="0.25">
      <c r="B1904" t="str">
        <f t="shared" ref="B1904:B1967" si="3040">IF(A1905="","","Kalkulasi Bonus")</f>
        <v/>
      </c>
      <c r="C1904" s="4" t="str">
        <f t="shared" ref="C1904:C1967" si="3041">IF(A1905="","",SUBSTITUTE(MID(A1905,FIND("[",A1905)+1,FIND("]",A1905,2)-(FIND("[",A1905)+1)),"-"," "))</f>
        <v/>
      </c>
      <c r="D1904" s="4"/>
      <c r="E1904" s="4"/>
      <c r="N1904" s="2"/>
    </row>
    <row r="1905" spans="2:14" x14ac:dyDescent="0.25">
      <c r="B1905" t="str">
        <f t="shared" ref="B1905:B1968" si="3042">IF(A1905="","","Result Bonus")</f>
        <v/>
      </c>
      <c r="C1905" s="4" t="str">
        <f t="shared" ref="C1905:C1968" si="3043">IF(A1905="","",MID(A1905,FIND(":",A1905)+2,(LEN(A1905)+1)-(FIND(":",A1905)+2)))</f>
        <v/>
      </c>
      <c r="D1905" s="4"/>
      <c r="E1905" s="4"/>
      <c r="N1905" s="2"/>
    </row>
    <row r="1906" spans="2:14" x14ac:dyDescent="0.25">
      <c r="N1906" s="2"/>
    </row>
    <row r="1907" spans="2:14" x14ac:dyDescent="0.25">
      <c r="B1907" s="3" t="str">
        <f t="shared" ref="B1907" si="3044">IF(A1907="","",IF(ISERR(FIND("###  (",A1907)),IF(OR(RIGHT(A1907,9)="ACTIVATED",RIGHT(A1907,6)="sukses",RIGHT(A1907,2)="OK"),"OK",IF(ISERR(VALUE(MID(A1907,FIND("[",A1907)+1,FIND("]",A1907,2)-(FIND("[",A1907)+1)))),MID(A1907,FIND("[",A1907)+1,FIND("]",A1907,2)-(FIND("[",A1907)+1)),VALUE(MID(A1907,FIND("[",A1907)+1,FIND("]",A1907,2)-(FIND("[",A1907)+1))))),"REJECTED"))</f>
        <v/>
      </c>
      <c r="C1907" s="3" t="str">
        <f t="shared" ref="C1907" si="3045">IF(A1907="","",IF(ISERR(FIND("###  (",A1907)),IF(OR(RIGHT(A1907,9)="ACTIVATED",RIGHT(A1907,6)="sukses",RIGHT(A1907,2)="OK"),"OK",VALUE(MID(A1909,FIND(":",A1909)+2,(LEN(A1909)+1)-(FIND(":",A1909)+2)))),"REJECTED"))</f>
        <v/>
      </c>
      <c r="D1907" s="3" t="str">
        <f t="shared" ref="D1907:D1970" si="3046">IF(A1907="","",IF(ISERR(FIND("###  (",A1907)),IF(OR(RIGHT(A1907,9)="ACTIVATED",RIGHT(A1907,6)="sukses",RIGHT(A1907,2)="OK"),"OK",IF(VALUE(MID(A1907,FIND("ce ",A1907)+2,(LEN(A1907)+1)-(FIND("ce ",A1907)+2)))=0,VALUE(MID(A1907,FIND("nt ",A1907)+2,(FIND(", Af",A1907)-(FIND("nt ",A1907)+2)))),VALUE(MID(A1907,FIND("ce ",A1907)+2,(LEN(A1907)+1)-(FIND("ce ",A1907)+2))))),"REJECTED"))</f>
        <v/>
      </c>
      <c r="E1907" t="str">
        <f t="shared" ref="E1907" si="3047"><![CDATA[IF(A1907="","",IF(AND(B1907="REJECTED",C1907="REJECTED",D1907="REJECTED"),"REJECTED",IF(AND(B1907="Charged",D1907>0),"TRUE",IF(AND(B1907=C1907,B1907=D1907),"TRUE",IF(AND(B1907=D1907,B1907<>C1907),"TRUE ROAMING",IF(LEFT(B1907,3)="not",IF(AND(D1907<>VALUE(RIGHT(B1907,LEN(B1907)-3)),C1907=D1907,D1907<>0),"TRUE",IF(AND(D1907<>VALUE(RIGHT(B1907,LEN(B1907)-3)),C1907<>D1907,D1907<>0),"TRUE ROAMING","FALSE")),"FALSE"))))))]]></f>
        <v/>
      </c>
      <c r="N1907" s="2"/>
    </row>
    <row r="1908" spans="2:14" x14ac:dyDescent="0.25">
      <c r="N1908" s="2"/>
    </row>
    <row r="1909" spans="2:14" x14ac:dyDescent="0.25">
      <c r="B1909" t="str">
        <f t="shared" ref="B1909:B1972" si="3048">IF(A1910="","","Kalkulasi Bonus")</f>
        <v/>
      </c>
      <c r="C1909" s="4" t="str">
        <f t="shared" ref="C1909:C1972" si="3049">IF(A1910="","",SUBSTITUTE(MID(A1910,FIND("[",A1910)+1,FIND("]",A1910,2)-(FIND("[",A1910)+1)),"-"," "))</f>
        <v/>
      </c>
      <c r="D1909" s="4"/>
      <c r="E1909" s="4"/>
      <c r="N1909" s="2"/>
    </row>
    <row r="1910" spans="2:14" x14ac:dyDescent="0.25">
      <c r="B1910" t="str">
        <f t="shared" ref="B1910:B1973" si="3050">IF(A1910="","","Result Bonus")</f>
        <v/>
      </c>
      <c r="C1910" s="4" t="str">
        <f t="shared" ref="C1910:C1973" si="3051">IF(A1910="","",MID(A1910,FIND(":",A1910)+2,(LEN(A1910)+1)-(FIND(":",A1910)+2)))</f>
        <v/>
      </c>
      <c r="D1910" s="4"/>
      <c r="E1910" s="4"/>
      <c r="N1910" s="2"/>
    </row>
    <row r="1911" spans="2:14" x14ac:dyDescent="0.25">
      <c r="N1911" s="2"/>
    </row>
    <row r="1912" spans="2:14" x14ac:dyDescent="0.25">
      <c r="B1912" s="3" t="str">
        <f t="shared" ref="B1912" si="3052">IF(A1912="","",IF(ISERR(FIND("###  (",A1912)),IF(OR(RIGHT(A1912,9)="ACTIVATED",RIGHT(A1912,6)="sukses",RIGHT(A1912,2)="OK"),"OK",IF(ISERR(VALUE(MID(A1912,FIND("[",A1912)+1,FIND("]",A1912,2)-(FIND("[",A1912)+1)))),MID(A1912,FIND("[",A1912)+1,FIND("]",A1912,2)-(FIND("[",A1912)+1)),VALUE(MID(A1912,FIND("[",A1912)+1,FIND("]",A1912,2)-(FIND("[",A1912)+1))))),"REJECTED"))</f>
        <v/>
      </c>
      <c r="C1912" s="3" t="str">
        <f t="shared" ref="C1912" si="3053">IF(A1912="","",IF(ISERR(FIND("###  (",A1912)),IF(OR(RIGHT(A1912,9)="ACTIVATED",RIGHT(A1912,6)="sukses",RIGHT(A1912,2)="OK"),"OK",VALUE(MID(A1914,FIND(":",A1914)+2,(LEN(A1914)+1)-(FIND(":",A1914)+2)))),"REJECTED"))</f>
        <v/>
      </c>
      <c r="D1912" s="3" t="str">
        <f t="shared" ref="D1912:D1975" si="3054">IF(A1912="","",IF(ISERR(FIND("###  (",A1912)),IF(OR(RIGHT(A1912,9)="ACTIVATED",RIGHT(A1912,6)="sukses",RIGHT(A1912,2)="OK"),"OK",IF(VALUE(MID(A1912,FIND("ce ",A1912)+2,(LEN(A1912)+1)-(FIND("ce ",A1912)+2)))=0,VALUE(MID(A1912,FIND("nt ",A1912)+2,(FIND(", Af",A1912)-(FIND("nt ",A1912)+2)))),VALUE(MID(A1912,FIND("ce ",A1912)+2,(LEN(A1912)+1)-(FIND("ce ",A1912)+2))))),"REJECTED"))</f>
        <v/>
      </c>
      <c r="E1912" t="str">
        <f t="shared" ref="E1912" si="3055"><![CDATA[IF(A1912="","",IF(AND(B1912="REJECTED",C1912="REJECTED",D1912="REJECTED"),"REJECTED",IF(AND(B1912="Charged",D1912>0),"TRUE",IF(AND(B1912=C1912,B1912=D1912),"TRUE",IF(AND(B1912=D1912,B1912<>C1912),"TRUE ROAMING",IF(LEFT(B1912,3)="not",IF(AND(D1912<>VALUE(RIGHT(B1912,LEN(B1912)-3)),C1912=D1912,D1912<>0),"TRUE",IF(AND(D1912<>VALUE(RIGHT(B1912,LEN(B1912)-3)),C1912<>D1912,D1912<>0),"TRUE ROAMING","FALSE")),"FALSE"))))))]]></f>
        <v/>
      </c>
      <c r="N1912" s="2"/>
    </row>
    <row r="1913" spans="2:14" x14ac:dyDescent="0.25">
      <c r="N1913" s="2"/>
    </row>
    <row r="1914" spans="2:14" x14ac:dyDescent="0.25">
      <c r="B1914" t="str">
        <f t="shared" ref="B1914:B1977" si="3056">IF(A1915="","","Kalkulasi Bonus")</f>
        <v/>
      </c>
      <c r="C1914" s="4" t="str">
        <f t="shared" ref="C1914:C1977" si="3057">IF(A1915="","",SUBSTITUTE(MID(A1915,FIND("[",A1915)+1,FIND("]",A1915,2)-(FIND("[",A1915)+1)),"-"," "))</f>
        <v/>
      </c>
      <c r="D1914" s="4"/>
      <c r="E1914" s="4"/>
      <c r="N1914" s="2"/>
    </row>
    <row r="1915" spans="2:14" x14ac:dyDescent="0.25">
      <c r="B1915" t="str">
        <f t="shared" ref="B1915:B1978" si="3058">IF(A1915="","","Result Bonus")</f>
        <v/>
      </c>
      <c r="C1915" s="4" t="str">
        <f t="shared" ref="C1915:C1978" si="3059">IF(A1915="","",MID(A1915,FIND(":",A1915)+2,(LEN(A1915)+1)-(FIND(":",A1915)+2)))</f>
        <v/>
      </c>
      <c r="D1915" s="4"/>
      <c r="E1915" s="4"/>
      <c r="N1915" s="2"/>
    </row>
    <row r="1916" spans="2:14" x14ac:dyDescent="0.25">
      <c r="N1916" s="2"/>
    </row>
    <row r="1917" spans="2:14" x14ac:dyDescent="0.25">
      <c r="B1917" s="3" t="str">
        <f t="shared" ref="B1917" si="3060">IF(A1917="","",IF(ISERR(FIND("###  (",A1917)),IF(OR(RIGHT(A1917,9)="ACTIVATED",RIGHT(A1917,6)="sukses",RIGHT(A1917,2)="OK"),"OK",IF(ISERR(VALUE(MID(A1917,FIND("[",A1917)+1,FIND("]",A1917,2)-(FIND("[",A1917)+1)))),MID(A1917,FIND("[",A1917)+1,FIND("]",A1917,2)-(FIND("[",A1917)+1)),VALUE(MID(A1917,FIND("[",A1917)+1,FIND("]",A1917,2)-(FIND("[",A1917)+1))))),"REJECTED"))</f>
        <v/>
      </c>
      <c r="C1917" s="3" t="str">
        <f t="shared" ref="C1917" si="3061">IF(A1917="","",IF(ISERR(FIND("###  (",A1917)),IF(OR(RIGHT(A1917,9)="ACTIVATED",RIGHT(A1917,6)="sukses",RIGHT(A1917,2)="OK"),"OK",VALUE(MID(A1919,FIND(":",A1919)+2,(LEN(A1919)+1)-(FIND(":",A1919)+2)))),"REJECTED"))</f>
        <v/>
      </c>
      <c r="D1917" s="3" t="str">
        <f t="shared" ref="D1917:D1980" si="3062">IF(A1917="","",IF(ISERR(FIND("###  (",A1917)),IF(OR(RIGHT(A1917,9)="ACTIVATED",RIGHT(A1917,6)="sukses",RIGHT(A1917,2)="OK"),"OK",IF(VALUE(MID(A1917,FIND("ce ",A1917)+2,(LEN(A1917)+1)-(FIND("ce ",A1917)+2)))=0,VALUE(MID(A1917,FIND("nt ",A1917)+2,(FIND(", Af",A1917)-(FIND("nt ",A1917)+2)))),VALUE(MID(A1917,FIND("ce ",A1917)+2,(LEN(A1917)+1)-(FIND("ce ",A1917)+2))))),"REJECTED"))</f>
        <v/>
      </c>
      <c r="E1917" t="str">
        <f t="shared" ref="E1917" si="3063"><![CDATA[IF(A1917="","",IF(AND(B1917="REJECTED",C1917="REJECTED",D1917="REJECTED"),"REJECTED",IF(AND(B1917="Charged",D1917>0),"TRUE",IF(AND(B1917=C1917,B1917=D1917),"TRUE",IF(AND(B1917=D1917,B1917<>C1917),"TRUE ROAMING",IF(LEFT(B1917,3)="not",IF(AND(D1917<>VALUE(RIGHT(B1917,LEN(B1917)-3)),C1917=D1917,D1917<>0),"TRUE",IF(AND(D1917<>VALUE(RIGHT(B1917,LEN(B1917)-3)),C1917<>D1917,D1917<>0),"TRUE ROAMING","FALSE")),"FALSE"))))))]]></f>
        <v/>
      </c>
      <c r="N1917" s="2"/>
    </row>
    <row r="1918" spans="2:14" x14ac:dyDescent="0.25">
      <c r="N1918" s="2"/>
    </row>
    <row r="1919" spans="2:14" x14ac:dyDescent="0.25">
      <c r="B1919" t="str">
        <f t="shared" ref="B1919:B1982" si="3064">IF(A1920="","","Kalkulasi Bonus")</f>
        <v/>
      </c>
      <c r="C1919" s="4" t="str">
        <f t="shared" ref="C1919:C1982" si="3065">IF(A1920="","",SUBSTITUTE(MID(A1920,FIND("[",A1920)+1,FIND("]",A1920,2)-(FIND("[",A1920)+1)),"-"," "))</f>
        <v/>
      </c>
      <c r="D1919" s="4"/>
      <c r="E1919" s="4"/>
      <c r="N1919" s="2"/>
    </row>
    <row r="1920" spans="2:14" x14ac:dyDescent="0.25">
      <c r="B1920" t="str">
        <f t="shared" ref="B1920:B1983" si="3066">IF(A1920="","","Result Bonus")</f>
        <v/>
      </c>
      <c r="C1920" s="4" t="str">
        <f t="shared" ref="C1920:C1983" si="3067">IF(A1920="","",MID(A1920,FIND(":",A1920)+2,(LEN(A1920)+1)-(FIND(":",A1920)+2)))</f>
        <v/>
      </c>
      <c r="D1920" s="4"/>
      <c r="E1920" s="4"/>
      <c r="N1920" s="2"/>
    </row>
    <row r="1921" spans="2:14" x14ac:dyDescent="0.25">
      <c r="N1921" s="2"/>
    </row>
    <row r="1922" spans="2:14" x14ac:dyDescent="0.25">
      <c r="B1922" s="3" t="str">
        <f t="shared" ref="B1922" si="3068">IF(A1922="","",IF(ISERR(FIND("###  (",A1922)),IF(OR(RIGHT(A1922,9)="ACTIVATED",RIGHT(A1922,6)="sukses",RIGHT(A1922,2)="OK"),"OK",IF(ISERR(VALUE(MID(A1922,FIND("[",A1922)+1,FIND("]",A1922,2)-(FIND("[",A1922)+1)))),MID(A1922,FIND("[",A1922)+1,FIND("]",A1922,2)-(FIND("[",A1922)+1)),VALUE(MID(A1922,FIND("[",A1922)+1,FIND("]",A1922,2)-(FIND("[",A1922)+1))))),"REJECTED"))</f>
        <v/>
      </c>
      <c r="C1922" s="3" t="str">
        <f t="shared" ref="C1922" si="3069">IF(A1922="","",IF(ISERR(FIND("###  (",A1922)),IF(OR(RIGHT(A1922,9)="ACTIVATED",RIGHT(A1922,6)="sukses",RIGHT(A1922,2)="OK"),"OK",VALUE(MID(A1924,FIND(":",A1924)+2,(LEN(A1924)+1)-(FIND(":",A1924)+2)))),"REJECTED"))</f>
        <v/>
      </c>
      <c r="D1922" s="3" t="str">
        <f t="shared" ref="D1922:D1985" si="3070">IF(A1922="","",IF(ISERR(FIND("###  (",A1922)),IF(OR(RIGHT(A1922,9)="ACTIVATED",RIGHT(A1922,6)="sukses",RIGHT(A1922,2)="OK"),"OK",IF(VALUE(MID(A1922,FIND("ce ",A1922)+2,(LEN(A1922)+1)-(FIND("ce ",A1922)+2)))=0,VALUE(MID(A1922,FIND("nt ",A1922)+2,(FIND(", Af",A1922)-(FIND("nt ",A1922)+2)))),VALUE(MID(A1922,FIND("ce ",A1922)+2,(LEN(A1922)+1)-(FIND("ce ",A1922)+2))))),"REJECTED"))</f>
        <v/>
      </c>
      <c r="E1922" t="str">
        <f t="shared" ref="E1922" si="3071"><![CDATA[IF(A1922="","",IF(AND(B1922="REJECTED",C1922="REJECTED",D1922="REJECTED"),"REJECTED",IF(AND(B1922="Charged",D1922>0),"TRUE",IF(AND(B1922=C1922,B1922=D1922),"TRUE",IF(AND(B1922=D1922,B1922<>C1922),"TRUE ROAMING",IF(LEFT(B1922,3)="not",IF(AND(D1922<>VALUE(RIGHT(B1922,LEN(B1922)-3)),C1922=D1922,D1922<>0),"TRUE",IF(AND(D1922<>VALUE(RIGHT(B1922,LEN(B1922)-3)),C1922<>D1922,D1922<>0),"TRUE ROAMING","FALSE")),"FALSE"))))))]]></f>
        <v/>
      </c>
      <c r="N1922" s="2"/>
    </row>
    <row r="1923" spans="2:14" x14ac:dyDescent="0.25">
      <c r="N1923" s="2"/>
    </row>
    <row r="1924" spans="2:14" x14ac:dyDescent="0.25">
      <c r="B1924" t="str">
        <f t="shared" ref="B1924:B1987" si="3072">IF(A1925="","","Kalkulasi Bonus")</f>
        <v/>
      </c>
      <c r="C1924" s="4" t="str">
        <f t="shared" ref="C1924:C1987" si="3073">IF(A1925="","",SUBSTITUTE(MID(A1925,FIND("[",A1925)+1,FIND("]",A1925,2)-(FIND("[",A1925)+1)),"-"," "))</f>
        <v/>
      </c>
      <c r="D1924" s="4"/>
      <c r="E1924" s="4"/>
      <c r="N1924" s="2"/>
    </row>
    <row r="1925" spans="2:14" x14ac:dyDescent="0.25">
      <c r="B1925" t="str">
        <f t="shared" ref="B1925:B1988" si="3074">IF(A1925="","","Result Bonus")</f>
        <v/>
      </c>
      <c r="C1925" s="4" t="str">
        <f t="shared" ref="C1925:C1988" si="3075">IF(A1925="","",MID(A1925,FIND(":",A1925)+2,(LEN(A1925)+1)-(FIND(":",A1925)+2)))</f>
        <v/>
      </c>
      <c r="D1925" s="4"/>
      <c r="E1925" s="4"/>
      <c r="N1925" s="2"/>
    </row>
    <row r="1926" spans="2:14" x14ac:dyDescent="0.25">
      <c r="N1926" s="2"/>
    </row>
    <row r="1927" spans="2:14" x14ac:dyDescent="0.25">
      <c r="B1927" s="3" t="str">
        <f t="shared" ref="B1927" si="3076">IF(A1927="","",IF(ISERR(FIND("###  (",A1927)),IF(OR(RIGHT(A1927,9)="ACTIVATED",RIGHT(A1927,6)="sukses",RIGHT(A1927,2)="OK"),"OK",IF(ISERR(VALUE(MID(A1927,FIND("[",A1927)+1,FIND("]",A1927,2)-(FIND("[",A1927)+1)))),MID(A1927,FIND("[",A1927)+1,FIND("]",A1927,2)-(FIND("[",A1927)+1)),VALUE(MID(A1927,FIND("[",A1927)+1,FIND("]",A1927,2)-(FIND("[",A1927)+1))))),"REJECTED"))</f>
        <v/>
      </c>
      <c r="C1927" s="3" t="str">
        <f t="shared" ref="C1927" si="3077">IF(A1927="","",IF(ISERR(FIND("###  (",A1927)),IF(OR(RIGHT(A1927,9)="ACTIVATED",RIGHT(A1927,6)="sukses",RIGHT(A1927,2)="OK"),"OK",VALUE(MID(A1929,FIND(":",A1929)+2,(LEN(A1929)+1)-(FIND(":",A1929)+2)))),"REJECTED"))</f>
        <v/>
      </c>
      <c r="D1927" s="3" t="str">
        <f t="shared" ref="D1927:D1990" si="3078">IF(A1927="","",IF(ISERR(FIND("###  (",A1927)),IF(OR(RIGHT(A1927,9)="ACTIVATED",RIGHT(A1927,6)="sukses",RIGHT(A1927,2)="OK"),"OK",IF(VALUE(MID(A1927,FIND("ce ",A1927)+2,(LEN(A1927)+1)-(FIND("ce ",A1927)+2)))=0,VALUE(MID(A1927,FIND("nt ",A1927)+2,(FIND(", Af",A1927)-(FIND("nt ",A1927)+2)))),VALUE(MID(A1927,FIND("ce ",A1927)+2,(LEN(A1927)+1)-(FIND("ce ",A1927)+2))))),"REJECTED"))</f>
        <v/>
      </c>
      <c r="E1927" t="str">
        <f t="shared" ref="E1927" si="3079"><![CDATA[IF(A1927="","",IF(AND(B1927="REJECTED",C1927="REJECTED",D1927="REJECTED"),"REJECTED",IF(AND(B1927="Charged",D1927>0),"TRUE",IF(AND(B1927=C1927,B1927=D1927),"TRUE",IF(AND(B1927=D1927,B1927<>C1927),"TRUE ROAMING",IF(LEFT(B1927,3)="not",IF(AND(D1927<>VALUE(RIGHT(B1927,LEN(B1927)-3)),C1927=D1927,D1927<>0),"TRUE",IF(AND(D1927<>VALUE(RIGHT(B1927,LEN(B1927)-3)),C1927<>D1927,D1927<>0),"TRUE ROAMING","FALSE")),"FALSE"))))))]]></f>
        <v/>
      </c>
      <c r="N1927" s="2"/>
    </row>
    <row r="1928" spans="2:14" x14ac:dyDescent="0.25">
      <c r="N1928" s="2"/>
    </row>
    <row r="1929" spans="2:14" x14ac:dyDescent="0.25">
      <c r="B1929" t="str">
        <f t="shared" ref="B1929:B1992" si="3080">IF(A1930="","","Kalkulasi Bonus")</f>
        <v/>
      </c>
      <c r="C1929" s="4" t="str">
        <f t="shared" ref="C1929:C1992" si="3081">IF(A1930="","",SUBSTITUTE(MID(A1930,FIND("[",A1930)+1,FIND("]",A1930,2)-(FIND("[",A1930)+1)),"-"," "))</f>
        <v/>
      </c>
      <c r="D1929" s="4"/>
      <c r="E1929" s="4"/>
      <c r="N1929" s="2"/>
    </row>
    <row r="1930" spans="2:14" x14ac:dyDescent="0.25">
      <c r="B1930" t="str">
        <f t="shared" ref="B1930:B1993" si="3082">IF(A1930="","","Result Bonus")</f>
        <v/>
      </c>
      <c r="C1930" s="4" t="str">
        <f t="shared" ref="C1930:C1993" si="3083">IF(A1930="","",MID(A1930,FIND(":",A1930)+2,(LEN(A1930)+1)-(FIND(":",A1930)+2)))</f>
        <v/>
      </c>
      <c r="D1930" s="4"/>
      <c r="E1930" s="4"/>
      <c r="N1930" s="2"/>
    </row>
    <row r="1931" spans="2:14" x14ac:dyDescent="0.25">
      <c r="N1931" s="2"/>
    </row>
    <row r="1932" spans="2:14" x14ac:dyDescent="0.25">
      <c r="B1932" s="3" t="str">
        <f t="shared" ref="B1932" si="3084">IF(A1932="","",IF(ISERR(FIND("###  (",A1932)),IF(OR(RIGHT(A1932,9)="ACTIVATED",RIGHT(A1932,6)="sukses",RIGHT(A1932,2)="OK"),"OK",IF(ISERR(VALUE(MID(A1932,FIND("[",A1932)+1,FIND("]",A1932,2)-(FIND("[",A1932)+1)))),MID(A1932,FIND("[",A1932)+1,FIND("]",A1932,2)-(FIND("[",A1932)+1)),VALUE(MID(A1932,FIND("[",A1932)+1,FIND("]",A1932,2)-(FIND("[",A1932)+1))))),"REJECTED"))</f>
        <v/>
      </c>
      <c r="C1932" s="3" t="str">
        <f t="shared" ref="C1932" si="3085">IF(A1932="","",IF(ISERR(FIND("###  (",A1932)),IF(OR(RIGHT(A1932,9)="ACTIVATED",RIGHT(A1932,6)="sukses",RIGHT(A1932,2)="OK"),"OK",VALUE(MID(A1934,FIND(":",A1934)+2,(LEN(A1934)+1)-(FIND(":",A1934)+2)))),"REJECTED"))</f>
        <v/>
      </c>
      <c r="D1932" s="3" t="str">
        <f t="shared" ref="D1932:D1995" si="3086">IF(A1932="","",IF(ISERR(FIND("###  (",A1932)),IF(OR(RIGHT(A1932,9)="ACTIVATED",RIGHT(A1932,6)="sukses",RIGHT(A1932,2)="OK"),"OK",IF(VALUE(MID(A1932,FIND("ce ",A1932)+2,(LEN(A1932)+1)-(FIND("ce ",A1932)+2)))=0,VALUE(MID(A1932,FIND("nt ",A1932)+2,(FIND(", Af",A1932)-(FIND("nt ",A1932)+2)))),VALUE(MID(A1932,FIND("ce ",A1932)+2,(LEN(A1932)+1)-(FIND("ce ",A1932)+2))))),"REJECTED"))</f>
        <v/>
      </c>
      <c r="E1932" t="str">
        <f t="shared" ref="E1932" si="3087"><![CDATA[IF(A1932="","",IF(AND(B1932="REJECTED",C1932="REJECTED",D1932="REJECTED"),"REJECTED",IF(AND(B1932="Charged",D1932>0),"TRUE",IF(AND(B1932=C1932,B1932=D1932),"TRUE",IF(AND(B1932=D1932,B1932<>C1932),"TRUE ROAMING",IF(LEFT(B1932,3)="not",IF(AND(D1932<>VALUE(RIGHT(B1932,LEN(B1932)-3)),C1932=D1932,D1932<>0),"TRUE",IF(AND(D1932<>VALUE(RIGHT(B1932,LEN(B1932)-3)),C1932<>D1932,D1932<>0),"TRUE ROAMING","FALSE")),"FALSE"))))))]]></f>
        <v/>
      </c>
      <c r="N1932" s="2"/>
    </row>
    <row r="1933" spans="2:14" x14ac:dyDescent="0.25">
      <c r="N1933" s="2"/>
    </row>
    <row r="1934" spans="2:14" x14ac:dyDescent="0.25">
      <c r="B1934" t="str">
        <f t="shared" ref="B1934:B1997" si="3088">IF(A1935="","","Kalkulasi Bonus")</f>
        <v/>
      </c>
      <c r="C1934" s="4" t="str">
        <f t="shared" ref="C1934:C1997" si="3089">IF(A1935="","",SUBSTITUTE(MID(A1935,FIND("[",A1935)+1,FIND("]",A1935,2)-(FIND("[",A1935)+1)),"-"," "))</f>
        <v/>
      </c>
      <c r="D1934" s="4"/>
      <c r="E1934" s="4"/>
      <c r="N1934" s="2"/>
    </row>
    <row r="1935" spans="2:14" x14ac:dyDescent="0.25">
      <c r="B1935" t="str">
        <f t="shared" ref="B1935:B1998" si="3090">IF(A1935="","","Result Bonus")</f>
        <v/>
      </c>
      <c r="C1935" s="4" t="str">
        <f t="shared" ref="C1935:C1998" si="3091">IF(A1935="","",MID(A1935,FIND(":",A1935)+2,(LEN(A1935)+1)-(FIND(":",A1935)+2)))</f>
        <v/>
      </c>
      <c r="D1935" s="4"/>
      <c r="E1935" s="4"/>
      <c r="N1935" s="2"/>
    </row>
    <row r="1936" spans="2:14" x14ac:dyDescent="0.25">
      <c r="N1936" s="2"/>
    </row>
    <row r="1937" spans="2:14" x14ac:dyDescent="0.25">
      <c r="B1937" s="3" t="str">
        <f t="shared" ref="B1937" si="3092">IF(A1937="","",IF(ISERR(FIND("###  (",A1937)),IF(OR(RIGHT(A1937,9)="ACTIVATED",RIGHT(A1937,6)="sukses",RIGHT(A1937,2)="OK"),"OK",IF(ISERR(VALUE(MID(A1937,FIND("[",A1937)+1,FIND("]",A1937,2)-(FIND("[",A1937)+1)))),MID(A1937,FIND("[",A1937)+1,FIND("]",A1937,2)-(FIND("[",A1937)+1)),VALUE(MID(A1937,FIND("[",A1937)+1,FIND("]",A1937,2)-(FIND("[",A1937)+1))))),"REJECTED"))</f>
        <v/>
      </c>
      <c r="C1937" s="3" t="str">
        <f t="shared" ref="C1937" si="3093">IF(A1937="","",IF(ISERR(FIND("###  (",A1937)),IF(OR(RIGHT(A1937,9)="ACTIVATED",RIGHT(A1937,6)="sukses",RIGHT(A1937,2)="OK"),"OK",VALUE(MID(A1939,FIND(":",A1939)+2,(LEN(A1939)+1)-(FIND(":",A1939)+2)))),"REJECTED"))</f>
        <v/>
      </c>
      <c r="D1937" s="3" t="str">
        <f t="shared" ref="D1937:D2000" si="3094">IF(A1937="","",IF(ISERR(FIND("###  (",A1937)),IF(OR(RIGHT(A1937,9)="ACTIVATED",RIGHT(A1937,6)="sukses",RIGHT(A1937,2)="OK"),"OK",IF(VALUE(MID(A1937,FIND("ce ",A1937)+2,(LEN(A1937)+1)-(FIND("ce ",A1937)+2)))=0,VALUE(MID(A1937,FIND("nt ",A1937)+2,(FIND(", Af",A1937)-(FIND("nt ",A1937)+2)))),VALUE(MID(A1937,FIND("ce ",A1937)+2,(LEN(A1937)+1)-(FIND("ce ",A1937)+2))))),"REJECTED"))</f>
        <v/>
      </c>
      <c r="E1937" t="str">
        <f t="shared" ref="E1937" si="3095"><![CDATA[IF(A1937="","",IF(AND(B1937="REJECTED",C1937="REJECTED",D1937="REJECTED"),"REJECTED",IF(AND(B1937="Charged",D1937>0),"TRUE",IF(AND(B1937=C1937,B1937=D1937),"TRUE",IF(AND(B1937=D1937,B1937<>C1937),"TRUE ROAMING",IF(LEFT(B1937,3)="not",IF(AND(D1937<>VALUE(RIGHT(B1937,LEN(B1937)-3)),C1937=D1937,D1937<>0),"TRUE",IF(AND(D1937<>VALUE(RIGHT(B1937,LEN(B1937)-3)),C1937<>D1937,D1937<>0),"TRUE ROAMING","FALSE")),"FALSE"))))))]]></f>
        <v/>
      </c>
      <c r="N1937" s="2"/>
    </row>
    <row r="1938" spans="2:14" x14ac:dyDescent="0.25">
      <c r="N1938" s="2"/>
    </row>
    <row r="1939" spans="2:14" x14ac:dyDescent="0.25">
      <c r="B1939" t="str">
        <f t="shared" ref="B1939:B2002" si="3096">IF(A1940="","","Kalkulasi Bonus")</f>
        <v/>
      </c>
      <c r="C1939" s="4" t="str">
        <f t="shared" ref="C1939:C2002" si="3097">IF(A1940="","",SUBSTITUTE(MID(A1940,FIND("[",A1940)+1,FIND("]",A1940,2)-(FIND("[",A1940)+1)),"-"," "))</f>
        <v/>
      </c>
      <c r="D1939" s="4"/>
      <c r="E1939" s="4"/>
      <c r="N1939" s="2"/>
    </row>
    <row r="1940" spans="2:14" x14ac:dyDescent="0.25">
      <c r="B1940" t="str">
        <f t="shared" ref="B1940:B2003" si="3098">IF(A1940="","","Result Bonus")</f>
        <v/>
      </c>
      <c r="C1940" s="4" t="str">
        <f t="shared" ref="C1940:C2003" si="3099">IF(A1940="","",MID(A1940,FIND(":",A1940)+2,(LEN(A1940)+1)-(FIND(":",A1940)+2)))</f>
        <v/>
      </c>
      <c r="D1940" s="4"/>
      <c r="E1940" s="4"/>
      <c r="N1940" s="2"/>
    </row>
    <row r="1941" spans="2:14" x14ac:dyDescent="0.25">
      <c r="N1941" s="2"/>
    </row>
    <row r="1942" spans="2:14" x14ac:dyDescent="0.25">
      <c r="B1942" s="3" t="str">
        <f t="shared" ref="B1942" si="3100">IF(A1942="","",IF(ISERR(FIND("###  (",A1942)),IF(OR(RIGHT(A1942,9)="ACTIVATED",RIGHT(A1942,6)="sukses",RIGHT(A1942,2)="OK"),"OK",IF(ISERR(VALUE(MID(A1942,FIND("[",A1942)+1,FIND("]",A1942,2)-(FIND("[",A1942)+1)))),MID(A1942,FIND("[",A1942)+1,FIND("]",A1942,2)-(FIND("[",A1942)+1)),VALUE(MID(A1942,FIND("[",A1942)+1,FIND("]",A1942,2)-(FIND("[",A1942)+1))))),"REJECTED"))</f>
        <v/>
      </c>
      <c r="C1942" s="3" t="str">
        <f t="shared" ref="C1942" si="3101">IF(A1942="","",IF(ISERR(FIND("###  (",A1942)),IF(OR(RIGHT(A1942,9)="ACTIVATED",RIGHT(A1942,6)="sukses",RIGHT(A1942,2)="OK"),"OK",VALUE(MID(A1944,FIND(":",A1944)+2,(LEN(A1944)+1)-(FIND(":",A1944)+2)))),"REJECTED"))</f>
        <v/>
      </c>
      <c r="D1942" s="3" t="str">
        <f t="shared" ref="D1942:D2005" si="3102">IF(A1942="","",IF(ISERR(FIND("###  (",A1942)),IF(OR(RIGHT(A1942,9)="ACTIVATED",RIGHT(A1942,6)="sukses",RIGHT(A1942,2)="OK"),"OK",IF(VALUE(MID(A1942,FIND("ce ",A1942)+2,(LEN(A1942)+1)-(FIND("ce ",A1942)+2)))=0,VALUE(MID(A1942,FIND("nt ",A1942)+2,(FIND(", Af",A1942)-(FIND("nt ",A1942)+2)))),VALUE(MID(A1942,FIND("ce ",A1942)+2,(LEN(A1942)+1)-(FIND("ce ",A1942)+2))))),"REJECTED"))</f>
        <v/>
      </c>
      <c r="E1942" t="str">
        <f t="shared" ref="E1942" si="3103"><![CDATA[IF(A1942="","",IF(AND(B1942="REJECTED",C1942="REJECTED",D1942="REJECTED"),"REJECTED",IF(AND(B1942="Charged",D1942>0),"TRUE",IF(AND(B1942=C1942,B1942=D1942),"TRUE",IF(AND(B1942=D1942,B1942<>C1942),"TRUE ROAMING",IF(LEFT(B1942,3)="not",IF(AND(D1942<>VALUE(RIGHT(B1942,LEN(B1942)-3)),C1942=D1942,D1942<>0),"TRUE",IF(AND(D1942<>VALUE(RIGHT(B1942,LEN(B1942)-3)),C1942<>D1942,D1942<>0),"TRUE ROAMING","FALSE")),"FALSE"))))))]]></f>
        <v/>
      </c>
      <c r="N1942" s="2"/>
    </row>
    <row r="1943" spans="2:14" x14ac:dyDescent="0.25">
      <c r="N1943" s="2"/>
    </row>
    <row r="1944" spans="2:14" x14ac:dyDescent="0.25">
      <c r="B1944" t="str">
        <f t="shared" ref="B1944:B2007" si="3104">IF(A1945="","","Kalkulasi Bonus")</f>
        <v/>
      </c>
      <c r="C1944" s="4" t="str">
        <f t="shared" ref="C1944:C2007" si="3105">IF(A1945="","",SUBSTITUTE(MID(A1945,FIND("[",A1945)+1,FIND("]",A1945,2)-(FIND("[",A1945)+1)),"-"," "))</f>
        <v/>
      </c>
      <c r="D1944" s="4"/>
      <c r="E1944" s="4"/>
      <c r="N1944" s="2"/>
    </row>
    <row r="1945" spans="2:14" x14ac:dyDescent="0.25">
      <c r="B1945" t="str">
        <f t="shared" ref="B1945:B2008" si="3106">IF(A1945="","","Result Bonus")</f>
        <v/>
      </c>
      <c r="C1945" s="4" t="str">
        <f t="shared" ref="C1945:C2008" si="3107">IF(A1945="","",MID(A1945,FIND(":",A1945)+2,(LEN(A1945)+1)-(FIND(":",A1945)+2)))</f>
        <v/>
      </c>
      <c r="D1945" s="4"/>
      <c r="E1945" s="4"/>
      <c r="N1945" s="2"/>
    </row>
    <row r="1946" spans="2:14" x14ac:dyDescent="0.25">
      <c r="N1946" s="2"/>
    </row>
    <row r="1947" spans="2:14" x14ac:dyDescent="0.25">
      <c r="B1947" s="3" t="str">
        <f t="shared" ref="B1947" si="3108">IF(A1947="","",IF(ISERR(FIND("###  (",A1947)),IF(OR(RIGHT(A1947,9)="ACTIVATED",RIGHT(A1947,6)="sukses",RIGHT(A1947,2)="OK"),"OK",IF(ISERR(VALUE(MID(A1947,FIND("[",A1947)+1,FIND("]",A1947,2)-(FIND("[",A1947)+1)))),MID(A1947,FIND("[",A1947)+1,FIND("]",A1947,2)-(FIND("[",A1947)+1)),VALUE(MID(A1947,FIND("[",A1947)+1,FIND("]",A1947,2)-(FIND("[",A1947)+1))))),"REJECTED"))</f>
        <v/>
      </c>
      <c r="C1947" s="3" t="str">
        <f t="shared" ref="C1947" si="3109">IF(A1947="","",IF(ISERR(FIND("###  (",A1947)),IF(OR(RIGHT(A1947,9)="ACTIVATED",RIGHT(A1947,6)="sukses",RIGHT(A1947,2)="OK"),"OK",VALUE(MID(A1949,FIND(":",A1949)+2,(LEN(A1949)+1)-(FIND(":",A1949)+2)))),"REJECTED"))</f>
        <v/>
      </c>
      <c r="D1947" s="3" t="str">
        <f t="shared" ref="D1947:D2010" si="3110">IF(A1947="","",IF(ISERR(FIND("###  (",A1947)),IF(OR(RIGHT(A1947,9)="ACTIVATED",RIGHT(A1947,6)="sukses",RIGHT(A1947,2)="OK"),"OK",IF(VALUE(MID(A1947,FIND("ce ",A1947)+2,(LEN(A1947)+1)-(FIND("ce ",A1947)+2)))=0,VALUE(MID(A1947,FIND("nt ",A1947)+2,(FIND(", Af",A1947)-(FIND("nt ",A1947)+2)))),VALUE(MID(A1947,FIND("ce ",A1947)+2,(LEN(A1947)+1)-(FIND("ce ",A1947)+2))))),"REJECTED"))</f>
        <v/>
      </c>
      <c r="E1947" t="str">
        <f t="shared" ref="E1947" si="3111"><![CDATA[IF(A1947="","",IF(AND(B1947="REJECTED",C1947="REJECTED",D1947="REJECTED"),"REJECTED",IF(AND(B1947="Charged",D1947>0),"TRUE",IF(AND(B1947=C1947,B1947=D1947),"TRUE",IF(AND(B1947=D1947,B1947<>C1947),"TRUE ROAMING",IF(LEFT(B1947,3)="not",IF(AND(D1947<>VALUE(RIGHT(B1947,LEN(B1947)-3)),C1947=D1947,D1947<>0),"TRUE",IF(AND(D1947<>VALUE(RIGHT(B1947,LEN(B1947)-3)),C1947<>D1947,D1947<>0),"TRUE ROAMING","FALSE")),"FALSE"))))))]]></f>
        <v/>
      </c>
      <c r="N1947" s="2"/>
    </row>
    <row r="1948" spans="2:14" x14ac:dyDescent="0.25">
      <c r="N1948" s="2"/>
    </row>
    <row r="1949" spans="2:14" x14ac:dyDescent="0.25">
      <c r="B1949" t="str">
        <f t="shared" ref="B1949:B2012" si="3112">IF(A1950="","","Kalkulasi Bonus")</f>
        <v/>
      </c>
      <c r="C1949" s="4" t="str">
        <f t="shared" ref="C1949:C2012" si="3113">IF(A1950="","",SUBSTITUTE(MID(A1950,FIND("[",A1950)+1,FIND("]",A1950,2)-(FIND("[",A1950)+1)),"-"," "))</f>
        <v/>
      </c>
      <c r="D1949" s="4"/>
      <c r="E1949" s="4"/>
      <c r="N1949" s="2"/>
    </row>
    <row r="1950" spans="2:14" x14ac:dyDescent="0.25">
      <c r="B1950" t="str">
        <f t="shared" ref="B1950:B2013" si="3114">IF(A1950="","","Result Bonus")</f>
        <v/>
      </c>
      <c r="C1950" s="4" t="str">
        <f t="shared" ref="C1950:C2013" si="3115">IF(A1950="","",MID(A1950,FIND(":",A1950)+2,(LEN(A1950)+1)-(FIND(":",A1950)+2)))</f>
        <v/>
      </c>
      <c r="D1950" s="4"/>
      <c r="E1950" s="4"/>
      <c r="N1950" s="2"/>
    </row>
    <row r="1951" spans="2:14" x14ac:dyDescent="0.25">
      <c r="N1951" s="2"/>
    </row>
    <row r="1952" spans="2:14" x14ac:dyDescent="0.25">
      <c r="B1952" s="3" t="str">
        <f t="shared" ref="B1952" si="3116">IF(A1952="","",IF(ISERR(FIND("###  (",A1952)),IF(OR(RIGHT(A1952,9)="ACTIVATED",RIGHT(A1952,6)="sukses",RIGHT(A1952,2)="OK"),"OK",IF(ISERR(VALUE(MID(A1952,FIND("[",A1952)+1,FIND("]",A1952,2)-(FIND("[",A1952)+1)))),MID(A1952,FIND("[",A1952)+1,FIND("]",A1952,2)-(FIND("[",A1952)+1)),VALUE(MID(A1952,FIND("[",A1952)+1,FIND("]",A1952,2)-(FIND("[",A1952)+1))))),"REJECTED"))</f>
        <v/>
      </c>
      <c r="C1952" s="3" t="str">
        <f t="shared" ref="C1952" si="3117">IF(A1952="","",IF(ISERR(FIND("###  (",A1952)),IF(OR(RIGHT(A1952,9)="ACTIVATED",RIGHT(A1952,6)="sukses",RIGHT(A1952,2)="OK"),"OK",VALUE(MID(A1954,FIND(":",A1954)+2,(LEN(A1954)+1)-(FIND(":",A1954)+2)))),"REJECTED"))</f>
        <v/>
      </c>
      <c r="D1952" s="3" t="str">
        <f t="shared" ref="D1952:D2015" si="3118">IF(A1952="","",IF(ISERR(FIND("###  (",A1952)),IF(OR(RIGHT(A1952,9)="ACTIVATED",RIGHT(A1952,6)="sukses",RIGHT(A1952,2)="OK"),"OK",IF(VALUE(MID(A1952,FIND("ce ",A1952)+2,(LEN(A1952)+1)-(FIND("ce ",A1952)+2)))=0,VALUE(MID(A1952,FIND("nt ",A1952)+2,(FIND(", Af",A1952)-(FIND("nt ",A1952)+2)))),VALUE(MID(A1952,FIND("ce ",A1952)+2,(LEN(A1952)+1)-(FIND("ce ",A1952)+2))))),"REJECTED"))</f>
        <v/>
      </c>
      <c r="E1952" t="str">
        <f t="shared" ref="E1952" si="3119"><![CDATA[IF(A1952="","",IF(AND(B1952="REJECTED",C1952="REJECTED",D1952="REJECTED"),"REJECTED",IF(AND(B1952="Charged",D1952>0),"TRUE",IF(AND(B1952=C1952,B1952=D1952),"TRUE",IF(AND(B1952=D1952,B1952<>C1952),"TRUE ROAMING",IF(LEFT(B1952,3)="not",IF(AND(D1952<>VALUE(RIGHT(B1952,LEN(B1952)-3)),C1952=D1952,D1952<>0),"TRUE",IF(AND(D1952<>VALUE(RIGHT(B1952,LEN(B1952)-3)),C1952<>D1952,D1952<>0),"TRUE ROAMING","FALSE")),"FALSE"))))))]]></f>
        <v/>
      </c>
      <c r="N1952" s="2"/>
    </row>
    <row r="1953" spans="2:14" x14ac:dyDescent="0.25">
      <c r="N1953" s="2"/>
    </row>
    <row r="1954" spans="2:14" x14ac:dyDescent="0.25">
      <c r="B1954" t="str">
        <f t="shared" ref="B1954:B2017" si="3120">IF(A1955="","","Kalkulasi Bonus")</f>
        <v/>
      </c>
      <c r="C1954" s="4" t="str">
        <f t="shared" ref="C1954:C2017" si="3121">IF(A1955="","",SUBSTITUTE(MID(A1955,FIND("[",A1955)+1,FIND("]",A1955,2)-(FIND("[",A1955)+1)),"-"," "))</f>
        <v/>
      </c>
      <c r="D1954" s="4"/>
      <c r="E1954" s="4"/>
      <c r="N1954" s="2"/>
    </row>
    <row r="1955" spans="2:14" x14ac:dyDescent="0.25">
      <c r="B1955" t="str">
        <f t="shared" ref="B1955:B2018" si="3122">IF(A1955="","","Result Bonus")</f>
        <v/>
      </c>
      <c r="C1955" s="4" t="str">
        <f t="shared" ref="C1955:C2018" si="3123">IF(A1955="","",MID(A1955,FIND(":",A1955)+2,(LEN(A1955)+1)-(FIND(":",A1955)+2)))</f>
        <v/>
      </c>
      <c r="D1955" s="4"/>
      <c r="E1955" s="4"/>
      <c r="N1955" s="2"/>
    </row>
    <row r="1956" spans="2:14" x14ac:dyDescent="0.25">
      <c r="N1956" s="2"/>
    </row>
    <row r="1957" spans="2:14" x14ac:dyDescent="0.25">
      <c r="B1957" s="3" t="str">
        <f t="shared" ref="B1957" si="3124">IF(A1957="","",IF(ISERR(FIND("###  (",A1957)),IF(OR(RIGHT(A1957,9)="ACTIVATED",RIGHT(A1957,6)="sukses",RIGHT(A1957,2)="OK"),"OK",IF(ISERR(VALUE(MID(A1957,FIND("[",A1957)+1,FIND("]",A1957,2)-(FIND("[",A1957)+1)))),MID(A1957,FIND("[",A1957)+1,FIND("]",A1957,2)-(FIND("[",A1957)+1)),VALUE(MID(A1957,FIND("[",A1957)+1,FIND("]",A1957,2)-(FIND("[",A1957)+1))))),"REJECTED"))</f>
        <v/>
      </c>
      <c r="C1957" s="3" t="str">
        <f t="shared" ref="C1957" si="3125">IF(A1957="","",IF(ISERR(FIND("###  (",A1957)),IF(OR(RIGHT(A1957,9)="ACTIVATED",RIGHT(A1957,6)="sukses",RIGHT(A1957,2)="OK"),"OK",VALUE(MID(A1959,FIND(":",A1959)+2,(LEN(A1959)+1)-(FIND(":",A1959)+2)))),"REJECTED"))</f>
        <v/>
      </c>
      <c r="D1957" s="3" t="str">
        <f t="shared" ref="D1957:D2020" si="3126">IF(A1957="","",IF(ISERR(FIND("###  (",A1957)),IF(OR(RIGHT(A1957,9)="ACTIVATED",RIGHT(A1957,6)="sukses",RIGHT(A1957,2)="OK"),"OK",IF(VALUE(MID(A1957,FIND("ce ",A1957)+2,(LEN(A1957)+1)-(FIND("ce ",A1957)+2)))=0,VALUE(MID(A1957,FIND("nt ",A1957)+2,(FIND(", Af",A1957)-(FIND("nt ",A1957)+2)))),VALUE(MID(A1957,FIND("ce ",A1957)+2,(LEN(A1957)+1)-(FIND("ce ",A1957)+2))))),"REJECTED"))</f>
        <v/>
      </c>
      <c r="E1957" t="str">
        <f t="shared" ref="E1957" si="3127"><![CDATA[IF(A1957="","",IF(AND(B1957="REJECTED",C1957="REJECTED",D1957="REJECTED"),"REJECTED",IF(AND(B1957="Charged",D1957>0),"TRUE",IF(AND(B1957=C1957,B1957=D1957),"TRUE",IF(AND(B1957=D1957,B1957<>C1957),"TRUE ROAMING",IF(LEFT(B1957,3)="not",IF(AND(D1957<>VALUE(RIGHT(B1957,LEN(B1957)-3)),C1957=D1957,D1957<>0),"TRUE",IF(AND(D1957<>VALUE(RIGHT(B1957,LEN(B1957)-3)),C1957<>D1957,D1957<>0),"TRUE ROAMING","FALSE")),"FALSE"))))))]]></f>
        <v/>
      </c>
      <c r="N1957" s="2"/>
    </row>
    <row r="1958" spans="2:14" x14ac:dyDescent="0.25">
      <c r="N1958" s="2"/>
    </row>
    <row r="1959" spans="2:14" x14ac:dyDescent="0.25">
      <c r="B1959" t="str">
        <f t="shared" ref="B1959:B2022" si="3128">IF(A1960="","","Kalkulasi Bonus")</f>
        <v/>
      </c>
      <c r="C1959" s="4" t="str">
        <f t="shared" ref="C1959:C2022" si="3129">IF(A1960="","",SUBSTITUTE(MID(A1960,FIND("[",A1960)+1,FIND("]",A1960,2)-(FIND("[",A1960)+1)),"-"," "))</f>
        <v/>
      </c>
      <c r="D1959" s="4"/>
      <c r="E1959" s="4"/>
      <c r="N1959" s="2"/>
    </row>
    <row r="1960" spans="2:14" x14ac:dyDescent="0.25">
      <c r="B1960" t="str">
        <f t="shared" ref="B1960:B2023" si="3130">IF(A1960="","","Result Bonus")</f>
        <v/>
      </c>
      <c r="C1960" s="4" t="str">
        <f t="shared" ref="C1960:C2023" si="3131">IF(A1960="","",MID(A1960,FIND(":",A1960)+2,(LEN(A1960)+1)-(FIND(":",A1960)+2)))</f>
        <v/>
      </c>
      <c r="D1960" s="4"/>
      <c r="E1960" s="4"/>
      <c r="N1960" s="2"/>
    </row>
    <row r="1961" spans="2:14" x14ac:dyDescent="0.25">
      <c r="N1961" s="2"/>
    </row>
    <row r="1962" spans="2:14" x14ac:dyDescent="0.25">
      <c r="B1962" s="3" t="str">
        <f t="shared" ref="B1962" si="3132">IF(A1962="","",IF(ISERR(FIND("###  (",A1962)),IF(OR(RIGHT(A1962,9)="ACTIVATED",RIGHT(A1962,6)="sukses",RIGHT(A1962,2)="OK"),"OK",IF(ISERR(VALUE(MID(A1962,FIND("[",A1962)+1,FIND("]",A1962,2)-(FIND("[",A1962)+1)))),MID(A1962,FIND("[",A1962)+1,FIND("]",A1962,2)-(FIND("[",A1962)+1)),VALUE(MID(A1962,FIND("[",A1962)+1,FIND("]",A1962,2)-(FIND("[",A1962)+1))))),"REJECTED"))</f>
        <v/>
      </c>
      <c r="C1962" s="3" t="str">
        <f t="shared" ref="C1962" si="3133">IF(A1962="","",IF(ISERR(FIND("###  (",A1962)),IF(OR(RIGHT(A1962,9)="ACTIVATED",RIGHT(A1962,6)="sukses",RIGHT(A1962,2)="OK"),"OK",VALUE(MID(A1964,FIND(":",A1964)+2,(LEN(A1964)+1)-(FIND(":",A1964)+2)))),"REJECTED"))</f>
        <v/>
      </c>
      <c r="D1962" s="3" t="str">
        <f t="shared" ref="D1962:D2025" si="3134">IF(A1962="","",IF(ISERR(FIND("###  (",A1962)),IF(OR(RIGHT(A1962,9)="ACTIVATED",RIGHT(A1962,6)="sukses",RIGHT(A1962,2)="OK"),"OK",IF(VALUE(MID(A1962,FIND("ce ",A1962)+2,(LEN(A1962)+1)-(FIND("ce ",A1962)+2)))=0,VALUE(MID(A1962,FIND("nt ",A1962)+2,(FIND(", Af",A1962)-(FIND("nt ",A1962)+2)))),VALUE(MID(A1962,FIND("ce ",A1962)+2,(LEN(A1962)+1)-(FIND("ce ",A1962)+2))))),"REJECTED"))</f>
        <v/>
      </c>
      <c r="E1962" t="str">
        <f t="shared" ref="E1962" si="3135"><![CDATA[IF(A1962="","",IF(AND(B1962="REJECTED",C1962="REJECTED",D1962="REJECTED"),"REJECTED",IF(AND(B1962="Charged",D1962>0),"TRUE",IF(AND(B1962=C1962,B1962=D1962),"TRUE",IF(AND(B1962=D1962,B1962<>C1962),"TRUE ROAMING",IF(LEFT(B1962,3)="not",IF(AND(D1962<>VALUE(RIGHT(B1962,LEN(B1962)-3)),C1962=D1962,D1962<>0),"TRUE",IF(AND(D1962<>VALUE(RIGHT(B1962,LEN(B1962)-3)),C1962<>D1962,D1962<>0),"TRUE ROAMING","FALSE")),"FALSE"))))))]]></f>
        <v/>
      </c>
      <c r="N1962" s="2"/>
    </row>
    <row r="1963" spans="2:14" x14ac:dyDescent="0.25">
      <c r="N1963" s="2"/>
    </row>
    <row r="1964" spans="2:14" x14ac:dyDescent="0.25">
      <c r="B1964" t="str">
        <f t="shared" ref="B1964:B2027" si="3136">IF(A1965="","","Kalkulasi Bonus")</f>
        <v/>
      </c>
      <c r="C1964" s="4" t="str">
        <f t="shared" ref="C1964:C2027" si="3137">IF(A1965="","",SUBSTITUTE(MID(A1965,FIND("[",A1965)+1,FIND("]",A1965,2)-(FIND("[",A1965)+1)),"-"," "))</f>
        <v/>
      </c>
      <c r="D1964" s="4"/>
      <c r="E1964" s="4"/>
      <c r="N1964" s="2"/>
    </row>
    <row r="1965" spans="2:14" x14ac:dyDescent="0.25">
      <c r="B1965" t="str">
        <f t="shared" ref="B1965:B2028" si="3138">IF(A1965="","","Result Bonus")</f>
        <v/>
      </c>
      <c r="C1965" s="4" t="str">
        <f t="shared" ref="C1965:C2028" si="3139">IF(A1965="","",MID(A1965,FIND(":",A1965)+2,(LEN(A1965)+1)-(FIND(":",A1965)+2)))</f>
        <v/>
      </c>
      <c r="D1965" s="4"/>
      <c r="E1965" s="4"/>
      <c r="N1965" s="2"/>
    </row>
    <row r="1966" spans="2:14" x14ac:dyDescent="0.25">
      <c r="N1966" s="2"/>
    </row>
    <row r="1967" spans="2:14" x14ac:dyDescent="0.25">
      <c r="B1967" s="3" t="str">
        <f t="shared" ref="B1967" si="3140">IF(A1967="","",IF(ISERR(FIND("###  (",A1967)),IF(OR(RIGHT(A1967,9)="ACTIVATED",RIGHT(A1967,6)="sukses",RIGHT(A1967,2)="OK"),"OK",IF(ISERR(VALUE(MID(A1967,FIND("[",A1967)+1,FIND("]",A1967,2)-(FIND("[",A1967)+1)))),MID(A1967,FIND("[",A1967)+1,FIND("]",A1967,2)-(FIND("[",A1967)+1)),VALUE(MID(A1967,FIND("[",A1967)+1,FIND("]",A1967,2)-(FIND("[",A1967)+1))))),"REJECTED"))</f>
        <v/>
      </c>
      <c r="C1967" s="3" t="str">
        <f t="shared" ref="C1967" si="3141">IF(A1967="","",IF(ISERR(FIND("###  (",A1967)),IF(OR(RIGHT(A1967,9)="ACTIVATED",RIGHT(A1967,6)="sukses",RIGHT(A1967,2)="OK"),"OK",VALUE(MID(A1969,FIND(":",A1969)+2,(LEN(A1969)+1)-(FIND(":",A1969)+2)))),"REJECTED"))</f>
        <v/>
      </c>
      <c r="D1967" s="3" t="str">
        <f t="shared" ref="D1967:D2030" si="3142">IF(A1967="","",IF(ISERR(FIND("###  (",A1967)),IF(OR(RIGHT(A1967,9)="ACTIVATED",RIGHT(A1967,6)="sukses",RIGHT(A1967,2)="OK"),"OK",IF(VALUE(MID(A1967,FIND("ce ",A1967)+2,(LEN(A1967)+1)-(FIND("ce ",A1967)+2)))=0,VALUE(MID(A1967,FIND("nt ",A1967)+2,(FIND(", Af",A1967)-(FIND("nt ",A1967)+2)))),VALUE(MID(A1967,FIND("ce ",A1967)+2,(LEN(A1967)+1)-(FIND("ce ",A1967)+2))))),"REJECTED"))</f>
        <v/>
      </c>
      <c r="E1967" t="str">
        <f t="shared" ref="E1967" si="3143"><![CDATA[IF(A1967="","",IF(AND(B1967="REJECTED",C1967="REJECTED",D1967="REJECTED"),"REJECTED",IF(AND(B1967="Charged",D1967>0),"TRUE",IF(AND(B1967=C1967,B1967=D1967),"TRUE",IF(AND(B1967=D1967,B1967<>C1967),"TRUE ROAMING",IF(LEFT(B1967,3)="not",IF(AND(D1967<>VALUE(RIGHT(B1967,LEN(B1967)-3)),C1967=D1967,D1967<>0),"TRUE",IF(AND(D1967<>VALUE(RIGHT(B1967,LEN(B1967)-3)),C1967<>D1967,D1967<>0),"TRUE ROAMING","FALSE")),"FALSE"))))))]]></f>
        <v/>
      </c>
      <c r="N1967" s="2"/>
    </row>
    <row r="1968" spans="2:14" x14ac:dyDescent="0.25">
      <c r="N1968" s="2"/>
    </row>
    <row r="1969" spans="2:14" x14ac:dyDescent="0.25">
      <c r="B1969" t="str">
        <f t="shared" ref="B1969:B2032" si="3144">IF(A1970="","","Kalkulasi Bonus")</f>
        <v/>
      </c>
      <c r="C1969" s="4" t="str">
        <f t="shared" ref="C1969:C2032" si="3145">IF(A1970="","",SUBSTITUTE(MID(A1970,FIND("[",A1970)+1,FIND("]",A1970,2)-(FIND("[",A1970)+1)),"-"," "))</f>
        <v/>
      </c>
      <c r="D1969" s="4"/>
      <c r="E1969" s="4"/>
      <c r="N1969" s="2"/>
    </row>
    <row r="1970" spans="2:14" x14ac:dyDescent="0.25">
      <c r="B1970" t="str">
        <f t="shared" ref="B1970:B2033" si="3146">IF(A1970="","","Result Bonus")</f>
        <v/>
      </c>
      <c r="C1970" s="4" t="str">
        <f t="shared" ref="C1970:C2033" si="3147">IF(A1970="","",MID(A1970,FIND(":",A1970)+2,(LEN(A1970)+1)-(FIND(":",A1970)+2)))</f>
        <v/>
      </c>
      <c r="D1970" s="4"/>
      <c r="E1970" s="4"/>
      <c r="N1970" s="2"/>
    </row>
    <row r="1971" spans="2:14" x14ac:dyDescent="0.25">
      <c r="N1971" s="2"/>
    </row>
    <row r="1972" spans="2:14" x14ac:dyDescent="0.25">
      <c r="B1972" s="3" t="str">
        <f t="shared" ref="B1972" si="3148">IF(A1972="","",IF(ISERR(FIND("###  (",A1972)),IF(OR(RIGHT(A1972,9)="ACTIVATED",RIGHT(A1972,6)="sukses",RIGHT(A1972,2)="OK"),"OK",IF(ISERR(VALUE(MID(A1972,FIND("[",A1972)+1,FIND("]",A1972,2)-(FIND("[",A1972)+1)))),MID(A1972,FIND("[",A1972)+1,FIND("]",A1972,2)-(FIND("[",A1972)+1)),VALUE(MID(A1972,FIND("[",A1972)+1,FIND("]",A1972,2)-(FIND("[",A1972)+1))))),"REJECTED"))</f>
        <v/>
      </c>
      <c r="C1972" s="3" t="str">
        <f t="shared" ref="C1972" si="3149">IF(A1972="","",IF(ISERR(FIND("###  (",A1972)),IF(OR(RIGHT(A1972,9)="ACTIVATED",RIGHT(A1972,6)="sukses",RIGHT(A1972,2)="OK"),"OK",VALUE(MID(A1974,FIND(":",A1974)+2,(LEN(A1974)+1)-(FIND(":",A1974)+2)))),"REJECTED"))</f>
        <v/>
      </c>
      <c r="D1972" s="3" t="str">
        <f t="shared" ref="D1972:D2035" si="3150">IF(A1972="","",IF(ISERR(FIND("###  (",A1972)),IF(OR(RIGHT(A1972,9)="ACTIVATED",RIGHT(A1972,6)="sukses",RIGHT(A1972,2)="OK"),"OK",IF(VALUE(MID(A1972,FIND("ce ",A1972)+2,(LEN(A1972)+1)-(FIND("ce ",A1972)+2)))=0,VALUE(MID(A1972,FIND("nt ",A1972)+2,(FIND(", Af",A1972)-(FIND("nt ",A1972)+2)))),VALUE(MID(A1972,FIND("ce ",A1972)+2,(LEN(A1972)+1)-(FIND("ce ",A1972)+2))))),"REJECTED"))</f>
        <v/>
      </c>
      <c r="E1972" t="str">
        <f t="shared" ref="E1972" si="3151"><![CDATA[IF(A1972="","",IF(AND(B1972="REJECTED",C1972="REJECTED",D1972="REJECTED"),"REJECTED",IF(AND(B1972="Charged",D1972>0),"TRUE",IF(AND(B1972=C1972,B1972=D1972),"TRUE",IF(AND(B1972=D1972,B1972<>C1972),"TRUE ROAMING",IF(LEFT(B1972,3)="not",IF(AND(D1972<>VALUE(RIGHT(B1972,LEN(B1972)-3)),C1972=D1972,D1972<>0),"TRUE",IF(AND(D1972<>VALUE(RIGHT(B1972,LEN(B1972)-3)),C1972<>D1972,D1972<>0),"TRUE ROAMING","FALSE")),"FALSE"))))))]]></f>
        <v/>
      </c>
      <c r="N1972" s="2"/>
    </row>
    <row r="1973" spans="2:14" x14ac:dyDescent="0.25">
      <c r="N1973" s="2"/>
    </row>
    <row r="1974" spans="2:14" x14ac:dyDescent="0.25">
      <c r="B1974" t="str">
        <f t="shared" ref="B1974:B2037" si="3152">IF(A1975="","","Kalkulasi Bonus")</f>
        <v/>
      </c>
      <c r="C1974" s="4" t="str">
        <f t="shared" ref="C1974:C2037" si="3153">IF(A1975="","",SUBSTITUTE(MID(A1975,FIND("[",A1975)+1,FIND("]",A1975,2)-(FIND("[",A1975)+1)),"-"," "))</f>
        <v/>
      </c>
      <c r="D1974" s="4"/>
      <c r="E1974" s="4"/>
      <c r="N1974" s="2"/>
    </row>
    <row r="1975" spans="2:14" x14ac:dyDescent="0.25">
      <c r="B1975" t="str">
        <f t="shared" ref="B1975:B2038" si="3154">IF(A1975="","","Result Bonus")</f>
        <v/>
      </c>
      <c r="C1975" s="4" t="str">
        <f t="shared" ref="C1975:C2038" si="3155">IF(A1975="","",MID(A1975,FIND(":",A1975)+2,(LEN(A1975)+1)-(FIND(":",A1975)+2)))</f>
        <v/>
      </c>
      <c r="D1975" s="4"/>
      <c r="E1975" s="4"/>
      <c r="N1975" s="2"/>
    </row>
    <row r="1976" spans="2:14" x14ac:dyDescent="0.25">
      <c r="N1976" s="2"/>
    </row>
    <row r="1977" spans="2:14" x14ac:dyDescent="0.25">
      <c r="B1977" s="3" t="str">
        <f t="shared" ref="B1977" si="3156">IF(A1977="","",IF(ISERR(FIND("###  (",A1977)),IF(OR(RIGHT(A1977,9)="ACTIVATED",RIGHT(A1977,6)="sukses",RIGHT(A1977,2)="OK"),"OK",IF(ISERR(VALUE(MID(A1977,FIND("[",A1977)+1,FIND("]",A1977,2)-(FIND("[",A1977)+1)))),MID(A1977,FIND("[",A1977)+1,FIND("]",A1977,2)-(FIND("[",A1977)+1)),VALUE(MID(A1977,FIND("[",A1977)+1,FIND("]",A1977,2)-(FIND("[",A1977)+1))))),"REJECTED"))</f>
        <v/>
      </c>
      <c r="C1977" s="3" t="str">
        <f t="shared" ref="C1977" si="3157">IF(A1977="","",IF(ISERR(FIND("###  (",A1977)),IF(OR(RIGHT(A1977,9)="ACTIVATED",RIGHT(A1977,6)="sukses",RIGHT(A1977,2)="OK"),"OK",VALUE(MID(A1979,FIND(":",A1979)+2,(LEN(A1979)+1)-(FIND(":",A1979)+2)))),"REJECTED"))</f>
        <v/>
      </c>
      <c r="D1977" s="3" t="str">
        <f t="shared" ref="D1977:D2040" si="3158">IF(A1977="","",IF(ISERR(FIND("###  (",A1977)),IF(OR(RIGHT(A1977,9)="ACTIVATED",RIGHT(A1977,6)="sukses",RIGHT(A1977,2)="OK"),"OK",IF(VALUE(MID(A1977,FIND("ce ",A1977)+2,(LEN(A1977)+1)-(FIND("ce ",A1977)+2)))=0,VALUE(MID(A1977,FIND("nt ",A1977)+2,(FIND(", Af",A1977)-(FIND("nt ",A1977)+2)))),VALUE(MID(A1977,FIND("ce ",A1977)+2,(LEN(A1977)+1)-(FIND("ce ",A1977)+2))))),"REJECTED"))</f>
        <v/>
      </c>
      <c r="E1977" t="str">
        <f t="shared" ref="E1977" si="3159"><![CDATA[IF(A1977="","",IF(AND(B1977="REJECTED",C1977="REJECTED",D1977="REJECTED"),"REJECTED",IF(AND(B1977="Charged",D1977>0),"TRUE",IF(AND(B1977=C1977,B1977=D1977),"TRUE",IF(AND(B1977=D1977,B1977<>C1977),"TRUE ROAMING",IF(LEFT(B1977,3)="not",IF(AND(D1977<>VALUE(RIGHT(B1977,LEN(B1977)-3)),C1977=D1977,D1977<>0),"TRUE",IF(AND(D1977<>VALUE(RIGHT(B1977,LEN(B1977)-3)),C1977<>D1977,D1977<>0),"TRUE ROAMING","FALSE")),"FALSE"))))))]]></f>
        <v/>
      </c>
      <c r="N1977" s="2"/>
    </row>
    <row r="1978" spans="2:14" x14ac:dyDescent="0.25">
      <c r="N1978" s="2"/>
    </row>
    <row r="1979" spans="2:14" x14ac:dyDescent="0.25">
      <c r="B1979" t="str">
        <f t="shared" ref="B1979:B2042" si="3160">IF(A1980="","","Kalkulasi Bonus")</f>
        <v/>
      </c>
      <c r="C1979" s="4" t="str">
        <f t="shared" ref="C1979:C2042" si="3161">IF(A1980="","",SUBSTITUTE(MID(A1980,FIND("[",A1980)+1,FIND("]",A1980,2)-(FIND("[",A1980)+1)),"-"," "))</f>
        <v/>
      </c>
      <c r="D1979" s="4"/>
      <c r="E1979" s="4"/>
      <c r="N1979" s="2"/>
    </row>
    <row r="1980" spans="2:14" x14ac:dyDescent="0.25">
      <c r="B1980" t="str">
        <f t="shared" ref="B1980:B2043" si="3162">IF(A1980="","","Result Bonus")</f>
        <v/>
      </c>
      <c r="C1980" s="4" t="str">
        <f t="shared" ref="C1980:C2043" si="3163">IF(A1980="","",MID(A1980,FIND(":",A1980)+2,(LEN(A1980)+1)-(FIND(":",A1980)+2)))</f>
        <v/>
      </c>
      <c r="D1980" s="4"/>
      <c r="E1980" s="4"/>
      <c r="N1980" s="2"/>
    </row>
    <row r="1981" spans="2:14" x14ac:dyDescent="0.25">
      <c r="N1981" s="2"/>
    </row>
    <row r="1982" spans="2:14" x14ac:dyDescent="0.25">
      <c r="B1982" s="3" t="str">
        <f t="shared" ref="B1982" si="3164">IF(A1982="","",IF(ISERR(FIND("###  (",A1982)),IF(OR(RIGHT(A1982,9)="ACTIVATED",RIGHT(A1982,6)="sukses",RIGHT(A1982,2)="OK"),"OK",IF(ISERR(VALUE(MID(A1982,FIND("[",A1982)+1,FIND("]",A1982,2)-(FIND("[",A1982)+1)))),MID(A1982,FIND("[",A1982)+1,FIND("]",A1982,2)-(FIND("[",A1982)+1)),VALUE(MID(A1982,FIND("[",A1982)+1,FIND("]",A1982,2)-(FIND("[",A1982)+1))))),"REJECTED"))</f>
        <v/>
      </c>
      <c r="C1982" s="3" t="str">
        <f t="shared" ref="C1982" si="3165">IF(A1982="","",IF(ISERR(FIND("###  (",A1982)),IF(OR(RIGHT(A1982,9)="ACTIVATED",RIGHT(A1982,6)="sukses",RIGHT(A1982,2)="OK"),"OK",VALUE(MID(A1984,FIND(":",A1984)+2,(LEN(A1984)+1)-(FIND(":",A1984)+2)))),"REJECTED"))</f>
        <v/>
      </c>
      <c r="D1982" s="3" t="str">
        <f t="shared" ref="D1982:D2045" si="3166">IF(A1982="","",IF(ISERR(FIND("###  (",A1982)),IF(OR(RIGHT(A1982,9)="ACTIVATED",RIGHT(A1982,6)="sukses",RIGHT(A1982,2)="OK"),"OK",IF(VALUE(MID(A1982,FIND("ce ",A1982)+2,(LEN(A1982)+1)-(FIND("ce ",A1982)+2)))=0,VALUE(MID(A1982,FIND("nt ",A1982)+2,(FIND(", Af",A1982)-(FIND("nt ",A1982)+2)))),VALUE(MID(A1982,FIND("ce ",A1982)+2,(LEN(A1982)+1)-(FIND("ce ",A1982)+2))))),"REJECTED"))</f>
        <v/>
      </c>
      <c r="E1982" t="str">
        <f t="shared" ref="E1982" si="3167"><![CDATA[IF(A1982="","",IF(AND(B1982="REJECTED",C1982="REJECTED",D1982="REJECTED"),"REJECTED",IF(AND(B1982="Charged",D1982>0),"TRUE",IF(AND(B1982=C1982,B1982=D1982),"TRUE",IF(AND(B1982=D1982,B1982<>C1982),"TRUE ROAMING",IF(LEFT(B1982,3)="not",IF(AND(D1982<>VALUE(RIGHT(B1982,LEN(B1982)-3)),C1982=D1982,D1982<>0),"TRUE",IF(AND(D1982<>VALUE(RIGHT(B1982,LEN(B1982)-3)),C1982<>D1982,D1982<>0),"TRUE ROAMING","FALSE")),"FALSE"))))))]]></f>
        <v/>
      </c>
      <c r="N1982" s="2"/>
    </row>
    <row r="1983" spans="2:14" x14ac:dyDescent="0.25">
      <c r="N1983" s="2"/>
    </row>
    <row r="1984" spans="2:14" x14ac:dyDescent="0.25">
      <c r="B1984" t="str">
        <f t="shared" ref="B1984:B2047" si="3168">IF(A1985="","","Kalkulasi Bonus")</f>
        <v/>
      </c>
      <c r="C1984" s="4" t="str">
        <f t="shared" ref="C1984:C2047" si="3169">IF(A1985="","",SUBSTITUTE(MID(A1985,FIND("[",A1985)+1,FIND("]",A1985,2)-(FIND("[",A1985)+1)),"-"," "))</f>
        <v/>
      </c>
      <c r="D1984" s="4"/>
      <c r="E1984" s="4"/>
      <c r="N1984" s="2"/>
    </row>
    <row r="1985" spans="2:14" x14ac:dyDescent="0.25">
      <c r="B1985" t="str">
        <f t="shared" ref="B1985:B2048" si="3170">IF(A1985="","","Result Bonus")</f>
        <v/>
      </c>
      <c r="C1985" s="4" t="str">
        <f t="shared" ref="C1985:C2048" si="3171">IF(A1985="","",MID(A1985,FIND(":",A1985)+2,(LEN(A1985)+1)-(FIND(":",A1985)+2)))</f>
        <v/>
      </c>
      <c r="D1985" s="4"/>
      <c r="E1985" s="4"/>
      <c r="N1985" s="2"/>
    </row>
    <row r="1986" spans="2:14" x14ac:dyDescent="0.25">
      <c r="N1986" s="2"/>
    </row>
    <row r="1987" spans="2:14" x14ac:dyDescent="0.25">
      <c r="B1987" s="3" t="str">
        <f t="shared" ref="B1987" si="3172">IF(A1987="","",IF(ISERR(FIND("###  (",A1987)),IF(OR(RIGHT(A1987,9)="ACTIVATED",RIGHT(A1987,6)="sukses",RIGHT(A1987,2)="OK"),"OK",IF(ISERR(VALUE(MID(A1987,FIND("[",A1987)+1,FIND("]",A1987,2)-(FIND("[",A1987)+1)))),MID(A1987,FIND("[",A1987)+1,FIND("]",A1987,2)-(FIND("[",A1987)+1)),VALUE(MID(A1987,FIND("[",A1987)+1,FIND("]",A1987,2)-(FIND("[",A1987)+1))))),"REJECTED"))</f>
        <v/>
      </c>
      <c r="C1987" s="3" t="str">
        <f t="shared" ref="C1987" si="3173">IF(A1987="","",IF(ISERR(FIND("###  (",A1987)),IF(OR(RIGHT(A1987,9)="ACTIVATED",RIGHT(A1987,6)="sukses",RIGHT(A1987,2)="OK"),"OK",VALUE(MID(A1989,FIND(":",A1989)+2,(LEN(A1989)+1)-(FIND(":",A1989)+2)))),"REJECTED"))</f>
        <v/>
      </c>
      <c r="D1987" s="3" t="str">
        <f t="shared" ref="D1987:D2050" si="3174">IF(A1987="","",IF(ISERR(FIND("###  (",A1987)),IF(OR(RIGHT(A1987,9)="ACTIVATED",RIGHT(A1987,6)="sukses",RIGHT(A1987,2)="OK"),"OK",IF(VALUE(MID(A1987,FIND("ce ",A1987)+2,(LEN(A1987)+1)-(FIND("ce ",A1987)+2)))=0,VALUE(MID(A1987,FIND("nt ",A1987)+2,(FIND(", Af",A1987)-(FIND("nt ",A1987)+2)))),VALUE(MID(A1987,FIND("ce ",A1987)+2,(LEN(A1987)+1)-(FIND("ce ",A1987)+2))))),"REJECTED"))</f>
        <v/>
      </c>
      <c r="E1987" t="str">
        <f t="shared" ref="E1987" si="3175"><![CDATA[IF(A1987="","",IF(AND(B1987="REJECTED",C1987="REJECTED",D1987="REJECTED"),"REJECTED",IF(AND(B1987="Charged",D1987>0),"TRUE",IF(AND(B1987=C1987,B1987=D1987),"TRUE",IF(AND(B1987=D1987,B1987<>C1987),"TRUE ROAMING",IF(LEFT(B1987,3)="not",IF(AND(D1987<>VALUE(RIGHT(B1987,LEN(B1987)-3)),C1987=D1987,D1987<>0),"TRUE",IF(AND(D1987<>VALUE(RIGHT(B1987,LEN(B1987)-3)),C1987<>D1987,D1987<>0),"TRUE ROAMING","FALSE")),"FALSE"))))))]]></f>
        <v/>
      </c>
      <c r="N1987" s="2"/>
    </row>
    <row r="1988" spans="2:14" x14ac:dyDescent="0.25">
      <c r="N1988" s="2"/>
    </row>
    <row r="1989" spans="2:14" x14ac:dyDescent="0.25">
      <c r="B1989" t="str">
        <f t="shared" ref="B1989:B2052" si="3176">IF(A1990="","","Kalkulasi Bonus")</f>
        <v/>
      </c>
      <c r="C1989" s="4" t="str">
        <f t="shared" ref="C1989:C2052" si="3177">IF(A1990="","",SUBSTITUTE(MID(A1990,FIND("[",A1990)+1,FIND("]",A1990,2)-(FIND("[",A1990)+1)),"-"," "))</f>
        <v/>
      </c>
      <c r="D1989" s="4"/>
      <c r="E1989" s="4"/>
      <c r="N1989" s="2"/>
    </row>
    <row r="1990" spans="2:14" x14ac:dyDescent="0.25">
      <c r="B1990" t="str">
        <f t="shared" ref="B1990:B2053" si="3178">IF(A1990="","","Result Bonus")</f>
        <v/>
      </c>
      <c r="C1990" s="4" t="str">
        <f t="shared" ref="C1990:C2053" si="3179">IF(A1990="","",MID(A1990,FIND(":",A1990)+2,(LEN(A1990)+1)-(FIND(":",A1990)+2)))</f>
        <v/>
      </c>
      <c r="D1990" s="4"/>
      <c r="E1990" s="4"/>
      <c r="N1990" s="2"/>
    </row>
    <row r="1991" spans="2:14" x14ac:dyDescent="0.25">
      <c r="N1991" s="2"/>
    </row>
    <row r="1992" spans="2:14" x14ac:dyDescent="0.25">
      <c r="B1992" s="3" t="str">
        <f t="shared" ref="B1992" si="3180">IF(A1992="","",IF(ISERR(FIND("###  (",A1992)),IF(OR(RIGHT(A1992,9)="ACTIVATED",RIGHT(A1992,6)="sukses",RIGHT(A1992,2)="OK"),"OK",IF(ISERR(VALUE(MID(A1992,FIND("[",A1992)+1,FIND("]",A1992,2)-(FIND("[",A1992)+1)))),MID(A1992,FIND("[",A1992)+1,FIND("]",A1992,2)-(FIND("[",A1992)+1)),VALUE(MID(A1992,FIND("[",A1992)+1,FIND("]",A1992,2)-(FIND("[",A1992)+1))))),"REJECTED"))</f>
        <v/>
      </c>
      <c r="C1992" s="3" t="str">
        <f t="shared" ref="C1992" si="3181">IF(A1992="","",IF(ISERR(FIND("###  (",A1992)),IF(OR(RIGHT(A1992,9)="ACTIVATED",RIGHT(A1992,6)="sukses",RIGHT(A1992,2)="OK"),"OK",VALUE(MID(A1994,FIND(":",A1994)+2,(LEN(A1994)+1)-(FIND(":",A1994)+2)))),"REJECTED"))</f>
        <v/>
      </c>
      <c r="D1992" s="3" t="str">
        <f t="shared" ref="D1992:D2055" si="3182">IF(A1992="","",IF(ISERR(FIND("###  (",A1992)),IF(OR(RIGHT(A1992,9)="ACTIVATED",RIGHT(A1992,6)="sukses",RIGHT(A1992,2)="OK"),"OK",IF(VALUE(MID(A1992,FIND("ce ",A1992)+2,(LEN(A1992)+1)-(FIND("ce ",A1992)+2)))=0,VALUE(MID(A1992,FIND("nt ",A1992)+2,(FIND(", Af",A1992)-(FIND("nt ",A1992)+2)))),VALUE(MID(A1992,FIND("ce ",A1992)+2,(LEN(A1992)+1)-(FIND("ce ",A1992)+2))))),"REJECTED"))</f>
        <v/>
      </c>
      <c r="E1992" t="str">
        <f t="shared" ref="E1992" si="3183"><![CDATA[IF(A1992="","",IF(AND(B1992="REJECTED",C1992="REJECTED",D1992="REJECTED"),"REJECTED",IF(AND(B1992="Charged",D1992>0),"TRUE",IF(AND(B1992=C1992,B1992=D1992),"TRUE",IF(AND(B1992=D1992,B1992<>C1992),"TRUE ROAMING",IF(LEFT(B1992,3)="not",IF(AND(D1992<>VALUE(RIGHT(B1992,LEN(B1992)-3)),C1992=D1992,D1992<>0),"TRUE",IF(AND(D1992<>VALUE(RIGHT(B1992,LEN(B1992)-3)),C1992<>D1992,D1992<>0),"TRUE ROAMING","FALSE")),"FALSE"))))))]]></f>
        <v/>
      </c>
      <c r="N1992" s="2"/>
    </row>
    <row r="1993" spans="2:14" x14ac:dyDescent="0.25">
      <c r="N1993" s="2"/>
    </row>
    <row r="1994" spans="2:14" x14ac:dyDescent="0.25">
      <c r="B1994" t="str">
        <f t="shared" ref="B1994:B2057" si="3184">IF(A1995="","","Kalkulasi Bonus")</f>
        <v/>
      </c>
      <c r="C1994" s="4" t="str">
        <f t="shared" ref="C1994:C2057" si="3185">IF(A1995="","",SUBSTITUTE(MID(A1995,FIND("[",A1995)+1,FIND("]",A1995,2)-(FIND("[",A1995)+1)),"-"," "))</f>
        <v/>
      </c>
      <c r="D1994" s="4"/>
      <c r="E1994" s="4"/>
      <c r="N1994" s="2"/>
    </row>
    <row r="1995" spans="2:14" x14ac:dyDescent="0.25">
      <c r="B1995" t="str">
        <f t="shared" ref="B1995:B2058" si="3186">IF(A1995="","","Result Bonus")</f>
        <v/>
      </c>
      <c r="C1995" s="4" t="str">
        <f t="shared" ref="C1995:C2058" si="3187">IF(A1995="","",MID(A1995,FIND(":",A1995)+2,(LEN(A1995)+1)-(FIND(":",A1995)+2)))</f>
        <v/>
      </c>
      <c r="D1995" s="4"/>
      <c r="E1995" s="4"/>
      <c r="N1995" s="2"/>
    </row>
    <row r="1996" spans="2:14" x14ac:dyDescent="0.25">
      <c r="N1996" s="2"/>
    </row>
    <row r="1997" spans="2:14" x14ac:dyDescent="0.25">
      <c r="B1997" s="3" t="str">
        <f t="shared" ref="B1997" si="3188">IF(A1997="","",IF(ISERR(FIND("###  (",A1997)),IF(OR(RIGHT(A1997,9)="ACTIVATED",RIGHT(A1997,6)="sukses",RIGHT(A1997,2)="OK"),"OK",IF(ISERR(VALUE(MID(A1997,FIND("[",A1997)+1,FIND("]",A1997,2)-(FIND("[",A1997)+1)))),MID(A1997,FIND("[",A1997)+1,FIND("]",A1997,2)-(FIND("[",A1997)+1)),VALUE(MID(A1997,FIND("[",A1997)+1,FIND("]",A1997,2)-(FIND("[",A1997)+1))))),"REJECTED"))</f>
        <v/>
      </c>
      <c r="C1997" s="3" t="str">
        <f t="shared" ref="C1997" si="3189">IF(A1997="","",IF(ISERR(FIND("###  (",A1997)),IF(OR(RIGHT(A1997,9)="ACTIVATED",RIGHT(A1997,6)="sukses",RIGHT(A1997,2)="OK"),"OK",VALUE(MID(A1999,FIND(":",A1999)+2,(LEN(A1999)+1)-(FIND(":",A1999)+2)))),"REJECTED"))</f>
        <v/>
      </c>
      <c r="D1997" s="3" t="str">
        <f t="shared" ref="D1997:D2060" si="3190">IF(A1997="","",IF(ISERR(FIND("###  (",A1997)),IF(OR(RIGHT(A1997,9)="ACTIVATED",RIGHT(A1997,6)="sukses",RIGHT(A1997,2)="OK"),"OK",IF(VALUE(MID(A1997,FIND("ce ",A1997)+2,(LEN(A1997)+1)-(FIND("ce ",A1997)+2)))=0,VALUE(MID(A1997,FIND("nt ",A1997)+2,(FIND(", Af",A1997)-(FIND("nt ",A1997)+2)))),VALUE(MID(A1997,FIND("ce ",A1997)+2,(LEN(A1997)+1)-(FIND("ce ",A1997)+2))))),"REJECTED"))</f>
        <v/>
      </c>
      <c r="E1997" t="str">
        <f t="shared" ref="E1997" si="3191"><![CDATA[IF(A1997="","",IF(AND(B1997="REJECTED",C1997="REJECTED",D1997="REJECTED"),"REJECTED",IF(AND(B1997="Charged",D1997>0),"TRUE",IF(AND(B1997=C1997,B1997=D1997),"TRUE",IF(AND(B1997=D1997,B1997<>C1997),"TRUE ROAMING",IF(LEFT(B1997,3)="not",IF(AND(D1997<>VALUE(RIGHT(B1997,LEN(B1997)-3)),C1997=D1997,D1997<>0),"TRUE",IF(AND(D1997<>VALUE(RIGHT(B1997,LEN(B1997)-3)),C1997<>D1997,D1997<>0),"TRUE ROAMING","FALSE")),"FALSE"))))))]]></f>
        <v/>
      </c>
      <c r="N1997" s="2"/>
    </row>
    <row r="1998" spans="2:14" x14ac:dyDescent="0.25">
      <c r="N1998" s="2"/>
    </row>
    <row r="1999" spans="2:14" x14ac:dyDescent="0.25">
      <c r="B1999" t="str">
        <f t="shared" ref="B1999:B2062" si="3192">IF(A2000="","","Kalkulasi Bonus")</f>
        <v/>
      </c>
      <c r="C1999" s="4" t="str">
        <f t="shared" ref="C1999:C2062" si="3193">IF(A2000="","",SUBSTITUTE(MID(A2000,FIND("[",A2000)+1,FIND("]",A2000,2)-(FIND("[",A2000)+1)),"-"," "))</f>
        <v/>
      </c>
      <c r="D1999" s="4"/>
      <c r="E1999" s="4"/>
      <c r="N1999" s="2"/>
    </row>
    <row r="2000" spans="2:14" x14ac:dyDescent="0.25">
      <c r="B2000" t="str">
        <f t="shared" ref="B2000:B2063" si="3194">IF(A2000="","","Result Bonus")</f>
        <v/>
      </c>
      <c r="C2000" s="4" t="str">
        <f t="shared" ref="C2000:C2063" si="3195">IF(A2000="","",MID(A2000,FIND(":",A2000)+2,(LEN(A2000)+1)-(FIND(":",A2000)+2)))</f>
        <v/>
      </c>
      <c r="D2000" s="4"/>
      <c r="E2000" s="4"/>
      <c r="N2000" s="2"/>
    </row>
    <row r="2001" spans="2:14" x14ac:dyDescent="0.25">
      <c r="N2001" s="2"/>
    </row>
    <row r="2002" spans="2:14" x14ac:dyDescent="0.25">
      <c r="B2002" s="3" t="str">
        <f t="shared" ref="B2002" si="3196">IF(A2002="","",IF(ISERR(FIND("###  (",A2002)),IF(OR(RIGHT(A2002,9)="ACTIVATED",RIGHT(A2002,6)="sukses",RIGHT(A2002,2)="OK"),"OK",IF(ISERR(VALUE(MID(A2002,FIND("[",A2002)+1,FIND("]",A2002,2)-(FIND("[",A2002)+1)))),MID(A2002,FIND("[",A2002)+1,FIND("]",A2002,2)-(FIND("[",A2002)+1)),VALUE(MID(A2002,FIND("[",A2002)+1,FIND("]",A2002,2)-(FIND("[",A2002)+1))))),"REJECTED"))</f>
        <v/>
      </c>
      <c r="C2002" s="3" t="str">
        <f t="shared" ref="C2002" si="3197">IF(A2002="","",IF(ISERR(FIND("###  (",A2002)),IF(OR(RIGHT(A2002,9)="ACTIVATED",RIGHT(A2002,6)="sukses",RIGHT(A2002,2)="OK"),"OK",VALUE(MID(A2004,FIND(":",A2004)+2,(LEN(A2004)+1)-(FIND(":",A2004)+2)))),"REJECTED"))</f>
        <v/>
      </c>
      <c r="D2002" s="3" t="str">
        <f t="shared" ref="D2002:D2065" si="3198">IF(A2002="","",IF(ISERR(FIND("###  (",A2002)),IF(OR(RIGHT(A2002,9)="ACTIVATED",RIGHT(A2002,6)="sukses",RIGHT(A2002,2)="OK"),"OK",IF(VALUE(MID(A2002,FIND("ce ",A2002)+2,(LEN(A2002)+1)-(FIND("ce ",A2002)+2)))=0,VALUE(MID(A2002,FIND("nt ",A2002)+2,(FIND(", Af",A2002)-(FIND("nt ",A2002)+2)))),VALUE(MID(A2002,FIND("ce ",A2002)+2,(LEN(A2002)+1)-(FIND("ce ",A2002)+2))))),"REJECTED"))</f>
        <v/>
      </c>
      <c r="E2002" t="str">
        <f t="shared" ref="E2002" si="3199"><![CDATA[IF(A2002="","",IF(AND(B2002="REJECTED",C2002="REJECTED",D2002="REJECTED"),"REJECTED",IF(AND(B2002="Charged",D2002>0),"TRUE",IF(AND(B2002=C2002,B2002=D2002),"TRUE",IF(AND(B2002=D2002,B2002<>C2002),"TRUE ROAMING",IF(LEFT(B2002,3)="not",IF(AND(D2002<>VALUE(RIGHT(B2002,LEN(B2002)-3)),C2002=D2002,D2002<>0),"TRUE",IF(AND(D2002<>VALUE(RIGHT(B2002,LEN(B2002)-3)),C2002<>D2002,D2002<>0),"TRUE ROAMING","FALSE")),"FALSE"))))))]]></f>
        <v/>
      </c>
      <c r="N2002" s="2"/>
    </row>
    <row r="2003" spans="2:14" x14ac:dyDescent="0.25">
      <c r="N2003" s="2"/>
    </row>
    <row r="2004" spans="2:14" x14ac:dyDescent="0.25">
      <c r="B2004" t="str">
        <f t="shared" ref="B2004:B2067" si="3200">IF(A2005="","","Kalkulasi Bonus")</f>
        <v/>
      </c>
      <c r="C2004" s="4" t="str">
        <f t="shared" ref="C2004:C2067" si="3201">IF(A2005="","",SUBSTITUTE(MID(A2005,FIND("[",A2005)+1,FIND("]",A2005,2)-(FIND("[",A2005)+1)),"-"," "))</f>
        <v/>
      </c>
      <c r="D2004" s="4"/>
      <c r="E2004" s="4"/>
      <c r="N2004" s="2"/>
    </row>
    <row r="2005" spans="2:14" x14ac:dyDescent="0.25">
      <c r="B2005" t="str">
        <f t="shared" ref="B2005:B2068" si="3202">IF(A2005="","","Result Bonus")</f>
        <v/>
      </c>
      <c r="C2005" s="4" t="str">
        <f t="shared" ref="C2005:C2068" si="3203">IF(A2005="","",MID(A2005,FIND(":",A2005)+2,(LEN(A2005)+1)-(FIND(":",A2005)+2)))</f>
        <v/>
      </c>
      <c r="D2005" s="4"/>
      <c r="E2005" s="4"/>
      <c r="N2005" s="2"/>
    </row>
    <row r="2006" spans="2:14" x14ac:dyDescent="0.25">
      <c r="N2006" s="2"/>
    </row>
    <row r="2007" spans="2:14" x14ac:dyDescent="0.25">
      <c r="B2007" s="3" t="str">
        <f t="shared" ref="B2007" si="3204">IF(A2007="","",IF(ISERR(FIND("###  (",A2007)),IF(OR(RIGHT(A2007,9)="ACTIVATED",RIGHT(A2007,6)="sukses",RIGHT(A2007,2)="OK"),"OK",IF(ISERR(VALUE(MID(A2007,FIND("[",A2007)+1,FIND("]",A2007,2)-(FIND("[",A2007)+1)))),MID(A2007,FIND("[",A2007)+1,FIND("]",A2007,2)-(FIND("[",A2007)+1)),VALUE(MID(A2007,FIND("[",A2007)+1,FIND("]",A2007,2)-(FIND("[",A2007)+1))))),"REJECTED"))</f>
        <v/>
      </c>
      <c r="C2007" s="3" t="str">
        <f t="shared" ref="C2007" si="3205">IF(A2007="","",IF(ISERR(FIND("###  (",A2007)),IF(OR(RIGHT(A2007,9)="ACTIVATED",RIGHT(A2007,6)="sukses",RIGHT(A2007,2)="OK"),"OK",VALUE(MID(A2009,FIND(":",A2009)+2,(LEN(A2009)+1)-(FIND(":",A2009)+2)))),"REJECTED"))</f>
        <v/>
      </c>
      <c r="D2007" s="3" t="str">
        <f t="shared" ref="D2007:D2070" si="3206">IF(A2007="","",IF(ISERR(FIND("###  (",A2007)),IF(OR(RIGHT(A2007,9)="ACTIVATED",RIGHT(A2007,6)="sukses",RIGHT(A2007,2)="OK"),"OK",IF(VALUE(MID(A2007,FIND("ce ",A2007)+2,(LEN(A2007)+1)-(FIND("ce ",A2007)+2)))=0,VALUE(MID(A2007,FIND("nt ",A2007)+2,(FIND(", Af",A2007)-(FIND("nt ",A2007)+2)))),VALUE(MID(A2007,FIND("ce ",A2007)+2,(LEN(A2007)+1)-(FIND("ce ",A2007)+2))))),"REJECTED"))</f>
        <v/>
      </c>
      <c r="E2007" t="str">
        <f t="shared" ref="E2007" si="3207"><![CDATA[IF(A2007="","",IF(AND(B2007="REJECTED",C2007="REJECTED",D2007="REJECTED"),"REJECTED",IF(AND(B2007="Charged",D2007>0),"TRUE",IF(AND(B2007=C2007,B2007=D2007),"TRUE",IF(AND(B2007=D2007,B2007<>C2007),"TRUE ROAMING",IF(LEFT(B2007,3)="not",IF(AND(D2007<>VALUE(RIGHT(B2007,LEN(B2007)-3)),C2007=D2007,D2007<>0),"TRUE",IF(AND(D2007<>VALUE(RIGHT(B2007,LEN(B2007)-3)),C2007<>D2007,D2007<>0),"TRUE ROAMING","FALSE")),"FALSE"))))))]]></f>
        <v/>
      </c>
      <c r="N2007" s="2"/>
    </row>
    <row r="2008" spans="2:14" x14ac:dyDescent="0.25">
      <c r="N2008" s="2"/>
    </row>
    <row r="2009" spans="2:14" x14ac:dyDescent="0.25">
      <c r="B2009" t="str">
        <f t="shared" ref="B2009:B2072" si="3208">IF(A2010="","","Kalkulasi Bonus")</f>
        <v/>
      </c>
      <c r="C2009" s="4" t="str">
        <f t="shared" ref="C2009:C2072" si="3209">IF(A2010="","",SUBSTITUTE(MID(A2010,FIND("[",A2010)+1,FIND("]",A2010,2)-(FIND("[",A2010)+1)),"-"," "))</f>
        <v/>
      </c>
      <c r="D2009" s="4"/>
      <c r="E2009" s="4"/>
      <c r="N2009" s="2"/>
    </row>
    <row r="2010" spans="2:14" x14ac:dyDescent="0.25">
      <c r="B2010" t="str">
        <f t="shared" ref="B2010:B2073" si="3210">IF(A2010="","","Result Bonus")</f>
        <v/>
      </c>
      <c r="C2010" s="4" t="str">
        <f t="shared" ref="C2010:C2073" si="3211">IF(A2010="","",MID(A2010,FIND(":",A2010)+2,(LEN(A2010)+1)-(FIND(":",A2010)+2)))</f>
        <v/>
      </c>
      <c r="D2010" s="4"/>
      <c r="E2010" s="4"/>
      <c r="N2010" s="2"/>
    </row>
    <row r="2011" spans="2:14" x14ac:dyDescent="0.25">
      <c r="N2011" s="2"/>
    </row>
    <row r="2012" spans="2:14" x14ac:dyDescent="0.25">
      <c r="B2012" s="3" t="str">
        <f t="shared" ref="B2012" si="3212">IF(A2012="","",IF(ISERR(FIND("###  (",A2012)),IF(OR(RIGHT(A2012,9)="ACTIVATED",RIGHT(A2012,6)="sukses",RIGHT(A2012,2)="OK"),"OK",IF(ISERR(VALUE(MID(A2012,FIND("[",A2012)+1,FIND("]",A2012,2)-(FIND("[",A2012)+1)))),MID(A2012,FIND("[",A2012)+1,FIND("]",A2012,2)-(FIND("[",A2012)+1)),VALUE(MID(A2012,FIND("[",A2012)+1,FIND("]",A2012,2)-(FIND("[",A2012)+1))))),"REJECTED"))</f>
        <v/>
      </c>
      <c r="C2012" s="3" t="str">
        <f t="shared" ref="C2012" si="3213">IF(A2012="","",IF(ISERR(FIND("###  (",A2012)),IF(OR(RIGHT(A2012,9)="ACTIVATED",RIGHT(A2012,6)="sukses",RIGHT(A2012,2)="OK"),"OK",VALUE(MID(A2014,FIND(":",A2014)+2,(LEN(A2014)+1)-(FIND(":",A2014)+2)))),"REJECTED"))</f>
        <v/>
      </c>
      <c r="D2012" s="3" t="str">
        <f t="shared" ref="D2012:D2075" si="3214">IF(A2012="","",IF(ISERR(FIND("###  (",A2012)),IF(OR(RIGHT(A2012,9)="ACTIVATED",RIGHT(A2012,6)="sukses",RIGHT(A2012,2)="OK"),"OK",IF(VALUE(MID(A2012,FIND("ce ",A2012)+2,(LEN(A2012)+1)-(FIND("ce ",A2012)+2)))=0,VALUE(MID(A2012,FIND("nt ",A2012)+2,(FIND(", Af",A2012)-(FIND("nt ",A2012)+2)))),VALUE(MID(A2012,FIND("ce ",A2012)+2,(LEN(A2012)+1)-(FIND("ce ",A2012)+2))))),"REJECTED"))</f>
        <v/>
      </c>
      <c r="E2012" t="str">
        <f t="shared" ref="E2012" si="3215"><![CDATA[IF(A2012="","",IF(AND(B2012="REJECTED",C2012="REJECTED",D2012="REJECTED"),"REJECTED",IF(AND(B2012="Charged",D2012>0),"TRUE",IF(AND(B2012=C2012,B2012=D2012),"TRUE",IF(AND(B2012=D2012,B2012<>C2012),"TRUE ROAMING",IF(LEFT(B2012,3)="not",IF(AND(D2012<>VALUE(RIGHT(B2012,LEN(B2012)-3)),C2012=D2012,D2012<>0),"TRUE",IF(AND(D2012<>VALUE(RIGHT(B2012,LEN(B2012)-3)),C2012<>D2012,D2012<>0),"TRUE ROAMING","FALSE")),"FALSE"))))))]]></f>
        <v/>
      </c>
      <c r="N2012" s="2"/>
    </row>
    <row r="2013" spans="2:14" x14ac:dyDescent="0.25">
      <c r="N2013" s="2"/>
    </row>
    <row r="2014" spans="2:14" x14ac:dyDescent="0.25">
      <c r="B2014" t="str">
        <f t="shared" ref="B2014:B2077" si="3216">IF(A2015="","","Kalkulasi Bonus")</f>
        <v/>
      </c>
      <c r="C2014" s="4" t="str">
        <f t="shared" ref="C2014:C2077" si="3217">IF(A2015="","",SUBSTITUTE(MID(A2015,FIND("[",A2015)+1,FIND("]",A2015,2)-(FIND("[",A2015)+1)),"-"," "))</f>
        <v/>
      </c>
      <c r="D2014" s="4"/>
      <c r="E2014" s="4"/>
      <c r="N2014" s="2"/>
    </row>
    <row r="2015" spans="2:14" x14ac:dyDescent="0.25">
      <c r="B2015" t="str">
        <f t="shared" ref="B2015:B2078" si="3218">IF(A2015="","","Result Bonus")</f>
        <v/>
      </c>
      <c r="C2015" s="4" t="str">
        <f t="shared" ref="C2015:C2078" si="3219">IF(A2015="","",MID(A2015,FIND(":",A2015)+2,(LEN(A2015)+1)-(FIND(":",A2015)+2)))</f>
        <v/>
      </c>
      <c r="D2015" s="4"/>
      <c r="E2015" s="4"/>
      <c r="N2015" s="2"/>
    </row>
    <row r="2016" spans="2:14" x14ac:dyDescent="0.25">
      <c r="N2016" s="2"/>
    </row>
    <row r="2017" spans="2:14" x14ac:dyDescent="0.25">
      <c r="B2017" s="3" t="str">
        <f t="shared" ref="B2017" si="3220">IF(A2017="","",IF(ISERR(FIND("###  (",A2017)),IF(OR(RIGHT(A2017,9)="ACTIVATED",RIGHT(A2017,6)="sukses",RIGHT(A2017,2)="OK"),"OK",IF(ISERR(VALUE(MID(A2017,FIND("[",A2017)+1,FIND("]",A2017,2)-(FIND("[",A2017)+1)))),MID(A2017,FIND("[",A2017)+1,FIND("]",A2017,2)-(FIND("[",A2017)+1)),VALUE(MID(A2017,FIND("[",A2017)+1,FIND("]",A2017,2)-(FIND("[",A2017)+1))))),"REJECTED"))</f>
        <v/>
      </c>
      <c r="C2017" s="3" t="str">
        <f t="shared" ref="C2017" si="3221">IF(A2017="","",IF(ISERR(FIND("###  (",A2017)),IF(OR(RIGHT(A2017,9)="ACTIVATED",RIGHT(A2017,6)="sukses",RIGHT(A2017,2)="OK"),"OK",VALUE(MID(A2019,FIND(":",A2019)+2,(LEN(A2019)+1)-(FIND(":",A2019)+2)))),"REJECTED"))</f>
        <v/>
      </c>
      <c r="D2017" s="3" t="str">
        <f t="shared" ref="D2017:D2080" si="3222">IF(A2017="","",IF(ISERR(FIND("###  (",A2017)),IF(OR(RIGHT(A2017,9)="ACTIVATED",RIGHT(A2017,6)="sukses",RIGHT(A2017,2)="OK"),"OK",IF(VALUE(MID(A2017,FIND("ce ",A2017)+2,(LEN(A2017)+1)-(FIND("ce ",A2017)+2)))=0,VALUE(MID(A2017,FIND("nt ",A2017)+2,(FIND(", Af",A2017)-(FIND("nt ",A2017)+2)))),VALUE(MID(A2017,FIND("ce ",A2017)+2,(LEN(A2017)+1)-(FIND("ce ",A2017)+2))))),"REJECTED"))</f>
        <v/>
      </c>
      <c r="E2017" t="str">
        <f t="shared" ref="E2017" si="3223"><![CDATA[IF(A2017="","",IF(AND(B2017="REJECTED",C2017="REJECTED",D2017="REJECTED"),"REJECTED",IF(AND(B2017="Charged",D2017>0),"TRUE",IF(AND(B2017=C2017,B2017=D2017),"TRUE",IF(AND(B2017=D2017,B2017<>C2017),"TRUE ROAMING",IF(LEFT(B2017,3)="not",IF(AND(D2017<>VALUE(RIGHT(B2017,LEN(B2017)-3)),C2017=D2017,D2017<>0),"TRUE",IF(AND(D2017<>VALUE(RIGHT(B2017,LEN(B2017)-3)),C2017<>D2017,D2017<>0),"TRUE ROAMING","FALSE")),"FALSE"))))))]]></f>
        <v/>
      </c>
      <c r="N2017" s="2"/>
    </row>
    <row r="2018" spans="2:14" x14ac:dyDescent="0.25">
      <c r="N2018" s="2"/>
    </row>
    <row r="2019" spans="2:14" x14ac:dyDescent="0.25">
      <c r="B2019" t="str">
        <f t="shared" ref="B2019:B2082" si="3224">IF(A2020="","","Kalkulasi Bonus")</f>
        <v/>
      </c>
      <c r="C2019" s="4" t="str">
        <f t="shared" ref="C2019:C2082" si="3225">IF(A2020="","",SUBSTITUTE(MID(A2020,FIND("[",A2020)+1,FIND("]",A2020,2)-(FIND("[",A2020)+1)),"-"," "))</f>
        <v/>
      </c>
      <c r="D2019" s="4"/>
      <c r="E2019" s="4"/>
      <c r="N2019" s="2"/>
    </row>
    <row r="2020" spans="2:14" x14ac:dyDescent="0.25">
      <c r="B2020" t="str">
        <f t="shared" ref="B2020:B2083" si="3226">IF(A2020="","","Result Bonus")</f>
        <v/>
      </c>
      <c r="C2020" s="4" t="str">
        <f t="shared" ref="C2020:C2083" si="3227">IF(A2020="","",MID(A2020,FIND(":",A2020)+2,(LEN(A2020)+1)-(FIND(":",A2020)+2)))</f>
        <v/>
      </c>
      <c r="D2020" s="4"/>
      <c r="E2020" s="4"/>
      <c r="N2020" s="2"/>
    </row>
    <row r="2021" spans="2:14" x14ac:dyDescent="0.25">
      <c r="N2021" s="2"/>
    </row>
    <row r="2022" spans="2:14" x14ac:dyDescent="0.25">
      <c r="B2022" s="3" t="str">
        <f t="shared" ref="B2022" si="3228">IF(A2022="","",IF(ISERR(FIND("###  (",A2022)),IF(OR(RIGHT(A2022,9)="ACTIVATED",RIGHT(A2022,6)="sukses",RIGHT(A2022,2)="OK"),"OK",IF(ISERR(VALUE(MID(A2022,FIND("[",A2022)+1,FIND("]",A2022,2)-(FIND("[",A2022)+1)))),MID(A2022,FIND("[",A2022)+1,FIND("]",A2022,2)-(FIND("[",A2022)+1)),VALUE(MID(A2022,FIND("[",A2022)+1,FIND("]",A2022,2)-(FIND("[",A2022)+1))))),"REJECTED"))</f>
        <v/>
      </c>
      <c r="C2022" s="3" t="str">
        <f t="shared" ref="C2022" si="3229">IF(A2022="","",IF(ISERR(FIND("###  (",A2022)),IF(OR(RIGHT(A2022,9)="ACTIVATED",RIGHT(A2022,6)="sukses",RIGHT(A2022,2)="OK"),"OK",VALUE(MID(A2024,FIND(":",A2024)+2,(LEN(A2024)+1)-(FIND(":",A2024)+2)))),"REJECTED"))</f>
        <v/>
      </c>
      <c r="D2022" s="3" t="str">
        <f t="shared" ref="D2022:D2085" si="3230">IF(A2022="","",IF(ISERR(FIND("###  (",A2022)),IF(OR(RIGHT(A2022,9)="ACTIVATED",RIGHT(A2022,6)="sukses",RIGHT(A2022,2)="OK"),"OK",IF(VALUE(MID(A2022,FIND("ce ",A2022)+2,(LEN(A2022)+1)-(FIND("ce ",A2022)+2)))=0,VALUE(MID(A2022,FIND("nt ",A2022)+2,(FIND(", Af",A2022)-(FIND("nt ",A2022)+2)))),VALUE(MID(A2022,FIND("ce ",A2022)+2,(LEN(A2022)+1)-(FIND("ce ",A2022)+2))))),"REJECTED"))</f>
        <v/>
      </c>
      <c r="E2022" t="str">
        <f t="shared" ref="E2022" si="3231"><![CDATA[IF(A2022="","",IF(AND(B2022="REJECTED",C2022="REJECTED",D2022="REJECTED"),"REJECTED",IF(AND(B2022="Charged",D2022>0),"TRUE",IF(AND(B2022=C2022,B2022=D2022),"TRUE",IF(AND(B2022=D2022,B2022<>C2022),"TRUE ROAMING",IF(LEFT(B2022,3)="not",IF(AND(D2022<>VALUE(RIGHT(B2022,LEN(B2022)-3)),C2022=D2022,D2022<>0),"TRUE",IF(AND(D2022<>VALUE(RIGHT(B2022,LEN(B2022)-3)),C2022<>D2022,D2022<>0),"TRUE ROAMING","FALSE")),"FALSE"))))))]]></f>
        <v/>
      </c>
      <c r="N2022" s="2"/>
    </row>
    <row r="2023" spans="2:14" x14ac:dyDescent="0.25">
      <c r="N2023" s="2"/>
    </row>
    <row r="2024" spans="2:14" x14ac:dyDescent="0.25">
      <c r="B2024" t="str">
        <f t="shared" ref="B2024:B2087" si="3232">IF(A2025="","","Kalkulasi Bonus")</f>
        <v/>
      </c>
      <c r="C2024" s="4" t="str">
        <f t="shared" ref="C2024:C2087" si="3233">IF(A2025="","",SUBSTITUTE(MID(A2025,FIND("[",A2025)+1,FIND("]",A2025,2)-(FIND("[",A2025)+1)),"-"," "))</f>
        <v/>
      </c>
      <c r="D2024" s="4"/>
      <c r="E2024" s="4"/>
      <c r="N2024" s="2"/>
    </row>
    <row r="2025" spans="2:14" x14ac:dyDescent="0.25">
      <c r="B2025" t="str">
        <f t="shared" ref="B2025:B2088" si="3234">IF(A2025="","","Result Bonus")</f>
        <v/>
      </c>
      <c r="C2025" s="4" t="str">
        <f t="shared" ref="C2025:C2088" si="3235">IF(A2025="","",MID(A2025,FIND(":",A2025)+2,(LEN(A2025)+1)-(FIND(":",A2025)+2)))</f>
        <v/>
      </c>
      <c r="D2025" s="4"/>
      <c r="E2025" s="4"/>
      <c r="N2025" s="2"/>
    </row>
    <row r="2026" spans="2:14" x14ac:dyDescent="0.25">
      <c r="N2026" s="2"/>
    </row>
    <row r="2027" spans="2:14" x14ac:dyDescent="0.25">
      <c r="B2027" s="3" t="str">
        <f t="shared" ref="B2027" si="3236">IF(A2027="","",IF(ISERR(FIND("###  (",A2027)),IF(OR(RIGHT(A2027,9)="ACTIVATED",RIGHT(A2027,6)="sukses",RIGHT(A2027,2)="OK"),"OK",IF(ISERR(VALUE(MID(A2027,FIND("[",A2027)+1,FIND("]",A2027,2)-(FIND("[",A2027)+1)))),MID(A2027,FIND("[",A2027)+1,FIND("]",A2027,2)-(FIND("[",A2027)+1)),VALUE(MID(A2027,FIND("[",A2027)+1,FIND("]",A2027,2)-(FIND("[",A2027)+1))))),"REJECTED"))</f>
        <v/>
      </c>
      <c r="C2027" s="3" t="str">
        <f t="shared" ref="C2027" si="3237">IF(A2027="","",IF(ISERR(FIND("###  (",A2027)),IF(OR(RIGHT(A2027,9)="ACTIVATED",RIGHT(A2027,6)="sukses",RIGHT(A2027,2)="OK"),"OK",VALUE(MID(A2029,FIND(":",A2029)+2,(LEN(A2029)+1)-(FIND(":",A2029)+2)))),"REJECTED"))</f>
        <v/>
      </c>
      <c r="D2027" s="3" t="str">
        <f t="shared" ref="D2027:D2090" si="3238">IF(A2027="","",IF(ISERR(FIND("###  (",A2027)),IF(OR(RIGHT(A2027,9)="ACTIVATED",RIGHT(A2027,6)="sukses",RIGHT(A2027,2)="OK"),"OK",IF(VALUE(MID(A2027,FIND("ce ",A2027)+2,(LEN(A2027)+1)-(FIND("ce ",A2027)+2)))=0,VALUE(MID(A2027,FIND("nt ",A2027)+2,(FIND(", Af",A2027)-(FIND("nt ",A2027)+2)))),VALUE(MID(A2027,FIND("ce ",A2027)+2,(LEN(A2027)+1)-(FIND("ce ",A2027)+2))))),"REJECTED"))</f>
        <v/>
      </c>
      <c r="E2027" t="str">
        <f t="shared" ref="E2027" si="3239"><![CDATA[IF(A2027="","",IF(AND(B2027="REJECTED",C2027="REJECTED",D2027="REJECTED"),"REJECTED",IF(AND(B2027="Charged",D2027>0),"TRUE",IF(AND(B2027=C2027,B2027=D2027),"TRUE",IF(AND(B2027=D2027,B2027<>C2027),"TRUE ROAMING",IF(LEFT(B2027,3)="not",IF(AND(D2027<>VALUE(RIGHT(B2027,LEN(B2027)-3)),C2027=D2027,D2027<>0),"TRUE",IF(AND(D2027<>VALUE(RIGHT(B2027,LEN(B2027)-3)),C2027<>D2027,D2027<>0),"TRUE ROAMING","FALSE")),"FALSE"))))))]]></f>
        <v/>
      </c>
      <c r="N2027" s="2"/>
    </row>
    <row r="2028" spans="2:14" x14ac:dyDescent="0.25">
      <c r="N2028" s="2"/>
    </row>
    <row r="2029" spans="2:14" x14ac:dyDescent="0.25">
      <c r="B2029" t="str">
        <f t="shared" ref="B2029:B2092" si="3240">IF(A2030="","","Kalkulasi Bonus")</f>
        <v/>
      </c>
      <c r="C2029" s="4" t="str">
        <f t="shared" ref="C2029:C2092" si="3241">IF(A2030="","",SUBSTITUTE(MID(A2030,FIND("[",A2030)+1,FIND("]",A2030,2)-(FIND("[",A2030)+1)),"-"," "))</f>
        <v/>
      </c>
      <c r="D2029" s="4"/>
      <c r="E2029" s="4"/>
      <c r="N2029" s="2"/>
    </row>
    <row r="2030" spans="2:14" x14ac:dyDescent="0.25">
      <c r="B2030" t="str">
        <f t="shared" ref="B2030:B2093" si="3242">IF(A2030="","","Result Bonus")</f>
        <v/>
      </c>
      <c r="C2030" s="4" t="str">
        <f t="shared" ref="C2030:C2093" si="3243">IF(A2030="","",MID(A2030,FIND(":",A2030)+2,(LEN(A2030)+1)-(FIND(":",A2030)+2)))</f>
        <v/>
      </c>
      <c r="D2030" s="4"/>
      <c r="E2030" s="4"/>
      <c r="N2030" s="2"/>
    </row>
    <row r="2031" spans="2:14" x14ac:dyDescent="0.25">
      <c r="N2031" s="2"/>
    </row>
    <row r="2032" spans="2:14" x14ac:dyDescent="0.25">
      <c r="B2032" s="3" t="str">
        <f t="shared" ref="B2032" si="3244">IF(A2032="","",IF(ISERR(FIND("###  (",A2032)),IF(OR(RIGHT(A2032,9)="ACTIVATED",RIGHT(A2032,6)="sukses",RIGHT(A2032,2)="OK"),"OK",IF(ISERR(VALUE(MID(A2032,FIND("[",A2032)+1,FIND("]",A2032,2)-(FIND("[",A2032)+1)))),MID(A2032,FIND("[",A2032)+1,FIND("]",A2032,2)-(FIND("[",A2032)+1)),VALUE(MID(A2032,FIND("[",A2032)+1,FIND("]",A2032,2)-(FIND("[",A2032)+1))))),"REJECTED"))</f>
        <v/>
      </c>
      <c r="C2032" s="3" t="str">
        <f t="shared" ref="C2032" si="3245">IF(A2032="","",IF(ISERR(FIND("###  (",A2032)),IF(OR(RIGHT(A2032,9)="ACTIVATED",RIGHT(A2032,6)="sukses",RIGHT(A2032,2)="OK"),"OK",VALUE(MID(A2034,FIND(":",A2034)+2,(LEN(A2034)+1)-(FIND(":",A2034)+2)))),"REJECTED"))</f>
        <v/>
      </c>
      <c r="D2032" s="3" t="str">
        <f t="shared" ref="D2032:D2095" si="3246">IF(A2032="","",IF(ISERR(FIND("###  (",A2032)),IF(OR(RIGHT(A2032,9)="ACTIVATED",RIGHT(A2032,6)="sukses",RIGHT(A2032,2)="OK"),"OK",IF(VALUE(MID(A2032,FIND("ce ",A2032)+2,(LEN(A2032)+1)-(FIND("ce ",A2032)+2)))=0,VALUE(MID(A2032,FIND("nt ",A2032)+2,(FIND(", Af",A2032)-(FIND("nt ",A2032)+2)))),VALUE(MID(A2032,FIND("ce ",A2032)+2,(LEN(A2032)+1)-(FIND("ce ",A2032)+2))))),"REJECTED"))</f>
        <v/>
      </c>
      <c r="E2032" t="str">
        <f t="shared" ref="E2032" si="3247"><![CDATA[IF(A2032="","",IF(AND(B2032="REJECTED",C2032="REJECTED",D2032="REJECTED"),"REJECTED",IF(AND(B2032="Charged",D2032>0),"TRUE",IF(AND(B2032=C2032,B2032=D2032),"TRUE",IF(AND(B2032=D2032,B2032<>C2032),"TRUE ROAMING",IF(LEFT(B2032,3)="not",IF(AND(D2032<>VALUE(RIGHT(B2032,LEN(B2032)-3)),C2032=D2032,D2032<>0),"TRUE",IF(AND(D2032<>VALUE(RIGHT(B2032,LEN(B2032)-3)),C2032<>D2032,D2032<>0),"TRUE ROAMING","FALSE")),"FALSE"))))))]]></f>
        <v/>
      </c>
      <c r="N2032" s="2"/>
    </row>
    <row r="2033" spans="2:14" x14ac:dyDescent="0.25">
      <c r="N2033" s="2"/>
    </row>
    <row r="2034" spans="2:14" x14ac:dyDescent="0.25">
      <c r="B2034" t="str">
        <f t="shared" ref="B2034:B2097" si="3248">IF(A2035="","","Kalkulasi Bonus")</f>
        <v/>
      </c>
      <c r="C2034" s="4" t="str">
        <f t="shared" ref="C2034:C2097" si="3249">IF(A2035="","",SUBSTITUTE(MID(A2035,FIND("[",A2035)+1,FIND("]",A2035,2)-(FIND("[",A2035)+1)),"-"," "))</f>
        <v/>
      </c>
      <c r="D2034" s="4"/>
      <c r="E2034" s="4"/>
      <c r="N2034" s="2"/>
    </row>
    <row r="2035" spans="2:14" x14ac:dyDescent="0.25">
      <c r="B2035" t="str">
        <f t="shared" ref="B2035:B2098" si="3250">IF(A2035="","","Result Bonus")</f>
        <v/>
      </c>
      <c r="C2035" s="4" t="str">
        <f t="shared" ref="C2035:C2098" si="3251">IF(A2035="","",MID(A2035,FIND(":",A2035)+2,(LEN(A2035)+1)-(FIND(":",A2035)+2)))</f>
        <v/>
      </c>
      <c r="D2035" s="4"/>
      <c r="E2035" s="4"/>
      <c r="N2035" s="2"/>
    </row>
    <row r="2036" spans="2:14" x14ac:dyDescent="0.25">
      <c r="N2036" s="2"/>
    </row>
    <row r="2037" spans="2:14" x14ac:dyDescent="0.25">
      <c r="B2037" s="3" t="str">
        <f t="shared" ref="B2037" si="3252">IF(A2037="","",IF(ISERR(FIND("###  (",A2037)),IF(OR(RIGHT(A2037,9)="ACTIVATED",RIGHT(A2037,6)="sukses",RIGHT(A2037,2)="OK"),"OK",IF(ISERR(VALUE(MID(A2037,FIND("[",A2037)+1,FIND("]",A2037,2)-(FIND("[",A2037)+1)))),MID(A2037,FIND("[",A2037)+1,FIND("]",A2037,2)-(FIND("[",A2037)+1)),VALUE(MID(A2037,FIND("[",A2037)+1,FIND("]",A2037,2)-(FIND("[",A2037)+1))))),"REJECTED"))</f>
        <v/>
      </c>
      <c r="C2037" s="3" t="str">
        <f t="shared" ref="C2037" si="3253">IF(A2037="","",IF(ISERR(FIND("###  (",A2037)),IF(OR(RIGHT(A2037,9)="ACTIVATED",RIGHT(A2037,6)="sukses",RIGHT(A2037,2)="OK"),"OK",VALUE(MID(A2039,FIND(":",A2039)+2,(LEN(A2039)+1)-(FIND(":",A2039)+2)))),"REJECTED"))</f>
        <v/>
      </c>
      <c r="D2037" s="3" t="str">
        <f t="shared" ref="D2037:D2100" si="3254">IF(A2037="","",IF(ISERR(FIND("###  (",A2037)),IF(OR(RIGHT(A2037,9)="ACTIVATED",RIGHT(A2037,6)="sukses",RIGHT(A2037,2)="OK"),"OK",IF(VALUE(MID(A2037,FIND("ce ",A2037)+2,(LEN(A2037)+1)-(FIND("ce ",A2037)+2)))=0,VALUE(MID(A2037,FIND("nt ",A2037)+2,(FIND(", Af",A2037)-(FIND("nt ",A2037)+2)))),VALUE(MID(A2037,FIND("ce ",A2037)+2,(LEN(A2037)+1)-(FIND("ce ",A2037)+2))))),"REJECTED"))</f>
        <v/>
      </c>
      <c r="E2037" t="str">
        <f t="shared" ref="E2037" si="3255"><![CDATA[IF(A2037="","",IF(AND(B2037="REJECTED",C2037="REJECTED",D2037="REJECTED"),"REJECTED",IF(AND(B2037="Charged",D2037>0),"TRUE",IF(AND(B2037=C2037,B2037=D2037),"TRUE",IF(AND(B2037=D2037,B2037<>C2037),"TRUE ROAMING",IF(LEFT(B2037,3)="not",IF(AND(D2037<>VALUE(RIGHT(B2037,LEN(B2037)-3)),C2037=D2037,D2037<>0),"TRUE",IF(AND(D2037<>VALUE(RIGHT(B2037,LEN(B2037)-3)),C2037<>D2037,D2037<>0),"TRUE ROAMING","FALSE")),"FALSE"))))))]]></f>
        <v/>
      </c>
      <c r="N2037" s="2"/>
    </row>
    <row r="2038" spans="2:14" x14ac:dyDescent="0.25">
      <c r="N2038" s="2"/>
    </row>
    <row r="2039" spans="2:14" x14ac:dyDescent="0.25">
      <c r="B2039" t="str">
        <f t="shared" ref="B2039:B2102" si="3256">IF(A2040="","","Kalkulasi Bonus")</f>
        <v/>
      </c>
      <c r="C2039" s="4" t="str">
        <f t="shared" ref="C2039:C2102" si="3257">IF(A2040="","",SUBSTITUTE(MID(A2040,FIND("[",A2040)+1,FIND("]",A2040,2)-(FIND("[",A2040)+1)),"-"," "))</f>
        <v/>
      </c>
      <c r="D2039" s="4"/>
      <c r="E2039" s="4"/>
      <c r="N2039" s="2"/>
    </row>
    <row r="2040" spans="2:14" x14ac:dyDescent="0.25">
      <c r="B2040" t="str">
        <f t="shared" ref="B2040:B2103" si="3258">IF(A2040="","","Result Bonus")</f>
        <v/>
      </c>
      <c r="C2040" s="4" t="str">
        <f t="shared" ref="C2040:C2103" si="3259">IF(A2040="","",MID(A2040,FIND(":",A2040)+2,(LEN(A2040)+1)-(FIND(":",A2040)+2)))</f>
        <v/>
      </c>
      <c r="D2040" s="4"/>
      <c r="E2040" s="4"/>
      <c r="N2040" s="2"/>
    </row>
    <row r="2041" spans="2:14" x14ac:dyDescent="0.25">
      <c r="N2041" s="2"/>
    </row>
    <row r="2042" spans="2:14" x14ac:dyDescent="0.25">
      <c r="B2042" s="3" t="str">
        <f t="shared" ref="B2042" si="3260">IF(A2042="","",IF(ISERR(FIND("###  (",A2042)),IF(OR(RIGHT(A2042,9)="ACTIVATED",RIGHT(A2042,6)="sukses",RIGHT(A2042,2)="OK"),"OK",IF(ISERR(VALUE(MID(A2042,FIND("[",A2042)+1,FIND("]",A2042,2)-(FIND("[",A2042)+1)))),MID(A2042,FIND("[",A2042)+1,FIND("]",A2042,2)-(FIND("[",A2042)+1)),VALUE(MID(A2042,FIND("[",A2042)+1,FIND("]",A2042,2)-(FIND("[",A2042)+1))))),"REJECTED"))</f>
        <v/>
      </c>
      <c r="C2042" s="3" t="str">
        <f t="shared" ref="C2042" si="3261">IF(A2042="","",IF(ISERR(FIND("###  (",A2042)),IF(OR(RIGHT(A2042,9)="ACTIVATED",RIGHT(A2042,6)="sukses",RIGHT(A2042,2)="OK"),"OK",VALUE(MID(A2044,FIND(":",A2044)+2,(LEN(A2044)+1)-(FIND(":",A2044)+2)))),"REJECTED"))</f>
        <v/>
      </c>
      <c r="D2042" s="3" t="str">
        <f t="shared" ref="D2042:D2105" si="3262">IF(A2042="","",IF(ISERR(FIND("###  (",A2042)),IF(OR(RIGHT(A2042,9)="ACTIVATED",RIGHT(A2042,6)="sukses",RIGHT(A2042,2)="OK"),"OK",IF(VALUE(MID(A2042,FIND("ce ",A2042)+2,(LEN(A2042)+1)-(FIND("ce ",A2042)+2)))=0,VALUE(MID(A2042,FIND("nt ",A2042)+2,(FIND(", Af",A2042)-(FIND("nt ",A2042)+2)))),VALUE(MID(A2042,FIND("ce ",A2042)+2,(LEN(A2042)+1)-(FIND("ce ",A2042)+2))))),"REJECTED"))</f>
        <v/>
      </c>
      <c r="E2042" t="str">
        <f t="shared" ref="E2042" si="3263"><![CDATA[IF(A2042="","",IF(AND(B2042="REJECTED",C2042="REJECTED",D2042="REJECTED"),"REJECTED",IF(AND(B2042="Charged",D2042>0),"TRUE",IF(AND(B2042=C2042,B2042=D2042),"TRUE",IF(AND(B2042=D2042,B2042<>C2042),"TRUE ROAMING",IF(LEFT(B2042,3)="not",IF(AND(D2042<>VALUE(RIGHT(B2042,LEN(B2042)-3)),C2042=D2042,D2042<>0),"TRUE",IF(AND(D2042<>VALUE(RIGHT(B2042,LEN(B2042)-3)),C2042<>D2042,D2042<>0),"TRUE ROAMING","FALSE")),"FALSE"))))))]]></f>
        <v/>
      </c>
      <c r="N2042" s="2"/>
    </row>
    <row r="2043" spans="2:14" x14ac:dyDescent="0.25">
      <c r="N2043" s="2"/>
    </row>
    <row r="2044" spans="2:14" x14ac:dyDescent="0.25">
      <c r="B2044" t="str">
        <f t="shared" ref="B2044:B2107" si="3264">IF(A2045="","","Kalkulasi Bonus")</f>
        <v/>
      </c>
      <c r="C2044" s="4" t="str">
        <f t="shared" ref="C2044:C2107" si="3265">IF(A2045="","",SUBSTITUTE(MID(A2045,FIND("[",A2045)+1,FIND("]",A2045,2)-(FIND("[",A2045)+1)),"-"," "))</f>
        <v/>
      </c>
      <c r="D2044" s="4"/>
      <c r="E2044" s="4"/>
      <c r="N2044" s="2"/>
    </row>
    <row r="2045" spans="2:14" x14ac:dyDescent="0.25">
      <c r="B2045" t="str">
        <f t="shared" ref="B2045:B2108" si="3266">IF(A2045="","","Result Bonus")</f>
        <v/>
      </c>
      <c r="C2045" s="4" t="str">
        <f t="shared" ref="C2045:C2108" si="3267">IF(A2045="","",MID(A2045,FIND(":",A2045)+2,(LEN(A2045)+1)-(FIND(":",A2045)+2)))</f>
        <v/>
      </c>
      <c r="D2045" s="4"/>
      <c r="E2045" s="4"/>
      <c r="N2045" s="2"/>
    </row>
    <row r="2046" spans="2:14" x14ac:dyDescent="0.25">
      <c r="N2046" s="2"/>
    </row>
    <row r="2047" spans="2:14" x14ac:dyDescent="0.25">
      <c r="B2047" s="3" t="str">
        <f t="shared" ref="B2047" si="3268">IF(A2047="","",IF(ISERR(FIND("###  (",A2047)),IF(OR(RIGHT(A2047,9)="ACTIVATED",RIGHT(A2047,6)="sukses",RIGHT(A2047,2)="OK"),"OK",IF(ISERR(VALUE(MID(A2047,FIND("[",A2047)+1,FIND("]",A2047,2)-(FIND("[",A2047)+1)))),MID(A2047,FIND("[",A2047)+1,FIND("]",A2047,2)-(FIND("[",A2047)+1)),VALUE(MID(A2047,FIND("[",A2047)+1,FIND("]",A2047,2)-(FIND("[",A2047)+1))))),"REJECTED"))</f>
        <v/>
      </c>
      <c r="C2047" s="3" t="str">
        <f t="shared" ref="C2047" si="3269">IF(A2047="","",IF(ISERR(FIND("###  (",A2047)),IF(OR(RIGHT(A2047,9)="ACTIVATED",RIGHT(A2047,6)="sukses",RIGHT(A2047,2)="OK"),"OK",VALUE(MID(A2049,FIND(":",A2049)+2,(LEN(A2049)+1)-(FIND(":",A2049)+2)))),"REJECTED"))</f>
        <v/>
      </c>
      <c r="D2047" s="3" t="str">
        <f t="shared" ref="D2047:D2110" si="3270">IF(A2047="","",IF(ISERR(FIND("###  (",A2047)),IF(OR(RIGHT(A2047,9)="ACTIVATED",RIGHT(A2047,6)="sukses",RIGHT(A2047,2)="OK"),"OK",IF(VALUE(MID(A2047,FIND("ce ",A2047)+2,(LEN(A2047)+1)-(FIND("ce ",A2047)+2)))=0,VALUE(MID(A2047,FIND("nt ",A2047)+2,(FIND(", Af",A2047)-(FIND("nt ",A2047)+2)))),VALUE(MID(A2047,FIND("ce ",A2047)+2,(LEN(A2047)+1)-(FIND("ce ",A2047)+2))))),"REJECTED"))</f>
        <v/>
      </c>
      <c r="E2047" t="str">
        <f t="shared" ref="E2047" si="3271"><![CDATA[IF(A2047="","",IF(AND(B2047="REJECTED",C2047="REJECTED",D2047="REJECTED"),"REJECTED",IF(AND(B2047="Charged",D2047>0),"TRUE",IF(AND(B2047=C2047,B2047=D2047),"TRUE",IF(AND(B2047=D2047,B2047<>C2047),"TRUE ROAMING",IF(LEFT(B2047,3)="not",IF(AND(D2047<>VALUE(RIGHT(B2047,LEN(B2047)-3)),C2047=D2047,D2047<>0),"TRUE",IF(AND(D2047<>VALUE(RIGHT(B2047,LEN(B2047)-3)),C2047<>D2047,D2047<>0),"TRUE ROAMING","FALSE")),"FALSE"))))))]]></f>
        <v/>
      </c>
      <c r="N2047" s="2"/>
    </row>
    <row r="2048" spans="2:14" x14ac:dyDescent="0.25">
      <c r="N2048" s="2"/>
    </row>
    <row r="2049" spans="2:14" x14ac:dyDescent="0.25">
      <c r="B2049" t="str">
        <f t="shared" ref="B2049:B2112" si="3272">IF(A2050="","","Kalkulasi Bonus")</f>
        <v/>
      </c>
      <c r="C2049" s="4" t="str">
        <f t="shared" ref="C2049:C2112" si="3273">IF(A2050="","",SUBSTITUTE(MID(A2050,FIND("[",A2050)+1,FIND("]",A2050,2)-(FIND("[",A2050)+1)),"-"," "))</f>
        <v/>
      </c>
      <c r="D2049" s="4"/>
      <c r="E2049" s="4"/>
      <c r="N2049" s="2"/>
    </row>
    <row r="2050" spans="2:14" x14ac:dyDescent="0.25">
      <c r="B2050" t="str">
        <f t="shared" ref="B2050:B2113" si="3274">IF(A2050="","","Result Bonus")</f>
        <v/>
      </c>
      <c r="C2050" s="4" t="str">
        <f t="shared" ref="C2050:C2113" si="3275">IF(A2050="","",MID(A2050,FIND(":",A2050)+2,(LEN(A2050)+1)-(FIND(":",A2050)+2)))</f>
        <v/>
      </c>
      <c r="D2050" s="4"/>
      <c r="E2050" s="4"/>
      <c r="N2050" s="2"/>
    </row>
    <row r="2051" spans="2:14" x14ac:dyDescent="0.25">
      <c r="N2051" s="2"/>
    </row>
    <row r="2052" spans="2:14" x14ac:dyDescent="0.25">
      <c r="B2052" s="3" t="str">
        <f t="shared" ref="B2052" si="3276">IF(A2052="","",IF(ISERR(FIND("###  (",A2052)),IF(OR(RIGHT(A2052,9)="ACTIVATED",RIGHT(A2052,6)="sukses",RIGHT(A2052,2)="OK"),"OK",IF(ISERR(VALUE(MID(A2052,FIND("[",A2052)+1,FIND("]",A2052,2)-(FIND("[",A2052)+1)))),MID(A2052,FIND("[",A2052)+1,FIND("]",A2052,2)-(FIND("[",A2052)+1)),VALUE(MID(A2052,FIND("[",A2052)+1,FIND("]",A2052,2)-(FIND("[",A2052)+1))))),"REJECTED"))</f>
        <v/>
      </c>
      <c r="C2052" s="3" t="str">
        <f t="shared" ref="C2052" si="3277">IF(A2052="","",IF(ISERR(FIND("###  (",A2052)),IF(OR(RIGHT(A2052,9)="ACTIVATED",RIGHT(A2052,6)="sukses",RIGHT(A2052,2)="OK"),"OK",VALUE(MID(A2054,FIND(":",A2054)+2,(LEN(A2054)+1)-(FIND(":",A2054)+2)))),"REJECTED"))</f>
        <v/>
      </c>
      <c r="D2052" s="3" t="str">
        <f t="shared" ref="D2052:D2115" si="3278">IF(A2052="","",IF(ISERR(FIND("###  (",A2052)),IF(OR(RIGHT(A2052,9)="ACTIVATED",RIGHT(A2052,6)="sukses",RIGHT(A2052,2)="OK"),"OK",IF(VALUE(MID(A2052,FIND("ce ",A2052)+2,(LEN(A2052)+1)-(FIND("ce ",A2052)+2)))=0,VALUE(MID(A2052,FIND("nt ",A2052)+2,(FIND(", Af",A2052)-(FIND("nt ",A2052)+2)))),VALUE(MID(A2052,FIND("ce ",A2052)+2,(LEN(A2052)+1)-(FIND("ce ",A2052)+2))))),"REJECTED"))</f>
        <v/>
      </c>
      <c r="E2052" t="str">
        <f t="shared" ref="E2052" si="3279"><![CDATA[IF(A2052="","",IF(AND(B2052="REJECTED",C2052="REJECTED",D2052="REJECTED"),"REJECTED",IF(AND(B2052="Charged",D2052>0),"TRUE",IF(AND(B2052=C2052,B2052=D2052),"TRUE",IF(AND(B2052=D2052,B2052<>C2052),"TRUE ROAMING",IF(LEFT(B2052,3)="not",IF(AND(D2052<>VALUE(RIGHT(B2052,LEN(B2052)-3)),C2052=D2052,D2052<>0),"TRUE",IF(AND(D2052<>VALUE(RIGHT(B2052,LEN(B2052)-3)),C2052<>D2052,D2052<>0),"TRUE ROAMING","FALSE")),"FALSE"))))))]]></f>
        <v/>
      </c>
      <c r="N2052" s="2"/>
    </row>
    <row r="2053" spans="2:14" x14ac:dyDescent="0.25">
      <c r="N2053" s="2"/>
    </row>
    <row r="2054" spans="2:14" x14ac:dyDescent="0.25">
      <c r="B2054" t="str">
        <f t="shared" ref="B2054:B2117" si="3280">IF(A2055="","","Kalkulasi Bonus")</f>
        <v/>
      </c>
      <c r="C2054" s="4" t="str">
        <f t="shared" ref="C2054:C2117" si="3281">IF(A2055="","",SUBSTITUTE(MID(A2055,FIND("[",A2055)+1,FIND("]",A2055,2)-(FIND("[",A2055)+1)),"-"," "))</f>
        <v/>
      </c>
      <c r="D2054" s="4"/>
      <c r="E2054" s="4"/>
      <c r="N2054" s="2"/>
    </row>
    <row r="2055" spans="2:14" x14ac:dyDescent="0.25">
      <c r="B2055" t="str">
        <f t="shared" ref="B2055:B2118" si="3282">IF(A2055="","","Result Bonus")</f>
        <v/>
      </c>
      <c r="C2055" s="4" t="str">
        <f t="shared" ref="C2055:C2118" si="3283">IF(A2055="","",MID(A2055,FIND(":",A2055)+2,(LEN(A2055)+1)-(FIND(":",A2055)+2)))</f>
        <v/>
      </c>
      <c r="D2055" s="4"/>
      <c r="E2055" s="4"/>
      <c r="N2055" s="2"/>
    </row>
    <row r="2056" spans="2:14" x14ac:dyDescent="0.25">
      <c r="N2056" s="2"/>
    </row>
    <row r="2057" spans="2:14" x14ac:dyDescent="0.25">
      <c r="B2057" s="3" t="str">
        <f t="shared" ref="B2057" si="3284">IF(A2057="","",IF(ISERR(FIND("###  (",A2057)),IF(OR(RIGHT(A2057,9)="ACTIVATED",RIGHT(A2057,6)="sukses",RIGHT(A2057,2)="OK"),"OK",IF(ISERR(VALUE(MID(A2057,FIND("[",A2057)+1,FIND("]",A2057,2)-(FIND("[",A2057)+1)))),MID(A2057,FIND("[",A2057)+1,FIND("]",A2057,2)-(FIND("[",A2057)+1)),VALUE(MID(A2057,FIND("[",A2057)+1,FIND("]",A2057,2)-(FIND("[",A2057)+1))))),"REJECTED"))</f>
        <v/>
      </c>
      <c r="C2057" s="3" t="str">
        <f t="shared" ref="C2057" si="3285">IF(A2057="","",IF(ISERR(FIND("###  (",A2057)),IF(OR(RIGHT(A2057,9)="ACTIVATED",RIGHT(A2057,6)="sukses",RIGHT(A2057,2)="OK"),"OK",VALUE(MID(A2059,FIND(":",A2059)+2,(LEN(A2059)+1)-(FIND(":",A2059)+2)))),"REJECTED"))</f>
        <v/>
      </c>
      <c r="D2057" s="3" t="str">
        <f t="shared" ref="D2057:D2120" si="3286">IF(A2057="","",IF(ISERR(FIND("###  (",A2057)),IF(OR(RIGHT(A2057,9)="ACTIVATED",RIGHT(A2057,6)="sukses",RIGHT(A2057,2)="OK"),"OK",IF(VALUE(MID(A2057,FIND("ce ",A2057)+2,(LEN(A2057)+1)-(FIND("ce ",A2057)+2)))=0,VALUE(MID(A2057,FIND("nt ",A2057)+2,(FIND(", Af",A2057)-(FIND("nt ",A2057)+2)))),VALUE(MID(A2057,FIND("ce ",A2057)+2,(LEN(A2057)+1)-(FIND("ce ",A2057)+2))))),"REJECTED"))</f>
        <v/>
      </c>
      <c r="E2057" t="str">
        <f t="shared" ref="E2057" si="3287"><![CDATA[IF(A2057="","",IF(AND(B2057="REJECTED",C2057="REJECTED",D2057="REJECTED"),"REJECTED",IF(AND(B2057="Charged",D2057>0),"TRUE",IF(AND(B2057=C2057,B2057=D2057),"TRUE",IF(AND(B2057=D2057,B2057<>C2057),"TRUE ROAMING",IF(LEFT(B2057,3)="not",IF(AND(D2057<>VALUE(RIGHT(B2057,LEN(B2057)-3)),C2057=D2057,D2057<>0),"TRUE",IF(AND(D2057<>VALUE(RIGHT(B2057,LEN(B2057)-3)),C2057<>D2057,D2057<>0),"TRUE ROAMING","FALSE")),"FALSE"))))))]]></f>
        <v/>
      </c>
      <c r="N2057" s="2"/>
    </row>
    <row r="2058" spans="2:14" x14ac:dyDescent="0.25">
      <c r="N2058" s="2"/>
    </row>
    <row r="2059" spans="2:14" x14ac:dyDescent="0.25">
      <c r="B2059" t="str">
        <f t="shared" ref="B2059:B2122" si="3288">IF(A2060="","","Kalkulasi Bonus")</f>
        <v/>
      </c>
      <c r="C2059" s="4" t="str">
        <f t="shared" ref="C2059:C2122" si="3289">IF(A2060="","",SUBSTITUTE(MID(A2060,FIND("[",A2060)+1,FIND("]",A2060,2)-(FIND("[",A2060)+1)),"-"," "))</f>
        <v/>
      </c>
      <c r="D2059" s="4"/>
      <c r="E2059" s="4"/>
      <c r="N2059" s="2"/>
    </row>
    <row r="2060" spans="2:14" x14ac:dyDescent="0.25">
      <c r="B2060" t="str">
        <f t="shared" ref="B2060:B2123" si="3290">IF(A2060="","","Result Bonus")</f>
        <v/>
      </c>
      <c r="C2060" s="4" t="str">
        <f t="shared" ref="C2060:C2123" si="3291">IF(A2060="","",MID(A2060,FIND(":",A2060)+2,(LEN(A2060)+1)-(FIND(":",A2060)+2)))</f>
        <v/>
      </c>
      <c r="D2060" s="4"/>
      <c r="E2060" s="4"/>
      <c r="N2060" s="2"/>
    </row>
    <row r="2061" spans="2:14" x14ac:dyDescent="0.25">
      <c r="N2061" s="2"/>
    </row>
    <row r="2062" spans="2:14" x14ac:dyDescent="0.25">
      <c r="B2062" s="3" t="str">
        <f t="shared" ref="B2062" si="3292">IF(A2062="","",IF(ISERR(FIND("###  (",A2062)),IF(OR(RIGHT(A2062,9)="ACTIVATED",RIGHT(A2062,6)="sukses",RIGHT(A2062,2)="OK"),"OK",IF(ISERR(VALUE(MID(A2062,FIND("[",A2062)+1,FIND("]",A2062,2)-(FIND("[",A2062)+1)))),MID(A2062,FIND("[",A2062)+1,FIND("]",A2062,2)-(FIND("[",A2062)+1)),VALUE(MID(A2062,FIND("[",A2062)+1,FIND("]",A2062,2)-(FIND("[",A2062)+1))))),"REJECTED"))</f>
        <v/>
      </c>
      <c r="C2062" s="3" t="str">
        <f t="shared" ref="C2062" si="3293">IF(A2062="","",IF(ISERR(FIND("###  (",A2062)),IF(OR(RIGHT(A2062,9)="ACTIVATED",RIGHT(A2062,6)="sukses",RIGHT(A2062,2)="OK"),"OK",VALUE(MID(A2064,FIND(":",A2064)+2,(LEN(A2064)+1)-(FIND(":",A2064)+2)))),"REJECTED"))</f>
        <v/>
      </c>
      <c r="D2062" s="3" t="str">
        <f t="shared" ref="D2062:D2125" si="3294">IF(A2062="","",IF(ISERR(FIND("###  (",A2062)),IF(OR(RIGHT(A2062,9)="ACTIVATED",RIGHT(A2062,6)="sukses",RIGHT(A2062,2)="OK"),"OK",IF(VALUE(MID(A2062,FIND("ce ",A2062)+2,(LEN(A2062)+1)-(FIND("ce ",A2062)+2)))=0,VALUE(MID(A2062,FIND("nt ",A2062)+2,(FIND(", Af",A2062)-(FIND("nt ",A2062)+2)))),VALUE(MID(A2062,FIND("ce ",A2062)+2,(LEN(A2062)+1)-(FIND("ce ",A2062)+2))))),"REJECTED"))</f>
        <v/>
      </c>
      <c r="E2062" t="str">
        <f t="shared" ref="E2062" si="3295"><![CDATA[IF(A2062="","",IF(AND(B2062="REJECTED",C2062="REJECTED",D2062="REJECTED"),"REJECTED",IF(AND(B2062="Charged",D2062>0),"TRUE",IF(AND(B2062=C2062,B2062=D2062),"TRUE",IF(AND(B2062=D2062,B2062<>C2062),"TRUE ROAMING",IF(LEFT(B2062,3)="not",IF(AND(D2062<>VALUE(RIGHT(B2062,LEN(B2062)-3)),C2062=D2062,D2062<>0),"TRUE",IF(AND(D2062<>VALUE(RIGHT(B2062,LEN(B2062)-3)),C2062<>D2062,D2062<>0),"TRUE ROAMING","FALSE")),"FALSE"))))))]]></f>
        <v/>
      </c>
      <c r="N2062" s="2"/>
    </row>
    <row r="2063" spans="2:14" x14ac:dyDescent="0.25">
      <c r="N2063" s="2"/>
    </row>
    <row r="2064" spans="2:14" x14ac:dyDescent="0.25">
      <c r="B2064" t="str">
        <f t="shared" ref="B2064:B2127" si="3296">IF(A2065="","","Kalkulasi Bonus")</f>
        <v/>
      </c>
      <c r="C2064" s="4" t="str">
        <f t="shared" ref="C2064:C2127" si="3297">IF(A2065="","",SUBSTITUTE(MID(A2065,FIND("[",A2065)+1,FIND("]",A2065,2)-(FIND("[",A2065)+1)),"-"," "))</f>
        <v/>
      </c>
      <c r="D2064" s="4"/>
      <c r="E2064" s="4"/>
      <c r="N2064" s="2"/>
    </row>
    <row r="2065" spans="2:14" x14ac:dyDescent="0.25">
      <c r="B2065" t="str">
        <f t="shared" ref="B2065:B2128" si="3298">IF(A2065="","","Result Bonus")</f>
        <v/>
      </c>
      <c r="C2065" s="4" t="str">
        <f t="shared" ref="C2065:C2128" si="3299">IF(A2065="","",MID(A2065,FIND(":",A2065)+2,(LEN(A2065)+1)-(FIND(":",A2065)+2)))</f>
        <v/>
      </c>
      <c r="D2065" s="4"/>
      <c r="E2065" s="4"/>
      <c r="N2065" s="2"/>
    </row>
    <row r="2066" spans="2:14" x14ac:dyDescent="0.25">
      <c r="N2066" s="2"/>
    </row>
    <row r="2067" spans="2:14" x14ac:dyDescent="0.25">
      <c r="B2067" s="3" t="str">
        <f t="shared" ref="B2067" si="3300">IF(A2067="","",IF(ISERR(FIND("###  (",A2067)),IF(OR(RIGHT(A2067,9)="ACTIVATED",RIGHT(A2067,6)="sukses",RIGHT(A2067,2)="OK"),"OK",IF(ISERR(VALUE(MID(A2067,FIND("[",A2067)+1,FIND("]",A2067,2)-(FIND("[",A2067)+1)))),MID(A2067,FIND("[",A2067)+1,FIND("]",A2067,2)-(FIND("[",A2067)+1)),VALUE(MID(A2067,FIND("[",A2067)+1,FIND("]",A2067,2)-(FIND("[",A2067)+1))))),"REJECTED"))</f>
        <v/>
      </c>
      <c r="C2067" s="3" t="str">
        <f t="shared" ref="C2067" si="3301">IF(A2067="","",IF(ISERR(FIND("###  (",A2067)),IF(OR(RIGHT(A2067,9)="ACTIVATED",RIGHT(A2067,6)="sukses",RIGHT(A2067,2)="OK"),"OK",VALUE(MID(A2069,FIND(":",A2069)+2,(LEN(A2069)+1)-(FIND(":",A2069)+2)))),"REJECTED"))</f>
        <v/>
      </c>
      <c r="D2067" s="3" t="str">
        <f t="shared" ref="D2067:D2130" si="3302">IF(A2067="","",IF(ISERR(FIND("###  (",A2067)),IF(OR(RIGHT(A2067,9)="ACTIVATED",RIGHT(A2067,6)="sukses",RIGHT(A2067,2)="OK"),"OK",IF(VALUE(MID(A2067,FIND("ce ",A2067)+2,(LEN(A2067)+1)-(FIND("ce ",A2067)+2)))=0,VALUE(MID(A2067,FIND("nt ",A2067)+2,(FIND(", Af",A2067)-(FIND("nt ",A2067)+2)))),VALUE(MID(A2067,FIND("ce ",A2067)+2,(LEN(A2067)+1)-(FIND("ce ",A2067)+2))))),"REJECTED"))</f>
        <v/>
      </c>
      <c r="E2067" t="str">
        <f t="shared" ref="E2067" si="3303"><![CDATA[IF(A2067="","",IF(AND(B2067="REJECTED",C2067="REJECTED",D2067="REJECTED"),"REJECTED",IF(AND(B2067="Charged",D2067>0),"TRUE",IF(AND(B2067=C2067,B2067=D2067),"TRUE",IF(AND(B2067=D2067,B2067<>C2067),"TRUE ROAMING",IF(LEFT(B2067,3)="not",IF(AND(D2067<>VALUE(RIGHT(B2067,LEN(B2067)-3)),C2067=D2067,D2067<>0),"TRUE",IF(AND(D2067<>VALUE(RIGHT(B2067,LEN(B2067)-3)),C2067<>D2067,D2067<>0),"TRUE ROAMING","FALSE")),"FALSE"))))))]]></f>
        <v/>
      </c>
      <c r="N2067" s="2"/>
    </row>
    <row r="2068" spans="2:14" x14ac:dyDescent="0.25">
      <c r="N2068" s="2"/>
    </row>
    <row r="2069" spans="2:14" x14ac:dyDescent="0.25">
      <c r="B2069" t="str">
        <f t="shared" ref="B2069:B2132" si="3304">IF(A2070="","","Kalkulasi Bonus")</f>
        <v/>
      </c>
      <c r="C2069" s="4" t="str">
        <f t="shared" ref="C2069:C2132" si="3305">IF(A2070="","",SUBSTITUTE(MID(A2070,FIND("[",A2070)+1,FIND("]",A2070,2)-(FIND("[",A2070)+1)),"-"," "))</f>
        <v/>
      </c>
      <c r="D2069" s="4"/>
      <c r="E2069" s="4"/>
      <c r="N2069" s="2"/>
    </row>
    <row r="2070" spans="2:14" x14ac:dyDescent="0.25">
      <c r="B2070" t="str">
        <f t="shared" ref="B2070:B2133" si="3306">IF(A2070="","","Result Bonus")</f>
        <v/>
      </c>
      <c r="C2070" s="4" t="str">
        <f t="shared" ref="C2070:C2133" si="3307">IF(A2070="","",MID(A2070,FIND(":",A2070)+2,(LEN(A2070)+1)-(FIND(":",A2070)+2)))</f>
        <v/>
      </c>
      <c r="D2070" s="4"/>
      <c r="E2070" s="4"/>
      <c r="N2070" s="2"/>
    </row>
    <row r="2071" spans="2:14" x14ac:dyDescent="0.25">
      <c r="N2071" s="2"/>
    </row>
    <row r="2072" spans="2:14" x14ac:dyDescent="0.25">
      <c r="B2072" s="3" t="str">
        <f t="shared" ref="B2072" si="3308">IF(A2072="","",IF(ISERR(FIND("###  (",A2072)),IF(OR(RIGHT(A2072,9)="ACTIVATED",RIGHT(A2072,6)="sukses",RIGHT(A2072,2)="OK"),"OK",IF(ISERR(VALUE(MID(A2072,FIND("[",A2072)+1,FIND("]",A2072,2)-(FIND("[",A2072)+1)))),MID(A2072,FIND("[",A2072)+1,FIND("]",A2072,2)-(FIND("[",A2072)+1)),VALUE(MID(A2072,FIND("[",A2072)+1,FIND("]",A2072,2)-(FIND("[",A2072)+1))))),"REJECTED"))</f>
        <v/>
      </c>
      <c r="C2072" s="3" t="str">
        <f t="shared" ref="C2072" si="3309">IF(A2072="","",IF(ISERR(FIND("###  (",A2072)),IF(OR(RIGHT(A2072,9)="ACTIVATED",RIGHT(A2072,6)="sukses",RIGHT(A2072,2)="OK"),"OK",VALUE(MID(A2074,FIND(":",A2074)+2,(LEN(A2074)+1)-(FIND(":",A2074)+2)))),"REJECTED"))</f>
        <v/>
      </c>
      <c r="D2072" s="3" t="str">
        <f t="shared" ref="D2072:D2135" si="3310">IF(A2072="","",IF(ISERR(FIND("###  (",A2072)),IF(OR(RIGHT(A2072,9)="ACTIVATED",RIGHT(A2072,6)="sukses",RIGHT(A2072,2)="OK"),"OK",IF(VALUE(MID(A2072,FIND("ce ",A2072)+2,(LEN(A2072)+1)-(FIND("ce ",A2072)+2)))=0,VALUE(MID(A2072,FIND("nt ",A2072)+2,(FIND(", Af",A2072)-(FIND("nt ",A2072)+2)))),VALUE(MID(A2072,FIND("ce ",A2072)+2,(LEN(A2072)+1)-(FIND("ce ",A2072)+2))))),"REJECTED"))</f>
        <v/>
      </c>
      <c r="E2072" t="str">
        <f t="shared" ref="E2072" si="3311"><![CDATA[IF(A2072="","",IF(AND(B2072="REJECTED",C2072="REJECTED",D2072="REJECTED"),"REJECTED",IF(AND(B2072="Charged",D2072>0),"TRUE",IF(AND(B2072=C2072,B2072=D2072),"TRUE",IF(AND(B2072=D2072,B2072<>C2072),"TRUE ROAMING",IF(LEFT(B2072,3)="not",IF(AND(D2072<>VALUE(RIGHT(B2072,LEN(B2072)-3)),C2072=D2072,D2072<>0),"TRUE",IF(AND(D2072<>VALUE(RIGHT(B2072,LEN(B2072)-3)),C2072<>D2072,D2072<>0),"TRUE ROAMING","FALSE")),"FALSE"))))))]]></f>
        <v/>
      </c>
      <c r="N2072" s="2"/>
    </row>
    <row r="2073" spans="2:14" x14ac:dyDescent="0.25">
      <c r="N2073" s="2"/>
    </row>
    <row r="2074" spans="2:14" x14ac:dyDescent="0.25">
      <c r="B2074" t="str">
        <f t="shared" ref="B2074:B2137" si="3312">IF(A2075="","","Kalkulasi Bonus")</f>
        <v/>
      </c>
      <c r="C2074" s="4" t="str">
        <f t="shared" ref="C2074:C2137" si="3313">IF(A2075="","",SUBSTITUTE(MID(A2075,FIND("[",A2075)+1,FIND("]",A2075,2)-(FIND("[",A2075)+1)),"-"," "))</f>
        <v/>
      </c>
      <c r="D2074" s="4"/>
      <c r="E2074" s="4"/>
      <c r="N2074" s="2"/>
    </row>
    <row r="2075" spans="2:14" x14ac:dyDescent="0.25">
      <c r="B2075" t="str">
        <f t="shared" ref="B2075:B2138" si="3314">IF(A2075="","","Result Bonus")</f>
        <v/>
      </c>
      <c r="C2075" s="4" t="str">
        <f t="shared" ref="C2075:C2138" si="3315">IF(A2075="","",MID(A2075,FIND(":",A2075)+2,(LEN(A2075)+1)-(FIND(":",A2075)+2)))</f>
        <v/>
      </c>
      <c r="D2075" s="4"/>
      <c r="E2075" s="4"/>
      <c r="N2075" s="2"/>
    </row>
    <row r="2076" spans="2:14" x14ac:dyDescent="0.25">
      <c r="N2076" s="2"/>
    </row>
    <row r="2077" spans="2:14" x14ac:dyDescent="0.25">
      <c r="B2077" s="3" t="str">
        <f t="shared" ref="B2077" si="3316">IF(A2077="","",IF(ISERR(FIND("###  (",A2077)),IF(OR(RIGHT(A2077,9)="ACTIVATED",RIGHT(A2077,6)="sukses",RIGHT(A2077,2)="OK"),"OK",IF(ISERR(VALUE(MID(A2077,FIND("[",A2077)+1,FIND("]",A2077,2)-(FIND("[",A2077)+1)))),MID(A2077,FIND("[",A2077)+1,FIND("]",A2077,2)-(FIND("[",A2077)+1)),VALUE(MID(A2077,FIND("[",A2077)+1,FIND("]",A2077,2)-(FIND("[",A2077)+1))))),"REJECTED"))</f>
        <v/>
      </c>
      <c r="C2077" s="3" t="str">
        <f t="shared" ref="C2077" si="3317">IF(A2077="","",IF(ISERR(FIND("###  (",A2077)),IF(OR(RIGHT(A2077,9)="ACTIVATED",RIGHT(A2077,6)="sukses",RIGHT(A2077,2)="OK"),"OK",VALUE(MID(A2079,FIND(":",A2079)+2,(LEN(A2079)+1)-(FIND(":",A2079)+2)))),"REJECTED"))</f>
        <v/>
      </c>
      <c r="D2077" s="3" t="str">
        <f t="shared" ref="D2077:D2140" si="3318">IF(A2077="","",IF(ISERR(FIND("###  (",A2077)),IF(OR(RIGHT(A2077,9)="ACTIVATED",RIGHT(A2077,6)="sukses",RIGHT(A2077,2)="OK"),"OK",IF(VALUE(MID(A2077,FIND("ce ",A2077)+2,(LEN(A2077)+1)-(FIND("ce ",A2077)+2)))=0,VALUE(MID(A2077,FIND("nt ",A2077)+2,(FIND(", Af",A2077)-(FIND("nt ",A2077)+2)))),VALUE(MID(A2077,FIND("ce ",A2077)+2,(LEN(A2077)+1)-(FIND("ce ",A2077)+2))))),"REJECTED"))</f>
        <v/>
      </c>
      <c r="E2077" t="str">
        <f t="shared" ref="E2077" si="3319"><![CDATA[IF(A2077="","",IF(AND(B2077="REJECTED",C2077="REJECTED",D2077="REJECTED"),"REJECTED",IF(AND(B2077="Charged",D2077>0),"TRUE",IF(AND(B2077=C2077,B2077=D2077),"TRUE",IF(AND(B2077=D2077,B2077<>C2077),"TRUE ROAMING",IF(LEFT(B2077,3)="not",IF(AND(D2077<>VALUE(RIGHT(B2077,LEN(B2077)-3)),C2077=D2077,D2077<>0),"TRUE",IF(AND(D2077<>VALUE(RIGHT(B2077,LEN(B2077)-3)),C2077<>D2077,D2077<>0),"TRUE ROAMING","FALSE")),"FALSE"))))))]]></f>
        <v/>
      </c>
      <c r="N2077" s="2"/>
    </row>
    <row r="2078" spans="2:14" x14ac:dyDescent="0.25">
      <c r="N2078" s="2"/>
    </row>
    <row r="2079" spans="2:14" x14ac:dyDescent="0.25">
      <c r="B2079" t="str">
        <f t="shared" ref="B2079:B2142" si="3320">IF(A2080="","","Kalkulasi Bonus")</f>
        <v/>
      </c>
      <c r="C2079" s="4" t="str">
        <f t="shared" ref="C2079:C2142" si="3321">IF(A2080="","",SUBSTITUTE(MID(A2080,FIND("[",A2080)+1,FIND("]",A2080,2)-(FIND("[",A2080)+1)),"-"," "))</f>
        <v/>
      </c>
      <c r="D2079" s="4"/>
      <c r="E2079" s="4"/>
      <c r="N2079" s="2"/>
    </row>
    <row r="2080" spans="2:14" x14ac:dyDescent="0.25">
      <c r="B2080" t="str">
        <f t="shared" ref="B2080:B2143" si="3322">IF(A2080="","","Result Bonus")</f>
        <v/>
      </c>
      <c r="C2080" s="4" t="str">
        <f t="shared" ref="C2080:C2143" si="3323">IF(A2080="","",MID(A2080,FIND(":",A2080)+2,(LEN(A2080)+1)-(FIND(":",A2080)+2)))</f>
        <v/>
      </c>
      <c r="D2080" s="4"/>
      <c r="E2080" s="4"/>
      <c r="N2080" s="2"/>
    </row>
    <row r="2081" spans="2:14" x14ac:dyDescent="0.25">
      <c r="N2081" s="2"/>
    </row>
    <row r="2082" spans="2:14" x14ac:dyDescent="0.25">
      <c r="B2082" s="3" t="str">
        <f t="shared" ref="B2082" si="3324">IF(A2082="","",IF(ISERR(FIND("###  (",A2082)),IF(OR(RIGHT(A2082,9)="ACTIVATED",RIGHT(A2082,6)="sukses",RIGHT(A2082,2)="OK"),"OK",IF(ISERR(VALUE(MID(A2082,FIND("[",A2082)+1,FIND("]",A2082,2)-(FIND("[",A2082)+1)))),MID(A2082,FIND("[",A2082)+1,FIND("]",A2082,2)-(FIND("[",A2082)+1)),VALUE(MID(A2082,FIND("[",A2082)+1,FIND("]",A2082,2)-(FIND("[",A2082)+1))))),"REJECTED"))</f>
        <v/>
      </c>
      <c r="C2082" s="3" t="str">
        <f t="shared" ref="C2082" si="3325">IF(A2082="","",IF(ISERR(FIND("###  (",A2082)),IF(OR(RIGHT(A2082,9)="ACTIVATED",RIGHT(A2082,6)="sukses",RIGHT(A2082,2)="OK"),"OK",VALUE(MID(A2084,FIND(":",A2084)+2,(LEN(A2084)+1)-(FIND(":",A2084)+2)))),"REJECTED"))</f>
        <v/>
      </c>
      <c r="D2082" s="3" t="str">
        <f t="shared" ref="D2082:D2145" si="3326">IF(A2082="","",IF(ISERR(FIND("###  (",A2082)),IF(OR(RIGHT(A2082,9)="ACTIVATED",RIGHT(A2082,6)="sukses",RIGHT(A2082,2)="OK"),"OK",IF(VALUE(MID(A2082,FIND("ce ",A2082)+2,(LEN(A2082)+1)-(FIND("ce ",A2082)+2)))=0,VALUE(MID(A2082,FIND("nt ",A2082)+2,(FIND(", Af",A2082)-(FIND("nt ",A2082)+2)))),VALUE(MID(A2082,FIND("ce ",A2082)+2,(LEN(A2082)+1)-(FIND("ce ",A2082)+2))))),"REJECTED"))</f>
        <v/>
      </c>
      <c r="E2082" t="str">
        <f t="shared" ref="E2082" si="3327"><![CDATA[IF(A2082="","",IF(AND(B2082="REJECTED",C2082="REJECTED",D2082="REJECTED"),"REJECTED",IF(AND(B2082="Charged",D2082>0),"TRUE",IF(AND(B2082=C2082,B2082=D2082),"TRUE",IF(AND(B2082=D2082,B2082<>C2082),"TRUE ROAMING",IF(LEFT(B2082,3)="not",IF(AND(D2082<>VALUE(RIGHT(B2082,LEN(B2082)-3)),C2082=D2082,D2082<>0),"TRUE",IF(AND(D2082<>VALUE(RIGHT(B2082,LEN(B2082)-3)),C2082<>D2082,D2082<>0),"TRUE ROAMING","FALSE")),"FALSE"))))))]]></f>
        <v/>
      </c>
      <c r="N2082" s="2"/>
    </row>
    <row r="2083" spans="2:14" x14ac:dyDescent="0.25">
      <c r="N2083" s="2"/>
    </row>
    <row r="2084" spans="2:14" x14ac:dyDescent="0.25">
      <c r="B2084" t="str">
        <f t="shared" ref="B2084:B2147" si="3328">IF(A2085="","","Kalkulasi Bonus")</f>
        <v/>
      </c>
      <c r="C2084" s="4" t="str">
        <f t="shared" ref="C2084:C2147" si="3329">IF(A2085="","",SUBSTITUTE(MID(A2085,FIND("[",A2085)+1,FIND("]",A2085,2)-(FIND("[",A2085)+1)),"-"," "))</f>
        <v/>
      </c>
      <c r="D2084" s="4"/>
      <c r="E2084" s="4"/>
      <c r="N2084" s="2"/>
    </row>
    <row r="2085" spans="2:14" x14ac:dyDescent="0.25">
      <c r="B2085" t="str">
        <f t="shared" ref="B2085:B2148" si="3330">IF(A2085="","","Result Bonus")</f>
        <v/>
      </c>
      <c r="C2085" s="4" t="str">
        <f t="shared" ref="C2085:C2148" si="3331">IF(A2085="","",MID(A2085,FIND(":",A2085)+2,(LEN(A2085)+1)-(FIND(":",A2085)+2)))</f>
        <v/>
      </c>
      <c r="D2085" s="4"/>
      <c r="E2085" s="4"/>
      <c r="N2085" s="2"/>
    </row>
    <row r="2086" spans="2:14" x14ac:dyDescent="0.25">
      <c r="N2086" s="2"/>
    </row>
    <row r="2087" spans="2:14" x14ac:dyDescent="0.25">
      <c r="B2087" s="3" t="str">
        <f t="shared" ref="B2087" si="3332">IF(A2087="","",IF(ISERR(FIND("###  (",A2087)),IF(OR(RIGHT(A2087,9)="ACTIVATED",RIGHT(A2087,6)="sukses",RIGHT(A2087,2)="OK"),"OK",IF(ISERR(VALUE(MID(A2087,FIND("[",A2087)+1,FIND("]",A2087,2)-(FIND("[",A2087)+1)))),MID(A2087,FIND("[",A2087)+1,FIND("]",A2087,2)-(FIND("[",A2087)+1)),VALUE(MID(A2087,FIND("[",A2087)+1,FIND("]",A2087,2)-(FIND("[",A2087)+1))))),"REJECTED"))</f>
        <v/>
      </c>
      <c r="C2087" s="3" t="str">
        <f t="shared" ref="C2087" si="3333">IF(A2087="","",IF(ISERR(FIND("###  (",A2087)),IF(OR(RIGHT(A2087,9)="ACTIVATED",RIGHT(A2087,6)="sukses",RIGHT(A2087,2)="OK"),"OK",VALUE(MID(A2089,FIND(":",A2089)+2,(LEN(A2089)+1)-(FIND(":",A2089)+2)))),"REJECTED"))</f>
        <v/>
      </c>
      <c r="D2087" s="3" t="str">
        <f t="shared" ref="D2087:D2150" si="3334">IF(A2087="","",IF(ISERR(FIND("###  (",A2087)),IF(OR(RIGHT(A2087,9)="ACTIVATED",RIGHT(A2087,6)="sukses",RIGHT(A2087,2)="OK"),"OK",IF(VALUE(MID(A2087,FIND("ce ",A2087)+2,(LEN(A2087)+1)-(FIND("ce ",A2087)+2)))=0,VALUE(MID(A2087,FIND("nt ",A2087)+2,(FIND(", Af",A2087)-(FIND("nt ",A2087)+2)))),VALUE(MID(A2087,FIND("ce ",A2087)+2,(LEN(A2087)+1)-(FIND("ce ",A2087)+2))))),"REJECTED"))</f>
        <v/>
      </c>
      <c r="E2087" t="str">
        <f t="shared" ref="E2087" si="3335"><![CDATA[IF(A2087="","",IF(AND(B2087="REJECTED",C2087="REJECTED",D2087="REJECTED"),"REJECTED",IF(AND(B2087="Charged",D2087>0),"TRUE",IF(AND(B2087=C2087,B2087=D2087),"TRUE",IF(AND(B2087=D2087,B2087<>C2087),"TRUE ROAMING",IF(LEFT(B2087,3)="not",IF(AND(D2087<>VALUE(RIGHT(B2087,LEN(B2087)-3)),C2087=D2087,D2087<>0),"TRUE",IF(AND(D2087<>VALUE(RIGHT(B2087,LEN(B2087)-3)),C2087<>D2087,D2087<>0),"TRUE ROAMING","FALSE")),"FALSE"))))))]]></f>
        <v/>
      </c>
      <c r="N2087" s="2"/>
    </row>
    <row r="2088" spans="2:14" x14ac:dyDescent="0.25">
      <c r="N2088" s="2"/>
    </row>
    <row r="2089" spans="2:14" x14ac:dyDescent="0.25">
      <c r="B2089" t="str">
        <f t="shared" ref="B2089:B2152" si="3336">IF(A2090="","","Kalkulasi Bonus")</f>
        <v/>
      </c>
      <c r="C2089" s="4" t="str">
        <f t="shared" ref="C2089:C2152" si="3337">IF(A2090="","",SUBSTITUTE(MID(A2090,FIND("[",A2090)+1,FIND("]",A2090,2)-(FIND("[",A2090)+1)),"-"," "))</f>
        <v/>
      </c>
      <c r="D2089" s="4"/>
      <c r="E2089" s="4"/>
      <c r="N2089" s="2"/>
    </row>
    <row r="2090" spans="2:14" x14ac:dyDescent="0.25">
      <c r="B2090" t="str">
        <f t="shared" ref="B2090:B2153" si="3338">IF(A2090="","","Result Bonus")</f>
        <v/>
      </c>
      <c r="C2090" s="4" t="str">
        <f t="shared" ref="C2090:C2153" si="3339">IF(A2090="","",MID(A2090,FIND(":",A2090)+2,(LEN(A2090)+1)-(FIND(":",A2090)+2)))</f>
        <v/>
      </c>
      <c r="D2090" s="4"/>
      <c r="E2090" s="4"/>
      <c r="N2090" s="2"/>
    </row>
    <row r="2091" spans="2:14" x14ac:dyDescent="0.25">
      <c r="N2091" s="2"/>
    </row>
    <row r="2092" spans="2:14" x14ac:dyDescent="0.25">
      <c r="B2092" s="3" t="str">
        <f t="shared" ref="B2092" si="3340">IF(A2092="","",IF(ISERR(FIND("###  (",A2092)),IF(OR(RIGHT(A2092,9)="ACTIVATED",RIGHT(A2092,6)="sukses",RIGHT(A2092,2)="OK"),"OK",IF(ISERR(VALUE(MID(A2092,FIND("[",A2092)+1,FIND("]",A2092,2)-(FIND("[",A2092)+1)))),MID(A2092,FIND("[",A2092)+1,FIND("]",A2092,2)-(FIND("[",A2092)+1)),VALUE(MID(A2092,FIND("[",A2092)+1,FIND("]",A2092,2)-(FIND("[",A2092)+1))))),"REJECTED"))</f>
        <v/>
      </c>
      <c r="C2092" s="3" t="str">
        <f t="shared" ref="C2092" si="3341">IF(A2092="","",IF(ISERR(FIND("###  (",A2092)),IF(OR(RIGHT(A2092,9)="ACTIVATED",RIGHT(A2092,6)="sukses",RIGHT(A2092,2)="OK"),"OK",VALUE(MID(A2094,FIND(":",A2094)+2,(LEN(A2094)+1)-(FIND(":",A2094)+2)))),"REJECTED"))</f>
        <v/>
      </c>
      <c r="D2092" s="3" t="str">
        <f t="shared" ref="D2092:D2155" si="3342">IF(A2092="","",IF(ISERR(FIND("###  (",A2092)),IF(OR(RIGHT(A2092,9)="ACTIVATED",RIGHT(A2092,6)="sukses",RIGHT(A2092,2)="OK"),"OK",IF(VALUE(MID(A2092,FIND("ce ",A2092)+2,(LEN(A2092)+1)-(FIND("ce ",A2092)+2)))=0,VALUE(MID(A2092,FIND("nt ",A2092)+2,(FIND(", Af",A2092)-(FIND("nt ",A2092)+2)))),VALUE(MID(A2092,FIND("ce ",A2092)+2,(LEN(A2092)+1)-(FIND("ce ",A2092)+2))))),"REJECTED"))</f>
        <v/>
      </c>
      <c r="E2092" t="str">
        <f t="shared" ref="E2092" si="3343"><![CDATA[IF(A2092="","",IF(AND(B2092="REJECTED",C2092="REJECTED",D2092="REJECTED"),"REJECTED",IF(AND(B2092="Charged",D2092>0),"TRUE",IF(AND(B2092=C2092,B2092=D2092),"TRUE",IF(AND(B2092=D2092,B2092<>C2092),"TRUE ROAMING",IF(LEFT(B2092,3)="not",IF(AND(D2092<>VALUE(RIGHT(B2092,LEN(B2092)-3)),C2092=D2092,D2092<>0),"TRUE",IF(AND(D2092<>VALUE(RIGHT(B2092,LEN(B2092)-3)),C2092<>D2092,D2092<>0),"TRUE ROAMING","FALSE")),"FALSE"))))))]]></f>
        <v/>
      </c>
      <c r="N2092" s="2"/>
    </row>
    <row r="2093" spans="2:14" x14ac:dyDescent="0.25">
      <c r="N2093" s="2"/>
    </row>
    <row r="2094" spans="2:14" x14ac:dyDescent="0.25">
      <c r="B2094" t="str">
        <f t="shared" ref="B2094:B2157" si="3344">IF(A2095="","","Kalkulasi Bonus")</f>
        <v/>
      </c>
      <c r="C2094" s="4" t="str">
        <f t="shared" ref="C2094:C2157" si="3345">IF(A2095="","",SUBSTITUTE(MID(A2095,FIND("[",A2095)+1,FIND("]",A2095,2)-(FIND("[",A2095)+1)),"-"," "))</f>
        <v/>
      </c>
      <c r="D2094" s="4"/>
      <c r="E2094" s="4"/>
      <c r="N2094" s="2"/>
    </row>
    <row r="2095" spans="2:14" x14ac:dyDescent="0.25">
      <c r="B2095" t="str">
        <f t="shared" ref="B2095:B2158" si="3346">IF(A2095="","","Result Bonus")</f>
        <v/>
      </c>
      <c r="C2095" s="4" t="str">
        <f t="shared" ref="C2095:C2158" si="3347">IF(A2095="","",MID(A2095,FIND(":",A2095)+2,(LEN(A2095)+1)-(FIND(":",A2095)+2)))</f>
        <v/>
      </c>
      <c r="D2095" s="4"/>
      <c r="E2095" s="4"/>
      <c r="N2095" s="2"/>
    </row>
    <row r="2096" spans="2:14" x14ac:dyDescent="0.25">
      <c r="N2096" s="2"/>
    </row>
    <row r="2097" spans="2:14" x14ac:dyDescent="0.25">
      <c r="B2097" s="3" t="str">
        <f t="shared" ref="B2097" si="3348">IF(A2097="","",IF(ISERR(FIND("###  (",A2097)),IF(OR(RIGHT(A2097,9)="ACTIVATED",RIGHT(A2097,6)="sukses",RIGHT(A2097,2)="OK"),"OK",IF(ISERR(VALUE(MID(A2097,FIND("[",A2097)+1,FIND("]",A2097,2)-(FIND("[",A2097)+1)))),MID(A2097,FIND("[",A2097)+1,FIND("]",A2097,2)-(FIND("[",A2097)+1)),VALUE(MID(A2097,FIND("[",A2097)+1,FIND("]",A2097,2)-(FIND("[",A2097)+1))))),"REJECTED"))</f>
        <v/>
      </c>
      <c r="C2097" s="3" t="str">
        <f t="shared" ref="C2097" si="3349">IF(A2097="","",IF(ISERR(FIND("###  (",A2097)),IF(OR(RIGHT(A2097,9)="ACTIVATED",RIGHT(A2097,6)="sukses",RIGHT(A2097,2)="OK"),"OK",VALUE(MID(A2099,FIND(":",A2099)+2,(LEN(A2099)+1)-(FIND(":",A2099)+2)))),"REJECTED"))</f>
        <v/>
      </c>
      <c r="D2097" s="3" t="str">
        <f t="shared" ref="D2097:D2160" si="3350">IF(A2097="","",IF(ISERR(FIND("###  (",A2097)),IF(OR(RIGHT(A2097,9)="ACTIVATED",RIGHT(A2097,6)="sukses",RIGHT(A2097,2)="OK"),"OK",IF(VALUE(MID(A2097,FIND("ce ",A2097)+2,(LEN(A2097)+1)-(FIND("ce ",A2097)+2)))=0,VALUE(MID(A2097,FIND("nt ",A2097)+2,(FIND(", Af",A2097)-(FIND("nt ",A2097)+2)))),VALUE(MID(A2097,FIND("ce ",A2097)+2,(LEN(A2097)+1)-(FIND("ce ",A2097)+2))))),"REJECTED"))</f>
        <v/>
      </c>
      <c r="E2097" t="str">
        <f t="shared" ref="E2097" si="3351"><![CDATA[IF(A2097="","",IF(AND(B2097="REJECTED",C2097="REJECTED",D2097="REJECTED"),"REJECTED",IF(AND(B2097="Charged",D2097>0),"TRUE",IF(AND(B2097=C2097,B2097=D2097),"TRUE",IF(AND(B2097=D2097,B2097<>C2097),"TRUE ROAMING",IF(LEFT(B2097,3)="not",IF(AND(D2097<>VALUE(RIGHT(B2097,LEN(B2097)-3)),C2097=D2097,D2097<>0),"TRUE",IF(AND(D2097<>VALUE(RIGHT(B2097,LEN(B2097)-3)),C2097<>D2097,D2097<>0),"TRUE ROAMING","FALSE")),"FALSE"))))))]]></f>
        <v/>
      </c>
      <c r="N2097" s="2"/>
    </row>
    <row r="2098" spans="2:14" x14ac:dyDescent="0.25">
      <c r="N2098" s="2"/>
    </row>
    <row r="2099" spans="2:14" x14ac:dyDescent="0.25">
      <c r="B2099" t="str">
        <f t="shared" ref="B2099:B2162" si="3352">IF(A2100="","","Kalkulasi Bonus")</f>
        <v/>
      </c>
      <c r="C2099" s="4" t="str">
        <f t="shared" ref="C2099:C2162" si="3353">IF(A2100="","",SUBSTITUTE(MID(A2100,FIND("[",A2100)+1,FIND("]",A2100,2)-(FIND("[",A2100)+1)),"-"," "))</f>
        <v/>
      </c>
      <c r="D2099" s="4"/>
      <c r="E2099" s="4"/>
      <c r="N2099" s="2"/>
    </row>
    <row r="2100" spans="2:14" x14ac:dyDescent="0.25">
      <c r="B2100" t="str">
        <f t="shared" ref="B2100:B2163" si="3354">IF(A2100="","","Result Bonus")</f>
        <v/>
      </c>
      <c r="C2100" s="4" t="str">
        <f t="shared" ref="C2100:C2163" si="3355">IF(A2100="","",MID(A2100,FIND(":",A2100)+2,(LEN(A2100)+1)-(FIND(":",A2100)+2)))</f>
        <v/>
      </c>
      <c r="D2100" s="4"/>
      <c r="E2100" s="4"/>
      <c r="N2100" s="2"/>
    </row>
    <row r="2101" spans="2:14" x14ac:dyDescent="0.25">
      <c r="N2101" s="2"/>
    </row>
    <row r="2102" spans="2:14" x14ac:dyDescent="0.25">
      <c r="B2102" s="3" t="str">
        <f t="shared" ref="B2102" si="3356">IF(A2102="","",IF(ISERR(FIND("###  (",A2102)),IF(OR(RIGHT(A2102,9)="ACTIVATED",RIGHT(A2102,6)="sukses",RIGHT(A2102,2)="OK"),"OK",IF(ISERR(VALUE(MID(A2102,FIND("[",A2102)+1,FIND("]",A2102,2)-(FIND("[",A2102)+1)))),MID(A2102,FIND("[",A2102)+1,FIND("]",A2102,2)-(FIND("[",A2102)+1)),VALUE(MID(A2102,FIND("[",A2102)+1,FIND("]",A2102,2)-(FIND("[",A2102)+1))))),"REJECTED"))</f>
        <v/>
      </c>
      <c r="C2102" s="3" t="str">
        <f t="shared" ref="C2102" si="3357">IF(A2102="","",IF(ISERR(FIND("###  (",A2102)),IF(OR(RIGHT(A2102,9)="ACTIVATED",RIGHT(A2102,6)="sukses",RIGHT(A2102,2)="OK"),"OK",VALUE(MID(A2104,FIND(":",A2104)+2,(LEN(A2104)+1)-(FIND(":",A2104)+2)))),"REJECTED"))</f>
        <v/>
      </c>
      <c r="D2102" s="3" t="str">
        <f t="shared" ref="D2102:D2165" si="3358">IF(A2102="","",IF(ISERR(FIND("###  (",A2102)),IF(OR(RIGHT(A2102,9)="ACTIVATED",RIGHT(A2102,6)="sukses",RIGHT(A2102,2)="OK"),"OK",IF(VALUE(MID(A2102,FIND("ce ",A2102)+2,(LEN(A2102)+1)-(FIND("ce ",A2102)+2)))=0,VALUE(MID(A2102,FIND("nt ",A2102)+2,(FIND(", Af",A2102)-(FIND("nt ",A2102)+2)))),VALUE(MID(A2102,FIND("ce ",A2102)+2,(LEN(A2102)+1)-(FIND("ce ",A2102)+2))))),"REJECTED"))</f>
        <v/>
      </c>
      <c r="E2102" t="str">
        <f t="shared" ref="E2102" si="3359"><![CDATA[IF(A2102="","",IF(AND(B2102="REJECTED",C2102="REJECTED",D2102="REJECTED"),"REJECTED",IF(AND(B2102="Charged",D2102>0),"TRUE",IF(AND(B2102=C2102,B2102=D2102),"TRUE",IF(AND(B2102=D2102,B2102<>C2102),"TRUE ROAMING",IF(LEFT(B2102,3)="not",IF(AND(D2102<>VALUE(RIGHT(B2102,LEN(B2102)-3)),C2102=D2102,D2102<>0),"TRUE",IF(AND(D2102<>VALUE(RIGHT(B2102,LEN(B2102)-3)),C2102<>D2102,D2102<>0),"TRUE ROAMING","FALSE")),"FALSE"))))))]]></f>
        <v/>
      </c>
      <c r="N2102" s="2"/>
    </row>
    <row r="2103" spans="2:14" x14ac:dyDescent="0.25">
      <c r="N2103" s="2"/>
    </row>
    <row r="2104" spans="2:14" x14ac:dyDescent="0.25">
      <c r="B2104" t="str">
        <f t="shared" ref="B2104:B2167" si="3360">IF(A2105="","","Kalkulasi Bonus")</f>
        <v/>
      </c>
      <c r="C2104" s="4" t="str">
        <f t="shared" ref="C2104:C2167" si="3361">IF(A2105="","",SUBSTITUTE(MID(A2105,FIND("[",A2105)+1,FIND("]",A2105,2)-(FIND("[",A2105)+1)),"-"," "))</f>
        <v/>
      </c>
      <c r="D2104" s="4"/>
      <c r="E2104" s="4"/>
      <c r="N2104" s="2"/>
    </row>
    <row r="2105" spans="2:14" x14ac:dyDescent="0.25">
      <c r="B2105" t="str">
        <f t="shared" ref="B2105:B2168" si="3362">IF(A2105="","","Result Bonus")</f>
        <v/>
      </c>
      <c r="C2105" s="4" t="str">
        <f t="shared" ref="C2105:C2168" si="3363">IF(A2105="","",MID(A2105,FIND(":",A2105)+2,(LEN(A2105)+1)-(FIND(":",A2105)+2)))</f>
        <v/>
      </c>
      <c r="D2105" s="4"/>
      <c r="E2105" s="4"/>
      <c r="N2105" s="2"/>
    </row>
    <row r="2106" spans="2:14" x14ac:dyDescent="0.25">
      <c r="N2106" s="2"/>
    </row>
    <row r="2107" spans="2:14" x14ac:dyDescent="0.25">
      <c r="B2107" s="3" t="str">
        <f t="shared" ref="B2107" si="3364">IF(A2107="","",IF(ISERR(FIND("###  (",A2107)),IF(OR(RIGHT(A2107,9)="ACTIVATED",RIGHT(A2107,6)="sukses",RIGHT(A2107,2)="OK"),"OK",IF(ISERR(VALUE(MID(A2107,FIND("[",A2107)+1,FIND("]",A2107,2)-(FIND("[",A2107)+1)))),MID(A2107,FIND("[",A2107)+1,FIND("]",A2107,2)-(FIND("[",A2107)+1)),VALUE(MID(A2107,FIND("[",A2107)+1,FIND("]",A2107,2)-(FIND("[",A2107)+1))))),"REJECTED"))</f>
        <v/>
      </c>
      <c r="C2107" s="3" t="str">
        <f t="shared" ref="C2107" si="3365">IF(A2107="","",IF(ISERR(FIND("###  (",A2107)),IF(OR(RIGHT(A2107,9)="ACTIVATED",RIGHT(A2107,6)="sukses",RIGHT(A2107,2)="OK"),"OK",VALUE(MID(A2109,FIND(":",A2109)+2,(LEN(A2109)+1)-(FIND(":",A2109)+2)))),"REJECTED"))</f>
        <v/>
      </c>
      <c r="D2107" s="3" t="str">
        <f t="shared" ref="D2107:D2170" si="3366">IF(A2107="","",IF(ISERR(FIND("###  (",A2107)),IF(OR(RIGHT(A2107,9)="ACTIVATED",RIGHT(A2107,6)="sukses",RIGHT(A2107,2)="OK"),"OK",IF(VALUE(MID(A2107,FIND("ce ",A2107)+2,(LEN(A2107)+1)-(FIND("ce ",A2107)+2)))=0,VALUE(MID(A2107,FIND("nt ",A2107)+2,(FIND(", Af",A2107)-(FIND("nt ",A2107)+2)))),VALUE(MID(A2107,FIND("ce ",A2107)+2,(LEN(A2107)+1)-(FIND("ce ",A2107)+2))))),"REJECTED"))</f>
        <v/>
      </c>
      <c r="E2107" t="str">
        <f t="shared" ref="E2107" si="3367"><![CDATA[IF(A2107="","",IF(AND(B2107="REJECTED",C2107="REJECTED",D2107="REJECTED"),"REJECTED",IF(AND(B2107="Charged",D2107>0),"TRUE",IF(AND(B2107=C2107,B2107=D2107),"TRUE",IF(AND(B2107=D2107,B2107<>C2107),"TRUE ROAMING",IF(LEFT(B2107,3)="not",IF(AND(D2107<>VALUE(RIGHT(B2107,LEN(B2107)-3)),C2107=D2107,D2107<>0),"TRUE",IF(AND(D2107<>VALUE(RIGHT(B2107,LEN(B2107)-3)),C2107<>D2107,D2107<>0),"TRUE ROAMING","FALSE")),"FALSE"))))))]]></f>
        <v/>
      </c>
      <c r="N2107" s="2"/>
    </row>
    <row r="2108" spans="2:14" x14ac:dyDescent="0.25">
      <c r="N2108" s="2"/>
    </row>
    <row r="2109" spans="2:14" x14ac:dyDescent="0.25">
      <c r="B2109" t="str">
        <f t="shared" ref="B2109:B2172" si="3368">IF(A2110="","","Kalkulasi Bonus")</f>
        <v/>
      </c>
      <c r="C2109" s="4" t="str">
        <f t="shared" ref="C2109:C2172" si="3369">IF(A2110="","",SUBSTITUTE(MID(A2110,FIND("[",A2110)+1,FIND("]",A2110,2)-(FIND("[",A2110)+1)),"-"," "))</f>
        <v/>
      </c>
      <c r="D2109" s="4"/>
      <c r="E2109" s="4"/>
      <c r="N2109" s="2"/>
    </row>
    <row r="2110" spans="2:14" x14ac:dyDescent="0.25">
      <c r="B2110" t="str">
        <f t="shared" ref="B2110:B2173" si="3370">IF(A2110="","","Result Bonus")</f>
        <v/>
      </c>
      <c r="C2110" s="4" t="str">
        <f t="shared" ref="C2110:C2173" si="3371">IF(A2110="","",MID(A2110,FIND(":",A2110)+2,(LEN(A2110)+1)-(FIND(":",A2110)+2)))</f>
        <v/>
      </c>
      <c r="D2110" s="4"/>
      <c r="E2110" s="4"/>
      <c r="N2110" s="2"/>
    </row>
    <row r="2111" spans="2:14" x14ac:dyDescent="0.25">
      <c r="N2111" s="2"/>
    </row>
    <row r="2112" spans="2:14" x14ac:dyDescent="0.25">
      <c r="B2112" s="3" t="str">
        <f t="shared" ref="B2112" si="3372">IF(A2112="","",IF(ISERR(FIND("###  (",A2112)),IF(OR(RIGHT(A2112,9)="ACTIVATED",RIGHT(A2112,6)="sukses",RIGHT(A2112,2)="OK"),"OK",IF(ISERR(VALUE(MID(A2112,FIND("[",A2112)+1,FIND("]",A2112,2)-(FIND("[",A2112)+1)))),MID(A2112,FIND("[",A2112)+1,FIND("]",A2112,2)-(FIND("[",A2112)+1)),VALUE(MID(A2112,FIND("[",A2112)+1,FIND("]",A2112,2)-(FIND("[",A2112)+1))))),"REJECTED"))</f>
        <v/>
      </c>
      <c r="C2112" s="3" t="str">
        <f t="shared" ref="C2112" si="3373">IF(A2112="","",IF(ISERR(FIND("###  (",A2112)),IF(OR(RIGHT(A2112,9)="ACTIVATED",RIGHT(A2112,6)="sukses",RIGHT(A2112,2)="OK"),"OK",VALUE(MID(A2114,FIND(":",A2114)+2,(LEN(A2114)+1)-(FIND(":",A2114)+2)))),"REJECTED"))</f>
        <v/>
      </c>
      <c r="D2112" s="3" t="str">
        <f t="shared" ref="D2112:D2175" si="3374">IF(A2112="","",IF(ISERR(FIND("###  (",A2112)),IF(OR(RIGHT(A2112,9)="ACTIVATED",RIGHT(A2112,6)="sukses",RIGHT(A2112,2)="OK"),"OK",IF(VALUE(MID(A2112,FIND("ce ",A2112)+2,(LEN(A2112)+1)-(FIND("ce ",A2112)+2)))=0,VALUE(MID(A2112,FIND("nt ",A2112)+2,(FIND(", Af",A2112)-(FIND("nt ",A2112)+2)))),VALUE(MID(A2112,FIND("ce ",A2112)+2,(LEN(A2112)+1)-(FIND("ce ",A2112)+2))))),"REJECTED"))</f>
        <v/>
      </c>
      <c r="E2112" t="str">
        <f t="shared" ref="E2112" si="3375"><![CDATA[IF(A2112="","",IF(AND(B2112="REJECTED",C2112="REJECTED",D2112="REJECTED"),"REJECTED",IF(AND(B2112="Charged",D2112>0),"TRUE",IF(AND(B2112=C2112,B2112=D2112),"TRUE",IF(AND(B2112=D2112,B2112<>C2112),"TRUE ROAMING",IF(LEFT(B2112,3)="not",IF(AND(D2112<>VALUE(RIGHT(B2112,LEN(B2112)-3)),C2112=D2112,D2112<>0),"TRUE",IF(AND(D2112<>VALUE(RIGHT(B2112,LEN(B2112)-3)),C2112<>D2112,D2112<>0),"TRUE ROAMING","FALSE")),"FALSE"))))))]]></f>
        <v/>
      </c>
      <c r="N2112" s="2"/>
    </row>
    <row r="2113" spans="2:14" x14ac:dyDescent="0.25">
      <c r="N2113" s="2"/>
    </row>
    <row r="2114" spans="2:14" x14ac:dyDescent="0.25">
      <c r="B2114" t="str">
        <f t="shared" ref="B2114:B2177" si="3376">IF(A2115="","","Kalkulasi Bonus")</f>
        <v/>
      </c>
      <c r="C2114" s="4" t="str">
        <f t="shared" ref="C2114:C2177" si="3377">IF(A2115="","",SUBSTITUTE(MID(A2115,FIND("[",A2115)+1,FIND("]",A2115,2)-(FIND("[",A2115)+1)),"-"," "))</f>
        <v/>
      </c>
      <c r="D2114" s="4"/>
      <c r="E2114" s="4"/>
      <c r="N2114" s="2"/>
    </row>
    <row r="2115" spans="2:14" x14ac:dyDescent="0.25">
      <c r="B2115" t="str">
        <f t="shared" ref="B2115:B2178" si="3378">IF(A2115="","","Result Bonus")</f>
        <v/>
      </c>
      <c r="C2115" s="4" t="str">
        <f t="shared" ref="C2115:C2178" si="3379">IF(A2115="","",MID(A2115,FIND(":",A2115)+2,(LEN(A2115)+1)-(FIND(":",A2115)+2)))</f>
        <v/>
      </c>
      <c r="D2115" s="4"/>
      <c r="E2115" s="4"/>
      <c r="N2115" s="2"/>
    </row>
    <row r="2116" spans="2:14" x14ac:dyDescent="0.25">
      <c r="N2116" s="2"/>
    </row>
    <row r="2117" spans="2:14" x14ac:dyDescent="0.25">
      <c r="B2117" s="3" t="str">
        <f t="shared" ref="B2117" si="3380">IF(A2117="","",IF(ISERR(FIND("###  (",A2117)),IF(OR(RIGHT(A2117,9)="ACTIVATED",RIGHT(A2117,6)="sukses",RIGHT(A2117,2)="OK"),"OK",IF(ISERR(VALUE(MID(A2117,FIND("[",A2117)+1,FIND("]",A2117,2)-(FIND("[",A2117)+1)))),MID(A2117,FIND("[",A2117)+1,FIND("]",A2117,2)-(FIND("[",A2117)+1)),VALUE(MID(A2117,FIND("[",A2117)+1,FIND("]",A2117,2)-(FIND("[",A2117)+1))))),"REJECTED"))</f>
        <v/>
      </c>
      <c r="C2117" s="3" t="str">
        <f t="shared" ref="C2117" si="3381">IF(A2117="","",IF(ISERR(FIND("###  (",A2117)),IF(OR(RIGHT(A2117,9)="ACTIVATED",RIGHT(A2117,6)="sukses",RIGHT(A2117,2)="OK"),"OK",VALUE(MID(A2119,FIND(":",A2119)+2,(LEN(A2119)+1)-(FIND(":",A2119)+2)))),"REJECTED"))</f>
        <v/>
      </c>
      <c r="D2117" s="3" t="str">
        <f t="shared" ref="D2117:D2180" si="3382">IF(A2117="","",IF(ISERR(FIND("###  (",A2117)),IF(OR(RIGHT(A2117,9)="ACTIVATED",RIGHT(A2117,6)="sukses",RIGHT(A2117,2)="OK"),"OK",IF(VALUE(MID(A2117,FIND("ce ",A2117)+2,(LEN(A2117)+1)-(FIND("ce ",A2117)+2)))=0,VALUE(MID(A2117,FIND("nt ",A2117)+2,(FIND(", Af",A2117)-(FIND("nt ",A2117)+2)))),VALUE(MID(A2117,FIND("ce ",A2117)+2,(LEN(A2117)+1)-(FIND("ce ",A2117)+2))))),"REJECTED"))</f>
        <v/>
      </c>
      <c r="E2117" t="str">
        <f t="shared" ref="E2117" si="3383"><![CDATA[IF(A2117="","",IF(AND(B2117="REJECTED",C2117="REJECTED",D2117="REJECTED"),"REJECTED",IF(AND(B2117="Charged",D2117>0),"TRUE",IF(AND(B2117=C2117,B2117=D2117),"TRUE",IF(AND(B2117=D2117,B2117<>C2117),"TRUE ROAMING",IF(LEFT(B2117,3)="not",IF(AND(D2117<>VALUE(RIGHT(B2117,LEN(B2117)-3)),C2117=D2117,D2117<>0),"TRUE",IF(AND(D2117<>VALUE(RIGHT(B2117,LEN(B2117)-3)),C2117<>D2117,D2117<>0),"TRUE ROAMING","FALSE")),"FALSE"))))))]]></f>
        <v/>
      </c>
      <c r="N2117" s="2"/>
    </row>
    <row r="2118" spans="2:14" x14ac:dyDescent="0.25">
      <c r="N2118" s="2"/>
    </row>
    <row r="2119" spans="2:14" x14ac:dyDescent="0.25">
      <c r="B2119" t="str">
        <f t="shared" ref="B2119:B2182" si="3384">IF(A2120="","","Kalkulasi Bonus")</f>
        <v/>
      </c>
      <c r="C2119" s="4" t="str">
        <f t="shared" ref="C2119:C2182" si="3385">IF(A2120="","",SUBSTITUTE(MID(A2120,FIND("[",A2120)+1,FIND("]",A2120,2)-(FIND("[",A2120)+1)),"-"," "))</f>
        <v/>
      </c>
      <c r="D2119" s="4"/>
      <c r="E2119" s="4"/>
      <c r="N2119" s="2"/>
    </row>
    <row r="2120" spans="2:14" x14ac:dyDescent="0.25">
      <c r="B2120" t="str">
        <f t="shared" ref="B2120:B2183" si="3386">IF(A2120="","","Result Bonus")</f>
        <v/>
      </c>
      <c r="C2120" s="4" t="str">
        <f t="shared" ref="C2120:C2183" si="3387">IF(A2120="","",MID(A2120,FIND(":",A2120)+2,(LEN(A2120)+1)-(FIND(":",A2120)+2)))</f>
        <v/>
      </c>
      <c r="D2120" s="4"/>
      <c r="E2120" s="4"/>
      <c r="N2120" s="2"/>
    </row>
    <row r="2121" spans="2:14" x14ac:dyDescent="0.25">
      <c r="N2121" s="2"/>
    </row>
    <row r="2122" spans="2:14" x14ac:dyDescent="0.25">
      <c r="B2122" s="3" t="str">
        <f t="shared" ref="B2122" si="3388">IF(A2122="","",IF(ISERR(FIND("###  (",A2122)),IF(OR(RIGHT(A2122,9)="ACTIVATED",RIGHT(A2122,6)="sukses",RIGHT(A2122,2)="OK"),"OK",IF(ISERR(VALUE(MID(A2122,FIND("[",A2122)+1,FIND("]",A2122,2)-(FIND("[",A2122)+1)))),MID(A2122,FIND("[",A2122)+1,FIND("]",A2122,2)-(FIND("[",A2122)+1)),VALUE(MID(A2122,FIND("[",A2122)+1,FIND("]",A2122,2)-(FIND("[",A2122)+1))))),"REJECTED"))</f>
        <v/>
      </c>
      <c r="C2122" s="3" t="str">
        <f t="shared" ref="C2122" si="3389">IF(A2122="","",IF(ISERR(FIND("###  (",A2122)),IF(OR(RIGHT(A2122,9)="ACTIVATED",RIGHT(A2122,6)="sukses",RIGHT(A2122,2)="OK"),"OK",VALUE(MID(A2124,FIND(":",A2124)+2,(LEN(A2124)+1)-(FIND(":",A2124)+2)))),"REJECTED"))</f>
        <v/>
      </c>
      <c r="D2122" s="3" t="str">
        <f t="shared" ref="D2122:D2185" si="3390">IF(A2122="","",IF(ISERR(FIND("###  (",A2122)),IF(OR(RIGHT(A2122,9)="ACTIVATED",RIGHT(A2122,6)="sukses",RIGHT(A2122,2)="OK"),"OK",IF(VALUE(MID(A2122,FIND("ce ",A2122)+2,(LEN(A2122)+1)-(FIND("ce ",A2122)+2)))=0,VALUE(MID(A2122,FIND("nt ",A2122)+2,(FIND(", Af",A2122)-(FIND("nt ",A2122)+2)))),VALUE(MID(A2122,FIND("ce ",A2122)+2,(LEN(A2122)+1)-(FIND("ce ",A2122)+2))))),"REJECTED"))</f>
        <v/>
      </c>
      <c r="E2122" t="str">
        <f t="shared" ref="E2122" si="3391"><![CDATA[IF(A2122="","",IF(AND(B2122="REJECTED",C2122="REJECTED",D2122="REJECTED"),"REJECTED",IF(AND(B2122="Charged",D2122>0),"TRUE",IF(AND(B2122=C2122,B2122=D2122),"TRUE",IF(AND(B2122=D2122,B2122<>C2122),"TRUE ROAMING",IF(LEFT(B2122,3)="not",IF(AND(D2122<>VALUE(RIGHT(B2122,LEN(B2122)-3)),C2122=D2122,D2122<>0),"TRUE",IF(AND(D2122<>VALUE(RIGHT(B2122,LEN(B2122)-3)),C2122<>D2122,D2122<>0),"TRUE ROAMING","FALSE")),"FALSE"))))))]]></f>
        <v/>
      </c>
      <c r="N2122" s="2"/>
    </row>
    <row r="2123" spans="2:14" x14ac:dyDescent="0.25">
      <c r="N2123" s="2"/>
    </row>
    <row r="2124" spans="2:14" x14ac:dyDescent="0.25">
      <c r="B2124" t="str">
        <f t="shared" ref="B2124:B2187" si="3392">IF(A2125="","","Kalkulasi Bonus")</f>
        <v/>
      </c>
      <c r="C2124" s="4" t="str">
        <f t="shared" ref="C2124:C2187" si="3393">IF(A2125="","",SUBSTITUTE(MID(A2125,FIND("[",A2125)+1,FIND("]",A2125,2)-(FIND("[",A2125)+1)),"-"," "))</f>
        <v/>
      </c>
      <c r="D2124" s="4"/>
      <c r="E2124" s="4"/>
      <c r="N2124" s="2"/>
    </row>
    <row r="2125" spans="2:14" x14ac:dyDescent="0.25">
      <c r="B2125" t="str">
        <f t="shared" ref="B2125:B2188" si="3394">IF(A2125="","","Result Bonus")</f>
        <v/>
      </c>
      <c r="C2125" s="4" t="str">
        <f t="shared" ref="C2125:C2188" si="3395">IF(A2125="","",MID(A2125,FIND(":",A2125)+2,(LEN(A2125)+1)-(FIND(":",A2125)+2)))</f>
        <v/>
      </c>
      <c r="D2125" s="4"/>
      <c r="E2125" s="4"/>
      <c r="N2125" s="2"/>
    </row>
    <row r="2126" spans="2:14" x14ac:dyDescent="0.25">
      <c r="N2126" s="2"/>
    </row>
    <row r="2127" spans="2:14" x14ac:dyDescent="0.25">
      <c r="B2127" s="3" t="str">
        <f t="shared" ref="B2127" si="3396">IF(A2127="","",IF(ISERR(FIND("###  (",A2127)),IF(OR(RIGHT(A2127,9)="ACTIVATED",RIGHT(A2127,6)="sukses",RIGHT(A2127,2)="OK"),"OK",IF(ISERR(VALUE(MID(A2127,FIND("[",A2127)+1,FIND("]",A2127,2)-(FIND("[",A2127)+1)))),MID(A2127,FIND("[",A2127)+1,FIND("]",A2127,2)-(FIND("[",A2127)+1)),VALUE(MID(A2127,FIND("[",A2127)+1,FIND("]",A2127,2)-(FIND("[",A2127)+1))))),"REJECTED"))</f>
        <v/>
      </c>
      <c r="C2127" s="3" t="str">
        <f t="shared" ref="C2127" si="3397">IF(A2127="","",IF(ISERR(FIND("###  (",A2127)),IF(OR(RIGHT(A2127,9)="ACTIVATED",RIGHT(A2127,6)="sukses",RIGHT(A2127,2)="OK"),"OK",VALUE(MID(A2129,FIND(":",A2129)+2,(LEN(A2129)+1)-(FIND(":",A2129)+2)))),"REJECTED"))</f>
        <v/>
      </c>
      <c r="D2127" s="3" t="str">
        <f t="shared" ref="D2127:D2190" si="3398">IF(A2127="","",IF(ISERR(FIND("###  (",A2127)),IF(OR(RIGHT(A2127,9)="ACTIVATED",RIGHT(A2127,6)="sukses",RIGHT(A2127,2)="OK"),"OK",IF(VALUE(MID(A2127,FIND("ce ",A2127)+2,(LEN(A2127)+1)-(FIND("ce ",A2127)+2)))=0,VALUE(MID(A2127,FIND("nt ",A2127)+2,(FIND(", Af",A2127)-(FIND("nt ",A2127)+2)))),VALUE(MID(A2127,FIND("ce ",A2127)+2,(LEN(A2127)+1)-(FIND("ce ",A2127)+2))))),"REJECTED"))</f>
        <v/>
      </c>
      <c r="E2127" t="str">
        <f t="shared" ref="E2127" si="3399"><![CDATA[IF(A2127="","",IF(AND(B2127="REJECTED",C2127="REJECTED",D2127="REJECTED"),"REJECTED",IF(AND(B2127="Charged",D2127>0),"TRUE",IF(AND(B2127=C2127,B2127=D2127),"TRUE",IF(AND(B2127=D2127,B2127<>C2127),"TRUE ROAMING",IF(LEFT(B2127,3)="not",IF(AND(D2127<>VALUE(RIGHT(B2127,LEN(B2127)-3)),C2127=D2127,D2127<>0),"TRUE",IF(AND(D2127<>VALUE(RIGHT(B2127,LEN(B2127)-3)),C2127<>D2127,D2127<>0),"TRUE ROAMING","FALSE")),"FALSE"))))))]]></f>
        <v/>
      </c>
      <c r="N2127" s="2"/>
    </row>
    <row r="2128" spans="2:14" x14ac:dyDescent="0.25">
      <c r="N2128" s="2"/>
    </row>
    <row r="2129" spans="2:14" x14ac:dyDescent="0.25">
      <c r="B2129" t="str">
        <f t="shared" ref="B2129:B2192" si="3400">IF(A2130="","","Kalkulasi Bonus")</f>
        <v/>
      </c>
      <c r="C2129" s="4" t="str">
        <f t="shared" ref="C2129:C2192" si="3401">IF(A2130="","",SUBSTITUTE(MID(A2130,FIND("[",A2130)+1,FIND("]",A2130,2)-(FIND("[",A2130)+1)),"-"," "))</f>
        <v/>
      </c>
      <c r="D2129" s="4"/>
      <c r="E2129" s="4"/>
      <c r="N2129" s="2"/>
    </row>
    <row r="2130" spans="2:14" x14ac:dyDescent="0.25">
      <c r="B2130" t="str">
        <f t="shared" ref="B2130:B2193" si="3402">IF(A2130="","","Result Bonus")</f>
        <v/>
      </c>
      <c r="C2130" s="4" t="str">
        <f t="shared" ref="C2130:C2193" si="3403">IF(A2130="","",MID(A2130,FIND(":",A2130)+2,(LEN(A2130)+1)-(FIND(":",A2130)+2)))</f>
        <v/>
      </c>
      <c r="D2130" s="4"/>
      <c r="E2130" s="4"/>
      <c r="N2130" s="2"/>
    </row>
    <row r="2131" spans="2:14" x14ac:dyDescent="0.25">
      <c r="N2131" s="2"/>
    </row>
    <row r="2132" spans="2:14" x14ac:dyDescent="0.25">
      <c r="B2132" s="3" t="str">
        <f t="shared" ref="B2132" si="3404">IF(A2132="","",IF(ISERR(FIND("###  (",A2132)),IF(OR(RIGHT(A2132,9)="ACTIVATED",RIGHT(A2132,6)="sukses",RIGHT(A2132,2)="OK"),"OK",IF(ISERR(VALUE(MID(A2132,FIND("[",A2132)+1,FIND("]",A2132,2)-(FIND("[",A2132)+1)))),MID(A2132,FIND("[",A2132)+1,FIND("]",A2132,2)-(FIND("[",A2132)+1)),VALUE(MID(A2132,FIND("[",A2132)+1,FIND("]",A2132,2)-(FIND("[",A2132)+1))))),"REJECTED"))</f>
        <v/>
      </c>
      <c r="C2132" s="3" t="str">
        <f t="shared" ref="C2132" si="3405">IF(A2132="","",IF(ISERR(FIND("###  (",A2132)),IF(OR(RIGHT(A2132,9)="ACTIVATED",RIGHT(A2132,6)="sukses",RIGHT(A2132,2)="OK"),"OK",VALUE(MID(A2134,FIND(":",A2134)+2,(LEN(A2134)+1)-(FIND(":",A2134)+2)))),"REJECTED"))</f>
        <v/>
      </c>
      <c r="D2132" s="3" t="str">
        <f t="shared" ref="D2132:D2195" si="3406">IF(A2132="","",IF(ISERR(FIND("###  (",A2132)),IF(OR(RIGHT(A2132,9)="ACTIVATED",RIGHT(A2132,6)="sukses",RIGHT(A2132,2)="OK"),"OK",IF(VALUE(MID(A2132,FIND("ce ",A2132)+2,(LEN(A2132)+1)-(FIND("ce ",A2132)+2)))=0,VALUE(MID(A2132,FIND("nt ",A2132)+2,(FIND(", Af",A2132)-(FIND("nt ",A2132)+2)))),VALUE(MID(A2132,FIND("ce ",A2132)+2,(LEN(A2132)+1)-(FIND("ce ",A2132)+2))))),"REJECTED"))</f>
        <v/>
      </c>
      <c r="E2132" t="str">
        <f t="shared" ref="E2132" si="3407"><![CDATA[IF(A2132="","",IF(AND(B2132="REJECTED",C2132="REJECTED",D2132="REJECTED"),"REJECTED",IF(AND(B2132="Charged",D2132>0),"TRUE",IF(AND(B2132=C2132,B2132=D2132),"TRUE",IF(AND(B2132=D2132,B2132<>C2132),"TRUE ROAMING",IF(LEFT(B2132,3)="not",IF(AND(D2132<>VALUE(RIGHT(B2132,LEN(B2132)-3)),C2132=D2132,D2132<>0),"TRUE",IF(AND(D2132<>VALUE(RIGHT(B2132,LEN(B2132)-3)),C2132<>D2132,D2132<>0),"TRUE ROAMING","FALSE")),"FALSE"))))))]]></f>
        <v/>
      </c>
      <c r="N2132" s="2"/>
    </row>
    <row r="2133" spans="2:14" x14ac:dyDescent="0.25">
      <c r="N2133" s="2"/>
    </row>
    <row r="2134" spans="2:14" x14ac:dyDescent="0.25">
      <c r="B2134" t="str">
        <f t="shared" ref="B2134:B2197" si="3408">IF(A2135="","","Kalkulasi Bonus")</f>
        <v/>
      </c>
      <c r="C2134" s="4" t="str">
        <f t="shared" ref="C2134:C2197" si="3409">IF(A2135="","",SUBSTITUTE(MID(A2135,FIND("[",A2135)+1,FIND("]",A2135,2)-(FIND("[",A2135)+1)),"-"," "))</f>
        <v/>
      </c>
      <c r="D2134" s="4"/>
      <c r="E2134" s="4"/>
      <c r="N2134" s="2"/>
    </row>
    <row r="2135" spans="2:14" x14ac:dyDescent="0.25">
      <c r="B2135" t="str">
        <f t="shared" ref="B2135:B2198" si="3410">IF(A2135="","","Result Bonus")</f>
        <v/>
      </c>
      <c r="C2135" s="4" t="str">
        <f t="shared" ref="C2135:C2198" si="3411">IF(A2135="","",MID(A2135,FIND(":",A2135)+2,(LEN(A2135)+1)-(FIND(":",A2135)+2)))</f>
        <v/>
      </c>
      <c r="D2135" s="4"/>
      <c r="E2135" s="4"/>
      <c r="N2135" s="2"/>
    </row>
    <row r="2136" spans="2:14" x14ac:dyDescent="0.25">
      <c r="N2136" s="2"/>
    </row>
    <row r="2137" spans="2:14" x14ac:dyDescent="0.25">
      <c r="B2137" s="3" t="str">
        <f t="shared" ref="B2137" si="3412">IF(A2137="","",IF(ISERR(FIND("###  (",A2137)),IF(OR(RIGHT(A2137,9)="ACTIVATED",RIGHT(A2137,6)="sukses",RIGHT(A2137,2)="OK"),"OK",IF(ISERR(VALUE(MID(A2137,FIND("[",A2137)+1,FIND("]",A2137,2)-(FIND("[",A2137)+1)))),MID(A2137,FIND("[",A2137)+1,FIND("]",A2137,2)-(FIND("[",A2137)+1)),VALUE(MID(A2137,FIND("[",A2137)+1,FIND("]",A2137,2)-(FIND("[",A2137)+1))))),"REJECTED"))</f>
        <v/>
      </c>
      <c r="C2137" s="3" t="str">
        <f t="shared" ref="C2137" si="3413">IF(A2137="","",IF(ISERR(FIND("###  (",A2137)),IF(OR(RIGHT(A2137,9)="ACTIVATED",RIGHT(A2137,6)="sukses",RIGHT(A2137,2)="OK"),"OK",VALUE(MID(A2139,FIND(":",A2139)+2,(LEN(A2139)+1)-(FIND(":",A2139)+2)))),"REJECTED"))</f>
        <v/>
      </c>
      <c r="D2137" s="3" t="str">
        <f t="shared" ref="D2137:D2200" si="3414">IF(A2137="","",IF(ISERR(FIND("###  (",A2137)),IF(OR(RIGHT(A2137,9)="ACTIVATED",RIGHT(A2137,6)="sukses",RIGHT(A2137,2)="OK"),"OK",IF(VALUE(MID(A2137,FIND("ce ",A2137)+2,(LEN(A2137)+1)-(FIND("ce ",A2137)+2)))=0,VALUE(MID(A2137,FIND("nt ",A2137)+2,(FIND(", Af",A2137)-(FIND("nt ",A2137)+2)))),VALUE(MID(A2137,FIND("ce ",A2137)+2,(LEN(A2137)+1)-(FIND("ce ",A2137)+2))))),"REJECTED"))</f>
        <v/>
      </c>
      <c r="E2137" t="str">
        <f t="shared" ref="E2137" si="3415"><![CDATA[IF(A2137="","",IF(AND(B2137="REJECTED",C2137="REJECTED",D2137="REJECTED"),"REJECTED",IF(AND(B2137="Charged",D2137>0),"TRUE",IF(AND(B2137=C2137,B2137=D2137),"TRUE",IF(AND(B2137=D2137,B2137<>C2137),"TRUE ROAMING",IF(LEFT(B2137,3)="not",IF(AND(D2137<>VALUE(RIGHT(B2137,LEN(B2137)-3)),C2137=D2137,D2137<>0),"TRUE",IF(AND(D2137<>VALUE(RIGHT(B2137,LEN(B2137)-3)),C2137<>D2137,D2137<>0),"TRUE ROAMING","FALSE")),"FALSE"))))))]]></f>
        <v/>
      </c>
      <c r="N2137" s="2"/>
    </row>
    <row r="2138" spans="2:14" x14ac:dyDescent="0.25">
      <c r="N2138" s="2"/>
    </row>
    <row r="2139" spans="2:14" x14ac:dyDescent="0.25">
      <c r="B2139" t="str">
        <f t="shared" ref="B2139:B2202" si="3416">IF(A2140="","","Kalkulasi Bonus")</f>
        <v/>
      </c>
      <c r="C2139" s="4" t="str">
        <f t="shared" ref="C2139:C2202" si="3417">IF(A2140="","",SUBSTITUTE(MID(A2140,FIND("[",A2140)+1,FIND("]",A2140,2)-(FIND("[",A2140)+1)),"-"," "))</f>
        <v/>
      </c>
      <c r="D2139" s="4"/>
      <c r="E2139" s="4"/>
      <c r="N2139" s="2"/>
    </row>
    <row r="2140" spans="2:14" x14ac:dyDescent="0.25">
      <c r="B2140" t="str">
        <f t="shared" ref="B2140:B2203" si="3418">IF(A2140="","","Result Bonus")</f>
        <v/>
      </c>
      <c r="C2140" s="4" t="str">
        <f t="shared" ref="C2140:C2203" si="3419">IF(A2140="","",MID(A2140,FIND(":",A2140)+2,(LEN(A2140)+1)-(FIND(":",A2140)+2)))</f>
        <v/>
      </c>
      <c r="D2140" s="4"/>
      <c r="E2140" s="4"/>
      <c r="N2140" s="2"/>
    </row>
    <row r="2141" spans="2:14" x14ac:dyDescent="0.25">
      <c r="N2141" s="2"/>
    </row>
    <row r="2142" spans="2:14" x14ac:dyDescent="0.25">
      <c r="B2142" s="3" t="str">
        <f t="shared" ref="B2142" si="3420">IF(A2142="","",IF(ISERR(FIND("###  (",A2142)),IF(OR(RIGHT(A2142,9)="ACTIVATED",RIGHT(A2142,6)="sukses",RIGHT(A2142,2)="OK"),"OK",IF(ISERR(VALUE(MID(A2142,FIND("[",A2142)+1,FIND("]",A2142,2)-(FIND("[",A2142)+1)))),MID(A2142,FIND("[",A2142)+1,FIND("]",A2142,2)-(FIND("[",A2142)+1)),VALUE(MID(A2142,FIND("[",A2142)+1,FIND("]",A2142,2)-(FIND("[",A2142)+1))))),"REJECTED"))</f>
        <v/>
      </c>
      <c r="C2142" s="3" t="str">
        <f t="shared" ref="C2142" si="3421">IF(A2142="","",IF(ISERR(FIND("###  (",A2142)),IF(OR(RIGHT(A2142,9)="ACTIVATED",RIGHT(A2142,6)="sukses",RIGHT(A2142,2)="OK"),"OK",VALUE(MID(A2144,FIND(":",A2144)+2,(LEN(A2144)+1)-(FIND(":",A2144)+2)))),"REJECTED"))</f>
        <v/>
      </c>
      <c r="D2142" s="3" t="str">
        <f t="shared" ref="D2142:D2205" si="3422">IF(A2142="","",IF(ISERR(FIND("###  (",A2142)),IF(OR(RIGHT(A2142,9)="ACTIVATED",RIGHT(A2142,6)="sukses",RIGHT(A2142,2)="OK"),"OK",IF(VALUE(MID(A2142,FIND("ce ",A2142)+2,(LEN(A2142)+1)-(FIND("ce ",A2142)+2)))=0,VALUE(MID(A2142,FIND("nt ",A2142)+2,(FIND(", Af",A2142)-(FIND("nt ",A2142)+2)))),VALUE(MID(A2142,FIND("ce ",A2142)+2,(LEN(A2142)+1)-(FIND("ce ",A2142)+2))))),"REJECTED"))</f>
        <v/>
      </c>
      <c r="E2142" t="str">
        <f t="shared" ref="E2142" si="3423"><![CDATA[IF(A2142="","",IF(AND(B2142="REJECTED",C2142="REJECTED",D2142="REJECTED"),"REJECTED",IF(AND(B2142="Charged",D2142>0),"TRUE",IF(AND(B2142=C2142,B2142=D2142),"TRUE",IF(AND(B2142=D2142,B2142<>C2142),"TRUE ROAMING",IF(LEFT(B2142,3)="not",IF(AND(D2142<>VALUE(RIGHT(B2142,LEN(B2142)-3)),C2142=D2142,D2142<>0),"TRUE",IF(AND(D2142<>VALUE(RIGHT(B2142,LEN(B2142)-3)),C2142<>D2142,D2142<>0),"TRUE ROAMING","FALSE")),"FALSE"))))))]]></f>
        <v/>
      </c>
      <c r="N2142" s="2"/>
    </row>
    <row r="2143" spans="2:14" x14ac:dyDescent="0.25">
      <c r="N2143" s="2"/>
    </row>
    <row r="2144" spans="2:14" x14ac:dyDescent="0.25">
      <c r="B2144" t="str">
        <f t="shared" ref="B2144:B2207" si="3424">IF(A2145="","","Kalkulasi Bonus")</f>
        <v/>
      </c>
      <c r="C2144" s="4" t="str">
        <f t="shared" ref="C2144:C2207" si="3425">IF(A2145="","",SUBSTITUTE(MID(A2145,FIND("[",A2145)+1,FIND("]",A2145,2)-(FIND("[",A2145)+1)),"-"," "))</f>
        <v/>
      </c>
      <c r="D2144" s="4"/>
      <c r="E2144" s="4"/>
      <c r="N2144" s="2"/>
    </row>
    <row r="2145" spans="2:14" x14ac:dyDescent="0.25">
      <c r="B2145" t="str">
        <f t="shared" ref="B2145:B2208" si="3426">IF(A2145="","","Result Bonus")</f>
        <v/>
      </c>
      <c r="C2145" s="4" t="str">
        <f t="shared" ref="C2145:C2208" si="3427">IF(A2145="","",MID(A2145,FIND(":",A2145)+2,(LEN(A2145)+1)-(FIND(":",A2145)+2)))</f>
        <v/>
      </c>
      <c r="D2145" s="4"/>
      <c r="E2145" s="4"/>
      <c r="N2145" s="2"/>
    </row>
    <row r="2146" spans="2:14" x14ac:dyDescent="0.25">
      <c r="N2146" s="2"/>
    </row>
    <row r="2147" spans="2:14" x14ac:dyDescent="0.25">
      <c r="B2147" s="3" t="str">
        <f t="shared" ref="B2147" si="3428">IF(A2147="","",IF(ISERR(FIND("###  (",A2147)),IF(OR(RIGHT(A2147,9)="ACTIVATED",RIGHT(A2147,6)="sukses",RIGHT(A2147,2)="OK"),"OK",IF(ISERR(VALUE(MID(A2147,FIND("[",A2147)+1,FIND("]",A2147,2)-(FIND("[",A2147)+1)))),MID(A2147,FIND("[",A2147)+1,FIND("]",A2147,2)-(FIND("[",A2147)+1)),VALUE(MID(A2147,FIND("[",A2147)+1,FIND("]",A2147,2)-(FIND("[",A2147)+1))))),"REJECTED"))</f>
        <v/>
      </c>
      <c r="C2147" s="3" t="str">
        <f t="shared" ref="C2147" si="3429">IF(A2147="","",IF(ISERR(FIND("###  (",A2147)),IF(OR(RIGHT(A2147,9)="ACTIVATED",RIGHT(A2147,6)="sukses",RIGHT(A2147,2)="OK"),"OK",VALUE(MID(A2149,FIND(":",A2149)+2,(LEN(A2149)+1)-(FIND(":",A2149)+2)))),"REJECTED"))</f>
        <v/>
      </c>
      <c r="D2147" s="3" t="str">
        <f t="shared" ref="D2147:D2210" si="3430">IF(A2147="","",IF(ISERR(FIND("###  (",A2147)),IF(OR(RIGHT(A2147,9)="ACTIVATED",RIGHT(A2147,6)="sukses",RIGHT(A2147,2)="OK"),"OK",IF(VALUE(MID(A2147,FIND("ce ",A2147)+2,(LEN(A2147)+1)-(FIND("ce ",A2147)+2)))=0,VALUE(MID(A2147,FIND("nt ",A2147)+2,(FIND(", Af",A2147)-(FIND("nt ",A2147)+2)))),VALUE(MID(A2147,FIND("ce ",A2147)+2,(LEN(A2147)+1)-(FIND("ce ",A2147)+2))))),"REJECTED"))</f>
        <v/>
      </c>
      <c r="E2147" t="str">
        <f t="shared" ref="E2147" si="3431"><![CDATA[IF(A2147="","",IF(AND(B2147="REJECTED",C2147="REJECTED",D2147="REJECTED"),"REJECTED",IF(AND(B2147="Charged",D2147>0),"TRUE",IF(AND(B2147=C2147,B2147=D2147),"TRUE",IF(AND(B2147=D2147,B2147<>C2147),"TRUE ROAMING",IF(LEFT(B2147,3)="not",IF(AND(D2147<>VALUE(RIGHT(B2147,LEN(B2147)-3)),C2147=D2147,D2147<>0),"TRUE",IF(AND(D2147<>VALUE(RIGHT(B2147,LEN(B2147)-3)),C2147<>D2147,D2147<>0),"TRUE ROAMING","FALSE")),"FALSE"))))))]]></f>
        <v/>
      </c>
      <c r="N2147" s="2"/>
    </row>
    <row r="2148" spans="2:14" x14ac:dyDescent="0.25">
      <c r="N2148" s="2"/>
    </row>
    <row r="2149" spans="2:14" x14ac:dyDescent="0.25">
      <c r="B2149" t="str">
        <f t="shared" ref="B2149:B2212" si="3432">IF(A2150="","","Kalkulasi Bonus")</f>
        <v/>
      </c>
      <c r="C2149" s="4" t="str">
        <f t="shared" ref="C2149:C2212" si="3433">IF(A2150="","",SUBSTITUTE(MID(A2150,FIND("[",A2150)+1,FIND("]",A2150,2)-(FIND("[",A2150)+1)),"-"," "))</f>
        <v/>
      </c>
      <c r="D2149" s="4"/>
      <c r="E2149" s="4"/>
      <c r="N2149" s="2"/>
    </row>
    <row r="2150" spans="2:14" x14ac:dyDescent="0.25">
      <c r="B2150" t="str">
        <f t="shared" ref="B2150:B2213" si="3434">IF(A2150="","","Result Bonus")</f>
        <v/>
      </c>
      <c r="C2150" s="4" t="str">
        <f t="shared" ref="C2150:C2213" si="3435">IF(A2150="","",MID(A2150,FIND(":",A2150)+2,(LEN(A2150)+1)-(FIND(":",A2150)+2)))</f>
        <v/>
      </c>
      <c r="D2150" s="4"/>
      <c r="E2150" s="4"/>
      <c r="N2150" s="2"/>
    </row>
    <row r="2151" spans="2:14" x14ac:dyDescent="0.25">
      <c r="N2151" s="2"/>
    </row>
    <row r="2152" spans="2:14" x14ac:dyDescent="0.25">
      <c r="B2152" s="3" t="str">
        <f t="shared" ref="B2152" si="3436">IF(A2152="","",IF(ISERR(FIND("###  (",A2152)),IF(OR(RIGHT(A2152,9)="ACTIVATED",RIGHT(A2152,6)="sukses",RIGHT(A2152,2)="OK"),"OK",IF(ISERR(VALUE(MID(A2152,FIND("[",A2152)+1,FIND("]",A2152,2)-(FIND("[",A2152)+1)))),MID(A2152,FIND("[",A2152)+1,FIND("]",A2152,2)-(FIND("[",A2152)+1)),VALUE(MID(A2152,FIND("[",A2152)+1,FIND("]",A2152,2)-(FIND("[",A2152)+1))))),"REJECTED"))</f>
        <v/>
      </c>
      <c r="C2152" s="3" t="str">
        <f t="shared" ref="C2152" si="3437">IF(A2152="","",IF(ISERR(FIND("###  (",A2152)),IF(OR(RIGHT(A2152,9)="ACTIVATED",RIGHT(A2152,6)="sukses",RIGHT(A2152,2)="OK"),"OK",VALUE(MID(A2154,FIND(":",A2154)+2,(LEN(A2154)+1)-(FIND(":",A2154)+2)))),"REJECTED"))</f>
        <v/>
      </c>
      <c r="D2152" s="3" t="str">
        <f t="shared" ref="D2152:D2215" si="3438">IF(A2152="","",IF(ISERR(FIND("###  (",A2152)),IF(OR(RIGHT(A2152,9)="ACTIVATED",RIGHT(A2152,6)="sukses",RIGHT(A2152,2)="OK"),"OK",IF(VALUE(MID(A2152,FIND("ce ",A2152)+2,(LEN(A2152)+1)-(FIND("ce ",A2152)+2)))=0,VALUE(MID(A2152,FIND("nt ",A2152)+2,(FIND(", Af",A2152)-(FIND("nt ",A2152)+2)))),VALUE(MID(A2152,FIND("ce ",A2152)+2,(LEN(A2152)+1)-(FIND("ce ",A2152)+2))))),"REJECTED"))</f>
        <v/>
      </c>
      <c r="E2152" t="str">
        <f t="shared" ref="E2152" si="3439"><![CDATA[IF(A2152="","",IF(AND(B2152="REJECTED",C2152="REJECTED",D2152="REJECTED"),"REJECTED",IF(AND(B2152="Charged",D2152>0),"TRUE",IF(AND(B2152=C2152,B2152=D2152),"TRUE",IF(AND(B2152=D2152,B2152<>C2152),"TRUE ROAMING",IF(LEFT(B2152,3)="not",IF(AND(D2152<>VALUE(RIGHT(B2152,LEN(B2152)-3)),C2152=D2152,D2152<>0),"TRUE",IF(AND(D2152<>VALUE(RIGHT(B2152,LEN(B2152)-3)),C2152<>D2152,D2152<>0),"TRUE ROAMING","FALSE")),"FALSE"))))))]]></f>
        <v/>
      </c>
      <c r="N2152" s="2"/>
    </row>
    <row r="2153" spans="2:14" x14ac:dyDescent="0.25">
      <c r="N2153" s="2"/>
    </row>
    <row r="2154" spans="2:14" x14ac:dyDescent="0.25">
      <c r="B2154" t="str">
        <f t="shared" ref="B2154:B2217" si="3440">IF(A2155="","","Kalkulasi Bonus")</f>
        <v/>
      </c>
      <c r="C2154" s="4" t="str">
        <f t="shared" ref="C2154:C2217" si="3441">IF(A2155="","",SUBSTITUTE(MID(A2155,FIND("[",A2155)+1,FIND("]",A2155,2)-(FIND("[",A2155)+1)),"-"," "))</f>
        <v/>
      </c>
      <c r="D2154" s="4"/>
      <c r="E2154" s="4"/>
      <c r="N2154" s="2"/>
    </row>
    <row r="2155" spans="2:14" x14ac:dyDescent="0.25">
      <c r="B2155" t="str">
        <f t="shared" ref="B2155:B2218" si="3442">IF(A2155="","","Result Bonus")</f>
        <v/>
      </c>
      <c r="C2155" s="4" t="str">
        <f t="shared" ref="C2155:C2218" si="3443">IF(A2155="","",MID(A2155,FIND(":",A2155)+2,(LEN(A2155)+1)-(FIND(":",A2155)+2)))</f>
        <v/>
      </c>
      <c r="D2155" s="4"/>
      <c r="E2155" s="4"/>
      <c r="N2155" s="2"/>
    </row>
    <row r="2156" spans="2:14" x14ac:dyDescent="0.25">
      <c r="N2156" s="2"/>
    </row>
    <row r="2157" spans="2:14" x14ac:dyDescent="0.25">
      <c r="B2157" s="3" t="str">
        <f t="shared" ref="B2157" si="3444">IF(A2157="","",IF(ISERR(FIND("###  (",A2157)),IF(OR(RIGHT(A2157,9)="ACTIVATED",RIGHT(A2157,6)="sukses",RIGHT(A2157,2)="OK"),"OK",IF(ISERR(VALUE(MID(A2157,FIND("[",A2157)+1,FIND("]",A2157,2)-(FIND("[",A2157)+1)))),MID(A2157,FIND("[",A2157)+1,FIND("]",A2157,2)-(FIND("[",A2157)+1)),VALUE(MID(A2157,FIND("[",A2157)+1,FIND("]",A2157,2)-(FIND("[",A2157)+1))))),"REJECTED"))</f>
        <v/>
      </c>
      <c r="C2157" s="3" t="str">
        <f t="shared" ref="C2157" si="3445">IF(A2157="","",IF(ISERR(FIND("###  (",A2157)),IF(OR(RIGHT(A2157,9)="ACTIVATED",RIGHT(A2157,6)="sukses",RIGHT(A2157,2)="OK"),"OK",VALUE(MID(A2159,FIND(":",A2159)+2,(LEN(A2159)+1)-(FIND(":",A2159)+2)))),"REJECTED"))</f>
        <v/>
      </c>
      <c r="D2157" s="3" t="str">
        <f t="shared" ref="D2157:D2220" si="3446">IF(A2157="","",IF(ISERR(FIND("###  (",A2157)),IF(OR(RIGHT(A2157,9)="ACTIVATED",RIGHT(A2157,6)="sukses",RIGHT(A2157,2)="OK"),"OK",IF(VALUE(MID(A2157,FIND("ce ",A2157)+2,(LEN(A2157)+1)-(FIND("ce ",A2157)+2)))=0,VALUE(MID(A2157,FIND("nt ",A2157)+2,(FIND(", Af",A2157)-(FIND("nt ",A2157)+2)))),VALUE(MID(A2157,FIND("ce ",A2157)+2,(LEN(A2157)+1)-(FIND("ce ",A2157)+2))))),"REJECTED"))</f>
        <v/>
      </c>
      <c r="E2157" t="str">
        <f t="shared" ref="E2157" si="3447"><![CDATA[IF(A2157="","",IF(AND(B2157="REJECTED",C2157="REJECTED",D2157="REJECTED"),"REJECTED",IF(AND(B2157="Charged",D2157>0),"TRUE",IF(AND(B2157=C2157,B2157=D2157),"TRUE",IF(AND(B2157=D2157,B2157<>C2157),"TRUE ROAMING",IF(LEFT(B2157,3)="not",IF(AND(D2157<>VALUE(RIGHT(B2157,LEN(B2157)-3)),C2157=D2157,D2157<>0),"TRUE",IF(AND(D2157<>VALUE(RIGHT(B2157,LEN(B2157)-3)),C2157<>D2157,D2157<>0),"TRUE ROAMING","FALSE")),"FALSE"))))))]]></f>
        <v/>
      </c>
      <c r="N2157" s="2"/>
    </row>
    <row r="2158" spans="2:14" x14ac:dyDescent="0.25">
      <c r="N2158" s="2"/>
    </row>
    <row r="2159" spans="2:14" x14ac:dyDescent="0.25">
      <c r="B2159" t="str">
        <f t="shared" ref="B2159:B2222" si="3448">IF(A2160="","","Kalkulasi Bonus")</f>
        <v/>
      </c>
      <c r="C2159" s="4" t="str">
        <f t="shared" ref="C2159:C2222" si="3449">IF(A2160="","",SUBSTITUTE(MID(A2160,FIND("[",A2160)+1,FIND("]",A2160,2)-(FIND("[",A2160)+1)),"-"," "))</f>
        <v/>
      </c>
      <c r="D2159" s="4"/>
      <c r="E2159" s="4"/>
      <c r="N2159" s="2"/>
    </row>
    <row r="2160" spans="2:14" x14ac:dyDescent="0.25">
      <c r="B2160" t="str">
        <f t="shared" ref="B2160:B2223" si="3450">IF(A2160="","","Result Bonus")</f>
        <v/>
      </c>
      <c r="C2160" s="4" t="str">
        <f t="shared" ref="C2160:C2223" si="3451">IF(A2160="","",MID(A2160,FIND(":",A2160)+2,(LEN(A2160)+1)-(FIND(":",A2160)+2)))</f>
        <v/>
      </c>
      <c r="D2160" s="4"/>
      <c r="E2160" s="4"/>
      <c r="N2160" s="2"/>
    </row>
    <row r="2161" spans="2:14" x14ac:dyDescent="0.25">
      <c r="N2161" s="2"/>
    </row>
    <row r="2162" spans="2:14" x14ac:dyDescent="0.25">
      <c r="B2162" s="3" t="str">
        <f t="shared" ref="B2162" si="3452">IF(A2162="","",IF(ISERR(FIND("###  (",A2162)),IF(OR(RIGHT(A2162,9)="ACTIVATED",RIGHT(A2162,6)="sukses",RIGHT(A2162,2)="OK"),"OK",IF(ISERR(VALUE(MID(A2162,FIND("[",A2162)+1,FIND("]",A2162,2)-(FIND("[",A2162)+1)))),MID(A2162,FIND("[",A2162)+1,FIND("]",A2162,2)-(FIND("[",A2162)+1)),VALUE(MID(A2162,FIND("[",A2162)+1,FIND("]",A2162,2)-(FIND("[",A2162)+1))))),"REJECTED"))</f>
        <v/>
      </c>
      <c r="C2162" s="3" t="str">
        <f t="shared" ref="C2162" si="3453">IF(A2162="","",IF(ISERR(FIND("###  (",A2162)),IF(OR(RIGHT(A2162,9)="ACTIVATED",RIGHT(A2162,6)="sukses",RIGHT(A2162,2)="OK"),"OK",VALUE(MID(A2164,FIND(":",A2164)+2,(LEN(A2164)+1)-(FIND(":",A2164)+2)))),"REJECTED"))</f>
        <v/>
      </c>
      <c r="D2162" s="3" t="str">
        <f t="shared" ref="D2162:D2225" si="3454">IF(A2162="","",IF(ISERR(FIND("###  (",A2162)),IF(OR(RIGHT(A2162,9)="ACTIVATED",RIGHT(A2162,6)="sukses",RIGHT(A2162,2)="OK"),"OK",IF(VALUE(MID(A2162,FIND("ce ",A2162)+2,(LEN(A2162)+1)-(FIND("ce ",A2162)+2)))=0,VALUE(MID(A2162,FIND("nt ",A2162)+2,(FIND(", Af",A2162)-(FIND("nt ",A2162)+2)))),VALUE(MID(A2162,FIND("ce ",A2162)+2,(LEN(A2162)+1)-(FIND("ce ",A2162)+2))))),"REJECTED"))</f>
        <v/>
      </c>
      <c r="E2162" t="str">
        <f t="shared" ref="E2162" si="3455"><![CDATA[IF(A2162="","",IF(AND(B2162="REJECTED",C2162="REJECTED",D2162="REJECTED"),"REJECTED",IF(AND(B2162="Charged",D2162>0),"TRUE",IF(AND(B2162=C2162,B2162=D2162),"TRUE",IF(AND(B2162=D2162,B2162<>C2162),"TRUE ROAMING",IF(LEFT(B2162,3)="not",IF(AND(D2162<>VALUE(RIGHT(B2162,LEN(B2162)-3)),C2162=D2162,D2162<>0),"TRUE",IF(AND(D2162<>VALUE(RIGHT(B2162,LEN(B2162)-3)),C2162<>D2162,D2162<>0),"TRUE ROAMING","FALSE")),"FALSE"))))))]]></f>
        <v/>
      </c>
      <c r="N2162" s="2"/>
    </row>
    <row r="2163" spans="2:14" x14ac:dyDescent="0.25">
      <c r="N2163" s="2"/>
    </row>
    <row r="2164" spans="2:14" x14ac:dyDescent="0.25">
      <c r="B2164" t="str">
        <f t="shared" ref="B2164:B2227" si="3456">IF(A2165="","","Kalkulasi Bonus")</f>
        <v/>
      </c>
      <c r="C2164" s="4" t="str">
        <f t="shared" ref="C2164:C2227" si="3457">IF(A2165="","",SUBSTITUTE(MID(A2165,FIND("[",A2165)+1,FIND("]",A2165,2)-(FIND("[",A2165)+1)),"-"," "))</f>
        <v/>
      </c>
      <c r="D2164" s="4"/>
      <c r="E2164" s="4"/>
      <c r="N2164" s="2"/>
    </row>
    <row r="2165" spans="2:14" x14ac:dyDescent="0.25">
      <c r="B2165" t="str">
        <f t="shared" ref="B2165:B2228" si="3458">IF(A2165="","","Result Bonus")</f>
        <v/>
      </c>
      <c r="C2165" s="4" t="str">
        <f t="shared" ref="C2165:C2228" si="3459">IF(A2165="","",MID(A2165,FIND(":",A2165)+2,(LEN(A2165)+1)-(FIND(":",A2165)+2)))</f>
        <v/>
      </c>
      <c r="D2165" s="4"/>
      <c r="E2165" s="4"/>
      <c r="N2165" s="2"/>
    </row>
    <row r="2166" spans="2:14" x14ac:dyDescent="0.25">
      <c r="N2166" s="2"/>
    </row>
    <row r="2167" spans="2:14" x14ac:dyDescent="0.25">
      <c r="B2167" s="3" t="str">
        <f t="shared" ref="B2167" si="3460">IF(A2167="","",IF(ISERR(FIND("###  (",A2167)),IF(OR(RIGHT(A2167,9)="ACTIVATED",RIGHT(A2167,6)="sukses",RIGHT(A2167,2)="OK"),"OK",IF(ISERR(VALUE(MID(A2167,FIND("[",A2167)+1,FIND("]",A2167,2)-(FIND("[",A2167)+1)))),MID(A2167,FIND("[",A2167)+1,FIND("]",A2167,2)-(FIND("[",A2167)+1)),VALUE(MID(A2167,FIND("[",A2167)+1,FIND("]",A2167,2)-(FIND("[",A2167)+1))))),"REJECTED"))</f>
        <v/>
      </c>
      <c r="C2167" s="3" t="str">
        <f t="shared" ref="C2167" si="3461">IF(A2167="","",IF(ISERR(FIND("###  (",A2167)),IF(OR(RIGHT(A2167,9)="ACTIVATED",RIGHT(A2167,6)="sukses",RIGHT(A2167,2)="OK"),"OK",VALUE(MID(A2169,FIND(":",A2169)+2,(LEN(A2169)+1)-(FIND(":",A2169)+2)))),"REJECTED"))</f>
        <v/>
      </c>
      <c r="D2167" s="3" t="str">
        <f t="shared" ref="D2167:D2230" si="3462">IF(A2167="","",IF(ISERR(FIND("###  (",A2167)),IF(OR(RIGHT(A2167,9)="ACTIVATED",RIGHT(A2167,6)="sukses",RIGHT(A2167,2)="OK"),"OK",IF(VALUE(MID(A2167,FIND("ce ",A2167)+2,(LEN(A2167)+1)-(FIND("ce ",A2167)+2)))=0,VALUE(MID(A2167,FIND("nt ",A2167)+2,(FIND(", Af",A2167)-(FIND("nt ",A2167)+2)))),VALUE(MID(A2167,FIND("ce ",A2167)+2,(LEN(A2167)+1)-(FIND("ce ",A2167)+2))))),"REJECTED"))</f>
        <v/>
      </c>
      <c r="E2167" t="str">
        <f t="shared" ref="E2167" si="3463"><![CDATA[IF(A2167="","",IF(AND(B2167="REJECTED",C2167="REJECTED",D2167="REJECTED"),"REJECTED",IF(AND(B2167="Charged",D2167>0),"TRUE",IF(AND(B2167=C2167,B2167=D2167),"TRUE",IF(AND(B2167=D2167,B2167<>C2167),"TRUE ROAMING",IF(LEFT(B2167,3)="not",IF(AND(D2167<>VALUE(RIGHT(B2167,LEN(B2167)-3)),C2167=D2167,D2167<>0),"TRUE",IF(AND(D2167<>VALUE(RIGHT(B2167,LEN(B2167)-3)),C2167<>D2167,D2167<>0),"TRUE ROAMING","FALSE")),"FALSE"))))))]]></f>
        <v/>
      </c>
      <c r="N2167" s="2"/>
    </row>
    <row r="2168" spans="2:14" x14ac:dyDescent="0.25">
      <c r="N2168" s="2"/>
    </row>
    <row r="2169" spans="2:14" x14ac:dyDescent="0.25">
      <c r="B2169" t="str">
        <f t="shared" ref="B2169:B2232" si="3464">IF(A2170="","","Kalkulasi Bonus")</f>
        <v/>
      </c>
      <c r="C2169" s="4" t="str">
        <f t="shared" ref="C2169:C2232" si="3465">IF(A2170="","",SUBSTITUTE(MID(A2170,FIND("[",A2170)+1,FIND("]",A2170,2)-(FIND("[",A2170)+1)),"-"," "))</f>
        <v/>
      </c>
      <c r="D2169" s="4"/>
      <c r="E2169" s="4"/>
      <c r="N2169" s="2"/>
    </row>
    <row r="2170" spans="2:14" x14ac:dyDescent="0.25">
      <c r="B2170" t="str">
        <f t="shared" ref="B2170:B2233" si="3466">IF(A2170="","","Result Bonus")</f>
        <v/>
      </c>
      <c r="C2170" s="4" t="str">
        <f t="shared" ref="C2170:C2233" si="3467">IF(A2170="","",MID(A2170,FIND(":",A2170)+2,(LEN(A2170)+1)-(FIND(":",A2170)+2)))</f>
        <v/>
      </c>
      <c r="D2170" s="4"/>
      <c r="E2170" s="4"/>
      <c r="N2170" s="2"/>
    </row>
    <row r="2171" spans="2:14" x14ac:dyDescent="0.25">
      <c r="N2171" s="2"/>
    </row>
    <row r="2172" spans="2:14" x14ac:dyDescent="0.25">
      <c r="B2172" s="3" t="str">
        <f t="shared" ref="B2172" si="3468">IF(A2172="","",IF(ISERR(FIND("###  (",A2172)),IF(OR(RIGHT(A2172,9)="ACTIVATED",RIGHT(A2172,6)="sukses",RIGHT(A2172,2)="OK"),"OK",IF(ISERR(VALUE(MID(A2172,FIND("[",A2172)+1,FIND("]",A2172,2)-(FIND("[",A2172)+1)))),MID(A2172,FIND("[",A2172)+1,FIND("]",A2172,2)-(FIND("[",A2172)+1)),VALUE(MID(A2172,FIND("[",A2172)+1,FIND("]",A2172,2)-(FIND("[",A2172)+1))))),"REJECTED"))</f>
        <v/>
      </c>
      <c r="C2172" s="3" t="str">
        <f t="shared" ref="C2172" si="3469">IF(A2172="","",IF(ISERR(FIND("###  (",A2172)),IF(OR(RIGHT(A2172,9)="ACTIVATED",RIGHT(A2172,6)="sukses",RIGHT(A2172,2)="OK"),"OK",VALUE(MID(A2174,FIND(":",A2174)+2,(LEN(A2174)+1)-(FIND(":",A2174)+2)))),"REJECTED"))</f>
        <v/>
      </c>
      <c r="D2172" s="3" t="str">
        <f t="shared" ref="D2172:D2235" si="3470">IF(A2172="","",IF(ISERR(FIND("###  (",A2172)),IF(OR(RIGHT(A2172,9)="ACTIVATED",RIGHT(A2172,6)="sukses",RIGHT(A2172,2)="OK"),"OK",IF(VALUE(MID(A2172,FIND("ce ",A2172)+2,(LEN(A2172)+1)-(FIND("ce ",A2172)+2)))=0,VALUE(MID(A2172,FIND("nt ",A2172)+2,(FIND(", Af",A2172)-(FIND("nt ",A2172)+2)))),VALUE(MID(A2172,FIND("ce ",A2172)+2,(LEN(A2172)+1)-(FIND("ce ",A2172)+2))))),"REJECTED"))</f>
        <v/>
      </c>
      <c r="E2172" t="str">
        <f t="shared" ref="E2172" si="3471"><![CDATA[IF(A2172="","",IF(AND(B2172="REJECTED",C2172="REJECTED",D2172="REJECTED"),"REJECTED",IF(AND(B2172="Charged",D2172>0),"TRUE",IF(AND(B2172=C2172,B2172=D2172),"TRUE",IF(AND(B2172=D2172,B2172<>C2172),"TRUE ROAMING",IF(LEFT(B2172,3)="not",IF(AND(D2172<>VALUE(RIGHT(B2172,LEN(B2172)-3)),C2172=D2172,D2172<>0),"TRUE",IF(AND(D2172<>VALUE(RIGHT(B2172,LEN(B2172)-3)),C2172<>D2172,D2172<>0),"TRUE ROAMING","FALSE")),"FALSE"))))))]]></f>
        <v/>
      </c>
      <c r="N2172" s="2"/>
    </row>
    <row r="2173" spans="2:14" x14ac:dyDescent="0.25">
      <c r="N2173" s="2"/>
    </row>
    <row r="2174" spans="2:14" x14ac:dyDescent="0.25">
      <c r="B2174" t="str">
        <f t="shared" ref="B2174:B2237" si="3472">IF(A2175="","","Kalkulasi Bonus")</f>
        <v/>
      </c>
      <c r="C2174" s="4" t="str">
        <f t="shared" ref="C2174:C2237" si="3473">IF(A2175="","",SUBSTITUTE(MID(A2175,FIND("[",A2175)+1,FIND("]",A2175,2)-(FIND("[",A2175)+1)),"-"," "))</f>
        <v/>
      </c>
      <c r="D2174" s="4"/>
      <c r="E2174" s="4"/>
      <c r="N2174" s="2"/>
    </row>
    <row r="2175" spans="2:14" x14ac:dyDescent="0.25">
      <c r="B2175" t="str">
        <f t="shared" ref="B2175:B2238" si="3474">IF(A2175="","","Result Bonus")</f>
        <v/>
      </c>
      <c r="C2175" s="4" t="str">
        <f t="shared" ref="C2175:C2238" si="3475">IF(A2175="","",MID(A2175,FIND(":",A2175)+2,(LEN(A2175)+1)-(FIND(":",A2175)+2)))</f>
        <v/>
      </c>
      <c r="D2175" s="4"/>
      <c r="E2175" s="4"/>
      <c r="N2175" s="2"/>
    </row>
    <row r="2176" spans="2:14" x14ac:dyDescent="0.25">
      <c r="N2176" s="2"/>
    </row>
    <row r="2177" spans="2:14" x14ac:dyDescent="0.25">
      <c r="B2177" s="3" t="str">
        <f t="shared" ref="B2177" si="3476">IF(A2177="","",IF(ISERR(FIND("###  (",A2177)),IF(OR(RIGHT(A2177,9)="ACTIVATED",RIGHT(A2177,6)="sukses",RIGHT(A2177,2)="OK"),"OK",IF(ISERR(VALUE(MID(A2177,FIND("[",A2177)+1,FIND("]",A2177,2)-(FIND("[",A2177)+1)))),MID(A2177,FIND("[",A2177)+1,FIND("]",A2177,2)-(FIND("[",A2177)+1)),VALUE(MID(A2177,FIND("[",A2177)+1,FIND("]",A2177,2)-(FIND("[",A2177)+1))))),"REJECTED"))</f>
        <v/>
      </c>
      <c r="C2177" s="3" t="str">
        <f t="shared" ref="C2177" si="3477">IF(A2177="","",IF(ISERR(FIND("###  (",A2177)),IF(OR(RIGHT(A2177,9)="ACTIVATED",RIGHT(A2177,6)="sukses",RIGHT(A2177,2)="OK"),"OK",VALUE(MID(A2179,FIND(":",A2179)+2,(LEN(A2179)+1)-(FIND(":",A2179)+2)))),"REJECTED"))</f>
        <v/>
      </c>
      <c r="D2177" s="3" t="str">
        <f t="shared" ref="D2177:D2240" si="3478">IF(A2177="","",IF(ISERR(FIND("###  (",A2177)),IF(OR(RIGHT(A2177,9)="ACTIVATED",RIGHT(A2177,6)="sukses",RIGHT(A2177,2)="OK"),"OK",IF(VALUE(MID(A2177,FIND("ce ",A2177)+2,(LEN(A2177)+1)-(FIND("ce ",A2177)+2)))=0,VALUE(MID(A2177,FIND("nt ",A2177)+2,(FIND(", Af",A2177)-(FIND("nt ",A2177)+2)))),VALUE(MID(A2177,FIND("ce ",A2177)+2,(LEN(A2177)+1)-(FIND("ce ",A2177)+2))))),"REJECTED"))</f>
        <v/>
      </c>
      <c r="E2177" t="str">
        <f t="shared" ref="E2177" si="3479"><![CDATA[IF(A2177="","",IF(AND(B2177="REJECTED",C2177="REJECTED",D2177="REJECTED"),"REJECTED",IF(AND(B2177="Charged",D2177>0),"TRUE",IF(AND(B2177=C2177,B2177=D2177),"TRUE",IF(AND(B2177=D2177,B2177<>C2177),"TRUE ROAMING",IF(LEFT(B2177,3)="not",IF(AND(D2177<>VALUE(RIGHT(B2177,LEN(B2177)-3)),C2177=D2177,D2177<>0),"TRUE",IF(AND(D2177<>VALUE(RIGHT(B2177,LEN(B2177)-3)),C2177<>D2177,D2177<>0),"TRUE ROAMING","FALSE")),"FALSE"))))))]]></f>
        <v/>
      </c>
      <c r="N2177" s="2"/>
    </row>
    <row r="2178" spans="2:14" x14ac:dyDescent="0.25">
      <c r="N2178" s="2"/>
    </row>
    <row r="2179" spans="2:14" x14ac:dyDescent="0.25">
      <c r="B2179" t="str">
        <f t="shared" ref="B2179:B2242" si="3480">IF(A2180="","","Kalkulasi Bonus")</f>
        <v/>
      </c>
      <c r="C2179" s="4" t="str">
        <f t="shared" ref="C2179:C2242" si="3481">IF(A2180="","",SUBSTITUTE(MID(A2180,FIND("[",A2180)+1,FIND("]",A2180,2)-(FIND("[",A2180)+1)),"-"," "))</f>
        <v/>
      </c>
      <c r="D2179" s="4"/>
      <c r="E2179" s="4"/>
      <c r="N2179" s="2"/>
    </row>
    <row r="2180" spans="2:14" x14ac:dyDescent="0.25">
      <c r="B2180" t="str">
        <f t="shared" ref="B2180:B2243" si="3482">IF(A2180="","","Result Bonus")</f>
        <v/>
      </c>
      <c r="C2180" s="4" t="str">
        <f t="shared" ref="C2180:C2243" si="3483">IF(A2180="","",MID(A2180,FIND(":",A2180)+2,(LEN(A2180)+1)-(FIND(":",A2180)+2)))</f>
        <v/>
      </c>
      <c r="D2180" s="4"/>
      <c r="E2180" s="4"/>
      <c r="N2180" s="2"/>
    </row>
    <row r="2181" spans="2:14" x14ac:dyDescent="0.25">
      <c r="N2181" s="2"/>
    </row>
    <row r="2182" spans="2:14" x14ac:dyDescent="0.25">
      <c r="B2182" s="3" t="str">
        <f t="shared" ref="B2182" si="3484">IF(A2182="","",IF(ISERR(FIND("###  (",A2182)),IF(OR(RIGHT(A2182,9)="ACTIVATED",RIGHT(A2182,6)="sukses",RIGHT(A2182,2)="OK"),"OK",IF(ISERR(VALUE(MID(A2182,FIND("[",A2182)+1,FIND("]",A2182,2)-(FIND("[",A2182)+1)))),MID(A2182,FIND("[",A2182)+1,FIND("]",A2182,2)-(FIND("[",A2182)+1)),VALUE(MID(A2182,FIND("[",A2182)+1,FIND("]",A2182,2)-(FIND("[",A2182)+1))))),"REJECTED"))</f>
        <v/>
      </c>
      <c r="C2182" s="3" t="str">
        <f t="shared" ref="C2182" si="3485">IF(A2182="","",IF(ISERR(FIND("###  (",A2182)),IF(OR(RIGHT(A2182,9)="ACTIVATED",RIGHT(A2182,6)="sukses",RIGHT(A2182,2)="OK"),"OK",VALUE(MID(A2184,FIND(":",A2184)+2,(LEN(A2184)+1)-(FIND(":",A2184)+2)))),"REJECTED"))</f>
        <v/>
      </c>
      <c r="D2182" s="3" t="str">
        <f t="shared" ref="D2182:D2245" si="3486">IF(A2182="","",IF(ISERR(FIND("###  (",A2182)),IF(OR(RIGHT(A2182,9)="ACTIVATED",RIGHT(A2182,6)="sukses",RIGHT(A2182,2)="OK"),"OK",IF(VALUE(MID(A2182,FIND("ce ",A2182)+2,(LEN(A2182)+1)-(FIND("ce ",A2182)+2)))=0,VALUE(MID(A2182,FIND("nt ",A2182)+2,(FIND(", Af",A2182)-(FIND("nt ",A2182)+2)))),VALUE(MID(A2182,FIND("ce ",A2182)+2,(LEN(A2182)+1)-(FIND("ce ",A2182)+2))))),"REJECTED"))</f>
        <v/>
      </c>
      <c r="E2182" t="str">
        <f t="shared" ref="E2182" si="3487"><![CDATA[IF(A2182="","",IF(AND(B2182="REJECTED",C2182="REJECTED",D2182="REJECTED"),"REJECTED",IF(AND(B2182="Charged",D2182>0),"TRUE",IF(AND(B2182=C2182,B2182=D2182),"TRUE",IF(AND(B2182=D2182,B2182<>C2182),"TRUE ROAMING",IF(LEFT(B2182,3)="not",IF(AND(D2182<>VALUE(RIGHT(B2182,LEN(B2182)-3)),C2182=D2182,D2182<>0),"TRUE",IF(AND(D2182<>VALUE(RIGHT(B2182,LEN(B2182)-3)),C2182<>D2182,D2182<>0),"TRUE ROAMING","FALSE")),"FALSE"))))))]]></f>
        <v/>
      </c>
      <c r="N2182" s="2"/>
    </row>
    <row r="2183" spans="2:14" x14ac:dyDescent="0.25">
      <c r="N2183" s="2"/>
    </row>
    <row r="2184" spans="2:14" x14ac:dyDescent="0.25">
      <c r="B2184" t="str">
        <f t="shared" ref="B2184:B2247" si="3488">IF(A2185="","","Kalkulasi Bonus")</f>
        <v/>
      </c>
      <c r="C2184" s="4" t="str">
        <f t="shared" ref="C2184:C2247" si="3489">IF(A2185="","",SUBSTITUTE(MID(A2185,FIND("[",A2185)+1,FIND("]",A2185,2)-(FIND("[",A2185)+1)),"-"," "))</f>
        <v/>
      </c>
      <c r="D2184" s="4"/>
      <c r="E2184" s="4"/>
      <c r="N2184" s="2"/>
    </row>
    <row r="2185" spans="2:14" x14ac:dyDescent="0.25">
      <c r="B2185" t="str">
        <f t="shared" ref="B2185:B2248" si="3490">IF(A2185="","","Result Bonus")</f>
        <v/>
      </c>
      <c r="C2185" s="4" t="str">
        <f t="shared" ref="C2185:C2248" si="3491">IF(A2185="","",MID(A2185,FIND(":",A2185)+2,(LEN(A2185)+1)-(FIND(":",A2185)+2)))</f>
        <v/>
      </c>
      <c r="D2185" s="4"/>
      <c r="E2185" s="4"/>
      <c r="N2185" s="2"/>
    </row>
    <row r="2186" spans="2:14" x14ac:dyDescent="0.25">
      <c r="N2186" s="2"/>
    </row>
    <row r="2187" spans="2:14" x14ac:dyDescent="0.25">
      <c r="B2187" s="3" t="str">
        <f t="shared" ref="B2187" si="3492">IF(A2187="","",IF(ISERR(FIND("###  (",A2187)),IF(OR(RIGHT(A2187,9)="ACTIVATED",RIGHT(A2187,6)="sukses",RIGHT(A2187,2)="OK"),"OK",IF(ISERR(VALUE(MID(A2187,FIND("[",A2187)+1,FIND("]",A2187,2)-(FIND("[",A2187)+1)))),MID(A2187,FIND("[",A2187)+1,FIND("]",A2187,2)-(FIND("[",A2187)+1)),VALUE(MID(A2187,FIND("[",A2187)+1,FIND("]",A2187,2)-(FIND("[",A2187)+1))))),"REJECTED"))</f>
        <v/>
      </c>
      <c r="C2187" s="3" t="str">
        <f t="shared" ref="C2187" si="3493">IF(A2187="","",IF(ISERR(FIND("###  (",A2187)),IF(OR(RIGHT(A2187,9)="ACTIVATED",RIGHT(A2187,6)="sukses",RIGHT(A2187,2)="OK"),"OK",VALUE(MID(A2189,FIND(":",A2189)+2,(LEN(A2189)+1)-(FIND(":",A2189)+2)))),"REJECTED"))</f>
        <v/>
      </c>
      <c r="D2187" s="3" t="str">
        <f t="shared" ref="D2187:D2250" si="3494">IF(A2187="","",IF(ISERR(FIND("###  (",A2187)),IF(OR(RIGHT(A2187,9)="ACTIVATED",RIGHT(A2187,6)="sukses",RIGHT(A2187,2)="OK"),"OK",IF(VALUE(MID(A2187,FIND("ce ",A2187)+2,(LEN(A2187)+1)-(FIND("ce ",A2187)+2)))=0,VALUE(MID(A2187,FIND("nt ",A2187)+2,(FIND(", Af",A2187)-(FIND("nt ",A2187)+2)))),VALUE(MID(A2187,FIND("ce ",A2187)+2,(LEN(A2187)+1)-(FIND("ce ",A2187)+2))))),"REJECTED"))</f>
        <v/>
      </c>
      <c r="E2187" t="str">
        <f t="shared" ref="E2187" si="3495"><![CDATA[IF(A2187="","",IF(AND(B2187="REJECTED",C2187="REJECTED",D2187="REJECTED"),"REJECTED",IF(AND(B2187="Charged",D2187>0),"TRUE",IF(AND(B2187=C2187,B2187=D2187),"TRUE",IF(AND(B2187=D2187,B2187<>C2187),"TRUE ROAMING",IF(LEFT(B2187,3)="not",IF(AND(D2187<>VALUE(RIGHT(B2187,LEN(B2187)-3)),C2187=D2187,D2187<>0),"TRUE",IF(AND(D2187<>VALUE(RIGHT(B2187,LEN(B2187)-3)),C2187<>D2187,D2187<>0),"TRUE ROAMING","FALSE")),"FALSE"))))))]]></f>
        <v/>
      </c>
      <c r="N2187" s="2"/>
    </row>
    <row r="2188" spans="2:14" x14ac:dyDescent="0.25">
      <c r="N2188" s="2"/>
    </row>
    <row r="2189" spans="2:14" x14ac:dyDescent="0.25">
      <c r="B2189" t="str">
        <f t="shared" ref="B2189:B2252" si="3496">IF(A2190="","","Kalkulasi Bonus")</f>
        <v/>
      </c>
      <c r="C2189" s="4" t="str">
        <f t="shared" ref="C2189:C2252" si="3497">IF(A2190="","",SUBSTITUTE(MID(A2190,FIND("[",A2190)+1,FIND("]",A2190,2)-(FIND("[",A2190)+1)),"-"," "))</f>
        <v/>
      </c>
      <c r="D2189" s="4"/>
      <c r="E2189" s="4"/>
      <c r="N2189" s="2"/>
    </row>
    <row r="2190" spans="2:14" x14ac:dyDescent="0.25">
      <c r="B2190" t="str">
        <f t="shared" ref="B2190:B2253" si="3498">IF(A2190="","","Result Bonus")</f>
        <v/>
      </c>
      <c r="C2190" s="4" t="str">
        <f t="shared" ref="C2190:C2253" si="3499">IF(A2190="","",MID(A2190,FIND(":",A2190)+2,(LEN(A2190)+1)-(FIND(":",A2190)+2)))</f>
        <v/>
      </c>
      <c r="D2190" s="4"/>
      <c r="E2190" s="4"/>
      <c r="N2190" s="2"/>
    </row>
    <row r="2191" spans="2:14" x14ac:dyDescent="0.25">
      <c r="N2191" s="2"/>
    </row>
    <row r="2192" spans="2:14" x14ac:dyDescent="0.25">
      <c r="B2192" s="3" t="str">
        <f t="shared" ref="B2192" si="3500">IF(A2192="","",IF(ISERR(FIND("###  (",A2192)),IF(OR(RIGHT(A2192,9)="ACTIVATED",RIGHT(A2192,6)="sukses",RIGHT(A2192,2)="OK"),"OK",IF(ISERR(VALUE(MID(A2192,FIND("[",A2192)+1,FIND("]",A2192,2)-(FIND("[",A2192)+1)))),MID(A2192,FIND("[",A2192)+1,FIND("]",A2192,2)-(FIND("[",A2192)+1)),VALUE(MID(A2192,FIND("[",A2192)+1,FIND("]",A2192,2)-(FIND("[",A2192)+1))))),"REJECTED"))</f>
        <v/>
      </c>
      <c r="C2192" s="3" t="str">
        <f t="shared" ref="C2192" si="3501">IF(A2192="","",IF(ISERR(FIND("###  (",A2192)),IF(OR(RIGHT(A2192,9)="ACTIVATED",RIGHT(A2192,6)="sukses",RIGHT(A2192,2)="OK"),"OK",VALUE(MID(A2194,FIND(":",A2194)+2,(LEN(A2194)+1)-(FIND(":",A2194)+2)))),"REJECTED"))</f>
        <v/>
      </c>
      <c r="D2192" s="3" t="str">
        <f t="shared" ref="D2192:D2255" si="3502">IF(A2192="","",IF(ISERR(FIND("###  (",A2192)),IF(OR(RIGHT(A2192,9)="ACTIVATED",RIGHT(A2192,6)="sukses",RIGHT(A2192,2)="OK"),"OK",IF(VALUE(MID(A2192,FIND("ce ",A2192)+2,(LEN(A2192)+1)-(FIND("ce ",A2192)+2)))=0,VALUE(MID(A2192,FIND("nt ",A2192)+2,(FIND(", Af",A2192)-(FIND("nt ",A2192)+2)))),VALUE(MID(A2192,FIND("ce ",A2192)+2,(LEN(A2192)+1)-(FIND("ce ",A2192)+2))))),"REJECTED"))</f>
        <v/>
      </c>
      <c r="E2192" t="str">
        <f t="shared" ref="E2192" si="3503"><![CDATA[IF(A2192="","",IF(AND(B2192="REJECTED",C2192="REJECTED",D2192="REJECTED"),"REJECTED",IF(AND(B2192="Charged",D2192>0),"TRUE",IF(AND(B2192=C2192,B2192=D2192),"TRUE",IF(AND(B2192=D2192,B2192<>C2192),"TRUE ROAMING",IF(LEFT(B2192,3)="not",IF(AND(D2192<>VALUE(RIGHT(B2192,LEN(B2192)-3)),C2192=D2192,D2192<>0),"TRUE",IF(AND(D2192<>VALUE(RIGHT(B2192,LEN(B2192)-3)),C2192<>D2192,D2192<>0),"TRUE ROAMING","FALSE")),"FALSE"))))))]]></f>
        <v/>
      </c>
      <c r="N2192" s="2"/>
    </row>
    <row r="2193" spans="2:14" x14ac:dyDescent="0.25">
      <c r="N2193" s="2"/>
    </row>
    <row r="2194" spans="2:14" x14ac:dyDescent="0.25">
      <c r="B2194" t="str">
        <f t="shared" ref="B2194:B2257" si="3504">IF(A2195="","","Kalkulasi Bonus")</f>
        <v/>
      </c>
      <c r="C2194" s="4" t="str">
        <f t="shared" ref="C2194:C2257" si="3505">IF(A2195="","",SUBSTITUTE(MID(A2195,FIND("[",A2195)+1,FIND("]",A2195,2)-(FIND("[",A2195)+1)),"-"," "))</f>
        <v/>
      </c>
      <c r="D2194" s="4"/>
      <c r="E2194" s="4"/>
      <c r="N2194" s="2"/>
    </row>
    <row r="2195" spans="2:14" x14ac:dyDescent="0.25">
      <c r="B2195" t="str">
        <f t="shared" ref="B2195:B2258" si="3506">IF(A2195="","","Result Bonus")</f>
        <v/>
      </c>
      <c r="C2195" s="4" t="str">
        <f t="shared" ref="C2195:C2258" si="3507">IF(A2195="","",MID(A2195,FIND(":",A2195)+2,(LEN(A2195)+1)-(FIND(":",A2195)+2)))</f>
        <v/>
      </c>
      <c r="D2195" s="4"/>
      <c r="E2195" s="4"/>
      <c r="N2195" s="2"/>
    </row>
    <row r="2196" spans="2:14" x14ac:dyDescent="0.25">
      <c r="N2196" s="2"/>
    </row>
    <row r="2197" spans="2:14" x14ac:dyDescent="0.25">
      <c r="B2197" s="3" t="str">
        <f t="shared" ref="B2197" si="3508">IF(A2197="","",IF(ISERR(FIND("###  (",A2197)),IF(OR(RIGHT(A2197,9)="ACTIVATED",RIGHT(A2197,6)="sukses",RIGHT(A2197,2)="OK"),"OK",IF(ISERR(VALUE(MID(A2197,FIND("[",A2197)+1,FIND("]",A2197,2)-(FIND("[",A2197)+1)))),MID(A2197,FIND("[",A2197)+1,FIND("]",A2197,2)-(FIND("[",A2197)+1)),VALUE(MID(A2197,FIND("[",A2197)+1,FIND("]",A2197,2)-(FIND("[",A2197)+1))))),"REJECTED"))</f>
        <v/>
      </c>
      <c r="C2197" s="3" t="str">
        <f t="shared" ref="C2197" si="3509">IF(A2197="","",IF(ISERR(FIND("###  (",A2197)),IF(OR(RIGHT(A2197,9)="ACTIVATED",RIGHT(A2197,6)="sukses",RIGHT(A2197,2)="OK"),"OK",VALUE(MID(A2199,FIND(":",A2199)+2,(LEN(A2199)+1)-(FIND(":",A2199)+2)))),"REJECTED"))</f>
        <v/>
      </c>
      <c r="D2197" s="3" t="str">
        <f t="shared" ref="D2197:D2260" si="3510">IF(A2197="","",IF(ISERR(FIND("###  (",A2197)),IF(OR(RIGHT(A2197,9)="ACTIVATED",RIGHT(A2197,6)="sukses",RIGHT(A2197,2)="OK"),"OK",IF(VALUE(MID(A2197,FIND("ce ",A2197)+2,(LEN(A2197)+1)-(FIND("ce ",A2197)+2)))=0,VALUE(MID(A2197,FIND("nt ",A2197)+2,(FIND(", Af",A2197)-(FIND("nt ",A2197)+2)))),VALUE(MID(A2197,FIND("ce ",A2197)+2,(LEN(A2197)+1)-(FIND("ce ",A2197)+2))))),"REJECTED"))</f>
        <v/>
      </c>
      <c r="E2197" t="str">
        <f t="shared" ref="E2197" si="3511"><![CDATA[IF(A2197="","",IF(AND(B2197="REJECTED",C2197="REJECTED",D2197="REJECTED"),"REJECTED",IF(AND(B2197="Charged",D2197>0),"TRUE",IF(AND(B2197=C2197,B2197=D2197),"TRUE",IF(AND(B2197=D2197,B2197<>C2197),"TRUE ROAMING",IF(LEFT(B2197,3)="not",IF(AND(D2197<>VALUE(RIGHT(B2197,LEN(B2197)-3)),C2197=D2197,D2197<>0),"TRUE",IF(AND(D2197<>VALUE(RIGHT(B2197,LEN(B2197)-3)),C2197<>D2197,D2197<>0),"TRUE ROAMING","FALSE")),"FALSE"))))))]]></f>
        <v/>
      </c>
      <c r="N2197" s="2"/>
    </row>
    <row r="2198" spans="2:14" x14ac:dyDescent="0.25">
      <c r="N2198" s="2"/>
    </row>
    <row r="2199" spans="2:14" x14ac:dyDescent="0.25">
      <c r="B2199" t="str">
        <f t="shared" ref="B2199:B2262" si="3512">IF(A2200="","","Kalkulasi Bonus")</f>
        <v/>
      </c>
      <c r="C2199" s="4" t="str">
        <f t="shared" ref="C2199:C2262" si="3513">IF(A2200="","",SUBSTITUTE(MID(A2200,FIND("[",A2200)+1,FIND("]",A2200,2)-(FIND("[",A2200)+1)),"-"," "))</f>
        <v/>
      </c>
      <c r="D2199" s="4"/>
      <c r="E2199" s="4"/>
      <c r="N2199" s="2"/>
    </row>
    <row r="2200" spans="2:14" x14ac:dyDescent="0.25">
      <c r="B2200" t="str">
        <f t="shared" ref="B2200:B2263" si="3514">IF(A2200="","","Result Bonus")</f>
        <v/>
      </c>
      <c r="C2200" s="4" t="str">
        <f t="shared" ref="C2200:C2263" si="3515">IF(A2200="","",MID(A2200,FIND(":",A2200)+2,(LEN(A2200)+1)-(FIND(":",A2200)+2)))</f>
        <v/>
      </c>
      <c r="D2200" s="4"/>
      <c r="E2200" s="4"/>
      <c r="N2200" s="2"/>
    </row>
    <row r="2201" spans="2:14" x14ac:dyDescent="0.25">
      <c r="N2201" s="2"/>
    </row>
    <row r="2202" spans="2:14" x14ac:dyDescent="0.25">
      <c r="B2202" s="3" t="str">
        <f t="shared" ref="B2202" si="3516">IF(A2202="","",IF(ISERR(FIND("###  (",A2202)),IF(OR(RIGHT(A2202,9)="ACTIVATED",RIGHT(A2202,6)="sukses",RIGHT(A2202,2)="OK"),"OK",IF(ISERR(VALUE(MID(A2202,FIND("[",A2202)+1,FIND("]",A2202,2)-(FIND("[",A2202)+1)))),MID(A2202,FIND("[",A2202)+1,FIND("]",A2202,2)-(FIND("[",A2202)+1)),VALUE(MID(A2202,FIND("[",A2202)+1,FIND("]",A2202,2)-(FIND("[",A2202)+1))))),"REJECTED"))</f>
        <v/>
      </c>
      <c r="C2202" s="3" t="str">
        <f t="shared" ref="C2202" si="3517">IF(A2202="","",IF(ISERR(FIND("###  (",A2202)),IF(OR(RIGHT(A2202,9)="ACTIVATED",RIGHT(A2202,6)="sukses",RIGHT(A2202,2)="OK"),"OK",VALUE(MID(A2204,FIND(":",A2204)+2,(LEN(A2204)+1)-(FIND(":",A2204)+2)))),"REJECTED"))</f>
        <v/>
      </c>
      <c r="D2202" s="3" t="str">
        <f t="shared" ref="D2202:D2265" si="3518">IF(A2202="","",IF(ISERR(FIND("###  (",A2202)),IF(OR(RIGHT(A2202,9)="ACTIVATED",RIGHT(A2202,6)="sukses",RIGHT(A2202,2)="OK"),"OK",IF(VALUE(MID(A2202,FIND("ce ",A2202)+2,(LEN(A2202)+1)-(FIND("ce ",A2202)+2)))=0,VALUE(MID(A2202,FIND("nt ",A2202)+2,(FIND(", Af",A2202)-(FIND("nt ",A2202)+2)))),VALUE(MID(A2202,FIND("ce ",A2202)+2,(LEN(A2202)+1)-(FIND("ce ",A2202)+2))))),"REJECTED"))</f>
        <v/>
      </c>
      <c r="E2202" t="str">
        <f t="shared" ref="E2202" si="3519"><![CDATA[IF(A2202="","",IF(AND(B2202="REJECTED",C2202="REJECTED",D2202="REJECTED"),"REJECTED",IF(AND(B2202="Charged",D2202>0),"TRUE",IF(AND(B2202=C2202,B2202=D2202),"TRUE",IF(AND(B2202=D2202,B2202<>C2202),"TRUE ROAMING",IF(LEFT(B2202,3)="not",IF(AND(D2202<>VALUE(RIGHT(B2202,LEN(B2202)-3)),C2202=D2202,D2202<>0),"TRUE",IF(AND(D2202<>VALUE(RIGHT(B2202,LEN(B2202)-3)),C2202<>D2202,D2202<>0),"TRUE ROAMING","FALSE")),"FALSE"))))))]]></f>
        <v/>
      </c>
      <c r="N2202" s="2"/>
    </row>
    <row r="2203" spans="2:14" x14ac:dyDescent="0.25">
      <c r="N2203" s="2"/>
    </row>
    <row r="2204" spans="2:14" x14ac:dyDescent="0.25">
      <c r="B2204" t="str">
        <f t="shared" ref="B2204:B2267" si="3520">IF(A2205="","","Kalkulasi Bonus")</f>
        <v/>
      </c>
      <c r="C2204" s="4" t="str">
        <f t="shared" ref="C2204:C2267" si="3521">IF(A2205="","",SUBSTITUTE(MID(A2205,FIND("[",A2205)+1,FIND("]",A2205,2)-(FIND("[",A2205)+1)),"-"," "))</f>
        <v/>
      </c>
      <c r="D2204" s="4"/>
      <c r="E2204" s="4"/>
      <c r="N2204" s="2"/>
    </row>
    <row r="2205" spans="2:14" x14ac:dyDescent="0.25">
      <c r="B2205" t="str">
        <f t="shared" ref="B2205:B2268" si="3522">IF(A2205="","","Result Bonus")</f>
        <v/>
      </c>
      <c r="C2205" s="4" t="str">
        <f t="shared" ref="C2205:C2268" si="3523">IF(A2205="","",MID(A2205,FIND(":",A2205)+2,(LEN(A2205)+1)-(FIND(":",A2205)+2)))</f>
        <v/>
      </c>
      <c r="D2205" s="4"/>
      <c r="E2205" s="4"/>
      <c r="N2205" s="2"/>
    </row>
    <row r="2206" spans="2:14" x14ac:dyDescent="0.25">
      <c r="N2206" s="2"/>
    </row>
    <row r="2207" spans="2:14" x14ac:dyDescent="0.25">
      <c r="B2207" s="3" t="str">
        <f t="shared" ref="B2207" si="3524">IF(A2207="","",IF(ISERR(FIND("###  (",A2207)),IF(OR(RIGHT(A2207,9)="ACTIVATED",RIGHT(A2207,6)="sukses",RIGHT(A2207,2)="OK"),"OK",IF(ISERR(VALUE(MID(A2207,FIND("[",A2207)+1,FIND("]",A2207,2)-(FIND("[",A2207)+1)))),MID(A2207,FIND("[",A2207)+1,FIND("]",A2207,2)-(FIND("[",A2207)+1)),VALUE(MID(A2207,FIND("[",A2207)+1,FIND("]",A2207,2)-(FIND("[",A2207)+1))))),"REJECTED"))</f>
        <v/>
      </c>
      <c r="C2207" s="3" t="str">
        <f t="shared" ref="C2207" si="3525">IF(A2207="","",IF(ISERR(FIND("###  (",A2207)),IF(OR(RIGHT(A2207,9)="ACTIVATED",RIGHT(A2207,6)="sukses",RIGHT(A2207,2)="OK"),"OK",VALUE(MID(A2209,FIND(":",A2209)+2,(LEN(A2209)+1)-(FIND(":",A2209)+2)))),"REJECTED"))</f>
        <v/>
      </c>
      <c r="D2207" s="3" t="str">
        <f t="shared" ref="D2207:D2270" si="3526">IF(A2207="","",IF(ISERR(FIND("###  (",A2207)),IF(OR(RIGHT(A2207,9)="ACTIVATED",RIGHT(A2207,6)="sukses",RIGHT(A2207,2)="OK"),"OK",IF(VALUE(MID(A2207,FIND("ce ",A2207)+2,(LEN(A2207)+1)-(FIND("ce ",A2207)+2)))=0,VALUE(MID(A2207,FIND("nt ",A2207)+2,(FIND(", Af",A2207)-(FIND("nt ",A2207)+2)))),VALUE(MID(A2207,FIND("ce ",A2207)+2,(LEN(A2207)+1)-(FIND("ce ",A2207)+2))))),"REJECTED"))</f>
        <v/>
      </c>
      <c r="E2207" t="str">
        <f t="shared" ref="E2207" si="3527"><![CDATA[IF(A2207="","",IF(AND(B2207="REJECTED",C2207="REJECTED",D2207="REJECTED"),"REJECTED",IF(AND(B2207="Charged",D2207>0),"TRUE",IF(AND(B2207=C2207,B2207=D2207),"TRUE",IF(AND(B2207=D2207,B2207<>C2207),"TRUE ROAMING",IF(LEFT(B2207,3)="not",IF(AND(D2207<>VALUE(RIGHT(B2207,LEN(B2207)-3)),C2207=D2207,D2207<>0),"TRUE",IF(AND(D2207<>VALUE(RIGHT(B2207,LEN(B2207)-3)),C2207<>D2207,D2207<>0),"TRUE ROAMING","FALSE")),"FALSE"))))))]]></f>
        <v/>
      </c>
      <c r="N2207" s="2"/>
    </row>
    <row r="2208" spans="2:14" x14ac:dyDescent="0.25">
      <c r="N2208" s="2"/>
    </row>
    <row r="2209" spans="2:14" x14ac:dyDescent="0.25">
      <c r="B2209" t="str">
        <f t="shared" ref="B2209:B2272" si="3528">IF(A2210="","","Kalkulasi Bonus")</f>
        <v/>
      </c>
      <c r="C2209" s="4" t="str">
        <f t="shared" ref="C2209:C2272" si="3529">IF(A2210="","",SUBSTITUTE(MID(A2210,FIND("[",A2210)+1,FIND("]",A2210,2)-(FIND("[",A2210)+1)),"-"," "))</f>
        <v/>
      </c>
      <c r="D2209" s="4"/>
      <c r="E2209" s="4"/>
      <c r="N2209" s="2"/>
    </row>
    <row r="2210" spans="2:14" x14ac:dyDescent="0.25">
      <c r="B2210" t="str">
        <f t="shared" ref="B2210:B2273" si="3530">IF(A2210="","","Result Bonus")</f>
        <v/>
      </c>
      <c r="C2210" s="4" t="str">
        <f t="shared" ref="C2210:C2273" si="3531">IF(A2210="","",MID(A2210,FIND(":",A2210)+2,(LEN(A2210)+1)-(FIND(":",A2210)+2)))</f>
        <v/>
      </c>
      <c r="D2210" s="4"/>
      <c r="E2210" s="4"/>
      <c r="N2210" s="2"/>
    </row>
    <row r="2211" spans="2:14" x14ac:dyDescent="0.25">
      <c r="N2211" s="2"/>
    </row>
    <row r="2212" spans="2:14" x14ac:dyDescent="0.25">
      <c r="B2212" s="3" t="str">
        <f t="shared" ref="B2212" si="3532">IF(A2212="","",IF(ISERR(FIND("###  (",A2212)),IF(OR(RIGHT(A2212,9)="ACTIVATED",RIGHT(A2212,6)="sukses",RIGHT(A2212,2)="OK"),"OK",IF(ISERR(VALUE(MID(A2212,FIND("[",A2212)+1,FIND("]",A2212,2)-(FIND("[",A2212)+1)))),MID(A2212,FIND("[",A2212)+1,FIND("]",A2212,2)-(FIND("[",A2212)+1)),VALUE(MID(A2212,FIND("[",A2212)+1,FIND("]",A2212,2)-(FIND("[",A2212)+1))))),"REJECTED"))</f>
        <v/>
      </c>
      <c r="C2212" s="3" t="str">
        <f t="shared" ref="C2212" si="3533">IF(A2212="","",IF(ISERR(FIND("###  (",A2212)),IF(OR(RIGHT(A2212,9)="ACTIVATED",RIGHT(A2212,6)="sukses",RIGHT(A2212,2)="OK"),"OK",VALUE(MID(A2214,FIND(":",A2214)+2,(LEN(A2214)+1)-(FIND(":",A2214)+2)))),"REJECTED"))</f>
        <v/>
      </c>
      <c r="D2212" s="3" t="str">
        <f t="shared" ref="D2212:D2275" si="3534">IF(A2212="","",IF(ISERR(FIND("###  (",A2212)),IF(OR(RIGHT(A2212,9)="ACTIVATED",RIGHT(A2212,6)="sukses",RIGHT(A2212,2)="OK"),"OK",IF(VALUE(MID(A2212,FIND("ce ",A2212)+2,(LEN(A2212)+1)-(FIND("ce ",A2212)+2)))=0,VALUE(MID(A2212,FIND("nt ",A2212)+2,(FIND(", Af",A2212)-(FIND("nt ",A2212)+2)))),VALUE(MID(A2212,FIND("ce ",A2212)+2,(LEN(A2212)+1)-(FIND("ce ",A2212)+2))))),"REJECTED"))</f>
        <v/>
      </c>
      <c r="E2212" t="str">
        <f t="shared" ref="E2212" si="3535"><![CDATA[IF(A2212="","",IF(AND(B2212="REJECTED",C2212="REJECTED",D2212="REJECTED"),"REJECTED",IF(AND(B2212="Charged",D2212>0),"TRUE",IF(AND(B2212=C2212,B2212=D2212),"TRUE",IF(AND(B2212=D2212,B2212<>C2212),"TRUE ROAMING",IF(LEFT(B2212,3)="not",IF(AND(D2212<>VALUE(RIGHT(B2212,LEN(B2212)-3)),C2212=D2212,D2212<>0),"TRUE",IF(AND(D2212<>VALUE(RIGHT(B2212,LEN(B2212)-3)),C2212<>D2212,D2212<>0),"TRUE ROAMING","FALSE")),"FALSE"))))))]]></f>
        <v/>
      </c>
      <c r="N2212" s="2"/>
    </row>
    <row r="2213" spans="2:14" x14ac:dyDescent="0.25">
      <c r="N2213" s="2"/>
    </row>
    <row r="2214" spans="2:14" x14ac:dyDescent="0.25">
      <c r="B2214" t="str">
        <f t="shared" ref="B2214:B2277" si="3536">IF(A2215="","","Kalkulasi Bonus")</f>
        <v/>
      </c>
      <c r="C2214" s="4" t="str">
        <f t="shared" ref="C2214:C2277" si="3537">IF(A2215="","",SUBSTITUTE(MID(A2215,FIND("[",A2215)+1,FIND("]",A2215,2)-(FIND("[",A2215)+1)),"-"," "))</f>
        <v/>
      </c>
      <c r="D2214" s="4"/>
      <c r="E2214" s="4"/>
      <c r="N2214" s="2"/>
    </row>
    <row r="2215" spans="2:14" x14ac:dyDescent="0.25">
      <c r="B2215" t="str">
        <f t="shared" ref="B2215:B2278" si="3538">IF(A2215="","","Result Bonus")</f>
        <v/>
      </c>
      <c r="C2215" s="4" t="str">
        <f t="shared" ref="C2215:C2278" si="3539">IF(A2215="","",MID(A2215,FIND(":",A2215)+2,(LEN(A2215)+1)-(FIND(":",A2215)+2)))</f>
        <v/>
      </c>
      <c r="D2215" s="4"/>
      <c r="E2215" s="4"/>
      <c r="N2215" s="2"/>
    </row>
    <row r="2216" spans="2:14" x14ac:dyDescent="0.25">
      <c r="N2216" s="2"/>
    </row>
    <row r="2217" spans="2:14" x14ac:dyDescent="0.25">
      <c r="B2217" s="3" t="str">
        <f t="shared" ref="B2217" si="3540">IF(A2217="","",IF(ISERR(FIND("###  (",A2217)),IF(OR(RIGHT(A2217,9)="ACTIVATED",RIGHT(A2217,6)="sukses",RIGHT(A2217,2)="OK"),"OK",IF(ISERR(VALUE(MID(A2217,FIND("[",A2217)+1,FIND("]",A2217,2)-(FIND("[",A2217)+1)))),MID(A2217,FIND("[",A2217)+1,FIND("]",A2217,2)-(FIND("[",A2217)+1)),VALUE(MID(A2217,FIND("[",A2217)+1,FIND("]",A2217,2)-(FIND("[",A2217)+1))))),"REJECTED"))</f>
        <v/>
      </c>
      <c r="C2217" s="3" t="str">
        <f t="shared" ref="C2217" si="3541">IF(A2217="","",IF(ISERR(FIND("###  (",A2217)),IF(OR(RIGHT(A2217,9)="ACTIVATED",RIGHT(A2217,6)="sukses",RIGHT(A2217,2)="OK"),"OK",VALUE(MID(A2219,FIND(":",A2219)+2,(LEN(A2219)+1)-(FIND(":",A2219)+2)))),"REJECTED"))</f>
        <v/>
      </c>
      <c r="D2217" s="3" t="str">
        <f t="shared" ref="D2217:D2280" si="3542">IF(A2217="","",IF(ISERR(FIND("###  (",A2217)),IF(OR(RIGHT(A2217,9)="ACTIVATED",RIGHT(A2217,6)="sukses",RIGHT(A2217,2)="OK"),"OK",IF(VALUE(MID(A2217,FIND("ce ",A2217)+2,(LEN(A2217)+1)-(FIND("ce ",A2217)+2)))=0,VALUE(MID(A2217,FIND("nt ",A2217)+2,(FIND(", Af",A2217)-(FIND("nt ",A2217)+2)))),VALUE(MID(A2217,FIND("ce ",A2217)+2,(LEN(A2217)+1)-(FIND("ce ",A2217)+2))))),"REJECTED"))</f>
        <v/>
      </c>
      <c r="E2217" t="str">
        <f t="shared" ref="E2217" si="3543"><![CDATA[IF(A2217="","",IF(AND(B2217="REJECTED",C2217="REJECTED",D2217="REJECTED"),"REJECTED",IF(AND(B2217="Charged",D2217>0),"TRUE",IF(AND(B2217=C2217,B2217=D2217),"TRUE",IF(AND(B2217=D2217,B2217<>C2217),"TRUE ROAMING",IF(LEFT(B2217,3)="not",IF(AND(D2217<>VALUE(RIGHT(B2217,LEN(B2217)-3)),C2217=D2217,D2217<>0),"TRUE",IF(AND(D2217<>VALUE(RIGHT(B2217,LEN(B2217)-3)),C2217<>D2217,D2217<>0),"TRUE ROAMING","FALSE")),"FALSE"))))))]]></f>
        <v/>
      </c>
      <c r="N2217" s="2"/>
    </row>
    <row r="2218" spans="2:14" x14ac:dyDescent="0.25">
      <c r="N2218" s="2"/>
    </row>
    <row r="2219" spans="2:14" x14ac:dyDescent="0.25">
      <c r="B2219" t="str">
        <f t="shared" ref="B2219:B2282" si="3544">IF(A2220="","","Kalkulasi Bonus")</f>
        <v/>
      </c>
      <c r="C2219" s="4" t="str">
        <f t="shared" ref="C2219:C2282" si="3545">IF(A2220="","",SUBSTITUTE(MID(A2220,FIND("[",A2220)+1,FIND("]",A2220,2)-(FIND("[",A2220)+1)),"-"," "))</f>
        <v/>
      </c>
      <c r="D2219" s="4"/>
      <c r="E2219" s="4"/>
      <c r="N2219" s="2"/>
    </row>
    <row r="2220" spans="2:14" x14ac:dyDescent="0.25">
      <c r="B2220" t="str">
        <f t="shared" ref="B2220:B2283" si="3546">IF(A2220="","","Result Bonus")</f>
        <v/>
      </c>
      <c r="C2220" s="4" t="str">
        <f t="shared" ref="C2220:C2283" si="3547">IF(A2220="","",MID(A2220,FIND(":",A2220)+2,(LEN(A2220)+1)-(FIND(":",A2220)+2)))</f>
        <v/>
      </c>
      <c r="D2220" s="4"/>
      <c r="E2220" s="4"/>
      <c r="N2220" s="2"/>
    </row>
    <row r="2221" spans="2:14" x14ac:dyDescent="0.25">
      <c r="N2221" s="2"/>
    </row>
    <row r="2222" spans="2:14" x14ac:dyDescent="0.25">
      <c r="B2222" s="3" t="str">
        <f t="shared" ref="B2222" si="3548">IF(A2222="","",IF(ISERR(FIND("###  (",A2222)),IF(OR(RIGHT(A2222,9)="ACTIVATED",RIGHT(A2222,6)="sukses",RIGHT(A2222,2)="OK"),"OK",IF(ISERR(VALUE(MID(A2222,FIND("[",A2222)+1,FIND("]",A2222,2)-(FIND("[",A2222)+1)))),MID(A2222,FIND("[",A2222)+1,FIND("]",A2222,2)-(FIND("[",A2222)+1)),VALUE(MID(A2222,FIND("[",A2222)+1,FIND("]",A2222,2)-(FIND("[",A2222)+1))))),"REJECTED"))</f>
        <v/>
      </c>
      <c r="C2222" s="3" t="str">
        <f t="shared" ref="C2222" si="3549">IF(A2222="","",IF(ISERR(FIND("###  (",A2222)),IF(OR(RIGHT(A2222,9)="ACTIVATED",RIGHT(A2222,6)="sukses",RIGHT(A2222,2)="OK"),"OK",VALUE(MID(A2224,FIND(":",A2224)+2,(LEN(A2224)+1)-(FIND(":",A2224)+2)))),"REJECTED"))</f>
        <v/>
      </c>
      <c r="D2222" s="3" t="str">
        <f t="shared" ref="D2222:D2285" si="3550">IF(A2222="","",IF(ISERR(FIND("###  (",A2222)),IF(OR(RIGHT(A2222,9)="ACTIVATED",RIGHT(A2222,6)="sukses",RIGHT(A2222,2)="OK"),"OK",IF(VALUE(MID(A2222,FIND("ce ",A2222)+2,(LEN(A2222)+1)-(FIND("ce ",A2222)+2)))=0,VALUE(MID(A2222,FIND("nt ",A2222)+2,(FIND(", Af",A2222)-(FIND("nt ",A2222)+2)))),VALUE(MID(A2222,FIND("ce ",A2222)+2,(LEN(A2222)+1)-(FIND("ce ",A2222)+2))))),"REJECTED"))</f>
        <v/>
      </c>
      <c r="E2222" t="str">
        <f t="shared" ref="E2222" si="3551"><![CDATA[IF(A2222="","",IF(AND(B2222="REJECTED",C2222="REJECTED",D2222="REJECTED"),"REJECTED",IF(AND(B2222="Charged",D2222>0),"TRUE",IF(AND(B2222=C2222,B2222=D2222),"TRUE",IF(AND(B2222=D2222,B2222<>C2222),"TRUE ROAMING",IF(LEFT(B2222,3)="not",IF(AND(D2222<>VALUE(RIGHT(B2222,LEN(B2222)-3)),C2222=D2222,D2222<>0),"TRUE",IF(AND(D2222<>VALUE(RIGHT(B2222,LEN(B2222)-3)),C2222<>D2222,D2222<>0),"TRUE ROAMING","FALSE")),"FALSE"))))))]]></f>
        <v/>
      </c>
      <c r="N2222" s="2"/>
    </row>
    <row r="2223" spans="2:14" x14ac:dyDescent="0.25">
      <c r="N2223" s="2"/>
    </row>
    <row r="2224" spans="2:14" x14ac:dyDescent="0.25">
      <c r="B2224" t="str">
        <f t="shared" ref="B2224:B2287" si="3552">IF(A2225="","","Kalkulasi Bonus")</f>
        <v/>
      </c>
      <c r="C2224" s="4" t="str">
        <f t="shared" ref="C2224:C2287" si="3553">IF(A2225="","",SUBSTITUTE(MID(A2225,FIND("[",A2225)+1,FIND("]",A2225,2)-(FIND("[",A2225)+1)),"-"," "))</f>
        <v/>
      </c>
      <c r="D2224" s="4"/>
      <c r="E2224" s="4"/>
      <c r="N2224" s="2"/>
    </row>
    <row r="2225" spans="2:14" x14ac:dyDescent="0.25">
      <c r="B2225" t="str">
        <f t="shared" ref="B2225:B2288" si="3554">IF(A2225="","","Result Bonus")</f>
        <v/>
      </c>
      <c r="C2225" s="4" t="str">
        <f t="shared" ref="C2225:C2288" si="3555">IF(A2225="","",MID(A2225,FIND(":",A2225)+2,(LEN(A2225)+1)-(FIND(":",A2225)+2)))</f>
        <v/>
      </c>
      <c r="D2225" s="4"/>
      <c r="E2225" s="4"/>
      <c r="N2225" s="2"/>
    </row>
    <row r="2226" spans="2:14" x14ac:dyDescent="0.25">
      <c r="N2226" s="2"/>
    </row>
    <row r="2227" spans="2:14" x14ac:dyDescent="0.25">
      <c r="B2227" s="3" t="str">
        <f t="shared" ref="B2227" si="3556">IF(A2227="","",IF(ISERR(FIND("###  (",A2227)),IF(OR(RIGHT(A2227,9)="ACTIVATED",RIGHT(A2227,6)="sukses",RIGHT(A2227,2)="OK"),"OK",IF(ISERR(VALUE(MID(A2227,FIND("[",A2227)+1,FIND("]",A2227,2)-(FIND("[",A2227)+1)))),MID(A2227,FIND("[",A2227)+1,FIND("]",A2227,2)-(FIND("[",A2227)+1)),VALUE(MID(A2227,FIND("[",A2227)+1,FIND("]",A2227,2)-(FIND("[",A2227)+1))))),"REJECTED"))</f>
        <v/>
      </c>
      <c r="C2227" s="3" t="str">
        <f t="shared" ref="C2227" si="3557">IF(A2227="","",IF(ISERR(FIND("###  (",A2227)),IF(OR(RIGHT(A2227,9)="ACTIVATED",RIGHT(A2227,6)="sukses",RIGHT(A2227,2)="OK"),"OK",VALUE(MID(A2229,FIND(":",A2229)+2,(LEN(A2229)+1)-(FIND(":",A2229)+2)))),"REJECTED"))</f>
        <v/>
      </c>
      <c r="D2227" s="3" t="str">
        <f t="shared" ref="D2227:D2290" si="3558">IF(A2227="","",IF(ISERR(FIND("###  (",A2227)),IF(OR(RIGHT(A2227,9)="ACTIVATED",RIGHT(A2227,6)="sukses",RIGHT(A2227,2)="OK"),"OK",IF(VALUE(MID(A2227,FIND("ce ",A2227)+2,(LEN(A2227)+1)-(FIND("ce ",A2227)+2)))=0,VALUE(MID(A2227,FIND("nt ",A2227)+2,(FIND(", Af",A2227)-(FIND("nt ",A2227)+2)))),VALUE(MID(A2227,FIND("ce ",A2227)+2,(LEN(A2227)+1)-(FIND("ce ",A2227)+2))))),"REJECTED"))</f>
        <v/>
      </c>
      <c r="E2227" t="str">
        <f t="shared" ref="E2227" si="3559"><![CDATA[IF(A2227="","",IF(AND(B2227="REJECTED",C2227="REJECTED",D2227="REJECTED"),"REJECTED",IF(AND(B2227="Charged",D2227>0),"TRUE",IF(AND(B2227=C2227,B2227=D2227),"TRUE",IF(AND(B2227=D2227,B2227<>C2227),"TRUE ROAMING",IF(LEFT(B2227,3)="not",IF(AND(D2227<>VALUE(RIGHT(B2227,LEN(B2227)-3)),C2227=D2227,D2227<>0),"TRUE",IF(AND(D2227<>VALUE(RIGHT(B2227,LEN(B2227)-3)),C2227<>D2227,D2227<>0),"TRUE ROAMING","FALSE")),"FALSE"))))))]]></f>
        <v/>
      </c>
      <c r="N2227" s="2"/>
    </row>
    <row r="2228" spans="2:14" x14ac:dyDescent="0.25">
      <c r="N2228" s="2"/>
    </row>
    <row r="2229" spans="2:14" x14ac:dyDescent="0.25">
      <c r="B2229" t="str">
        <f t="shared" ref="B2229:B2292" si="3560">IF(A2230="","","Kalkulasi Bonus")</f>
        <v/>
      </c>
      <c r="C2229" s="4" t="str">
        <f t="shared" ref="C2229:C2292" si="3561">IF(A2230="","",SUBSTITUTE(MID(A2230,FIND("[",A2230)+1,FIND("]",A2230,2)-(FIND("[",A2230)+1)),"-"," "))</f>
        <v/>
      </c>
      <c r="D2229" s="4"/>
      <c r="E2229" s="4"/>
      <c r="N2229" s="2"/>
    </row>
    <row r="2230" spans="2:14" x14ac:dyDescent="0.25">
      <c r="B2230" t="str">
        <f t="shared" ref="B2230:B2293" si="3562">IF(A2230="","","Result Bonus")</f>
        <v/>
      </c>
      <c r="C2230" s="4" t="str">
        <f t="shared" ref="C2230:C2293" si="3563">IF(A2230="","",MID(A2230,FIND(":",A2230)+2,(LEN(A2230)+1)-(FIND(":",A2230)+2)))</f>
        <v/>
      </c>
      <c r="D2230" s="4"/>
      <c r="E2230" s="4"/>
      <c r="N2230" s="2"/>
    </row>
    <row r="2231" spans="2:14" x14ac:dyDescent="0.25">
      <c r="N2231" s="2"/>
    </row>
    <row r="2232" spans="2:14" x14ac:dyDescent="0.25">
      <c r="B2232" s="3" t="str">
        <f t="shared" ref="B2232" si="3564">IF(A2232="","",IF(ISERR(FIND("###  (",A2232)),IF(OR(RIGHT(A2232,9)="ACTIVATED",RIGHT(A2232,6)="sukses",RIGHT(A2232,2)="OK"),"OK",IF(ISERR(VALUE(MID(A2232,FIND("[",A2232)+1,FIND("]",A2232,2)-(FIND("[",A2232)+1)))),MID(A2232,FIND("[",A2232)+1,FIND("]",A2232,2)-(FIND("[",A2232)+1)),VALUE(MID(A2232,FIND("[",A2232)+1,FIND("]",A2232,2)-(FIND("[",A2232)+1))))),"REJECTED"))</f>
        <v/>
      </c>
      <c r="C2232" s="3" t="str">
        <f t="shared" ref="C2232" si="3565">IF(A2232="","",IF(ISERR(FIND("###  (",A2232)),IF(OR(RIGHT(A2232,9)="ACTIVATED",RIGHT(A2232,6)="sukses",RIGHT(A2232,2)="OK"),"OK",VALUE(MID(A2234,FIND(":",A2234)+2,(LEN(A2234)+1)-(FIND(":",A2234)+2)))),"REJECTED"))</f>
        <v/>
      </c>
      <c r="D2232" s="3" t="str">
        <f t="shared" ref="D2232:D2295" si="3566">IF(A2232="","",IF(ISERR(FIND("###  (",A2232)),IF(OR(RIGHT(A2232,9)="ACTIVATED",RIGHT(A2232,6)="sukses",RIGHT(A2232,2)="OK"),"OK",IF(VALUE(MID(A2232,FIND("ce ",A2232)+2,(LEN(A2232)+1)-(FIND("ce ",A2232)+2)))=0,VALUE(MID(A2232,FIND("nt ",A2232)+2,(FIND(", Af",A2232)-(FIND("nt ",A2232)+2)))),VALUE(MID(A2232,FIND("ce ",A2232)+2,(LEN(A2232)+1)-(FIND("ce ",A2232)+2))))),"REJECTED"))</f>
        <v/>
      </c>
      <c r="E2232" t="str">
        <f t="shared" ref="E2232" si="3567"><![CDATA[IF(A2232="","",IF(AND(B2232="REJECTED",C2232="REJECTED",D2232="REJECTED"),"REJECTED",IF(AND(B2232="Charged",D2232>0),"TRUE",IF(AND(B2232=C2232,B2232=D2232),"TRUE",IF(AND(B2232=D2232,B2232<>C2232),"TRUE ROAMING",IF(LEFT(B2232,3)="not",IF(AND(D2232<>VALUE(RIGHT(B2232,LEN(B2232)-3)),C2232=D2232,D2232<>0),"TRUE",IF(AND(D2232<>VALUE(RIGHT(B2232,LEN(B2232)-3)),C2232<>D2232,D2232<>0),"TRUE ROAMING","FALSE")),"FALSE"))))))]]></f>
        <v/>
      </c>
      <c r="N2232" s="2"/>
    </row>
    <row r="2233" spans="2:14" x14ac:dyDescent="0.25">
      <c r="N2233" s="2"/>
    </row>
    <row r="2234" spans="2:14" x14ac:dyDescent="0.25">
      <c r="B2234" t="str">
        <f t="shared" ref="B2234:B2297" si="3568">IF(A2235="","","Kalkulasi Bonus")</f>
        <v/>
      </c>
      <c r="C2234" s="4" t="str">
        <f t="shared" ref="C2234:C2297" si="3569">IF(A2235="","",SUBSTITUTE(MID(A2235,FIND("[",A2235)+1,FIND("]",A2235,2)-(FIND("[",A2235)+1)),"-"," "))</f>
        <v/>
      </c>
      <c r="D2234" s="4"/>
      <c r="E2234" s="4"/>
      <c r="N2234" s="2"/>
    </row>
    <row r="2235" spans="2:14" x14ac:dyDescent="0.25">
      <c r="B2235" t="str">
        <f t="shared" ref="B2235:B2298" si="3570">IF(A2235="","","Result Bonus")</f>
        <v/>
      </c>
      <c r="C2235" s="4" t="str">
        <f t="shared" ref="C2235:C2298" si="3571">IF(A2235="","",MID(A2235,FIND(":",A2235)+2,(LEN(A2235)+1)-(FIND(":",A2235)+2)))</f>
        <v/>
      </c>
      <c r="D2235" s="4"/>
      <c r="E2235" s="4"/>
      <c r="N2235" s="2"/>
    </row>
    <row r="2236" spans="2:14" x14ac:dyDescent="0.25">
      <c r="N2236" s="2"/>
    </row>
    <row r="2237" spans="2:14" x14ac:dyDescent="0.25">
      <c r="B2237" s="3" t="str">
        <f t="shared" ref="B2237" si="3572">IF(A2237="","",IF(ISERR(FIND("###  (",A2237)),IF(OR(RIGHT(A2237,9)="ACTIVATED",RIGHT(A2237,6)="sukses",RIGHT(A2237,2)="OK"),"OK",IF(ISERR(VALUE(MID(A2237,FIND("[",A2237)+1,FIND("]",A2237,2)-(FIND("[",A2237)+1)))),MID(A2237,FIND("[",A2237)+1,FIND("]",A2237,2)-(FIND("[",A2237)+1)),VALUE(MID(A2237,FIND("[",A2237)+1,FIND("]",A2237,2)-(FIND("[",A2237)+1))))),"REJECTED"))</f>
        <v/>
      </c>
      <c r="C2237" s="3" t="str">
        <f t="shared" ref="C2237" si="3573">IF(A2237="","",IF(ISERR(FIND("###  (",A2237)),IF(OR(RIGHT(A2237,9)="ACTIVATED",RIGHT(A2237,6)="sukses",RIGHT(A2237,2)="OK"),"OK",VALUE(MID(A2239,FIND(":",A2239)+2,(LEN(A2239)+1)-(FIND(":",A2239)+2)))),"REJECTED"))</f>
        <v/>
      </c>
      <c r="D2237" s="3" t="str">
        <f t="shared" ref="D2237:D2300" si="3574">IF(A2237="","",IF(ISERR(FIND("###  (",A2237)),IF(OR(RIGHT(A2237,9)="ACTIVATED",RIGHT(A2237,6)="sukses",RIGHT(A2237,2)="OK"),"OK",IF(VALUE(MID(A2237,FIND("ce ",A2237)+2,(LEN(A2237)+1)-(FIND("ce ",A2237)+2)))=0,VALUE(MID(A2237,FIND("nt ",A2237)+2,(FIND(", Af",A2237)-(FIND("nt ",A2237)+2)))),VALUE(MID(A2237,FIND("ce ",A2237)+2,(LEN(A2237)+1)-(FIND("ce ",A2237)+2))))),"REJECTED"))</f>
        <v/>
      </c>
      <c r="E2237" t="str">
        <f t="shared" ref="E2237" si="3575"><![CDATA[IF(A2237="","",IF(AND(B2237="REJECTED",C2237="REJECTED",D2237="REJECTED"),"REJECTED",IF(AND(B2237="Charged",D2237>0),"TRUE",IF(AND(B2237=C2237,B2237=D2237),"TRUE",IF(AND(B2237=D2237,B2237<>C2237),"TRUE ROAMING",IF(LEFT(B2237,3)="not",IF(AND(D2237<>VALUE(RIGHT(B2237,LEN(B2237)-3)),C2237=D2237,D2237<>0),"TRUE",IF(AND(D2237<>VALUE(RIGHT(B2237,LEN(B2237)-3)),C2237<>D2237,D2237<>0),"TRUE ROAMING","FALSE")),"FALSE"))))))]]></f>
        <v/>
      </c>
      <c r="N2237" s="2"/>
    </row>
    <row r="2238" spans="2:14" x14ac:dyDescent="0.25">
      <c r="N2238" s="2"/>
    </row>
    <row r="2239" spans="2:14" x14ac:dyDescent="0.25">
      <c r="B2239" t="str">
        <f t="shared" ref="B2239:B2302" si="3576">IF(A2240="","","Kalkulasi Bonus")</f>
        <v/>
      </c>
      <c r="C2239" s="4" t="str">
        <f t="shared" ref="C2239:C2302" si="3577">IF(A2240="","",SUBSTITUTE(MID(A2240,FIND("[",A2240)+1,FIND("]",A2240,2)-(FIND("[",A2240)+1)),"-"," "))</f>
        <v/>
      </c>
      <c r="D2239" s="4"/>
      <c r="E2239" s="4"/>
      <c r="N2239" s="2"/>
    </row>
    <row r="2240" spans="2:14" x14ac:dyDescent="0.25">
      <c r="B2240" t="str">
        <f t="shared" ref="B2240:B2303" si="3578">IF(A2240="","","Result Bonus")</f>
        <v/>
      </c>
      <c r="C2240" s="4" t="str">
        <f t="shared" ref="C2240:C2303" si="3579">IF(A2240="","",MID(A2240,FIND(":",A2240)+2,(LEN(A2240)+1)-(FIND(":",A2240)+2)))</f>
        <v/>
      </c>
      <c r="D2240" s="4"/>
      <c r="E2240" s="4"/>
      <c r="N2240" s="2"/>
    </row>
    <row r="2241" spans="2:14" x14ac:dyDescent="0.25">
      <c r="N2241" s="2"/>
    </row>
    <row r="2242" spans="2:14" x14ac:dyDescent="0.25">
      <c r="B2242" s="3" t="str">
        <f t="shared" ref="B2242" si="3580">IF(A2242="","",IF(ISERR(FIND("###  (",A2242)),IF(OR(RIGHT(A2242,9)="ACTIVATED",RIGHT(A2242,6)="sukses",RIGHT(A2242,2)="OK"),"OK",IF(ISERR(VALUE(MID(A2242,FIND("[",A2242)+1,FIND("]",A2242,2)-(FIND("[",A2242)+1)))),MID(A2242,FIND("[",A2242)+1,FIND("]",A2242,2)-(FIND("[",A2242)+1)),VALUE(MID(A2242,FIND("[",A2242)+1,FIND("]",A2242,2)-(FIND("[",A2242)+1))))),"REJECTED"))</f>
        <v/>
      </c>
      <c r="C2242" s="3" t="str">
        <f t="shared" ref="C2242" si="3581">IF(A2242="","",IF(ISERR(FIND("###  (",A2242)),IF(OR(RIGHT(A2242,9)="ACTIVATED",RIGHT(A2242,6)="sukses",RIGHT(A2242,2)="OK"),"OK",VALUE(MID(A2244,FIND(":",A2244)+2,(LEN(A2244)+1)-(FIND(":",A2244)+2)))),"REJECTED"))</f>
        <v/>
      </c>
      <c r="D2242" s="3" t="str">
        <f t="shared" ref="D2242:D2305" si="3582">IF(A2242="","",IF(ISERR(FIND("###  (",A2242)),IF(OR(RIGHT(A2242,9)="ACTIVATED",RIGHT(A2242,6)="sukses",RIGHT(A2242,2)="OK"),"OK",IF(VALUE(MID(A2242,FIND("ce ",A2242)+2,(LEN(A2242)+1)-(FIND("ce ",A2242)+2)))=0,VALUE(MID(A2242,FIND("nt ",A2242)+2,(FIND(", Af",A2242)-(FIND("nt ",A2242)+2)))),VALUE(MID(A2242,FIND("ce ",A2242)+2,(LEN(A2242)+1)-(FIND("ce ",A2242)+2))))),"REJECTED"))</f>
        <v/>
      </c>
      <c r="E2242" t="str">
        <f t="shared" ref="E2242" si="3583"><![CDATA[IF(A2242="","",IF(AND(B2242="REJECTED",C2242="REJECTED",D2242="REJECTED"),"REJECTED",IF(AND(B2242="Charged",D2242>0),"TRUE",IF(AND(B2242=C2242,B2242=D2242),"TRUE",IF(AND(B2242=D2242,B2242<>C2242),"TRUE ROAMING",IF(LEFT(B2242,3)="not",IF(AND(D2242<>VALUE(RIGHT(B2242,LEN(B2242)-3)),C2242=D2242,D2242<>0),"TRUE",IF(AND(D2242<>VALUE(RIGHT(B2242,LEN(B2242)-3)),C2242<>D2242,D2242<>0),"TRUE ROAMING","FALSE")),"FALSE"))))))]]></f>
        <v/>
      </c>
      <c r="N2242" s="2"/>
    </row>
    <row r="2243" spans="2:14" x14ac:dyDescent="0.25">
      <c r="N2243" s="2"/>
    </row>
    <row r="2244" spans="2:14" x14ac:dyDescent="0.25">
      <c r="B2244" t="str">
        <f t="shared" ref="B2244:B2307" si="3584">IF(A2245="","","Kalkulasi Bonus")</f>
        <v/>
      </c>
      <c r="C2244" s="4" t="str">
        <f t="shared" ref="C2244:C2307" si="3585">IF(A2245="","",SUBSTITUTE(MID(A2245,FIND("[",A2245)+1,FIND("]",A2245,2)-(FIND("[",A2245)+1)),"-"," "))</f>
        <v/>
      </c>
      <c r="D2244" s="4"/>
      <c r="E2244" s="4"/>
      <c r="N2244" s="2"/>
    </row>
    <row r="2245" spans="2:14" x14ac:dyDescent="0.25">
      <c r="B2245" t="str">
        <f t="shared" ref="B2245:B2308" si="3586">IF(A2245="","","Result Bonus")</f>
        <v/>
      </c>
      <c r="C2245" s="4" t="str">
        <f t="shared" ref="C2245:C2308" si="3587">IF(A2245="","",MID(A2245,FIND(":",A2245)+2,(LEN(A2245)+1)-(FIND(":",A2245)+2)))</f>
        <v/>
      </c>
      <c r="D2245" s="4"/>
      <c r="E2245" s="4"/>
      <c r="N2245" s="2"/>
    </row>
    <row r="2246" spans="2:14" x14ac:dyDescent="0.25">
      <c r="N2246" s="2"/>
    </row>
    <row r="2247" spans="2:14" x14ac:dyDescent="0.25">
      <c r="B2247" s="3" t="str">
        <f t="shared" ref="B2247" si="3588">IF(A2247="","",IF(ISERR(FIND("###  (",A2247)),IF(OR(RIGHT(A2247,9)="ACTIVATED",RIGHT(A2247,6)="sukses",RIGHT(A2247,2)="OK"),"OK",IF(ISERR(VALUE(MID(A2247,FIND("[",A2247)+1,FIND("]",A2247,2)-(FIND("[",A2247)+1)))),MID(A2247,FIND("[",A2247)+1,FIND("]",A2247,2)-(FIND("[",A2247)+1)),VALUE(MID(A2247,FIND("[",A2247)+1,FIND("]",A2247,2)-(FIND("[",A2247)+1))))),"REJECTED"))</f>
        <v/>
      </c>
      <c r="C2247" s="3" t="str">
        <f t="shared" ref="C2247" si="3589">IF(A2247="","",IF(ISERR(FIND("###  (",A2247)),IF(OR(RIGHT(A2247,9)="ACTIVATED",RIGHT(A2247,6)="sukses",RIGHT(A2247,2)="OK"),"OK",VALUE(MID(A2249,FIND(":",A2249)+2,(LEN(A2249)+1)-(FIND(":",A2249)+2)))),"REJECTED"))</f>
        <v/>
      </c>
      <c r="D2247" s="3" t="str">
        <f t="shared" ref="D2247:D2310" si="3590">IF(A2247="","",IF(ISERR(FIND("###  (",A2247)),IF(OR(RIGHT(A2247,9)="ACTIVATED",RIGHT(A2247,6)="sukses",RIGHT(A2247,2)="OK"),"OK",IF(VALUE(MID(A2247,FIND("ce ",A2247)+2,(LEN(A2247)+1)-(FIND("ce ",A2247)+2)))=0,VALUE(MID(A2247,FIND("nt ",A2247)+2,(FIND(", Af",A2247)-(FIND("nt ",A2247)+2)))),VALUE(MID(A2247,FIND("ce ",A2247)+2,(LEN(A2247)+1)-(FIND("ce ",A2247)+2))))),"REJECTED"))</f>
        <v/>
      </c>
      <c r="E2247" t="str">
        <f t="shared" ref="E2247" si="3591"><![CDATA[IF(A2247="","",IF(AND(B2247="REJECTED",C2247="REJECTED",D2247="REJECTED"),"REJECTED",IF(AND(B2247="Charged",D2247>0),"TRUE",IF(AND(B2247=C2247,B2247=D2247),"TRUE",IF(AND(B2247=D2247,B2247<>C2247),"TRUE ROAMING",IF(LEFT(B2247,3)="not",IF(AND(D2247<>VALUE(RIGHT(B2247,LEN(B2247)-3)),C2247=D2247,D2247<>0),"TRUE",IF(AND(D2247<>VALUE(RIGHT(B2247,LEN(B2247)-3)),C2247<>D2247,D2247<>0),"TRUE ROAMING","FALSE")),"FALSE"))))))]]></f>
        <v/>
      </c>
      <c r="N2247" s="2"/>
    </row>
    <row r="2248" spans="2:14" x14ac:dyDescent="0.25">
      <c r="N2248" s="2"/>
    </row>
    <row r="2249" spans="2:14" x14ac:dyDescent="0.25">
      <c r="B2249" t="str">
        <f t="shared" ref="B2249:B2312" si="3592">IF(A2250="","","Kalkulasi Bonus")</f>
        <v/>
      </c>
      <c r="C2249" s="4" t="str">
        <f t="shared" ref="C2249:C2312" si="3593">IF(A2250="","",SUBSTITUTE(MID(A2250,FIND("[",A2250)+1,FIND("]",A2250,2)-(FIND("[",A2250)+1)),"-"," "))</f>
        <v/>
      </c>
      <c r="D2249" s="4"/>
      <c r="E2249" s="4"/>
      <c r="N2249" s="2"/>
    </row>
    <row r="2250" spans="2:14" x14ac:dyDescent="0.25">
      <c r="B2250" t="str">
        <f t="shared" ref="B2250:B2313" si="3594">IF(A2250="","","Result Bonus")</f>
        <v/>
      </c>
      <c r="C2250" s="4" t="str">
        <f t="shared" ref="C2250:C2313" si="3595">IF(A2250="","",MID(A2250,FIND(":",A2250)+2,(LEN(A2250)+1)-(FIND(":",A2250)+2)))</f>
        <v/>
      </c>
      <c r="D2250" s="4"/>
      <c r="E2250" s="4"/>
      <c r="N2250" s="2"/>
    </row>
    <row r="2251" spans="2:14" x14ac:dyDescent="0.25">
      <c r="N2251" s="2"/>
    </row>
    <row r="2252" spans="2:14" x14ac:dyDescent="0.25">
      <c r="B2252" s="3" t="str">
        <f t="shared" ref="B2252" si="3596">IF(A2252="","",IF(ISERR(FIND("###  (",A2252)),IF(OR(RIGHT(A2252,9)="ACTIVATED",RIGHT(A2252,6)="sukses",RIGHT(A2252,2)="OK"),"OK",IF(ISERR(VALUE(MID(A2252,FIND("[",A2252)+1,FIND("]",A2252,2)-(FIND("[",A2252)+1)))),MID(A2252,FIND("[",A2252)+1,FIND("]",A2252,2)-(FIND("[",A2252)+1)),VALUE(MID(A2252,FIND("[",A2252)+1,FIND("]",A2252,2)-(FIND("[",A2252)+1))))),"REJECTED"))</f>
        <v/>
      </c>
      <c r="C2252" s="3" t="str">
        <f t="shared" ref="C2252" si="3597">IF(A2252="","",IF(ISERR(FIND("###  (",A2252)),IF(OR(RIGHT(A2252,9)="ACTIVATED",RIGHT(A2252,6)="sukses",RIGHT(A2252,2)="OK"),"OK",VALUE(MID(A2254,FIND(":",A2254)+2,(LEN(A2254)+1)-(FIND(":",A2254)+2)))),"REJECTED"))</f>
        <v/>
      </c>
      <c r="D2252" s="3" t="str">
        <f t="shared" ref="D2252:D2315" si="3598">IF(A2252="","",IF(ISERR(FIND("###  (",A2252)),IF(OR(RIGHT(A2252,9)="ACTIVATED",RIGHT(A2252,6)="sukses",RIGHT(A2252,2)="OK"),"OK",IF(VALUE(MID(A2252,FIND("ce ",A2252)+2,(LEN(A2252)+1)-(FIND("ce ",A2252)+2)))=0,VALUE(MID(A2252,FIND("nt ",A2252)+2,(FIND(", Af",A2252)-(FIND("nt ",A2252)+2)))),VALUE(MID(A2252,FIND("ce ",A2252)+2,(LEN(A2252)+1)-(FIND("ce ",A2252)+2))))),"REJECTED"))</f>
        <v/>
      </c>
      <c r="E2252" t="str">
        <f t="shared" ref="E2252" si="3599"><![CDATA[IF(A2252="","",IF(AND(B2252="REJECTED",C2252="REJECTED",D2252="REJECTED"),"REJECTED",IF(AND(B2252="Charged",D2252>0),"TRUE",IF(AND(B2252=C2252,B2252=D2252),"TRUE",IF(AND(B2252=D2252,B2252<>C2252),"TRUE ROAMING",IF(LEFT(B2252,3)="not",IF(AND(D2252<>VALUE(RIGHT(B2252,LEN(B2252)-3)),C2252=D2252,D2252<>0),"TRUE",IF(AND(D2252<>VALUE(RIGHT(B2252,LEN(B2252)-3)),C2252<>D2252,D2252<>0),"TRUE ROAMING","FALSE")),"FALSE"))))))]]></f>
        <v/>
      </c>
      <c r="N2252" s="2"/>
    </row>
    <row r="2253" spans="2:14" x14ac:dyDescent="0.25">
      <c r="N2253" s="2"/>
    </row>
    <row r="2254" spans="2:14" x14ac:dyDescent="0.25">
      <c r="B2254" t="str">
        <f t="shared" ref="B2254:B2317" si="3600">IF(A2255="","","Kalkulasi Bonus")</f>
        <v/>
      </c>
      <c r="C2254" s="4" t="str">
        <f t="shared" ref="C2254:C2317" si="3601">IF(A2255="","",SUBSTITUTE(MID(A2255,FIND("[",A2255)+1,FIND("]",A2255,2)-(FIND("[",A2255)+1)),"-"," "))</f>
        <v/>
      </c>
      <c r="D2254" s="4"/>
      <c r="E2254" s="4"/>
      <c r="N2254" s="2"/>
    </row>
    <row r="2255" spans="2:14" x14ac:dyDescent="0.25">
      <c r="B2255" t="str">
        <f t="shared" ref="B2255:B2318" si="3602">IF(A2255="","","Result Bonus")</f>
        <v/>
      </c>
      <c r="C2255" s="4" t="str">
        <f t="shared" ref="C2255:C2318" si="3603">IF(A2255="","",MID(A2255,FIND(":",A2255)+2,(LEN(A2255)+1)-(FIND(":",A2255)+2)))</f>
        <v/>
      </c>
      <c r="D2255" s="4"/>
      <c r="E2255" s="4"/>
      <c r="N2255" s="2"/>
    </row>
    <row r="2256" spans="2:14" x14ac:dyDescent="0.25">
      <c r="N2256" s="2"/>
    </row>
    <row r="2257" spans="2:14" x14ac:dyDescent="0.25">
      <c r="B2257" s="3" t="str">
        <f t="shared" ref="B2257" si="3604">IF(A2257="","",IF(ISERR(FIND("###  (",A2257)),IF(OR(RIGHT(A2257,9)="ACTIVATED",RIGHT(A2257,6)="sukses",RIGHT(A2257,2)="OK"),"OK",IF(ISERR(VALUE(MID(A2257,FIND("[",A2257)+1,FIND("]",A2257,2)-(FIND("[",A2257)+1)))),MID(A2257,FIND("[",A2257)+1,FIND("]",A2257,2)-(FIND("[",A2257)+1)),VALUE(MID(A2257,FIND("[",A2257)+1,FIND("]",A2257,2)-(FIND("[",A2257)+1))))),"REJECTED"))</f>
        <v/>
      </c>
      <c r="C2257" s="3" t="str">
        <f t="shared" ref="C2257" si="3605">IF(A2257="","",IF(ISERR(FIND("###  (",A2257)),IF(OR(RIGHT(A2257,9)="ACTIVATED",RIGHT(A2257,6)="sukses",RIGHT(A2257,2)="OK"),"OK",VALUE(MID(A2259,FIND(":",A2259)+2,(LEN(A2259)+1)-(FIND(":",A2259)+2)))),"REJECTED"))</f>
        <v/>
      </c>
      <c r="D2257" s="3" t="str">
        <f t="shared" ref="D2257:D2320" si="3606">IF(A2257="","",IF(ISERR(FIND("###  (",A2257)),IF(OR(RIGHT(A2257,9)="ACTIVATED",RIGHT(A2257,6)="sukses",RIGHT(A2257,2)="OK"),"OK",IF(VALUE(MID(A2257,FIND("ce ",A2257)+2,(LEN(A2257)+1)-(FIND("ce ",A2257)+2)))=0,VALUE(MID(A2257,FIND("nt ",A2257)+2,(FIND(", Af",A2257)-(FIND("nt ",A2257)+2)))),VALUE(MID(A2257,FIND("ce ",A2257)+2,(LEN(A2257)+1)-(FIND("ce ",A2257)+2))))),"REJECTED"))</f>
        <v/>
      </c>
      <c r="E2257" t="str">
        <f t="shared" ref="E2257" si="3607"><![CDATA[IF(A2257="","",IF(AND(B2257="REJECTED",C2257="REJECTED",D2257="REJECTED"),"REJECTED",IF(AND(B2257="Charged",D2257>0),"TRUE",IF(AND(B2257=C2257,B2257=D2257),"TRUE",IF(AND(B2257=D2257,B2257<>C2257),"TRUE ROAMING",IF(LEFT(B2257,3)="not",IF(AND(D2257<>VALUE(RIGHT(B2257,LEN(B2257)-3)),C2257=D2257,D2257<>0),"TRUE",IF(AND(D2257<>VALUE(RIGHT(B2257,LEN(B2257)-3)),C2257<>D2257,D2257<>0),"TRUE ROAMING","FALSE")),"FALSE"))))))]]></f>
        <v/>
      </c>
      <c r="N2257" s="2"/>
    </row>
    <row r="2258" spans="2:14" x14ac:dyDescent="0.25">
      <c r="N2258" s="2"/>
    </row>
    <row r="2259" spans="2:14" x14ac:dyDescent="0.25">
      <c r="B2259" t="str">
        <f t="shared" ref="B2259:B2322" si="3608">IF(A2260="","","Kalkulasi Bonus")</f>
        <v/>
      </c>
      <c r="C2259" s="4" t="str">
        <f t="shared" ref="C2259:C2322" si="3609">IF(A2260="","",SUBSTITUTE(MID(A2260,FIND("[",A2260)+1,FIND("]",A2260,2)-(FIND("[",A2260)+1)),"-"," "))</f>
        <v/>
      </c>
      <c r="D2259" s="4"/>
      <c r="E2259" s="4"/>
      <c r="N2259" s="2"/>
    </row>
    <row r="2260" spans="2:14" x14ac:dyDescent="0.25">
      <c r="B2260" t="str">
        <f t="shared" ref="B2260:B2323" si="3610">IF(A2260="","","Result Bonus")</f>
        <v/>
      </c>
      <c r="C2260" s="4" t="str">
        <f t="shared" ref="C2260:C2323" si="3611">IF(A2260="","",MID(A2260,FIND(":",A2260)+2,(LEN(A2260)+1)-(FIND(":",A2260)+2)))</f>
        <v/>
      </c>
      <c r="D2260" s="4"/>
      <c r="E2260" s="4"/>
      <c r="N2260" s="2"/>
    </row>
    <row r="2261" spans="2:14" x14ac:dyDescent="0.25">
      <c r="N2261" s="2"/>
    </row>
    <row r="2262" spans="2:14" x14ac:dyDescent="0.25">
      <c r="B2262" s="3" t="str">
        <f t="shared" ref="B2262" si="3612">IF(A2262="","",IF(ISERR(FIND("###  (",A2262)),IF(OR(RIGHT(A2262,9)="ACTIVATED",RIGHT(A2262,6)="sukses",RIGHT(A2262,2)="OK"),"OK",IF(ISERR(VALUE(MID(A2262,FIND("[",A2262)+1,FIND("]",A2262,2)-(FIND("[",A2262)+1)))),MID(A2262,FIND("[",A2262)+1,FIND("]",A2262,2)-(FIND("[",A2262)+1)),VALUE(MID(A2262,FIND("[",A2262)+1,FIND("]",A2262,2)-(FIND("[",A2262)+1))))),"REJECTED"))</f>
        <v/>
      </c>
      <c r="C2262" s="3" t="str">
        <f t="shared" ref="C2262" si="3613">IF(A2262="","",IF(ISERR(FIND("###  (",A2262)),IF(OR(RIGHT(A2262,9)="ACTIVATED",RIGHT(A2262,6)="sukses",RIGHT(A2262,2)="OK"),"OK",VALUE(MID(A2264,FIND(":",A2264)+2,(LEN(A2264)+1)-(FIND(":",A2264)+2)))),"REJECTED"))</f>
        <v/>
      </c>
      <c r="D2262" s="3" t="str">
        <f t="shared" ref="D2262:D2325" si="3614">IF(A2262="","",IF(ISERR(FIND("###  (",A2262)),IF(OR(RIGHT(A2262,9)="ACTIVATED",RIGHT(A2262,6)="sukses",RIGHT(A2262,2)="OK"),"OK",IF(VALUE(MID(A2262,FIND("ce ",A2262)+2,(LEN(A2262)+1)-(FIND("ce ",A2262)+2)))=0,VALUE(MID(A2262,FIND("nt ",A2262)+2,(FIND(", Af",A2262)-(FIND("nt ",A2262)+2)))),VALUE(MID(A2262,FIND("ce ",A2262)+2,(LEN(A2262)+1)-(FIND("ce ",A2262)+2))))),"REJECTED"))</f>
        <v/>
      </c>
      <c r="E2262" t="str">
        <f t="shared" ref="E2262" si="3615"><![CDATA[IF(A2262="","",IF(AND(B2262="REJECTED",C2262="REJECTED",D2262="REJECTED"),"REJECTED",IF(AND(B2262="Charged",D2262>0),"TRUE",IF(AND(B2262=C2262,B2262=D2262),"TRUE",IF(AND(B2262=D2262,B2262<>C2262),"TRUE ROAMING",IF(LEFT(B2262,3)="not",IF(AND(D2262<>VALUE(RIGHT(B2262,LEN(B2262)-3)),C2262=D2262,D2262<>0),"TRUE",IF(AND(D2262<>VALUE(RIGHT(B2262,LEN(B2262)-3)),C2262<>D2262,D2262<>0),"TRUE ROAMING","FALSE")),"FALSE"))))))]]></f>
        <v/>
      </c>
      <c r="N2262" s="2"/>
    </row>
    <row r="2263" spans="2:14" x14ac:dyDescent="0.25">
      <c r="N2263" s="2"/>
    </row>
    <row r="2264" spans="2:14" x14ac:dyDescent="0.25">
      <c r="B2264" t="str">
        <f t="shared" ref="B2264:B2327" si="3616">IF(A2265="","","Kalkulasi Bonus")</f>
        <v/>
      </c>
      <c r="C2264" s="4" t="str">
        <f t="shared" ref="C2264:C2327" si="3617">IF(A2265="","",SUBSTITUTE(MID(A2265,FIND("[",A2265)+1,FIND("]",A2265,2)-(FIND("[",A2265)+1)),"-"," "))</f>
        <v/>
      </c>
      <c r="D2264" s="4"/>
      <c r="E2264" s="4"/>
      <c r="N2264" s="2"/>
    </row>
    <row r="2265" spans="2:14" x14ac:dyDescent="0.25">
      <c r="B2265" t="str">
        <f t="shared" ref="B2265:B2328" si="3618">IF(A2265="","","Result Bonus")</f>
        <v/>
      </c>
      <c r="C2265" s="4" t="str">
        <f t="shared" ref="C2265:C2328" si="3619">IF(A2265="","",MID(A2265,FIND(":",A2265)+2,(LEN(A2265)+1)-(FIND(":",A2265)+2)))</f>
        <v/>
      </c>
      <c r="D2265" s="4"/>
      <c r="E2265" s="4"/>
      <c r="N2265" s="2"/>
    </row>
    <row r="2266" spans="2:14" x14ac:dyDescent="0.25">
      <c r="N2266" s="2"/>
    </row>
    <row r="2267" spans="2:14" x14ac:dyDescent="0.25">
      <c r="B2267" s="3" t="str">
        <f t="shared" ref="B2267" si="3620">IF(A2267="","",IF(ISERR(FIND("###  (",A2267)),IF(OR(RIGHT(A2267,9)="ACTIVATED",RIGHT(A2267,6)="sukses",RIGHT(A2267,2)="OK"),"OK",IF(ISERR(VALUE(MID(A2267,FIND("[",A2267)+1,FIND("]",A2267,2)-(FIND("[",A2267)+1)))),MID(A2267,FIND("[",A2267)+1,FIND("]",A2267,2)-(FIND("[",A2267)+1)),VALUE(MID(A2267,FIND("[",A2267)+1,FIND("]",A2267,2)-(FIND("[",A2267)+1))))),"REJECTED"))</f>
        <v/>
      </c>
      <c r="C2267" s="3" t="str">
        <f t="shared" ref="C2267" si="3621">IF(A2267="","",IF(ISERR(FIND("###  (",A2267)),IF(OR(RIGHT(A2267,9)="ACTIVATED",RIGHT(A2267,6)="sukses",RIGHT(A2267,2)="OK"),"OK",VALUE(MID(A2269,FIND(":",A2269)+2,(LEN(A2269)+1)-(FIND(":",A2269)+2)))),"REJECTED"))</f>
        <v/>
      </c>
      <c r="D2267" s="3" t="str">
        <f t="shared" ref="D2267:D2330" si="3622">IF(A2267="","",IF(ISERR(FIND("###  (",A2267)),IF(OR(RIGHT(A2267,9)="ACTIVATED",RIGHT(A2267,6)="sukses",RIGHT(A2267,2)="OK"),"OK",IF(VALUE(MID(A2267,FIND("ce ",A2267)+2,(LEN(A2267)+1)-(FIND("ce ",A2267)+2)))=0,VALUE(MID(A2267,FIND("nt ",A2267)+2,(FIND(", Af",A2267)-(FIND("nt ",A2267)+2)))),VALUE(MID(A2267,FIND("ce ",A2267)+2,(LEN(A2267)+1)-(FIND("ce ",A2267)+2))))),"REJECTED"))</f>
        <v/>
      </c>
      <c r="E2267" t="str">
        <f t="shared" ref="E2267" si="3623"><![CDATA[IF(A2267="","",IF(AND(B2267="REJECTED",C2267="REJECTED",D2267="REJECTED"),"REJECTED",IF(AND(B2267="Charged",D2267>0),"TRUE",IF(AND(B2267=C2267,B2267=D2267),"TRUE",IF(AND(B2267=D2267,B2267<>C2267),"TRUE ROAMING",IF(LEFT(B2267,3)="not",IF(AND(D2267<>VALUE(RIGHT(B2267,LEN(B2267)-3)),C2267=D2267,D2267<>0),"TRUE",IF(AND(D2267<>VALUE(RIGHT(B2267,LEN(B2267)-3)),C2267<>D2267,D2267<>0),"TRUE ROAMING","FALSE")),"FALSE"))))))]]></f>
        <v/>
      </c>
      <c r="N2267" s="2"/>
    </row>
    <row r="2268" spans="2:14" x14ac:dyDescent="0.25">
      <c r="N2268" s="2"/>
    </row>
    <row r="2269" spans="2:14" x14ac:dyDescent="0.25">
      <c r="B2269" t="str">
        <f t="shared" ref="B2269:B2332" si="3624">IF(A2270="","","Kalkulasi Bonus")</f>
        <v/>
      </c>
      <c r="C2269" s="4" t="str">
        <f t="shared" ref="C2269:C2332" si="3625">IF(A2270="","",SUBSTITUTE(MID(A2270,FIND("[",A2270)+1,FIND("]",A2270,2)-(FIND("[",A2270)+1)),"-"," "))</f>
        <v/>
      </c>
      <c r="D2269" s="4"/>
      <c r="E2269" s="4"/>
      <c r="N2269" s="2"/>
    </row>
    <row r="2270" spans="2:14" x14ac:dyDescent="0.25">
      <c r="B2270" t="str">
        <f t="shared" ref="B2270:B2333" si="3626">IF(A2270="","","Result Bonus")</f>
        <v/>
      </c>
      <c r="C2270" s="4" t="str">
        <f t="shared" ref="C2270:C2333" si="3627">IF(A2270="","",MID(A2270,FIND(":",A2270)+2,(LEN(A2270)+1)-(FIND(":",A2270)+2)))</f>
        <v/>
      </c>
      <c r="D2270" s="4"/>
      <c r="E2270" s="4"/>
      <c r="N2270" s="2"/>
    </row>
    <row r="2271" spans="2:14" x14ac:dyDescent="0.25">
      <c r="N2271" s="2"/>
    </row>
    <row r="2272" spans="2:14" x14ac:dyDescent="0.25">
      <c r="B2272" s="3" t="str">
        <f t="shared" ref="B2272" si="3628">IF(A2272="","",IF(ISERR(FIND("###  (",A2272)),IF(OR(RIGHT(A2272,9)="ACTIVATED",RIGHT(A2272,6)="sukses",RIGHT(A2272,2)="OK"),"OK",IF(ISERR(VALUE(MID(A2272,FIND("[",A2272)+1,FIND("]",A2272,2)-(FIND("[",A2272)+1)))),MID(A2272,FIND("[",A2272)+1,FIND("]",A2272,2)-(FIND("[",A2272)+1)),VALUE(MID(A2272,FIND("[",A2272)+1,FIND("]",A2272,2)-(FIND("[",A2272)+1))))),"REJECTED"))</f>
        <v/>
      </c>
      <c r="C2272" s="3" t="str">
        <f t="shared" ref="C2272" si="3629">IF(A2272="","",IF(ISERR(FIND("###  (",A2272)),IF(OR(RIGHT(A2272,9)="ACTIVATED",RIGHT(A2272,6)="sukses",RIGHT(A2272,2)="OK"),"OK",VALUE(MID(A2274,FIND(":",A2274)+2,(LEN(A2274)+1)-(FIND(":",A2274)+2)))),"REJECTED"))</f>
        <v/>
      </c>
      <c r="D2272" s="3" t="str">
        <f t="shared" ref="D2272:D2335" si="3630">IF(A2272="","",IF(ISERR(FIND("###  (",A2272)),IF(OR(RIGHT(A2272,9)="ACTIVATED",RIGHT(A2272,6)="sukses",RIGHT(A2272,2)="OK"),"OK",IF(VALUE(MID(A2272,FIND("ce ",A2272)+2,(LEN(A2272)+1)-(FIND("ce ",A2272)+2)))=0,VALUE(MID(A2272,FIND("nt ",A2272)+2,(FIND(", Af",A2272)-(FIND("nt ",A2272)+2)))),VALUE(MID(A2272,FIND("ce ",A2272)+2,(LEN(A2272)+1)-(FIND("ce ",A2272)+2))))),"REJECTED"))</f>
        <v/>
      </c>
      <c r="E2272" t="str">
        <f t="shared" ref="E2272" si="3631"><![CDATA[IF(A2272="","",IF(AND(B2272="REJECTED",C2272="REJECTED",D2272="REJECTED"),"REJECTED",IF(AND(B2272="Charged",D2272>0),"TRUE",IF(AND(B2272=C2272,B2272=D2272),"TRUE",IF(AND(B2272=D2272,B2272<>C2272),"TRUE ROAMING",IF(LEFT(B2272,3)="not",IF(AND(D2272<>VALUE(RIGHT(B2272,LEN(B2272)-3)),C2272=D2272,D2272<>0),"TRUE",IF(AND(D2272<>VALUE(RIGHT(B2272,LEN(B2272)-3)),C2272<>D2272,D2272<>0),"TRUE ROAMING","FALSE")),"FALSE"))))))]]></f>
        <v/>
      </c>
      <c r="N2272" s="2"/>
    </row>
    <row r="2273" spans="2:14" x14ac:dyDescent="0.25">
      <c r="N2273" s="2"/>
    </row>
    <row r="2274" spans="2:14" x14ac:dyDescent="0.25">
      <c r="B2274" t="str">
        <f t="shared" ref="B2274:B2337" si="3632">IF(A2275="","","Kalkulasi Bonus")</f>
        <v/>
      </c>
      <c r="C2274" s="4" t="str">
        <f t="shared" ref="C2274:C2337" si="3633">IF(A2275="","",SUBSTITUTE(MID(A2275,FIND("[",A2275)+1,FIND("]",A2275,2)-(FIND("[",A2275)+1)),"-"," "))</f>
        <v/>
      </c>
      <c r="D2274" s="4"/>
      <c r="E2274" s="4"/>
      <c r="N2274" s="2"/>
    </row>
    <row r="2275" spans="2:14" x14ac:dyDescent="0.25">
      <c r="B2275" t="str">
        <f t="shared" ref="B2275:B2338" si="3634">IF(A2275="","","Result Bonus")</f>
        <v/>
      </c>
      <c r="C2275" s="4" t="str">
        <f t="shared" ref="C2275:C2338" si="3635">IF(A2275="","",MID(A2275,FIND(":",A2275)+2,(LEN(A2275)+1)-(FIND(":",A2275)+2)))</f>
        <v/>
      </c>
      <c r="D2275" s="4"/>
      <c r="E2275" s="4"/>
      <c r="N2275" s="2"/>
    </row>
    <row r="2276" spans="2:14" x14ac:dyDescent="0.25">
      <c r="N2276" s="2"/>
    </row>
    <row r="2277" spans="2:14" x14ac:dyDescent="0.25">
      <c r="B2277" s="3" t="str">
        <f t="shared" ref="B2277" si="3636">IF(A2277="","",IF(ISERR(FIND("###  (",A2277)),IF(OR(RIGHT(A2277,9)="ACTIVATED",RIGHT(A2277,6)="sukses",RIGHT(A2277,2)="OK"),"OK",IF(ISERR(VALUE(MID(A2277,FIND("[",A2277)+1,FIND("]",A2277,2)-(FIND("[",A2277)+1)))),MID(A2277,FIND("[",A2277)+1,FIND("]",A2277,2)-(FIND("[",A2277)+1)),VALUE(MID(A2277,FIND("[",A2277)+1,FIND("]",A2277,2)-(FIND("[",A2277)+1))))),"REJECTED"))</f>
        <v/>
      </c>
      <c r="C2277" s="3" t="str">
        <f t="shared" ref="C2277" si="3637">IF(A2277="","",IF(ISERR(FIND("###  (",A2277)),IF(OR(RIGHT(A2277,9)="ACTIVATED",RIGHT(A2277,6)="sukses",RIGHT(A2277,2)="OK"),"OK",VALUE(MID(A2279,FIND(":",A2279)+2,(LEN(A2279)+1)-(FIND(":",A2279)+2)))),"REJECTED"))</f>
        <v/>
      </c>
      <c r="D2277" s="3" t="str">
        <f t="shared" ref="D2277:D2340" si="3638">IF(A2277="","",IF(ISERR(FIND("###  (",A2277)),IF(OR(RIGHT(A2277,9)="ACTIVATED",RIGHT(A2277,6)="sukses",RIGHT(A2277,2)="OK"),"OK",IF(VALUE(MID(A2277,FIND("ce ",A2277)+2,(LEN(A2277)+1)-(FIND("ce ",A2277)+2)))=0,VALUE(MID(A2277,FIND("nt ",A2277)+2,(FIND(", Af",A2277)-(FIND("nt ",A2277)+2)))),VALUE(MID(A2277,FIND("ce ",A2277)+2,(LEN(A2277)+1)-(FIND("ce ",A2277)+2))))),"REJECTED"))</f>
        <v/>
      </c>
      <c r="E2277" t="str">
        <f t="shared" ref="E2277" si="3639"><![CDATA[IF(A2277="","",IF(AND(B2277="REJECTED",C2277="REJECTED",D2277="REJECTED"),"REJECTED",IF(AND(B2277="Charged",D2277>0),"TRUE",IF(AND(B2277=C2277,B2277=D2277),"TRUE",IF(AND(B2277=D2277,B2277<>C2277),"TRUE ROAMING",IF(LEFT(B2277,3)="not",IF(AND(D2277<>VALUE(RIGHT(B2277,LEN(B2277)-3)),C2277=D2277,D2277<>0),"TRUE",IF(AND(D2277<>VALUE(RIGHT(B2277,LEN(B2277)-3)),C2277<>D2277,D2277<>0),"TRUE ROAMING","FALSE")),"FALSE"))))))]]></f>
        <v/>
      </c>
      <c r="N2277" s="2"/>
    </row>
    <row r="2278" spans="2:14" x14ac:dyDescent="0.25">
      <c r="N2278" s="2"/>
    </row>
    <row r="2279" spans="2:14" x14ac:dyDescent="0.25">
      <c r="B2279" t="str">
        <f t="shared" ref="B2279:B2342" si="3640">IF(A2280="","","Kalkulasi Bonus")</f>
        <v/>
      </c>
      <c r="C2279" s="4" t="str">
        <f t="shared" ref="C2279:C2342" si="3641">IF(A2280="","",SUBSTITUTE(MID(A2280,FIND("[",A2280)+1,FIND("]",A2280,2)-(FIND("[",A2280)+1)),"-"," "))</f>
        <v/>
      </c>
      <c r="D2279" s="4"/>
      <c r="E2279" s="4"/>
      <c r="N2279" s="2"/>
    </row>
    <row r="2280" spans="2:14" x14ac:dyDescent="0.25">
      <c r="B2280" t="str">
        <f t="shared" ref="B2280:B2343" si="3642">IF(A2280="","","Result Bonus")</f>
        <v/>
      </c>
      <c r="C2280" s="4" t="str">
        <f t="shared" ref="C2280:C2343" si="3643">IF(A2280="","",MID(A2280,FIND(":",A2280)+2,(LEN(A2280)+1)-(FIND(":",A2280)+2)))</f>
        <v/>
      </c>
      <c r="D2280" s="4"/>
      <c r="E2280" s="4"/>
      <c r="N2280" s="2"/>
    </row>
    <row r="2281" spans="2:14" x14ac:dyDescent="0.25">
      <c r="N2281" s="2"/>
    </row>
    <row r="2282" spans="2:14" x14ac:dyDescent="0.25">
      <c r="B2282" s="3" t="str">
        <f t="shared" ref="B2282" si="3644">IF(A2282="","",IF(ISERR(FIND("###  (",A2282)),IF(OR(RIGHT(A2282,9)="ACTIVATED",RIGHT(A2282,6)="sukses",RIGHT(A2282,2)="OK"),"OK",IF(ISERR(VALUE(MID(A2282,FIND("[",A2282)+1,FIND("]",A2282,2)-(FIND("[",A2282)+1)))),MID(A2282,FIND("[",A2282)+1,FIND("]",A2282,2)-(FIND("[",A2282)+1)),VALUE(MID(A2282,FIND("[",A2282)+1,FIND("]",A2282,2)-(FIND("[",A2282)+1))))),"REJECTED"))</f>
        <v/>
      </c>
      <c r="C2282" s="3" t="str">
        <f t="shared" ref="C2282" si="3645">IF(A2282="","",IF(ISERR(FIND("###  (",A2282)),IF(OR(RIGHT(A2282,9)="ACTIVATED",RIGHT(A2282,6)="sukses",RIGHT(A2282,2)="OK"),"OK",VALUE(MID(A2284,FIND(":",A2284)+2,(LEN(A2284)+1)-(FIND(":",A2284)+2)))),"REJECTED"))</f>
        <v/>
      </c>
      <c r="D2282" s="3" t="str">
        <f t="shared" ref="D2282:D2345" si="3646">IF(A2282="","",IF(ISERR(FIND("###  (",A2282)),IF(OR(RIGHT(A2282,9)="ACTIVATED",RIGHT(A2282,6)="sukses",RIGHT(A2282,2)="OK"),"OK",IF(VALUE(MID(A2282,FIND("ce ",A2282)+2,(LEN(A2282)+1)-(FIND("ce ",A2282)+2)))=0,VALUE(MID(A2282,FIND("nt ",A2282)+2,(FIND(", Af",A2282)-(FIND("nt ",A2282)+2)))),VALUE(MID(A2282,FIND("ce ",A2282)+2,(LEN(A2282)+1)-(FIND("ce ",A2282)+2))))),"REJECTED"))</f>
        <v/>
      </c>
      <c r="E2282" t="str">
        <f t="shared" ref="E2282" si="3647"><![CDATA[IF(A2282="","",IF(AND(B2282="REJECTED",C2282="REJECTED",D2282="REJECTED"),"REJECTED",IF(AND(B2282="Charged",D2282>0),"TRUE",IF(AND(B2282=C2282,B2282=D2282),"TRUE",IF(AND(B2282=D2282,B2282<>C2282),"TRUE ROAMING",IF(LEFT(B2282,3)="not",IF(AND(D2282<>VALUE(RIGHT(B2282,LEN(B2282)-3)),C2282=D2282,D2282<>0),"TRUE",IF(AND(D2282<>VALUE(RIGHT(B2282,LEN(B2282)-3)),C2282<>D2282,D2282<>0),"TRUE ROAMING","FALSE")),"FALSE"))))))]]></f>
        <v/>
      </c>
      <c r="N2282" s="2"/>
    </row>
    <row r="2283" spans="2:14" x14ac:dyDescent="0.25">
      <c r="N2283" s="2"/>
    </row>
    <row r="2284" spans="2:14" x14ac:dyDescent="0.25">
      <c r="B2284" t="str">
        <f t="shared" ref="B2284:B2347" si="3648">IF(A2285="","","Kalkulasi Bonus")</f>
        <v/>
      </c>
      <c r="C2284" s="4" t="str">
        <f t="shared" ref="C2284:C2347" si="3649">IF(A2285="","",SUBSTITUTE(MID(A2285,FIND("[",A2285)+1,FIND("]",A2285,2)-(FIND("[",A2285)+1)),"-"," "))</f>
        <v/>
      </c>
      <c r="D2284" s="4"/>
      <c r="E2284" s="4"/>
      <c r="N2284" s="2"/>
    </row>
    <row r="2285" spans="2:14" x14ac:dyDescent="0.25">
      <c r="B2285" t="str">
        <f t="shared" ref="B2285:B2348" si="3650">IF(A2285="","","Result Bonus")</f>
        <v/>
      </c>
      <c r="C2285" s="4" t="str">
        <f t="shared" ref="C2285:C2348" si="3651">IF(A2285="","",MID(A2285,FIND(":",A2285)+2,(LEN(A2285)+1)-(FIND(":",A2285)+2)))</f>
        <v/>
      </c>
      <c r="D2285" s="4"/>
      <c r="E2285" s="4"/>
      <c r="N2285" s="2"/>
    </row>
    <row r="2286" spans="2:14" x14ac:dyDescent="0.25">
      <c r="N2286" s="2"/>
    </row>
    <row r="2287" spans="2:14" x14ac:dyDescent="0.25">
      <c r="B2287" s="3" t="str">
        <f t="shared" ref="B2287" si="3652">IF(A2287="","",IF(ISERR(FIND("###  (",A2287)),IF(OR(RIGHT(A2287,9)="ACTIVATED",RIGHT(A2287,6)="sukses",RIGHT(A2287,2)="OK"),"OK",IF(ISERR(VALUE(MID(A2287,FIND("[",A2287)+1,FIND("]",A2287,2)-(FIND("[",A2287)+1)))),MID(A2287,FIND("[",A2287)+1,FIND("]",A2287,2)-(FIND("[",A2287)+1)),VALUE(MID(A2287,FIND("[",A2287)+1,FIND("]",A2287,2)-(FIND("[",A2287)+1))))),"REJECTED"))</f>
        <v/>
      </c>
      <c r="C2287" s="3" t="str">
        <f t="shared" ref="C2287" si="3653">IF(A2287="","",IF(ISERR(FIND("###  (",A2287)),IF(OR(RIGHT(A2287,9)="ACTIVATED",RIGHT(A2287,6)="sukses",RIGHT(A2287,2)="OK"),"OK",VALUE(MID(A2289,FIND(":",A2289)+2,(LEN(A2289)+1)-(FIND(":",A2289)+2)))),"REJECTED"))</f>
        <v/>
      </c>
      <c r="D2287" s="3" t="str">
        <f t="shared" ref="D2287:D2350" si="3654">IF(A2287="","",IF(ISERR(FIND("###  (",A2287)),IF(OR(RIGHT(A2287,9)="ACTIVATED",RIGHT(A2287,6)="sukses",RIGHT(A2287,2)="OK"),"OK",IF(VALUE(MID(A2287,FIND("ce ",A2287)+2,(LEN(A2287)+1)-(FIND("ce ",A2287)+2)))=0,VALUE(MID(A2287,FIND("nt ",A2287)+2,(FIND(", Af",A2287)-(FIND("nt ",A2287)+2)))),VALUE(MID(A2287,FIND("ce ",A2287)+2,(LEN(A2287)+1)-(FIND("ce ",A2287)+2))))),"REJECTED"))</f>
        <v/>
      </c>
      <c r="E2287" t="str">
        <f t="shared" ref="E2287" si="3655"><![CDATA[IF(A2287="","",IF(AND(B2287="REJECTED",C2287="REJECTED",D2287="REJECTED"),"REJECTED",IF(AND(B2287="Charged",D2287>0),"TRUE",IF(AND(B2287=C2287,B2287=D2287),"TRUE",IF(AND(B2287=D2287,B2287<>C2287),"TRUE ROAMING",IF(LEFT(B2287,3)="not",IF(AND(D2287<>VALUE(RIGHT(B2287,LEN(B2287)-3)),C2287=D2287,D2287<>0),"TRUE",IF(AND(D2287<>VALUE(RIGHT(B2287,LEN(B2287)-3)),C2287<>D2287,D2287<>0),"TRUE ROAMING","FALSE")),"FALSE"))))))]]></f>
        <v/>
      </c>
      <c r="N2287" s="2"/>
    </row>
    <row r="2288" spans="2:14" x14ac:dyDescent="0.25">
      <c r="N2288" s="2"/>
    </row>
    <row r="2289" spans="2:14" x14ac:dyDescent="0.25">
      <c r="B2289" t="str">
        <f t="shared" ref="B2289:B2352" si="3656">IF(A2290="","","Kalkulasi Bonus")</f>
        <v/>
      </c>
      <c r="C2289" s="4" t="str">
        <f t="shared" ref="C2289:C2352" si="3657">IF(A2290="","",SUBSTITUTE(MID(A2290,FIND("[",A2290)+1,FIND("]",A2290,2)-(FIND("[",A2290)+1)),"-"," "))</f>
        <v/>
      </c>
      <c r="D2289" s="4"/>
      <c r="E2289" s="4"/>
      <c r="N2289" s="2"/>
    </row>
    <row r="2290" spans="2:14" x14ac:dyDescent="0.25">
      <c r="B2290" t="str">
        <f t="shared" ref="B2290:B2353" si="3658">IF(A2290="","","Result Bonus")</f>
        <v/>
      </c>
      <c r="C2290" s="4" t="str">
        <f t="shared" ref="C2290:C2353" si="3659">IF(A2290="","",MID(A2290,FIND(":",A2290)+2,(LEN(A2290)+1)-(FIND(":",A2290)+2)))</f>
        <v/>
      </c>
      <c r="D2290" s="4"/>
      <c r="E2290" s="4"/>
      <c r="N2290" s="2"/>
    </row>
    <row r="2291" spans="2:14" x14ac:dyDescent="0.25">
      <c r="N2291" s="2"/>
    </row>
    <row r="2292" spans="2:14" x14ac:dyDescent="0.25">
      <c r="B2292" s="3" t="str">
        <f t="shared" ref="B2292" si="3660">IF(A2292="","",IF(ISERR(FIND("###  (",A2292)),IF(OR(RIGHT(A2292,9)="ACTIVATED",RIGHT(A2292,6)="sukses",RIGHT(A2292,2)="OK"),"OK",IF(ISERR(VALUE(MID(A2292,FIND("[",A2292)+1,FIND("]",A2292,2)-(FIND("[",A2292)+1)))),MID(A2292,FIND("[",A2292)+1,FIND("]",A2292,2)-(FIND("[",A2292)+1)),VALUE(MID(A2292,FIND("[",A2292)+1,FIND("]",A2292,2)-(FIND("[",A2292)+1))))),"REJECTED"))</f>
        <v/>
      </c>
      <c r="C2292" s="3" t="str">
        <f t="shared" ref="C2292" si="3661">IF(A2292="","",IF(ISERR(FIND("###  (",A2292)),IF(OR(RIGHT(A2292,9)="ACTIVATED",RIGHT(A2292,6)="sukses",RIGHT(A2292,2)="OK"),"OK",VALUE(MID(A2294,FIND(":",A2294)+2,(LEN(A2294)+1)-(FIND(":",A2294)+2)))),"REJECTED"))</f>
        <v/>
      </c>
      <c r="D2292" s="3" t="str">
        <f t="shared" ref="D2292:D2355" si="3662">IF(A2292="","",IF(ISERR(FIND("###  (",A2292)),IF(OR(RIGHT(A2292,9)="ACTIVATED",RIGHT(A2292,6)="sukses",RIGHT(A2292,2)="OK"),"OK",IF(VALUE(MID(A2292,FIND("ce ",A2292)+2,(LEN(A2292)+1)-(FIND("ce ",A2292)+2)))=0,VALUE(MID(A2292,FIND("nt ",A2292)+2,(FIND(", Af",A2292)-(FIND("nt ",A2292)+2)))),VALUE(MID(A2292,FIND("ce ",A2292)+2,(LEN(A2292)+1)-(FIND("ce ",A2292)+2))))),"REJECTED"))</f>
        <v/>
      </c>
      <c r="E2292" t="str">
        <f t="shared" ref="E2292" si="3663"><![CDATA[IF(A2292="","",IF(AND(B2292="REJECTED",C2292="REJECTED",D2292="REJECTED"),"REJECTED",IF(AND(B2292="Charged",D2292>0),"TRUE",IF(AND(B2292=C2292,B2292=D2292),"TRUE",IF(AND(B2292=D2292,B2292<>C2292),"TRUE ROAMING",IF(LEFT(B2292,3)="not",IF(AND(D2292<>VALUE(RIGHT(B2292,LEN(B2292)-3)),C2292=D2292,D2292<>0),"TRUE",IF(AND(D2292<>VALUE(RIGHT(B2292,LEN(B2292)-3)),C2292<>D2292,D2292<>0),"TRUE ROAMING","FALSE")),"FALSE"))))))]]></f>
        <v/>
      </c>
      <c r="N2292" s="2"/>
    </row>
    <row r="2293" spans="2:14" x14ac:dyDescent="0.25">
      <c r="N2293" s="2"/>
    </row>
    <row r="2294" spans="2:14" x14ac:dyDescent="0.25">
      <c r="B2294" t="str">
        <f t="shared" ref="B2294:B2357" si="3664">IF(A2295="","","Kalkulasi Bonus")</f>
        <v/>
      </c>
      <c r="C2294" s="4" t="str">
        <f t="shared" ref="C2294:C2357" si="3665">IF(A2295="","",SUBSTITUTE(MID(A2295,FIND("[",A2295)+1,FIND("]",A2295,2)-(FIND("[",A2295)+1)),"-"," "))</f>
        <v/>
      </c>
      <c r="D2294" s="4"/>
      <c r="E2294" s="4"/>
      <c r="N2294" s="2"/>
    </row>
    <row r="2295" spans="2:14" x14ac:dyDescent="0.25">
      <c r="B2295" t="str">
        <f t="shared" ref="B2295:B2358" si="3666">IF(A2295="","","Result Bonus")</f>
        <v/>
      </c>
      <c r="C2295" s="4" t="str">
        <f t="shared" ref="C2295:C2358" si="3667">IF(A2295="","",MID(A2295,FIND(":",A2295)+2,(LEN(A2295)+1)-(FIND(":",A2295)+2)))</f>
        <v/>
      </c>
      <c r="D2295" s="4"/>
      <c r="E2295" s="4"/>
      <c r="N2295" s="2"/>
    </row>
    <row r="2296" spans="2:14" x14ac:dyDescent="0.25">
      <c r="N2296" s="2"/>
    </row>
    <row r="2297" spans="2:14" x14ac:dyDescent="0.25">
      <c r="B2297" s="3" t="str">
        <f t="shared" ref="B2297" si="3668">IF(A2297="","",IF(ISERR(FIND("###  (",A2297)),IF(OR(RIGHT(A2297,9)="ACTIVATED",RIGHT(A2297,6)="sukses",RIGHT(A2297,2)="OK"),"OK",IF(ISERR(VALUE(MID(A2297,FIND("[",A2297)+1,FIND("]",A2297,2)-(FIND("[",A2297)+1)))),MID(A2297,FIND("[",A2297)+1,FIND("]",A2297,2)-(FIND("[",A2297)+1)),VALUE(MID(A2297,FIND("[",A2297)+1,FIND("]",A2297,2)-(FIND("[",A2297)+1))))),"REJECTED"))</f>
        <v/>
      </c>
      <c r="C2297" s="3" t="str">
        <f t="shared" ref="C2297" si="3669">IF(A2297="","",IF(ISERR(FIND("###  (",A2297)),IF(OR(RIGHT(A2297,9)="ACTIVATED",RIGHT(A2297,6)="sukses",RIGHT(A2297,2)="OK"),"OK",VALUE(MID(A2299,FIND(":",A2299)+2,(LEN(A2299)+1)-(FIND(":",A2299)+2)))),"REJECTED"))</f>
        <v/>
      </c>
      <c r="D2297" s="3" t="str">
        <f t="shared" ref="D2297:D2360" si="3670">IF(A2297="","",IF(ISERR(FIND("###  (",A2297)),IF(OR(RIGHT(A2297,9)="ACTIVATED",RIGHT(A2297,6)="sukses",RIGHT(A2297,2)="OK"),"OK",IF(VALUE(MID(A2297,FIND("ce ",A2297)+2,(LEN(A2297)+1)-(FIND("ce ",A2297)+2)))=0,VALUE(MID(A2297,FIND("nt ",A2297)+2,(FIND(", Af",A2297)-(FIND("nt ",A2297)+2)))),VALUE(MID(A2297,FIND("ce ",A2297)+2,(LEN(A2297)+1)-(FIND("ce ",A2297)+2))))),"REJECTED"))</f>
        <v/>
      </c>
      <c r="E2297" t="str">
        <f t="shared" ref="E2297" si="3671"><![CDATA[IF(A2297="","",IF(AND(B2297="REJECTED",C2297="REJECTED",D2297="REJECTED"),"REJECTED",IF(AND(B2297="Charged",D2297>0),"TRUE",IF(AND(B2297=C2297,B2297=D2297),"TRUE",IF(AND(B2297=D2297,B2297<>C2297),"TRUE ROAMING",IF(LEFT(B2297,3)="not",IF(AND(D2297<>VALUE(RIGHT(B2297,LEN(B2297)-3)),C2297=D2297,D2297<>0),"TRUE",IF(AND(D2297<>VALUE(RIGHT(B2297,LEN(B2297)-3)),C2297<>D2297,D2297<>0),"TRUE ROAMING","FALSE")),"FALSE"))))))]]></f>
        <v/>
      </c>
      <c r="N2297" s="2"/>
    </row>
    <row r="2298" spans="2:14" x14ac:dyDescent="0.25">
      <c r="N2298" s="2"/>
    </row>
    <row r="2299" spans="2:14" x14ac:dyDescent="0.25">
      <c r="B2299" t="str">
        <f t="shared" ref="B2299:B2362" si="3672">IF(A2300="","","Kalkulasi Bonus")</f>
        <v/>
      </c>
      <c r="C2299" s="4" t="str">
        <f t="shared" ref="C2299:C2362" si="3673">IF(A2300="","",SUBSTITUTE(MID(A2300,FIND("[",A2300)+1,FIND("]",A2300,2)-(FIND("[",A2300)+1)),"-"," "))</f>
        <v/>
      </c>
      <c r="D2299" s="4"/>
      <c r="E2299" s="4"/>
      <c r="N2299" s="2"/>
    </row>
    <row r="2300" spans="2:14" x14ac:dyDescent="0.25">
      <c r="B2300" t="str">
        <f t="shared" ref="B2300:B2363" si="3674">IF(A2300="","","Result Bonus")</f>
        <v/>
      </c>
      <c r="C2300" s="4" t="str">
        <f t="shared" ref="C2300:C2363" si="3675">IF(A2300="","",MID(A2300,FIND(":",A2300)+2,(LEN(A2300)+1)-(FIND(":",A2300)+2)))</f>
        <v/>
      </c>
      <c r="D2300" s="4"/>
      <c r="E2300" s="4"/>
      <c r="N2300" s="2"/>
    </row>
    <row r="2301" spans="2:14" x14ac:dyDescent="0.25">
      <c r="N2301" s="2"/>
    </row>
    <row r="2302" spans="2:14" x14ac:dyDescent="0.25">
      <c r="B2302" s="3" t="str">
        <f t="shared" ref="B2302" si="3676">IF(A2302="","",IF(ISERR(FIND("###  (",A2302)),IF(OR(RIGHT(A2302,9)="ACTIVATED",RIGHT(A2302,6)="sukses",RIGHT(A2302,2)="OK"),"OK",IF(ISERR(VALUE(MID(A2302,FIND("[",A2302)+1,FIND("]",A2302,2)-(FIND("[",A2302)+1)))),MID(A2302,FIND("[",A2302)+1,FIND("]",A2302,2)-(FIND("[",A2302)+1)),VALUE(MID(A2302,FIND("[",A2302)+1,FIND("]",A2302,2)-(FIND("[",A2302)+1))))),"REJECTED"))</f>
        <v/>
      </c>
      <c r="C2302" s="3" t="str">
        <f t="shared" ref="C2302" si="3677">IF(A2302="","",IF(ISERR(FIND("###  (",A2302)),IF(OR(RIGHT(A2302,9)="ACTIVATED",RIGHT(A2302,6)="sukses",RIGHT(A2302,2)="OK"),"OK",VALUE(MID(A2304,FIND(":",A2304)+2,(LEN(A2304)+1)-(FIND(":",A2304)+2)))),"REJECTED"))</f>
        <v/>
      </c>
      <c r="D2302" s="3" t="str">
        <f t="shared" ref="D2302:D2365" si="3678">IF(A2302="","",IF(ISERR(FIND("###  (",A2302)),IF(OR(RIGHT(A2302,9)="ACTIVATED",RIGHT(A2302,6)="sukses",RIGHT(A2302,2)="OK"),"OK",IF(VALUE(MID(A2302,FIND("ce ",A2302)+2,(LEN(A2302)+1)-(FIND("ce ",A2302)+2)))=0,VALUE(MID(A2302,FIND("nt ",A2302)+2,(FIND(", Af",A2302)-(FIND("nt ",A2302)+2)))),VALUE(MID(A2302,FIND("ce ",A2302)+2,(LEN(A2302)+1)-(FIND("ce ",A2302)+2))))),"REJECTED"))</f>
        <v/>
      </c>
      <c r="E2302" t="str">
        <f t="shared" ref="E2302" si="3679"><![CDATA[IF(A2302="","",IF(AND(B2302="REJECTED",C2302="REJECTED",D2302="REJECTED"),"REJECTED",IF(AND(B2302="Charged",D2302>0),"TRUE",IF(AND(B2302=C2302,B2302=D2302),"TRUE",IF(AND(B2302=D2302,B2302<>C2302),"TRUE ROAMING",IF(LEFT(B2302,3)="not",IF(AND(D2302<>VALUE(RIGHT(B2302,LEN(B2302)-3)),C2302=D2302,D2302<>0),"TRUE",IF(AND(D2302<>VALUE(RIGHT(B2302,LEN(B2302)-3)),C2302<>D2302,D2302<>0),"TRUE ROAMING","FALSE")),"FALSE"))))))]]></f>
        <v/>
      </c>
      <c r="N2302" s="2"/>
    </row>
    <row r="2303" spans="2:14" x14ac:dyDescent="0.25">
      <c r="N2303" s="2"/>
    </row>
    <row r="2304" spans="2:14" x14ac:dyDescent="0.25">
      <c r="B2304" t="str">
        <f t="shared" ref="B2304:B2367" si="3680">IF(A2305="","","Kalkulasi Bonus")</f>
        <v/>
      </c>
      <c r="C2304" s="4" t="str">
        <f t="shared" ref="C2304:C2367" si="3681">IF(A2305="","",SUBSTITUTE(MID(A2305,FIND("[",A2305)+1,FIND("]",A2305,2)-(FIND("[",A2305)+1)),"-"," "))</f>
        <v/>
      </c>
      <c r="D2304" s="4"/>
      <c r="E2304" s="4"/>
      <c r="N2304" s="2"/>
    </row>
    <row r="2305" spans="2:14" x14ac:dyDescent="0.25">
      <c r="B2305" t="str">
        <f t="shared" ref="B2305:B2368" si="3682">IF(A2305="","","Result Bonus")</f>
        <v/>
      </c>
      <c r="C2305" s="4" t="str">
        <f t="shared" ref="C2305:C2368" si="3683">IF(A2305="","",MID(A2305,FIND(":",A2305)+2,(LEN(A2305)+1)-(FIND(":",A2305)+2)))</f>
        <v/>
      </c>
      <c r="D2305" s="4"/>
      <c r="E2305" s="4"/>
      <c r="N2305" s="2"/>
    </row>
    <row r="2306" spans="2:14" x14ac:dyDescent="0.25">
      <c r="N2306" s="2"/>
    </row>
    <row r="2307" spans="2:14" x14ac:dyDescent="0.25">
      <c r="B2307" s="3" t="str">
        <f t="shared" ref="B2307" si="3684">IF(A2307="","",IF(ISERR(FIND("###  (",A2307)),IF(OR(RIGHT(A2307,9)="ACTIVATED",RIGHT(A2307,6)="sukses",RIGHT(A2307,2)="OK"),"OK",IF(ISERR(VALUE(MID(A2307,FIND("[",A2307)+1,FIND("]",A2307,2)-(FIND("[",A2307)+1)))),MID(A2307,FIND("[",A2307)+1,FIND("]",A2307,2)-(FIND("[",A2307)+1)),VALUE(MID(A2307,FIND("[",A2307)+1,FIND("]",A2307,2)-(FIND("[",A2307)+1))))),"REJECTED"))</f>
        <v/>
      </c>
      <c r="C2307" s="3" t="str">
        <f t="shared" ref="C2307" si="3685">IF(A2307="","",IF(ISERR(FIND("###  (",A2307)),IF(OR(RIGHT(A2307,9)="ACTIVATED",RIGHT(A2307,6)="sukses",RIGHT(A2307,2)="OK"),"OK",VALUE(MID(A2309,FIND(":",A2309)+2,(LEN(A2309)+1)-(FIND(":",A2309)+2)))),"REJECTED"))</f>
        <v/>
      </c>
      <c r="D2307" s="3" t="str">
        <f t="shared" ref="D2307:D2370" si="3686">IF(A2307="","",IF(ISERR(FIND("###  (",A2307)),IF(OR(RIGHT(A2307,9)="ACTIVATED",RIGHT(A2307,6)="sukses",RIGHT(A2307,2)="OK"),"OK",IF(VALUE(MID(A2307,FIND("ce ",A2307)+2,(LEN(A2307)+1)-(FIND("ce ",A2307)+2)))=0,VALUE(MID(A2307,FIND("nt ",A2307)+2,(FIND(", Af",A2307)-(FIND("nt ",A2307)+2)))),VALUE(MID(A2307,FIND("ce ",A2307)+2,(LEN(A2307)+1)-(FIND("ce ",A2307)+2))))),"REJECTED"))</f>
        <v/>
      </c>
      <c r="E2307" t="str">
        <f t="shared" ref="E2307" si="3687"><![CDATA[IF(A2307="","",IF(AND(B2307="REJECTED",C2307="REJECTED",D2307="REJECTED"),"REJECTED",IF(AND(B2307="Charged",D2307>0),"TRUE",IF(AND(B2307=C2307,B2307=D2307),"TRUE",IF(AND(B2307=D2307,B2307<>C2307),"TRUE ROAMING",IF(LEFT(B2307,3)="not",IF(AND(D2307<>VALUE(RIGHT(B2307,LEN(B2307)-3)),C2307=D2307,D2307<>0),"TRUE",IF(AND(D2307<>VALUE(RIGHT(B2307,LEN(B2307)-3)),C2307<>D2307,D2307<>0),"TRUE ROAMING","FALSE")),"FALSE"))))))]]></f>
        <v/>
      </c>
      <c r="N2307" s="2"/>
    </row>
    <row r="2308" spans="2:14" x14ac:dyDescent="0.25">
      <c r="N2308" s="2"/>
    </row>
    <row r="2309" spans="2:14" x14ac:dyDescent="0.25">
      <c r="B2309" t="str">
        <f t="shared" ref="B2309:B2372" si="3688">IF(A2310="","","Kalkulasi Bonus")</f>
        <v/>
      </c>
      <c r="C2309" s="4" t="str">
        <f t="shared" ref="C2309:C2372" si="3689">IF(A2310="","",SUBSTITUTE(MID(A2310,FIND("[",A2310)+1,FIND("]",A2310,2)-(FIND("[",A2310)+1)),"-"," "))</f>
        <v/>
      </c>
      <c r="D2309" s="4"/>
      <c r="E2309" s="4"/>
      <c r="N2309" s="2"/>
    </row>
    <row r="2310" spans="2:14" x14ac:dyDescent="0.25">
      <c r="B2310" t="str">
        <f t="shared" ref="B2310:B2373" si="3690">IF(A2310="","","Result Bonus")</f>
        <v/>
      </c>
      <c r="C2310" s="4" t="str">
        <f t="shared" ref="C2310:C2373" si="3691">IF(A2310="","",MID(A2310,FIND(":",A2310)+2,(LEN(A2310)+1)-(FIND(":",A2310)+2)))</f>
        <v/>
      </c>
      <c r="D2310" s="4"/>
      <c r="E2310" s="4"/>
      <c r="N2310" s="2"/>
    </row>
    <row r="2311" spans="2:14" x14ac:dyDescent="0.25">
      <c r="N2311" s="2"/>
    </row>
    <row r="2312" spans="2:14" x14ac:dyDescent="0.25">
      <c r="B2312" s="3" t="str">
        <f t="shared" ref="B2312" si="3692">IF(A2312="","",IF(ISERR(FIND("###  (",A2312)),IF(OR(RIGHT(A2312,9)="ACTIVATED",RIGHT(A2312,6)="sukses",RIGHT(A2312,2)="OK"),"OK",IF(ISERR(VALUE(MID(A2312,FIND("[",A2312)+1,FIND("]",A2312,2)-(FIND("[",A2312)+1)))),MID(A2312,FIND("[",A2312)+1,FIND("]",A2312,2)-(FIND("[",A2312)+1)),VALUE(MID(A2312,FIND("[",A2312)+1,FIND("]",A2312,2)-(FIND("[",A2312)+1))))),"REJECTED"))</f>
        <v/>
      </c>
      <c r="C2312" s="3" t="str">
        <f t="shared" ref="C2312" si="3693">IF(A2312="","",IF(ISERR(FIND("###  (",A2312)),IF(OR(RIGHT(A2312,9)="ACTIVATED",RIGHT(A2312,6)="sukses",RIGHT(A2312,2)="OK"),"OK",VALUE(MID(A2314,FIND(":",A2314)+2,(LEN(A2314)+1)-(FIND(":",A2314)+2)))),"REJECTED"))</f>
        <v/>
      </c>
      <c r="D2312" s="3" t="str">
        <f t="shared" ref="D2312:D2375" si="3694">IF(A2312="","",IF(ISERR(FIND("###  (",A2312)),IF(OR(RIGHT(A2312,9)="ACTIVATED",RIGHT(A2312,6)="sukses",RIGHT(A2312,2)="OK"),"OK",IF(VALUE(MID(A2312,FIND("ce ",A2312)+2,(LEN(A2312)+1)-(FIND("ce ",A2312)+2)))=0,VALUE(MID(A2312,FIND("nt ",A2312)+2,(FIND(", Af",A2312)-(FIND("nt ",A2312)+2)))),VALUE(MID(A2312,FIND("ce ",A2312)+2,(LEN(A2312)+1)-(FIND("ce ",A2312)+2))))),"REJECTED"))</f>
        <v/>
      </c>
      <c r="E2312" t="str">
        <f t="shared" ref="E2312" si="3695"><![CDATA[IF(A2312="","",IF(AND(B2312="REJECTED",C2312="REJECTED",D2312="REJECTED"),"REJECTED",IF(AND(B2312="Charged",D2312>0),"TRUE",IF(AND(B2312=C2312,B2312=D2312),"TRUE",IF(AND(B2312=D2312,B2312<>C2312),"TRUE ROAMING",IF(LEFT(B2312,3)="not",IF(AND(D2312<>VALUE(RIGHT(B2312,LEN(B2312)-3)),C2312=D2312,D2312<>0),"TRUE",IF(AND(D2312<>VALUE(RIGHT(B2312,LEN(B2312)-3)),C2312<>D2312,D2312<>0),"TRUE ROAMING","FALSE")),"FALSE"))))))]]></f>
        <v/>
      </c>
      <c r="N2312" s="2"/>
    </row>
    <row r="2313" spans="2:14" x14ac:dyDescent="0.25">
      <c r="N2313" s="2"/>
    </row>
    <row r="2314" spans="2:14" x14ac:dyDescent="0.25">
      <c r="B2314" t="str">
        <f t="shared" ref="B2314:B2377" si="3696">IF(A2315="","","Kalkulasi Bonus")</f>
        <v/>
      </c>
      <c r="C2314" s="4" t="str">
        <f t="shared" ref="C2314:C2377" si="3697">IF(A2315="","",SUBSTITUTE(MID(A2315,FIND("[",A2315)+1,FIND("]",A2315,2)-(FIND("[",A2315)+1)),"-"," "))</f>
        <v/>
      </c>
      <c r="D2314" s="4"/>
      <c r="E2314" s="4"/>
      <c r="N2314" s="2"/>
    </row>
    <row r="2315" spans="2:14" x14ac:dyDescent="0.25">
      <c r="B2315" t="str">
        <f t="shared" ref="B2315:B2378" si="3698">IF(A2315="","","Result Bonus")</f>
        <v/>
      </c>
      <c r="C2315" s="4" t="str">
        <f t="shared" ref="C2315:C2378" si="3699">IF(A2315="","",MID(A2315,FIND(":",A2315)+2,(LEN(A2315)+1)-(FIND(":",A2315)+2)))</f>
        <v/>
      </c>
      <c r="D2315" s="4"/>
      <c r="E2315" s="4"/>
      <c r="N2315" s="2"/>
    </row>
    <row r="2316" spans="2:14" x14ac:dyDescent="0.25">
      <c r="N2316" s="2"/>
    </row>
    <row r="2317" spans="2:14" x14ac:dyDescent="0.25">
      <c r="B2317" s="3" t="str">
        <f t="shared" ref="B2317" si="3700">IF(A2317="","",IF(ISERR(FIND("###  (",A2317)),IF(OR(RIGHT(A2317,9)="ACTIVATED",RIGHT(A2317,6)="sukses",RIGHT(A2317,2)="OK"),"OK",IF(ISERR(VALUE(MID(A2317,FIND("[",A2317)+1,FIND("]",A2317,2)-(FIND("[",A2317)+1)))),MID(A2317,FIND("[",A2317)+1,FIND("]",A2317,2)-(FIND("[",A2317)+1)),VALUE(MID(A2317,FIND("[",A2317)+1,FIND("]",A2317,2)-(FIND("[",A2317)+1))))),"REJECTED"))</f>
        <v/>
      </c>
      <c r="C2317" s="3" t="str">
        <f t="shared" ref="C2317" si="3701">IF(A2317="","",IF(ISERR(FIND("###  (",A2317)),IF(OR(RIGHT(A2317,9)="ACTIVATED",RIGHT(A2317,6)="sukses",RIGHT(A2317,2)="OK"),"OK",VALUE(MID(A2319,FIND(":",A2319)+2,(LEN(A2319)+1)-(FIND(":",A2319)+2)))),"REJECTED"))</f>
        <v/>
      </c>
      <c r="D2317" s="3" t="str">
        <f t="shared" ref="D2317:D2380" si="3702">IF(A2317="","",IF(ISERR(FIND("###  (",A2317)),IF(OR(RIGHT(A2317,9)="ACTIVATED",RIGHT(A2317,6)="sukses",RIGHT(A2317,2)="OK"),"OK",IF(VALUE(MID(A2317,FIND("ce ",A2317)+2,(LEN(A2317)+1)-(FIND("ce ",A2317)+2)))=0,VALUE(MID(A2317,FIND("nt ",A2317)+2,(FIND(", Af",A2317)-(FIND("nt ",A2317)+2)))),VALUE(MID(A2317,FIND("ce ",A2317)+2,(LEN(A2317)+1)-(FIND("ce ",A2317)+2))))),"REJECTED"))</f>
        <v/>
      </c>
      <c r="E2317" t="str">
        <f t="shared" ref="E2317" si="3703"><![CDATA[IF(A2317="","",IF(AND(B2317="REJECTED",C2317="REJECTED",D2317="REJECTED"),"REJECTED",IF(AND(B2317="Charged",D2317>0),"TRUE",IF(AND(B2317=C2317,B2317=D2317),"TRUE",IF(AND(B2317=D2317,B2317<>C2317),"TRUE ROAMING",IF(LEFT(B2317,3)="not",IF(AND(D2317<>VALUE(RIGHT(B2317,LEN(B2317)-3)),C2317=D2317,D2317<>0),"TRUE",IF(AND(D2317<>VALUE(RIGHT(B2317,LEN(B2317)-3)),C2317<>D2317,D2317<>0),"TRUE ROAMING","FALSE")),"FALSE"))))))]]></f>
        <v/>
      </c>
      <c r="N2317" s="2"/>
    </row>
    <row r="2318" spans="2:14" x14ac:dyDescent="0.25">
      <c r="N2318" s="2"/>
    </row>
    <row r="2319" spans="2:14" x14ac:dyDescent="0.25">
      <c r="B2319" t="str">
        <f t="shared" ref="B2319:B2382" si="3704">IF(A2320="","","Kalkulasi Bonus")</f>
        <v/>
      </c>
      <c r="C2319" s="4" t="str">
        <f t="shared" ref="C2319:C2382" si="3705">IF(A2320="","",SUBSTITUTE(MID(A2320,FIND("[",A2320)+1,FIND("]",A2320,2)-(FIND("[",A2320)+1)),"-"," "))</f>
        <v/>
      </c>
      <c r="D2319" s="4"/>
      <c r="E2319" s="4"/>
      <c r="N2319" s="2"/>
    </row>
    <row r="2320" spans="2:14" x14ac:dyDescent="0.25">
      <c r="B2320" t="str">
        <f t="shared" ref="B2320:B2383" si="3706">IF(A2320="","","Result Bonus")</f>
        <v/>
      </c>
      <c r="C2320" s="4" t="str">
        <f t="shared" ref="C2320:C2383" si="3707">IF(A2320="","",MID(A2320,FIND(":",A2320)+2,(LEN(A2320)+1)-(FIND(":",A2320)+2)))</f>
        <v/>
      </c>
      <c r="D2320" s="4"/>
      <c r="E2320" s="4"/>
      <c r="N2320" s="2"/>
    </row>
    <row r="2321" spans="2:14" x14ac:dyDescent="0.25">
      <c r="N2321" s="2"/>
    </row>
    <row r="2322" spans="2:14" x14ac:dyDescent="0.25">
      <c r="B2322" s="3" t="str">
        <f t="shared" ref="B2322" si="3708">IF(A2322="","",IF(ISERR(FIND("###  (",A2322)),IF(OR(RIGHT(A2322,9)="ACTIVATED",RIGHT(A2322,6)="sukses",RIGHT(A2322,2)="OK"),"OK",IF(ISERR(VALUE(MID(A2322,FIND("[",A2322)+1,FIND("]",A2322,2)-(FIND("[",A2322)+1)))),MID(A2322,FIND("[",A2322)+1,FIND("]",A2322,2)-(FIND("[",A2322)+1)),VALUE(MID(A2322,FIND("[",A2322)+1,FIND("]",A2322,2)-(FIND("[",A2322)+1))))),"REJECTED"))</f>
        <v/>
      </c>
      <c r="C2322" s="3" t="str">
        <f t="shared" ref="C2322" si="3709">IF(A2322="","",IF(ISERR(FIND("###  (",A2322)),IF(OR(RIGHT(A2322,9)="ACTIVATED",RIGHT(A2322,6)="sukses",RIGHT(A2322,2)="OK"),"OK",VALUE(MID(A2324,FIND(":",A2324)+2,(LEN(A2324)+1)-(FIND(":",A2324)+2)))),"REJECTED"))</f>
        <v/>
      </c>
      <c r="D2322" s="3" t="str">
        <f t="shared" ref="D2322:D2385" si="3710">IF(A2322="","",IF(ISERR(FIND("###  (",A2322)),IF(OR(RIGHT(A2322,9)="ACTIVATED",RIGHT(A2322,6)="sukses",RIGHT(A2322,2)="OK"),"OK",IF(VALUE(MID(A2322,FIND("ce ",A2322)+2,(LEN(A2322)+1)-(FIND("ce ",A2322)+2)))=0,VALUE(MID(A2322,FIND("nt ",A2322)+2,(FIND(", Af",A2322)-(FIND("nt ",A2322)+2)))),VALUE(MID(A2322,FIND("ce ",A2322)+2,(LEN(A2322)+1)-(FIND("ce ",A2322)+2))))),"REJECTED"))</f>
        <v/>
      </c>
      <c r="E2322" t="str">
        <f t="shared" ref="E2322" si="3711"><![CDATA[IF(A2322="","",IF(AND(B2322="REJECTED",C2322="REJECTED",D2322="REJECTED"),"REJECTED",IF(AND(B2322="Charged",D2322>0),"TRUE",IF(AND(B2322=C2322,B2322=D2322),"TRUE",IF(AND(B2322=D2322,B2322<>C2322),"TRUE ROAMING",IF(LEFT(B2322,3)="not",IF(AND(D2322<>VALUE(RIGHT(B2322,LEN(B2322)-3)),C2322=D2322,D2322<>0),"TRUE",IF(AND(D2322<>VALUE(RIGHT(B2322,LEN(B2322)-3)),C2322<>D2322,D2322<>0),"TRUE ROAMING","FALSE")),"FALSE"))))))]]></f>
        <v/>
      </c>
      <c r="N2322" s="2"/>
    </row>
    <row r="2323" spans="2:14" x14ac:dyDescent="0.25">
      <c r="N2323" s="2"/>
    </row>
    <row r="2324" spans="2:14" x14ac:dyDescent="0.25">
      <c r="B2324" t="str">
        <f t="shared" ref="B2324:B2387" si="3712">IF(A2325="","","Kalkulasi Bonus")</f>
        <v/>
      </c>
      <c r="C2324" s="4" t="str">
        <f t="shared" ref="C2324:C2387" si="3713">IF(A2325="","",SUBSTITUTE(MID(A2325,FIND("[",A2325)+1,FIND("]",A2325,2)-(FIND("[",A2325)+1)),"-"," "))</f>
        <v/>
      </c>
      <c r="D2324" s="4"/>
      <c r="E2324" s="4"/>
      <c r="N2324" s="2"/>
    </row>
    <row r="2325" spans="2:14" x14ac:dyDescent="0.25">
      <c r="B2325" t="str">
        <f t="shared" ref="B2325:B2388" si="3714">IF(A2325="","","Result Bonus")</f>
        <v/>
      </c>
      <c r="C2325" s="4" t="str">
        <f t="shared" ref="C2325:C2388" si="3715">IF(A2325="","",MID(A2325,FIND(":",A2325)+2,(LEN(A2325)+1)-(FIND(":",A2325)+2)))</f>
        <v/>
      </c>
      <c r="D2325" s="4"/>
      <c r="E2325" s="4"/>
      <c r="N2325" s="2"/>
    </row>
    <row r="2326" spans="2:14" x14ac:dyDescent="0.25">
      <c r="N2326" s="2"/>
    </row>
    <row r="2327" spans="2:14" x14ac:dyDescent="0.25">
      <c r="B2327" s="3" t="str">
        <f t="shared" ref="B2327" si="3716">IF(A2327="","",IF(ISERR(FIND("###  (",A2327)),IF(OR(RIGHT(A2327,9)="ACTIVATED",RIGHT(A2327,6)="sukses",RIGHT(A2327,2)="OK"),"OK",IF(ISERR(VALUE(MID(A2327,FIND("[",A2327)+1,FIND("]",A2327,2)-(FIND("[",A2327)+1)))),MID(A2327,FIND("[",A2327)+1,FIND("]",A2327,2)-(FIND("[",A2327)+1)),VALUE(MID(A2327,FIND("[",A2327)+1,FIND("]",A2327,2)-(FIND("[",A2327)+1))))),"REJECTED"))</f>
        <v/>
      </c>
      <c r="C2327" s="3" t="str">
        <f t="shared" ref="C2327" si="3717">IF(A2327="","",IF(ISERR(FIND("###  (",A2327)),IF(OR(RIGHT(A2327,9)="ACTIVATED",RIGHT(A2327,6)="sukses",RIGHT(A2327,2)="OK"),"OK",VALUE(MID(A2329,FIND(":",A2329)+2,(LEN(A2329)+1)-(FIND(":",A2329)+2)))),"REJECTED"))</f>
        <v/>
      </c>
      <c r="D2327" s="3" t="str">
        <f t="shared" ref="D2327:D2390" si="3718">IF(A2327="","",IF(ISERR(FIND("###  (",A2327)),IF(OR(RIGHT(A2327,9)="ACTIVATED",RIGHT(A2327,6)="sukses",RIGHT(A2327,2)="OK"),"OK",IF(VALUE(MID(A2327,FIND("ce ",A2327)+2,(LEN(A2327)+1)-(FIND("ce ",A2327)+2)))=0,VALUE(MID(A2327,FIND("nt ",A2327)+2,(FIND(", Af",A2327)-(FIND("nt ",A2327)+2)))),VALUE(MID(A2327,FIND("ce ",A2327)+2,(LEN(A2327)+1)-(FIND("ce ",A2327)+2))))),"REJECTED"))</f>
        <v/>
      </c>
      <c r="E2327" t="str">
        <f t="shared" ref="E2327" si="3719"><![CDATA[IF(A2327="","",IF(AND(B2327="REJECTED",C2327="REJECTED",D2327="REJECTED"),"REJECTED",IF(AND(B2327="Charged",D2327>0),"TRUE",IF(AND(B2327=C2327,B2327=D2327),"TRUE",IF(AND(B2327=D2327,B2327<>C2327),"TRUE ROAMING",IF(LEFT(B2327,3)="not",IF(AND(D2327<>VALUE(RIGHT(B2327,LEN(B2327)-3)),C2327=D2327,D2327<>0),"TRUE",IF(AND(D2327<>VALUE(RIGHT(B2327,LEN(B2327)-3)),C2327<>D2327,D2327<>0),"TRUE ROAMING","FALSE")),"FALSE"))))))]]></f>
        <v/>
      </c>
      <c r="N2327" s="2"/>
    </row>
    <row r="2328" spans="2:14" x14ac:dyDescent="0.25">
      <c r="N2328" s="2"/>
    </row>
    <row r="2329" spans="2:14" x14ac:dyDescent="0.25">
      <c r="B2329" t="str">
        <f t="shared" ref="B2329:B2392" si="3720">IF(A2330="","","Kalkulasi Bonus")</f>
        <v/>
      </c>
      <c r="C2329" s="4" t="str">
        <f t="shared" ref="C2329:C2392" si="3721">IF(A2330="","",SUBSTITUTE(MID(A2330,FIND("[",A2330)+1,FIND("]",A2330,2)-(FIND("[",A2330)+1)),"-"," "))</f>
        <v/>
      </c>
      <c r="D2329" s="4"/>
      <c r="E2329" s="4"/>
      <c r="N2329" s="2"/>
    </row>
    <row r="2330" spans="2:14" x14ac:dyDescent="0.25">
      <c r="B2330" t="str">
        <f t="shared" ref="B2330:B2393" si="3722">IF(A2330="","","Result Bonus")</f>
        <v/>
      </c>
      <c r="C2330" s="4" t="str">
        <f t="shared" ref="C2330:C2393" si="3723">IF(A2330="","",MID(A2330,FIND(":",A2330)+2,(LEN(A2330)+1)-(FIND(":",A2330)+2)))</f>
        <v/>
      </c>
      <c r="D2330" s="4"/>
      <c r="E2330" s="4"/>
      <c r="N2330" s="2"/>
    </row>
    <row r="2331" spans="2:14" x14ac:dyDescent="0.25">
      <c r="N2331" s="2"/>
    </row>
    <row r="2332" spans="2:14" x14ac:dyDescent="0.25">
      <c r="B2332" s="3" t="str">
        <f t="shared" ref="B2332" si="3724">IF(A2332="","",IF(ISERR(FIND("###  (",A2332)),IF(OR(RIGHT(A2332,9)="ACTIVATED",RIGHT(A2332,6)="sukses",RIGHT(A2332,2)="OK"),"OK",IF(ISERR(VALUE(MID(A2332,FIND("[",A2332)+1,FIND("]",A2332,2)-(FIND("[",A2332)+1)))),MID(A2332,FIND("[",A2332)+1,FIND("]",A2332,2)-(FIND("[",A2332)+1)),VALUE(MID(A2332,FIND("[",A2332)+1,FIND("]",A2332,2)-(FIND("[",A2332)+1))))),"REJECTED"))</f>
        <v/>
      </c>
      <c r="C2332" s="3" t="str">
        <f t="shared" ref="C2332" si="3725">IF(A2332="","",IF(ISERR(FIND("###  (",A2332)),IF(OR(RIGHT(A2332,9)="ACTIVATED",RIGHT(A2332,6)="sukses",RIGHT(A2332,2)="OK"),"OK",VALUE(MID(A2334,FIND(":",A2334)+2,(LEN(A2334)+1)-(FIND(":",A2334)+2)))),"REJECTED"))</f>
        <v/>
      </c>
      <c r="D2332" s="3" t="str">
        <f t="shared" ref="D2332:D2395" si="3726">IF(A2332="","",IF(ISERR(FIND("###  (",A2332)),IF(OR(RIGHT(A2332,9)="ACTIVATED",RIGHT(A2332,6)="sukses",RIGHT(A2332,2)="OK"),"OK",IF(VALUE(MID(A2332,FIND("ce ",A2332)+2,(LEN(A2332)+1)-(FIND("ce ",A2332)+2)))=0,VALUE(MID(A2332,FIND("nt ",A2332)+2,(FIND(", Af",A2332)-(FIND("nt ",A2332)+2)))),VALUE(MID(A2332,FIND("ce ",A2332)+2,(LEN(A2332)+1)-(FIND("ce ",A2332)+2))))),"REJECTED"))</f>
        <v/>
      </c>
      <c r="E2332" t="str">
        <f t="shared" ref="E2332" si="3727"><![CDATA[IF(A2332="","",IF(AND(B2332="REJECTED",C2332="REJECTED",D2332="REJECTED"),"REJECTED",IF(AND(B2332="Charged",D2332>0),"TRUE",IF(AND(B2332=C2332,B2332=D2332),"TRUE",IF(AND(B2332=D2332,B2332<>C2332),"TRUE ROAMING",IF(LEFT(B2332,3)="not",IF(AND(D2332<>VALUE(RIGHT(B2332,LEN(B2332)-3)),C2332=D2332,D2332<>0),"TRUE",IF(AND(D2332<>VALUE(RIGHT(B2332,LEN(B2332)-3)),C2332<>D2332,D2332<>0),"TRUE ROAMING","FALSE")),"FALSE"))))))]]></f>
        <v/>
      </c>
      <c r="N2332" s="2"/>
    </row>
    <row r="2333" spans="2:14" x14ac:dyDescent="0.25">
      <c r="N2333" s="2"/>
    </row>
    <row r="2334" spans="2:14" x14ac:dyDescent="0.25">
      <c r="B2334" t="str">
        <f t="shared" ref="B2334:B2397" si="3728">IF(A2335="","","Kalkulasi Bonus")</f>
        <v/>
      </c>
      <c r="C2334" s="4" t="str">
        <f t="shared" ref="C2334:C2397" si="3729">IF(A2335="","",SUBSTITUTE(MID(A2335,FIND("[",A2335)+1,FIND("]",A2335,2)-(FIND("[",A2335)+1)),"-"," "))</f>
        <v/>
      </c>
      <c r="D2334" s="4"/>
      <c r="E2334" s="4"/>
      <c r="N2334" s="2"/>
    </row>
    <row r="2335" spans="2:14" x14ac:dyDescent="0.25">
      <c r="B2335" t="str">
        <f t="shared" ref="B2335:B2398" si="3730">IF(A2335="","","Result Bonus")</f>
        <v/>
      </c>
      <c r="C2335" s="4" t="str">
        <f t="shared" ref="C2335:C2398" si="3731">IF(A2335="","",MID(A2335,FIND(":",A2335)+2,(LEN(A2335)+1)-(FIND(":",A2335)+2)))</f>
        <v/>
      </c>
      <c r="D2335" s="4"/>
      <c r="E2335" s="4"/>
      <c r="N2335" s="2"/>
    </row>
    <row r="2336" spans="2:14" x14ac:dyDescent="0.25">
      <c r="N2336" s="2"/>
    </row>
    <row r="2337" spans="2:14" x14ac:dyDescent="0.25">
      <c r="B2337" s="3" t="str">
        <f t="shared" ref="B2337" si="3732">IF(A2337="","",IF(ISERR(FIND("###  (",A2337)),IF(OR(RIGHT(A2337,9)="ACTIVATED",RIGHT(A2337,6)="sukses",RIGHT(A2337,2)="OK"),"OK",IF(ISERR(VALUE(MID(A2337,FIND("[",A2337)+1,FIND("]",A2337,2)-(FIND("[",A2337)+1)))),MID(A2337,FIND("[",A2337)+1,FIND("]",A2337,2)-(FIND("[",A2337)+1)),VALUE(MID(A2337,FIND("[",A2337)+1,FIND("]",A2337,2)-(FIND("[",A2337)+1))))),"REJECTED"))</f>
        <v/>
      </c>
      <c r="C2337" s="3" t="str">
        <f t="shared" ref="C2337" si="3733">IF(A2337="","",IF(ISERR(FIND("###  (",A2337)),IF(OR(RIGHT(A2337,9)="ACTIVATED",RIGHT(A2337,6)="sukses",RIGHT(A2337,2)="OK"),"OK",VALUE(MID(A2339,FIND(":",A2339)+2,(LEN(A2339)+1)-(FIND(":",A2339)+2)))),"REJECTED"))</f>
        <v/>
      </c>
      <c r="D2337" s="3" t="str">
        <f t="shared" ref="D2337:D2400" si="3734">IF(A2337="","",IF(ISERR(FIND("###  (",A2337)),IF(OR(RIGHT(A2337,9)="ACTIVATED",RIGHT(A2337,6)="sukses",RIGHT(A2337,2)="OK"),"OK",IF(VALUE(MID(A2337,FIND("ce ",A2337)+2,(LEN(A2337)+1)-(FIND("ce ",A2337)+2)))=0,VALUE(MID(A2337,FIND("nt ",A2337)+2,(FIND(", Af",A2337)-(FIND("nt ",A2337)+2)))),VALUE(MID(A2337,FIND("ce ",A2337)+2,(LEN(A2337)+1)-(FIND("ce ",A2337)+2))))),"REJECTED"))</f>
        <v/>
      </c>
      <c r="E2337" t="str">
        <f t="shared" ref="E2337" si="3735"><![CDATA[IF(A2337="","",IF(AND(B2337="REJECTED",C2337="REJECTED",D2337="REJECTED"),"REJECTED",IF(AND(B2337="Charged",D2337>0),"TRUE",IF(AND(B2337=C2337,B2337=D2337),"TRUE",IF(AND(B2337=D2337,B2337<>C2337),"TRUE ROAMING",IF(LEFT(B2337,3)="not",IF(AND(D2337<>VALUE(RIGHT(B2337,LEN(B2337)-3)),C2337=D2337,D2337<>0),"TRUE",IF(AND(D2337<>VALUE(RIGHT(B2337,LEN(B2337)-3)),C2337<>D2337,D2337<>0),"TRUE ROAMING","FALSE")),"FALSE"))))))]]></f>
        <v/>
      </c>
      <c r="N2337" s="2"/>
    </row>
    <row r="2338" spans="2:14" x14ac:dyDescent="0.25">
      <c r="N2338" s="2"/>
    </row>
    <row r="2339" spans="2:14" x14ac:dyDescent="0.25">
      <c r="B2339" t="str">
        <f t="shared" ref="B2339:B2402" si="3736">IF(A2340="","","Kalkulasi Bonus")</f>
        <v/>
      </c>
      <c r="C2339" s="4" t="str">
        <f t="shared" ref="C2339:C2402" si="3737">IF(A2340="","",SUBSTITUTE(MID(A2340,FIND("[",A2340)+1,FIND("]",A2340,2)-(FIND("[",A2340)+1)),"-"," "))</f>
        <v/>
      </c>
      <c r="D2339" s="4"/>
      <c r="E2339" s="4"/>
      <c r="N2339" s="2"/>
    </row>
    <row r="2340" spans="2:14" x14ac:dyDescent="0.25">
      <c r="B2340" t="str">
        <f t="shared" ref="B2340:B2403" si="3738">IF(A2340="","","Result Bonus")</f>
        <v/>
      </c>
      <c r="C2340" s="4" t="str">
        <f t="shared" ref="C2340:C2403" si="3739">IF(A2340="","",MID(A2340,FIND(":",A2340)+2,(LEN(A2340)+1)-(FIND(":",A2340)+2)))</f>
        <v/>
      </c>
      <c r="D2340" s="4"/>
      <c r="E2340" s="4"/>
      <c r="N2340" s="2"/>
    </row>
    <row r="2341" spans="2:14" x14ac:dyDescent="0.25">
      <c r="N2341" s="2"/>
    </row>
    <row r="2342" spans="2:14" x14ac:dyDescent="0.25">
      <c r="B2342" s="3" t="str">
        <f t="shared" ref="B2342" si="3740">IF(A2342="","",IF(ISERR(FIND("###  (",A2342)),IF(OR(RIGHT(A2342,9)="ACTIVATED",RIGHT(A2342,6)="sukses",RIGHT(A2342,2)="OK"),"OK",IF(ISERR(VALUE(MID(A2342,FIND("[",A2342)+1,FIND("]",A2342,2)-(FIND("[",A2342)+1)))),MID(A2342,FIND("[",A2342)+1,FIND("]",A2342,2)-(FIND("[",A2342)+1)),VALUE(MID(A2342,FIND("[",A2342)+1,FIND("]",A2342,2)-(FIND("[",A2342)+1))))),"REJECTED"))</f>
        <v/>
      </c>
      <c r="C2342" s="3" t="str">
        <f t="shared" ref="C2342" si="3741">IF(A2342="","",IF(ISERR(FIND("###  (",A2342)),IF(OR(RIGHT(A2342,9)="ACTIVATED",RIGHT(A2342,6)="sukses",RIGHT(A2342,2)="OK"),"OK",VALUE(MID(A2344,FIND(":",A2344)+2,(LEN(A2344)+1)-(FIND(":",A2344)+2)))),"REJECTED"))</f>
        <v/>
      </c>
      <c r="D2342" s="3" t="str">
        <f t="shared" ref="D2342:D2405" si="3742">IF(A2342="","",IF(ISERR(FIND("###  (",A2342)),IF(OR(RIGHT(A2342,9)="ACTIVATED",RIGHT(A2342,6)="sukses",RIGHT(A2342,2)="OK"),"OK",IF(VALUE(MID(A2342,FIND("ce ",A2342)+2,(LEN(A2342)+1)-(FIND("ce ",A2342)+2)))=0,VALUE(MID(A2342,FIND("nt ",A2342)+2,(FIND(", Af",A2342)-(FIND("nt ",A2342)+2)))),VALUE(MID(A2342,FIND("ce ",A2342)+2,(LEN(A2342)+1)-(FIND("ce ",A2342)+2))))),"REJECTED"))</f>
        <v/>
      </c>
      <c r="E2342" t="str">
        <f t="shared" ref="E2342" si="3743"><![CDATA[IF(A2342="","",IF(AND(B2342="REJECTED",C2342="REJECTED",D2342="REJECTED"),"REJECTED",IF(AND(B2342="Charged",D2342>0),"TRUE",IF(AND(B2342=C2342,B2342=D2342),"TRUE",IF(AND(B2342=D2342,B2342<>C2342),"TRUE ROAMING",IF(LEFT(B2342,3)="not",IF(AND(D2342<>VALUE(RIGHT(B2342,LEN(B2342)-3)),C2342=D2342,D2342<>0),"TRUE",IF(AND(D2342<>VALUE(RIGHT(B2342,LEN(B2342)-3)),C2342<>D2342,D2342<>0),"TRUE ROAMING","FALSE")),"FALSE"))))))]]></f>
        <v/>
      </c>
      <c r="N2342" s="2"/>
    </row>
    <row r="2343" spans="2:14" x14ac:dyDescent="0.25">
      <c r="N2343" s="2"/>
    </row>
    <row r="2344" spans="2:14" x14ac:dyDescent="0.25">
      <c r="B2344" t="str">
        <f t="shared" ref="B2344:B2407" si="3744">IF(A2345="","","Kalkulasi Bonus")</f>
        <v/>
      </c>
      <c r="C2344" s="4" t="str">
        <f t="shared" ref="C2344:C2407" si="3745">IF(A2345="","",SUBSTITUTE(MID(A2345,FIND("[",A2345)+1,FIND("]",A2345,2)-(FIND("[",A2345)+1)),"-"," "))</f>
        <v/>
      </c>
      <c r="D2344" s="4"/>
      <c r="E2344" s="4"/>
      <c r="N2344" s="2"/>
    </row>
    <row r="2345" spans="2:14" x14ac:dyDescent="0.25">
      <c r="B2345" t="str">
        <f t="shared" ref="B2345:B2408" si="3746">IF(A2345="","","Result Bonus")</f>
        <v/>
      </c>
      <c r="C2345" s="4" t="str">
        <f t="shared" ref="C2345:C2408" si="3747">IF(A2345="","",MID(A2345,FIND(":",A2345)+2,(LEN(A2345)+1)-(FIND(":",A2345)+2)))</f>
        <v/>
      </c>
      <c r="D2345" s="4"/>
      <c r="E2345" s="4"/>
      <c r="N2345" s="2"/>
    </row>
    <row r="2346" spans="2:14" x14ac:dyDescent="0.25">
      <c r="N2346" s="2"/>
    </row>
    <row r="2347" spans="2:14" x14ac:dyDescent="0.25">
      <c r="B2347" s="3" t="str">
        <f t="shared" ref="B2347" si="3748">IF(A2347="","",IF(ISERR(FIND("###  (",A2347)),IF(OR(RIGHT(A2347,9)="ACTIVATED",RIGHT(A2347,6)="sukses",RIGHT(A2347,2)="OK"),"OK",IF(ISERR(VALUE(MID(A2347,FIND("[",A2347)+1,FIND("]",A2347,2)-(FIND("[",A2347)+1)))),MID(A2347,FIND("[",A2347)+1,FIND("]",A2347,2)-(FIND("[",A2347)+1)),VALUE(MID(A2347,FIND("[",A2347)+1,FIND("]",A2347,2)-(FIND("[",A2347)+1))))),"REJECTED"))</f>
        <v/>
      </c>
      <c r="C2347" s="3" t="str">
        <f t="shared" ref="C2347" si="3749">IF(A2347="","",IF(ISERR(FIND("###  (",A2347)),IF(OR(RIGHT(A2347,9)="ACTIVATED",RIGHT(A2347,6)="sukses",RIGHT(A2347,2)="OK"),"OK",VALUE(MID(A2349,FIND(":",A2349)+2,(LEN(A2349)+1)-(FIND(":",A2349)+2)))),"REJECTED"))</f>
        <v/>
      </c>
      <c r="D2347" s="3" t="str">
        <f t="shared" ref="D2347:D2410" si="3750">IF(A2347="","",IF(ISERR(FIND("###  (",A2347)),IF(OR(RIGHT(A2347,9)="ACTIVATED",RIGHT(A2347,6)="sukses",RIGHT(A2347,2)="OK"),"OK",IF(VALUE(MID(A2347,FIND("ce ",A2347)+2,(LEN(A2347)+1)-(FIND("ce ",A2347)+2)))=0,VALUE(MID(A2347,FIND("nt ",A2347)+2,(FIND(", Af",A2347)-(FIND("nt ",A2347)+2)))),VALUE(MID(A2347,FIND("ce ",A2347)+2,(LEN(A2347)+1)-(FIND("ce ",A2347)+2))))),"REJECTED"))</f>
        <v/>
      </c>
      <c r="E2347" t="str">
        <f t="shared" ref="E2347" si="3751"><![CDATA[IF(A2347="","",IF(AND(B2347="REJECTED",C2347="REJECTED",D2347="REJECTED"),"REJECTED",IF(AND(B2347="Charged",D2347>0),"TRUE",IF(AND(B2347=C2347,B2347=D2347),"TRUE",IF(AND(B2347=D2347,B2347<>C2347),"TRUE ROAMING",IF(LEFT(B2347,3)="not",IF(AND(D2347<>VALUE(RIGHT(B2347,LEN(B2347)-3)),C2347=D2347,D2347<>0),"TRUE",IF(AND(D2347<>VALUE(RIGHT(B2347,LEN(B2347)-3)),C2347<>D2347,D2347<>0),"TRUE ROAMING","FALSE")),"FALSE"))))))]]></f>
        <v/>
      </c>
      <c r="N2347" s="2"/>
    </row>
    <row r="2348" spans="2:14" x14ac:dyDescent="0.25">
      <c r="N2348" s="2"/>
    </row>
    <row r="2349" spans="2:14" x14ac:dyDescent="0.25">
      <c r="B2349" t="str">
        <f t="shared" ref="B2349:B2412" si="3752">IF(A2350="","","Kalkulasi Bonus")</f>
        <v/>
      </c>
      <c r="C2349" s="4" t="str">
        <f t="shared" ref="C2349:C2412" si="3753">IF(A2350="","",SUBSTITUTE(MID(A2350,FIND("[",A2350)+1,FIND("]",A2350,2)-(FIND("[",A2350)+1)),"-"," "))</f>
        <v/>
      </c>
      <c r="D2349" s="4"/>
      <c r="E2349" s="4"/>
      <c r="N2349" s="2"/>
    </row>
    <row r="2350" spans="2:14" x14ac:dyDescent="0.25">
      <c r="B2350" t="str">
        <f t="shared" ref="B2350:B2413" si="3754">IF(A2350="","","Result Bonus")</f>
        <v/>
      </c>
      <c r="C2350" s="4" t="str">
        <f t="shared" ref="C2350:C2413" si="3755">IF(A2350="","",MID(A2350,FIND(":",A2350)+2,(LEN(A2350)+1)-(FIND(":",A2350)+2)))</f>
        <v/>
      </c>
      <c r="D2350" s="4"/>
      <c r="E2350" s="4"/>
      <c r="N2350" s="2"/>
    </row>
    <row r="2351" spans="2:14" x14ac:dyDescent="0.25">
      <c r="N2351" s="2"/>
    </row>
    <row r="2352" spans="2:14" x14ac:dyDescent="0.25">
      <c r="B2352" s="3" t="str">
        <f t="shared" ref="B2352" si="3756">IF(A2352="","",IF(ISERR(FIND("###  (",A2352)),IF(OR(RIGHT(A2352,9)="ACTIVATED",RIGHT(A2352,6)="sukses",RIGHT(A2352,2)="OK"),"OK",IF(ISERR(VALUE(MID(A2352,FIND("[",A2352)+1,FIND("]",A2352,2)-(FIND("[",A2352)+1)))),MID(A2352,FIND("[",A2352)+1,FIND("]",A2352,2)-(FIND("[",A2352)+1)),VALUE(MID(A2352,FIND("[",A2352)+1,FIND("]",A2352,2)-(FIND("[",A2352)+1))))),"REJECTED"))</f>
        <v/>
      </c>
      <c r="C2352" s="3" t="str">
        <f t="shared" ref="C2352" si="3757">IF(A2352="","",IF(ISERR(FIND("###  (",A2352)),IF(OR(RIGHT(A2352,9)="ACTIVATED",RIGHT(A2352,6)="sukses",RIGHT(A2352,2)="OK"),"OK",VALUE(MID(A2354,FIND(":",A2354)+2,(LEN(A2354)+1)-(FIND(":",A2354)+2)))),"REJECTED"))</f>
        <v/>
      </c>
      <c r="D2352" s="3" t="str">
        <f t="shared" ref="D2352:D2415" si="3758">IF(A2352="","",IF(ISERR(FIND("###  (",A2352)),IF(OR(RIGHT(A2352,9)="ACTIVATED",RIGHT(A2352,6)="sukses",RIGHT(A2352,2)="OK"),"OK",IF(VALUE(MID(A2352,FIND("ce ",A2352)+2,(LEN(A2352)+1)-(FIND("ce ",A2352)+2)))=0,VALUE(MID(A2352,FIND("nt ",A2352)+2,(FIND(", Af",A2352)-(FIND("nt ",A2352)+2)))),VALUE(MID(A2352,FIND("ce ",A2352)+2,(LEN(A2352)+1)-(FIND("ce ",A2352)+2))))),"REJECTED"))</f>
        <v/>
      </c>
      <c r="E2352" t="str">
        <f t="shared" ref="E2352" si="3759"><![CDATA[IF(A2352="","",IF(AND(B2352="REJECTED",C2352="REJECTED",D2352="REJECTED"),"REJECTED",IF(AND(B2352="Charged",D2352>0),"TRUE",IF(AND(B2352=C2352,B2352=D2352),"TRUE",IF(AND(B2352=D2352,B2352<>C2352),"TRUE ROAMING",IF(LEFT(B2352,3)="not",IF(AND(D2352<>VALUE(RIGHT(B2352,LEN(B2352)-3)),C2352=D2352,D2352<>0),"TRUE",IF(AND(D2352<>VALUE(RIGHT(B2352,LEN(B2352)-3)),C2352<>D2352,D2352<>0),"TRUE ROAMING","FALSE")),"FALSE"))))))]]></f>
        <v/>
      </c>
      <c r="N2352" s="2"/>
    </row>
    <row r="2353" spans="2:14" x14ac:dyDescent="0.25">
      <c r="N2353" s="2"/>
    </row>
    <row r="2354" spans="2:14" x14ac:dyDescent="0.25">
      <c r="B2354" t="str">
        <f t="shared" ref="B2354:B2417" si="3760">IF(A2355="","","Kalkulasi Bonus")</f>
        <v/>
      </c>
      <c r="C2354" s="4" t="str">
        <f t="shared" ref="C2354:C2417" si="3761">IF(A2355="","",SUBSTITUTE(MID(A2355,FIND("[",A2355)+1,FIND("]",A2355,2)-(FIND("[",A2355)+1)),"-"," "))</f>
        <v/>
      </c>
      <c r="D2354" s="4"/>
      <c r="E2354" s="4"/>
      <c r="N2354" s="2"/>
    </row>
    <row r="2355" spans="2:14" x14ac:dyDescent="0.25">
      <c r="B2355" t="str">
        <f t="shared" ref="B2355:B2418" si="3762">IF(A2355="","","Result Bonus")</f>
        <v/>
      </c>
      <c r="C2355" s="4" t="str">
        <f t="shared" ref="C2355:C2418" si="3763">IF(A2355="","",MID(A2355,FIND(":",A2355)+2,(LEN(A2355)+1)-(FIND(":",A2355)+2)))</f>
        <v/>
      </c>
      <c r="D2355" s="4"/>
      <c r="E2355" s="4"/>
      <c r="N2355" s="2"/>
    </row>
    <row r="2356" spans="2:14" x14ac:dyDescent="0.25">
      <c r="N2356" s="2"/>
    </row>
    <row r="2357" spans="2:14" x14ac:dyDescent="0.25">
      <c r="B2357" s="3" t="str">
        <f t="shared" ref="B2357" si="3764">IF(A2357="","",IF(ISERR(FIND("###  (",A2357)),IF(OR(RIGHT(A2357,9)="ACTIVATED",RIGHT(A2357,6)="sukses",RIGHT(A2357,2)="OK"),"OK",IF(ISERR(VALUE(MID(A2357,FIND("[",A2357)+1,FIND("]",A2357,2)-(FIND("[",A2357)+1)))),MID(A2357,FIND("[",A2357)+1,FIND("]",A2357,2)-(FIND("[",A2357)+1)),VALUE(MID(A2357,FIND("[",A2357)+1,FIND("]",A2357,2)-(FIND("[",A2357)+1))))),"REJECTED"))</f>
        <v/>
      </c>
      <c r="C2357" s="3" t="str">
        <f t="shared" ref="C2357" si="3765">IF(A2357="","",IF(ISERR(FIND("###  (",A2357)),IF(OR(RIGHT(A2357,9)="ACTIVATED",RIGHT(A2357,6)="sukses",RIGHT(A2357,2)="OK"),"OK",VALUE(MID(A2359,FIND(":",A2359)+2,(LEN(A2359)+1)-(FIND(":",A2359)+2)))),"REJECTED"))</f>
        <v/>
      </c>
      <c r="D2357" s="3" t="str">
        <f t="shared" ref="D2357:D2420" si="3766">IF(A2357="","",IF(ISERR(FIND("###  (",A2357)),IF(OR(RIGHT(A2357,9)="ACTIVATED",RIGHT(A2357,6)="sukses",RIGHT(A2357,2)="OK"),"OK",IF(VALUE(MID(A2357,FIND("ce ",A2357)+2,(LEN(A2357)+1)-(FIND("ce ",A2357)+2)))=0,VALUE(MID(A2357,FIND("nt ",A2357)+2,(FIND(", Af",A2357)-(FIND("nt ",A2357)+2)))),VALUE(MID(A2357,FIND("ce ",A2357)+2,(LEN(A2357)+1)-(FIND("ce ",A2357)+2))))),"REJECTED"))</f>
        <v/>
      </c>
      <c r="E2357" t="str">
        <f t="shared" ref="E2357" si="3767"><![CDATA[IF(A2357="","",IF(AND(B2357="REJECTED",C2357="REJECTED",D2357="REJECTED"),"REJECTED",IF(AND(B2357="Charged",D2357>0),"TRUE",IF(AND(B2357=C2357,B2357=D2357),"TRUE",IF(AND(B2357=D2357,B2357<>C2357),"TRUE ROAMING",IF(LEFT(B2357,3)="not",IF(AND(D2357<>VALUE(RIGHT(B2357,LEN(B2357)-3)),C2357=D2357,D2357<>0),"TRUE",IF(AND(D2357<>VALUE(RIGHT(B2357,LEN(B2357)-3)),C2357<>D2357,D2357<>0),"TRUE ROAMING","FALSE")),"FALSE"))))))]]></f>
        <v/>
      </c>
      <c r="N2357" s="2"/>
    </row>
    <row r="2358" spans="2:14" x14ac:dyDescent="0.25">
      <c r="N2358" s="2"/>
    </row>
    <row r="2359" spans="2:14" x14ac:dyDescent="0.25">
      <c r="B2359" t="str">
        <f t="shared" ref="B2359:B2422" si="3768">IF(A2360="","","Kalkulasi Bonus")</f>
        <v/>
      </c>
      <c r="C2359" s="4" t="str">
        <f t="shared" ref="C2359:C2422" si="3769">IF(A2360="","",SUBSTITUTE(MID(A2360,FIND("[",A2360)+1,FIND("]",A2360,2)-(FIND("[",A2360)+1)),"-"," "))</f>
        <v/>
      </c>
      <c r="D2359" s="4"/>
      <c r="E2359" s="4"/>
      <c r="N2359" s="2"/>
    </row>
    <row r="2360" spans="2:14" x14ac:dyDescent="0.25">
      <c r="B2360" t="str">
        <f t="shared" ref="B2360:B2423" si="3770">IF(A2360="","","Result Bonus")</f>
        <v/>
      </c>
      <c r="C2360" s="4" t="str">
        <f t="shared" ref="C2360:C2423" si="3771">IF(A2360="","",MID(A2360,FIND(":",A2360)+2,(LEN(A2360)+1)-(FIND(":",A2360)+2)))</f>
        <v/>
      </c>
      <c r="D2360" s="4"/>
      <c r="E2360" s="4"/>
      <c r="N2360" s="2"/>
    </row>
    <row r="2361" spans="2:14" x14ac:dyDescent="0.25">
      <c r="N2361" s="2"/>
    </row>
    <row r="2362" spans="2:14" x14ac:dyDescent="0.25">
      <c r="B2362" s="3" t="str">
        <f t="shared" ref="B2362" si="3772">IF(A2362="","",IF(ISERR(FIND("###  (",A2362)),IF(OR(RIGHT(A2362,9)="ACTIVATED",RIGHT(A2362,6)="sukses",RIGHT(A2362,2)="OK"),"OK",IF(ISERR(VALUE(MID(A2362,FIND("[",A2362)+1,FIND("]",A2362,2)-(FIND("[",A2362)+1)))),MID(A2362,FIND("[",A2362)+1,FIND("]",A2362,2)-(FIND("[",A2362)+1)),VALUE(MID(A2362,FIND("[",A2362)+1,FIND("]",A2362,2)-(FIND("[",A2362)+1))))),"REJECTED"))</f>
        <v/>
      </c>
      <c r="C2362" s="3" t="str">
        <f t="shared" ref="C2362" si="3773">IF(A2362="","",IF(ISERR(FIND("###  (",A2362)),IF(OR(RIGHT(A2362,9)="ACTIVATED",RIGHT(A2362,6)="sukses",RIGHT(A2362,2)="OK"),"OK",VALUE(MID(A2364,FIND(":",A2364)+2,(LEN(A2364)+1)-(FIND(":",A2364)+2)))),"REJECTED"))</f>
        <v/>
      </c>
      <c r="D2362" s="3" t="str">
        <f t="shared" ref="D2362:D2425" si="3774">IF(A2362="","",IF(ISERR(FIND("###  (",A2362)),IF(OR(RIGHT(A2362,9)="ACTIVATED",RIGHT(A2362,6)="sukses",RIGHT(A2362,2)="OK"),"OK",IF(VALUE(MID(A2362,FIND("ce ",A2362)+2,(LEN(A2362)+1)-(FIND("ce ",A2362)+2)))=0,VALUE(MID(A2362,FIND("nt ",A2362)+2,(FIND(", Af",A2362)-(FIND("nt ",A2362)+2)))),VALUE(MID(A2362,FIND("ce ",A2362)+2,(LEN(A2362)+1)-(FIND("ce ",A2362)+2))))),"REJECTED"))</f>
        <v/>
      </c>
      <c r="E2362" t="str">
        <f t="shared" ref="E2362" si="3775"><![CDATA[IF(A2362="","",IF(AND(B2362="REJECTED",C2362="REJECTED",D2362="REJECTED"),"REJECTED",IF(AND(B2362="Charged",D2362>0),"TRUE",IF(AND(B2362=C2362,B2362=D2362),"TRUE",IF(AND(B2362=D2362,B2362<>C2362),"TRUE ROAMING",IF(LEFT(B2362,3)="not",IF(AND(D2362<>VALUE(RIGHT(B2362,LEN(B2362)-3)),C2362=D2362,D2362<>0),"TRUE",IF(AND(D2362<>VALUE(RIGHT(B2362,LEN(B2362)-3)),C2362<>D2362,D2362<>0),"TRUE ROAMING","FALSE")),"FALSE"))))))]]></f>
        <v/>
      </c>
      <c r="N2362" s="2"/>
    </row>
    <row r="2363" spans="2:14" x14ac:dyDescent="0.25">
      <c r="N2363" s="2"/>
    </row>
    <row r="2364" spans="2:14" x14ac:dyDescent="0.25">
      <c r="B2364" t="str">
        <f t="shared" ref="B2364:B2427" si="3776">IF(A2365="","","Kalkulasi Bonus")</f>
        <v/>
      </c>
      <c r="C2364" s="4" t="str">
        <f t="shared" ref="C2364:C2427" si="3777">IF(A2365="","",SUBSTITUTE(MID(A2365,FIND("[",A2365)+1,FIND("]",A2365,2)-(FIND("[",A2365)+1)),"-"," "))</f>
        <v/>
      </c>
      <c r="D2364" s="4"/>
      <c r="E2364" s="4"/>
      <c r="N2364" s="2"/>
    </row>
    <row r="2365" spans="2:14" x14ac:dyDescent="0.25">
      <c r="B2365" t="str">
        <f t="shared" ref="B2365:B2428" si="3778">IF(A2365="","","Result Bonus")</f>
        <v/>
      </c>
      <c r="C2365" s="4" t="str">
        <f t="shared" ref="C2365:C2428" si="3779">IF(A2365="","",MID(A2365,FIND(":",A2365)+2,(LEN(A2365)+1)-(FIND(":",A2365)+2)))</f>
        <v/>
      </c>
      <c r="D2365" s="4"/>
      <c r="E2365" s="4"/>
      <c r="N2365" s="2"/>
    </row>
    <row r="2366" spans="2:14" x14ac:dyDescent="0.25">
      <c r="N2366" s="2"/>
    </row>
    <row r="2367" spans="2:14" x14ac:dyDescent="0.25">
      <c r="B2367" s="3" t="str">
        <f t="shared" ref="B2367" si="3780">IF(A2367="","",IF(ISERR(FIND("###  (",A2367)),IF(OR(RIGHT(A2367,9)="ACTIVATED",RIGHT(A2367,6)="sukses",RIGHT(A2367,2)="OK"),"OK",IF(ISERR(VALUE(MID(A2367,FIND("[",A2367)+1,FIND("]",A2367,2)-(FIND("[",A2367)+1)))),MID(A2367,FIND("[",A2367)+1,FIND("]",A2367,2)-(FIND("[",A2367)+1)),VALUE(MID(A2367,FIND("[",A2367)+1,FIND("]",A2367,2)-(FIND("[",A2367)+1))))),"REJECTED"))</f>
        <v/>
      </c>
      <c r="C2367" s="3" t="str">
        <f t="shared" ref="C2367" si="3781">IF(A2367="","",IF(ISERR(FIND("###  (",A2367)),IF(OR(RIGHT(A2367,9)="ACTIVATED",RIGHT(A2367,6)="sukses",RIGHT(A2367,2)="OK"),"OK",VALUE(MID(A2369,FIND(":",A2369)+2,(LEN(A2369)+1)-(FIND(":",A2369)+2)))),"REJECTED"))</f>
        <v/>
      </c>
      <c r="D2367" s="3" t="str">
        <f t="shared" ref="D2367:D2430" si="3782">IF(A2367="","",IF(ISERR(FIND("###  (",A2367)),IF(OR(RIGHT(A2367,9)="ACTIVATED",RIGHT(A2367,6)="sukses",RIGHT(A2367,2)="OK"),"OK",IF(VALUE(MID(A2367,FIND("ce ",A2367)+2,(LEN(A2367)+1)-(FIND("ce ",A2367)+2)))=0,VALUE(MID(A2367,FIND("nt ",A2367)+2,(FIND(", Af",A2367)-(FIND("nt ",A2367)+2)))),VALUE(MID(A2367,FIND("ce ",A2367)+2,(LEN(A2367)+1)-(FIND("ce ",A2367)+2))))),"REJECTED"))</f>
        <v/>
      </c>
      <c r="E2367" t="str">
        <f t="shared" ref="E2367" si="3783"><![CDATA[IF(A2367="","",IF(AND(B2367="REJECTED",C2367="REJECTED",D2367="REJECTED"),"REJECTED",IF(AND(B2367="Charged",D2367>0),"TRUE",IF(AND(B2367=C2367,B2367=D2367),"TRUE",IF(AND(B2367=D2367,B2367<>C2367),"TRUE ROAMING",IF(LEFT(B2367,3)="not",IF(AND(D2367<>VALUE(RIGHT(B2367,LEN(B2367)-3)),C2367=D2367,D2367<>0),"TRUE",IF(AND(D2367<>VALUE(RIGHT(B2367,LEN(B2367)-3)),C2367<>D2367,D2367<>0),"TRUE ROAMING","FALSE")),"FALSE"))))))]]></f>
        <v/>
      </c>
      <c r="N2367" s="2"/>
    </row>
    <row r="2368" spans="2:14" x14ac:dyDescent="0.25">
      <c r="N2368" s="2"/>
    </row>
    <row r="2369" spans="2:14" x14ac:dyDescent="0.25">
      <c r="B2369" t="str">
        <f t="shared" ref="B2369:B2432" si="3784">IF(A2370="","","Kalkulasi Bonus")</f>
        <v/>
      </c>
      <c r="C2369" s="4" t="str">
        <f t="shared" ref="C2369:C2432" si="3785">IF(A2370="","",SUBSTITUTE(MID(A2370,FIND("[",A2370)+1,FIND("]",A2370,2)-(FIND("[",A2370)+1)),"-"," "))</f>
        <v/>
      </c>
      <c r="D2369" s="4"/>
      <c r="E2369" s="4"/>
      <c r="N2369" s="2"/>
    </row>
    <row r="2370" spans="2:14" x14ac:dyDescent="0.25">
      <c r="B2370" t="str">
        <f t="shared" ref="B2370:B2433" si="3786">IF(A2370="","","Result Bonus")</f>
        <v/>
      </c>
      <c r="C2370" s="4" t="str">
        <f t="shared" ref="C2370:C2433" si="3787">IF(A2370="","",MID(A2370,FIND(":",A2370)+2,(LEN(A2370)+1)-(FIND(":",A2370)+2)))</f>
        <v/>
      </c>
      <c r="D2370" s="4"/>
      <c r="E2370" s="4"/>
      <c r="N2370" s="2"/>
    </row>
    <row r="2371" spans="2:14" x14ac:dyDescent="0.25">
      <c r="N2371" s="2"/>
    </row>
    <row r="2372" spans="2:14" x14ac:dyDescent="0.25">
      <c r="B2372" s="3" t="str">
        <f t="shared" ref="B2372" si="3788">IF(A2372="","",IF(ISERR(FIND("###  (",A2372)),IF(OR(RIGHT(A2372,9)="ACTIVATED",RIGHT(A2372,6)="sukses",RIGHT(A2372,2)="OK"),"OK",IF(ISERR(VALUE(MID(A2372,FIND("[",A2372)+1,FIND("]",A2372,2)-(FIND("[",A2372)+1)))),MID(A2372,FIND("[",A2372)+1,FIND("]",A2372,2)-(FIND("[",A2372)+1)),VALUE(MID(A2372,FIND("[",A2372)+1,FIND("]",A2372,2)-(FIND("[",A2372)+1))))),"REJECTED"))</f>
        <v/>
      </c>
      <c r="C2372" s="3" t="str">
        <f t="shared" ref="C2372" si="3789">IF(A2372="","",IF(ISERR(FIND("###  (",A2372)),IF(OR(RIGHT(A2372,9)="ACTIVATED",RIGHT(A2372,6)="sukses",RIGHT(A2372,2)="OK"),"OK",VALUE(MID(A2374,FIND(":",A2374)+2,(LEN(A2374)+1)-(FIND(":",A2374)+2)))),"REJECTED"))</f>
        <v/>
      </c>
      <c r="D2372" s="3" t="str">
        <f t="shared" ref="D2372:D2435" si="3790">IF(A2372="","",IF(ISERR(FIND("###  (",A2372)),IF(OR(RIGHT(A2372,9)="ACTIVATED",RIGHT(A2372,6)="sukses",RIGHT(A2372,2)="OK"),"OK",IF(VALUE(MID(A2372,FIND("ce ",A2372)+2,(LEN(A2372)+1)-(FIND("ce ",A2372)+2)))=0,VALUE(MID(A2372,FIND("nt ",A2372)+2,(FIND(", Af",A2372)-(FIND("nt ",A2372)+2)))),VALUE(MID(A2372,FIND("ce ",A2372)+2,(LEN(A2372)+1)-(FIND("ce ",A2372)+2))))),"REJECTED"))</f>
        <v/>
      </c>
      <c r="E2372" t="str">
        <f t="shared" ref="E2372" si="3791"><![CDATA[IF(A2372="","",IF(AND(B2372="REJECTED",C2372="REJECTED",D2372="REJECTED"),"REJECTED",IF(AND(B2372="Charged",D2372>0),"TRUE",IF(AND(B2372=C2372,B2372=D2372),"TRUE",IF(AND(B2372=D2372,B2372<>C2372),"TRUE ROAMING",IF(LEFT(B2372,3)="not",IF(AND(D2372<>VALUE(RIGHT(B2372,LEN(B2372)-3)),C2372=D2372,D2372<>0),"TRUE",IF(AND(D2372<>VALUE(RIGHT(B2372,LEN(B2372)-3)),C2372<>D2372,D2372<>0),"TRUE ROAMING","FALSE")),"FALSE"))))))]]></f>
        <v/>
      </c>
      <c r="N2372" s="2"/>
    </row>
    <row r="2373" spans="2:14" x14ac:dyDescent="0.25">
      <c r="N2373" s="2"/>
    </row>
    <row r="2374" spans="2:14" x14ac:dyDescent="0.25">
      <c r="B2374" t="str">
        <f t="shared" ref="B2374:B2437" si="3792">IF(A2375="","","Kalkulasi Bonus")</f>
        <v/>
      </c>
      <c r="C2374" s="4" t="str">
        <f t="shared" ref="C2374:C2437" si="3793">IF(A2375="","",SUBSTITUTE(MID(A2375,FIND("[",A2375)+1,FIND("]",A2375,2)-(FIND("[",A2375)+1)),"-"," "))</f>
        <v/>
      </c>
      <c r="D2374" s="4"/>
      <c r="E2374" s="4"/>
      <c r="N2374" s="2"/>
    </row>
    <row r="2375" spans="2:14" x14ac:dyDescent="0.25">
      <c r="B2375" t="str">
        <f t="shared" ref="B2375:B2438" si="3794">IF(A2375="","","Result Bonus")</f>
        <v/>
      </c>
      <c r="C2375" s="4" t="str">
        <f t="shared" ref="C2375:C2438" si="3795">IF(A2375="","",MID(A2375,FIND(":",A2375)+2,(LEN(A2375)+1)-(FIND(":",A2375)+2)))</f>
        <v/>
      </c>
      <c r="D2375" s="4"/>
      <c r="E2375" s="4"/>
      <c r="N2375" s="2"/>
    </row>
    <row r="2376" spans="2:14" x14ac:dyDescent="0.25">
      <c r="N2376" s="2"/>
    </row>
    <row r="2377" spans="2:14" x14ac:dyDescent="0.25">
      <c r="B2377" s="3" t="str">
        <f t="shared" ref="B2377" si="3796">IF(A2377="","",IF(ISERR(FIND("###  (",A2377)),IF(OR(RIGHT(A2377,9)="ACTIVATED",RIGHT(A2377,6)="sukses",RIGHT(A2377,2)="OK"),"OK",IF(ISERR(VALUE(MID(A2377,FIND("[",A2377)+1,FIND("]",A2377,2)-(FIND("[",A2377)+1)))),MID(A2377,FIND("[",A2377)+1,FIND("]",A2377,2)-(FIND("[",A2377)+1)),VALUE(MID(A2377,FIND("[",A2377)+1,FIND("]",A2377,2)-(FIND("[",A2377)+1))))),"REJECTED"))</f>
        <v/>
      </c>
      <c r="C2377" s="3" t="str">
        <f t="shared" ref="C2377" si="3797">IF(A2377="","",IF(ISERR(FIND("###  (",A2377)),IF(OR(RIGHT(A2377,9)="ACTIVATED",RIGHT(A2377,6)="sukses",RIGHT(A2377,2)="OK"),"OK",VALUE(MID(A2379,FIND(":",A2379)+2,(LEN(A2379)+1)-(FIND(":",A2379)+2)))),"REJECTED"))</f>
        <v/>
      </c>
      <c r="D2377" s="3" t="str">
        <f t="shared" ref="D2377:D2440" si="3798">IF(A2377="","",IF(ISERR(FIND("###  (",A2377)),IF(OR(RIGHT(A2377,9)="ACTIVATED",RIGHT(A2377,6)="sukses",RIGHT(A2377,2)="OK"),"OK",IF(VALUE(MID(A2377,FIND("ce ",A2377)+2,(LEN(A2377)+1)-(FIND("ce ",A2377)+2)))=0,VALUE(MID(A2377,FIND("nt ",A2377)+2,(FIND(", Af",A2377)-(FIND("nt ",A2377)+2)))),VALUE(MID(A2377,FIND("ce ",A2377)+2,(LEN(A2377)+1)-(FIND("ce ",A2377)+2))))),"REJECTED"))</f>
        <v/>
      </c>
      <c r="E2377" t="str">
        <f t="shared" ref="E2377" si="3799"><![CDATA[IF(A2377="","",IF(AND(B2377="REJECTED",C2377="REJECTED",D2377="REJECTED"),"REJECTED",IF(AND(B2377="Charged",D2377>0),"TRUE",IF(AND(B2377=C2377,B2377=D2377),"TRUE",IF(AND(B2377=D2377,B2377<>C2377),"TRUE ROAMING",IF(LEFT(B2377,3)="not",IF(AND(D2377<>VALUE(RIGHT(B2377,LEN(B2377)-3)),C2377=D2377,D2377<>0),"TRUE",IF(AND(D2377<>VALUE(RIGHT(B2377,LEN(B2377)-3)),C2377<>D2377,D2377<>0),"TRUE ROAMING","FALSE")),"FALSE"))))))]]></f>
        <v/>
      </c>
      <c r="N2377" s="2"/>
    </row>
    <row r="2378" spans="2:14" x14ac:dyDescent="0.25">
      <c r="N2378" s="2"/>
    </row>
    <row r="2379" spans="2:14" x14ac:dyDescent="0.25">
      <c r="B2379" t="str">
        <f t="shared" ref="B2379:B2442" si="3800">IF(A2380="","","Kalkulasi Bonus")</f>
        <v/>
      </c>
      <c r="C2379" s="4" t="str">
        <f t="shared" ref="C2379:C2442" si="3801">IF(A2380="","",SUBSTITUTE(MID(A2380,FIND("[",A2380)+1,FIND("]",A2380,2)-(FIND("[",A2380)+1)),"-"," "))</f>
        <v/>
      </c>
      <c r="D2379" s="4"/>
      <c r="E2379" s="4"/>
      <c r="N2379" s="2"/>
    </row>
    <row r="2380" spans="2:14" x14ac:dyDescent="0.25">
      <c r="B2380" t="str">
        <f t="shared" ref="B2380:B2443" si="3802">IF(A2380="","","Result Bonus")</f>
        <v/>
      </c>
      <c r="C2380" s="4" t="str">
        <f t="shared" ref="C2380:C2443" si="3803">IF(A2380="","",MID(A2380,FIND(":",A2380)+2,(LEN(A2380)+1)-(FIND(":",A2380)+2)))</f>
        <v/>
      </c>
      <c r="D2380" s="4"/>
      <c r="E2380" s="4"/>
      <c r="N2380" s="2"/>
    </row>
    <row r="2381" spans="2:14" x14ac:dyDescent="0.25">
      <c r="N2381" s="2"/>
    </row>
    <row r="2382" spans="2:14" x14ac:dyDescent="0.25">
      <c r="B2382" s="3" t="str">
        <f t="shared" ref="B2382" si="3804">IF(A2382="","",IF(ISERR(FIND("###  (",A2382)),IF(OR(RIGHT(A2382,9)="ACTIVATED",RIGHT(A2382,6)="sukses",RIGHT(A2382,2)="OK"),"OK",IF(ISERR(VALUE(MID(A2382,FIND("[",A2382)+1,FIND("]",A2382,2)-(FIND("[",A2382)+1)))),MID(A2382,FIND("[",A2382)+1,FIND("]",A2382,2)-(FIND("[",A2382)+1)),VALUE(MID(A2382,FIND("[",A2382)+1,FIND("]",A2382,2)-(FIND("[",A2382)+1))))),"REJECTED"))</f>
        <v/>
      </c>
      <c r="C2382" s="3" t="str">
        <f t="shared" ref="C2382" si="3805">IF(A2382="","",IF(ISERR(FIND("###  (",A2382)),IF(OR(RIGHT(A2382,9)="ACTIVATED",RIGHT(A2382,6)="sukses",RIGHT(A2382,2)="OK"),"OK",VALUE(MID(A2384,FIND(":",A2384)+2,(LEN(A2384)+1)-(FIND(":",A2384)+2)))),"REJECTED"))</f>
        <v/>
      </c>
      <c r="D2382" s="3" t="str">
        <f t="shared" ref="D2382:D2445" si="3806">IF(A2382="","",IF(ISERR(FIND("###  (",A2382)),IF(OR(RIGHT(A2382,9)="ACTIVATED",RIGHT(A2382,6)="sukses",RIGHT(A2382,2)="OK"),"OK",IF(VALUE(MID(A2382,FIND("ce ",A2382)+2,(LEN(A2382)+1)-(FIND("ce ",A2382)+2)))=0,VALUE(MID(A2382,FIND("nt ",A2382)+2,(FIND(", Af",A2382)-(FIND("nt ",A2382)+2)))),VALUE(MID(A2382,FIND("ce ",A2382)+2,(LEN(A2382)+1)-(FIND("ce ",A2382)+2))))),"REJECTED"))</f>
        <v/>
      </c>
      <c r="E2382" t="str">
        <f t="shared" ref="E2382" si="3807"><![CDATA[IF(A2382="","",IF(AND(B2382="REJECTED",C2382="REJECTED",D2382="REJECTED"),"REJECTED",IF(AND(B2382="Charged",D2382>0),"TRUE",IF(AND(B2382=C2382,B2382=D2382),"TRUE",IF(AND(B2382=D2382,B2382<>C2382),"TRUE ROAMING",IF(LEFT(B2382,3)="not",IF(AND(D2382<>VALUE(RIGHT(B2382,LEN(B2382)-3)),C2382=D2382,D2382<>0),"TRUE",IF(AND(D2382<>VALUE(RIGHT(B2382,LEN(B2382)-3)),C2382<>D2382,D2382<>0),"TRUE ROAMING","FALSE")),"FALSE"))))))]]></f>
        <v/>
      </c>
      <c r="N2382" s="2"/>
    </row>
    <row r="2383" spans="2:14" x14ac:dyDescent="0.25">
      <c r="N2383" s="2"/>
    </row>
    <row r="2384" spans="2:14" x14ac:dyDescent="0.25">
      <c r="B2384" t="str">
        <f t="shared" ref="B2384:B2447" si="3808">IF(A2385="","","Kalkulasi Bonus")</f>
        <v/>
      </c>
      <c r="C2384" s="4" t="str">
        <f t="shared" ref="C2384:C2447" si="3809">IF(A2385="","",SUBSTITUTE(MID(A2385,FIND("[",A2385)+1,FIND("]",A2385,2)-(FIND("[",A2385)+1)),"-"," "))</f>
        <v/>
      </c>
      <c r="D2384" s="4"/>
      <c r="E2384" s="4"/>
      <c r="N2384" s="2"/>
    </row>
    <row r="2385" spans="2:14" x14ac:dyDescent="0.25">
      <c r="B2385" t="str">
        <f t="shared" ref="B2385:B2448" si="3810">IF(A2385="","","Result Bonus")</f>
        <v/>
      </c>
      <c r="C2385" s="4" t="str">
        <f t="shared" ref="C2385:C2448" si="3811">IF(A2385="","",MID(A2385,FIND(":",A2385)+2,(LEN(A2385)+1)-(FIND(":",A2385)+2)))</f>
        <v/>
      </c>
      <c r="D2385" s="4"/>
      <c r="E2385" s="4"/>
      <c r="N2385" s="2"/>
    </row>
    <row r="2386" spans="2:14" x14ac:dyDescent="0.25">
      <c r="N2386" s="2"/>
    </row>
    <row r="2387" spans="2:14" x14ac:dyDescent="0.25">
      <c r="B2387" s="3" t="str">
        <f t="shared" ref="B2387" si="3812">IF(A2387="","",IF(ISERR(FIND("###  (",A2387)),IF(OR(RIGHT(A2387,9)="ACTIVATED",RIGHT(A2387,6)="sukses",RIGHT(A2387,2)="OK"),"OK",IF(ISERR(VALUE(MID(A2387,FIND("[",A2387)+1,FIND("]",A2387,2)-(FIND("[",A2387)+1)))),MID(A2387,FIND("[",A2387)+1,FIND("]",A2387,2)-(FIND("[",A2387)+1)),VALUE(MID(A2387,FIND("[",A2387)+1,FIND("]",A2387,2)-(FIND("[",A2387)+1))))),"REJECTED"))</f>
        <v/>
      </c>
      <c r="C2387" s="3" t="str">
        <f t="shared" ref="C2387" si="3813">IF(A2387="","",IF(ISERR(FIND("###  (",A2387)),IF(OR(RIGHT(A2387,9)="ACTIVATED",RIGHT(A2387,6)="sukses",RIGHT(A2387,2)="OK"),"OK",VALUE(MID(A2389,FIND(":",A2389)+2,(LEN(A2389)+1)-(FIND(":",A2389)+2)))),"REJECTED"))</f>
        <v/>
      </c>
      <c r="D2387" s="3" t="str">
        <f t="shared" ref="D2387:D2450" si="3814">IF(A2387="","",IF(ISERR(FIND("###  (",A2387)),IF(OR(RIGHT(A2387,9)="ACTIVATED",RIGHT(A2387,6)="sukses",RIGHT(A2387,2)="OK"),"OK",IF(VALUE(MID(A2387,FIND("ce ",A2387)+2,(LEN(A2387)+1)-(FIND("ce ",A2387)+2)))=0,VALUE(MID(A2387,FIND("nt ",A2387)+2,(FIND(", Af",A2387)-(FIND("nt ",A2387)+2)))),VALUE(MID(A2387,FIND("ce ",A2387)+2,(LEN(A2387)+1)-(FIND("ce ",A2387)+2))))),"REJECTED"))</f>
        <v/>
      </c>
      <c r="E2387" t="str">
        <f t="shared" ref="E2387" si="3815"><![CDATA[IF(A2387="","",IF(AND(B2387="REJECTED",C2387="REJECTED",D2387="REJECTED"),"REJECTED",IF(AND(B2387="Charged",D2387>0),"TRUE",IF(AND(B2387=C2387,B2387=D2387),"TRUE",IF(AND(B2387=D2387,B2387<>C2387),"TRUE ROAMING",IF(LEFT(B2387,3)="not",IF(AND(D2387<>VALUE(RIGHT(B2387,LEN(B2387)-3)),C2387=D2387,D2387<>0),"TRUE",IF(AND(D2387<>VALUE(RIGHT(B2387,LEN(B2387)-3)),C2387<>D2387,D2387<>0),"TRUE ROAMING","FALSE")),"FALSE"))))))]]></f>
        <v/>
      </c>
      <c r="N2387" s="2"/>
    </row>
    <row r="2388" spans="2:14" x14ac:dyDescent="0.25">
      <c r="N2388" s="2"/>
    </row>
    <row r="2389" spans="2:14" x14ac:dyDescent="0.25">
      <c r="B2389" t="str">
        <f t="shared" ref="B2389:B2452" si="3816">IF(A2390="","","Kalkulasi Bonus")</f>
        <v/>
      </c>
      <c r="C2389" s="4" t="str">
        <f t="shared" ref="C2389:C2452" si="3817">IF(A2390="","",SUBSTITUTE(MID(A2390,FIND("[",A2390)+1,FIND("]",A2390,2)-(FIND("[",A2390)+1)),"-"," "))</f>
        <v/>
      </c>
      <c r="D2389" s="4"/>
      <c r="E2389" s="4"/>
      <c r="N2389" s="2"/>
    </row>
    <row r="2390" spans="2:14" x14ac:dyDescent="0.25">
      <c r="B2390" t="str">
        <f t="shared" ref="B2390:B2453" si="3818">IF(A2390="","","Result Bonus")</f>
        <v/>
      </c>
      <c r="C2390" s="4" t="str">
        <f t="shared" ref="C2390:C2453" si="3819">IF(A2390="","",MID(A2390,FIND(":",A2390)+2,(LEN(A2390)+1)-(FIND(":",A2390)+2)))</f>
        <v/>
      </c>
      <c r="D2390" s="4"/>
      <c r="E2390" s="4"/>
      <c r="N2390" s="2"/>
    </row>
    <row r="2391" spans="2:14" x14ac:dyDescent="0.25">
      <c r="N2391" s="2"/>
    </row>
    <row r="2392" spans="2:14" x14ac:dyDescent="0.25">
      <c r="B2392" s="3" t="str">
        <f t="shared" ref="B2392" si="3820">IF(A2392="","",IF(ISERR(FIND("###  (",A2392)),IF(OR(RIGHT(A2392,9)="ACTIVATED",RIGHT(A2392,6)="sukses",RIGHT(A2392,2)="OK"),"OK",IF(ISERR(VALUE(MID(A2392,FIND("[",A2392)+1,FIND("]",A2392,2)-(FIND("[",A2392)+1)))),MID(A2392,FIND("[",A2392)+1,FIND("]",A2392,2)-(FIND("[",A2392)+1)),VALUE(MID(A2392,FIND("[",A2392)+1,FIND("]",A2392,2)-(FIND("[",A2392)+1))))),"REJECTED"))</f>
        <v/>
      </c>
      <c r="C2392" s="3" t="str">
        <f t="shared" ref="C2392" si="3821">IF(A2392="","",IF(ISERR(FIND("###  (",A2392)),IF(OR(RIGHT(A2392,9)="ACTIVATED",RIGHT(A2392,6)="sukses",RIGHT(A2392,2)="OK"),"OK",VALUE(MID(A2394,FIND(":",A2394)+2,(LEN(A2394)+1)-(FIND(":",A2394)+2)))),"REJECTED"))</f>
        <v/>
      </c>
      <c r="D2392" s="3" t="str">
        <f t="shared" ref="D2392:D2455" si="3822">IF(A2392="","",IF(ISERR(FIND("###  (",A2392)),IF(OR(RIGHT(A2392,9)="ACTIVATED",RIGHT(A2392,6)="sukses",RIGHT(A2392,2)="OK"),"OK",IF(VALUE(MID(A2392,FIND("ce ",A2392)+2,(LEN(A2392)+1)-(FIND("ce ",A2392)+2)))=0,VALUE(MID(A2392,FIND("nt ",A2392)+2,(FIND(", Af",A2392)-(FIND("nt ",A2392)+2)))),VALUE(MID(A2392,FIND("ce ",A2392)+2,(LEN(A2392)+1)-(FIND("ce ",A2392)+2))))),"REJECTED"))</f>
        <v/>
      </c>
      <c r="E2392" t="str">
        <f t="shared" ref="E2392" si="3823"><![CDATA[IF(A2392="","",IF(AND(B2392="REJECTED",C2392="REJECTED",D2392="REJECTED"),"REJECTED",IF(AND(B2392="Charged",D2392>0),"TRUE",IF(AND(B2392=C2392,B2392=D2392),"TRUE",IF(AND(B2392=D2392,B2392<>C2392),"TRUE ROAMING",IF(LEFT(B2392,3)="not",IF(AND(D2392<>VALUE(RIGHT(B2392,LEN(B2392)-3)),C2392=D2392,D2392<>0),"TRUE",IF(AND(D2392<>VALUE(RIGHT(B2392,LEN(B2392)-3)),C2392<>D2392,D2392<>0),"TRUE ROAMING","FALSE")),"FALSE"))))))]]></f>
        <v/>
      </c>
      <c r="N2392" s="2"/>
    </row>
    <row r="2393" spans="2:14" x14ac:dyDescent="0.25">
      <c r="N2393" s="2"/>
    </row>
    <row r="2394" spans="2:14" x14ac:dyDescent="0.25">
      <c r="B2394" t="str">
        <f t="shared" ref="B2394:B2457" si="3824">IF(A2395="","","Kalkulasi Bonus")</f>
        <v/>
      </c>
      <c r="C2394" s="4" t="str">
        <f t="shared" ref="C2394:C2457" si="3825">IF(A2395="","",SUBSTITUTE(MID(A2395,FIND("[",A2395)+1,FIND("]",A2395,2)-(FIND("[",A2395)+1)),"-"," "))</f>
        <v/>
      </c>
      <c r="D2394" s="4"/>
      <c r="E2394" s="4"/>
      <c r="N2394" s="2"/>
    </row>
    <row r="2395" spans="2:14" x14ac:dyDescent="0.25">
      <c r="B2395" t="str">
        <f t="shared" ref="B2395:B2458" si="3826">IF(A2395="","","Result Bonus")</f>
        <v/>
      </c>
      <c r="C2395" s="4" t="str">
        <f t="shared" ref="C2395:C2458" si="3827">IF(A2395="","",MID(A2395,FIND(":",A2395)+2,(LEN(A2395)+1)-(FIND(":",A2395)+2)))</f>
        <v/>
      </c>
      <c r="D2395" s="4"/>
      <c r="E2395" s="4"/>
      <c r="N2395" s="2"/>
    </row>
    <row r="2396" spans="2:14" x14ac:dyDescent="0.25">
      <c r="N2396" s="2"/>
    </row>
    <row r="2397" spans="2:14" x14ac:dyDescent="0.25">
      <c r="B2397" s="3" t="str">
        <f t="shared" ref="B2397" si="3828">IF(A2397="","",IF(ISERR(FIND("###  (",A2397)),IF(OR(RIGHT(A2397,9)="ACTIVATED",RIGHT(A2397,6)="sukses",RIGHT(A2397,2)="OK"),"OK",IF(ISERR(VALUE(MID(A2397,FIND("[",A2397)+1,FIND("]",A2397,2)-(FIND("[",A2397)+1)))),MID(A2397,FIND("[",A2397)+1,FIND("]",A2397,2)-(FIND("[",A2397)+1)),VALUE(MID(A2397,FIND("[",A2397)+1,FIND("]",A2397,2)-(FIND("[",A2397)+1))))),"REJECTED"))</f>
        <v/>
      </c>
      <c r="C2397" s="3" t="str">
        <f t="shared" ref="C2397" si="3829">IF(A2397="","",IF(ISERR(FIND("###  (",A2397)),IF(OR(RIGHT(A2397,9)="ACTIVATED",RIGHT(A2397,6)="sukses",RIGHT(A2397,2)="OK"),"OK",VALUE(MID(A2399,FIND(":",A2399)+2,(LEN(A2399)+1)-(FIND(":",A2399)+2)))),"REJECTED"))</f>
        <v/>
      </c>
      <c r="D2397" s="3" t="str">
        <f t="shared" ref="D2397:D2460" si="3830">IF(A2397="","",IF(ISERR(FIND("###  (",A2397)),IF(OR(RIGHT(A2397,9)="ACTIVATED",RIGHT(A2397,6)="sukses",RIGHT(A2397,2)="OK"),"OK",IF(VALUE(MID(A2397,FIND("ce ",A2397)+2,(LEN(A2397)+1)-(FIND("ce ",A2397)+2)))=0,VALUE(MID(A2397,FIND("nt ",A2397)+2,(FIND(", Af",A2397)-(FIND("nt ",A2397)+2)))),VALUE(MID(A2397,FIND("ce ",A2397)+2,(LEN(A2397)+1)-(FIND("ce ",A2397)+2))))),"REJECTED"))</f>
        <v/>
      </c>
      <c r="E2397" t="str">
        <f t="shared" ref="E2397" si="3831"><![CDATA[IF(A2397="","",IF(AND(B2397="REJECTED",C2397="REJECTED",D2397="REJECTED"),"REJECTED",IF(AND(B2397="Charged",D2397>0),"TRUE",IF(AND(B2397=C2397,B2397=D2397),"TRUE",IF(AND(B2397=D2397,B2397<>C2397),"TRUE ROAMING",IF(LEFT(B2397,3)="not",IF(AND(D2397<>VALUE(RIGHT(B2397,LEN(B2397)-3)),C2397=D2397,D2397<>0),"TRUE",IF(AND(D2397<>VALUE(RIGHT(B2397,LEN(B2397)-3)),C2397<>D2397,D2397<>0),"TRUE ROAMING","FALSE")),"FALSE"))))))]]></f>
        <v/>
      </c>
      <c r="N2397" s="2"/>
    </row>
    <row r="2398" spans="2:14" x14ac:dyDescent="0.25">
      <c r="N2398" s="2"/>
    </row>
    <row r="2399" spans="2:14" x14ac:dyDescent="0.25">
      <c r="B2399" t="str">
        <f t="shared" ref="B2399:B2462" si="3832">IF(A2400="","","Kalkulasi Bonus")</f>
        <v/>
      </c>
      <c r="C2399" s="4" t="str">
        <f t="shared" ref="C2399:C2462" si="3833">IF(A2400="","",SUBSTITUTE(MID(A2400,FIND("[",A2400)+1,FIND("]",A2400,2)-(FIND("[",A2400)+1)),"-"," "))</f>
        <v/>
      </c>
      <c r="D2399" s="4"/>
      <c r="E2399" s="4"/>
      <c r="N2399" s="2"/>
    </row>
    <row r="2400" spans="2:14" x14ac:dyDescent="0.25">
      <c r="B2400" t="str">
        <f t="shared" ref="B2400:B2463" si="3834">IF(A2400="","","Result Bonus")</f>
        <v/>
      </c>
      <c r="C2400" s="4" t="str">
        <f t="shared" ref="C2400:C2463" si="3835">IF(A2400="","",MID(A2400,FIND(":",A2400)+2,(LEN(A2400)+1)-(FIND(":",A2400)+2)))</f>
        <v/>
      </c>
      <c r="D2400" s="4"/>
      <c r="E2400" s="4"/>
      <c r="N2400" s="2"/>
    </row>
    <row r="2401" spans="2:14" x14ac:dyDescent="0.25">
      <c r="N2401" s="2"/>
    </row>
    <row r="2402" spans="2:14" x14ac:dyDescent="0.25">
      <c r="B2402" s="3" t="str">
        <f t="shared" ref="B2402" si="3836">IF(A2402="","",IF(ISERR(FIND("###  (",A2402)),IF(OR(RIGHT(A2402,9)="ACTIVATED",RIGHT(A2402,6)="sukses",RIGHT(A2402,2)="OK"),"OK",IF(ISERR(VALUE(MID(A2402,FIND("[",A2402)+1,FIND("]",A2402,2)-(FIND("[",A2402)+1)))),MID(A2402,FIND("[",A2402)+1,FIND("]",A2402,2)-(FIND("[",A2402)+1)),VALUE(MID(A2402,FIND("[",A2402)+1,FIND("]",A2402,2)-(FIND("[",A2402)+1))))),"REJECTED"))</f>
        <v/>
      </c>
      <c r="C2402" s="3" t="str">
        <f t="shared" ref="C2402" si="3837">IF(A2402="","",IF(ISERR(FIND("###  (",A2402)),IF(OR(RIGHT(A2402,9)="ACTIVATED",RIGHT(A2402,6)="sukses",RIGHT(A2402,2)="OK"),"OK",VALUE(MID(A2404,FIND(":",A2404)+2,(LEN(A2404)+1)-(FIND(":",A2404)+2)))),"REJECTED"))</f>
        <v/>
      </c>
      <c r="D2402" s="3" t="str">
        <f t="shared" ref="D2402:D2465" si="3838">IF(A2402="","",IF(ISERR(FIND("###  (",A2402)),IF(OR(RIGHT(A2402,9)="ACTIVATED",RIGHT(A2402,6)="sukses",RIGHT(A2402,2)="OK"),"OK",IF(VALUE(MID(A2402,FIND("ce ",A2402)+2,(LEN(A2402)+1)-(FIND("ce ",A2402)+2)))=0,VALUE(MID(A2402,FIND("nt ",A2402)+2,(FIND(", Af",A2402)-(FIND("nt ",A2402)+2)))),VALUE(MID(A2402,FIND("ce ",A2402)+2,(LEN(A2402)+1)-(FIND("ce ",A2402)+2))))),"REJECTED"))</f>
        <v/>
      </c>
      <c r="E2402" t="str">
        <f t="shared" ref="E2402" si="3839"><![CDATA[IF(A2402="","",IF(AND(B2402="REJECTED",C2402="REJECTED",D2402="REJECTED"),"REJECTED",IF(AND(B2402="Charged",D2402>0),"TRUE",IF(AND(B2402=C2402,B2402=D2402),"TRUE",IF(AND(B2402=D2402,B2402<>C2402),"TRUE ROAMING",IF(LEFT(B2402,3)="not",IF(AND(D2402<>VALUE(RIGHT(B2402,LEN(B2402)-3)),C2402=D2402,D2402<>0),"TRUE",IF(AND(D2402<>VALUE(RIGHT(B2402,LEN(B2402)-3)),C2402<>D2402,D2402<>0),"TRUE ROAMING","FALSE")),"FALSE"))))))]]></f>
        <v/>
      </c>
      <c r="N2402" s="2"/>
    </row>
    <row r="2403" spans="2:14" x14ac:dyDescent="0.25">
      <c r="N2403" s="2"/>
    </row>
    <row r="2404" spans="2:14" x14ac:dyDescent="0.25">
      <c r="B2404" t="str">
        <f t="shared" ref="B2404:B2467" si="3840">IF(A2405="","","Kalkulasi Bonus")</f>
        <v/>
      </c>
      <c r="C2404" s="4" t="str">
        <f t="shared" ref="C2404:C2467" si="3841">IF(A2405="","",SUBSTITUTE(MID(A2405,FIND("[",A2405)+1,FIND("]",A2405,2)-(FIND("[",A2405)+1)),"-"," "))</f>
        <v/>
      </c>
      <c r="D2404" s="4"/>
      <c r="E2404" s="4"/>
      <c r="N2404" s="2"/>
    </row>
    <row r="2405" spans="2:14" x14ac:dyDescent="0.25">
      <c r="B2405" t="str">
        <f t="shared" ref="B2405:B2468" si="3842">IF(A2405="","","Result Bonus")</f>
        <v/>
      </c>
      <c r="C2405" s="4" t="str">
        <f t="shared" ref="C2405:C2468" si="3843">IF(A2405="","",MID(A2405,FIND(":",A2405)+2,(LEN(A2405)+1)-(FIND(":",A2405)+2)))</f>
        <v/>
      </c>
      <c r="D2405" s="4"/>
      <c r="E2405" s="4"/>
      <c r="N2405" s="2"/>
    </row>
    <row r="2406" spans="2:14" x14ac:dyDescent="0.25">
      <c r="N2406" s="2"/>
    </row>
    <row r="2407" spans="2:14" x14ac:dyDescent="0.25">
      <c r="B2407" s="3" t="str">
        <f t="shared" ref="B2407" si="3844">IF(A2407="","",IF(ISERR(FIND("###  (",A2407)),IF(OR(RIGHT(A2407,9)="ACTIVATED",RIGHT(A2407,6)="sukses",RIGHT(A2407,2)="OK"),"OK",IF(ISERR(VALUE(MID(A2407,FIND("[",A2407)+1,FIND("]",A2407,2)-(FIND("[",A2407)+1)))),MID(A2407,FIND("[",A2407)+1,FIND("]",A2407,2)-(FIND("[",A2407)+1)),VALUE(MID(A2407,FIND("[",A2407)+1,FIND("]",A2407,2)-(FIND("[",A2407)+1))))),"REJECTED"))</f>
        <v/>
      </c>
      <c r="C2407" s="3" t="str">
        <f t="shared" ref="C2407" si="3845">IF(A2407="","",IF(ISERR(FIND("###  (",A2407)),IF(OR(RIGHT(A2407,9)="ACTIVATED",RIGHT(A2407,6)="sukses",RIGHT(A2407,2)="OK"),"OK",VALUE(MID(A2409,FIND(":",A2409)+2,(LEN(A2409)+1)-(FIND(":",A2409)+2)))),"REJECTED"))</f>
        <v/>
      </c>
      <c r="D2407" s="3" t="str">
        <f t="shared" ref="D2407:D2470" si="3846">IF(A2407="","",IF(ISERR(FIND("###  (",A2407)),IF(OR(RIGHT(A2407,9)="ACTIVATED",RIGHT(A2407,6)="sukses",RIGHT(A2407,2)="OK"),"OK",IF(VALUE(MID(A2407,FIND("ce ",A2407)+2,(LEN(A2407)+1)-(FIND("ce ",A2407)+2)))=0,VALUE(MID(A2407,FIND("nt ",A2407)+2,(FIND(", Af",A2407)-(FIND("nt ",A2407)+2)))),VALUE(MID(A2407,FIND("ce ",A2407)+2,(LEN(A2407)+1)-(FIND("ce ",A2407)+2))))),"REJECTED"))</f>
        <v/>
      </c>
      <c r="E2407" t="str">
        <f t="shared" ref="E2407" si="3847"><![CDATA[IF(A2407="","",IF(AND(B2407="REJECTED",C2407="REJECTED",D2407="REJECTED"),"REJECTED",IF(AND(B2407="Charged",D2407>0),"TRUE",IF(AND(B2407=C2407,B2407=D2407),"TRUE",IF(AND(B2407=D2407,B2407<>C2407),"TRUE ROAMING",IF(LEFT(B2407,3)="not",IF(AND(D2407<>VALUE(RIGHT(B2407,LEN(B2407)-3)),C2407=D2407,D2407<>0),"TRUE",IF(AND(D2407<>VALUE(RIGHT(B2407,LEN(B2407)-3)),C2407<>D2407,D2407<>0),"TRUE ROAMING","FALSE")),"FALSE"))))))]]></f>
        <v/>
      </c>
      <c r="N2407" s="2"/>
    </row>
    <row r="2408" spans="2:14" x14ac:dyDescent="0.25">
      <c r="N2408" s="2"/>
    </row>
    <row r="2409" spans="2:14" x14ac:dyDescent="0.25">
      <c r="B2409" t="str">
        <f t="shared" ref="B2409:B2472" si="3848">IF(A2410="","","Kalkulasi Bonus")</f>
        <v/>
      </c>
      <c r="C2409" s="4" t="str">
        <f t="shared" ref="C2409:C2472" si="3849">IF(A2410="","",SUBSTITUTE(MID(A2410,FIND("[",A2410)+1,FIND("]",A2410,2)-(FIND("[",A2410)+1)),"-"," "))</f>
        <v/>
      </c>
      <c r="D2409" s="4"/>
      <c r="E2409" s="4"/>
      <c r="N2409" s="2"/>
    </row>
    <row r="2410" spans="2:14" x14ac:dyDescent="0.25">
      <c r="B2410" t="str">
        <f t="shared" ref="B2410:B2473" si="3850">IF(A2410="","","Result Bonus")</f>
        <v/>
      </c>
      <c r="C2410" s="4" t="str">
        <f t="shared" ref="C2410:C2473" si="3851">IF(A2410="","",MID(A2410,FIND(":",A2410)+2,(LEN(A2410)+1)-(FIND(":",A2410)+2)))</f>
        <v/>
      </c>
      <c r="D2410" s="4"/>
      <c r="E2410" s="4"/>
      <c r="N2410" s="2"/>
    </row>
    <row r="2411" spans="2:14" x14ac:dyDescent="0.25">
      <c r="N2411" s="2"/>
    </row>
    <row r="2412" spans="2:14" x14ac:dyDescent="0.25">
      <c r="B2412" s="3" t="str">
        <f t="shared" ref="B2412" si="3852">IF(A2412="","",IF(ISERR(FIND("###  (",A2412)),IF(OR(RIGHT(A2412,9)="ACTIVATED",RIGHT(A2412,6)="sukses",RIGHT(A2412,2)="OK"),"OK",IF(ISERR(VALUE(MID(A2412,FIND("[",A2412)+1,FIND("]",A2412,2)-(FIND("[",A2412)+1)))),MID(A2412,FIND("[",A2412)+1,FIND("]",A2412,2)-(FIND("[",A2412)+1)),VALUE(MID(A2412,FIND("[",A2412)+1,FIND("]",A2412,2)-(FIND("[",A2412)+1))))),"REJECTED"))</f>
        <v/>
      </c>
      <c r="C2412" s="3" t="str">
        <f t="shared" ref="C2412" si="3853">IF(A2412="","",IF(ISERR(FIND("###  (",A2412)),IF(OR(RIGHT(A2412,9)="ACTIVATED",RIGHT(A2412,6)="sukses",RIGHT(A2412,2)="OK"),"OK",VALUE(MID(A2414,FIND(":",A2414)+2,(LEN(A2414)+1)-(FIND(":",A2414)+2)))),"REJECTED"))</f>
        <v/>
      </c>
      <c r="D2412" s="3" t="str">
        <f t="shared" ref="D2412:D2475" si="3854">IF(A2412="","",IF(ISERR(FIND("###  (",A2412)),IF(OR(RIGHT(A2412,9)="ACTIVATED",RIGHT(A2412,6)="sukses",RIGHT(A2412,2)="OK"),"OK",IF(VALUE(MID(A2412,FIND("ce ",A2412)+2,(LEN(A2412)+1)-(FIND("ce ",A2412)+2)))=0,VALUE(MID(A2412,FIND("nt ",A2412)+2,(FIND(", Af",A2412)-(FIND("nt ",A2412)+2)))),VALUE(MID(A2412,FIND("ce ",A2412)+2,(LEN(A2412)+1)-(FIND("ce ",A2412)+2))))),"REJECTED"))</f>
        <v/>
      </c>
      <c r="E2412" t="str">
        <f t="shared" ref="E2412" si="3855"><![CDATA[IF(A2412="","",IF(AND(B2412="REJECTED",C2412="REJECTED",D2412="REJECTED"),"REJECTED",IF(AND(B2412="Charged",D2412>0),"TRUE",IF(AND(B2412=C2412,B2412=D2412),"TRUE",IF(AND(B2412=D2412,B2412<>C2412),"TRUE ROAMING",IF(LEFT(B2412,3)="not",IF(AND(D2412<>VALUE(RIGHT(B2412,LEN(B2412)-3)),C2412=D2412,D2412<>0),"TRUE",IF(AND(D2412<>VALUE(RIGHT(B2412,LEN(B2412)-3)),C2412<>D2412,D2412<>0),"TRUE ROAMING","FALSE")),"FALSE"))))))]]></f>
        <v/>
      </c>
      <c r="N2412" s="2"/>
    </row>
    <row r="2413" spans="2:14" x14ac:dyDescent="0.25">
      <c r="N2413" s="2"/>
    </row>
    <row r="2414" spans="2:14" x14ac:dyDescent="0.25">
      <c r="B2414" t="str">
        <f t="shared" ref="B2414:B2477" si="3856">IF(A2415="","","Kalkulasi Bonus")</f>
        <v/>
      </c>
      <c r="C2414" s="4" t="str">
        <f t="shared" ref="C2414:C2477" si="3857">IF(A2415="","",SUBSTITUTE(MID(A2415,FIND("[",A2415)+1,FIND("]",A2415,2)-(FIND("[",A2415)+1)),"-"," "))</f>
        <v/>
      </c>
      <c r="D2414" s="4"/>
      <c r="E2414" s="4"/>
      <c r="N2414" s="2"/>
    </row>
    <row r="2415" spans="2:14" x14ac:dyDescent="0.25">
      <c r="B2415" t="str">
        <f t="shared" ref="B2415:B2478" si="3858">IF(A2415="","","Result Bonus")</f>
        <v/>
      </c>
      <c r="C2415" s="4" t="str">
        <f t="shared" ref="C2415:C2478" si="3859">IF(A2415="","",MID(A2415,FIND(":",A2415)+2,(LEN(A2415)+1)-(FIND(":",A2415)+2)))</f>
        <v/>
      </c>
      <c r="D2415" s="4"/>
      <c r="E2415" s="4"/>
      <c r="N2415" s="2"/>
    </row>
    <row r="2416" spans="2:14" x14ac:dyDescent="0.25">
      <c r="N2416" s="2"/>
    </row>
    <row r="2417" spans="2:14" x14ac:dyDescent="0.25">
      <c r="B2417" s="3" t="str">
        <f t="shared" ref="B2417" si="3860">IF(A2417="","",IF(ISERR(FIND("###  (",A2417)),IF(OR(RIGHT(A2417,9)="ACTIVATED",RIGHT(A2417,6)="sukses",RIGHT(A2417,2)="OK"),"OK",IF(ISERR(VALUE(MID(A2417,FIND("[",A2417)+1,FIND("]",A2417,2)-(FIND("[",A2417)+1)))),MID(A2417,FIND("[",A2417)+1,FIND("]",A2417,2)-(FIND("[",A2417)+1)),VALUE(MID(A2417,FIND("[",A2417)+1,FIND("]",A2417,2)-(FIND("[",A2417)+1))))),"REJECTED"))</f>
        <v/>
      </c>
      <c r="C2417" s="3" t="str">
        <f t="shared" ref="C2417" si="3861">IF(A2417="","",IF(ISERR(FIND("###  (",A2417)),IF(OR(RIGHT(A2417,9)="ACTIVATED",RIGHT(A2417,6)="sukses",RIGHT(A2417,2)="OK"),"OK",VALUE(MID(A2419,FIND(":",A2419)+2,(LEN(A2419)+1)-(FIND(":",A2419)+2)))),"REJECTED"))</f>
        <v/>
      </c>
      <c r="D2417" s="3" t="str">
        <f t="shared" ref="D2417:D2480" si="3862">IF(A2417="","",IF(ISERR(FIND("###  (",A2417)),IF(OR(RIGHT(A2417,9)="ACTIVATED",RIGHT(A2417,6)="sukses",RIGHT(A2417,2)="OK"),"OK",IF(VALUE(MID(A2417,FIND("ce ",A2417)+2,(LEN(A2417)+1)-(FIND("ce ",A2417)+2)))=0,VALUE(MID(A2417,FIND("nt ",A2417)+2,(FIND(", Af",A2417)-(FIND("nt ",A2417)+2)))),VALUE(MID(A2417,FIND("ce ",A2417)+2,(LEN(A2417)+1)-(FIND("ce ",A2417)+2))))),"REJECTED"))</f>
        <v/>
      </c>
      <c r="E2417" t="str">
        <f t="shared" ref="E2417" si="3863"><![CDATA[IF(A2417="","",IF(AND(B2417="REJECTED",C2417="REJECTED",D2417="REJECTED"),"REJECTED",IF(AND(B2417="Charged",D2417>0),"TRUE",IF(AND(B2417=C2417,B2417=D2417),"TRUE",IF(AND(B2417=D2417,B2417<>C2417),"TRUE ROAMING",IF(LEFT(B2417,3)="not",IF(AND(D2417<>VALUE(RIGHT(B2417,LEN(B2417)-3)),C2417=D2417,D2417<>0),"TRUE",IF(AND(D2417<>VALUE(RIGHT(B2417,LEN(B2417)-3)),C2417<>D2417,D2417<>0),"TRUE ROAMING","FALSE")),"FALSE"))))))]]></f>
        <v/>
      </c>
      <c r="N2417" s="2"/>
    </row>
    <row r="2418" spans="2:14" x14ac:dyDescent="0.25">
      <c r="N2418" s="2"/>
    </row>
    <row r="2419" spans="2:14" x14ac:dyDescent="0.25">
      <c r="B2419" t="str">
        <f t="shared" ref="B2419:B2482" si="3864">IF(A2420="","","Kalkulasi Bonus")</f>
        <v/>
      </c>
      <c r="C2419" s="4" t="str">
        <f t="shared" ref="C2419:C2482" si="3865">IF(A2420="","",SUBSTITUTE(MID(A2420,FIND("[",A2420)+1,FIND("]",A2420,2)-(FIND("[",A2420)+1)),"-"," "))</f>
        <v/>
      </c>
      <c r="D2419" s="4"/>
      <c r="E2419" s="4"/>
      <c r="N2419" s="2"/>
    </row>
    <row r="2420" spans="2:14" x14ac:dyDescent="0.25">
      <c r="B2420" t="str">
        <f t="shared" ref="B2420:B2483" si="3866">IF(A2420="","","Result Bonus")</f>
        <v/>
      </c>
      <c r="C2420" s="4" t="str">
        <f t="shared" ref="C2420:C2483" si="3867">IF(A2420="","",MID(A2420,FIND(":",A2420)+2,(LEN(A2420)+1)-(FIND(":",A2420)+2)))</f>
        <v/>
      </c>
      <c r="D2420" s="4"/>
      <c r="E2420" s="4"/>
      <c r="N2420" s="2"/>
    </row>
    <row r="2421" spans="2:14" x14ac:dyDescent="0.25">
      <c r="N2421" s="2"/>
    </row>
    <row r="2422" spans="2:14" x14ac:dyDescent="0.25">
      <c r="B2422" s="3" t="str">
        <f t="shared" ref="B2422" si="3868">IF(A2422="","",IF(ISERR(FIND("###  (",A2422)),IF(OR(RIGHT(A2422,9)="ACTIVATED",RIGHT(A2422,6)="sukses",RIGHT(A2422,2)="OK"),"OK",IF(ISERR(VALUE(MID(A2422,FIND("[",A2422)+1,FIND("]",A2422,2)-(FIND("[",A2422)+1)))),MID(A2422,FIND("[",A2422)+1,FIND("]",A2422,2)-(FIND("[",A2422)+1)),VALUE(MID(A2422,FIND("[",A2422)+1,FIND("]",A2422,2)-(FIND("[",A2422)+1))))),"REJECTED"))</f>
        <v/>
      </c>
      <c r="C2422" s="3" t="str">
        <f t="shared" ref="C2422" si="3869">IF(A2422="","",IF(ISERR(FIND("###  (",A2422)),IF(OR(RIGHT(A2422,9)="ACTIVATED",RIGHT(A2422,6)="sukses",RIGHT(A2422,2)="OK"),"OK",VALUE(MID(A2424,FIND(":",A2424)+2,(LEN(A2424)+1)-(FIND(":",A2424)+2)))),"REJECTED"))</f>
        <v/>
      </c>
      <c r="D2422" s="3" t="str">
        <f t="shared" ref="D2422:D2485" si="3870">IF(A2422="","",IF(ISERR(FIND("###  (",A2422)),IF(OR(RIGHT(A2422,9)="ACTIVATED",RIGHT(A2422,6)="sukses",RIGHT(A2422,2)="OK"),"OK",IF(VALUE(MID(A2422,FIND("ce ",A2422)+2,(LEN(A2422)+1)-(FIND("ce ",A2422)+2)))=0,VALUE(MID(A2422,FIND("nt ",A2422)+2,(FIND(", Af",A2422)-(FIND("nt ",A2422)+2)))),VALUE(MID(A2422,FIND("ce ",A2422)+2,(LEN(A2422)+1)-(FIND("ce ",A2422)+2))))),"REJECTED"))</f>
        <v/>
      </c>
      <c r="E2422" t="str">
        <f t="shared" ref="E2422" si="3871"><![CDATA[IF(A2422="","",IF(AND(B2422="REJECTED",C2422="REJECTED",D2422="REJECTED"),"REJECTED",IF(AND(B2422="Charged",D2422>0),"TRUE",IF(AND(B2422=C2422,B2422=D2422),"TRUE",IF(AND(B2422=D2422,B2422<>C2422),"TRUE ROAMING",IF(LEFT(B2422,3)="not",IF(AND(D2422<>VALUE(RIGHT(B2422,LEN(B2422)-3)),C2422=D2422,D2422<>0),"TRUE",IF(AND(D2422<>VALUE(RIGHT(B2422,LEN(B2422)-3)),C2422<>D2422,D2422<>0),"TRUE ROAMING","FALSE")),"FALSE"))))))]]></f>
        <v/>
      </c>
      <c r="N2422" s="2"/>
    </row>
    <row r="2423" spans="2:14" x14ac:dyDescent="0.25">
      <c r="N2423" s="2"/>
    </row>
    <row r="2424" spans="2:14" x14ac:dyDescent="0.25">
      <c r="B2424" t="str">
        <f t="shared" ref="B2424:B2487" si="3872">IF(A2425="","","Kalkulasi Bonus")</f>
        <v/>
      </c>
      <c r="C2424" s="4" t="str">
        <f t="shared" ref="C2424:C2487" si="3873">IF(A2425="","",SUBSTITUTE(MID(A2425,FIND("[",A2425)+1,FIND("]",A2425,2)-(FIND("[",A2425)+1)),"-"," "))</f>
        <v/>
      </c>
      <c r="D2424" s="4"/>
      <c r="E2424" s="4"/>
      <c r="N2424" s="2"/>
    </row>
    <row r="2425" spans="2:14" x14ac:dyDescent="0.25">
      <c r="B2425" t="str">
        <f t="shared" ref="B2425:B2488" si="3874">IF(A2425="","","Result Bonus")</f>
        <v/>
      </c>
      <c r="C2425" s="4" t="str">
        <f t="shared" ref="C2425:C2488" si="3875">IF(A2425="","",MID(A2425,FIND(":",A2425)+2,(LEN(A2425)+1)-(FIND(":",A2425)+2)))</f>
        <v/>
      </c>
      <c r="D2425" s="4"/>
      <c r="E2425" s="4"/>
      <c r="N2425" s="2"/>
    </row>
    <row r="2426" spans="2:14" x14ac:dyDescent="0.25">
      <c r="N2426" s="2"/>
    </row>
    <row r="2427" spans="2:14" x14ac:dyDescent="0.25">
      <c r="B2427" s="3" t="str">
        <f t="shared" ref="B2427" si="3876">IF(A2427="","",IF(ISERR(FIND("###  (",A2427)),IF(OR(RIGHT(A2427,9)="ACTIVATED",RIGHT(A2427,6)="sukses",RIGHT(A2427,2)="OK"),"OK",IF(ISERR(VALUE(MID(A2427,FIND("[",A2427)+1,FIND("]",A2427,2)-(FIND("[",A2427)+1)))),MID(A2427,FIND("[",A2427)+1,FIND("]",A2427,2)-(FIND("[",A2427)+1)),VALUE(MID(A2427,FIND("[",A2427)+1,FIND("]",A2427,2)-(FIND("[",A2427)+1))))),"REJECTED"))</f>
        <v/>
      </c>
      <c r="C2427" s="3" t="str">
        <f t="shared" ref="C2427" si="3877">IF(A2427="","",IF(ISERR(FIND("###  (",A2427)),IF(OR(RIGHT(A2427,9)="ACTIVATED",RIGHT(A2427,6)="sukses",RIGHT(A2427,2)="OK"),"OK",VALUE(MID(A2429,FIND(":",A2429)+2,(LEN(A2429)+1)-(FIND(":",A2429)+2)))),"REJECTED"))</f>
        <v/>
      </c>
      <c r="D2427" s="3" t="str">
        <f t="shared" ref="D2427:D2490" si="3878">IF(A2427="","",IF(ISERR(FIND("###  (",A2427)),IF(OR(RIGHT(A2427,9)="ACTIVATED",RIGHT(A2427,6)="sukses",RIGHT(A2427,2)="OK"),"OK",IF(VALUE(MID(A2427,FIND("ce ",A2427)+2,(LEN(A2427)+1)-(FIND("ce ",A2427)+2)))=0,VALUE(MID(A2427,FIND("nt ",A2427)+2,(FIND(", Af",A2427)-(FIND("nt ",A2427)+2)))),VALUE(MID(A2427,FIND("ce ",A2427)+2,(LEN(A2427)+1)-(FIND("ce ",A2427)+2))))),"REJECTED"))</f>
        <v/>
      </c>
      <c r="E2427" t="str">
        <f t="shared" ref="E2427" si="3879"><![CDATA[IF(A2427="","",IF(AND(B2427="REJECTED",C2427="REJECTED",D2427="REJECTED"),"REJECTED",IF(AND(B2427="Charged",D2427>0),"TRUE",IF(AND(B2427=C2427,B2427=D2427),"TRUE",IF(AND(B2427=D2427,B2427<>C2427),"TRUE ROAMING",IF(LEFT(B2427,3)="not",IF(AND(D2427<>VALUE(RIGHT(B2427,LEN(B2427)-3)),C2427=D2427,D2427<>0),"TRUE",IF(AND(D2427<>VALUE(RIGHT(B2427,LEN(B2427)-3)),C2427<>D2427,D2427<>0),"TRUE ROAMING","FALSE")),"FALSE"))))))]]></f>
        <v/>
      </c>
      <c r="N2427" s="2"/>
    </row>
    <row r="2428" spans="2:14" x14ac:dyDescent="0.25">
      <c r="N2428" s="2"/>
    </row>
    <row r="2429" spans="2:14" x14ac:dyDescent="0.25">
      <c r="B2429" t="str">
        <f t="shared" ref="B2429:B2492" si="3880">IF(A2430="","","Kalkulasi Bonus")</f>
        <v/>
      </c>
      <c r="C2429" s="4" t="str">
        <f t="shared" ref="C2429:C2492" si="3881">IF(A2430="","",SUBSTITUTE(MID(A2430,FIND("[",A2430)+1,FIND("]",A2430,2)-(FIND("[",A2430)+1)),"-"," "))</f>
        <v/>
      </c>
      <c r="D2429" s="4"/>
      <c r="E2429" s="4"/>
      <c r="N2429" s="2"/>
    </row>
    <row r="2430" spans="2:14" x14ac:dyDescent="0.25">
      <c r="B2430" t="str">
        <f t="shared" ref="B2430:B2493" si="3882">IF(A2430="","","Result Bonus")</f>
        <v/>
      </c>
      <c r="C2430" s="4" t="str">
        <f t="shared" ref="C2430:C2493" si="3883">IF(A2430="","",MID(A2430,FIND(":",A2430)+2,(LEN(A2430)+1)-(FIND(":",A2430)+2)))</f>
        <v/>
      </c>
      <c r="D2430" s="4"/>
      <c r="E2430" s="4"/>
      <c r="N2430" s="2"/>
    </row>
    <row r="2431" spans="2:14" x14ac:dyDescent="0.25">
      <c r="N2431" s="2"/>
    </row>
    <row r="2432" spans="2:14" x14ac:dyDescent="0.25">
      <c r="B2432" s="3" t="str">
        <f t="shared" ref="B2432" si="3884">IF(A2432="","",IF(ISERR(FIND("###  (",A2432)),IF(OR(RIGHT(A2432,9)="ACTIVATED",RIGHT(A2432,6)="sukses",RIGHT(A2432,2)="OK"),"OK",IF(ISERR(VALUE(MID(A2432,FIND("[",A2432)+1,FIND("]",A2432,2)-(FIND("[",A2432)+1)))),MID(A2432,FIND("[",A2432)+1,FIND("]",A2432,2)-(FIND("[",A2432)+1)),VALUE(MID(A2432,FIND("[",A2432)+1,FIND("]",A2432,2)-(FIND("[",A2432)+1))))),"REJECTED"))</f>
        <v/>
      </c>
      <c r="C2432" s="3" t="str">
        <f t="shared" ref="C2432" si="3885">IF(A2432="","",IF(ISERR(FIND("###  (",A2432)),IF(OR(RIGHT(A2432,9)="ACTIVATED",RIGHT(A2432,6)="sukses",RIGHT(A2432,2)="OK"),"OK",VALUE(MID(A2434,FIND(":",A2434)+2,(LEN(A2434)+1)-(FIND(":",A2434)+2)))),"REJECTED"))</f>
        <v/>
      </c>
      <c r="D2432" s="3" t="str">
        <f t="shared" ref="D2432:D2495" si="3886">IF(A2432="","",IF(ISERR(FIND("###  (",A2432)),IF(OR(RIGHT(A2432,9)="ACTIVATED",RIGHT(A2432,6)="sukses",RIGHT(A2432,2)="OK"),"OK",IF(VALUE(MID(A2432,FIND("ce ",A2432)+2,(LEN(A2432)+1)-(FIND("ce ",A2432)+2)))=0,VALUE(MID(A2432,FIND("nt ",A2432)+2,(FIND(", Af",A2432)-(FIND("nt ",A2432)+2)))),VALUE(MID(A2432,FIND("ce ",A2432)+2,(LEN(A2432)+1)-(FIND("ce ",A2432)+2))))),"REJECTED"))</f>
        <v/>
      </c>
      <c r="E2432" t="str">
        <f t="shared" ref="E2432" si="3887"><![CDATA[IF(A2432="","",IF(AND(B2432="REJECTED",C2432="REJECTED",D2432="REJECTED"),"REJECTED",IF(AND(B2432="Charged",D2432>0),"TRUE",IF(AND(B2432=C2432,B2432=D2432),"TRUE",IF(AND(B2432=D2432,B2432<>C2432),"TRUE ROAMING",IF(LEFT(B2432,3)="not",IF(AND(D2432<>VALUE(RIGHT(B2432,LEN(B2432)-3)),C2432=D2432,D2432<>0),"TRUE",IF(AND(D2432<>VALUE(RIGHT(B2432,LEN(B2432)-3)),C2432<>D2432,D2432<>0),"TRUE ROAMING","FALSE")),"FALSE"))))))]]></f>
        <v/>
      </c>
      <c r="N2432" s="2"/>
    </row>
    <row r="2433" spans="2:14" x14ac:dyDescent="0.25">
      <c r="N2433" s="2"/>
    </row>
    <row r="2434" spans="2:14" x14ac:dyDescent="0.25">
      <c r="B2434" t="str">
        <f t="shared" ref="B2434:B2497" si="3888">IF(A2435="","","Kalkulasi Bonus")</f>
        <v/>
      </c>
      <c r="C2434" s="4" t="str">
        <f t="shared" ref="C2434:C2497" si="3889">IF(A2435="","",SUBSTITUTE(MID(A2435,FIND("[",A2435)+1,FIND("]",A2435,2)-(FIND("[",A2435)+1)),"-"," "))</f>
        <v/>
      </c>
      <c r="D2434" s="4"/>
      <c r="E2434" s="4"/>
      <c r="N2434" s="2"/>
    </row>
    <row r="2435" spans="2:14" x14ac:dyDescent="0.25">
      <c r="B2435" t="str">
        <f t="shared" ref="B2435:B2498" si="3890">IF(A2435="","","Result Bonus")</f>
        <v/>
      </c>
      <c r="C2435" s="4" t="str">
        <f t="shared" ref="C2435:C2498" si="3891">IF(A2435="","",MID(A2435,FIND(":",A2435)+2,(LEN(A2435)+1)-(FIND(":",A2435)+2)))</f>
        <v/>
      </c>
      <c r="D2435" s="4"/>
      <c r="E2435" s="4"/>
      <c r="N2435" s="2"/>
    </row>
    <row r="2436" spans="2:14" x14ac:dyDescent="0.25">
      <c r="N2436" s="2"/>
    </row>
    <row r="2437" spans="2:14" x14ac:dyDescent="0.25">
      <c r="B2437" s="3" t="str">
        <f t="shared" ref="B2437" si="3892">IF(A2437="","",IF(ISERR(FIND("###  (",A2437)),IF(OR(RIGHT(A2437,9)="ACTIVATED",RIGHT(A2437,6)="sukses",RIGHT(A2437,2)="OK"),"OK",IF(ISERR(VALUE(MID(A2437,FIND("[",A2437)+1,FIND("]",A2437,2)-(FIND("[",A2437)+1)))),MID(A2437,FIND("[",A2437)+1,FIND("]",A2437,2)-(FIND("[",A2437)+1)),VALUE(MID(A2437,FIND("[",A2437)+1,FIND("]",A2437,2)-(FIND("[",A2437)+1))))),"REJECTED"))</f>
        <v/>
      </c>
      <c r="C2437" s="3" t="str">
        <f t="shared" ref="C2437" si="3893">IF(A2437="","",IF(ISERR(FIND("###  (",A2437)),IF(OR(RIGHT(A2437,9)="ACTIVATED",RIGHT(A2437,6)="sukses",RIGHT(A2437,2)="OK"),"OK",VALUE(MID(A2439,FIND(":",A2439)+2,(LEN(A2439)+1)-(FIND(":",A2439)+2)))),"REJECTED"))</f>
        <v/>
      </c>
      <c r="D2437" s="3" t="str">
        <f t="shared" ref="D2437:D2500" si="3894">IF(A2437="","",IF(ISERR(FIND("###  (",A2437)),IF(OR(RIGHT(A2437,9)="ACTIVATED",RIGHT(A2437,6)="sukses",RIGHT(A2437,2)="OK"),"OK",IF(VALUE(MID(A2437,FIND("ce ",A2437)+2,(LEN(A2437)+1)-(FIND("ce ",A2437)+2)))=0,VALUE(MID(A2437,FIND("nt ",A2437)+2,(FIND(", Af",A2437)-(FIND("nt ",A2437)+2)))),VALUE(MID(A2437,FIND("ce ",A2437)+2,(LEN(A2437)+1)-(FIND("ce ",A2437)+2))))),"REJECTED"))</f>
        <v/>
      </c>
      <c r="E2437" t="str">
        <f t="shared" ref="E2437" si="3895"><![CDATA[IF(A2437="","",IF(AND(B2437="REJECTED",C2437="REJECTED",D2437="REJECTED"),"REJECTED",IF(AND(B2437="Charged",D2437>0),"TRUE",IF(AND(B2437=C2437,B2437=D2437),"TRUE",IF(AND(B2437=D2437,B2437<>C2437),"TRUE ROAMING",IF(LEFT(B2437,3)="not",IF(AND(D2437<>VALUE(RIGHT(B2437,LEN(B2437)-3)),C2437=D2437,D2437<>0),"TRUE",IF(AND(D2437<>VALUE(RIGHT(B2437,LEN(B2437)-3)),C2437<>D2437,D2437<>0),"TRUE ROAMING","FALSE")),"FALSE"))))))]]></f>
        <v/>
      </c>
      <c r="N2437" s="2"/>
    </row>
    <row r="2438" spans="2:14" x14ac:dyDescent="0.25">
      <c r="N2438" s="2"/>
    </row>
    <row r="2439" spans="2:14" x14ac:dyDescent="0.25">
      <c r="B2439" t="str">
        <f t="shared" ref="B2439:B2502" si="3896">IF(A2440="","","Kalkulasi Bonus")</f>
        <v/>
      </c>
      <c r="C2439" s="4" t="str">
        <f t="shared" ref="C2439:C2502" si="3897">IF(A2440="","",SUBSTITUTE(MID(A2440,FIND("[",A2440)+1,FIND("]",A2440,2)-(FIND("[",A2440)+1)),"-"," "))</f>
        <v/>
      </c>
      <c r="D2439" s="4"/>
      <c r="E2439" s="4"/>
      <c r="N2439" s="2"/>
    </row>
    <row r="2440" spans="2:14" x14ac:dyDescent="0.25">
      <c r="B2440" t="str">
        <f t="shared" ref="B2440:B2503" si="3898">IF(A2440="","","Result Bonus")</f>
        <v/>
      </c>
      <c r="C2440" s="4" t="str">
        <f t="shared" ref="C2440:C2503" si="3899">IF(A2440="","",MID(A2440,FIND(":",A2440)+2,(LEN(A2440)+1)-(FIND(":",A2440)+2)))</f>
        <v/>
      </c>
      <c r="D2440" s="4"/>
      <c r="E2440" s="4"/>
      <c r="N2440" s="2"/>
    </row>
    <row r="2441" spans="2:14" x14ac:dyDescent="0.25">
      <c r="N2441" s="2"/>
    </row>
    <row r="2442" spans="2:14" x14ac:dyDescent="0.25">
      <c r="B2442" s="3" t="str">
        <f t="shared" ref="B2442" si="3900">IF(A2442="","",IF(ISERR(FIND("###  (",A2442)),IF(OR(RIGHT(A2442,9)="ACTIVATED",RIGHT(A2442,6)="sukses",RIGHT(A2442,2)="OK"),"OK",IF(ISERR(VALUE(MID(A2442,FIND("[",A2442)+1,FIND("]",A2442,2)-(FIND("[",A2442)+1)))),MID(A2442,FIND("[",A2442)+1,FIND("]",A2442,2)-(FIND("[",A2442)+1)),VALUE(MID(A2442,FIND("[",A2442)+1,FIND("]",A2442,2)-(FIND("[",A2442)+1))))),"REJECTED"))</f>
        <v/>
      </c>
      <c r="C2442" s="3" t="str">
        <f t="shared" ref="C2442" si="3901">IF(A2442="","",IF(ISERR(FIND("###  (",A2442)),IF(OR(RIGHT(A2442,9)="ACTIVATED",RIGHT(A2442,6)="sukses",RIGHT(A2442,2)="OK"),"OK",VALUE(MID(A2444,FIND(":",A2444)+2,(LEN(A2444)+1)-(FIND(":",A2444)+2)))),"REJECTED"))</f>
        <v/>
      </c>
      <c r="D2442" s="3" t="str">
        <f t="shared" ref="D2442:D2505" si="3902">IF(A2442="","",IF(ISERR(FIND("###  (",A2442)),IF(OR(RIGHT(A2442,9)="ACTIVATED",RIGHT(A2442,6)="sukses",RIGHT(A2442,2)="OK"),"OK",IF(VALUE(MID(A2442,FIND("ce ",A2442)+2,(LEN(A2442)+1)-(FIND("ce ",A2442)+2)))=0,VALUE(MID(A2442,FIND("nt ",A2442)+2,(FIND(", Af",A2442)-(FIND("nt ",A2442)+2)))),VALUE(MID(A2442,FIND("ce ",A2442)+2,(LEN(A2442)+1)-(FIND("ce ",A2442)+2))))),"REJECTED"))</f>
        <v/>
      </c>
      <c r="E2442" t="str">
        <f t="shared" ref="E2442" si="3903"><![CDATA[IF(A2442="","",IF(AND(B2442="REJECTED",C2442="REJECTED",D2442="REJECTED"),"REJECTED",IF(AND(B2442="Charged",D2442>0),"TRUE",IF(AND(B2442=C2442,B2442=D2442),"TRUE",IF(AND(B2442=D2442,B2442<>C2442),"TRUE ROAMING",IF(LEFT(B2442,3)="not",IF(AND(D2442<>VALUE(RIGHT(B2442,LEN(B2442)-3)),C2442=D2442,D2442<>0),"TRUE",IF(AND(D2442<>VALUE(RIGHT(B2442,LEN(B2442)-3)),C2442<>D2442,D2442<>0),"TRUE ROAMING","FALSE")),"FALSE"))))))]]></f>
        <v/>
      </c>
      <c r="N2442" s="2"/>
    </row>
    <row r="2443" spans="2:14" x14ac:dyDescent="0.25">
      <c r="N2443" s="2"/>
    </row>
    <row r="2444" spans="2:14" x14ac:dyDescent="0.25">
      <c r="B2444" t="str">
        <f t="shared" ref="B2444:B2507" si="3904">IF(A2445="","","Kalkulasi Bonus")</f>
        <v/>
      </c>
      <c r="C2444" s="4" t="str">
        <f t="shared" ref="C2444:C2507" si="3905">IF(A2445="","",SUBSTITUTE(MID(A2445,FIND("[",A2445)+1,FIND("]",A2445,2)-(FIND("[",A2445)+1)),"-"," "))</f>
        <v/>
      </c>
      <c r="D2444" s="4"/>
      <c r="E2444" s="4"/>
      <c r="N2444" s="2"/>
    </row>
    <row r="2445" spans="2:14" x14ac:dyDescent="0.25">
      <c r="B2445" t="str">
        <f t="shared" ref="B2445:B2508" si="3906">IF(A2445="","","Result Bonus")</f>
        <v/>
      </c>
      <c r="C2445" s="4" t="str">
        <f t="shared" ref="C2445:C2508" si="3907">IF(A2445="","",MID(A2445,FIND(":",A2445)+2,(LEN(A2445)+1)-(FIND(":",A2445)+2)))</f>
        <v/>
      </c>
      <c r="D2445" s="4"/>
      <c r="E2445" s="4"/>
      <c r="N2445" s="2"/>
    </row>
    <row r="2446" spans="2:14" x14ac:dyDescent="0.25">
      <c r="N2446" s="2"/>
    </row>
    <row r="2447" spans="2:14" x14ac:dyDescent="0.25">
      <c r="B2447" s="3" t="str">
        <f t="shared" ref="B2447" si="3908">IF(A2447="","",IF(ISERR(FIND("###  (",A2447)),IF(OR(RIGHT(A2447,9)="ACTIVATED",RIGHT(A2447,6)="sukses",RIGHT(A2447,2)="OK"),"OK",IF(ISERR(VALUE(MID(A2447,FIND("[",A2447)+1,FIND("]",A2447,2)-(FIND("[",A2447)+1)))),MID(A2447,FIND("[",A2447)+1,FIND("]",A2447,2)-(FIND("[",A2447)+1)),VALUE(MID(A2447,FIND("[",A2447)+1,FIND("]",A2447,2)-(FIND("[",A2447)+1))))),"REJECTED"))</f>
        <v/>
      </c>
      <c r="C2447" s="3" t="str">
        <f t="shared" ref="C2447" si="3909">IF(A2447="","",IF(ISERR(FIND("###  (",A2447)),IF(OR(RIGHT(A2447,9)="ACTIVATED",RIGHT(A2447,6)="sukses",RIGHT(A2447,2)="OK"),"OK",VALUE(MID(A2449,FIND(":",A2449)+2,(LEN(A2449)+1)-(FIND(":",A2449)+2)))),"REJECTED"))</f>
        <v/>
      </c>
      <c r="D2447" s="3" t="str">
        <f t="shared" ref="D2447:D2510" si="3910">IF(A2447="","",IF(ISERR(FIND("###  (",A2447)),IF(OR(RIGHT(A2447,9)="ACTIVATED",RIGHT(A2447,6)="sukses",RIGHT(A2447,2)="OK"),"OK",IF(VALUE(MID(A2447,FIND("ce ",A2447)+2,(LEN(A2447)+1)-(FIND("ce ",A2447)+2)))=0,VALUE(MID(A2447,FIND("nt ",A2447)+2,(FIND(", Af",A2447)-(FIND("nt ",A2447)+2)))),VALUE(MID(A2447,FIND("ce ",A2447)+2,(LEN(A2447)+1)-(FIND("ce ",A2447)+2))))),"REJECTED"))</f>
        <v/>
      </c>
      <c r="E2447" t="str">
        <f t="shared" ref="E2447" si="3911"><![CDATA[IF(A2447="","",IF(AND(B2447="REJECTED",C2447="REJECTED",D2447="REJECTED"),"REJECTED",IF(AND(B2447="Charged",D2447>0),"TRUE",IF(AND(B2447=C2447,B2447=D2447),"TRUE",IF(AND(B2447=D2447,B2447<>C2447),"TRUE ROAMING",IF(LEFT(B2447,3)="not",IF(AND(D2447<>VALUE(RIGHT(B2447,LEN(B2447)-3)),C2447=D2447,D2447<>0),"TRUE",IF(AND(D2447<>VALUE(RIGHT(B2447,LEN(B2447)-3)),C2447<>D2447,D2447<>0),"TRUE ROAMING","FALSE")),"FALSE"))))))]]></f>
        <v/>
      </c>
      <c r="N2447" s="2"/>
    </row>
    <row r="2448" spans="2:14" x14ac:dyDescent="0.25">
      <c r="N2448" s="2"/>
    </row>
    <row r="2449" spans="2:14" x14ac:dyDescent="0.25">
      <c r="B2449" t="str">
        <f t="shared" ref="B2449:B2512" si="3912">IF(A2450="","","Kalkulasi Bonus")</f>
        <v/>
      </c>
      <c r="C2449" s="4" t="str">
        <f t="shared" ref="C2449:C2512" si="3913">IF(A2450="","",SUBSTITUTE(MID(A2450,FIND("[",A2450)+1,FIND("]",A2450,2)-(FIND("[",A2450)+1)),"-"," "))</f>
        <v/>
      </c>
      <c r="D2449" s="4"/>
      <c r="E2449" s="4"/>
      <c r="N2449" s="2"/>
    </row>
    <row r="2450" spans="2:14" x14ac:dyDescent="0.25">
      <c r="B2450" t="str">
        <f t="shared" ref="B2450:B2513" si="3914">IF(A2450="","","Result Bonus")</f>
        <v/>
      </c>
      <c r="C2450" s="4" t="str">
        <f t="shared" ref="C2450:C2513" si="3915">IF(A2450="","",MID(A2450,FIND(":",A2450)+2,(LEN(A2450)+1)-(FIND(":",A2450)+2)))</f>
        <v/>
      </c>
      <c r="D2450" s="4"/>
      <c r="E2450" s="4"/>
      <c r="N2450" s="2"/>
    </row>
    <row r="2451" spans="2:14" x14ac:dyDescent="0.25">
      <c r="N2451" s="2"/>
    </row>
    <row r="2452" spans="2:14" x14ac:dyDescent="0.25">
      <c r="B2452" s="3" t="str">
        <f t="shared" ref="B2452" si="3916">IF(A2452="","",IF(ISERR(FIND("###  (",A2452)),IF(OR(RIGHT(A2452,9)="ACTIVATED",RIGHT(A2452,6)="sukses",RIGHT(A2452,2)="OK"),"OK",IF(ISERR(VALUE(MID(A2452,FIND("[",A2452)+1,FIND("]",A2452,2)-(FIND("[",A2452)+1)))),MID(A2452,FIND("[",A2452)+1,FIND("]",A2452,2)-(FIND("[",A2452)+1)),VALUE(MID(A2452,FIND("[",A2452)+1,FIND("]",A2452,2)-(FIND("[",A2452)+1))))),"REJECTED"))</f>
        <v/>
      </c>
      <c r="C2452" s="3" t="str">
        <f t="shared" ref="C2452" si="3917">IF(A2452="","",IF(ISERR(FIND("###  (",A2452)),IF(OR(RIGHT(A2452,9)="ACTIVATED",RIGHT(A2452,6)="sukses",RIGHT(A2452,2)="OK"),"OK",VALUE(MID(A2454,FIND(":",A2454)+2,(LEN(A2454)+1)-(FIND(":",A2454)+2)))),"REJECTED"))</f>
        <v/>
      </c>
      <c r="D2452" s="3" t="str">
        <f t="shared" ref="D2452:D2515" si="3918">IF(A2452="","",IF(ISERR(FIND("###  (",A2452)),IF(OR(RIGHT(A2452,9)="ACTIVATED",RIGHT(A2452,6)="sukses",RIGHT(A2452,2)="OK"),"OK",IF(VALUE(MID(A2452,FIND("ce ",A2452)+2,(LEN(A2452)+1)-(FIND("ce ",A2452)+2)))=0,VALUE(MID(A2452,FIND("nt ",A2452)+2,(FIND(", Af",A2452)-(FIND("nt ",A2452)+2)))),VALUE(MID(A2452,FIND("ce ",A2452)+2,(LEN(A2452)+1)-(FIND("ce ",A2452)+2))))),"REJECTED"))</f>
        <v/>
      </c>
      <c r="E2452" t="str">
        <f t="shared" ref="E2452" si="3919"><![CDATA[IF(A2452="","",IF(AND(B2452="REJECTED",C2452="REJECTED",D2452="REJECTED"),"REJECTED",IF(AND(B2452="Charged",D2452>0),"TRUE",IF(AND(B2452=C2452,B2452=D2452),"TRUE",IF(AND(B2452=D2452,B2452<>C2452),"TRUE ROAMING",IF(LEFT(B2452,3)="not",IF(AND(D2452<>VALUE(RIGHT(B2452,LEN(B2452)-3)),C2452=D2452,D2452<>0),"TRUE",IF(AND(D2452<>VALUE(RIGHT(B2452,LEN(B2452)-3)),C2452<>D2452,D2452<>0),"TRUE ROAMING","FALSE")),"FALSE"))))))]]></f>
        <v/>
      </c>
      <c r="N2452" s="2"/>
    </row>
    <row r="2453" spans="2:14" x14ac:dyDescent="0.25">
      <c r="N2453" s="2"/>
    </row>
    <row r="2454" spans="2:14" x14ac:dyDescent="0.25">
      <c r="B2454" t="str">
        <f t="shared" ref="B2454:B2517" si="3920">IF(A2455="","","Kalkulasi Bonus")</f>
        <v/>
      </c>
      <c r="C2454" s="4" t="str">
        <f t="shared" ref="C2454:C2517" si="3921">IF(A2455="","",SUBSTITUTE(MID(A2455,FIND("[",A2455)+1,FIND("]",A2455,2)-(FIND("[",A2455)+1)),"-"," "))</f>
        <v/>
      </c>
      <c r="D2454" s="4"/>
      <c r="E2454" s="4"/>
      <c r="N2454" s="2"/>
    </row>
    <row r="2455" spans="2:14" x14ac:dyDescent="0.25">
      <c r="B2455" t="str">
        <f t="shared" ref="B2455:B2518" si="3922">IF(A2455="","","Result Bonus")</f>
        <v/>
      </c>
      <c r="C2455" s="4" t="str">
        <f t="shared" ref="C2455:C2518" si="3923">IF(A2455="","",MID(A2455,FIND(":",A2455)+2,(LEN(A2455)+1)-(FIND(":",A2455)+2)))</f>
        <v/>
      </c>
      <c r="D2455" s="4"/>
      <c r="E2455" s="4"/>
      <c r="N2455" s="2"/>
    </row>
    <row r="2456" spans="2:14" x14ac:dyDescent="0.25">
      <c r="N2456" s="2"/>
    </row>
    <row r="2457" spans="2:14" x14ac:dyDescent="0.25">
      <c r="B2457" s="3" t="str">
        <f t="shared" ref="B2457" si="3924">IF(A2457="","",IF(ISERR(FIND("###  (",A2457)),IF(OR(RIGHT(A2457,9)="ACTIVATED",RIGHT(A2457,6)="sukses",RIGHT(A2457,2)="OK"),"OK",IF(ISERR(VALUE(MID(A2457,FIND("[",A2457)+1,FIND("]",A2457,2)-(FIND("[",A2457)+1)))),MID(A2457,FIND("[",A2457)+1,FIND("]",A2457,2)-(FIND("[",A2457)+1)),VALUE(MID(A2457,FIND("[",A2457)+1,FIND("]",A2457,2)-(FIND("[",A2457)+1))))),"REJECTED"))</f>
        <v/>
      </c>
      <c r="C2457" s="3" t="str">
        <f t="shared" ref="C2457" si="3925">IF(A2457="","",IF(ISERR(FIND("###  (",A2457)),IF(OR(RIGHT(A2457,9)="ACTIVATED",RIGHT(A2457,6)="sukses",RIGHT(A2457,2)="OK"),"OK",VALUE(MID(A2459,FIND(":",A2459)+2,(LEN(A2459)+1)-(FIND(":",A2459)+2)))),"REJECTED"))</f>
        <v/>
      </c>
      <c r="D2457" s="3" t="str">
        <f t="shared" ref="D2457:D2520" si="3926">IF(A2457="","",IF(ISERR(FIND("###  (",A2457)),IF(OR(RIGHT(A2457,9)="ACTIVATED",RIGHT(A2457,6)="sukses",RIGHT(A2457,2)="OK"),"OK",IF(VALUE(MID(A2457,FIND("ce ",A2457)+2,(LEN(A2457)+1)-(FIND("ce ",A2457)+2)))=0,VALUE(MID(A2457,FIND("nt ",A2457)+2,(FIND(", Af",A2457)-(FIND("nt ",A2457)+2)))),VALUE(MID(A2457,FIND("ce ",A2457)+2,(LEN(A2457)+1)-(FIND("ce ",A2457)+2))))),"REJECTED"))</f>
        <v/>
      </c>
      <c r="E2457" t="str">
        <f t="shared" ref="E2457" si="3927"><![CDATA[IF(A2457="","",IF(AND(B2457="REJECTED",C2457="REJECTED",D2457="REJECTED"),"REJECTED",IF(AND(B2457="Charged",D2457>0),"TRUE",IF(AND(B2457=C2457,B2457=D2457),"TRUE",IF(AND(B2457=D2457,B2457<>C2457),"TRUE ROAMING",IF(LEFT(B2457,3)="not",IF(AND(D2457<>VALUE(RIGHT(B2457,LEN(B2457)-3)),C2457=D2457,D2457<>0),"TRUE",IF(AND(D2457<>VALUE(RIGHT(B2457,LEN(B2457)-3)),C2457<>D2457,D2457<>0),"TRUE ROAMING","FALSE")),"FALSE"))))))]]></f>
        <v/>
      </c>
      <c r="N2457" s="2"/>
    </row>
    <row r="2458" spans="2:14" x14ac:dyDescent="0.25">
      <c r="N2458" s="2"/>
    </row>
    <row r="2459" spans="2:14" x14ac:dyDescent="0.25">
      <c r="B2459" t="str">
        <f t="shared" ref="B2459:B2522" si="3928">IF(A2460="","","Kalkulasi Bonus")</f>
        <v/>
      </c>
      <c r="C2459" s="4" t="str">
        <f t="shared" ref="C2459:C2522" si="3929">IF(A2460="","",SUBSTITUTE(MID(A2460,FIND("[",A2460)+1,FIND("]",A2460,2)-(FIND("[",A2460)+1)),"-"," "))</f>
        <v/>
      </c>
      <c r="D2459" s="4"/>
      <c r="E2459" s="4"/>
      <c r="N2459" s="2"/>
    </row>
    <row r="2460" spans="2:14" x14ac:dyDescent="0.25">
      <c r="B2460" t="str">
        <f t="shared" ref="B2460:B2523" si="3930">IF(A2460="","","Result Bonus")</f>
        <v/>
      </c>
      <c r="C2460" s="4" t="str">
        <f t="shared" ref="C2460:C2523" si="3931">IF(A2460="","",MID(A2460,FIND(":",A2460)+2,(LEN(A2460)+1)-(FIND(":",A2460)+2)))</f>
        <v/>
      </c>
      <c r="D2460" s="4"/>
      <c r="E2460" s="4"/>
      <c r="N2460" s="2"/>
    </row>
    <row r="2461" spans="2:14" x14ac:dyDescent="0.25">
      <c r="N2461" s="2"/>
    </row>
    <row r="2462" spans="2:14" x14ac:dyDescent="0.25">
      <c r="B2462" s="3" t="str">
        <f t="shared" ref="B2462" si="3932">IF(A2462="","",IF(ISERR(FIND("###  (",A2462)),IF(OR(RIGHT(A2462,9)="ACTIVATED",RIGHT(A2462,6)="sukses",RIGHT(A2462,2)="OK"),"OK",IF(ISERR(VALUE(MID(A2462,FIND("[",A2462)+1,FIND("]",A2462,2)-(FIND("[",A2462)+1)))),MID(A2462,FIND("[",A2462)+1,FIND("]",A2462,2)-(FIND("[",A2462)+1)),VALUE(MID(A2462,FIND("[",A2462)+1,FIND("]",A2462,2)-(FIND("[",A2462)+1))))),"REJECTED"))</f>
        <v/>
      </c>
      <c r="C2462" s="3" t="str">
        <f t="shared" ref="C2462" si="3933">IF(A2462="","",IF(ISERR(FIND("###  (",A2462)),IF(OR(RIGHT(A2462,9)="ACTIVATED",RIGHT(A2462,6)="sukses",RIGHT(A2462,2)="OK"),"OK",VALUE(MID(A2464,FIND(":",A2464)+2,(LEN(A2464)+1)-(FIND(":",A2464)+2)))),"REJECTED"))</f>
        <v/>
      </c>
      <c r="D2462" s="3" t="str">
        <f t="shared" ref="D2462:D2525" si="3934">IF(A2462="","",IF(ISERR(FIND("###  (",A2462)),IF(OR(RIGHT(A2462,9)="ACTIVATED",RIGHT(A2462,6)="sukses",RIGHT(A2462,2)="OK"),"OK",IF(VALUE(MID(A2462,FIND("ce ",A2462)+2,(LEN(A2462)+1)-(FIND("ce ",A2462)+2)))=0,VALUE(MID(A2462,FIND("nt ",A2462)+2,(FIND(", Af",A2462)-(FIND("nt ",A2462)+2)))),VALUE(MID(A2462,FIND("ce ",A2462)+2,(LEN(A2462)+1)-(FIND("ce ",A2462)+2))))),"REJECTED"))</f>
        <v/>
      </c>
      <c r="E2462" t="str">
        <f t="shared" ref="E2462" si="3935"><![CDATA[IF(A2462="","",IF(AND(B2462="REJECTED",C2462="REJECTED",D2462="REJECTED"),"REJECTED",IF(AND(B2462="Charged",D2462>0),"TRUE",IF(AND(B2462=C2462,B2462=D2462),"TRUE",IF(AND(B2462=D2462,B2462<>C2462),"TRUE ROAMING",IF(LEFT(B2462,3)="not",IF(AND(D2462<>VALUE(RIGHT(B2462,LEN(B2462)-3)),C2462=D2462,D2462<>0),"TRUE",IF(AND(D2462<>VALUE(RIGHT(B2462,LEN(B2462)-3)),C2462<>D2462,D2462<>0),"TRUE ROAMING","FALSE")),"FALSE"))))))]]></f>
        <v/>
      </c>
      <c r="N2462" s="2"/>
    </row>
    <row r="2463" spans="2:14" x14ac:dyDescent="0.25">
      <c r="N2463" s="2"/>
    </row>
    <row r="2464" spans="2:14" x14ac:dyDescent="0.25">
      <c r="B2464" t="str">
        <f t="shared" ref="B2464:B2527" si="3936">IF(A2465="","","Kalkulasi Bonus")</f>
        <v/>
      </c>
      <c r="C2464" s="4" t="str">
        <f t="shared" ref="C2464:C2527" si="3937">IF(A2465="","",SUBSTITUTE(MID(A2465,FIND("[",A2465)+1,FIND("]",A2465,2)-(FIND("[",A2465)+1)),"-"," "))</f>
        <v/>
      </c>
      <c r="D2464" s="4"/>
      <c r="E2464" s="4"/>
      <c r="N2464" s="2"/>
    </row>
    <row r="2465" spans="2:14" x14ac:dyDescent="0.25">
      <c r="B2465" t="str">
        <f t="shared" ref="B2465:B2528" si="3938">IF(A2465="","","Result Bonus")</f>
        <v/>
      </c>
      <c r="C2465" s="4" t="str">
        <f t="shared" ref="C2465:C2528" si="3939">IF(A2465="","",MID(A2465,FIND(":",A2465)+2,(LEN(A2465)+1)-(FIND(":",A2465)+2)))</f>
        <v/>
      </c>
      <c r="D2465" s="4"/>
      <c r="E2465" s="4"/>
      <c r="N2465" s="2"/>
    </row>
    <row r="2466" spans="2:14" x14ac:dyDescent="0.25">
      <c r="N2466" s="2"/>
    </row>
    <row r="2467" spans="2:14" x14ac:dyDescent="0.25">
      <c r="B2467" s="3" t="str">
        <f t="shared" ref="B2467" si="3940">IF(A2467="","",IF(ISERR(FIND("###  (",A2467)),IF(OR(RIGHT(A2467,9)="ACTIVATED",RIGHT(A2467,6)="sukses",RIGHT(A2467,2)="OK"),"OK",IF(ISERR(VALUE(MID(A2467,FIND("[",A2467)+1,FIND("]",A2467,2)-(FIND("[",A2467)+1)))),MID(A2467,FIND("[",A2467)+1,FIND("]",A2467,2)-(FIND("[",A2467)+1)),VALUE(MID(A2467,FIND("[",A2467)+1,FIND("]",A2467,2)-(FIND("[",A2467)+1))))),"REJECTED"))</f>
        <v/>
      </c>
      <c r="C2467" s="3" t="str">
        <f t="shared" ref="C2467" si="3941">IF(A2467="","",IF(ISERR(FIND("###  (",A2467)),IF(OR(RIGHT(A2467,9)="ACTIVATED",RIGHT(A2467,6)="sukses",RIGHT(A2467,2)="OK"),"OK",VALUE(MID(A2469,FIND(":",A2469)+2,(LEN(A2469)+1)-(FIND(":",A2469)+2)))),"REJECTED"))</f>
        <v/>
      </c>
      <c r="D2467" s="3" t="str">
        <f t="shared" ref="D2467:D2530" si="3942">IF(A2467="","",IF(ISERR(FIND("###  (",A2467)),IF(OR(RIGHT(A2467,9)="ACTIVATED",RIGHT(A2467,6)="sukses",RIGHT(A2467,2)="OK"),"OK",IF(VALUE(MID(A2467,FIND("ce ",A2467)+2,(LEN(A2467)+1)-(FIND("ce ",A2467)+2)))=0,VALUE(MID(A2467,FIND("nt ",A2467)+2,(FIND(", Af",A2467)-(FIND("nt ",A2467)+2)))),VALUE(MID(A2467,FIND("ce ",A2467)+2,(LEN(A2467)+1)-(FIND("ce ",A2467)+2))))),"REJECTED"))</f>
        <v/>
      </c>
      <c r="E2467" t="str">
        <f t="shared" ref="E2467" si="3943"><![CDATA[IF(A2467="","",IF(AND(B2467="REJECTED",C2467="REJECTED",D2467="REJECTED"),"REJECTED",IF(AND(B2467="Charged",D2467>0),"TRUE",IF(AND(B2467=C2467,B2467=D2467),"TRUE",IF(AND(B2467=D2467,B2467<>C2467),"TRUE ROAMING",IF(LEFT(B2467,3)="not",IF(AND(D2467<>VALUE(RIGHT(B2467,LEN(B2467)-3)),C2467=D2467,D2467<>0),"TRUE",IF(AND(D2467<>VALUE(RIGHT(B2467,LEN(B2467)-3)),C2467<>D2467,D2467<>0),"TRUE ROAMING","FALSE")),"FALSE"))))))]]></f>
        <v/>
      </c>
      <c r="N2467" s="2"/>
    </row>
    <row r="2468" spans="2:14" x14ac:dyDescent="0.25">
      <c r="N2468" s="2"/>
    </row>
    <row r="2469" spans="2:14" x14ac:dyDescent="0.25">
      <c r="B2469" t="str">
        <f t="shared" ref="B2469:B2532" si="3944">IF(A2470="","","Kalkulasi Bonus")</f>
        <v/>
      </c>
      <c r="C2469" s="4" t="str">
        <f t="shared" ref="C2469:C2532" si="3945">IF(A2470="","",SUBSTITUTE(MID(A2470,FIND("[",A2470)+1,FIND("]",A2470,2)-(FIND("[",A2470)+1)),"-"," "))</f>
        <v/>
      </c>
      <c r="D2469" s="4"/>
      <c r="E2469" s="4"/>
      <c r="N2469" s="2"/>
    </row>
    <row r="2470" spans="2:14" x14ac:dyDescent="0.25">
      <c r="B2470" t="str">
        <f t="shared" ref="B2470:B2533" si="3946">IF(A2470="","","Result Bonus")</f>
        <v/>
      </c>
      <c r="C2470" s="4" t="str">
        <f t="shared" ref="C2470:C2533" si="3947">IF(A2470="","",MID(A2470,FIND(":",A2470)+2,(LEN(A2470)+1)-(FIND(":",A2470)+2)))</f>
        <v/>
      </c>
      <c r="D2470" s="4"/>
      <c r="E2470" s="4"/>
      <c r="N2470" s="2"/>
    </row>
    <row r="2471" spans="2:14" x14ac:dyDescent="0.25">
      <c r="N2471" s="2"/>
    </row>
    <row r="2472" spans="2:14" x14ac:dyDescent="0.25">
      <c r="B2472" s="3" t="str">
        <f t="shared" ref="B2472" si="3948">IF(A2472="","",IF(ISERR(FIND("###  (",A2472)),IF(OR(RIGHT(A2472,9)="ACTIVATED",RIGHT(A2472,6)="sukses",RIGHT(A2472,2)="OK"),"OK",IF(ISERR(VALUE(MID(A2472,FIND("[",A2472)+1,FIND("]",A2472,2)-(FIND("[",A2472)+1)))),MID(A2472,FIND("[",A2472)+1,FIND("]",A2472,2)-(FIND("[",A2472)+1)),VALUE(MID(A2472,FIND("[",A2472)+1,FIND("]",A2472,2)-(FIND("[",A2472)+1))))),"REJECTED"))</f>
        <v/>
      </c>
      <c r="C2472" s="3" t="str">
        <f t="shared" ref="C2472" si="3949">IF(A2472="","",IF(ISERR(FIND("###  (",A2472)),IF(OR(RIGHT(A2472,9)="ACTIVATED",RIGHT(A2472,6)="sukses",RIGHT(A2472,2)="OK"),"OK",VALUE(MID(A2474,FIND(":",A2474)+2,(LEN(A2474)+1)-(FIND(":",A2474)+2)))),"REJECTED"))</f>
        <v/>
      </c>
      <c r="D2472" s="3" t="str">
        <f t="shared" ref="D2472:D2535" si="3950">IF(A2472="","",IF(ISERR(FIND("###  (",A2472)),IF(OR(RIGHT(A2472,9)="ACTIVATED",RIGHT(A2472,6)="sukses",RIGHT(A2472,2)="OK"),"OK",IF(VALUE(MID(A2472,FIND("ce ",A2472)+2,(LEN(A2472)+1)-(FIND("ce ",A2472)+2)))=0,VALUE(MID(A2472,FIND("nt ",A2472)+2,(FIND(", Af",A2472)-(FIND("nt ",A2472)+2)))),VALUE(MID(A2472,FIND("ce ",A2472)+2,(LEN(A2472)+1)-(FIND("ce ",A2472)+2))))),"REJECTED"))</f>
        <v/>
      </c>
      <c r="E2472" t="str">
        <f t="shared" ref="E2472" si="3951"><![CDATA[IF(A2472="","",IF(AND(B2472="REJECTED",C2472="REJECTED",D2472="REJECTED"),"REJECTED",IF(AND(B2472="Charged",D2472>0),"TRUE",IF(AND(B2472=C2472,B2472=D2472),"TRUE",IF(AND(B2472=D2472,B2472<>C2472),"TRUE ROAMING",IF(LEFT(B2472,3)="not",IF(AND(D2472<>VALUE(RIGHT(B2472,LEN(B2472)-3)),C2472=D2472,D2472<>0),"TRUE",IF(AND(D2472<>VALUE(RIGHT(B2472,LEN(B2472)-3)),C2472<>D2472,D2472<>0),"TRUE ROAMING","FALSE")),"FALSE"))))))]]></f>
        <v/>
      </c>
      <c r="N2472" s="2"/>
    </row>
    <row r="2473" spans="2:14" x14ac:dyDescent="0.25">
      <c r="N2473" s="2"/>
    </row>
    <row r="2474" spans="2:14" x14ac:dyDescent="0.25">
      <c r="B2474" t="str">
        <f t="shared" ref="B2474:B2537" si="3952">IF(A2475="","","Kalkulasi Bonus")</f>
        <v/>
      </c>
      <c r="C2474" s="4" t="str">
        <f t="shared" ref="C2474:C2537" si="3953">IF(A2475="","",SUBSTITUTE(MID(A2475,FIND("[",A2475)+1,FIND("]",A2475,2)-(FIND("[",A2475)+1)),"-"," "))</f>
        <v/>
      </c>
      <c r="D2474" s="4"/>
      <c r="E2474" s="4"/>
      <c r="N2474" s="2"/>
    </row>
    <row r="2475" spans="2:14" x14ac:dyDescent="0.25">
      <c r="B2475" t="str">
        <f t="shared" ref="B2475:B2538" si="3954">IF(A2475="","","Result Bonus")</f>
        <v/>
      </c>
      <c r="C2475" s="4" t="str">
        <f t="shared" ref="C2475:C2538" si="3955">IF(A2475="","",MID(A2475,FIND(":",A2475)+2,(LEN(A2475)+1)-(FIND(":",A2475)+2)))</f>
        <v/>
      </c>
      <c r="D2475" s="4"/>
      <c r="E2475" s="4"/>
      <c r="N2475" s="2"/>
    </row>
    <row r="2476" spans="2:14" x14ac:dyDescent="0.25">
      <c r="N2476" s="2"/>
    </row>
    <row r="2477" spans="2:14" x14ac:dyDescent="0.25">
      <c r="B2477" s="3" t="str">
        <f t="shared" ref="B2477" si="3956">IF(A2477="","",IF(ISERR(FIND("###  (",A2477)),IF(OR(RIGHT(A2477,9)="ACTIVATED",RIGHT(A2477,6)="sukses",RIGHT(A2477,2)="OK"),"OK",IF(ISERR(VALUE(MID(A2477,FIND("[",A2477)+1,FIND("]",A2477,2)-(FIND("[",A2477)+1)))),MID(A2477,FIND("[",A2477)+1,FIND("]",A2477,2)-(FIND("[",A2477)+1)),VALUE(MID(A2477,FIND("[",A2477)+1,FIND("]",A2477,2)-(FIND("[",A2477)+1))))),"REJECTED"))</f>
        <v/>
      </c>
      <c r="C2477" s="3" t="str">
        <f t="shared" ref="C2477" si="3957">IF(A2477="","",IF(ISERR(FIND("###  (",A2477)),IF(OR(RIGHT(A2477,9)="ACTIVATED",RIGHT(A2477,6)="sukses",RIGHT(A2477,2)="OK"),"OK",VALUE(MID(A2479,FIND(":",A2479)+2,(LEN(A2479)+1)-(FIND(":",A2479)+2)))),"REJECTED"))</f>
        <v/>
      </c>
      <c r="D2477" s="3" t="str">
        <f t="shared" ref="D2477:D2540" si="3958">IF(A2477="","",IF(ISERR(FIND("###  (",A2477)),IF(OR(RIGHT(A2477,9)="ACTIVATED",RIGHT(A2477,6)="sukses",RIGHT(A2477,2)="OK"),"OK",IF(VALUE(MID(A2477,FIND("ce ",A2477)+2,(LEN(A2477)+1)-(FIND("ce ",A2477)+2)))=0,VALUE(MID(A2477,FIND("nt ",A2477)+2,(FIND(", Af",A2477)-(FIND("nt ",A2477)+2)))),VALUE(MID(A2477,FIND("ce ",A2477)+2,(LEN(A2477)+1)-(FIND("ce ",A2477)+2))))),"REJECTED"))</f>
        <v/>
      </c>
      <c r="E2477" t="str">
        <f t="shared" ref="E2477" si="3959"><![CDATA[IF(A2477="","",IF(AND(B2477="REJECTED",C2477="REJECTED",D2477="REJECTED"),"REJECTED",IF(AND(B2477="Charged",D2477>0),"TRUE",IF(AND(B2477=C2477,B2477=D2477),"TRUE",IF(AND(B2477=D2477,B2477<>C2477),"TRUE ROAMING",IF(LEFT(B2477,3)="not",IF(AND(D2477<>VALUE(RIGHT(B2477,LEN(B2477)-3)),C2477=D2477,D2477<>0),"TRUE",IF(AND(D2477<>VALUE(RIGHT(B2477,LEN(B2477)-3)),C2477<>D2477,D2477<>0),"TRUE ROAMING","FALSE")),"FALSE"))))))]]></f>
        <v/>
      </c>
      <c r="N2477" s="2"/>
    </row>
    <row r="2478" spans="2:14" x14ac:dyDescent="0.25">
      <c r="N2478" s="2"/>
    </row>
    <row r="2479" spans="2:14" x14ac:dyDescent="0.25">
      <c r="B2479" t="str">
        <f t="shared" ref="B2479:B2542" si="3960">IF(A2480="","","Kalkulasi Bonus")</f>
        <v/>
      </c>
      <c r="C2479" s="4" t="str">
        <f t="shared" ref="C2479:C2542" si="3961">IF(A2480="","",SUBSTITUTE(MID(A2480,FIND("[",A2480)+1,FIND("]",A2480,2)-(FIND("[",A2480)+1)),"-"," "))</f>
        <v/>
      </c>
      <c r="D2479" s="4"/>
      <c r="E2479" s="4"/>
      <c r="N2479" s="2"/>
    </row>
    <row r="2480" spans="2:14" x14ac:dyDescent="0.25">
      <c r="B2480" t="str">
        <f t="shared" ref="B2480:B2543" si="3962">IF(A2480="","","Result Bonus")</f>
        <v/>
      </c>
      <c r="C2480" s="4" t="str">
        <f t="shared" ref="C2480:C2543" si="3963">IF(A2480="","",MID(A2480,FIND(":",A2480)+2,(LEN(A2480)+1)-(FIND(":",A2480)+2)))</f>
        <v/>
      </c>
      <c r="D2480" s="4"/>
      <c r="E2480" s="4"/>
      <c r="N2480" s="2"/>
    </row>
    <row r="2481" spans="2:14" x14ac:dyDescent="0.25">
      <c r="N2481" s="2"/>
    </row>
    <row r="2482" spans="2:14" x14ac:dyDescent="0.25">
      <c r="B2482" s="3" t="str">
        <f t="shared" ref="B2482" si="3964">IF(A2482="","",IF(ISERR(FIND("###  (",A2482)),IF(OR(RIGHT(A2482,9)="ACTIVATED",RIGHT(A2482,6)="sukses",RIGHT(A2482,2)="OK"),"OK",IF(ISERR(VALUE(MID(A2482,FIND("[",A2482)+1,FIND("]",A2482,2)-(FIND("[",A2482)+1)))),MID(A2482,FIND("[",A2482)+1,FIND("]",A2482,2)-(FIND("[",A2482)+1)),VALUE(MID(A2482,FIND("[",A2482)+1,FIND("]",A2482,2)-(FIND("[",A2482)+1))))),"REJECTED"))</f>
        <v/>
      </c>
      <c r="C2482" s="3" t="str">
        <f t="shared" ref="C2482" si="3965">IF(A2482="","",IF(ISERR(FIND("###  (",A2482)),IF(OR(RIGHT(A2482,9)="ACTIVATED",RIGHT(A2482,6)="sukses",RIGHT(A2482,2)="OK"),"OK",VALUE(MID(A2484,FIND(":",A2484)+2,(LEN(A2484)+1)-(FIND(":",A2484)+2)))),"REJECTED"))</f>
        <v/>
      </c>
      <c r="D2482" s="3" t="str">
        <f t="shared" ref="D2482:D2545" si="3966">IF(A2482="","",IF(ISERR(FIND("###  (",A2482)),IF(OR(RIGHT(A2482,9)="ACTIVATED",RIGHT(A2482,6)="sukses",RIGHT(A2482,2)="OK"),"OK",IF(VALUE(MID(A2482,FIND("ce ",A2482)+2,(LEN(A2482)+1)-(FIND("ce ",A2482)+2)))=0,VALUE(MID(A2482,FIND("nt ",A2482)+2,(FIND(", Af",A2482)-(FIND("nt ",A2482)+2)))),VALUE(MID(A2482,FIND("ce ",A2482)+2,(LEN(A2482)+1)-(FIND("ce ",A2482)+2))))),"REJECTED"))</f>
        <v/>
      </c>
      <c r="E2482" t="str">
        <f t="shared" ref="E2482" si="3967"><![CDATA[IF(A2482="","",IF(AND(B2482="REJECTED",C2482="REJECTED",D2482="REJECTED"),"REJECTED",IF(AND(B2482="Charged",D2482>0),"TRUE",IF(AND(B2482=C2482,B2482=D2482),"TRUE",IF(AND(B2482=D2482,B2482<>C2482),"TRUE ROAMING",IF(LEFT(B2482,3)="not",IF(AND(D2482<>VALUE(RIGHT(B2482,LEN(B2482)-3)),C2482=D2482,D2482<>0),"TRUE",IF(AND(D2482<>VALUE(RIGHT(B2482,LEN(B2482)-3)),C2482<>D2482,D2482<>0),"TRUE ROAMING","FALSE")),"FALSE"))))))]]></f>
        <v/>
      </c>
      <c r="N2482" s="2"/>
    </row>
    <row r="2483" spans="2:14" x14ac:dyDescent="0.25">
      <c r="N2483" s="2"/>
    </row>
    <row r="2484" spans="2:14" x14ac:dyDescent="0.25">
      <c r="B2484" t="str">
        <f t="shared" ref="B2484:B2547" si="3968">IF(A2485="","","Kalkulasi Bonus")</f>
        <v/>
      </c>
      <c r="C2484" s="4" t="str">
        <f t="shared" ref="C2484:C2547" si="3969">IF(A2485="","",SUBSTITUTE(MID(A2485,FIND("[",A2485)+1,FIND("]",A2485,2)-(FIND("[",A2485)+1)),"-"," "))</f>
        <v/>
      </c>
      <c r="D2484" s="4"/>
      <c r="E2484" s="4"/>
      <c r="N2484" s="2"/>
    </row>
    <row r="2485" spans="2:14" x14ac:dyDescent="0.25">
      <c r="B2485" t="str">
        <f t="shared" ref="B2485:B2548" si="3970">IF(A2485="","","Result Bonus")</f>
        <v/>
      </c>
      <c r="C2485" s="4" t="str">
        <f t="shared" ref="C2485:C2548" si="3971">IF(A2485="","",MID(A2485,FIND(":",A2485)+2,(LEN(A2485)+1)-(FIND(":",A2485)+2)))</f>
        <v/>
      </c>
      <c r="D2485" s="4"/>
      <c r="E2485" s="4"/>
      <c r="N2485" s="2"/>
    </row>
    <row r="2486" spans="2:14" x14ac:dyDescent="0.25">
      <c r="N2486" s="2"/>
    </row>
    <row r="2487" spans="2:14" x14ac:dyDescent="0.25">
      <c r="B2487" s="3" t="str">
        <f t="shared" ref="B2487" si="3972">IF(A2487="","",IF(ISERR(FIND("###  (",A2487)),IF(OR(RIGHT(A2487,9)="ACTIVATED",RIGHT(A2487,6)="sukses",RIGHT(A2487,2)="OK"),"OK",IF(ISERR(VALUE(MID(A2487,FIND("[",A2487)+1,FIND("]",A2487,2)-(FIND("[",A2487)+1)))),MID(A2487,FIND("[",A2487)+1,FIND("]",A2487,2)-(FIND("[",A2487)+1)),VALUE(MID(A2487,FIND("[",A2487)+1,FIND("]",A2487,2)-(FIND("[",A2487)+1))))),"REJECTED"))</f>
        <v/>
      </c>
      <c r="C2487" s="3" t="str">
        <f t="shared" ref="C2487" si="3973">IF(A2487="","",IF(ISERR(FIND("###  (",A2487)),IF(OR(RIGHT(A2487,9)="ACTIVATED",RIGHT(A2487,6)="sukses",RIGHT(A2487,2)="OK"),"OK",VALUE(MID(A2489,FIND(":",A2489)+2,(LEN(A2489)+1)-(FIND(":",A2489)+2)))),"REJECTED"))</f>
        <v/>
      </c>
      <c r="D2487" s="3" t="str">
        <f t="shared" ref="D2487:D2550" si="3974">IF(A2487="","",IF(ISERR(FIND("###  (",A2487)),IF(OR(RIGHT(A2487,9)="ACTIVATED",RIGHT(A2487,6)="sukses",RIGHT(A2487,2)="OK"),"OK",IF(VALUE(MID(A2487,FIND("ce ",A2487)+2,(LEN(A2487)+1)-(FIND("ce ",A2487)+2)))=0,VALUE(MID(A2487,FIND("nt ",A2487)+2,(FIND(", Af",A2487)-(FIND("nt ",A2487)+2)))),VALUE(MID(A2487,FIND("ce ",A2487)+2,(LEN(A2487)+1)-(FIND("ce ",A2487)+2))))),"REJECTED"))</f>
        <v/>
      </c>
      <c r="E2487" t="str">
        <f t="shared" ref="E2487" si="3975"><![CDATA[IF(A2487="","",IF(AND(B2487="REJECTED",C2487="REJECTED",D2487="REJECTED"),"REJECTED",IF(AND(B2487="Charged",D2487>0),"TRUE",IF(AND(B2487=C2487,B2487=D2487),"TRUE",IF(AND(B2487=D2487,B2487<>C2487),"TRUE ROAMING",IF(LEFT(B2487,3)="not",IF(AND(D2487<>VALUE(RIGHT(B2487,LEN(B2487)-3)),C2487=D2487,D2487<>0),"TRUE",IF(AND(D2487<>VALUE(RIGHT(B2487,LEN(B2487)-3)),C2487<>D2487,D2487<>0),"TRUE ROAMING","FALSE")),"FALSE"))))))]]></f>
        <v/>
      </c>
      <c r="N2487" s="2"/>
    </row>
    <row r="2488" spans="2:14" x14ac:dyDescent="0.25">
      <c r="N2488" s="2"/>
    </row>
    <row r="2489" spans="2:14" x14ac:dyDescent="0.25">
      <c r="B2489" t="str">
        <f t="shared" ref="B2489:B2552" si="3976">IF(A2490="","","Kalkulasi Bonus")</f>
        <v/>
      </c>
      <c r="C2489" s="4" t="str">
        <f t="shared" ref="C2489:C2552" si="3977">IF(A2490="","",SUBSTITUTE(MID(A2490,FIND("[",A2490)+1,FIND("]",A2490,2)-(FIND("[",A2490)+1)),"-"," "))</f>
        <v/>
      </c>
      <c r="D2489" s="4"/>
      <c r="E2489" s="4"/>
      <c r="N2489" s="2"/>
    </row>
    <row r="2490" spans="2:14" x14ac:dyDescent="0.25">
      <c r="B2490" t="str">
        <f t="shared" ref="B2490:B2553" si="3978">IF(A2490="","","Result Bonus")</f>
        <v/>
      </c>
      <c r="C2490" s="4" t="str">
        <f t="shared" ref="C2490:C2553" si="3979">IF(A2490="","",MID(A2490,FIND(":",A2490)+2,(LEN(A2490)+1)-(FIND(":",A2490)+2)))</f>
        <v/>
      </c>
      <c r="D2490" s="4"/>
      <c r="E2490" s="4"/>
      <c r="N2490" s="2"/>
    </row>
    <row r="2491" spans="2:14" x14ac:dyDescent="0.25">
      <c r="N2491" s="2"/>
    </row>
    <row r="2492" spans="2:14" x14ac:dyDescent="0.25">
      <c r="B2492" s="3" t="str">
        <f t="shared" ref="B2492" si="3980">IF(A2492="","",IF(ISERR(FIND("###  (",A2492)),IF(OR(RIGHT(A2492,9)="ACTIVATED",RIGHT(A2492,6)="sukses",RIGHT(A2492,2)="OK"),"OK",IF(ISERR(VALUE(MID(A2492,FIND("[",A2492)+1,FIND("]",A2492,2)-(FIND("[",A2492)+1)))),MID(A2492,FIND("[",A2492)+1,FIND("]",A2492,2)-(FIND("[",A2492)+1)),VALUE(MID(A2492,FIND("[",A2492)+1,FIND("]",A2492,2)-(FIND("[",A2492)+1))))),"REJECTED"))</f>
        <v/>
      </c>
      <c r="C2492" s="3" t="str">
        <f t="shared" ref="C2492" si="3981">IF(A2492="","",IF(ISERR(FIND("###  (",A2492)),IF(OR(RIGHT(A2492,9)="ACTIVATED",RIGHT(A2492,6)="sukses",RIGHT(A2492,2)="OK"),"OK",VALUE(MID(A2494,FIND(":",A2494)+2,(LEN(A2494)+1)-(FIND(":",A2494)+2)))),"REJECTED"))</f>
        <v/>
      </c>
      <c r="D2492" s="3" t="str">
        <f t="shared" ref="D2492:D2555" si="3982">IF(A2492="","",IF(ISERR(FIND("###  (",A2492)),IF(OR(RIGHT(A2492,9)="ACTIVATED",RIGHT(A2492,6)="sukses",RIGHT(A2492,2)="OK"),"OK",IF(VALUE(MID(A2492,FIND("ce ",A2492)+2,(LEN(A2492)+1)-(FIND("ce ",A2492)+2)))=0,VALUE(MID(A2492,FIND("nt ",A2492)+2,(FIND(", Af",A2492)-(FIND("nt ",A2492)+2)))),VALUE(MID(A2492,FIND("ce ",A2492)+2,(LEN(A2492)+1)-(FIND("ce ",A2492)+2))))),"REJECTED"))</f>
        <v/>
      </c>
      <c r="E2492" t="str">
        <f t="shared" ref="E2492" si="3983"><![CDATA[IF(A2492="","",IF(AND(B2492="REJECTED",C2492="REJECTED",D2492="REJECTED"),"REJECTED",IF(AND(B2492="Charged",D2492>0),"TRUE",IF(AND(B2492=C2492,B2492=D2492),"TRUE",IF(AND(B2492=D2492,B2492<>C2492),"TRUE ROAMING",IF(LEFT(B2492,3)="not",IF(AND(D2492<>VALUE(RIGHT(B2492,LEN(B2492)-3)),C2492=D2492,D2492<>0),"TRUE",IF(AND(D2492<>VALUE(RIGHT(B2492,LEN(B2492)-3)),C2492<>D2492,D2492<>0),"TRUE ROAMING","FALSE")),"FALSE"))))))]]></f>
        <v/>
      </c>
      <c r="N2492" s="2"/>
    </row>
    <row r="2493" spans="2:14" x14ac:dyDescent="0.25">
      <c r="N2493" s="2"/>
    </row>
    <row r="2494" spans="2:14" x14ac:dyDescent="0.25">
      <c r="B2494" t="str">
        <f t="shared" ref="B2494:B2557" si="3984">IF(A2495="","","Kalkulasi Bonus")</f>
        <v/>
      </c>
      <c r="C2494" s="4" t="str">
        <f t="shared" ref="C2494:C2557" si="3985">IF(A2495="","",SUBSTITUTE(MID(A2495,FIND("[",A2495)+1,FIND("]",A2495,2)-(FIND("[",A2495)+1)),"-"," "))</f>
        <v/>
      </c>
      <c r="D2494" s="4"/>
      <c r="E2494" s="4"/>
      <c r="N2494" s="2"/>
    </row>
    <row r="2495" spans="2:14" x14ac:dyDescent="0.25">
      <c r="B2495" t="str">
        <f t="shared" ref="B2495:B2558" si="3986">IF(A2495="","","Result Bonus")</f>
        <v/>
      </c>
      <c r="C2495" s="4" t="str">
        <f t="shared" ref="C2495:C2558" si="3987">IF(A2495="","",MID(A2495,FIND(":",A2495)+2,(LEN(A2495)+1)-(FIND(":",A2495)+2)))</f>
        <v/>
      </c>
      <c r="D2495" s="4"/>
      <c r="E2495" s="4"/>
      <c r="N2495" s="2"/>
    </row>
    <row r="2496" spans="2:14" x14ac:dyDescent="0.25">
      <c r="N2496" s="2"/>
    </row>
    <row r="2497" spans="2:14" x14ac:dyDescent="0.25">
      <c r="B2497" s="3" t="str">
        <f t="shared" ref="B2497" si="3988">IF(A2497="","",IF(ISERR(FIND("###  (",A2497)),IF(OR(RIGHT(A2497,9)="ACTIVATED",RIGHT(A2497,6)="sukses",RIGHT(A2497,2)="OK"),"OK",IF(ISERR(VALUE(MID(A2497,FIND("[",A2497)+1,FIND("]",A2497,2)-(FIND("[",A2497)+1)))),MID(A2497,FIND("[",A2497)+1,FIND("]",A2497,2)-(FIND("[",A2497)+1)),VALUE(MID(A2497,FIND("[",A2497)+1,FIND("]",A2497,2)-(FIND("[",A2497)+1))))),"REJECTED"))</f>
        <v/>
      </c>
      <c r="C2497" s="3" t="str">
        <f t="shared" ref="C2497" si="3989">IF(A2497="","",IF(ISERR(FIND("###  (",A2497)),IF(OR(RIGHT(A2497,9)="ACTIVATED",RIGHT(A2497,6)="sukses",RIGHT(A2497,2)="OK"),"OK",VALUE(MID(A2499,FIND(":",A2499)+2,(LEN(A2499)+1)-(FIND(":",A2499)+2)))),"REJECTED"))</f>
        <v/>
      </c>
      <c r="D2497" s="3" t="str">
        <f t="shared" ref="D2497:D2560" si="3990">IF(A2497="","",IF(ISERR(FIND("###  (",A2497)),IF(OR(RIGHT(A2497,9)="ACTIVATED",RIGHT(A2497,6)="sukses",RIGHT(A2497,2)="OK"),"OK",IF(VALUE(MID(A2497,FIND("ce ",A2497)+2,(LEN(A2497)+1)-(FIND("ce ",A2497)+2)))=0,VALUE(MID(A2497,FIND("nt ",A2497)+2,(FIND(", Af",A2497)-(FIND("nt ",A2497)+2)))),VALUE(MID(A2497,FIND("ce ",A2497)+2,(LEN(A2497)+1)-(FIND("ce ",A2497)+2))))),"REJECTED"))</f>
        <v/>
      </c>
      <c r="E2497" t="str">
        <f t="shared" ref="E2497" si="3991"><![CDATA[IF(A2497="","",IF(AND(B2497="REJECTED",C2497="REJECTED",D2497="REJECTED"),"REJECTED",IF(AND(B2497="Charged",D2497>0),"TRUE",IF(AND(B2497=C2497,B2497=D2497),"TRUE",IF(AND(B2497=D2497,B2497<>C2497),"TRUE ROAMING",IF(LEFT(B2497,3)="not",IF(AND(D2497<>VALUE(RIGHT(B2497,LEN(B2497)-3)),C2497=D2497,D2497<>0),"TRUE",IF(AND(D2497<>VALUE(RIGHT(B2497,LEN(B2497)-3)),C2497<>D2497,D2497<>0),"TRUE ROAMING","FALSE")),"FALSE"))))))]]></f>
        <v/>
      </c>
      <c r="N2497" s="2"/>
    </row>
    <row r="2498" spans="2:14" x14ac:dyDescent="0.25">
      <c r="N2498" s="2"/>
    </row>
    <row r="2499" spans="2:14" x14ac:dyDescent="0.25">
      <c r="B2499" t="str">
        <f t="shared" ref="B2499:B2562" si="3992">IF(A2500="","","Kalkulasi Bonus")</f>
        <v/>
      </c>
      <c r="C2499" s="4" t="str">
        <f t="shared" ref="C2499:C2562" si="3993">IF(A2500="","",SUBSTITUTE(MID(A2500,FIND("[",A2500)+1,FIND("]",A2500,2)-(FIND("[",A2500)+1)),"-"," "))</f>
        <v/>
      </c>
      <c r="D2499" s="4"/>
      <c r="E2499" s="4"/>
      <c r="N2499" s="2"/>
    </row>
    <row r="2500" spans="2:14" x14ac:dyDescent="0.25">
      <c r="B2500" t="str">
        <f t="shared" ref="B2500:B2563" si="3994">IF(A2500="","","Result Bonus")</f>
        <v/>
      </c>
      <c r="C2500" s="4" t="str">
        <f t="shared" ref="C2500:C2563" si="3995">IF(A2500="","",MID(A2500,FIND(":",A2500)+2,(LEN(A2500)+1)-(FIND(":",A2500)+2)))</f>
        <v/>
      </c>
      <c r="D2500" s="4"/>
      <c r="E2500" s="4"/>
      <c r="N2500" s="2"/>
    </row>
    <row r="2501" spans="2:14" x14ac:dyDescent="0.25">
      <c r="N2501" s="2"/>
    </row>
    <row r="2502" spans="2:14" x14ac:dyDescent="0.25">
      <c r="B2502" s="3" t="str">
        <f t="shared" ref="B2502" si="3996">IF(A2502="","",IF(ISERR(FIND("###  (",A2502)),IF(OR(RIGHT(A2502,9)="ACTIVATED",RIGHT(A2502,6)="sukses",RIGHT(A2502,2)="OK"),"OK",IF(ISERR(VALUE(MID(A2502,FIND("[",A2502)+1,FIND("]",A2502,2)-(FIND("[",A2502)+1)))),MID(A2502,FIND("[",A2502)+1,FIND("]",A2502,2)-(FIND("[",A2502)+1)),VALUE(MID(A2502,FIND("[",A2502)+1,FIND("]",A2502,2)-(FIND("[",A2502)+1))))),"REJECTED"))</f>
        <v/>
      </c>
      <c r="C2502" s="3" t="str">
        <f t="shared" ref="C2502" si="3997">IF(A2502="","",IF(ISERR(FIND("###  (",A2502)),IF(OR(RIGHT(A2502,9)="ACTIVATED",RIGHT(A2502,6)="sukses",RIGHT(A2502,2)="OK"),"OK",VALUE(MID(A2504,FIND(":",A2504)+2,(LEN(A2504)+1)-(FIND(":",A2504)+2)))),"REJECTED"))</f>
        <v/>
      </c>
      <c r="D2502" s="3" t="str">
        <f t="shared" ref="D2502:D2565" si="3998">IF(A2502="","",IF(ISERR(FIND("###  (",A2502)),IF(OR(RIGHT(A2502,9)="ACTIVATED",RIGHT(A2502,6)="sukses",RIGHT(A2502,2)="OK"),"OK",IF(VALUE(MID(A2502,FIND("ce ",A2502)+2,(LEN(A2502)+1)-(FIND("ce ",A2502)+2)))=0,VALUE(MID(A2502,FIND("nt ",A2502)+2,(FIND(", Af",A2502)-(FIND("nt ",A2502)+2)))),VALUE(MID(A2502,FIND("ce ",A2502)+2,(LEN(A2502)+1)-(FIND("ce ",A2502)+2))))),"REJECTED"))</f>
        <v/>
      </c>
      <c r="E2502" t="str">
        <f t="shared" ref="E2502" si="3999"><![CDATA[IF(A2502="","",IF(AND(B2502="REJECTED",C2502="REJECTED",D2502="REJECTED"),"REJECTED",IF(AND(B2502="Charged",D2502>0),"TRUE",IF(AND(B2502=C2502,B2502=D2502),"TRUE",IF(AND(B2502=D2502,B2502<>C2502),"TRUE ROAMING",IF(LEFT(B2502,3)="not",IF(AND(D2502<>VALUE(RIGHT(B2502,LEN(B2502)-3)),C2502=D2502,D2502<>0),"TRUE",IF(AND(D2502<>VALUE(RIGHT(B2502,LEN(B2502)-3)),C2502<>D2502,D2502<>0),"TRUE ROAMING","FALSE")),"FALSE"))))))]]></f>
        <v/>
      </c>
      <c r="N2502" s="2"/>
    </row>
    <row r="2503" spans="2:14" x14ac:dyDescent="0.25">
      <c r="N2503" s="2"/>
    </row>
    <row r="2504" spans="2:14" x14ac:dyDescent="0.25">
      <c r="B2504" t="str">
        <f t="shared" ref="B2504:B2567" si="4000">IF(A2505="","","Kalkulasi Bonus")</f>
        <v/>
      </c>
      <c r="C2504" s="4" t="str">
        <f t="shared" ref="C2504:C2567" si="4001">IF(A2505="","",SUBSTITUTE(MID(A2505,FIND("[",A2505)+1,FIND("]",A2505,2)-(FIND("[",A2505)+1)),"-"," "))</f>
        <v/>
      </c>
      <c r="D2504" s="4"/>
      <c r="E2504" s="4"/>
      <c r="N2504" s="2"/>
    </row>
    <row r="2505" spans="2:14" x14ac:dyDescent="0.25">
      <c r="B2505" t="str">
        <f t="shared" ref="B2505:B2568" si="4002">IF(A2505="","","Result Bonus")</f>
        <v/>
      </c>
      <c r="C2505" s="4" t="str">
        <f t="shared" ref="C2505:C2568" si="4003">IF(A2505="","",MID(A2505,FIND(":",A2505)+2,(LEN(A2505)+1)-(FIND(":",A2505)+2)))</f>
        <v/>
      </c>
      <c r="D2505" s="4"/>
      <c r="E2505" s="4"/>
      <c r="N2505" s="2"/>
    </row>
    <row r="2506" spans="2:14" x14ac:dyDescent="0.25">
      <c r="N2506" s="2"/>
    </row>
    <row r="2507" spans="2:14" x14ac:dyDescent="0.25">
      <c r="B2507" s="3" t="str">
        <f t="shared" ref="B2507" si="4004">IF(A2507="","",IF(ISERR(FIND("###  (",A2507)),IF(OR(RIGHT(A2507,9)="ACTIVATED",RIGHT(A2507,6)="sukses",RIGHT(A2507,2)="OK"),"OK",IF(ISERR(VALUE(MID(A2507,FIND("[",A2507)+1,FIND("]",A2507,2)-(FIND("[",A2507)+1)))),MID(A2507,FIND("[",A2507)+1,FIND("]",A2507,2)-(FIND("[",A2507)+1)),VALUE(MID(A2507,FIND("[",A2507)+1,FIND("]",A2507,2)-(FIND("[",A2507)+1))))),"REJECTED"))</f>
        <v/>
      </c>
      <c r="C2507" s="3" t="str">
        <f t="shared" ref="C2507" si="4005">IF(A2507="","",IF(ISERR(FIND("###  (",A2507)),IF(OR(RIGHT(A2507,9)="ACTIVATED",RIGHT(A2507,6)="sukses",RIGHT(A2507,2)="OK"),"OK",VALUE(MID(A2509,FIND(":",A2509)+2,(LEN(A2509)+1)-(FIND(":",A2509)+2)))),"REJECTED"))</f>
        <v/>
      </c>
      <c r="D2507" s="3" t="str">
        <f t="shared" ref="D2507:D2570" si="4006">IF(A2507="","",IF(ISERR(FIND("###  (",A2507)),IF(OR(RIGHT(A2507,9)="ACTIVATED",RIGHT(A2507,6)="sukses",RIGHT(A2507,2)="OK"),"OK",IF(VALUE(MID(A2507,FIND("ce ",A2507)+2,(LEN(A2507)+1)-(FIND("ce ",A2507)+2)))=0,VALUE(MID(A2507,FIND("nt ",A2507)+2,(FIND(", Af",A2507)-(FIND("nt ",A2507)+2)))),VALUE(MID(A2507,FIND("ce ",A2507)+2,(LEN(A2507)+1)-(FIND("ce ",A2507)+2))))),"REJECTED"))</f>
        <v/>
      </c>
      <c r="E2507" t="str">
        <f t="shared" ref="E2507" si="4007"><![CDATA[IF(A2507="","",IF(AND(B2507="REJECTED",C2507="REJECTED",D2507="REJECTED"),"REJECTED",IF(AND(B2507="Charged",D2507>0),"TRUE",IF(AND(B2507=C2507,B2507=D2507),"TRUE",IF(AND(B2507=D2507,B2507<>C2507),"TRUE ROAMING",IF(LEFT(B2507,3)="not",IF(AND(D2507<>VALUE(RIGHT(B2507,LEN(B2507)-3)),C2507=D2507,D2507<>0),"TRUE",IF(AND(D2507<>VALUE(RIGHT(B2507,LEN(B2507)-3)),C2507<>D2507,D2507<>0),"TRUE ROAMING","FALSE")),"FALSE"))))))]]></f>
        <v/>
      </c>
      <c r="N2507" s="2"/>
    </row>
    <row r="2508" spans="2:14" x14ac:dyDescent="0.25">
      <c r="N2508" s="2"/>
    </row>
    <row r="2509" spans="2:14" x14ac:dyDescent="0.25">
      <c r="B2509" t="str">
        <f t="shared" ref="B2509:B2572" si="4008">IF(A2510="","","Kalkulasi Bonus")</f>
        <v/>
      </c>
      <c r="C2509" s="4" t="str">
        <f t="shared" ref="C2509:C2572" si="4009">IF(A2510="","",SUBSTITUTE(MID(A2510,FIND("[",A2510)+1,FIND("]",A2510,2)-(FIND("[",A2510)+1)),"-"," "))</f>
        <v/>
      </c>
      <c r="D2509" s="4"/>
      <c r="E2509" s="4"/>
      <c r="N2509" s="2"/>
    </row>
    <row r="2510" spans="2:14" x14ac:dyDescent="0.25">
      <c r="B2510" t="str">
        <f t="shared" ref="B2510:B2573" si="4010">IF(A2510="","","Result Bonus")</f>
        <v/>
      </c>
      <c r="C2510" s="4" t="str">
        <f t="shared" ref="C2510:C2573" si="4011">IF(A2510="","",MID(A2510,FIND(":",A2510)+2,(LEN(A2510)+1)-(FIND(":",A2510)+2)))</f>
        <v/>
      </c>
      <c r="D2510" s="4"/>
      <c r="E2510" s="4"/>
      <c r="N2510" s="2"/>
    </row>
    <row r="2511" spans="2:14" x14ac:dyDescent="0.25">
      <c r="N2511" s="2"/>
    </row>
    <row r="2512" spans="2:14" x14ac:dyDescent="0.25">
      <c r="B2512" s="3" t="str">
        <f t="shared" ref="B2512" si="4012">IF(A2512="","",IF(ISERR(FIND("###  (",A2512)),IF(OR(RIGHT(A2512,9)="ACTIVATED",RIGHT(A2512,6)="sukses",RIGHT(A2512,2)="OK"),"OK",IF(ISERR(VALUE(MID(A2512,FIND("[",A2512)+1,FIND("]",A2512,2)-(FIND("[",A2512)+1)))),MID(A2512,FIND("[",A2512)+1,FIND("]",A2512,2)-(FIND("[",A2512)+1)),VALUE(MID(A2512,FIND("[",A2512)+1,FIND("]",A2512,2)-(FIND("[",A2512)+1))))),"REJECTED"))</f>
        <v/>
      </c>
      <c r="C2512" s="3" t="str">
        <f t="shared" ref="C2512" si="4013">IF(A2512="","",IF(ISERR(FIND("###  (",A2512)),IF(OR(RIGHT(A2512,9)="ACTIVATED",RIGHT(A2512,6)="sukses",RIGHT(A2512,2)="OK"),"OK",VALUE(MID(A2514,FIND(":",A2514)+2,(LEN(A2514)+1)-(FIND(":",A2514)+2)))),"REJECTED"))</f>
        <v/>
      </c>
      <c r="D2512" s="3" t="str">
        <f t="shared" ref="D2512:D2575" si="4014">IF(A2512="","",IF(ISERR(FIND("###  (",A2512)),IF(OR(RIGHT(A2512,9)="ACTIVATED",RIGHT(A2512,6)="sukses",RIGHT(A2512,2)="OK"),"OK",IF(VALUE(MID(A2512,FIND("ce ",A2512)+2,(LEN(A2512)+1)-(FIND("ce ",A2512)+2)))=0,VALUE(MID(A2512,FIND("nt ",A2512)+2,(FIND(", Af",A2512)-(FIND("nt ",A2512)+2)))),VALUE(MID(A2512,FIND("ce ",A2512)+2,(LEN(A2512)+1)-(FIND("ce ",A2512)+2))))),"REJECTED"))</f>
        <v/>
      </c>
      <c r="E2512" t="str">
        <f t="shared" ref="E2512" si="4015"><![CDATA[IF(A2512="","",IF(AND(B2512="REJECTED",C2512="REJECTED",D2512="REJECTED"),"REJECTED",IF(AND(B2512="Charged",D2512>0),"TRUE",IF(AND(B2512=C2512,B2512=D2512),"TRUE",IF(AND(B2512=D2512,B2512<>C2512),"TRUE ROAMING",IF(LEFT(B2512,3)="not",IF(AND(D2512<>VALUE(RIGHT(B2512,LEN(B2512)-3)),C2512=D2512,D2512<>0),"TRUE",IF(AND(D2512<>VALUE(RIGHT(B2512,LEN(B2512)-3)),C2512<>D2512,D2512<>0),"TRUE ROAMING","FALSE")),"FALSE"))))))]]></f>
        <v/>
      </c>
      <c r="N2512" s="2"/>
    </row>
    <row r="2513" spans="2:14" x14ac:dyDescent="0.25">
      <c r="N2513" s="2"/>
    </row>
    <row r="2514" spans="2:14" x14ac:dyDescent="0.25">
      <c r="B2514" t="str">
        <f t="shared" ref="B2514:B2577" si="4016">IF(A2515="","","Kalkulasi Bonus")</f>
        <v/>
      </c>
      <c r="C2514" s="4" t="str">
        <f t="shared" ref="C2514:C2577" si="4017">IF(A2515="","",SUBSTITUTE(MID(A2515,FIND("[",A2515)+1,FIND("]",A2515,2)-(FIND("[",A2515)+1)),"-"," "))</f>
        <v/>
      </c>
      <c r="D2514" s="4"/>
      <c r="E2514" s="4"/>
      <c r="N2514" s="2"/>
    </row>
    <row r="2515" spans="2:14" x14ac:dyDescent="0.25">
      <c r="B2515" t="str">
        <f t="shared" ref="B2515:B2578" si="4018">IF(A2515="","","Result Bonus")</f>
        <v/>
      </c>
      <c r="C2515" s="4" t="str">
        <f t="shared" ref="C2515:C2578" si="4019">IF(A2515="","",MID(A2515,FIND(":",A2515)+2,(LEN(A2515)+1)-(FIND(":",A2515)+2)))</f>
        <v/>
      </c>
      <c r="D2515" s="4"/>
      <c r="E2515" s="4"/>
      <c r="N2515" s="2"/>
    </row>
    <row r="2516" spans="2:14" x14ac:dyDescent="0.25">
      <c r="N2516" s="2"/>
    </row>
    <row r="2517" spans="2:14" x14ac:dyDescent="0.25">
      <c r="B2517" s="3" t="str">
        <f t="shared" ref="B2517" si="4020">IF(A2517="","",IF(ISERR(FIND("###  (",A2517)),IF(OR(RIGHT(A2517,9)="ACTIVATED",RIGHT(A2517,6)="sukses",RIGHT(A2517,2)="OK"),"OK",IF(ISERR(VALUE(MID(A2517,FIND("[",A2517)+1,FIND("]",A2517,2)-(FIND("[",A2517)+1)))),MID(A2517,FIND("[",A2517)+1,FIND("]",A2517,2)-(FIND("[",A2517)+1)),VALUE(MID(A2517,FIND("[",A2517)+1,FIND("]",A2517,2)-(FIND("[",A2517)+1))))),"REJECTED"))</f>
        <v/>
      </c>
      <c r="C2517" s="3" t="str">
        <f t="shared" ref="C2517" si="4021">IF(A2517="","",IF(ISERR(FIND("###  (",A2517)),IF(OR(RIGHT(A2517,9)="ACTIVATED",RIGHT(A2517,6)="sukses",RIGHT(A2517,2)="OK"),"OK",VALUE(MID(A2519,FIND(":",A2519)+2,(LEN(A2519)+1)-(FIND(":",A2519)+2)))),"REJECTED"))</f>
        <v/>
      </c>
      <c r="D2517" s="3" t="str">
        <f t="shared" ref="D2517:D2580" si="4022">IF(A2517="","",IF(ISERR(FIND("###  (",A2517)),IF(OR(RIGHT(A2517,9)="ACTIVATED",RIGHT(A2517,6)="sukses",RIGHT(A2517,2)="OK"),"OK",IF(VALUE(MID(A2517,FIND("ce ",A2517)+2,(LEN(A2517)+1)-(FIND("ce ",A2517)+2)))=0,VALUE(MID(A2517,FIND("nt ",A2517)+2,(FIND(", Af",A2517)-(FIND("nt ",A2517)+2)))),VALUE(MID(A2517,FIND("ce ",A2517)+2,(LEN(A2517)+1)-(FIND("ce ",A2517)+2))))),"REJECTED"))</f>
        <v/>
      </c>
      <c r="E2517" t="str">
        <f t="shared" ref="E2517" si="4023"><![CDATA[IF(A2517="","",IF(AND(B2517="REJECTED",C2517="REJECTED",D2517="REJECTED"),"REJECTED",IF(AND(B2517="Charged",D2517>0),"TRUE",IF(AND(B2517=C2517,B2517=D2517),"TRUE",IF(AND(B2517=D2517,B2517<>C2517),"TRUE ROAMING",IF(LEFT(B2517,3)="not",IF(AND(D2517<>VALUE(RIGHT(B2517,LEN(B2517)-3)),C2517=D2517,D2517<>0),"TRUE",IF(AND(D2517<>VALUE(RIGHT(B2517,LEN(B2517)-3)),C2517<>D2517,D2517<>0),"TRUE ROAMING","FALSE")),"FALSE"))))))]]></f>
        <v/>
      </c>
      <c r="N2517" s="2"/>
    </row>
    <row r="2518" spans="2:14" x14ac:dyDescent="0.25">
      <c r="N2518" s="2"/>
    </row>
    <row r="2519" spans="2:14" x14ac:dyDescent="0.25">
      <c r="B2519" t="str">
        <f t="shared" ref="B2519:B2582" si="4024">IF(A2520="","","Kalkulasi Bonus")</f>
        <v/>
      </c>
      <c r="C2519" s="4" t="str">
        <f t="shared" ref="C2519:C2582" si="4025">IF(A2520="","",SUBSTITUTE(MID(A2520,FIND("[",A2520)+1,FIND("]",A2520,2)-(FIND("[",A2520)+1)),"-"," "))</f>
        <v/>
      </c>
      <c r="D2519" s="4"/>
      <c r="E2519" s="4"/>
      <c r="N2519" s="2"/>
    </row>
    <row r="2520" spans="2:14" x14ac:dyDescent="0.25">
      <c r="B2520" t="str">
        <f t="shared" ref="B2520:B2583" si="4026">IF(A2520="","","Result Bonus")</f>
        <v/>
      </c>
      <c r="C2520" s="4" t="str">
        <f t="shared" ref="C2520:C2583" si="4027">IF(A2520="","",MID(A2520,FIND(":",A2520)+2,(LEN(A2520)+1)-(FIND(":",A2520)+2)))</f>
        <v/>
      </c>
      <c r="D2520" s="4"/>
      <c r="E2520" s="4"/>
      <c r="N2520" s="2"/>
    </row>
    <row r="2521" spans="2:14" x14ac:dyDescent="0.25">
      <c r="N2521" s="2"/>
    </row>
    <row r="2522" spans="2:14" x14ac:dyDescent="0.25">
      <c r="B2522" s="3" t="str">
        <f t="shared" ref="B2522" si="4028">IF(A2522="","",IF(ISERR(FIND("###  (",A2522)),IF(OR(RIGHT(A2522,9)="ACTIVATED",RIGHT(A2522,6)="sukses",RIGHT(A2522,2)="OK"),"OK",IF(ISERR(VALUE(MID(A2522,FIND("[",A2522)+1,FIND("]",A2522,2)-(FIND("[",A2522)+1)))),MID(A2522,FIND("[",A2522)+1,FIND("]",A2522,2)-(FIND("[",A2522)+1)),VALUE(MID(A2522,FIND("[",A2522)+1,FIND("]",A2522,2)-(FIND("[",A2522)+1))))),"REJECTED"))</f>
        <v/>
      </c>
      <c r="C2522" s="3" t="str">
        <f t="shared" ref="C2522" si="4029">IF(A2522="","",IF(ISERR(FIND("###  (",A2522)),IF(OR(RIGHT(A2522,9)="ACTIVATED",RIGHT(A2522,6)="sukses",RIGHT(A2522,2)="OK"),"OK",VALUE(MID(A2524,FIND(":",A2524)+2,(LEN(A2524)+1)-(FIND(":",A2524)+2)))),"REJECTED"))</f>
        <v/>
      </c>
      <c r="D2522" s="3" t="str">
        <f t="shared" ref="D2522:D2585" si="4030">IF(A2522="","",IF(ISERR(FIND("###  (",A2522)),IF(OR(RIGHT(A2522,9)="ACTIVATED",RIGHT(A2522,6)="sukses",RIGHT(A2522,2)="OK"),"OK",IF(VALUE(MID(A2522,FIND("ce ",A2522)+2,(LEN(A2522)+1)-(FIND("ce ",A2522)+2)))=0,VALUE(MID(A2522,FIND("nt ",A2522)+2,(FIND(", Af",A2522)-(FIND("nt ",A2522)+2)))),VALUE(MID(A2522,FIND("ce ",A2522)+2,(LEN(A2522)+1)-(FIND("ce ",A2522)+2))))),"REJECTED"))</f>
        <v/>
      </c>
      <c r="E2522" t="str">
        <f t="shared" ref="E2522" si="4031"><![CDATA[IF(A2522="","",IF(AND(B2522="REJECTED",C2522="REJECTED",D2522="REJECTED"),"REJECTED",IF(AND(B2522="Charged",D2522>0),"TRUE",IF(AND(B2522=C2522,B2522=D2522),"TRUE",IF(AND(B2522=D2522,B2522<>C2522),"TRUE ROAMING",IF(LEFT(B2522,3)="not",IF(AND(D2522<>VALUE(RIGHT(B2522,LEN(B2522)-3)),C2522=D2522,D2522<>0),"TRUE",IF(AND(D2522<>VALUE(RIGHT(B2522,LEN(B2522)-3)),C2522<>D2522,D2522<>0),"TRUE ROAMING","FALSE")),"FALSE"))))))]]></f>
        <v/>
      </c>
      <c r="N2522" s="2"/>
    </row>
    <row r="2523" spans="2:14" x14ac:dyDescent="0.25">
      <c r="N2523" s="2"/>
    </row>
    <row r="2524" spans="2:14" x14ac:dyDescent="0.25">
      <c r="B2524" t="str">
        <f t="shared" ref="B2524:B2587" si="4032">IF(A2525="","","Kalkulasi Bonus")</f>
        <v/>
      </c>
      <c r="C2524" s="4" t="str">
        <f t="shared" ref="C2524:C2587" si="4033">IF(A2525="","",SUBSTITUTE(MID(A2525,FIND("[",A2525)+1,FIND("]",A2525,2)-(FIND("[",A2525)+1)),"-"," "))</f>
        <v/>
      </c>
      <c r="D2524" s="4"/>
      <c r="E2524" s="4"/>
      <c r="N2524" s="2"/>
    </row>
    <row r="2525" spans="2:14" x14ac:dyDescent="0.25">
      <c r="B2525" t="str">
        <f t="shared" ref="B2525:B2588" si="4034">IF(A2525="","","Result Bonus")</f>
        <v/>
      </c>
      <c r="C2525" s="4" t="str">
        <f t="shared" ref="C2525:C2588" si="4035">IF(A2525="","",MID(A2525,FIND(":",A2525)+2,(LEN(A2525)+1)-(FIND(":",A2525)+2)))</f>
        <v/>
      </c>
      <c r="D2525" s="4"/>
      <c r="E2525" s="4"/>
      <c r="N2525" s="2"/>
    </row>
    <row r="2526" spans="2:14" x14ac:dyDescent="0.25">
      <c r="N2526" s="2"/>
    </row>
    <row r="2527" spans="2:14" x14ac:dyDescent="0.25">
      <c r="B2527" s="3" t="str">
        <f t="shared" ref="B2527" si="4036">IF(A2527="","",IF(ISERR(FIND("###  (",A2527)),IF(OR(RIGHT(A2527,9)="ACTIVATED",RIGHT(A2527,6)="sukses",RIGHT(A2527,2)="OK"),"OK",IF(ISERR(VALUE(MID(A2527,FIND("[",A2527)+1,FIND("]",A2527,2)-(FIND("[",A2527)+1)))),MID(A2527,FIND("[",A2527)+1,FIND("]",A2527,2)-(FIND("[",A2527)+1)),VALUE(MID(A2527,FIND("[",A2527)+1,FIND("]",A2527,2)-(FIND("[",A2527)+1))))),"REJECTED"))</f>
        <v/>
      </c>
      <c r="C2527" s="3" t="str">
        <f t="shared" ref="C2527" si="4037">IF(A2527="","",IF(ISERR(FIND("###  (",A2527)),IF(OR(RIGHT(A2527,9)="ACTIVATED",RIGHT(A2527,6)="sukses",RIGHT(A2527,2)="OK"),"OK",VALUE(MID(A2529,FIND(":",A2529)+2,(LEN(A2529)+1)-(FIND(":",A2529)+2)))),"REJECTED"))</f>
        <v/>
      </c>
      <c r="D2527" s="3" t="str">
        <f t="shared" ref="D2527:D2590" si="4038">IF(A2527="","",IF(ISERR(FIND("###  (",A2527)),IF(OR(RIGHT(A2527,9)="ACTIVATED",RIGHT(A2527,6)="sukses",RIGHT(A2527,2)="OK"),"OK",IF(VALUE(MID(A2527,FIND("ce ",A2527)+2,(LEN(A2527)+1)-(FIND("ce ",A2527)+2)))=0,VALUE(MID(A2527,FIND("nt ",A2527)+2,(FIND(", Af",A2527)-(FIND("nt ",A2527)+2)))),VALUE(MID(A2527,FIND("ce ",A2527)+2,(LEN(A2527)+1)-(FIND("ce ",A2527)+2))))),"REJECTED"))</f>
        <v/>
      </c>
      <c r="E2527" t="str">
        <f t="shared" ref="E2527" si="4039"><![CDATA[IF(A2527="","",IF(AND(B2527="REJECTED",C2527="REJECTED",D2527="REJECTED"),"REJECTED",IF(AND(B2527="Charged",D2527>0),"TRUE",IF(AND(B2527=C2527,B2527=D2527),"TRUE",IF(AND(B2527=D2527,B2527<>C2527),"TRUE ROAMING",IF(LEFT(B2527,3)="not",IF(AND(D2527<>VALUE(RIGHT(B2527,LEN(B2527)-3)),C2527=D2527,D2527<>0),"TRUE",IF(AND(D2527<>VALUE(RIGHT(B2527,LEN(B2527)-3)),C2527<>D2527,D2527<>0),"TRUE ROAMING","FALSE")),"FALSE"))))))]]></f>
        <v/>
      </c>
      <c r="N2527" s="2"/>
    </row>
    <row r="2528" spans="2:14" x14ac:dyDescent="0.25">
      <c r="N2528" s="2"/>
    </row>
    <row r="2529" spans="2:14" x14ac:dyDescent="0.25">
      <c r="B2529" t="str">
        <f t="shared" ref="B2529:B2592" si="4040">IF(A2530="","","Kalkulasi Bonus")</f>
        <v/>
      </c>
      <c r="C2529" s="4" t="str">
        <f t="shared" ref="C2529:C2592" si="4041">IF(A2530="","",SUBSTITUTE(MID(A2530,FIND("[",A2530)+1,FIND("]",A2530,2)-(FIND("[",A2530)+1)),"-"," "))</f>
        <v/>
      </c>
      <c r="D2529" s="4"/>
      <c r="E2529" s="4"/>
      <c r="N2529" s="2"/>
    </row>
    <row r="2530" spans="2:14" x14ac:dyDescent="0.25">
      <c r="B2530" t="str">
        <f t="shared" ref="B2530:B2593" si="4042">IF(A2530="","","Result Bonus")</f>
        <v/>
      </c>
      <c r="C2530" s="4" t="str">
        <f t="shared" ref="C2530:C2593" si="4043">IF(A2530="","",MID(A2530,FIND(":",A2530)+2,(LEN(A2530)+1)-(FIND(":",A2530)+2)))</f>
        <v/>
      </c>
      <c r="D2530" s="4"/>
      <c r="E2530" s="4"/>
      <c r="N2530" s="2"/>
    </row>
    <row r="2531" spans="2:14" x14ac:dyDescent="0.25">
      <c r="N2531" s="2"/>
    </row>
    <row r="2532" spans="2:14" x14ac:dyDescent="0.25">
      <c r="B2532" s="3" t="str">
        <f t="shared" ref="B2532" si="4044">IF(A2532="","",IF(ISERR(FIND("###  (",A2532)),IF(OR(RIGHT(A2532,9)="ACTIVATED",RIGHT(A2532,6)="sukses",RIGHT(A2532,2)="OK"),"OK",IF(ISERR(VALUE(MID(A2532,FIND("[",A2532)+1,FIND("]",A2532,2)-(FIND("[",A2532)+1)))),MID(A2532,FIND("[",A2532)+1,FIND("]",A2532,2)-(FIND("[",A2532)+1)),VALUE(MID(A2532,FIND("[",A2532)+1,FIND("]",A2532,2)-(FIND("[",A2532)+1))))),"REJECTED"))</f>
        <v/>
      </c>
      <c r="C2532" s="3" t="str">
        <f t="shared" ref="C2532" si="4045">IF(A2532="","",IF(ISERR(FIND("###  (",A2532)),IF(OR(RIGHT(A2532,9)="ACTIVATED",RIGHT(A2532,6)="sukses",RIGHT(A2532,2)="OK"),"OK",VALUE(MID(A2534,FIND(":",A2534)+2,(LEN(A2534)+1)-(FIND(":",A2534)+2)))),"REJECTED"))</f>
        <v/>
      </c>
      <c r="D2532" s="3" t="str">
        <f t="shared" ref="D2532:D2595" si="4046">IF(A2532="","",IF(ISERR(FIND("###  (",A2532)),IF(OR(RIGHT(A2532,9)="ACTIVATED",RIGHT(A2532,6)="sukses",RIGHT(A2532,2)="OK"),"OK",IF(VALUE(MID(A2532,FIND("ce ",A2532)+2,(LEN(A2532)+1)-(FIND("ce ",A2532)+2)))=0,VALUE(MID(A2532,FIND("nt ",A2532)+2,(FIND(", Af",A2532)-(FIND("nt ",A2532)+2)))),VALUE(MID(A2532,FIND("ce ",A2532)+2,(LEN(A2532)+1)-(FIND("ce ",A2532)+2))))),"REJECTED"))</f>
        <v/>
      </c>
      <c r="E2532" t="str">
        <f t="shared" ref="E2532" si="4047"><![CDATA[IF(A2532="","",IF(AND(B2532="REJECTED",C2532="REJECTED",D2532="REJECTED"),"REJECTED",IF(AND(B2532="Charged",D2532>0),"TRUE",IF(AND(B2532=C2532,B2532=D2532),"TRUE",IF(AND(B2532=D2532,B2532<>C2532),"TRUE ROAMING",IF(LEFT(B2532,3)="not",IF(AND(D2532<>VALUE(RIGHT(B2532,LEN(B2532)-3)),C2532=D2532,D2532<>0),"TRUE",IF(AND(D2532<>VALUE(RIGHT(B2532,LEN(B2532)-3)),C2532<>D2532,D2532<>0),"TRUE ROAMING","FALSE")),"FALSE"))))))]]></f>
        <v/>
      </c>
      <c r="N2532" s="2"/>
    </row>
    <row r="2533" spans="2:14" x14ac:dyDescent="0.25">
      <c r="N2533" s="2"/>
    </row>
    <row r="2534" spans="2:14" x14ac:dyDescent="0.25">
      <c r="B2534" t="str">
        <f t="shared" ref="B2534:B2597" si="4048">IF(A2535="","","Kalkulasi Bonus")</f>
        <v/>
      </c>
      <c r="C2534" s="4" t="str">
        <f t="shared" ref="C2534:C2597" si="4049">IF(A2535="","",SUBSTITUTE(MID(A2535,FIND("[",A2535)+1,FIND("]",A2535,2)-(FIND("[",A2535)+1)),"-"," "))</f>
        <v/>
      </c>
      <c r="D2534" s="4"/>
      <c r="E2534" s="4"/>
      <c r="N2534" s="2"/>
    </row>
    <row r="2535" spans="2:14" x14ac:dyDescent="0.25">
      <c r="B2535" t="str">
        <f t="shared" ref="B2535:B2598" si="4050">IF(A2535="","","Result Bonus")</f>
        <v/>
      </c>
      <c r="C2535" s="4" t="str">
        <f t="shared" ref="C2535:C2598" si="4051">IF(A2535="","",MID(A2535,FIND(":",A2535)+2,(LEN(A2535)+1)-(FIND(":",A2535)+2)))</f>
        <v/>
      </c>
      <c r="D2535" s="4"/>
      <c r="E2535" s="4"/>
      <c r="N2535" s="2"/>
    </row>
    <row r="2536" spans="2:14" x14ac:dyDescent="0.25">
      <c r="N2536" s="2"/>
    </row>
    <row r="2537" spans="2:14" x14ac:dyDescent="0.25">
      <c r="B2537" s="3" t="str">
        <f t="shared" ref="B2537" si="4052">IF(A2537="","",IF(ISERR(FIND("###  (",A2537)),IF(OR(RIGHT(A2537,9)="ACTIVATED",RIGHT(A2537,6)="sukses",RIGHT(A2537,2)="OK"),"OK",IF(ISERR(VALUE(MID(A2537,FIND("[",A2537)+1,FIND("]",A2537,2)-(FIND("[",A2537)+1)))),MID(A2537,FIND("[",A2537)+1,FIND("]",A2537,2)-(FIND("[",A2537)+1)),VALUE(MID(A2537,FIND("[",A2537)+1,FIND("]",A2537,2)-(FIND("[",A2537)+1))))),"REJECTED"))</f>
        <v/>
      </c>
      <c r="C2537" s="3" t="str">
        <f t="shared" ref="C2537" si="4053">IF(A2537="","",IF(ISERR(FIND("###  (",A2537)),IF(OR(RIGHT(A2537,9)="ACTIVATED",RIGHT(A2537,6)="sukses",RIGHT(A2537,2)="OK"),"OK",VALUE(MID(A2539,FIND(":",A2539)+2,(LEN(A2539)+1)-(FIND(":",A2539)+2)))),"REJECTED"))</f>
        <v/>
      </c>
      <c r="D2537" s="3" t="str">
        <f t="shared" ref="D2537:D2600" si="4054">IF(A2537="","",IF(ISERR(FIND("###  (",A2537)),IF(OR(RIGHT(A2537,9)="ACTIVATED",RIGHT(A2537,6)="sukses",RIGHT(A2537,2)="OK"),"OK",IF(VALUE(MID(A2537,FIND("ce ",A2537)+2,(LEN(A2537)+1)-(FIND("ce ",A2537)+2)))=0,VALUE(MID(A2537,FIND("nt ",A2537)+2,(FIND(", Af",A2537)-(FIND("nt ",A2537)+2)))),VALUE(MID(A2537,FIND("ce ",A2537)+2,(LEN(A2537)+1)-(FIND("ce ",A2537)+2))))),"REJECTED"))</f>
        <v/>
      </c>
      <c r="E2537" t="str">
        <f t="shared" ref="E2537" si="4055"><![CDATA[IF(A2537="","",IF(AND(B2537="REJECTED",C2537="REJECTED",D2537="REJECTED"),"REJECTED",IF(AND(B2537="Charged",D2537>0),"TRUE",IF(AND(B2537=C2537,B2537=D2537),"TRUE",IF(AND(B2537=D2537,B2537<>C2537),"TRUE ROAMING",IF(LEFT(B2537,3)="not",IF(AND(D2537<>VALUE(RIGHT(B2537,LEN(B2537)-3)),C2537=D2537,D2537<>0),"TRUE",IF(AND(D2537<>VALUE(RIGHT(B2537,LEN(B2537)-3)),C2537<>D2537,D2537<>0),"TRUE ROAMING","FALSE")),"FALSE"))))))]]></f>
        <v/>
      </c>
      <c r="N2537" s="2"/>
    </row>
    <row r="2538" spans="2:14" x14ac:dyDescent="0.25">
      <c r="N2538" s="2"/>
    </row>
    <row r="2539" spans="2:14" x14ac:dyDescent="0.25">
      <c r="B2539" t="str">
        <f t="shared" ref="B2539:B2602" si="4056">IF(A2540="","","Kalkulasi Bonus")</f>
        <v/>
      </c>
      <c r="C2539" s="4" t="str">
        <f t="shared" ref="C2539:C2602" si="4057">IF(A2540="","",SUBSTITUTE(MID(A2540,FIND("[",A2540)+1,FIND("]",A2540,2)-(FIND("[",A2540)+1)),"-"," "))</f>
        <v/>
      </c>
      <c r="D2539" s="4"/>
      <c r="E2539" s="4"/>
      <c r="N2539" s="2"/>
    </row>
    <row r="2540" spans="2:14" x14ac:dyDescent="0.25">
      <c r="B2540" t="str">
        <f t="shared" ref="B2540:B2603" si="4058">IF(A2540="","","Result Bonus")</f>
        <v/>
      </c>
      <c r="C2540" s="4" t="str">
        <f t="shared" ref="C2540:C2603" si="4059">IF(A2540="","",MID(A2540,FIND(":",A2540)+2,(LEN(A2540)+1)-(FIND(":",A2540)+2)))</f>
        <v/>
      </c>
      <c r="D2540" s="4"/>
      <c r="E2540" s="4"/>
      <c r="N2540" s="2"/>
    </row>
    <row r="2541" spans="2:14" x14ac:dyDescent="0.25">
      <c r="N2541" s="2"/>
    </row>
    <row r="2542" spans="2:14" x14ac:dyDescent="0.25">
      <c r="B2542" s="3" t="str">
        <f t="shared" ref="B2542" si="4060">IF(A2542="","",IF(ISERR(FIND("###  (",A2542)),IF(OR(RIGHT(A2542,9)="ACTIVATED",RIGHT(A2542,6)="sukses",RIGHT(A2542,2)="OK"),"OK",IF(ISERR(VALUE(MID(A2542,FIND("[",A2542)+1,FIND("]",A2542,2)-(FIND("[",A2542)+1)))),MID(A2542,FIND("[",A2542)+1,FIND("]",A2542,2)-(FIND("[",A2542)+1)),VALUE(MID(A2542,FIND("[",A2542)+1,FIND("]",A2542,2)-(FIND("[",A2542)+1))))),"REJECTED"))</f>
        <v/>
      </c>
      <c r="C2542" s="3" t="str">
        <f t="shared" ref="C2542" si="4061">IF(A2542="","",IF(ISERR(FIND("###  (",A2542)),IF(OR(RIGHT(A2542,9)="ACTIVATED",RIGHT(A2542,6)="sukses",RIGHT(A2542,2)="OK"),"OK",VALUE(MID(A2544,FIND(":",A2544)+2,(LEN(A2544)+1)-(FIND(":",A2544)+2)))),"REJECTED"))</f>
        <v/>
      </c>
      <c r="D2542" s="3" t="str">
        <f t="shared" ref="D2542:D2605" si="4062">IF(A2542="","",IF(ISERR(FIND("###  (",A2542)),IF(OR(RIGHT(A2542,9)="ACTIVATED",RIGHT(A2542,6)="sukses",RIGHT(A2542,2)="OK"),"OK",IF(VALUE(MID(A2542,FIND("ce ",A2542)+2,(LEN(A2542)+1)-(FIND("ce ",A2542)+2)))=0,VALUE(MID(A2542,FIND("nt ",A2542)+2,(FIND(", Af",A2542)-(FIND("nt ",A2542)+2)))),VALUE(MID(A2542,FIND("ce ",A2542)+2,(LEN(A2542)+1)-(FIND("ce ",A2542)+2))))),"REJECTED"))</f>
        <v/>
      </c>
      <c r="E2542" t="str">
        <f t="shared" ref="E2542" si="4063"><![CDATA[IF(A2542="","",IF(AND(B2542="REJECTED",C2542="REJECTED",D2542="REJECTED"),"REJECTED",IF(AND(B2542="Charged",D2542>0),"TRUE",IF(AND(B2542=C2542,B2542=D2542),"TRUE",IF(AND(B2542=D2542,B2542<>C2542),"TRUE ROAMING",IF(LEFT(B2542,3)="not",IF(AND(D2542<>VALUE(RIGHT(B2542,LEN(B2542)-3)),C2542=D2542,D2542<>0),"TRUE",IF(AND(D2542<>VALUE(RIGHT(B2542,LEN(B2542)-3)),C2542<>D2542,D2542<>0),"TRUE ROAMING","FALSE")),"FALSE"))))))]]></f>
        <v/>
      </c>
      <c r="N2542" s="2"/>
    </row>
    <row r="2543" spans="2:14" x14ac:dyDescent="0.25">
      <c r="N2543" s="2"/>
    </row>
    <row r="2544" spans="2:14" x14ac:dyDescent="0.25">
      <c r="B2544" t="str">
        <f t="shared" ref="B2544:B2607" si="4064">IF(A2545="","","Kalkulasi Bonus")</f>
        <v/>
      </c>
      <c r="C2544" s="4" t="str">
        <f t="shared" ref="C2544:C2607" si="4065">IF(A2545="","",SUBSTITUTE(MID(A2545,FIND("[",A2545)+1,FIND("]",A2545,2)-(FIND("[",A2545)+1)),"-"," "))</f>
        <v/>
      </c>
      <c r="D2544" s="4"/>
      <c r="E2544" s="4"/>
      <c r="N2544" s="2"/>
    </row>
    <row r="2545" spans="2:14" x14ac:dyDescent="0.25">
      <c r="B2545" t="str">
        <f t="shared" ref="B2545:B2608" si="4066">IF(A2545="","","Result Bonus")</f>
        <v/>
      </c>
      <c r="C2545" s="4" t="str">
        <f t="shared" ref="C2545:C2608" si="4067">IF(A2545="","",MID(A2545,FIND(":",A2545)+2,(LEN(A2545)+1)-(FIND(":",A2545)+2)))</f>
        <v/>
      </c>
      <c r="D2545" s="4"/>
      <c r="E2545" s="4"/>
      <c r="N2545" s="2"/>
    </row>
    <row r="2546" spans="2:14" x14ac:dyDescent="0.25">
      <c r="N2546" s="2"/>
    </row>
    <row r="2547" spans="2:14" x14ac:dyDescent="0.25">
      <c r="B2547" s="3" t="str">
        <f t="shared" ref="B2547" si="4068">IF(A2547="","",IF(ISERR(FIND("###  (",A2547)),IF(OR(RIGHT(A2547,9)="ACTIVATED",RIGHT(A2547,6)="sukses",RIGHT(A2547,2)="OK"),"OK",IF(ISERR(VALUE(MID(A2547,FIND("[",A2547)+1,FIND("]",A2547,2)-(FIND("[",A2547)+1)))),MID(A2547,FIND("[",A2547)+1,FIND("]",A2547,2)-(FIND("[",A2547)+1)),VALUE(MID(A2547,FIND("[",A2547)+1,FIND("]",A2547,2)-(FIND("[",A2547)+1))))),"REJECTED"))</f>
        <v/>
      </c>
      <c r="C2547" s="3" t="str">
        <f t="shared" ref="C2547" si="4069">IF(A2547="","",IF(ISERR(FIND("###  (",A2547)),IF(OR(RIGHT(A2547,9)="ACTIVATED",RIGHT(A2547,6)="sukses",RIGHT(A2547,2)="OK"),"OK",VALUE(MID(A2549,FIND(":",A2549)+2,(LEN(A2549)+1)-(FIND(":",A2549)+2)))),"REJECTED"))</f>
        <v/>
      </c>
      <c r="D2547" s="3" t="str">
        <f t="shared" ref="D2547:D2610" si="4070">IF(A2547="","",IF(ISERR(FIND("###  (",A2547)),IF(OR(RIGHT(A2547,9)="ACTIVATED",RIGHT(A2547,6)="sukses",RIGHT(A2547,2)="OK"),"OK",IF(VALUE(MID(A2547,FIND("ce ",A2547)+2,(LEN(A2547)+1)-(FIND("ce ",A2547)+2)))=0,VALUE(MID(A2547,FIND("nt ",A2547)+2,(FIND(", Af",A2547)-(FIND("nt ",A2547)+2)))),VALUE(MID(A2547,FIND("ce ",A2547)+2,(LEN(A2547)+1)-(FIND("ce ",A2547)+2))))),"REJECTED"))</f>
        <v/>
      </c>
      <c r="E2547" t="str">
        <f t="shared" ref="E2547" si="4071"><![CDATA[IF(A2547="","",IF(AND(B2547="REJECTED",C2547="REJECTED",D2547="REJECTED"),"REJECTED",IF(AND(B2547="Charged",D2547>0),"TRUE",IF(AND(B2547=C2547,B2547=D2547),"TRUE",IF(AND(B2547=D2547,B2547<>C2547),"TRUE ROAMING",IF(LEFT(B2547,3)="not",IF(AND(D2547<>VALUE(RIGHT(B2547,LEN(B2547)-3)),C2547=D2547,D2547<>0),"TRUE",IF(AND(D2547<>VALUE(RIGHT(B2547,LEN(B2547)-3)),C2547<>D2547,D2547<>0),"TRUE ROAMING","FALSE")),"FALSE"))))))]]></f>
        <v/>
      </c>
      <c r="N2547" s="2"/>
    </row>
    <row r="2548" spans="2:14" x14ac:dyDescent="0.25">
      <c r="N2548" s="2"/>
    </row>
    <row r="2549" spans="2:14" x14ac:dyDescent="0.25">
      <c r="B2549" t="str">
        <f t="shared" ref="B2549:B2612" si="4072">IF(A2550="","","Kalkulasi Bonus")</f>
        <v/>
      </c>
      <c r="C2549" s="4" t="str">
        <f t="shared" ref="C2549:C2612" si="4073">IF(A2550="","",SUBSTITUTE(MID(A2550,FIND("[",A2550)+1,FIND("]",A2550,2)-(FIND("[",A2550)+1)),"-"," "))</f>
        <v/>
      </c>
      <c r="D2549" s="4"/>
      <c r="E2549" s="4"/>
      <c r="N2549" s="2"/>
    </row>
    <row r="2550" spans="2:14" x14ac:dyDescent="0.25">
      <c r="B2550" t="str">
        <f t="shared" ref="B2550:B2613" si="4074">IF(A2550="","","Result Bonus")</f>
        <v/>
      </c>
      <c r="C2550" s="4" t="str">
        <f t="shared" ref="C2550:C2613" si="4075">IF(A2550="","",MID(A2550,FIND(":",A2550)+2,(LEN(A2550)+1)-(FIND(":",A2550)+2)))</f>
        <v/>
      </c>
      <c r="D2550" s="4"/>
      <c r="E2550" s="4"/>
      <c r="N2550" s="2"/>
    </row>
    <row r="2551" spans="2:14" x14ac:dyDescent="0.25">
      <c r="N2551" s="2"/>
    </row>
    <row r="2552" spans="2:14" x14ac:dyDescent="0.25">
      <c r="B2552" s="3" t="str">
        <f t="shared" ref="B2552" si="4076">IF(A2552="","",IF(ISERR(FIND("###  (",A2552)),IF(OR(RIGHT(A2552,9)="ACTIVATED",RIGHT(A2552,6)="sukses",RIGHT(A2552,2)="OK"),"OK",IF(ISERR(VALUE(MID(A2552,FIND("[",A2552)+1,FIND("]",A2552,2)-(FIND("[",A2552)+1)))),MID(A2552,FIND("[",A2552)+1,FIND("]",A2552,2)-(FIND("[",A2552)+1)),VALUE(MID(A2552,FIND("[",A2552)+1,FIND("]",A2552,2)-(FIND("[",A2552)+1))))),"REJECTED"))</f>
        <v/>
      </c>
      <c r="C2552" s="3" t="str">
        <f t="shared" ref="C2552" si="4077">IF(A2552="","",IF(ISERR(FIND("###  (",A2552)),IF(OR(RIGHT(A2552,9)="ACTIVATED",RIGHT(A2552,6)="sukses",RIGHT(A2552,2)="OK"),"OK",VALUE(MID(A2554,FIND(":",A2554)+2,(LEN(A2554)+1)-(FIND(":",A2554)+2)))),"REJECTED"))</f>
        <v/>
      </c>
      <c r="D2552" s="3" t="str">
        <f t="shared" ref="D2552:D2615" si="4078">IF(A2552="","",IF(ISERR(FIND("###  (",A2552)),IF(OR(RIGHT(A2552,9)="ACTIVATED",RIGHT(A2552,6)="sukses",RIGHT(A2552,2)="OK"),"OK",IF(VALUE(MID(A2552,FIND("ce ",A2552)+2,(LEN(A2552)+1)-(FIND("ce ",A2552)+2)))=0,VALUE(MID(A2552,FIND("nt ",A2552)+2,(FIND(", Af",A2552)-(FIND("nt ",A2552)+2)))),VALUE(MID(A2552,FIND("ce ",A2552)+2,(LEN(A2552)+1)-(FIND("ce ",A2552)+2))))),"REJECTED"))</f>
        <v/>
      </c>
      <c r="E2552" t="str">
        <f t="shared" ref="E2552" si="4079"><![CDATA[IF(A2552="","",IF(AND(B2552="REJECTED",C2552="REJECTED",D2552="REJECTED"),"REJECTED",IF(AND(B2552="Charged",D2552>0),"TRUE",IF(AND(B2552=C2552,B2552=D2552),"TRUE",IF(AND(B2552=D2552,B2552<>C2552),"TRUE ROAMING",IF(LEFT(B2552,3)="not",IF(AND(D2552<>VALUE(RIGHT(B2552,LEN(B2552)-3)),C2552=D2552,D2552<>0),"TRUE",IF(AND(D2552<>VALUE(RIGHT(B2552,LEN(B2552)-3)),C2552<>D2552,D2552<>0),"TRUE ROAMING","FALSE")),"FALSE"))))))]]></f>
        <v/>
      </c>
      <c r="N2552" s="2"/>
    </row>
    <row r="2553" spans="2:14" x14ac:dyDescent="0.25">
      <c r="N2553" s="2"/>
    </row>
    <row r="2554" spans="2:14" x14ac:dyDescent="0.25">
      <c r="B2554" t="str">
        <f t="shared" ref="B2554:B2617" si="4080">IF(A2555="","","Kalkulasi Bonus")</f>
        <v/>
      </c>
      <c r="C2554" s="4" t="str">
        <f t="shared" ref="C2554:C2617" si="4081">IF(A2555="","",SUBSTITUTE(MID(A2555,FIND("[",A2555)+1,FIND("]",A2555,2)-(FIND("[",A2555)+1)),"-"," "))</f>
        <v/>
      </c>
      <c r="D2554" s="4"/>
      <c r="E2554" s="4"/>
      <c r="N2554" s="2"/>
    </row>
    <row r="2555" spans="2:14" x14ac:dyDescent="0.25">
      <c r="B2555" t="str">
        <f t="shared" ref="B2555:B2618" si="4082">IF(A2555="","","Result Bonus")</f>
        <v/>
      </c>
      <c r="C2555" s="4" t="str">
        <f t="shared" ref="C2555:C2618" si="4083">IF(A2555="","",MID(A2555,FIND(":",A2555)+2,(LEN(A2555)+1)-(FIND(":",A2555)+2)))</f>
        <v/>
      </c>
      <c r="D2555" s="4"/>
      <c r="E2555" s="4"/>
      <c r="N2555" s="2"/>
    </row>
    <row r="2556" spans="2:14" x14ac:dyDescent="0.25">
      <c r="N2556" s="2"/>
    </row>
    <row r="2557" spans="2:14" x14ac:dyDescent="0.25">
      <c r="B2557" s="3" t="str">
        <f t="shared" ref="B2557" si="4084">IF(A2557="","",IF(ISERR(FIND("###  (",A2557)),IF(OR(RIGHT(A2557,9)="ACTIVATED",RIGHT(A2557,6)="sukses",RIGHT(A2557,2)="OK"),"OK",IF(ISERR(VALUE(MID(A2557,FIND("[",A2557)+1,FIND("]",A2557,2)-(FIND("[",A2557)+1)))),MID(A2557,FIND("[",A2557)+1,FIND("]",A2557,2)-(FIND("[",A2557)+1)),VALUE(MID(A2557,FIND("[",A2557)+1,FIND("]",A2557,2)-(FIND("[",A2557)+1))))),"REJECTED"))</f>
        <v/>
      </c>
      <c r="C2557" s="3" t="str">
        <f t="shared" ref="C2557" si="4085">IF(A2557="","",IF(ISERR(FIND("###  (",A2557)),IF(OR(RIGHT(A2557,9)="ACTIVATED",RIGHT(A2557,6)="sukses",RIGHT(A2557,2)="OK"),"OK",VALUE(MID(A2559,FIND(":",A2559)+2,(LEN(A2559)+1)-(FIND(":",A2559)+2)))),"REJECTED"))</f>
        <v/>
      </c>
      <c r="D2557" s="3" t="str">
        <f t="shared" ref="D2557:D2620" si="4086">IF(A2557="","",IF(ISERR(FIND("###  (",A2557)),IF(OR(RIGHT(A2557,9)="ACTIVATED",RIGHT(A2557,6)="sukses",RIGHT(A2557,2)="OK"),"OK",IF(VALUE(MID(A2557,FIND("ce ",A2557)+2,(LEN(A2557)+1)-(FIND("ce ",A2557)+2)))=0,VALUE(MID(A2557,FIND("nt ",A2557)+2,(FIND(", Af",A2557)-(FIND("nt ",A2557)+2)))),VALUE(MID(A2557,FIND("ce ",A2557)+2,(LEN(A2557)+1)-(FIND("ce ",A2557)+2))))),"REJECTED"))</f>
        <v/>
      </c>
      <c r="E2557" t="str">
        <f t="shared" ref="E2557" si="4087"><![CDATA[IF(A2557="","",IF(AND(B2557="REJECTED",C2557="REJECTED",D2557="REJECTED"),"REJECTED",IF(AND(B2557="Charged",D2557>0),"TRUE",IF(AND(B2557=C2557,B2557=D2557),"TRUE",IF(AND(B2557=D2557,B2557<>C2557),"TRUE ROAMING",IF(LEFT(B2557,3)="not",IF(AND(D2557<>VALUE(RIGHT(B2557,LEN(B2557)-3)),C2557=D2557,D2557<>0),"TRUE",IF(AND(D2557<>VALUE(RIGHT(B2557,LEN(B2557)-3)),C2557<>D2557,D2557<>0),"TRUE ROAMING","FALSE")),"FALSE"))))))]]></f>
        <v/>
      </c>
      <c r="N2557" s="2"/>
    </row>
    <row r="2558" spans="2:14" x14ac:dyDescent="0.25">
      <c r="N2558" s="2"/>
    </row>
    <row r="2559" spans="2:14" x14ac:dyDescent="0.25">
      <c r="B2559" t="str">
        <f t="shared" ref="B2559:B2622" si="4088">IF(A2560="","","Kalkulasi Bonus")</f>
        <v/>
      </c>
      <c r="C2559" s="4" t="str">
        <f t="shared" ref="C2559:C2622" si="4089">IF(A2560="","",SUBSTITUTE(MID(A2560,FIND("[",A2560)+1,FIND("]",A2560,2)-(FIND("[",A2560)+1)),"-"," "))</f>
        <v/>
      </c>
      <c r="D2559" s="4"/>
      <c r="E2559" s="4"/>
      <c r="N2559" s="2"/>
    </row>
    <row r="2560" spans="2:14" x14ac:dyDescent="0.25">
      <c r="B2560" t="str">
        <f t="shared" ref="B2560:B2623" si="4090">IF(A2560="","","Result Bonus")</f>
        <v/>
      </c>
      <c r="C2560" s="4" t="str">
        <f t="shared" ref="C2560:C2623" si="4091">IF(A2560="","",MID(A2560,FIND(":",A2560)+2,(LEN(A2560)+1)-(FIND(":",A2560)+2)))</f>
        <v/>
      </c>
      <c r="D2560" s="4"/>
      <c r="E2560" s="4"/>
      <c r="N2560" s="2"/>
    </row>
    <row r="2561" spans="2:14" x14ac:dyDescent="0.25">
      <c r="N2561" s="2"/>
    </row>
    <row r="2562" spans="2:14" x14ac:dyDescent="0.25">
      <c r="B2562" s="3" t="str">
        <f t="shared" ref="B2562" si="4092">IF(A2562="","",IF(ISERR(FIND("###  (",A2562)),IF(OR(RIGHT(A2562,9)="ACTIVATED",RIGHT(A2562,6)="sukses",RIGHT(A2562,2)="OK"),"OK",IF(ISERR(VALUE(MID(A2562,FIND("[",A2562)+1,FIND("]",A2562,2)-(FIND("[",A2562)+1)))),MID(A2562,FIND("[",A2562)+1,FIND("]",A2562,2)-(FIND("[",A2562)+1)),VALUE(MID(A2562,FIND("[",A2562)+1,FIND("]",A2562,2)-(FIND("[",A2562)+1))))),"REJECTED"))</f>
        <v/>
      </c>
      <c r="C2562" s="3" t="str">
        <f t="shared" ref="C2562" si="4093">IF(A2562="","",IF(ISERR(FIND("###  (",A2562)),IF(OR(RIGHT(A2562,9)="ACTIVATED",RIGHT(A2562,6)="sukses",RIGHT(A2562,2)="OK"),"OK",VALUE(MID(A2564,FIND(":",A2564)+2,(LEN(A2564)+1)-(FIND(":",A2564)+2)))),"REJECTED"))</f>
        <v/>
      </c>
      <c r="D2562" s="3" t="str">
        <f t="shared" ref="D2562:D2625" si="4094">IF(A2562="","",IF(ISERR(FIND("###  (",A2562)),IF(OR(RIGHT(A2562,9)="ACTIVATED",RIGHT(A2562,6)="sukses",RIGHT(A2562,2)="OK"),"OK",IF(VALUE(MID(A2562,FIND("ce ",A2562)+2,(LEN(A2562)+1)-(FIND("ce ",A2562)+2)))=0,VALUE(MID(A2562,FIND("nt ",A2562)+2,(FIND(", Af",A2562)-(FIND("nt ",A2562)+2)))),VALUE(MID(A2562,FIND("ce ",A2562)+2,(LEN(A2562)+1)-(FIND("ce ",A2562)+2))))),"REJECTED"))</f>
        <v/>
      </c>
      <c r="E2562" t="str">
        <f t="shared" ref="E2562" si="4095"><![CDATA[IF(A2562="","",IF(AND(B2562="REJECTED",C2562="REJECTED",D2562="REJECTED"),"REJECTED",IF(AND(B2562="Charged",D2562>0),"TRUE",IF(AND(B2562=C2562,B2562=D2562),"TRUE",IF(AND(B2562=D2562,B2562<>C2562),"TRUE ROAMING",IF(LEFT(B2562,3)="not",IF(AND(D2562<>VALUE(RIGHT(B2562,LEN(B2562)-3)),C2562=D2562,D2562<>0),"TRUE",IF(AND(D2562<>VALUE(RIGHT(B2562,LEN(B2562)-3)),C2562<>D2562,D2562<>0),"TRUE ROAMING","FALSE")),"FALSE"))))))]]></f>
        <v/>
      </c>
      <c r="N2562" s="2"/>
    </row>
    <row r="2563" spans="2:14" x14ac:dyDescent="0.25">
      <c r="N2563" s="2"/>
    </row>
    <row r="2564" spans="2:14" x14ac:dyDescent="0.25">
      <c r="B2564" t="str">
        <f t="shared" ref="B2564:B2627" si="4096">IF(A2565="","","Kalkulasi Bonus")</f>
        <v/>
      </c>
      <c r="C2564" s="4" t="str">
        <f t="shared" ref="C2564:C2627" si="4097">IF(A2565="","",SUBSTITUTE(MID(A2565,FIND("[",A2565)+1,FIND("]",A2565,2)-(FIND("[",A2565)+1)),"-"," "))</f>
        <v/>
      </c>
      <c r="D2564" s="4"/>
      <c r="E2564" s="4"/>
      <c r="N2564" s="2"/>
    </row>
    <row r="2565" spans="2:14" x14ac:dyDescent="0.25">
      <c r="B2565" t="str">
        <f t="shared" ref="B2565:B2628" si="4098">IF(A2565="","","Result Bonus")</f>
        <v/>
      </c>
      <c r="C2565" s="4" t="str">
        <f t="shared" ref="C2565:C2628" si="4099">IF(A2565="","",MID(A2565,FIND(":",A2565)+2,(LEN(A2565)+1)-(FIND(":",A2565)+2)))</f>
        <v/>
      </c>
      <c r="D2565" s="4"/>
      <c r="E2565" s="4"/>
      <c r="N2565" s="2"/>
    </row>
    <row r="2566" spans="2:14" x14ac:dyDescent="0.25">
      <c r="N2566" s="2"/>
    </row>
    <row r="2567" spans="2:14" x14ac:dyDescent="0.25">
      <c r="B2567" s="3" t="str">
        <f t="shared" ref="B2567" si="4100">IF(A2567="","",IF(ISERR(FIND("###  (",A2567)),IF(OR(RIGHT(A2567,9)="ACTIVATED",RIGHT(A2567,6)="sukses",RIGHT(A2567,2)="OK"),"OK",IF(ISERR(VALUE(MID(A2567,FIND("[",A2567)+1,FIND("]",A2567,2)-(FIND("[",A2567)+1)))),MID(A2567,FIND("[",A2567)+1,FIND("]",A2567,2)-(FIND("[",A2567)+1)),VALUE(MID(A2567,FIND("[",A2567)+1,FIND("]",A2567,2)-(FIND("[",A2567)+1))))),"REJECTED"))</f>
        <v/>
      </c>
      <c r="C2567" s="3" t="str">
        <f t="shared" ref="C2567" si="4101">IF(A2567="","",IF(ISERR(FIND("###  (",A2567)),IF(OR(RIGHT(A2567,9)="ACTIVATED",RIGHT(A2567,6)="sukses",RIGHT(A2567,2)="OK"),"OK",VALUE(MID(A2569,FIND(":",A2569)+2,(LEN(A2569)+1)-(FIND(":",A2569)+2)))),"REJECTED"))</f>
        <v/>
      </c>
      <c r="D2567" s="3" t="str">
        <f t="shared" ref="D2567:D2630" si="4102">IF(A2567="","",IF(ISERR(FIND("###  (",A2567)),IF(OR(RIGHT(A2567,9)="ACTIVATED",RIGHT(A2567,6)="sukses",RIGHT(A2567,2)="OK"),"OK",IF(VALUE(MID(A2567,FIND("ce ",A2567)+2,(LEN(A2567)+1)-(FIND("ce ",A2567)+2)))=0,VALUE(MID(A2567,FIND("nt ",A2567)+2,(FIND(", Af",A2567)-(FIND("nt ",A2567)+2)))),VALUE(MID(A2567,FIND("ce ",A2567)+2,(LEN(A2567)+1)-(FIND("ce ",A2567)+2))))),"REJECTED"))</f>
        <v/>
      </c>
      <c r="E2567" t="str">
        <f t="shared" ref="E2567" si="4103"><![CDATA[IF(A2567="","",IF(AND(B2567="REJECTED",C2567="REJECTED",D2567="REJECTED"),"REJECTED",IF(AND(B2567="Charged",D2567>0),"TRUE",IF(AND(B2567=C2567,B2567=D2567),"TRUE",IF(AND(B2567=D2567,B2567<>C2567),"TRUE ROAMING",IF(LEFT(B2567,3)="not",IF(AND(D2567<>VALUE(RIGHT(B2567,LEN(B2567)-3)),C2567=D2567,D2567<>0),"TRUE",IF(AND(D2567<>VALUE(RIGHT(B2567,LEN(B2567)-3)),C2567<>D2567,D2567<>0),"TRUE ROAMING","FALSE")),"FALSE"))))))]]></f>
        <v/>
      </c>
      <c r="N2567" s="2"/>
    </row>
    <row r="2568" spans="2:14" x14ac:dyDescent="0.25">
      <c r="N2568" s="2"/>
    </row>
    <row r="2569" spans="2:14" x14ac:dyDescent="0.25">
      <c r="B2569" t="str">
        <f t="shared" ref="B2569:B2632" si="4104">IF(A2570="","","Kalkulasi Bonus")</f>
        <v/>
      </c>
      <c r="C2569" s="4" t="str">
        <f t="shared" ref="C2569:C2632" si="4105">IF(A2570="","",SUBSTITUTE(MID(A2570,FIND("[",A2570)+1,FIND("]",A2570,2)-(FIND("[",A2570)+1)),"-"," "))</f>
        <v/>
      </c>
      <c r="D2569" s="4"/>
      <c r="E2569" s="4"/>
      <c r="N2569" s="2"/>
    </row>
    <row r="2570" spans="2:14" x14ac:dyDescent="0.25">
      <c r="B2570" t="str">
        <f t="shared" ref="B2570:B2633" si="4106">IF(A2570="","","Result Bonus")</f>
        <v/>
      </c>
      <c r="C2570" s="4" t="str">
        <f t="shared" ref="C2570:C2633" si="4107">IF(A2570="","",MID(A2570,FIND(":",A2570)+2,(LEN(A2570)+1)-(FIND(":",A2570)+2)))</f>
        <v/>
      </c>
      <c r="D2570" s="4"/>
      <c r="E2570" s="4"/>
      <c r="N2570" s="2"/>
    </row>
    <row r="2571" spans="2:14" x14ac:dyDescent="0.25">
      <c r="N2571" s="2"/>
    </row>
    <row r="2572" spans="2:14" x14ac:dyDescent="0.25">
      <c r="B2572" s="3" t="str">
        <f t="shared" ref="B2572" si="4108">IF(A2572="","",IF(ISERR(FIND("###  (",A2572)),IF(OR(RIGHT(A2572,9)="ACTIVATED",RIGHT(A2572,6)="sukses",RIGHT(A2572,2)="OK"),"OK",IF(ISERR(VALUE(MID(A2572,FIND("[",A2572)+1,FIND("]",A2572,2)-(FIND("[",A2572)+1)))),MID(A2572,FIND("[",A2572)+1,FIND("]",A2572,2)-(FIND("[",A2572)+1)),VALUE(MID(A2572,FIND("[",A2572)+1,FIND("]",A2572,2)-(FIND("[",A2572)+1))))),"REJECTED"))</f>
        <v/>
      </c>
      <c r="C2572" s="3" t="str">
        <f t="shared" ref="C2572" si="4109">IF(A2572="","",IF(ISERR(FIND("###  (",A2572)),IF(OR(RIGHT(A2572,9)="ACTIVATED",RIGHT(A2572,6)="sukses",RIGHT(A2572,2)="OK"),"OK",VALUE(MID(A2574,FIND(":",A2574)+2,(LEN(A2574)+1)-(FIND(":",A2574)+2)))),"REJECTED"))</f>
        <v/>
      </c>
      <c r="D2572" s="3" t="str">
        <f t="shared" ref="D2572:D2635" si="4110">IF(A2572="","",IF(ISERR(FIND("###  (",A2572)),IF(OR(RIGHT(A2572,9)="ACTIVATED",RIGHT(A2572,6)="sukses",RIGHT(A2572,2)="OK"),"OK",IF(VALUE(MID(A2572,FIND("ce ",A2572)+2,(LEN(A2572)+1)-(FIND("ce ",A2572)+2)))=0,VALUE(MID(A2572,FIND("nt ",A2572)+2,(FIND(", Af",A2572)-(FIND("nt ",A2572)+2)))),VALUE(MID(A2572,FIND("ce ",A2572)+2,(LEN(A2572)+1)-(FIND("ce ",A2572)+2))))),"REJECTED"))</f>
        <v/>
      </c>
      <c r="E2572" t="str">
        <f t="shared" ref="E2572" si="4111"><![CDATA[IF(A2572="","",IF(AND(B2572="REJECTED",C2572="REJECTED",D2572="REJECTED"),"REJECTED",IF(AND(B2572="Charged",D2572>0),"TRUE",IF(AND(B2572=C2572,B2572=D2572),"TRUE",IF(AND(B2572=D2572,B2572<>C2572),"TRUE ROAMING",IF(LEFT(B2572,3)="not",IF(AND(D2572<>VALUE(RIGHT(B2572,LEN(B2572)-3)),C2572=D2572,D2572<>0),"TRUE",IF(AND(D2572<>VALUE(RIGHT(B2572,LEN(B2572)-3)),C2572<>D2572,D2572<>0),"TRUE ROAMING","FALSE")),"FALSE"))))))]]></f>
        <v/>
      </c>
      <c r="N2572" s="2"/>
    </row>
    <row r="2573" spans="2:14" x14ac:dyDescent="0.25">
      <c r="N2573" s="2"/>
    </row>
    <row r="2574" spans="2:14" x14ac:dyDescent="0.25">
      <c r="B2574" t="str">
        <f t="shared" ref="B2574:B2637" si="4112">IF(A2575="","","Kalkulasi Bonus")</f>
        <v/>
      </c>
      <c r="C2574" s="4" t="str">
        <f t="shared" ref="C2574:C2637" si="4113">IF(A2575="","",SUBSTITUTE(MID(A2575,FIND("[",A2575)+1,FIND("]",A2575,2)-(FIND("[",A2575)+1)),"-"," "))</f>
        <v/>
      </c>
      <c r="D2574" s="4"/>
      <c r="E2574" s="4"/>
      <c r="N2574" s="2"/>
    </row>
    <row r="2575" spans="2:14" x14ac:dyDescent="0.25">
      <c r="B2575" t="str">
        <f t="shared" ref="B2575:B2638" si="4114">IF(A2575="","","Result Bonus")</f>
        <v/>
      </c>
      <c r="C2575" s="4" t="str">
        <f t="shared" ref="C2575:C2638" si="4115">IF(A2575="","",MID(A2575,FIND(":",A2575)+2,(LEN(A2575)+1)-(FIND(":",A2575)+2)))</f>
        <v/>
      </c>
      <c r="D2575" s="4"/>
      <c r="E2575" s="4"/>
      <c r="N2575" s="2"/>
    </row>
    <row r="2576" spans="2:14" x14ac:dyDescent="0.25">
      <c r="N2576" s="2"/>
    </row>
    <row r="2577" spans="2:14" x14ac:dyDescent="0.25">
      <c r="B2577" s="3" t="str">
        <f t="shared" ref="B2577" si="4116">IF(A2577="","",IF(ISERR(FIND("###  (",A2577)),IF(OR(RIGHT(A2577,9)="ACTIVATED",RIGHT(A2577,6)="sukses",RIGHT(A2577,2)="OK"),"OK",IF(ISERR(VALUE(MID(A2577,FIND("[",A2577)+1,FIND("]",A2577,2)-(FIND("[",A2577)+1)))),MID(A2577,FIND("[",A2577)+1,FIND("]",A2577,2)-(FIND("[",A2577)+1)),VALUE(MID(A2577,FIND("[",A2577)+1,FIND("]",A2577,2)-(FIND("[",A2577)+1))))),"REJECTED"))</f>
        <v/>
      </c>
      <c r="C2577" s="3" t="str">
        <f t="shared" ref="C2577" si="4117">IF(A2577="","",IF(ISERR(FIND("###  (",A2577)),IF(OR(RIGHT(A2577,9)="ACTIVATED",RIGHT(A2577,6)="sukses",RIGHT(A2577,2)="OK"),"OK",VALUE(MID(A2579,FIND(":",A2579)+2,(LEN(A2579)+1)-(FIND(":",A2579)+2)))),"REJECTED"))</f>
        <v/>
      </c>
      <c r="D2577" s="3" t="str">
        <f t="shared" ref="D2577:D2640" si="4118">IF(A2577="","",IF(ISERR(FIND("###  (",A2577)),IF(OR(RIGHT(A2577,9)="ACTIVATED",RIGHT(A2577,6)="sukses",RIGHT(A2577,2)="OK"),"OK",IF(VALUE(MID(A2577,FIND("ce ",A2577)+2,(LEN(A2577)+1)-(FIND("ce ",A2577)+2)))=0,VALUE(MID(A2577,FIND("nt ",A2577)+2,(FIND(", Af",A2577)-(FIND("nt ",A2577)+2)))),VALUE(MID(A2577,FIND("ce ",A2577)+2,(LEN(A2577)+1)-(FIND("ce ",A2577)+2))))),"REJECTED"))</f>
        <v/>
      </c>
      <c r="E2577" t="str">
        <f t="shared" ref="E2577" si="4119"><![CDATA[IF(A2577="","",IF(AND(B2577="REJECTED",C2577="REJECTED",D2577="REJECTED"),"REJECTED",IF(AND(B2577="Charged",D2577>0),"TRUE",IF(AND(B2577=C2577,B2577=D2577),"TRUE",IF(AND(B2577=D2577,B2577<>C2577),"TRUE ROAMING",IF(LEFT(B2577,3)="not",IF(AND(D2577<>VALUE(RIGHT(B2577,LEN(B2577)-3)),C2577=D2577,D2577<>0),"TRUE",IF(AND(D2577<>VALUE(RIGHT(B2577,LEN(B2577)-3)),C2577<>D2577,D2577<>0),"TRUE ROAMING","FALSE")),"FALSE"))))))]]></f>
        <v/>
      </c>
      <c r="N2577" s="2"/>
    </row>
    <row r="2578" spans="2:14" x14ac:dyDescent="0.25">
      <c r="N2578" s="2"/>
    </row>
    <row r="2579" spans="2:14" x14ac:dyDescent="0.25">
      <c r="B2579" t="str">
        <f t="shared" ref="B2579:B2642" si="4120">IF(A2580="","","Kalkulasi Bonus")</f>
        <v/>
      </c>
      <c r="C2579" s="4" t="str">
        <f t="shared" ref="C2579:C2642" si="4121">IF(A2580="","",SUBSTITUTE(MID(A2580,FIND("[",A2580)+1,FIND("]",A2580,2)-(FIND("[",A2580)+1)),"-"," "))</f>
        <v/>
      </c>
      <c r="D2579" s="4"/>
      <c r="E2579" s="4"/>
      <c r="N2579" s="2"/>
    </row>
    <row r="2580" spans="2:14" x14ac:dyDescent="0.25">
      <c r="B2580" t="str">
        <f t="shared" ref="B2580:B2643" si="4122">IF(A2580="","","Result Bonus")</f>
        <v/>
      </c>
      <c r="C2580" s="4" t="str">
        <f t="shared" ref="C2580:C2643" si="4123">IF(A2580="","",MID(A2580,FIND(":",A2580)+2,(LEN(A2580)+1)-(FIND(":",A2580)+2)))</f>
        <v/>
      </c>
      <c r="D2580" s="4"/>
      <c r="E2580" s="4"/>
      <c r="N2580" s="2"/>
    </row>
    <row r="2581" spans="2:14" x14ac:dyDescent="0.25">
      <c r="N2581" s="2"/>
    </row>
    <row r="2582" spans="2:14" x14ac:dyDescent="0.25">
      <c r="B2582" s="3" t="str">
        <f t="shared" ref="B2582" si="4124">IF(A2582="","",IF(ISERR(FIND("###  (",A2582)),IF(OR(RIGHT(A2582,9)="ACTIVATED",RIGHT(A2582,6)="sukses",RIGHT(A2582,2)="OK"),"OK",IF(ISERR(VALUE(MID(A2582,FIND("[",A2582)+1,FIND("]",A2582,2)-(FIND("[",A2582)+1)))),MID(A2582,FIND("[",A2582)+1,FIND("]",A2582,2)-(FIND("[",A2582)+1)),VALUE(MID(A2582,FIND("[",A2582)+1,FIND("]",A2582,2)-(FIND("[",A2582)+1))))),"REJECTED"))</f>
        <v/>
      </c>
      <c r="C2582" s="3" t="str">
        <f t="shared" ref="C2582" si="4125">IF(A2582="","",IF(ISERR(FIND("###  (",A2582)),IF(OR(RIGHT(A2582,9)="ACTIVATED",RIGHT(A2582,6)="sukses",RIGHT(A2582,2)="OK"),"OK",VALUE(MID(A2584,FIND(":",A2584)+2,(LEN(A2584)+1)-(FIND(":",A2584)+2)))),"REJECTED"))</f>
        <v/>
      </c>
      <c r="D2582" s="3" t="str">
        <f t="shared" ref="D2582:D2645" si="4126">IF(A2582="","",IF(ISERR(FIND("###  (",A2582)),IF(OR(RIGHT(A2582,9)="ACTIVATED",RIGHT(A2582,6)="sukses",RIGHT(A2582,2)="OK"),"OK",IF(VALUE(MID(A2582,FIND("ce ",A2582)+2,(LEN(A2582)+1)-(FIND("ce ",A2582)+2)))=0,VALUE(MID(A2582,FIND("nt ",A2582)+2,(FIND(", Af",A2582)-(FIND("nt ",A2582)+2)))),VALUE(MID(A2582,FIND("ce ",A2582)+2,(LEN(A2582)+1)-(FIND("ce ",A2582)+2))))),"REJECTED"))</f>
        <v/>
      </c>
      <c r="E2582" t="str">
        <f t="shared" ref="E2582" si="4127"><![CDATA[IF(A2582="","",IF(AND(B2582="REJECTED",C2582="REJECTED",D2582="REJECTED"),"REJECTED",IF(AND(B2582="Charged",D2582>0),"TRUE",IF(AND(B2582=C2582,B2582=D2582),"TRUE",IF(AND(B2582=D2582,B2582<>C2582),"TRUE ROAMING",IF(LEFT(B2582,3)="not",IF(AND(D2582<>VALUE(RIGHT(B2582,LEN(B2582)-3)),C2582=D2582,D2582<>0),"TRUE",IF(AND(D2582<>VALUE(RIGHT(B2582,LEN(B2582)-3)),C2582<>D2582,D2582<>0),"TRUE ROAMING","FALSE")),"FALSE"))))))]]></f>
        <v/>
      </c>
      <c r="N2582" s="2"/>
    </row>
    <row r="2583" spans="2:14" x14ac:dyDescent="0.25">
      <c r="N2583" s="2"/>
    </row>
    <row r="2584" spans="2:14" x14ac:dyDescent="0.25">
      <c r="B2584" t="str">
        <f t="shared" ref="B2584:B2647" si="4128">IF(A2585="","","Kalkulasi Bonus")</f>
        <v/>
      </c>
      <c r="C2584" s="4" t="str">
        <f t="shared" ref="C2584:C2647" si="4129">IF(A2585="","",SUBSTITUTE(MID(A2585,FIND("[",A2585)+1,FIND("]",A2585,2)-(FIND("[",A2585)+1)),"-"," "))</f>
        <v/>
      </c>
      <c r="D2584" s="4"/>
      <c r="E2584" s="4"/>
      <c r="N2584" s="2"/>
    </row>
    <row r="2585" spans="2:14" x14ac:dyDescent="0.25">
      <c r="B2585" t="str">
        <f t="shared" ref="B2585:B2648" si="4130">IF(A2585="","","Result Bonus")</f>
        <v/>
      </c>
      <c r="C2585" s="4" t="str">
        <f t="shared" ref="C2585:C2648" si="4131">IF(A2585="","",MID(A2585,FIND(":",A2585)+2,(LEN(A2585)+1)-(FIND(":",A2585)+2)))</f>
        <v/>
      </c>
      <c r="D2585" s="4"/>
      <c r="E2585" s="4"/>
      <c r="N2585" s="2"/>
    </row>
    <row r="2586" spans="2:14" x14ac:dyDescent="0.25">
      <c r="N2586" s="2"/>
    </row>
    <row r="2587" spans="2:14" x14ac:dyDescent="0.25">
      <c r="B2587" s="3" t="str">
        <f t="shared" ref="B2587" si="4132">IF(A2587="","",IF(ISERR(FIND("###  (",A2587)),IF(OR(RIGHT(A2587,9)="ACTIVATED",RIGHT(A2587,6)="sukses",RIGHT(A2587,2)="OK"),"OK",IF(ISERR(VALUE(MID(A2587,FIND("[",A2587)+1,FIND("]",A2587,2)-(FIND("[",A2587)+1)))),MID(A2587,FIND("[",A2587)+1,FIND("]",A2587,2)-(FIND("[",A2587)+1)),VALUE(MID(A2587,FIND("[",A2587)+1,FIND("]",A2587,2)-(FIND("[",A2587)+1))))),"REJECTED"))</f>
        <v/>
      </c>
      <c r="C2587" s="3" t="str">
        <f t="shared" ref="C2587" si="4133">IF(A2587="","",IF(ISERR(FIND("###  (",A2587)),IF(OR(RIGHT(A2587,9)="ACTIVATED",RIGHT(A2587,6)="sukses",RIGHT(A2587,2)="OK"),"OK",VALUE(MID(A2589,FIND(":",A2589)+2,(LEN(A2589)+1)-(FIND(":",A2589)+2)))),"REJECTED"))</f>
        <v/>
      </c>
      <c r="D2587" s="3" t="str">
        <f t="shared" ref="D2587:D2650" si="4134">IF(A2587="","",IF(ISERR(FIND("###  (",A2587)),IF(OR(RIGHT(A2587,9)="ACTIVATED",RIGHT(A2587,6)="sukses",RIGHT(A2587,2)="OK"),"OK",IF(VALUE(MID(A2587,FIND("ce ",A2587)+2,(LEN(A2587)+1)-(FIND("ce ",A2587)+2)))=0,VALUE(MID(A2587,FIND("nt ",A2587)+2,(FIND(", Af",A2587)-(FIND("nt ",A2587)+2)))),VALUE(MID(A2587,FIND("ce ",A2587)+2,(LEN(A2587)+1)-(FIND("ce ",A2587)+2))))),"REJECTED"))</f>
        <v/>
      </c>
      <c r="E2587" t="str">
        <f t="shared" ref="E2587" si="4135"><![CDATA[IF(A2587="","",IF(AND(B2587="REJECTED",C2587="REJECTED",D2587="REJECTED"),"REJECTED",IF(AND(B2587="Charged",D2587>0),"TRUE",IF(AND(B2587=C2587,B2587=D2587),"TRUE",IF(AND(B2587=D2587,B2587<>C2587),"TRUE ROAMING",IF(LEFT(B2587,3)="not",IF(AND(D2587<>VALUE(RIGHT(B2587,LEN(B2587)-3)),C2587=D2587,D2587<>0),"TRUE",IF(AND(D2587<>VALUE(RIGHT(B2587,LEN(B2587)-3)),C2587<>D2587,D2587<>0),"TRUE ROAMING","FALSE")),"FALSE"))))))]]></f>
        <v/>
      </c>
      <c r="N2587" s="2"/>
    </row>
    <row r="2588" spans="2:14" x14ac:dyDescent="0.25">
      <c r="N2588" s="2"/>
    </row>
    <row r="2589" spans="2:14" x14ac:dyDescent="0.25">
      <c r="B2589" t="str">
        <f t="shared" ref="B2589:B2652" si="4136">IF(A2590="","","Kalkulasi Bonus")</f>
        <v/>
      </c>
      <c r="C2589" s="4" t="str">
        <f t="shared" ref="C2589:C2652" si="4137">IF(A2590="","",SUBSTITUTE(MID(A2590,FIND("[",A2590)+1,FIND("]",A2590,2)-(FIND("[",A2590)+1)),"-"," "))</f>
        <v/>
      </c>
      <c r="D2589" s="4"/>
      <c r="E2589" s="4"/>
      <c r="N2589" s="2"/>
    </row>
    <row r="2590" spans="2:14" x14ac:dyDescent="0.25">
      <c r="B2590" t="str">
        <f t="shared" ref="B2590:B2653" si="4138">IF(A2590="","","Result Bonus")</f>
        <v/>
      </c>
      <c r="C2590" s="4" t="str">
        <f t="shared" ref="C2590:C2653" si="4139">IF(A2590="","",MID(A2590,FIND(":",A2590)+2,(LEN(A2590)+1)-(FIND(":",A2590)+2)))</f>
        <v/>
      </c>
      <c r="D2590" s="4"/>
      <c r="E2590" s="4"/>
      <c r="N2590" s="2"/>
    </row>
    <row r="2591" spans="2:14" x14ac:dyDescent="0.25">
      <c r="N2591" s="2"/>
    </row>
    <row r="2592" spans="2:14" x14ac:dyDescent="0.25">
      <c r="B2592" s="3" t="str">
        <f t="shared" ref="B2592" si="4140">IF(A2592="","",IF(ISERR(FIND("###  (",A2592)),IF(OR(RIGHT(A2592,9)="ACTIVATED",RIGHT(A2592,6)="sukses",RIGHT(A2592,2)="OK"),"OK",IF(ISERR(VALUE(MID(A2592,FIND("[",A2592)+1,FIND("]",A2592,2)-(FIND("[",A2592)+1)))),MID(A2592,FIND("[",A2592)+1,FIND("]",A2592,2)-(FIND("[",A2592)+1)),VALUE(MID(A2592,FIND("[",A2592)+1,FIND("]",A2592,2)-(FIND("[",A2592)+1))))),"REJECTED"))</f>
        <v/>
      </c>
      <c r="C2592" s="3" t="str">
        <f t="shared" ref="C2592" si="4141">IF(A2592="","",IF(ISERR(FIND("###  (",A2592)),IF(OR(RIGHT(A2592,9)="ACTIVATED",RIGHT(A2592,6)="sukses",RIGHT(A2592,2)="OK"),"OK",VALUE(MID(A2594,FIND(":",A2594)+2,(LEN(A2594)+1)-(FIND(":",A2594)+2)))),"REJECTED"))</f>
        <v/>
      </c>
      <c r="D2592" s="3" t="str">
        <f t="shared" ref="D2592:D2655" si="4142">IF(A2592="","",IF(ISERR(FIND("###  (",A2592)),IF(OR(RIGHT(A2592,9)="ACTIVATED",RIGHT(A2592,6)="sukses",RIGHT(A2592,2)="OK"),"OK",IF(VALUE(MID(A2592,FIND("ce ",A2592)+2,(LEN(A2592)+1)-(FIND("ce ",A2592)+2)))=0,VALUE(MID(A2592,FIND("nt ",A2592)+2,(FIND(", Af",A2592)-(FIND("nt ",A2592)+2)))),VALUE(MID(A2592,FIND("ce ",A2592)+2,(LEN(A2592)+1)-(FIND("ce ",A2592)+2))))),"REJECTED"))</f>
        <v/>
      </c>
      <c r="E2592" t="str">
        <f t="shared" ref="E2592" si="4143"><![CDATA[IF(A2592="","",IF(AND(B2592="REJECTED",C2592="REJECTED",D2592="REJECTED"),"REJECTED",IF(AND(B2592="Charged",D2592>0),"TRUE",IF(AND(B2592=C2592,B2592=D2592),"TRUE",IF(AND(B2592=D2592,B2592<>C2592),"TRUE ROAMING",IF(LEFT(B2592,3)="not",IF(AND(D2592<>VALUE(RIGHT(B2592,LEN(B2592)-3)),C2592=D2592,D2592<>0),"TRUE",IF(AND(D2592<>VALUE(RIGHT(B2592,LEN(B2592)-3)),C2592<>D2592,D2592<>0),"TRUE ROAMING","FALSE")),"FALSE"))))))]]></f>
        <v/>
      </c>
      <c r="N2592" s="2"/>
    </row>
    <row r="2593" spans="2:14" x14ac:dyDescent="0.25">
      <c r="N2593" s="2"/>
    </row>
    <row r="2594" spans="2:14" x14ac:dyDescent="0.25">
      <c r="B2594" t="str">
        <f t="shared" ref="B2594:B2657" si="4144">IF(A2595="","","Kalkulasi Bonus")</f>
        <v/>
      </c>
      <c r="C2594" s="4" t="str">
        <f t="shared" ref="C2594:C2657" si="4145">IF(A2595="","",SUBSTITUTE(MID(A2595,FIND("[",A2595)+1,FIND("]",A2595,2)-(FIND("[",A2595)+1)),"-"," "))</f>
        <v/>
      </c>
      <c r="D2594" s="4"/>
      <c r="E2594" s="4"/>
      <c r="N2594" s="2"/>
    </row>
    <row r="2595" spans="2:14" x14ac:dyDescent="0.25">
      <c r="B2595" t="str">
        <f t="shared" ref="B2595:B2658" si="4146">IF(A2595="","","Result Bonus")</f>
        <v/>
      </c>
      <c r="C2595" s="4" t="str">
        <f t="shared" ref="C2595:C2658" si="4147">IF(A2595="","",MID(A2595,FIND(":",A2595)+2,(LEN(A2595)+1)-(FIND(":",A2595)+2)))</f>
        <v/>
      </c>
      <c r="D2595" s="4"/>
      <c r="E2595" s="4"/>
      <c r="N2595" s="2"/>
    </row>
    <row r="2596" spans="2:14" x14ac:dyDescent="0.25">
      <c r="N2596" s="2"/>
    </row>
    <row r="2597" spans="2:14" x14ac:dyDescent="0.25">
      <c r="B2597" s="3" t="str">
        <f t="shared" ref="B2597" si="4148">IF(A2597="","",IF(ISERR(FIND("###  (",A2597)),IF(OR(RIGHT(A2597,9)="ACTIVATED",RIGHT(A2597,6)="sukses",RIGHT(A2597,2)="OK"),"OK",IF(ISERR(VALUE(MID(A2597,FIND("[",A2597)+1,FIND("]",A2597,2)-(FIND("[",A2597)+1)))),MID(A2597,FIND("[",A2597)+1,FIND("]",A2597,2)-(FIND("[",A2597)+1)),VALUE(MID(A2597,FIND("[",A2597)+1,FIND("]",A2597,2)-(FIND("[",A2597)+1))))),"REJECTED"))</f>
        <v/>
      </c>
      <c r="C2597" s="3" t="str">
        <f t="shared" ref="C2597" si="4149">IF(A2597="","",IF(ISERR(FIND("###  (",A2597)),IF(OR(RIGHT(A2597,9)="ACTIVATED",RIGHT(A2597,6)="sukses",RIGHT(A2597,2)="OK"),"OK",VALUE(MID(A2599,FIND(":",A2599)+2,(LEN(A2599)+1)-(FIND(":",A2599)+2)))),"REJECTED"))</f>
        <v/>
      </c>
      <c r="D2597" s="3" t="str">
        <f t="shared" ref="D2597:D2660" si="4150">IF(A2597="","",IF(ISERR(FIND("###  (",A2597)),IF(OR(RIGHT(A2597,9)="ACTIVATED",RIGHT(A2597,6)="sukses",RIGHT(A2597,2)="OK"),"OK",IF(VALUE(MID(A2597,FIND("ce ",A2597)+2,(LEN(A2597)+1)-(FIND("ce ",A2597)+2)))=0,VALUE(MID(A2597,FIND("nt ",A2597)+2,(FIND(", Af",A2597)-(FIND("nt ",A2597)+2)))),VALUE(MID(A2597,FIND("ce ",A2597)+2,(LEN(A2597)+1)-(FIND("ce ",A2597)+2))))),"REJECTED"))</f>
        <v/>
      </c>
      <c r="E2597" t="str">
        <f t="shared" ref="E2597" si="4151"><![CDATA[IF(A2597="","",IF(AND(B2597="REJECTED",C2597="REJECTED",D2597="REJECTED"),"REJECTED",IF(AND(B2597="Charged",D2597>0),"TRUE",IF(AND(B2597=C2597,B2597=D2597),"TRUE",IF(AND(B2597=D2597,B2597<>C2597),"TRUE ROAMING",IF(LEFT(B2597,3)="not",IF(AND(D2597<>VALUE(RIGHT(B2597,LEN(B2597)-3)),C2597=D2597,D2597<>0),"TRUE",IF(AND(D2597<>VALUE(RIGHT(B2597,LEN(B2597)-3)),C2597<>D2597,D2597<>0),"TRUE ROAMING","FALSE")),"FALSE"))))))]]></f>
        <v/>
      </c>
      <c r="N2597" s="2"/>
    </row>
    <row r="2598" spans="2:14" x14ac:dyDescent="0.25">
      <c r="N2598" s="2"/>
    </row>
    <row r="2599" spans="2:14" x14ac:dyDescent="0.25">
      <c r="B2599" t="str">
        <f t="shared" ref="B2599:B2662" si="4152">IF(A2600="","","Kalkulasi Bonus")</f>
        <v/>
      </c>
      <c r="C2599" s="4" t="str">
        <f t="shared" ref="C2599:C2662" si="4153">IF(A2600="","",SUBSTITUTE(MID(A2600,FIND("[",A2600)+1,FIND("]",A2600,2)-(FIND("[",A2600)+1)),"-"," "))</f>
        <v/>
      </c>
      <c r="D2599" s="4"/>
      <c r="E2599" s="4"/>
      <c r="N2599" s="2"/>
    </row>
    <row r="2600" spans="2:14" x14ac:dyDescent="0.25">
      <c r="B2600" t="str">
        <f t="shared" ref="B2600:B2663" si="4154">IF(A2600="","","Result Bonus")</f>
        <v/>
      </c>
      <c r="C2600" s="4" t="str">
        <f t="shared" ref="C2600:C2663" si="4155">IF(A2600="","",MID(A2600,FIND(":",A2600)+2,(LEN(A2600)+1)-(FIND(":",A2600)+2)))</f>
        <v/>
      </c>
      <c r="D2600" s="4"/>
      <c r="E2600" s="4"/>
      <c r="N2600" s="2"/>
    </row>
    <row r="2601" spans="2:14" x14ac:dyDescent="0.25">
      <c r="N2601" s="2"/>
    </row>
    <row r="2602" spans="2:14" x14ac:dyDescent="0.25">
      <c r="B2602" s="3" t="str">
        <f t="shared" ref="B2602" si="4156">IF(A2602="","",IF(ISERR(FIND("###  (",A2602)),IF(OR(RIGHT(A2602,9)="ACTIVATED",RIGHT(A2602,6)="sukses",RIGHT(A2602,2)="OK"),"OK",IF(ISERR(VALUE(MID(A2602,FIND("[",A2602)+1,FIND("]",A2602,2)-(FIND("[",A2602)+1)))),MID(A2602,FIND("[",A2602)+1,FIND("]",A2602,2)-(FIND("[",A2602)+1)),VALUE(MID(A2602,FIND("[",A2602)+1,FIND("]",A2602,2)-(FIND("[",A2602)+1))))),"REJECTED"))</f>
        <v/>
      </c>
      <c r="C2602" s="3" t="str">
        <f t="shared" ref="C2602" si="4157">IF(A2602="","",IF(ISERR(FIND("###  (",A2602)),IF(OR(RIGHT(A2602,9)="ACTIVATED",RIGHT(A2602,6)="sukses",RIGHT(A2602,2)="OK"),"OK",VALUE(MID(A2604,FIND(":",A2604)+2,(LEN(A2604)+1)-(FIND(":",A2604)+2)))),"REJECTED"))</f>
        <v/>
      </c>
      <c r="D2602" s="3" t="str">
        <f t="shared" ref="D2602:D2665" si="4158">IF(A2602="","",IF(ISERR(FIND("###  (",A2602)),IF(OR(RIGHT(A2602,9)="ACTIVATED",RIGHT(A2602,6)="sukses",RIGHT(A2602,2)="OK"),"OK",IF(VALUE(MID(A2602,FIND("ce ",A2602)+2,(LEN(A2602)+1)-(FIND("ce ",A2602)+2)))=0,VALUE(MID(A2602,FIND("nt ",A2602)+2,(FIND(", Af",A2602)-(FIND("nt ",A2602)+2)))),VALUE(MID(A2602,FIND("ce ",A2602)+2,(LEN(A2602)+1)-(FIND("ce ",A2602)+2))))),"REJECTED"))</f>
        <v/>
      </c>
      <c r="E2602" t="str">
        <f t="shared" ref="E2602" si="4159"><![CDATA[IF(A2602="","",IF(AND(B2602="REJECTED",C2602="REJECTED",D2602="REJECTED"),"REJECTED",IF(AND(B2602="Charged",D2602>0),"TRUE",IF(AND(B2602=C2602,B2602=D2602),"TRUE",IF(AND(B2602=D2602,B2602<>C2602),"TRUE ROAMING",IF(LEFT(B2602,3)="not",IF(AND(D2602<>VALUE(RIGHT(B2602,LEN(B2602)-3)),C2602=D2602,D2602<>0),"TRUE",IF(AND(D2602<>VALUE(RIGHT(B2602,LEN(B2602)-3)),C2602<>D2602,D2602<>0),"TRUE ROAMING","FALSE")),"FALSE"))))))]]></f>
        <v/>
      </c>
      <c r="N2602" s="2"/>
    </row>
    <row r="2603" spans="2:14" x14ac:dyDescent="0.25">
      <c r="N2603" s="2"/>
    </row>
    <row r="2604" spans="2:14" x14ac:dyDescent="0.25">
      <c r="B2604" t="str">
        <f t="shared" ref="B2604:B2667" si="4160">IF(A2605="","","Kalkulasi Bonus")</f>
        <v/>
      </c>
      <c r="C2604" s="4" t="str">
        <f t="shared" ref="C2604:C2667" si="4161">IF(A2605="","",SUBSTITUTE(MID(A2605,FIND("[",A2605)+1,FIND("]",A2605,2)-(FIND("[",A2605)+1)),"-"," "))</f>
        <v/>
      </c>
      <c r="D2604" s="4"/>
      <c r="E2604" s="4"/>
      <c r="N2604" s="2"/>
    </row>
    <row r="2605" spans="2:14" x14ac:dyDescent="0.25">
      <c r="B2605" t="str">
        <f t="shared" ref="B2605:B2668" si="4162">IF(A2605="","","Result Bonus")</f>
        <v/>
      </c>
      <c r="C2605" s="4" t="str">
        <f t="shared" ref="C2605:C2668" si="4163">IF(A2605="","",MID(A2605,FIND(":",A2605)+2,(LEN(A2605)+1)-(FIND(":",A2605)+2)))</f>
        <v/>
      </c>
      <c r="D2605" s="4"/>
      <c r="E2605" s="4"/>
      <c r="N2605" s="2"/>
    </row>
    <row r="2606" spans="2:14" x14ac:dyDescent="0.25">
      <c r="N2606" s="2"/>
    </row>
    <row r="2607" spans="2:14" x14ac:dyDescent="0.25">
      <c r="B2607" s="3" t="str">
        <f t="shared" ref="B2607" si="4164">IF(A2607="","",IF(ISERR(FIND("###  (",A2607)),IF(OR(RIGHT(A2607,9)="ACTIVATED",RIGHT(A2607,6)="sukses",RIGHT(A2607,2)="OK"),"OK",IF(ISERR(VALUE(MID(A2607,FIND("[",A2607)+1,FIND("]",A2607,2)-(FIND("[",A2607)+1)))),MID(A2607,FIND("[",A2607)+1,FIND("]",A2607,2)-(FIND("[",A2607)+1)),VALUE(MID(A2607,FIND("[",A2607)+1,FIND("]",A2607,2)-(FIND("[",A2607)+1))))),"REJECTED"))</f>
        <v/>
      </c>
      <c r="C2607" s="3" t="str">
        <f t="shared" ref="C2607" si="4165">IF(A2607="","",IF(ISERR(FIND("###  (",A2607)),IF(OR(RIGHT(A2607,9)="ACTIVATED",RIGHT(A2607,6)="sukses",RIGHT(A2607,2)="OK"),"OK",VALUE(MID(A2609,FIND(":",A2609)+2,(LEN(A2609)+1)-(FIND(":",A2609)+2)))),"REJECTED"))</f>
        <v/>
      </c>
      <c r="D2607" s="3" t="str">
        <f t="shared" ref="D2607:D2670" si="4166">IF(A2607="","",IF(ISERR(FIND("###  (",A2607)),IF(OR(RIGHT(A2607,9)="ACTIVATED",RIGHT(A2607,6)="sukses",RIGHT(A2607,2)="OK"),"OK",IF(VALUE(MID(A2607,FIND("ce ",A2607)+2,(LEN(A2607)+1)-(FIND("ce ",A2607)+2)))=0,VALUE(MID(A2607,FIND("nt ",A2607)+2,(FIND(", Af",A2607)-(FIND("nt ",A2607)+2)))),VALUE(MID(A2607,FIND("ce ",A2607)+2,(LEN(A2607)+1)-(FIND("ce ",A2607)+2))))),"REJECTED"))</f>
        <v/>
      </c>
      <c r="E2607" t="str">
        <f t="shared" ref="E2607" si="4167"><![CDATA[IF(A2607="","",IF(AND(B2607="REJECTED",C2607="REJECTED",D2607="REJECTED"),"REJECTED",IF(AND(B2607="Charged",D2607>0),"TRUE",IF(AND(B2607=C2607,B2607=D2607),"TRUE",IF(AND(B2607=D2607,B2607<>C2607),"TRUE ROAMING",IF(LEFT(B2607,3)="not",IF(AND(D2607<>VALUE(RIGHT(B2607,LEN(B2607)-3)),C2607=D2607,D2607<>0),"TRUE",IF(AND(D2607<>VALUE(RIGHT(B2607,LEN(B2607)-3)),C2607<>D2607,D2607<>0),"TRUE ROAMING","FALSE")),"FALSE"))))))]]></f>
        <v/>
      </c>
      <c r="N2607" s="2"/>
    </row>
    <row r="2608" spans="2:14" x14ac:dyDescent="0.25">
      <c r="N2608" s="2"/>
    </row>
    <row r="2609" spans="2:14" x14ac:dyDescent="0.25">
      <c r="B2609" t="str">
        <f t="shared" ref="B2609:B2672" si="4168">IF(A2610="","","Kalkulasi Bonus")</f>
        <v/>
      </c>
      <c r="C2609" s="4" t="str">
        <f t="shared" ref="C2609:C2672" si="4169">IF(A2610="","",SUBSTITUTE(MID(A2610,FIND("[",A2610)+1,FIND("]",A2610,2)-(FIND("[",A2610)+1)),"-"," "))</f>
        <v/>
      </c>
      <c r="D2609" s="4"/>
      <c r="E2609" s="4"/>
      <c r="N2609" s="2"/>
    </row>
    <row r="2610" spans="2:14" x14ac:dyDescent="0.25">
      <c r="B2610" t="str">
        <f t="shared" ref="B2610:B2673" si="4170">IF(A2610="","","Result Bonus")</f>
        <v/>
      </c>
      <c r="C2610" s="4" t="str">
        <f t="shared" ref="C2610:C2673" si="4171">IF(A2610="","",MID(A2610,FIND(":",A2610)+2,(LEN(A2610)+1)-(FIND(":",A2610)+2)))</f>
        <v/>
      </c>
      <c r="D2610" s="4"/>
      <c r="E2610" s="4"/>
      <c r="N2610" s="2"/>
    </row>
    <row r="2611" spans="2:14" x14ac:dyDescent="0.25">
      <c r="N2611" s="2"/>
    </row>
    <row r="2612" spans="2:14" x14ac:dyDescent="0.25">
      <c r="B2612" s="3" t="str">
        <f t="shared" ref="B2612" si="4172">IF(A2612="","",IF(ISERR(FIND("###  (",A2612)),IF(OR(RIGHT(A2612,9)="ACTIVATED",RIGHT(A2612,6)="sukses",RIGHT(A2612,2)="OK"),"OK",IF(ISERR(VALUE(MID(A2612,FIND("[",A2612)+1,FIND("]",A2612,2)-(FIND("[",A2612)+1)))),MID(A2612,FIND("[",A2612)+1,FIND("]",A2612,2)-(FIND("[",A2612)+1)),VALUE(MID(A2612,FIND("[",A2612)+1,FIND("]",A2612,2)-(FIND("[",A2612)+1))))),"REJECTED"))</f>
        <v/>
      </c>
      <c r="C2612" s="3" t="str">
        <f t="shared" ref="C2612" si="4173">IF(A2612="","",IF(ISERR(FIND("###  (",A2612)),IF(OR(RIGHT(A2612,9)="ACTIVATED",RIGHT(A2612,6)="sukses",RIGHT(A2612,2)="OK"),"OK",VALUE(MID(A2614,FIND(":",A2614)+2,(LEN(A2614)+1)-(FIND(":",A2614)+2)))),"REJECTED"))</f>
        <v/>
      </c>
      <c r="D2612" s="3" t="str">
        <f t="shared" ref="D2612:D2675" si="4174">IF(A2612="","",IF(ISERR(FIND("###  (",A2612)),IF(OR(RIGHT(A2612,9)="ACTIVATED",RIGHT(A2612,6)="sukses",RIGHT(A2612,2)="OK"),"OK",IF(VALUE(MID(A2612,FIND("ce ",A2612)+2,(LEN(A2612)+1)-(FIND("ce ",A2612)+2)))=0,VALUE(MID(A2612,FIND("nt ",A2612)+2,(FIND(", Af",A2612)-(FIND("nt ",A2612)+2)))),VALUE(MID(A2612,FIND("ce ",A2612)+2,(LEN(A2612)+1)-(FIND("ce ",A2612)+2))))),"REJECTED"))</f>
        <v/>
      </c>
      <c r="E2612" t="str">
        <f t="shared" ref="E2612" si="4175"><![CDATA[IF(A2612="","",IF(AND(B2612="REJECTED",C2612="REJECTED",D2612="REJECTED"),"REJECTED",IF(AND(B2612="Charged",D2612>0),"TRUE",IF(AND(B2612=C2612,B2612=D2612),"TRUE",IF(AND(B2612=D2612,B2612<>C2612),"TRUE ROAMING",IF(LEFT(B2612,3)="not",IF(AND(D2612<>VALUE(RIGHT(B2612,LEN(B2612)-3)),C2612=D2612,D2612<>0),"TRUE",IF(AND(D2612<>VALUE(RIGHT(B2612,LEN(B2612)-3)),C2612<>D2612,D2612<>0),"TRUE ROAMING","FALSE")),"FALSE"))))))]]></f>
        <v/>
      </c>
      <c r="N2612" s="2"/>
    </row>
    <row r="2613" spans="2:14" x14ac:dyDescent="0.25">
      <c r="N2613" s="2"/>
    </row>
    <row r="2614" spans="2:14" x14ac:dyDescent="0.25">
      <c r="B2614" t="str">
        <f t="shared" ref="B2614:B2677" si="4176">IF(A2615="","","Kalkulasi Bonus")</f>
        <v/>
      </c>
      <c r="C2614" s="4" t="str">
        <f t="shared" ref="C2614:C2677" si="4177">IF(A2615="","",SUBSTITUTE(MID(A2615,FIND("[",A2615)+1,FIND("]",A2615,2)-(FIND("[",A2615)+1)),"-"," "))</f>
        <v/>
      </c>
      <c r="D2614" s="4"/>
      <c r="E2614" s="4"/>
      <c r="N2614" s="2"/>
    </row>
    <row r="2615" spans="2:14" x14ac:dyDescent="0.25">
      <c r="B2615" t="str">
        <f t="shared" ref="B2615:B2678" si="4178">IF(A2615="","","Result Bonus")</f>
        <v/>
      </c>
      <c r="C2615" s="4" t="str">
        <f t="shared" ref="C2615:C2678" si="4179">IF(A2615="","",MID(A2615,FIND(":",A2615)+2,(LEN(A2615)+1)-(FIND(":",A2615)+2)))</f>
        <v/>
      </c>
      <c r="D2615" s="4"/>
      <c r="E2615" s="4"/>
      <c r="N2615" s="2"/>
    </row>
    <row r="2616" spans="2:14" x14ac:dyDescent="0.25">
      <c r="N2616" s="2"/>
    </row>
    <row r="2617" spans="2:14" x14ac:dyDescent="0.25">
      <c r="B2617" s="3" t="str">
        <f t="shared" ref="B2617" si="4180">IF(A2617="","",IF(ISERR(FIND("###  (",A2617)),IF(OR(RIGHT(A2617,9)="ACTIVATED",RIGHT(A2617,6)="sukses",RIGHT(A2617,2)="OK"),"OK",IF(ISERR(VALUE(MID(A2617,FIND("[",A2617)+1,FIND("]",A2617,2)-(FIND("[",A2617)+1)))),MID(A2617,FIND("[",A2617)+1,FIND("]",A2617,2)-(FIND("[",A2617)+1)),VALUE(MID(A2617,FIND("[",A2617)+1,FIND("]",A2617,2)-(FIND("[",A2617)+1))))),"REJECTED"))</f>
        <v/>
      </c>
      <c r="C2617" s="3" t="str">
        <f t="shared" ref="C2617" si="4181">IF(A2617="","",IF(ISERR(FIND("###  (",A2617)),IF(OR(RIGHT(A2617,9)="ACTIVATED",RIGHT(A2617,6)="sukses",RIGHT(A2617,2)="OK"),"OK",VALUE(MID(A2619,FIND(":",A2619)+2,(LEN(A2619)+1)-(FIND(":",A2619)+2)))),"REJECTED"))</f>
        <v/>
      </c>
      <c r="D2617" s="3" t="str">
        <f t="shared" ref="D2617:D2680" si="4182">IF(A2617="","",IF(ISERR(FIND("###  (",A2617)),IF(OR(RIGHT(A2617,9)="ACTIVATED",RIGHT(A2617,6)="sukses",RIGHT(A2617,2)="OK"),"OK",IF(VALUE(MID(A2617,FIND("ce ",A2617)+2,(LEN(A2617)+1)-(FIND("ce ",A2617)+2)))=0,VALUE(MID(A2617,FIND("nt ",A2617)+2,(FIND(", Af",A2617)-(FIND("nt ",A2617)+2)))),VALUE(MID(A2617,FIND("ce ",A2617)+2,(LEN(A2617)+1)-(FIND("ce ",A2617)+2))))),"REJECTED"))</f>
        <v/>
      </c>
      <c r="E2617" t="str">
        <f t="shared" ref="E2617" si="4183"><![CDATA[IF(A2617="","",IF(AND(B2617="REJECTED",C2617="REJECTED",D2617="REJECTED"),"REJECTED",IF(AND(B2617="Charged",D2617>0),"TRUE",IF(AND(B2617=C2617,B2617=D2617),"TRUE",IF(AND(B2617=D2617,B2617<>C2617),"TRUE ROAMING",IF(LEFT(B2617,3)="not",IF(AND(D2617<>VALUE(RIGHT(B2617,LEN(B2617)-3)),C2617=D2617,D2617<>0),"TRUE",IF(AND(D2617<>VALUE(RIGHT(B2617,LEN(B2617)-3)),C2617<>D2617,D2617<>0),"TRUE ROAMING","FALSE")),"FALSE"))))))]]></f>
        <v/>
      </c>
      <c r="N2617" s="2"/>
    </row>
    <row r="2618" spans="2:14" x14ac:dyDescent="0.25">
      <c r="N2618" s="2"/>
    </row>
    <row r="2619" spans="2:14" x14ac:dyDescent="0.25">
      <c r="B2619" t="str">
        <f t="shared" ref="B2619:B2682" si="4184">IF(A2620="","","Kalkulasi Bonus")</f>
        <v/>
      </c>
      <c r="C2619" s="4" t="str">
        <f t="shared" ref="C2619:C2682" si="4185">IF(A2620="","",SUBSTITUTE(MID(A2620,FIND("[",A2620)+1,FIND("]",A2620,2)-(FIND("[",A2620)+1)),"-"," "))</f>
        <v/>
      </c>
      <c r="D2619" s="4"/>
      <c r="E2619" s="4"/>
      <c r="N2619" s="2"/>
    </row>
    <row r="2620" spans="2:14" x14ac:dyDescent="0.25">
      <c r="B2620" t="str">
        <f t="shared" ref="B2620:B2683" si="4186">IF(A2620="","","Result Bonus")</f>
        <v/>
      </c>
      <c r="C2620" s="4" t="str">
        <f t="shared" ref="C2620:C2683" si="4187">IF(A2620="","",MID(A2620,FIND(":",A2620)+2,(LEN(A2620)+1)-(FIND(":",A2620)+2)))</f>
        <v/>
      </c>
      <c r="D2620" s="4"/>
      <c r="E2620" s="4"/>
      <c r="N2620" s="2"/>
    </row>
    <row r="2621" spans="2:14" x14ac:dyDescent="0.25">
      <c r="N2621" s="2"/>
    </row>
    <row r="2622" spans="2:14" x14ac:dyDescent="0.25">
      <c r="B2622" s="3" t="str">
        <f t="shared" ref="B2622" si="4188">IF(A2622="","",IF(ISERR(FIND("###  (",A2622)),IF(OR(RIGHT(A2622,9)="ACTIVATED",RIGHT(A2622,6)="sukses",RIGHT(A2622,2)="OK"),"OK",IF(ISERR(VALUE(MID(A2622,FIND("[",A2622)+1,FIND("]",A2622,2)-(FIND("[",A2622)+1)))),MID(A2622,FIND("[",A2622)+1,FIND("]",A2622,2)-(FIND("[",A2622)+1)),VALUE(MID(A2622,FIND("[",A2622)+1,FIND("]",A2622,2)-(FIND("[",A2622)+1))))),"REJECTED"))</f>
        <v/>
      </c>
      <c r="C2622" s="3" t="str">
        <f t="shared" ref="C2622" si="4189">IF(A2622="","",IF(ISERR(FIND("###  (",A2622)),IF(OR(RIGHT(A2622,9)="ACTIVATED",RIGHT(A2622,6)="sukses",RIGHT(A2622,2)="OK"),"OK",VALUE(MID(A2624,FIND(":",A2624)+2,(LEN(A2624)+1)-(FIND(":",A2624)+2)))),"REJECTED"))</f>
        <v/>
      </c>
      <c r="D2622" s="3" t="str">
        <f t="shared" ref="D2622:D2685" si="4190">IF(A2622="","",IF(ISERR(FIND("###  (",A2622)),IF(OR(RIGHT(A2622,9)="ACTIVATED",RIGHT(A2622,6)="sukses",RIGHT(A2622,2)="OK"),"OK",IF(VALUE(MID(A2622,FIND("ce ",A2622)+2,(LEN(A2622)+1)-(FIND("ce ",A2622)+2)))=0,VALUE(MID(A2622,FIND("nt ",A2622)+2,(FIND(", Af",A2622)-(FIND("nt ",A2622)+2)))),VALUE(MID(A2622,FIND("ce ",A2622)+2,(LEN(A2622)+1)-(FIND("ce ",A2622)+2))))),"REJECTED"))</f>
        <v/>
      </c>
      <c r="E2622" t="str">
        <f t="shared" ref="E2622" si="4191"><![CDATA[IF(A2622="","",IF(AND(B2622="REJECTED",C2622="REJECTED",D2622="REJECTED"),"REJECTED",IF(AND(B2622="Charged",D2622>0),"TRUE",IF(AND(B2622=C2622,B2622=D2622),"TRUE",IF(AND(B2622=D2622,B2622<>C2622),"TRUE ROAMING",IF(LEFT(B2622,3)="not",IF(AND(D2622<>VALUE(RIGHT(B2622,LEN(B2622)-3)),C2622=D2622,D2622<>0),"TRUE",IF(AND(D2622<>VALUE(RIGHT(B2622,LEN(B2622)-3)),C2622<>D2622,D2622<>0),"TRUE ROAMING","FALSE")),"FALSE"))))))]]></f>
        <v/>
      </c>
      <c r="N2622" s="2"/>
    </row>
    <row r="2623" spans="2:14" x14ac:dyDescent="0.25">
      <c r="N2623" s="2"/>
    </row>
    <row r="2624" spans="2:14" x14ac:dyDescent="0.25">
      <c r="B2624" t="str">
        <f t="shared" ref="B2624:B2687" si="4192">IF(A2625="","","Kalkulasi Bonus")</f>
        <v/>
      </c>
      <c r="C2624" s="4" t="str">
        <f t="shared" ref="C2624:C2687" si="4193">IF(A2625="","",SUBSTITUTE(MID(A2625,FIND("[",A2625)+1,FIND("]",A2625,2)-(FIND("[",A2625)+1)),"-"," "))</f>
        <v/>
      </c>
      <c r="D2624" s="4"/>
      <c r="E2624" s="4"/>
      <c r="N2624" s="2"/>
    </row>
    <row r="2625" spans="2:14" x14ac:dyDescent="0.25">
      <c r="B2625" t="str">
        <f t="shared" ref="B2625:B2688" si="4194">IF(A2625="","","Result Bonus")</f>
        <v/>
      </c>
      <c r="C2625" s="4" t="str">
        <f t="shared" ref="C2625:C2688" si="4195">IF(A2625="","",MID(A2625,FIND(":",A2625)+2,(LEN(A2625)+1)-(FIND(":",A2625)+2)))</f>
        <v/>
      </c>
      <c r="D2625" s="4"/>
      <c r="E2625" s="4"/>
      <c r="N2625" s="2"/>
    </row>
    <row r="2626" spans="2:14" x14ac:dyDescent="0.25">
      <c r="N2626" s="2"/>
    </row>
    <row r="2627" spans="2:14" x14ac:dyDescent="0.25">
      <c r="B2627" s="3" t="str">
        <f t="shared" ref="B2627" si="4196">IF(A2627="","",IF(ISERR(FIND("###  (",A2627)),IF(OR(RIGHT(A2627,9)="ACTIVATED",RIGHT(A2627,6)="sukses",RIGHT(A2627,2)="OK"),"OK",IF(ISERR(VALUE(MID(A2627,FIND("[",A2627)+1,FIND("]",A2627,2)-(FIND("[",A2627)+1)))),MID(A2627,FIND("[",A2627)+1,FIND("]",A2627,2)-(FIND("[",A2627)+1)),VALUE(MID(A2627,FIND("[",A2627)+1,FIND("]",A2627,2)-(FIND("[",A2627)+1))))),"REJECTED"))</f>
        <v/>
      </c>
      <c r="C2627" s="3" t="str">
        <f t="shared" ref="C2627" si="4197">IF(A2627="","",IF(ISERR(FIND("###  (",A2627)),IF(OR(RIGHT(A2627,9)="ACTIVATED",RIGHT(A2627,6)="sukses",RIGHT(A2627,2)="OK"),"OK",VALUE(MID(A2629,FIND(":",A2629)+2,(LEN(A2629)+1)-(FIND(":",A2629)+2)))),"REJECTED"))</f>
        <v/>
      </c>
      <c r="D2627" s="3" t="str">
        <f t="shared" ref="D2627:D2690" si="4198">IF(A2627="","",IF(ISERR(FIND("###  (",A2627)),IF(OR(RIGHT(A2627,9)="ACTIVATED",RIGHT(A2627,6)="sukses",RIGHT(A2627,2)="OK"),"OK",IF(VALUE(MID(A2627,FIND("ce ",A2627)+2,(LEN(A2627)+1)-(FIND("ce ",A2627)+2)))=0,VALUE(MID(A2627,FIND("nt ",A2627)+2,(FIND(", Af",A2627)-(FIND("nt ",A2627)+2)))),VALUE(MID(A2627,FIND("ce ",A2627)+2,(LEN(A2627)+1)-(FIND("ce ",A2627)+2))))),"REJECTED"))</f>
        <v/>
      </c>
      <c r="E2627" t="str">
        <f t="shared" ref="E2627" si="4199"><![CDATA[IF(A2627="","",IF(AND(B2627="REJECTED",C2627="REJECTED",D2627="REJECTED"),"REJECTED",IF(AND(B2627="Charged",D2627>0),"TRUE",IF(AND(B2627=C2627,B2627=D2627),"TRUE",IF(AND(B2627=D2627,B2627<>C2627),"TRUE ROAMING",IF(LEFT(B2627,3)="not",IF(AND(D2627<>VALUE(RIGHT(B2627,LEN(B2627)-3)),C2627=D2627,D2627<>0),"TRUE",IF(AND(D2627<>VALUE(RIGHT(B2627,LEN(B2627)-3)),C2627<>D2627,D2627<>0),"TRUE ROAMING","FALSE")),"FALSE"))))))]]></f>
        <v/>
      </c>
      <c r="N2627" s="2"/>
    </row>
    <row r="2628" spans="2:14" x14ac:dyDescent="0.25">
      <c r="N2628" s="2"/>
    </row>
    <row r="2629" spans="2:14" x14ac:dyDescent="0.25">
      <c r="B2629" t="str">
        <f t="shared" ref="B2629:B2692" si="4200">IF(A2630="","","Kalkulasi Bonus")</f>
        <v/>
      </c>
      <c r="C2629" s="4" t="str">
        <f t="shared" ref="C2629:C2692" si="4201">IF(A2630="","",SUBSTITUTE(MID(A2630,FIND("[",A2630)+1,FIND("]",A2630,2)-(FIND("[",A2630)+1)),"-"," "))</f>
        <v/>
      </c>
      <c r="D2629" s="4"/>
      <c r="E2629" s="4"/>
      <c r="N2629" s="2"/>
    </row>
    <row r="2630" spans="2:14" x14ac:dyDescent="0.25">
      <c r="B2630" t="str">
        <f t="shared" ref="B2630:B2693" si="4202">IF(A2630="","","Result Bonus")</f>
        <v/>
      </c>
      <c r="C2630" s="4" t="str">
        <f t="shared" ref="C2630:C2693" si="4203">IF(A2630="","",MID(A2630,FIND(":",A2630)+2,(LEN(A2630)+1)-(FIND(":",A2630)+2)))</f>
        <v/>
      </c>
      <c r="D2630" s="4"/>
      <c r="E2630" s="4"/>
      <c r="N2630" s="2"/>
    </row>
    <row r="2631" spans="2:14" x14ac:dyDescent="0.25">
      <c r="N2631" s="2"/>
    </row>
    <row r="2632" spans="2:14" x14ac:dyDescent="0.25">
      <c r="B2632" s="3" t="str">
        <f t="shared" ref="B2632" si="4204">IF(A2632="","",IF(ISERR(FIND("###  (",A2632)),IF(OR(RIGHT(A2632,9)="ACTIVATED",RIGHT(A2632,6)="sukses",RIGHT(A2632,2)="OK"),"OK",IF(ISERR(VALUE(MID(A2632,FIND("[",A2632)+1,FIND("]",A2632,2)-(FIND("[",A2632)+1)))),MID(A2632,FIND("[",A2632)+1,FIND("]",A2632,2)-(FIND("[",A2632)+1)),VALUE(MID(A2632,FIND("[",A2632)+1,FIND("]",A2632,2)-(FIND("[",A2632)+1))))),"REJECTED"))</f>
        <v/>
      </c>
      <c r="C2632" s="3" t="str">
        <f t="shared" ref="C2632" si="4205">IF(A2632="","",IF(ISERR(FIND("###  (",A2632)),IF(OR(RIGHT(A2632,9)="ACTIVATED",RIGHT(A2632,6)="sukses",RIGHT(A2632,2)="OK"),"OK",VALUE(MID(A2634,FIND(":",A2634)+2,(LEN(A2634)+1)-(FIND(":",A2634)+2)))),"REJECTED"))</f>
        <v/>
      </c>
      <c r="D2632" s="3" t="str">
        <f t="shared" ref="D2632:D2695" si="4206">IF(A2632="","",IF(ISERR(FIND("###  (",A2632)),IF(OR(RIGHT(A2632,9)="ACTIVATED",RIGHT(A2632,6)="sukses",RIGHT(A2632,2)="OK"),"OK",IF(VALUE(MID(A2632,FIND("ce ",A2632)+2,(LEN(A2632)+1)-(FIND("ce ",A2632)+2)))=0,VALUE(MID(A2632,FIND("nt ",A2632)+2,(FIND(", Af",A2632)-(FIND("nt ",A2632)+2)))),VALUE(MID(A2632,FIND("ce ",A2632)+2,(LEN(A2632)+1)-(FIND("ce ",A2632)+2))))),"REJECTED"))</f>
        <v/>
      </c>
      <c r="E2632" t="str">
        <f t="shared" ref="E2632" si="4207"><![CDATA[IF(A2632="","",IF(AND(B2632="REJECTED",C2632="REJECTED",D2632="REJECTED"),"REJECTED",IF(AND(B2632="Charged",D2632>0),"TRUE",IF(AND(B2632=C2632,B2632=D2632),"TRUE",IF(AND(B2632=D2632,B2632<>C2632),"TRUE ROAMING",IF(LEFT(B2632,3)="not",IF(AND(D2632<>VALUE(RIGHT(B2632,LEN(B2632)-3)),C2632=D2632,D2632<>0),"TRUE",IF(AND(D2632<>VALUE(RIGHT(B2632,LEN(B2632)-3)),C2632<>D2632,D2632<>0),"TRUE ROAMING","FALSE")),"FALSE"))))))]]></f>
        <v/>
      </c>
      <c r="N2632" s="2"/>
    </row>
    <row r="2633" spans="2:14" x14ac:dyDescent="0.25">
      <c r="N2633" s="2"/>
    </row>
    <row r="2634" spans="2:14" x14ac:dyDescent="0.25">
      <c r="B2634" t="str">
        <f t="shared" ref="B2634:B2697" si="4208">IF(A2635="","","Kalkulasi Bonus")</f>
        <v/>
      </c>
      <c r="C2634" s="4" t="str">
        <f t="shared" ref="C2634:C2697" si="4209">IF(A2635="","",SUBSTITUTE(MID(A2635,FIND("[",A2635)+1,FIND("]",A2635,2)-(FIND("[",A2635)+1)),"-"," "))</f>
        <v/>
      </c>
      <c r="D2634" s="4"/>
      <c r="E2634" s="4"/>
      <c r="N2634" s="2"/>
    </row>
    <row r="2635" spans="2:14" x14ac:dyDescent="0.25">
      <c r="B2635" t="str">
        <f t="shared" ref="B2635:B2698" si="4210">IF(A2635="","","Result Bonus")</f>
        <v/>
      </c>
      <c r="C2635" s="4" t="str">
        <f t="shared" ref="C2635:C2698" si="4211">IF(A2635="","",MID(A2635,FIND(":",A2635)+2,(LEN(A2635)+1)-(FIND(":",A2635)+2)))</f>
        <v/>
      </c>
      <c r="D2635" s="4"/>
      <c r="E2635" s="4"/>
      <c r="N2635" s="2"/>
    </row>
    <row r="2636" spans="2:14" x14ac:dyDescent="0.25">
      <c r="N2636" s="2"/>
    </row>
    <row r="2637" spans="2:14" x14ac:dyDescent="0.25">
      <c r="B2637" s="3" t="str">
        <f t="shared" ref="B2637" si="4212">IF(A2637="","",IF(ISERR(FIND("###  (",A2637)),IF(OR(RIGHT(A2637,9)="ACTIVATED",RIGHT(A2637,6)="sukses",RIGHT(A2637,2)="OK"),"OK",IF(ISERR(VALUE(MID(A2637,FIND("[",A2637)+1,FIND("]",A2637,2)-(FIND("[",A2637)+1)))),MID(A2637,FIND("[",A2637)+1,FIND("]",A2637,2)-(FIND("[",A2637)+1)),VALUE(MID(A2637,FIND("[",A2637)+1,FIND("]",A2637,2)-(FIND("[",A2637)+1))))),"REJECTED"))</f>
        <v/>
      </c>
      <c r="C2637" s="3" t="str">
        <f t="shared" ref="C2637" si="4213">IF(A2637="","",IF(ISERR(FIND("###  (",A2637)),IF(OR(RIGHT(A2637,9)="ACTIVATED",RIGHT(A2637,6)="sukses",RIGHT(A2637,2)="OK"),"OK",VALUE(MID(A2639,FIND(":",A2639)+2,(LEN(A2639)+1)-(FIND(":",A2639)+2)))),"REJECTED"))</f>
        <v/>
      </c>
      <c r="D2637" s="3" t="str">
        <f t="shared" ref="D2637:D2700" si="4214">IF(A2637="","",IF(ISERR(FIND("###  (",A2637)),IF(OR(RIGHT(A2637,9)="ACTIVATED",RIGHT(A2637,6)="sukses",RIGHT(A2637,2)="OK"),"OK",IF(VALUE(MID(A2637,FIND("ce ",A2637)+2,(LEN(A2637)+1)-(FIND("ce ",A2637)+2)))=0,VALUE(MID(A2637,FIND("nt ",A2637)+2,(FIND(", Af",A2637)-(FIND("nt ",A2637)+2)))),VALUE(MID(A2637,FIND("ce ",A2637)+2,(LEN(A2637)+1)-(FIND("ce ",A2637)+2))))),"REJECTED"))</f>
        <v/>
      </c>
      <c r="E2637" t="str">
        <f t="shared" ref="E2637" si="4215"><![CDATA[IF(A2637="","",IF(AND(B2637="REJECTED",C2637="REJECTED",D2637="REJECTED"),"REJECTED",IF(AND(B2637="Charged",D2637>0),"TRUE",IF(AND(B2637=C2637,B2637=D2637),"TRUE",IF(AND(B2637=D2637,B2637<>C2637),"TRUE ROAMING",IF(LEFT(B2637,3)="not",IF(AND(D2637<>VALUE(RIGHT(B2637,LEN(B2637)-3)),C2637=D2637,D2637<>0),"TRUE",IF(AND(D2637<>VALUE(RIGHT(B2637,LEN(B2637)-3)),C2637<>D2637,D2637<>0),"TRUE ROAMING","FALSE")),"FALSE"))))))]]></f>
        <v/>
      </c>
      <c r="N2637" s="2"/>
    </row>
    <row r="2638" spans="2:14" x14ac:dyDescent="0.25">
      <c r="N2638" s="2"/>
    </row>
    <row r="2639" spans="2:14" x14ac:dyDescent="0.25">
      <c r="B2639" t="str">
        <f t="shared" ref="B2639:B2702" si="4216">IF(A2640="","","Kalkulasi Bonus")</f>
        <v/>
      </c>
      <c r="C2639" s="4" t="str">
        <f t="shared" ref="C2639:C2702" si="4217">IF(A2640="","",SUBSTITUTE(MID(A2640,FIND("[",A2640)+1,FIND("]",A2640,2)-(FIND("[",A2640)+1)),"-"," "))</f>
        <v/>
      </c>
      <c r="D2639" s="4"/>
      <c r="E2639" s="4"/>
      <c r="N2639" s="2"/>
    </row>
    <row r="2640" spans="2:14" x14ac:dyDescent="0.25">
      <c r="B2640" t="str">
        <f t="shared" ref="B2640:B2703" si="4218">IF(A2640="","","Result Bonus")</f>
        <v/>
      </c>
      <c r="C2640" s="4" t="str">
        <f t="shared" ref="C2640:C2703" si="4219">IF(A2640="","",MID(A2640,FIND(":",A2640)+2,(LEN(A2640)+1)-(FIND(":",A2640)+2)))</f>
        <v/>
      </c>
      <c r="D2640" s="4"/>
      <c r="E2640" s="4"/>
      <c r="N2640" s="2"/>
    </row>
    <row r="2641" spans="2:14" x14ac:dyDescent="0.25">
      <c r="N2641" s="2"/>
    </row>
    <row r="2642" spans="2:14" x14ac:dyDescent="0.25">
      <c r="B2642" s="3" t="str">
        <f t="shared" ref="B2642" si="4220">IF(A2642="","",IF(ISERR(FIND("###  (",A2642)),IF(OR(RIGHT(A2642,9)="ACTIVATED",RIGHT(A2642,6)="sukses",RIGHT(A2642,2)="OK"),"OK",IF(ISERR(VALUE(MID(A2642,FIND("[",A2642)+1,FIND("]",A2642,2)-(FIND("[",A2642)+1)))),MID(A2642,FIND("[",A2642)+1,FIND("]",A2642,2)-(FIND("[",A2642)+1)),VALUE(MID(A2642,FIND("[",A2642)+1,FIND("]",A2642,2)-(FIND("[",A2642)+1))))),"REJECTED"))</f>
        <v/>
      </c>
      <c r="C2642" s="3" t="str">
        <f t="shared" ref="C2642" si="4221">IF(A2642="","",IF(ISERR(FIND("###  (",A2642)),IF(OR(RIGHT(A2642,9)="ACTIVATED",RIGHT(A2642,6)="sukses",RIGHT(A2642,2)="OK"),"OK",VALUE(MID(A2644,FIND(":",A2644)+2,(LEN(A2644)+1)-(FIND(":",A2644)+2)))),"REJECTED"))</f>
        <v/>
      </c>
      <c r="D2642" s="3" t="str">
        <f t="shared" ref="D2642:D2705" si="4222">IF(A2642="","",IF(ISERR(FIND("###  (",A2642)),IF(OR(RIGHT(A2642,9)="ACTIVATED",RIGHT(A2642,6)="sukses",RIGHT(A2642,2)="OK"),"OK",IF(VALUE(MID(A2642,FIND("ce ",A2642)+2,(LEN(A2642)+1)-(FIND("ce ",A2642)+2)))=0,VALUE(MID(A2642,FIND("nt ",A2642)+2,(FIND(", Af",A2642)-(FIND("nt ",A2642)+2)))),VALUE(MID(A2642,FIND("ce ",A2642)+2,(LEN(A2642)+1)-(FIND("ce ",A2642)+2))))),"REJECTED"))</f>
        <v/>
      </c>
      <c r="E2642" t="str">
        <f t="shared" ref="E2642" si="4223"><![CDATA[IF(A2642="","",IF(AND(B2642="REJECTED",C2642="REJECTED",D2642="REJECTED"),"REJECTED",IF(AND(B2642="Charged",D2642>0),"TRUE",IF(AND(B2642=C2642,B2642=D2642),"TRUE",IF(AND(B2642=D2642,B2642<>C2642),"TRUE ROAMING",IF(LEFT(B2642,3)="not",IF(AND(D2642<>VALUE(RIGHT(B2642,LEN(B2642)-3)),C2642=D2642,D2642<>0),"TRUE",IF(AND(D2642<>VALUE(RIGHT(B2642,LEN(B2642)-3)),C2642<>D2642,D2642<>0),"TRUE ROAMING","FALSE")),"FALSE"))))))]]></f>
        <v/>
      </c>
      <c r="N2642" s="2"/>
    </row>
    <row r="2643" spans="2:14" x14ac:dyDescent="0.25">
      <c r="N2643" s="2"/>
    </row>
    <row r="2644" spans="2:14" x14ac:dyDescent="0.25">
      <c r="B2644" t="str">
        <f t="shared" ref="B2644:B2707" si="4224">IF(A2645="","","Kalkulasi Bonus")</f>
        <v/>
      </c>
      <c r="C2644" s="4" t="str">
        <f t="shared" ref="C2644:C2707" si="4225">IF(A2645="","",SUBSTITUTE(MID(A2645,FIND("[",A2645)+1,FIND("]",A2645,2)-(FIND("[",A2645)+1)),"-"," "))</f>
        <v/>
      </c>
      <c r="D2644" s="4"/>
      <c r="E2644" s="4"/>
      <c r="N2644" s="2"/>
    </row>
    <row r="2645" spans="2:14" x14ac:dyDescent="0.25">
      <c r="B2645" t="str">
        <f t="shared" ref="B2645:B2708" si="4226">IF(A2645="","","Result Bonus")</f>
        <v/>
      </c>
      <c r="C2645" s="4" t="str">
        <f t="shared" ref="C2645:C2708" si="4227">IF(A2645="","",MID(A2645,FIND(":",A2645)+2,(LEN(A2645)+1)-(FIND(":",A2645)+2)))</f>
        <v/>
      </c>
      <c r="D2645" s="4"/>
      <c r="E2645" s="4"/>
      <c r="N2645" s="2"/>
    </row>
    <row r="2646" spans="2:14" x14ac:dyDescent="0.25">
      <c r="N2646" s="2"/>
    </row>
    <row r="2647" spans="2:14" x14ac:dyDescent="0.25">
      <c r="B2647" s="3" t="str">
        <f t="shared" ref="B2647" si="4228">IF(A2647="","",IF(ISERR(FIND("###  (",A2647)),IF(OR(RIGHT(A2647,9)="ACTIVATED",RIGHT(A2647,6)="sukses",RIGHT(A2647,2)="OK"),"OK",IF(ISERR(VALUE(MID(A2647,FIND("[",A2647)+1,FIND("]",A2647,2)-(FIND("[",A2647)+1)))),MID(A2647,FIND("[",A2647)+1,FIND("]",A2647,2)-(FIND("[",A2647)+1)),VALUE(MID(A2647,FIND("[",A2647)+1,FIND("]",A2647,2)-(FIND("[",A2647)+1))))),"REJECTED"))</f>
        <v/>
      </c>
      <c r="C2647" s="3" t="str">
        <f t="shared" ref="C2647" si="4229">IF(A2647="","",IF(ISERR(FIND("###  (",A2647)),IF(OR(RIGHT(A2647,9)="ACTIVATED",RIGHT(A2647,6)="sukses",RIGHT(A2647,2)="OK"),"OK",VALUE(MID(A2649,FIND(":",A2649)+2,(LEN(A2649)+1)-(FIND(":",A2649)+2)))),"REJECTED"))</f>
        <v/>
      </c>
      <c r="D2647" s="3" t="str">
        <f t="shared" ref="D2647:D2710" si="4230">IF(A2647="","",IF(ISERR(FIND("###  (",A2647)),IF(OR(RIGHT(A2647,9)="ACTIVATED",RIGHT(A2647,6)="sukses",RIGHT(A2647,2)="OK"),"OK",IF(VALUE(MID(A2647,FIND("ce ",A2647)+2,(LEN(A2647)+1)-(FIND("ce ",A2647)+2)))=0,VALUE(MID(A2647,FIND("nt ",A2647)+2,(FIND(", Af",A2647)-(FIND("nt ",A2647)+2)))),VALUE(MID(A2647,FIND("ce ",A2647)+2,(LEN(A2647)+1)-(FIND("ce ",A2647)+2))))),"REJECTED"))</f>
        <v/>
      </c>
      <c r="E2647" t="str">
        <f t="shared" ref="E2647" si="4231"><![CDATA[IF(A2647="","",IF(AND(B2647="REJECTED",C2647="REJECTED",D2647="REJECTED"),"REJECTED",IF(AND(B2647="Charged",D2647>0),"TRUE",IF(AND(B2647=C2647,B2647=D2647),"TRUE",IF(AND(B2647=D2647,B2647<>C2647),"TRUE ROAMING",IF(LEFT(B2647,3)="not",IF(AND(D2647<>VALUE(RIGHT(B2647,LEN(B2647)-3)),C2647=D2647,D2647<>0),"TRUE",IF(AND(D2647<>VALUE(RIGHT(B2647,LEN(B2647)-3)),C2647<>D2647,D2647<>0),"TRUE ROAMING","FALSE")),"FALSE"))))))]]></f>
        <v/>
      </c>
      <c r="N2647" s="2"/>
    </row>
    <row r="2648" spans="2:14" x14ac:dyDescent="0.25">
      <c r="N2648" s="2"/>
    </row>
    <row r="2649" spans="2:14" x14ac:dyDescent="0.25">
      <c r="B2649" t="str">
        <f t="shared" ref="B2649:B2712" si="4232">IF(A2650="","","Kalkulasi Bonus")</f>
        <v/>
      </c>
      <c r="C2649" s="4" t="str">
        <f t="shared" ref="C2649:C2712" si="4233">IF(A2650="","",SUBSTITUTE(MID(A2650,FIND("[",A2650)+1,FIND("]",A2650,2)-(FIND("[",A2650)+1)),"-"," "))</f>
        <v/>
      </c>
      <c r="D2649" s="4"/>
      <c r="E2649" s="4"/>
      <c r="N2649" s="2"/>
    </row>
    <row r="2650" spans="2:14" x14ac:dyDescent="0.25">
      <c r="B2650" t="str">
        <f t="shared" ref="B2650:B2713" si="4234">IF(A2650="","","Result Bonus")</f>
        <v/>
      </c>
      <c r="C2650" s="4" t="str">
        <f t="shared" ref="C2650:C2713" si="4235">IF(A2650="","",MID(A2650,FIND(":",A2650)+2,(LEN(A2650)+1)-(FIND(":",A2650)+2)))</f>
        <v/>
      </c>
      <c r="D2650" s="4"/>
      <c r="E2650" s="4"/>
      <c r="N2650" s="2"/>
    </row>
    <row r="2651" spans="2:14" x14ac:dyDescent="0.25">
      <c r="N2651" s="2"/>
    </row>
    <row r="2652" spans="2:14" x14ac:dyDescent="0.25">
      <c r="B2652" s="3" t="str">
        <f t="shared" ref="B2652" si="4236">IF(A2652="","",IF(ISERR(FIND("###  (",A2652)),IF(OR(RIGHT(A2652,9)="ACTIVATED",RIGHT(A2652,6)="sukses",RIGHT(A2652,2)="OK"),"OK",IF(ISERR(VALUE(MID(A2652,FIND("[",A2652)+1,FIND("]",A2652,2)-(FIND("[",A2652)+1)))),MID(A2652,FIND("[",A2652)+1,FIND("]",A2652,2)-(FIND("[",A2652)+1)),VALUE(MID(A2652,FIND("[",A2652)+1,FIND("]",A2652,2)-(FIND("[",A2652)+1))))),"REJECTED"))</f>
        <v/>
      </c>
      <c r="C2652" s="3" t="str">
        <f t="shared" ref="C2652" si="4237">IF(A2652="","",IF(ISERR(FIND("###  (",A2652)),IF(OR(RIGHT(A2652,9)="ACTIVATED",RIGHT(A2652,6)="sukses",RIGHT(A2652,2)="OK"),"OK",VALUE(MID(A2654,FIND(":",A2654)+2,(LEN(A2654)+1)-(FIND(":",A2654)+2)))),"REJECTED"))</f>
        <v/>
      </c>
      <c r="D2652" s="3" t="str">
        <f t="shared" ref="D2652:D2715" si="4238">IF(A2652="","",IF(ISERR(FIND("###  (",A2652)),IF(OR(RIGHT(A2652,9)="ACTIVATED",RIGHT(A2652,6)="sukses",RIGHT(A2652,2)="OK"),"OK",IF(VALUE(MID(A2652,FIND("ce ",A2652)+2,(LEN(A2652)+1)-(FIND("ce ",A2652)+2)))=0,VALUE(MID(A2652,FIND("nt ",A2652)+2,(FIND(", Af",A2652)-(FIND("nt ",A2652)+2)))),VALUE(MID(A2652,FIND("ce ",A2652)+2,(LEN(A2652)+1)-(FIND("ce ",A2652)+2))))),"REJECTED"))</f>
        <v/>
      </c>
      <c r="E2652" t="str">
        <f t="shared" ref="E2652" si="4239"><![CDATA[IF(A2652="","",IF(AND(B2652="REJECTED",C2652="REJECTED",D2652="REJECTED"),"REJECTED",IF(AND(B2652="Charged",D2652>0),"TRUE",IF(AND(B2652=C2652,B2652=D2652),"TRUE",IF(AND(B2652=D2652,B2652<>C2652),"TRUE ROAMING",IF(LEFT(B2652,3)="not",IF(AND(D2652<>VALUE(RIGHT(B2652,LEN(B2652)-3)),C2652=D2652,D2652<>0),"TRUE",IF(AND(D2652<>VALUE(RIGHT(B2652,LEN(B2652)-3)),C2652<>D2652,D2652<>0),"TRUE ROAMING","FALSE")),"FALSE"))))))]]></f>
        <v/>
      </c>
      <c r="N2652" s="2"/>
    </row>
    <row r="2653" spans="2:14" x14ac:dyDescent="0.25">
      <c r="N2653" s="2"/>
    </row>
    <row r="2654" spans="2:14" x14ac:dyDescent="0.25">
      <c r="B2654" t="str">
        <f t="shared" ref="B2654:B2717" si="4240">IF(A2655="","","Kalkulasi Bonus")</f>
        <v/>
      </c>
      <c r="C2654" s="4" t="str">
        <f t="shared" ref="C2654:C2717" si="4241">IF(A2655="","",SUBSTITUTE(MID(A2655,FIND("[",A2655)+1,FIND("]",A2655,2)-(FIND("[",A2655)+1)),"-"," "))</f>
        <v/>
      </c>
      <c r="D2654" s="4"/>
      <c r="E2654" s="4"/>
      <c r="N2654" s="2"/>
    </row>
    <row r="2655" spans="2:14" x14ac:dyDescent="0.25">
      <c r="B2655" t="str">
        <f t="shared" ref="B2655:B2718" si="4242">IF(A2655="","","Result Bonus")</f>
        <v/>
      </c>
      <c r="C2655" s="4" t="str">
        <f t="shared" ref="C2655:C2718" si="4243">IF(A2655="","",MID(A2655,FIND(":",A2655)+2,(LEN(A2655)+1)-(FIND(":",A2655)+2)))</f>
        <v/>
      </c>
      <c r="D2655" s="4"/>
      <c r="E2655" s="4"/>
      <c r="N2655" s="2"/>
    </row>
    <row r="2656" spans="2:14" x14ac:dyDescent="0.25">
      <c r="N2656" s="2"/>
    </row>
    <row r="2657" spans="2:14" x14ac:dyDescent="0.25">
      <c r="B2657" s="3" t="str">
        <f t="shared" ref="B2657" si="4244">IF(A2657="","",IF(ISERR(FIND("###  (",A2657)),IF(OR(RIGHT(A2657,9)="ACTIVATED",RIGHT(A2657,6)="sukses",RIGHT(A2657,2)="OK"),"OK",IF(ISERR(VALUE(MID(A2657,FIND("[",A2657)+1,FIND("]",A2657,2)-(FIND("[",A2657)+1)))),MID(A2657,FIND("[",A2657)+1,FIND("]",A2657,2)-(FIND("[",A2657)+1)),VALUE(MID(A2657,FIND("[",A2657)+1,FIND("]",A2657,2)-(FIND("[",A2657)+1))))),"REJECTED"))</f>
        <v/>
      </c>
      <c r="C2657" s="3" t="str">
        <f t="shared" ref="C2657" si="4245">IF(A2657="","",IF(ISERR(FIND("###  (",A2657)),IF(OR(RIGHT(A2657,9)="ACTIVATED",RIGHT(A2657,6)="sukses",RIGHT(A2657,2)="OK"),"OK",VALUE(MID(A2659,FIND(":",A2659)+2,(LEN(A2659)+1)-(FIND(":",A2659)+2)))),"REJECTED"))</f>
        <v/>
      </c>
      <c r="D2657" s="3" t="str">
        <f t="shared" ref="D2657:D2720" si="4246">IF(A2657="","",IF(ISERR(FIND("###  (",A2657)),IF(OR(RIGHT(A2657,9)="ACTIVATED",RIGHT(A2657,6)="sukses",RIGHT(A2657,2)="OK"),"OK",IF(VALUE(MID(A2657,FIND("ce ",A2657)+2,(LEN(A2657)+1)-(FIND("ce ",A2657)+2)))=0,VALUE(MID(A2657,FIND("nt ",A2657)+2,(FIND(", Af",A2657)-(FIND("nt ",A2657)+2)))),VALUE(MID(A2657,FIND("ce ",A2657)+2,(LEN(A2657)+1)-(FIND("ce ",A2657)+2))))),"REJECTED"))</f>
        <v/>
      </c>
      <c r="E2657" t="str">
        <f t="shared" ref="E2657" si="4247"><![CDATA[IF(A2657="","",IF(AND(B2657="REJECTED",C2657="REJECTED",D2657="REJECTED"),"REJECTED",IF(AND(B2657="Charged",D2657>0),"TRUE",IF(AND(B2657=C2657,B2657=D2657),"TRUE",IF(AND(B2657=D2657,B2657<>C2657),"TRUE ROAMING",IF(LEFT(B2657,3)="not",IF(AND(D2657<>VALUE(RIGHT(B2657,LEN(B2657)-3)),C2657=D2657,D2657<>0),"TRUE",IF(AND(D2657<>VALUE(RIGHT(B2657,LEN(B2657)-3)),C2657<>D2657,D2657<>0),"TRUE ROAMING","FALSE")),"FALSE"))))))]]></f>
        <v/>
      </c>
      <c r="N2657" s="2"/>
    </row>
    <row r="2658" spans="2:14" x14ac:dyDescent="0.25">
      <c r="N2658" s="2"/>
    </row>
    <row r="2659" spans="2:14" x14ac:dyDescent="0.25">
      <c r="B2659" t="str">
        <f t="shared" ref="B2659:B2722" si="4248">IF(A2660="","","Kalkulasi Bonus")</f>
        <v/>
      </c>
      <c r="C2659" s="4" t="str">
        <f t="shared" ref="C2659:C2722" si="4249">IF(A2660="","",SUBSTITUTE(MID(A2660,FIND("[",A2660)+1,FIND("]",A2660,2)-(FIND("[",A2660)+1)),"-"," "))</f>
        <v/>
      </c>
      <c r="D2659" s="4"/>
      <c r="E2659" s="4"/>
      <c r="N2659" s="2"/>
    </row>
    <row r="2660" spans="2:14" x14ac:dyDescent="0.25">
      <c r="B2660" t="str">
        <f t="shared" ref="B2660:B2723" si="4250">IF(A2660="","","Result Bonus")</f>
        <v/>
      </c>
      <c r="C2660" s="4" t="str">
        <f t="shared" ref="C2660:C2723" si="4251">IF(A2660="","",MID(A2660,FIND(":",A2660)+2,(LEN(A2660)+1)-(FIND(":",A2660)+2)))</f>
        <v/>
      </c>
      <c r="D2660" s="4"/>
      <c r="E2660" s="4"/>
      <c r="N2660" s="2"/>
    </row>
    <row r="2661" spans="2:14" x14ac:dyDescent="0.25">
      <c r="N2661" s="2"/>
    </row>
    <row r="2662" spans="2:14" x14ac:dyDescent="0.25">
      <c r="B2662" s="3" t="str">
        <f t="shared" ref="B2662" si="4252">IF(A2662="","",IF(ISERR(FIND("###  (",A2662)),IF(OR(RIGHT(A2662,9)="ACTIVATED",RIGHT(A2662,6)="sukses",RIGHT(A2662,2)="OK"),"OK",IF(ISERR(VALUE(MID(A2662,FIND("[",A2662)+1,FIND("]",A2662,2)-(FIND("[",A2662)+1)))),MID(A2662,FIND("[",A2662)+1,FIND("]",A2662,2)-(FIND("[",A2662)+1)),VALUE(MID(A2662,FIND("[",A2662)+1,FIND("]",A2662,2)-(FIND("[",A2662)+1))))),"REJECTED"))</f>
        <v/>
      </c>
      <c r="C2662" s="3" t="str">
        <f t="shared" ref="C2662" si="4253">IF(A2662="","",IF(ISERR(FIND("###  (",A2662)),IF(OR(RIGHT(A2662,9)="ACTIVATED",RIGHT(A2662,6)="sukses",RIGHT(A2662,2)="OK"),"OK",VALUE(MID(A2664,FIND(":",A2664)+2,(LEN(A2664)+1)-(FIND(":",A2664)+2)))),"REJECTED"))</f>
        <v/>
      </c>
      <c r="D2662" s="3" t="str">
        <f t="shared" ref="D2662:D2725" si="4254">IF(A2662="","",IF(ISERR(FIND("###  (",A2662)),IF(OR(RIGHT(A2662,9)="ACTIVATED",RIGHT(A2662,6)="sukses",RIGHT(A2662,2)="OK"),"OK",IF(VALUE(MID(A2662,FIND("ce ",A2662)+2,(LEN(A2662)+1)-(FIND("ce ",A2662)+2)))=0,VALUE(MID(A2662,FIND("nt ",A2662)+2,(FIND(", Af",A2662)-(FIND("nt ",A2662)+2)))),VALUE(MID(A2662,FIND("ce ",A2662)+2,(LEN(A2662)+1)-(FIND("ce ",A2662)+2))))),"REJECTED"))</f>
        <v/>
      </c>
      <c r="E2662" t="str">
        <f t="shared" ref="E2662" si="4255"><![CDATA[IF(A2662="","",IF(AND(B2662="REJECTED",C2662="REJECTED",D2662="REJECTED"),"REJECTED",IF(AND(B2662="Charged",D2662>0),"TRUE",IF(AND(B2662=C2662,B2662=D2662),"TRUE",IF(AND(B2662=D2662,B2662<>C2662),"TRUE ROAMING",IF(LEFT(B2662,3)="not",IF(AND(D2662<>VALUE(RIGHT(B2662,LEN(B2662)-3)),C2662=D2662,D2662<>0),"TRUE",IF(AND(D2662<>VALUE(RIGHT(B2662,LEN(B2662)-3)),C2662<>D2662,D2662<>0),"TRUE ROAMING","FALSE")),"FALSE"))))))]]></f>
        <v/>
      </c>
      <c r="N2662" s="2"/>
    </row>
    <row r="2663" spans="2:14" x14ac:dyDescent="0.25">
      <c r="N2663" s="2"/>
    </row>
    <row r="2664" spans="2:14" x14ac:dyDescent="0.25">
      <c r="B2664" t="str">
        <f t="shared" ref="B2664:B2727" si="4256">IF(A2665="","","Kalkulasi Bonus")</f>
        <v/>
      </c>
      <c r="C2664" s="4" t="str">
        <f t="shared" ref="C2664:C2727" si="4257">IF(A2665="","",SUBSTITUTE(MID(A2665,FIND("[",A2665)+1,FIND("]",A2665,2)-(FIND("[",A2665)+1)),"-"," "))</f>
        <v/>
      </c>
      <c r="D2664" s="4"/>
      <c r="E2664" s="4"/>
      <c r="N2664" s="2"/>
    </row>
    <row r="2665" spans="2:14" x14ac:dyDescent="0.25">
      <c r="B2665" t="str">
        <f t="shared" ref="B2665:B2728" si="4258">IF(A2665="","","Result Bonus")</f>
        <v/>
      </c>
      <c r="C2665" s="4" t="str">
        <f t="shared" ref="C2665:C2728" si="4259">IF(A2665="","",MID(A2665,FIND(":",A2665)+2,(LEN(A2665)+1)-(FIND(":",A2665)+2)))</f>
        <v/>
      </c>
      <c r="D2665" s="4"/>
      <c r="E2665" s="4"/>
      <c r="N2665" s="2"/>
    </row>
    <row r="2666" spans="2:14" x14ac:dyDescent="0.25">
      <c r="N2666" s="2"/>
    </row>
    <row r="2667" spans="2:14" x14ac:dyDescent="0.25">
      <c r="B2667" s="3" t="str">
        <f t="shared" ref="B2667" si="4260">IF(A2667="","",IF(ISERR(FIND("###  (",A2667)),IF(OR(RIGHT(A2667,9)="ACTIVATED",RIGHT(A2667,6)="sukses",RIGHT(A2667,2)="OK"),"OK",IF(ISERR(VALUE(MID(A2667,FIND("[",A2667)+1,FIND("]",A2667,2)-(FIND("[",A2667)+1)))),MID(A2667,FIND("[",A2667)+1,FIND("]",A2667,2)-(FIND("[",A2667)+1)),VALUE(MID(A2667,FIND("[",A2667)+1,FIND("]",A2667,2)-(FIND("[",A2667)+1))))),"REJECTED"))</f>
        <v/>
      </c>
      <c r="C2667" s="3" t="str">
        <f t="shared" ref="C2667" si="4261">IF(A2667="","",IF(ISERR(FIND("###  (",A2667)),IF(OR(RIGHT(A2667,9)="ACTIVATED",RIGHT(A2667,6)="sukses",RIGHT(A2667,2)="OK"),"OK",VALUE(MID(A2669,FIND(":",A2669)+2,(LEN(A2669)+1)-(FIND(":",A2669)+2)))),"REJECTED"))</f>
        <v/>
      </c>
      <c r="D2667" s="3" t="str">
        <f t="shared" ref="D2667:D2730" si="4262">IF(A2667="","",IF(ISERR(FIND("###  (",A2667)),IF(OR(RIGHT(A2667,9)="ACTIVATED",RIGHT(A2667,6)="sukses",RIGHT(A2667,2)="OK"),"OK",IF(VALUE(MID(A2667,FIND("ce ",A2667)+2,(LEN(A2667)+1)-(FIND("ce ",A2667)+2)))=0,VALUE(MID(A2667,FIND("nt ",A2667)+2,(FIND(", Af",A2667)-(FIND("nt ",A2667)+2)))),VALUE(MID(A2667,FIND("ce ",A2667)+2,(LEN(A2667)+1)-(FIND("ce ",A2667)+2))))),"REJECTED"))</f>
        <v/>
      </c>
      <c r="E2667" t="str">
        <f t="shared" ref="E2667" si="4263"><![CDATA[IF(A2667="","",IF(AND(B2667="REJECTED",C2667="REJECTED",D2667="REJECTED"),"REJECTED",IF(AND(B2667="Charged",D2667>0),"TRUE",IF(AND(B2667=C2667,B2667=D2667),"TRUE",IF(AND(B2667=D2667,B2667<>C2667),"TRUE ROAMING",IF(LEFT(B2667,3)="not",IF(AND(D2667<>VALUE(RIGHT(B2667,LEN(B2667)-3)),C2667=D2667,D2667<>0),"TRUE",IF(AND(D2667<>VALUE(RIGHT(B2667,LEN(B2667)-3)),C2667<>D2667,D2667<>0),"TRUE ROAMING","FALSE")),"FALSE"))))))]]></f>
        <v/>
      </c>
      <c r="N2667" s="2"/>
    </row>
    <row r="2668" spans="2:14" x14ac:dyDescent="0.25">
      <c r="N2668" s="2"/>
    </row>
    <row r="2669" spans="2:14" x14ac:dyDescent="0.25">
      <c r="B2669" t="str">
        <f t="shared" ref="B2669:B2732" si="4264">IF(A2670="","","Kalkulasi Bonus")</f>
        <v/>
      </c>
      <c r="C2669" s="4" t="str">
        <f t="shared" ref="C2669:C2732" si="4265">IF(A2670="","",SUBSTITUTE(MID(A2670,FIND("[",A2670)+1,FIND("]",A2670,2)-(FIND("[",A2670)+1)),"-"," "))</f>
        <v/>
      </c>
      <c r="D2669" s="4"/>
      <c r="E2669" s="4"/>
      <c r="N2669" s="2"/>
    </row>
    <row r="2670" spans="2:14" x14ac:dyDescent="0.25">
      <c r="B2670" t="str">
        <f t="shared" ref="B2670:B2733" si="4266">IF(A2670="","","Result Bonus")</f>
        <v/>
      </c>
      <c r="C2670" s="4" t="str">
        <f t="shared" ref="C2670:C2733" si="4267">IF(A2670="","",MID(A2670,FIND(":",A2670)+2,(LEN(A2670)+1)-(FIND(":",A2670)+2)))</f>
        <v/>
      </c>
      <c r="D2670" s="4"/>
      <c r="E2670" s="4"/>
      <c r="N2670" s="2"/>
    </row>
    <row r="2671" spans="2:14" x14ac:dyDescent="0.25">
      <c r="N2671" s="2"/>
    </row>
    <row r="2672" spans="2:14" x14ac:dyDescent="0.25">
      <c r="B2672" s="3" t="str">
        <f t="shared" ref="B2672" si="4268">IF(A2672="","",IF(ISERR(FIND("###  (",A2672)),IF(OR(RIGHT(A2672,9)="ACTIVATED",RIGHT(A2672,6)="sukses",RIGHT(A2672,2)="OK"),"OK",IF(ISERR(VALUE(MID(A2672,FIND("[",A2672)+1,FIND("]",A2672,2)-(FIND("[",A2672)+1)))),MID(A2672,FIND("[",A2672)+1,FIND("]",A2672,2)-(FIND("[",A2672)+1)),VALUE(MID(A2672,FIND("[",A2672)+1,FIND("]",A2672,2)-(FIND("[",A2672)+1))))),"REJECTED"))</f>
        <v/>
      </c>
      <c r="C2672" s="3" t="str">
        <f t="shared" ref="C2672" si="4269">IF(A2672="","",IF(ISERR(FIND("###  (",A2672)),IF(OR(RIGHT(A2672,9)="ACTIVATED",RIGHT(A2672,6)="sukses",RIGHT(A2672,2)="OK"),"OK",VALUE(MID(A2674,FIND(":",A2674)+2,(LEN(A2674)+1)-(FIND(":",A2674)+2)))),"REJECTED"))</f>
        <v/>
      </c>
      <c r="D2672" s="3" t="str">
        <f t="shared" ref="D2672:D2735" si="4270">IF(A2672="","",IF(ISERR(FIND("###  (",A2672)),IF(OR(RIGHT(A2672,9)="ACTIVATED",RIGHT(A2672,6)="sukses",RIGHT(A2672,2)="OK"),"OK",IF(VALUE(MID(A2672,FIND("ce ",A2672)+2,(LEN(A2672)+1)-(FIND("ce ",A2672)+2)))=0,VALUE(MID(A2672,FIND("nt ",A2672)+2,(FIND(", Af",A2672)-(FIND("nt ",A2672)+2)))),VALUE(MID(A2672,FIND("ce ",A2672)+2,(LEN(A2672)+1)-(FIND("ce ",A2672)+2))))),"REJECTED"))</f>
        <v/>
      </c>
      <c r="E2672" t="str">
        <f t="shared" ref="E2672" si="4271"><![CDATA[IF(A2672="","",IF(AND(B2672="REJECTED",C2672="REJECTED",D2672="REJECTED"),"REJECTED",IF(AND(B2672="Charged",D2672>0),"TRUE",IF(AND(B2672=C2672,B2672=D2672),"TRUE",IF(AND(B2672=D2672,B2672<>C2672),"TRUE ROAMING",IF(LEFT(B2672,3)="not",IF(AND(D2672<>VALUE(RIGHT(B2672,LEN(B2672)-3)),C2672=D2672,D2672<>0),"TRUE",IF(AND(D2672<>VALUE(RIGHT(B2672,LEN(B2672)-3)),C2672<>D2672,D2672<>0),"TRUE ROAMING","FALSE")),"FALSE"))))))]]></f>
        <v/>
      </c>
      <c r="N2672" s="2"/>
    </row>
    <row r="2673" spans="2:14" x14ac:dyDescent="0.25">
      <c r="N2673" s="2"/>
    </row>
    <row r="2674" spans="2:14" x14ac:dyDescent="0.25">
      <c r="B2674" t="str">
        <f t="shared" ref="B2674:B2737" si="4272">IF(A2675="","","Kalkulasi Bonus")</f>
        <v/>
      </c>
      <c r="C2674" s="4" t="str">
        <f t="shared" ref="C2674:C2737" si="4273">IF(A2675="","",SUBSTITUTE(MID(A2675,FIND("[",A2675)+1,FIND("]",A2675,2)-(FIND("[",A2675)+1)),"-"," "))</f>
        <v/>
      </c>
      <c r="D2674" s="4"/>
      <c r="E2674" s="4"/>
      <c r="N2674" s="2"/>
    </row>
    <row r="2675" spans="2:14" x14ac:dyDescent="0.25">
      <c r="B2675" t="str">
        <f t="shared" ref="B2675:B2738" si="4274">IF(A2675="","","Result Bonus")</f>
        <v/>
      </c>
      <c r="C2675" s="4" t="str">
        <f t="shared" ref="C2675:C2738" si="4275">IF(A2675="","",MID(A2675,FIND(":",A2675)+2,(LEN(A2675)+1)-(FIND(":",A2675)+2)))</f>
        <v/>
      </c>
      <c r="D2675" s="4"/>
      <c r="E2675" s="4"/>
      <c r="N2675" s="2"/>
    </row>
    <row r="2676" spans="2:14" x14ac:dyDescent="0.25">
      <c r="N2676" s="2"/>
    </row>
    <row r="2677" spans="2:14" x14ac:dyDescent="0.25">
      <c r="B2677" s="3" t="str">
        <f t="shared" ref="B2677" si="4276">IF(A2677="","",IF(ISERR(FIND("###  (",A2677)),IF(OR(RIGHT(A2677,9)="ACTIVATED",RIGHT(A2677,6)="sukses",RIGHT(A2677,2)="OK"),"OK",IF(ISERR(VALUE(MID(A2677,FIND("[",A2677)+1,FIND("]",A2677,2)-(FIND("[",A2677)+1)))),MID(A2677,FIND("[",A2677)+1,FIND("]",A2677,2)-(FIND("[",A2677)+1)),VALUE(MID(A2677,FIND("[",A2677)+1,FIND("]",A2677,2)-(FIND("[",A2677)+1))))),"REJECTED"))</f>
        <v/>
      </c>
      <c r="C2677" s="3" t="str">
        <f t="shared" ref="C2677" si="4277">IF(A2677="","",IF(ISERR(FIND("###  (",A2677)),IF(OR(RIGHT(A2677,9)="ACTIVATED",RIGHT(A2677,6)="sukses",RIGHT(A2677,2)="OK"),"OK",VALUE(MID(A2679,FIND(":",A2679)+2,(LEN(A2679)+1)-(FIND(":",A2679)+2)))),"REJECTED"))</f>
        <v/>
      </c>
      <c r="D2677" s="3" t="str">
        <f t="shared" ref="D2677:D2740" si="4278">IF(A2677="","",IF(ISERR(FIND("###  (",A2677)),IF(OR(RIGHT(A2677,9)="ACTIVATED",RIGHT(A2677,6)="sukses",RIGHT(A2677,2)="OK"),"OK",IF(VALUE(MID(A2677,FIND("ce ",A2677)+2,(LEN(A2677)+1)-(FIND("ce ",A2677)+2)))=0,VALUE(MID(A2677,FIND("nt ",A2677)+2,(FIND(", Af",A2677)-(FIND("nt ",A2677)+2)))),VALUE(MID(A2677,FIND("ce ",A2677)+2,(LEN(A2677)+1)-(FIND("ce ",A2677)+2))))),"REJECTED"))</f>
        <v/>
      </c>
      <c r="E2677" t="str">
        <f t="shared" ref="E2677" si="4279"><![CDATA[IF(A2677="","",IF(AND(B2677="REJECTED",C2677="REJECTED",D2677="REJECTED"),"REJECTED",IF(AND(B2677="Charged",D2677>0),"TRUE",IF(AND(B2677=C2677,B2677=D2677),"TRUE",IF(AND(B2677=D2677,B2677<>C2677),"TRUE ROAMING",IF(LEFT(B2677,3)="not",IF(AND(D2677<>VALUE(RIGHT(B2677,LEN(B2677)-3)),C2677=D2677,D2677<>0),"TRUE",IF(AND(D2677<>VALUE(RIGHT(B2677,LEN(B2677)-3)),C2677<>D2677,D2677<>0),"TRUE ROAMING","FALSE")),"FALSE"))))))]]></f>
        <v/>
      </c>
      <c r="N2677" s="2"/>
    </row>
    <row r="2678" spans="2:14" x14ac:dyDescent="0.25">
      <c r="N2678" s="2"/>
    </row>
    <row r="2679" spans="2:14" x14ac:dyDescent="0.25">
      <c r="B2679" t="str">
        <f t="shared" ref="B2679:B2742" si="4280">IF(A2680="","","Kalkulasi Bonus")</f>
        <v/>
      </c>
      <c r="C2679" s="4" t="str">
        <f t="shared" ref="C2679:C2742" si="4281">IF(A2680="","",SUBSTITUTE(MID(A2680,FIND("[",A2680)+1,FIND("]",A2680,2)-(FIND("[",A2680)+1)),"-"," "))</f>
        <v/>
      </c>
      <c r="D2679" s="4"/>
      <c r="E2679" s="4"/>
      <c r="N2679" s="2"/>
    </row>
    <row r="2680" spans="2:14" x14ac:dyDescent="0.25">
      <c r="B2680" t="str">
        <f t="shared" ref="B2680:B2743" si="4282">IF(A2680="","","Result Bonus")</f>
        <v/>
      </c>
      <c r="C2680" s="4" t="str">
        <f t="shared" ref="C2680:C2743" si="4283">IF(A2680="","",MID(A2680,FIND(":",A2680)+2,(LEN(A2680)+1)-(FIND(":",A2680)+2)))</f>
        <v/>
      </c>
      <c r="D2680" s="4"/>
      <c r="E2680" s="4"/>
      <c r="N2680" s="2"/>
    </row>
    <row r="2681" spans="2:14" x14ac:dyDescent="0.25">
      <c r="N2681" s="2"/>
    </row>
    <row r="2682" spans="2:14" x14ac:dyDescent="0.25">
      <c r="B2682" s="3" t="str">
        <f t="shared" ref="B2682" si="4284">IF(A2682="","",IF(ISERR(FIND("###  (",A2682)),IF(OR(RIGHT(A2682,9)="ACTIVATED",RIGHT(A2682,6)="sukses",RIGHT(A2682,2)="OK"),"OK",IF(ISERR(VALUE(MID(A2682,FIND("[",A2682)+1,FIND("]",A2682,2)-(FIND("[",A2682)+1)))),MID(A2682,FIND("[",A2682)+1,FIND("]",A2682,2)-(FIND("[",A2682)+1)),VALUE(MID(A2682,FIND("[",A2682)+1,FIND("]",A2682,2)-(FIND("[",A2682)+1))))),"REJECTED"))</f>
        <v/>
      </c>
      <c r="C2682" s="3" t="str">
        <f t="shared" ref="C2682" si="4285">IF(A2682="","",IF(ISERR(FIND("###  (",A2682)),IF(OR(RIGHT(A2682,9)="ACTIVATED",RIGHT(A2682,6)="sukses",RIGHT(A2682,2)="OK"),"OK",VALUE(MID(A2684,FIND(":",A2684)+2,(LEN(A2684)+1)-(FIND(":",A2684)+2)))),"REJECTED"))</f>
        <v/>
      </c>
      <c r="D2682" s="3" t="str">
        <f t="shared" ref="D2682:D2745" si="4286">IF(A2682="","",IF(ISERR(FIND("###  (",A2682)),IF(OR(RIGHT(A2682,9)="ACTIVATED",RIGHT(A2682,6)="sukses",RIGHT(A2682,2)="OK"),"OK",IF(VALUE(MID(A2682,FIND("ce ",A2682)+2,(LEN(A2682)+1)-(FIND("ce ",A2682)+2)))=0,VALUE(MID(A2682,FIND("nt ",A2682)+2,(FIND(", Af",A2682)-(FIND("nt ",A2682)+2)))),VALUE(MID(A2682,FIND("ce ",A2682)+2,(LEN(A2682)+1)-(FIND("ce ",A2682)+2))))),"REJECTED"))</f>
        <v/>
      </c>
      <c r="E2682" t="str">
        <f t="shared" ref="E2682" si="4287"><![CDATA[IF(A2682="","",IF(AND(B2682="REJECTED",C2682="REJECTED",D2682="REJECTED"),"REJECTED",IF(AND(B2682="Charged",D2682>0),"TRUE",IF(AND(B2682=C2682,B2682=D2682),"TRUE",IF(AND(B2682=D2682,B2682<>C2682),"TRUE ROAMING",IF(LEFT(B2682,3)="not",IF(AND(D2682<>VALUE(RIGHT(B2682,LEN(B2682)-3)),C2682=D2682,D2682<>0),"TRUE",IF(AND(D2682<>VALUE(RIGHT(B2682,LEN(B2682)-3)),C2682<>D2682,D2682<>0),"TRUE ROAMING","FALSE")),"FALSE"))))))]]></f>
        <v/>
      </c>
      <c r="N2682" s="2"/>
    </row>
    <row r="2683" spans="2:14" x14ac:dyDescent="0.25">
      <c r="N2683" s="2"/>
    </row>
    <row r="2684" spans="2:14" x14ac:dyDescent="0.25">
      <c r="B2684" t="str">
        <f t="shared" ref="B2684:B2747" si="4288">IF(A2685="","","Kalkulasi Bonus")</f>
        <v/>
      </c>
      <c r="C2684" s="4" t="str">
        <f t="shared" ref="C2684:C2747" si="4289">IF(A2685="","",SUBSTITUTE(MID(A2685,FIND("[",A2685)+1,FIND("]",A2685,2)-(FIND("[",A2685)+1)),"-"," "))</f>
        <v/>
      </c>
      <c r="D2684" s="4"/>
      <c r="E2684" s="4"/>
      <c r="N2684" s="2"/>
    </row>
    <row r="2685" spans="2:14" x14ac:dyDescent="0.25">
      <c r="B2685" t="str">
        <f t="shared" ref="B2685:B2748" si="4290">IF(A2685="","","Result Bonus")</f>
        <v/>
      </c>
      <c r="C2685" s="4" t="str">
        <f t="shared" ref="C2685:C2748" si="4291">IF(A2685="","",MID(A2685,FIND(":",A2685)+2,(LEN(A2685)+1)-(FIND(":",A2685)+2)))</f>
        <v/>
      </c>
      <c r="D2685" s="4"/>
      <c r="E2685" s="4"/>
      <c r="N2685" s="2"/>
    </row>
    <row r="2686" spans="2:14" x14ac:dyDescent="0.25">
      <c r="N2686" s="2"/>
    </row>
    <row r="2687" spans="2:14" x14ac:dyDescent="0.25">
      <c r="B2687" s="3" t="str">
        <f t="shared" ref="B2687" si="4292">IF(A2687="","",IF(ISERR(FIND("###  (",A2687)),IF(OR(RIGHT(A2687,9)="ACTIVATED",RIGHT(A2687,6)="sukses",RIGHT(A2687,2)="OK"),"OK",IF(ISERR(VALUE(MID(A2687,FIND("[",A2687)+1,FIND("]",A2687,2)-(FIND("[",A2687)+1)))),MID(A2687,FIND("[",A2687)+1,FIND("]",A2687,2)-(FIND("[",A2687)+1)),VALUE(MID(A2687,FIND("[",A2687)+1,FIND("]",A2687,2)-(FIND("[",A2687)+1))))),"REJECTED"))</f>
        <v/>
      </c>
      <c r="C2687" s="3" t="str">
        <f t="shared" ref="C2687" si="4293">IF(A2687="","",IF(ISERR(FIND("###  (",A2687)),IF(OR(RIGHT(A2687,9)="ACTIVATED",RIGHT(A2687,6)="sukses",RIGHT(A2687,2)="OK"),"OK",VALUE(MID(A2689,FIND(":",A2689)+2,(LEN(A2689)+1)-(FIND(":",A2689)+2)))),"REJECTED"))</f>
        <v/>
      </c>
      <c r="D2687" s="3" t="str">
        <f t="shared" ref="D2687:D2750" si="4294">IF(A2687="","",IF(ISERR(FIND("###  (",A2687)),IF(OR(RIGHT(A2687,9)="ACTIVATED",RIGHT(A2687,6)="sukses",RIGHT(A2687,2)="OK"),"OK",IF(VALUE(MID(A2687,FIND("ce ",A2687)+2,(LEN(A2687)+1)-(FIND("ce ",A2687)+2)))=0,VALUE(MID(A2687,FIND("nt ",A2687)+2,(FIND(", Af",A2687)-(FIND("nt ",A2687)+2)))),VALUE(MID(A2687,FIND("ce ",A2687)+2,(LEN(A2687)+1)-(FIND("ce ",A2687)+2))))),"REJECTED"))</f>
        <v/>
      </c>
      <c r="E2687" t="str">
        <f t="shared" ref="E2687" si="4295"><![CDATA[IF(A2687="","",IF(AND(B2687="REJECTED",C2687="REJECTED",D2687="REJECTED"),"REJECTED",IF(AND(B2687="Charged",D2687>0),"TRUE",IF(AND(B2687=C2687,B2687=D2687),"TRUE",IF(AND(B2687=D2687,B2687<>C2687),"TRUE ROAMING",IF(LEFT(B2687,3)="not",IF(AND(D2687<>VALUE(RIGHT(B2687,LEN(B2687)-3)),C2687=D2687,D2687<>0),"TRUE",IF(AND(D2687<>VALUE(RIGHT(B2687,LEN(B2687)-3)),C2687<>D2687,D2687<>0),"TRUE ROAMING","FALSE")),"FALSE"))))))]]></f>
        <v/>
      </c>
      <c r="N2687" s="2"/>
    </row>
    <row r="2688" spans="2:14" x14ac:dyDescent="0.25">
      <c r="N2688" s="2"/>
    </row>
    <row r="2689" spans="2:14" x14ac:dyDescent="0.25">
      <c r="B2689" t="str">
        <f t="shared" ref="B2689:B2752" si="4296">IF(A2690="","","Kalkulasi Bonus")</f>
        <v/>
      </c>
      <c r="C2689" s="4" t="str">
        <f t="shared" ref="C2689:C2752" si="4297">IF(A2690="","",SUBSTITUTE(MID(A2690,FIND("[",A2690)+1,FIND("]",A2690,2)-(FIND("[",A2690)+1)),"-"," "))</f>
        <v/>
      </c>
      <c r="D2689" s="4"/>
      <c r="E2689" s="4"/>
      <c r="N2689" s="2"/>
    </row>
    <row r="2690" spans="2:14" x14ac:dyDescent="0.25">
      <c r="B2690" t="str">
        <f t="shared" ref="B2690:B2753" si="4298">IF(A2690="","","Result Bonus")</f>
        <v/>
      </c>
      <c r="C2690" s="4" t="str">
        <f t="shared" ref="C2690:C2753" si="4299">IF(A2690="","",MID(A2690,FIND(":",A2690)+2,(LEN(A2690)+1)-(FIND(":",A2690)+2)))</f>
        <v/>
      </c>
      <c r="D2690" s="4"/>
      <c r="E2690" s="4"/>
      <c r="N2690" s="2"/>
    </row>
    <row r="2691" spans="2:14" x14ac:dyDescent="0.25">
      <c r="N2691" s="2"/>
    </row>
    <row r="2692" spans="2:14" x14ac:dyDescent="0.25">
      <c r="B2692" s="3" t="str">
        <f t="shared" ref="B2692" si="4300">IF(A2692="","",IF(ISERR(FIND("###  (",A2692)),IF(OR(RIGHT(A2692,9)="ACTIVATED",RIGHT(A2692,6)="sukses",RIGHT(A2692,2)="OK"),"OK",IF(ISERR(VALUE(MID(A2692,FIND("[",A2692)+1,FIND("]",A2692,2)-(FIND("[",A2692)+1)))),MID(A2692,FIND("[",A2692)+1,FIND("]",A2692,2)-(FIND("[",A2692)+1)),VALUE(MID(A2692,FIND("[",A2692)+1,FIND("]",A2692,2)-(FIND("[",A2692)+1))))),"REJECTED"))</f>
        <v/>
      </c>
      <c r="C2692" s="3" t="str">
        <f t="shared" ref="C2692" si="4301">IF(A2692="","",IF(ISERR(FIND("###  (",A2692)),IF(OR(RIGHT(A2692,9)="ACTIVATED",RIGHT(A2692,6)="sukses",RIGHT(A2692,2)="OK"),"OK",VALUE(MID(A2694,FIND(":",A2694)+2,(LEN(A2694)+1)-(FIND(":",A2694)+2)))),"REJECTED"))</f>
        <v/>
      </c>
      <c r="D2692" s="3" t="str">
        <f t="shared" ref="D2692:D2755" si="4302">IF(A2692="","",IF(ISERR(FIND("###  (",A2692)),IF(OR(RIGHT(A2692,9)="ACTIVATED",RIGHT(A2692,6)="sukses",RIGHT(A2692,2)="OK"),"OK",IF(VALUE(MID(A2692,FIND("ce ",A2692)+2,(LEN(A2692)+1)-(FIND("ce ",A2692)+2)))=0,VALUE(MID(A2692,FIND("nt ",A2692)+2,(FIND(", Af",A2692)-(FIND("nt ",A2692)+2)))),VALUE(MID(A2692,FIND("ce ",A2692)+2,(LEN(A2692)+1)-(FIND("ce ",A2692)+2))))),"REJECTED"))</f>
        <v/>
      </c>
      <c r="E2692" t="str">
        <f t="shared" ref="E2692" si="4303"><![CDATA[IF(A2692="","",IF(AND(B2692="REJECTED",C2692="REJECTED",D2692="REJECTED"),"REJECTED",IF(AND(B2692="Charged",D2692>0),"TRUE",IF(AND(B2692=C2692,B2692=D2692),"TRUE",IF(AND(B2692=D2692,B2692<>C2692),"TRUE ROAMING",IF(LEFT(B2692,3)="not",IF(AND(D2692<>VALUE(RIGHT(B2692,LEN(B2692)-3)),C2692=D2692,D2692<>0),"TRUE",IF(AND(D2692<>VALUE(RIGHT(B2692,LEN(B2692)-3)),C2692<>D2692,D2692<>0),"TRUE ROAMING","FALSE")),"FALSE"))))))]]></f>
        <v/>
      </c>
      <c r="N2692" s="2"/>
    </row>
    <row r="2693" spans="2:14" x14ac:dyDescent="0.25">
      <c r="N2693" s="2"/>
    </row>
    <row r="2694" spans="2:14" x14ac:dyDescent="0.25">
      <c r="B2694" t="str">
        <f t="shared" ref="B2694:B2757" si="4304">IF(A2695="","","Kalkulasi Bonus")</f>
        <v/>
      </c>
      <c r="C2694" s="4" t="str">
        <f t="shared" ref="C2694:C2757" si="4305">IF(A2695="","",SUBSTITUTE(MID(A2695,FIND("[",A2695)+1,FIND("]",A2695,2)-(FIND("[",A2695)+1)),"-"," "))</f>
        <v/>
      </c>
      <c r="D2694" s="4"/>
      <c r="E2694" s="4"/>
      <c r="N2694" s="2"/>
    </row>
    <row r="2695" spans="2:14" x14ac:dyDescent="0.25">
      <c r="B2695" t="str">
        <f t="shared" ref="B2695:B2758" si="4306">IF(A2695="","","Result Bonus")</f>
        <v/>
      </c>
      <c r="C2695" s="4" t="str">
        <f t="shared" ref="C2695:C2758" si="4307">IF(A2695="","",MID(A2695,FIND(":",A2695)+2,(LEN(A2695)+1)-(FIND(":",A2695)+2)))</f>
        <v/>
      </c>
      <c r="D2695" s="4"/>
      <c r="E2695" s="4"/>
      <c r="N2695" s="2"/>
    </row>
    <row r="2696" spans="2:14" x14ac:dyDescent="0.25">
      <c r="N2696" s="2"/>
    </row>
    <row r="2697" spans="2:14" x14ac:dyDescent="0.25">
      <c r="B2697" s="3" t="str">
        <f t="shared" ref="B2697" si="4308">IF(A2697="","",IF(ISERR(FIND("###  (",A2697)),IF(OR(RIGHT(A2697,9)="ACTIVATED",RIGHT(A2697,6)="sukses",RIGHT(A2697,2)="OK"),"OK",IF(ISERR(VALUE(MID(A2697,FIND("[",A2697)+1,FIND("]",A2697,2)-(FIND("[",A2697)+1)))),MID(A2697,FIND("[",A2697)+1,FIND("]",A2697,2)-(FIND("[",A2697)+1)),VALUE(MID(A2697,FIND("[",A2697)+1,FIND("]",A2697,2)-(FIND("[",A2697)+1))))),"REJECTED"))</f>
        <v/>
      </c>
      <c r="C2697" s="3" t="str">
        <f t="shared" ref="C2697" si="4309">IF(A2697="","",IF(ISERR(FIND("###  (",A2697)),IF(OR(RIGHT(A2697,9)="ACTIVATED",RIGHT(A2697,6)="sukses",RIGHT(A2697,2)="OK"),"OK",VALUE(MID(A2699,FIND(":",A2699)+2,(LEN(A2699)+1)-(FIND(":",A2699)+2)))),"REJECTED"))</f>
        <v/>
      </c>
      <c r="D2697" s="3" t="str">
        <f t="shared" ref="D2697:D2760" si="4310">IF(A2697="","",IF(ISERR(FIND("###  (",A2697)),IF(OR(RIGHT(A2697,9)="ACTIVATED",RIGHT(A2697,6)="sukses",RIGHT(A2697,2)="OK"),"OK",IF(VALUE(MID(A2697,FIND("ce ",A2697)+2,(LEN(A2697)+1)-(FIND("ce ",A2697)+2)))=0,VALUE(MID(A2697,FIND("nt ",A2697)+2,(FIND(", Af",A2697)-(FIND("nt ",A2697)+2)))),VALUE(MID(A2697,FIND("ce ",A2697)+2,(LEN(A2697)+1)-(FIND("ce ",A2697)+2))))),"REJECTED"))</f>
        <v/>
      </c>
      <c r="E2697" t="str">
        <f t="shared" ref="E2697" si="4311"><![CDATA[IF(A2697="","",IF(AND(B2697="REJECTED",C2697="REJECTED",D2697="REJECTED"),"REJECTED",IF(AND(B2697="Charged",D2697>0),"TRUE",IF(AND(B2697=C2697,B2697=D2697),"TRUE",IF(AND(B2697=D2697,B2697<>C2697),"TRUE ROAMING",IF(LEFT(B2697,3)="not",IF(AND(D2697<>VALUE(RIGHT(B2697,LEN(B2697)-3)),C2697=D2697,D2697<>0),"TRUE",IF(AND(D2697<>VALUE(RIGHT(B2697,LEN(B2697)-3)),C2697<>D2697,D2697<>0),"TRUE ROAMING","FALSE")),"FALSE"))))))]]></f>
        <v/>
      </c>
      <c r="N2697" s="2"/>
    </row>
    <row r="2698" spans="2:14" x14ac:dyDescent="0.25">
      <c r="N2698" s="2"/>
    </row>
    <row r="2699" spans="2:14" x14ac:dyDescent="0.25">
      <c r="B2699" t="str">
        <f t="shared" ref="B2699:B2762" si="4312">IF(A2700="","","Kalkulasi Bonus")</f>
        <v/>
      </c>
      <c r="C2699" s="4" t="str">
        <f t="shared" ref="C2699:C2762" si="4313">IF(A2700="","",SUBSTITUTE(MID(A2700,FIND("[",A2700)+1,FIND("]",A2700,2)-(FIND("[",A2700)+1)),"-"," "))</f>
        <v/>
      </c>
      <c r="D2699" s="4"/>
      <c r="E2699" s="4"/>
      <c r="N2699" s="2"/>
    </row>
    <row r="2700" spans="2:14" x14ac:dyDescent="0.25">
      <c r="B2700" t="str">
        <f t="shared" ref="B2700:B2763" si="4314">IF(A2700="","","Result Bonus")</f>
        <v/>
      </c>
      <c r="C2700" s="4" t="str">
        <f t="shared" ref="C2700:C2763" si="4315">IF(A2700="","",MID(A2700,FIND(":",A2700)+2,(LEN(A2700)+1)-(FIND(":",A2700)+2)))</f>
        <v/>
      </c>
      <c r="D2700" s="4"/>
      <c r="E2700" s="4"/>
      <c r="N2700" s="2"/>
    </row>
    <row r="2701" spans="2:14" x14ac:dyDescent="0.25">
      <c r="N2701" s="2"/>
    </row>
    <row r="2702" spans="2:14" x14ac:dyDescent="0.25">
      <c r="B2702" s="3" t="str">
        <f t="shared" ref="B2702" si="4316">IF(A2702="","",IF(ISERR(FIND("###  (",A2702)),IF(OR(RIGHT(A2702,9)="ACTIVATED",RIGHT(A2702,6)="sukses",RIGHT(A2702,2)="OK"),"OK",IF(ISERR(VALUE(MID(A2702,FIND("[",A2702)+1,FIND("]",A2702,2)-(FIND("[",A2702)+1)))),MID(A2702,FIND("[",A2702)+1,FIND("]",A2702,2)-(FIND("[",A2702)+1)),VALUE(MID(A2702,FIND("[",A2702)+1,FIND("]",A2702,2)-(FIND("[",A2702)+1))))),"REJECTED"))</f>
        <v/>
      </c>
      <c r="C2702" s="3" t="str">
        <f t="shared" ref="C2702" si="4317">IF(A2702="","",IF(ISERR(FIND("###  (",A2702)),IF(OR(RIGHT(A2702,9)="ACTIVATED",RIGHT(A2702,6)="sukses",RIGHT(A2702,2)="OK"),"OK",VALUE(MID(A2704,FIND(":",A2704)+2,(LEN(A2704)+1)-(FIND(":",A2704)+2)))),"REJECTED"))</f>
        <v/>
      </c>
      <c r="D2702" s="3" t="str">
        <f t="shared" ref="D2702:D2765" si="4318">IF(A2702="","",IF(ISERR(FIND("###  (",A2702)),IF(OR(RIGHT(A2702,9)="ACTIVATED",RIGHT(A2702,6)="sukses",RIGHT(A2702,2)="OK"),"OK",IF(VALUE(MID(A2702,FIND("ce ",A2702)+2,(LEN(A2702)+1)-(FIND("ce ",A2702)+2)))=0,VALUE(MID(A2702,FIND("nt ",A2702)+2,(FIND(", Af",A2702)-(FIND("nt ",A2702)+2)))),VALUE(MID(A2702,FIND("ce ",A2702)+2,(LEN(A2702)+1)-(FIND("ce ",A2702)+2))))),"REJECTED"))</f>
        <v/>
      </c>
      <c r="E2702" t="str">
        <f t="shared" ref="E2702" si="4319"><![CDATA[IF(A2702="","",IF(AND(B2702="REJECTED",C2702="REJECTED",D2702="REJECTED"),"REJECTED",IF(AND(B2702="Charged",D2702>0),"TRUE",IF(AND(B2702=C2702,B2702=D2702),"TRUE",IF(AND(B2702=D2702,B2702<>C2702),"TRUE ROAMING",IF(LEFT(B2702,3)="not",IF(AND(D2702<>VALUE(RIGHT(B2702,LEN(B2702)-3)),C2702=D2702,D2702<>0),"TRUE",IF(AND(D2702<>VALUE(RIGHT(B2702,LEN(B2702)-3)),C2702<>D2702,D2702<>0),"TRUE ROAMING","FALSE")),"FALSE"))))))]]></f>
        <v/>
      </c>
      <c r="N2702" s="2"/>
    </row>
    <row r="2703" spans="2:14" x14ac:dyDescent="0.25">
      <c r="N2703" s="2"/>
    </row>
    <row r="2704" spans="2:14" x14ac:dyDescent="0.25">
      <c r="B2704" t="str">
        <f t="shared" ref="B2704:B2767" si="4320">IF(A2705="","","Kalkulasi Bonus")</f>
        <v/>
      </c>
      <c r="C2704" s="4" t="str">
        <f t="shared" ref="C2704:C2767" si="4321">IF(A2705="","",SUBSTITUTE(MID(A2705,FIND("[",A2705)+1,FIND("]",A2705,2)-(FIND("[",A2705)+1)),"-"," "))</f>
        <v/>
      </c>
      <c r="D2704" s="4"/>
      <c r="E2704" s="4"/>
      <c r="N2704" s="2"/>
    </row>
    <row r="2705" spans="2:14" x14ac:dyDescent="0.25">
      <c r="B2705" t="str">
        <f t="shared" ref="B2705:B2768" si="4322">IF(A2705="","","Result Bonus")</f>
        <v/>
      </c>
      <c r="C2705" s="4" t="str">
        <f t="shared" ref="C2705:C2768" si="4323">IF(A2705="","",MID(A2705,FIND(":",A2705)+2,(LEN(A2705)+1)-(FIND(":",A2705)+2)))</f>
        <v/>
      </c>
      <c r="D2705" s="4"/>
      <c r="E2705" s="4"/>
      <c r="N2705" s="2"/>
    </row>
    <row r="2706" spans="2:14" x14ac:dyDescent="0.25">
      <c r="N2706" s="2"/>
    </row>
    <row r="2707" spans="2:14" x14ac:dyDescent="0.25">
      <c r="B2707" s="3" t="str">
        <f t="shared" ref="B2707" si="4324">IF(A2707="","",IF(ISERR(FIND("###  (",A2707)),IF(OR(RIGHT(A2707,9)="ACTIVATED",RIGHT(A2707,6)="sukses",RIGHT(A2707,2)="OK"),"OK",IF(ISERR(VALUE(MID(A2707,FIND("[",A2707)+1,FIND("]",A2707,2)-(FIND("[",A2707)+1)))),MID(A2707,FIND("[",A2707)+1,FIND("]",A2707,2)-(FIND("[",A2707)+1)),VALUE(MID(A2707,FIND("[",A2707)+1,FIND("]",A2707,2)-(FIND("[",A2707)+1))))),"REJECTED"))</f>
        <v/>
      </c>
      <c r="C2707" s="3" t="str">
        <f t="shared" ref="C2707" si="4325">IF(A2707="","",IF(ISERR(FIND("###  (",A2707)),IF(OR(RIGHT(A2707,9)="ACTIVATED",RIGHT(A2707,6)="sukses",RIGHT(A2707,2)="OK"),"OK",VALUE(MID(A2709,FIND(":",A2709)+2,(LEN(A2709)+1)-(FIND(":",A2709)+2)))),"REJECTED"))</f>
        <v/>
      </c>
      <c r="D2707" s="3" t="str">
        <f t="shared" ref="D2707:D2770" si="4326">IF(A2707="","",IF(ISERR(FIND("###  (",A2707)),IF(OR(RIGHT(A2707,9)="ACTIVATED",RIGHT(A2707,6)="sukses",RIGHT(A2707,2)="OK"),"OK",IF(VALUE(MID(A2707,FIND("ce ",A2707)+2,(LEN(A2707)+1)-(FIND("ce ",A2707)+2)))=0,VALUE(MID(A2707,FIND("nt ",A2707)+2,(FIND(", Af",A2707)-(FIND("nt ",A2707)+2)))),VALUE(MID(A2707,FIND("ce ",A2707)+2,(LEN(A2707)+1)-(FIND("ce ",A2707)+2))))),"REJECTED"))</f>
        <v/>
      </c>
      <c r="E2707" t="str">
        <f t="shared" ref="E2707" si="4327"><![CDATA[IF(A2707="","",IF(AND(B2707="REJECTED",C2707="REJECTED",D2707="REJECTED"),"REJECTED",IF(AND(B2707="Charged",D2707>0),"TRUE",IF(AND(B2707=C2707,B2707=D2707),"TRUE",IF(AND(B2707=D2707,B2707<>C2707),"TRUE ROAMING",IF(LEFT(B2707,3)="not",IF(AND(D2707<>VALUE(RIGHT(B2707,LEN(B2707)-3)),C2707=D2707,D2707<>0),"TRUE",IF(AND(D2707<>VALUE(RIGHT(B2707,LEN(B2707)-3)),C2707<>D2707,D2707<>0),"TRUE ROAMING","FALSE")),"FALSE"))))))]]></f>
        <v/>
      </c>
      <c r="N2707" s="2"/>
    </row>
    <row r="2708" spans="2:14" x14ac:dyDescent="0.25">
      <c r="N2708" s="2"/>
    </row>
    <row r="2709" spans="2:14" x14ac:dyDescent="0.25">
      <c r="B2709" t="str">
        <f t="shared" ref="B2709:B2772" si="4328">IF(A2710="","","Kalkulasi Bonus")</f>
        <v/>
      </c>
      <c r="C2709" s="4" t="str">
        <f t="shared" ref="C2709:C2772" si="4329">IF(A2710="","",SUBSTITUTE(MID(A2710,FIND("[",A2710)+1,FIND("]",A2710,2)-(FIND("[",A2710)+1)),"-"," "))</f>
        <v/>
      </c>
      <c r="D2709" s="4"/>
      <c r="E2709" s="4"/>
      <c r="N2709" s="2"/>
    </row>
    <row r="2710" spans="2:14" x14ac:dyDescent="0.25">
      <c r="B2710" t="str">
        <f t="shared" ref="B2710:B2773" si="4330">IF(A2710="","","Result Bonus")</f>
        <v/>
      </c>
      <c r="C2710" s="4" t="str">
        <f t="shared" ref="C2710:C2773" si="4331">IF(A2710="","",MID(A2710,FIND(":",A2710)+2,(LEN(A2710)+1)-(FIND(":",A2710)+2)))</f>
        <v/>
      </c>
      <c r="D2710" s="4"/>
      <c r="E2710" s="4"/>
      <c r="N2710" s="2"/>
    </row>
    <row r="2711" spans="2:14" x14ac:dyDescent="0.25">
      <c r="N2711" s="2"/>
    </row>
    <row r="2712" spans="2:14" x14ac:dyDescent="0.25">
      <c r="B2712" s="3" t="str">
        <f t="shared" ref="B2712" si="4332">IF(A2712="","",IF(ISERR(FIND("###  (",A2712)),IF(OR(RIGHT(A2712,9)="ACTIVATED",RIGHT(A2712,6)="sukses",RIGHT(A2712,2)="OK"),"OK",IF(ISERR(VALUE(MID(A2712,FIND("[",A2712)+1,FIND("]",A2712,2)-(FIND("[",A2712)+1)))),MID(A2712,FIND("[",A2712)+1,FIND("]",A2712,2)-(FIND("[",A2712)+1)),VALUE(MID(A2712,FIND("[",A2712)+1,FIND("]",A2712,2)-(FIND("[",A2712)+1))))),"REJECTED"))</f>
        <v/>
      </c>
      <c r="C2712" s="3" t="str">
        <f t="shared" ref="C2712" si="4333">IF(A2712="","",IF(ISERR(FIND("###  (",A2712)),IF(OR(RIGHT(A2712,9)="ACTIVATED",RIGHT(A2712,6)="sukses",RIGHT(A2712,2)="OK"),"OK",VALUE(MID(A2714,FIND(":",A2714)+2,(LEN(A2714)+1)-(FIND(":",A2714)+2)))),"REJECTED"))</f>
        <v/>
      </c>
      <c r="D2712" s="3" t="str">
        <f t="shared" ref="D2712:D2775" si="4334">IF(A2712="","",IF(ISERR(FIND("###  (",A2712)),IF(OR(RIGHT(A2712,9)="ACTIVATED",RIGHT(A2712,6)="sukses",RIGHT(A2712,2)="OK"),"OK",IF(VALUE(MID(A2712,FIND("ce ",A2712)+2,(LEN(A2712)+1)-(FIND("ce ",A2712)+2)))=0,VALUE(MID(A2712,FIND("nt ",A2712)+2,(FIND(", Af",A2712)-(FIND("nt ",A2712)+2)))),VALUE(MID(A2712,FIND("ce ",A2712)+2,(LEN(A2712)+1)-(FIND("ce ",A2712)+2))))),"REJECTED"))</f>
        <v/>
      </c>
      <c r="E2712" t="str">
        <f t="shared" ref="E2712" si="4335"><![CDATA[IF(A2712="","",IF(AND(B2712="REJECTED",C2712="REJECTED",D2712="REJECTED"),"REJECTED",IF(AND(B2712="Charged",D2712>0),"TRUE",IF(AND(B2712=C2712,B2712=D2712),"TRUE",IF(AND(B2712=D2712,B2712<>C2712),"TRUE ROAMING",IF(LEFT(B2712,3)="not",IF(AND(D2712<>VALUE(RIGHT(B2712,LEN(B2712)-3)),C2712=D2712,D2712<>0),"TRUE",IF(AND(D2712<>VALUE(RIGHT(B2712,LEN(B2712)-3)),C2712<>D2712,D2712<>0),"TRUE ROAMING","FALSE")),"FALSE"))))))]]></f>
        <v/>
      </c>
      <c r="N2712" s="2"/>
    </row>
    <row r="2713" spans="2:14" x14ac:dyDescent="0.25">
      <c r="N2713" s="2"/>
    </row>
    <row r="2714" spans="2:14" x14ac:dyDescent="0.25">
      <c r="B2714" t="str">
        <f t="shared" ref="B2714:B2777" si="4336">IF(A2715="","","Kalkulasi Bonus")</f>
        <v/>
      </c>
      <c r="C2714" s="4" t="str">
        <f t="shared" ref="C2714:C2777" si="4337">IF(A2715="","",SUBSTITUTE(MID(A2715,FIND("[",A2715)+1,FIND("]",A2715,2)-(FIND("[",A2715)+1)),"-"," "))</f>
        <v/>
      </c>
      <c r="D2714" s="4"/>
      <c r="E2714" s="4"/>
      <c r="N2714" s="2"/>
    </row>
    <row r="2715" spans="2:14" x14ac:dyDescent="0.25">
      <c r="B2715" t="str">
        <f t="shared" ref="B2715:B2778" si="4338">IF(A2715="","","Result Bonus")</f>
        <v/>
      </c>
      <c r="C2715" s="4" t="str">
        <f t="shared" ref="C2715:C2778" si="4339">IF(A2715="","",MID(A2715,FIND(":",A2715)+2,(LEN(A2715)+1)-(FIND(":",A2715)+2)))</f>
        <v/>
      </c>
      <c r="D2715" s="4"/>
      <c r="E2715" s="4"/>
      <c r="N2715" s="2"/>
    </row>
    <row r="2716" spans="2:14" x14ac:dyDescent="0.25">
      <c r="N2716" s="2"/>
    </row>
    <row r="2717" spans="2:14" x14ac:dyDescent="0.25">
      <c r="B2717" s="3" t="str">
        <f t="shared" ref="B2717" si="4340">IF(A2717="","",IF(ISERR(FIND("###  (",A2717)),IF(OR(RIGHT(A2717,9)="ACTIVATED",RIGHT(A2717,6)="sukses",RIGHT(A2717,2)="OK"),"OK",IF(ISERR(VALUE(MID(A2717,FIND("[",A2717)+1,FIND("]",A2717,2)-(FIND("[",A2717)+1)))),MID(A2717,FIND("[",A2717)+1,FIND("]",A2717,2)-(FIND("[",A2717)+1)),VALUE(MID(A2717,FIND("[",A2717)+1,FIND("]",A2717,2)-(FIND("[",A2717)+1))))),"REJECTED"))</f>
        <v/>
      </c>
      <c r="C2717" s="3" t="str">
        <f t="shared" ref="C2717" si="4341">IF(A2717="","",IF(ISERR(FIND("###  (",A2717)),IF(OR(RIGHT(A2717,9)="ACTIVATED",RIGHT(A2717,6)="sukses",RIGHT(A2717,2)="OK"),"OK",VALUE(MID(A2719,FIND(":",A2719)+2,(LEN(A2719)+1)-(FIND(":",A2719)+2)))),"REJECTED"))</f>
        <v/>
      </c>
      <c r="D2717" s="3" t="str">
        <f t="shared" ref="D2717:D2780" si="4342">IF(A2717="","",IF(ISERR(FIND("###  (",A2717)),IF(OR(RIGHT(A2717,9)="ACTIVATED",RIGHT(A2717,6)="sukses",RIGHT(A2717,2)="OK"),"OK",IF(VALUE(MID(A2717,FIND("ce ",A2717)+2,(LEN(A2717)+1)-(FIND("ce ",A2717)+2)))=0,VALUE(MID(A2717,FIND("nt ",A2717)+2,(FIND(", Af",A2717)-(FIND("nt ",A2717)+2)))),VALUE(MID(A2717,FIND("ce ",A2717)+2,(LEN(A2717)+1)-(FIND("ce ",A2717)+2))))),"REJECTED"))</f>
        <v/>
      </c>
      <c r="E2717" t="str">
        <f t="shared" ref="E2717" si="4343"><![CDATA[IF(A2717="","",IF(AND(B2717="REJECTED",C2717="REJECTED",D2717="REJECTED"),"REJECTED",IF(AND(B2717="Charged",D2717>0),"TRUE",IF(AND(B2717=C2717,B2717=D2717),"TRUE",IF(AND(B2717=D2717,B2717<>C2717),"TRUE ROAMING",IF(LEFT(B2717,3)="not",IF(AND(D2717<>VALUE(RIGHT(B2717,LEN(B2717)-3)),C2717=D2717,D2717<>0),"TRUE",IF(AND(D2717<>VALUE(RIGHT(B2717,LEN(B2717)-3)),C2717<>D2717,D2717<>0),"TRUE ROAMING","FALSE")),"FALSE"))))))]]></f>
        <v/>
      </c>
      <c r="N2717" s="2"/>
    </row>
    <row r="2718" spans="2:14" x14ac:dyDescent="0.25">
      <c r="N2718" s="2"/>
    </row>
    <row r="2719" spans="2:14" x14ac:dyDescent="0.25">
      <c r="B2719" t="str">
        <f t="shared" ref="B2719:B2782" si="4344">IF(A2720="","","Kalkulasi Bonus")</f>
        <v/>
      </c>
      <c r="C2719" s="4" t="str">
        <f t="shared" ref="C2719:C2782" si="4345">IF(A2720="","",SUBSTITUTE(MID(A2720,FIND("[",A2720)+1,FIND("]",A2720,2)-(FIND("[",A2720)+1)),"-"," "))</f>
        <v/>
      </c>
      <c r="D2719" s="4"/>
      <c r="E2719" s="4"/>
      <c r="N2719" s="2"/>
    </row>
    <row r="2720" spans="2:14" x14ac:dyDescent="0.25">
      <c r="B2720" t="str">
        <f t="shared" ref="B2720:B2783" si="4346">IF(A2720="","","Result Bonus")</f>
        <v/>
      </c>
      <c r="C2720" s="4" t="str">
        <f t="shared" ref="C2720:C2783" si="4347">IF(A2720="","",MID(A2720,FIND(":",A2720)+2,(LEN(A2720)+1)-(FIND(":",A2720)+2)))</f>
        <v/>
      </c>
      <c r="D2720" s="4"/>
      <c r="E2720" s="4"/>
      <c r="N2720" s="2"/>
    </row>
    <row r="2721" spans="2:14" x14ac:dyDescent="0.25">
      <c r="N2721" s="2"/>
    </row>
    <row r="2722" spans="2:14" x14ac:dyDescent="0.25">
      <c r="B2722" s="3" t="str">
        <f t="shared" ref="B2722" si="4348">IF(A2722="","",IF(ISERR(FIND("###  (",A2722)),IF(OR(RIGHT(A2722,9)="ACTIVATED",RIGHT(A2722,6)="sukses",RIGHT(A2722,2)="OK"),"OK",IF(ISERR(VALUE(MID(A2722,FIND("[",A2722)+1,FIND("]",A2722,2)-(FIND("[",A2722)+1)))),MID(A2722,FIND("[",A2722)+1,FIND("]",A2722,2)-(FIND("[",A2722)+1)),VALUE(MID(A2722,FIND("[",A2722)+1,FIND("]",A2722,2)-(FIND("[",A2722)+1))))),"REJECTED"))</f>
        <v/>
      </c>
      <c r="C2722" s="3" t="str">
        <f t="shared" ref="C2722" si="4349">IF(A2722="","",IF(ISERR(FIND("###  (",A2722)),IF(OR(RIGHT(A2722,9)="ACTIVATED",RIGHT(A2722,6)="sukses",RIGHT(A2722,2)="OK"),"OK",VALUE(MID(A2724,FIND(":",A2724)+2,(LEN(A2724)+1)-(FIND(":",A2724)+2)))),"REJECTED"))</f>
        <v/>
      </c>
      <c r="D2722" s="3" t="str">
        <f t="shared" ref="D2722:D2785" si="4350">IF(A2722="","",IF(ISERR(FIND("###  (",A2722)),IF(OR(RIGHT(A2722,9)="ACTIVATED",RIGHT(A2722,6)="sukses",RIGHT(A2722,2)="OK"),"OK",IF(VALUE(MID(A2722,FIND("ce ",A2722)+2,(LEN(A2722)+1)-(FIND("ce ",A2722)+2)))=0,VALUE(MID(A2722,FIND("nt ",A2722)+2,(FIND(", Af",A2722)-(FIND("nt ",A2722)+2)))),VALUE(MID(A2722,FIND("ce ",A2722)+2,(LEN(A2722)+1)-(FIND("ce ",A2722)+2))))),"REJECTED"))</f>
        <v/>
      </c>
      <c r="E2722" t="str">
        <f t="shared" ref="E2722" si="4351"><![CDATA[IF(A2722="","",IF(AND(B2722="REJECTED",C2722="REJECTED",D2722="REJECTED"),"REJECTED",IF(AND(B2722="Charged",D2722>0),"TRUE",IF(AND(B2722=C2722,B2722=D2722),"TRUE",IF(AND(B2722=D2722,B2722<>C2722),"TRUE ROAMING",IF(LEFT(B2722,3)="not",IF(AND(D2722<>VALUE(RIGHT(B2722,LEN(B2722)-3)),C2722=D2722,D2722<>0),"TRUE",IF(AND(D2722<>VALUE(RIGHT(B2722,LEN(B2722)-3)),C2722<>D2722,D2722<>0),"TRUE ROAMING","FALSE")),"FALSE"))))))]]></f>
        <v/>
      </c>
      <c r="N2722" s="2"/>
    </row>
    <row r="2723" spans="2:14" x14ac:dyDescent="0.25">
      <c r="N2723" s="2"/>
    </row>
    <row r="2724" spans="2:14" x14ac:dyDescent="0.25">
      <c r="B2724" t="str">
        <f t="shared" ref="B2724:B2787" si="4352">IF(A2725="","","Kalkulasi Bonus")</f>
        <v/>
      </c>
      <c r="C2724" s="4" t="str">
        <f t="shared" ref="C2724:C2787" si="4353">IF(A2725="","",SUBSTITUTE(MID(A2725,FIND("[",A2725)+1,FIND("]",A2725,2)-(FIND("[",A2725)+1)),"-"," "))</f>
        <v/>
      </c>
      <c r="D2724" s="4"/>
      <c r="E2724" s="4"/>
      <c r="N2724" s="2"/>
    </row>
    <row r="2725" spans="2:14" x14ac:dyDescent="0.25">
      <c r="B2725" t="str">
        <f t="shared" ref="B2725:B2788" si="4354">IF(A2725="","","Result Bonus")</f>
        <v/>
      </c>
      <c r="C2725" s="4" t="str">
        <f t="shared" ref="C2725:C2788" si="4355">IF(A2725="","",MID(A2725,FIND(":",A2725)+2,(LEN(A2725)+1)-(FIND(":",A2725)+2)))</f>
        <v/>
      </c>
      <c r="D2725" s="4"/>
      <c r="E2725" s="4"/>
      <c r="N2725" s="2"/>
    </row>
    <row r="2726" spans="2:14" x14ac:dyDescent="0.25">
      <c r="N2726" s="2"/>
    </row>
    <row r="2727" spans="2:14" x14ac:dyDescent="0.25">
      <c r="B2727" s="3" t="str">
        <f t="shared" ref="B2727" si="4356">IF(A2727="","",IF(ISERR(FIND("###  (",A2727)),IF(OR(RIGHT(A2727,9)="ACTIVATED",RIGHT(A2727,6)="sukses",RIGHT(A2727,2)="OK"),"OK",IF(ISERR(VALUE(MID(A2727,FIND("[",A2727)+1,FIND("]",A2727,2)-(FIND("[",A2727)+1)))),MID(A2727,FIND("[",A2727)+1,FIND("]",A2727,2)-(FIND("[",A2727)+1)),VALUE(MID(A2727,FIND("[",A2727)+1,FIND("]",A2727,2)-(FIND("[",A2727)+1))))),"REJECTED"))</f>
        <v/>
      </c>
      <c r="C2727" s="3" t="str">
        <f t="shared" ref="C2727" si="4357">IF(A2727="","",IF(ISERR(FIND("###  (",A2727)),IF(OR(RIGHT(A2727,9)="ACTIVATED",RIGHT(A2727,6)="sukses",RIGHT(A2727,2)="OK"),"OK",VALUE(MID(A2729,FIND(":",A2729)+2,(LEN(A2729)+1)-(FIND(":",A2729)+2)))),"REJECTED"))</f>
        <v/>
      </c>
      <c r="D2727" s="3" t="str">
        <f t="shared" ref="D2727:D2790" si="4358">IF(A2727="","",IF(ISERR(FIND("###  (",A2727)),IF(OR(RIGHT(A2727,9)="ACTIVATED",RIGHT(A2727,6)="sukses",RIGHT(A2727,2)="OK"),"OK",IF(VALUE(MID(A2727,FIND("ce ",A2727)+2,(LEN(A2727)+1)-(FIND("ce ",A2727)+2)))=0,VALUE(MID(A2727,FIND("nt ",A2727)+2,(FIND(", Af",A2727)-(FIND("nt ",A2727)+2)))),VALUE(MID(A2727,FIND("ce ",A2727)+2,(LEN(A2727)+1)-(FIND("ce ",A2727)+2))))),"REJECTED"))</f>
        <v/>
      </c>
      <c r="E2727" t="str">
        <f t="shared" ref="E2727" si="4359"><![CDATA[IF(A2727="","",IF(AND(B2727="REJECTED",C2727="REJECTED",D2727="REJECTED"),"REJECTED",IF(AND(B2727="Charged",D2727>0),"TRUE",IF(AND(B2727=C2727,B2727=D2727),"TRUE",IF(AND(B2727=D2727,B2727<>C2727),"TRUE ROAMING",IF(LEFT(B2727,3)="not",IF(AND(D2727<>VALUE(RIGHT(B2727,LEN(B2727)-3)),C2727=D2727,D2727<>0),"TRUE",IF(AND(D2727<>VALUE(RIGHT(B2727,LEN(B2727)-3)),C2727<>D2727,D2727<>0),"TRUE ROAMING","FALSE")),"FALSE"))))))]]></f>
        <v/>
      </c>
      <c r="N2727" s="2"/>
    </row>
    <row r="2728" spans="2:14" x14ac:dyDescent="0.25">
      <c r="N2728" s="2"/>
    </row>
    <row r="2729" spans="2:14" x14ac:dyDescent="0.25">
      <c r="B2729" t="str">
        <f t="shared" ref="B2729:B2792" si="4360">IF(A2730="","","Kalkulasi Bonus")</f>
        <v/>
      </c>
      <c r="C2729" s="4" t="str">
        <f t="shared" ref="C2729:C2792" si="4361">IF(A2730="","",SUBSTITUTE(MID(A2730,FIND("[",A2730)+1,FIND("]",A2730,2)-(FIND("[",A2730)+1)),"-"," "))</f>
        <v/>
      </c>
      <c r="D2729" s="4"/>
      <c r="E2729" s="4"/>
      <c r="N2729" s="2"/>
    </row>
    <row r="2730" spans="2:14" x14ac:dyDescent="0.25">
      <c r="B2730" t="str">
        <f t="shared" ref="B2730:B2793" si="4362">IF(A2730="","","Result Bonus")</f>
        <v/>
      </c>
      <c r="C2730" s="4" t="str">
        <f t="shared" ref="C2730:C2793" si="4363">IF(A2730="","",MID(A2730,FIND(":",A2730)+2,(LEN(A2730)+1)-(FIND(":",A2730)+2)))</f>
        <v/>
      </c>
      <c r="D2730" s="4"/>
      <c r="E2730" s="4"/>
      <c r="N2730" s="2"/>
    </row>
    <row r="2731" spans="2:14" x14ac:dyDescent="0.25">
      <c r="N2731" s="2"/>
    </row>
    <row r="2732" spans="2:14" x14ac:dyDescent="0.25">
      <c r="B2732" s="3" t="str">
        <f t="shared" ref="B2732" si="4364">IF(A2732="","",IF(ISERR(FIND("###  (",A2732)),IF(OR(RIGHT(A2732,9)="ACTIVATED",RIGHT(A2732,6)="sukses",RIGHT(A2732,2)="OK"),"OK",IF(ISERR(VALUE(MID(A2732,FIND("[",A2732)+1,FIND("]",A2732,2)-(FIND("[",A2732)+1)))),MID(A2732,FIND("[",A2732)+1,FIND("]",A2732,2)-(FIND("[",A2732)+1)),VALUE(MID(A2732,FIND("[",A2732)+1,FIND("]",A2732,2)-(FIND("[",A2732)+1))))),"REJECTED"))</f>
        <v/>
      </c>
      <c r="C2732" s="3" t="str">
        <f t="shared" ref="C2732" si="4365">IF(A2732="","",IF(ISERR(FIND("###  (",A2732)),IF(OR(RIGHT(A2732,9)="ACTIVATED",RIGHT(A2732,6)="sukses",RIGHT(A2732,2)="OK"),"OK",VALUE(MID(A2734,FIND(":",A2734)+2,(LEN(A2734)+1)-(FIND(":",A2734)+2)))),"REJECTED"))</f>
        <v/>
      </c>
      <c r="D2732" s="3" t="str">
        <f t="shared" ref="D2732:D2795" si="4366">IF(A2732="","",IF(ISERR(FIND("###  (",A2732)),IF(OR(RIGHT(A2732,9)="ACTIVATED",RIGHT(A2732,6)="sukses",RIGHT(A2732,2)="OK"),"OK",IF(VALUE(MID(A2732,FIND("ce ",A2732)+2,(LEN(A2732)+1)-(FIND("ce ",A2732)+2)))=0,VALUE(MID(A2732,FIND("nt ",A2732)+2,(FIND(", Af",A2732)-(FIND("nt ",A2732)+2)))),VALUE(MID(A2732,FIND("ce ",A2732)+2,(LEN(A2732)+1)-(FIND("ce ",A2732)+2))))),"REJECTED"))</f>
        <v/>
      </c>
      <c r="E2732" t="str">
        <f t="shared" ref="E2732" si="4367"><![CDATA[IF(A2732="","",IF(AND(B2732="REJECTED",C2732="REJECTED",D2732="REJECTED"),"REJECTED",IF(AND(B2732="Charged",D2732>0),"TRUE",IF(AND(B2732=C2732,B2732=D2732),"TRUE",IF(AND(B2732=D2732,B2732<>C2732),"TRUE ROAMING",IF(LEFT(B2732,3)="not",IF(AND(D2732<>VALUE(RIGHT(B2732,LEN(B2732)-3)),C2732=D2732,D2732<>0),"TRUE",IF(AND(D2732<>VALUE(RIGHT(B2732,LEN(B2732)-3)),C2732<>D2732,D2732<>0),"TRUE ROAMING","FALSE")),"FALSE"))))))]]></f>
        <v/>
      </c>
      <c r="N2732" s="2"/>
    </row>
    <row r="2733" spans="2:14" x14ac:dyDescent="0.25">
      <c r="N2733" s="2"/>
    </row>
    <row r="2734" spans="2:14" x14ac:dyDescent="0.25">
      <c r="B2734" t="str">
        <f t="shared" ref="B2734:B2797" si="4368">IF(A2735="","","Kalkulasi Bonus")</f>
        <v/>
      </c>
      <c r="C2734" s="4" t="str">
        <f t="shared" ref="C2734:C2797" si="4369">IF(A2735="","",SUBSTITUTE(MID(A2735,FIND("[",A2735)+1,FIND("]",A2735,2)-(FIND("[",A2735)+1)),"-"," "))</f>
        <v/>
      </c>
      <c r="D2734" s="4"/>
      <c r="E2734" s="4"/>
      <c r="N2734" s="2"/>
    </row>
    <row r="2735" spans="2:14" x14ac:dyDescent="0.25">
      <c r="B2735" t="str">
        <f t="shared" ref="B2735:B2798" si="4370">IF(A2735="","","Result Bonus")</f>
        <v/>
      </c>
      <c r="C2735" s="4" t="str">
        <f t="shared" ref="C2735:C2798" si="4371">IF(A2735="","",MID(A2735,FIND(":",A2735)+2,(LEN(A2735)+1)-(FIND(":",A2735)+2)))</f>
        <v/>
      </c>
      <c r="D2735" s="4"/>
      <c r="E2735" s="4"/>
      <c r="N2735" s="2"/>
    </row>
    <row r="2736" spans="2:14" x14ac:dyDescent="0.25">
      <c r="N2736" s="2"/>
    </row>
    <row r="2737" spans="2:14" x14ac:dyDescent="0.25">
      <c r="B2737" s="3" t="str">
        <f t="shared" ref="B2737" si="4372">IF(A2737="","",IF(ISERR(FIND("###  (",A2737)),IF(OR(RIGHT(A2737,9)="ACTIVATED",RIGHT(A2737,6)="sukses",RIGHT(A2737,2)="OK"),"OK",IF(ISERR(VALUE(MID(A2737,FIND("[",A2737)+1,FIND("]",A2737,2)-(FIND("[",A2737)+1)))),MID(A2737,FIND("[",A2737)+1,FIND("]",A2737,2)-(FIND("[",A2737)+1)),VALUE(MID(A2737,FIND("[",A2737)+1,FIND("]",A2737,2)-(FIND("[",A2737)+1))))),"REJECTED"))</f>
        <v/>
      </c>
      <c r="C2737" s="3" t="str">
        <f t="shared" ref="C2737" si="4373">IF(A2737="","",IF(ISERR(FIND("###  (",A2737)),IF(OR(RIGHT(A2737,9)="ACTIVATED",RIGHT(A2737,6)="sukses",RIGHT(A2737,2)="OK"),"OK",VALUE(MID(A2739,FIND(":",A2739)+2,(LEN(A2739)+1)-(FIND(":",A2739)+2)))),"REJECTED"))</f>
        <v/>
      </c>
      <c r="D2737" s="3" t="str">
        <f t="shared" ref="D2737:D2800" si="4374">IF(A2737="","",IF(ISERR(FIND("###  (",A2737)),IF(OR(RIGHT(A2737,9)="ACTIVATED",RIGHT(A2737,6)="sukses",RIGHT(A2737,2)="OK"),"OK",IF(VALUE(MID(A2737,FIND("ce ",A2737)+2,(LEN(A2737)+1)-(FIND("ce ",A2737)+2)))=0,VALUE(MID(A2737,FIND("nt ",A2737)+2,(FIND(", Af",A2737)-(FIND("nt ",A2737)+2)))),VALUE(MID(A2737,FIND("ce ",A2737)+2,(LEN(A2737)+1)-(FIND("ce ",A2737)+2))))),"REJECTED"))</f>
        <v/>
      </c>
      <c r="E2737" t="str">
        <f t="shared" ref="E2737" si="4375"><![CDATA[IF(A2737="","",IF(AND(B2737="REJECTED",C2737="REJECTED",D2737="REJECTED"),"REJECTED",IF(AND(B2737="Charged",D2737>0),"TRUE",IF(AND(B2737=C2737,B2737=D2737),"TRUE",IF(AND(B2737=D2737,B2737<>C2737),"TRUE ROAMING",IF(LEFT(B2737,3)="not",IF(AND(D2737<>VALUE(RIGHT(B2737,LEN(B2737)-3)),C2737=D2737,D2737<>0),"TRUE",IF(AND(D2737<>VALUE(RIGHT(B2737,LEN(B2737)-3)),C2737<>D2737,D2737<>0),"TRUE ROAMING","FALSE")),"FALSE"))))))]]></f>
        <v/>
      </c>
      <c r="N2737" s="2"/>
    </row>
    <row r="2738" spans="2:14" x14ac:dyDescent="0.25">
      <c r="N2738" s="2"/>
    </row>
    <row r="2739" spans="2:14" x14ac:dyDescent="0.25">
      <c r="B2739" t="str">
        <f t="shared" ref="B2739:B2802" si="4376">IF(A2740="","","Kalkulasi Bonus")</f>
        <v/>
      </c>
      <c r="C2739" s="4" t="str">
        <f t="shared" ref="C2739:C2802" si="4377">IF(A2740="","",SUBSTITUTE(MID(A2740,FIND("[",A2740)+1,FIND("]",A2740,2)-(FIND("[",A2740)+1)),"-"," "))</f>
        <v/>
      </c>
      <c r="D2739" s="4"/>
      <c r="E2739" s="4"/>
      <c r="N2739" s="2"/>
    </row>
    <row r="2740" spans="2:14" x14ac:dyDescent="0.25">
      <c r="B2740" t="str">
        <f t="shared" ref="B2740:B2803" si="4378">IF(A2740="","","Result Bonus")</f>
        <v/>
      </c>
      <c r="C2740" s="4" t="str">
        <f t="shared" ref="C2740:C2803" si="4379">IF(A2740="","",MID(A2740,FIND(":",A2740)+2,(LEN(A2740)+1)-(FIND(":",A2740)+2)))</f>
        <v/>
      </c>
      <c r="D2740" s="4"/>
      <c r="E2740" s="4"/>
      <c r="N2740" s="2"/>
    </row>
    <row r="2741" spans="2:14" x14ac:dyDescent="0.25">
      <c r="N2741" s="2"/>
    </row>
    <row r="2742" spans="2:14" x14ac:dyDescent="0.25">
      <c r="B2742" s="3" t="str">
        <f t="shared" ref="B2742" si="4380">IF(A2742="","",IF(ISERR(FIND("###  (",A2742)),IF(OR(RIGHT(A2742,9)="ACTIVATED",RIGHT(A2742,6)="sukses",RIGHT(A2742,2)="OK"),"OK",IF(ISERR(VALUE(MID(A2742,FIND("[",A2742)+1,FIND("]",A2742,2)-(FIND("[",A2742)+1)))),MID(A2742,FIND("[",A2742)+1,FIND("]",A2742,2)-(FIND("[",A2742)+1)),VALUE(MID(A2742,FIND("[",A2742)+1,FIND("]",A2742,2)-(FIND("[",A2742)+1))))),"REJECTED"))</f>
        <v/>
      </c>
      <c r="C2742" s="3" t="str">
        <f t="shared" ref="C2742" si="4381">IF(A2742="","",IF(ISERR(FIND("###  (",A2742)),IF(OR(RIGHT(A2742,9)="ACTIVATED",RIGHT(A2742,6)="sukses",RIGHT(A2742,2)="OK"),"OK",VALUE(MID(A2744,FIND(":",A2744)+2,(LEN(A2744)+1)-(FIND(":",A2744)+2)))),"REJECTED"))</f>
        <v/>
      </c>
      <c r="D2742" s="3" t="str">
        <f t="shared" ref="D2742:D2805" si="4382">IF(A2742="","",IF(ISERR(FIND("###  (",A2742)),IF(OR(RIGHT(A2742,9)="ACTIVATED",RIGHT(A2742,6)="sukses",RIGHT(A2742,2)="OK"),"OK",IF(VALUE(MID(A2742,FIND("ce ",A2742)+2,(LEN(A2742)+1)-(FIND("ce ",A2742)+2)))=0,VALUE(MID(A2742,FIND("nt ",A2742)+2,(FIND(", Af",A2742)-(FIND("nt ",A2742)+2)))),VALUE(MID(A2742,FIND("ce ",A2742)+2,(LEN(A2742)+1)-(FIND("ce ",A2742)+2))))),"REJECTED"))</f>
        <v/>
      </c>
      <c r="E2742" t="str">
        <f t="shared" ref="E2742" si="4383"><![CDATA[IF(A2742="","",IF(AND(B2742="REJECTED",C2742="REJECTED",D2742="REJECTED"),"REJECTED",IF(AND(B2742="Charged",D2742>0),"TRUE",IF(AND(B2742=C2742,B2742=D2742),"TRUE",IF(AND(B2742=D2742,B2742<>C2742),"TRUE ROAMING",IF(LEFT(B2742,3)="not",IF(AND(D2742<>VALUE(RIGHT(B2742,LEN(B2742)-3)),C2742=D2742,D2742<>0),"TRUE",IF(AND(D2742<>VALUE(RIGHT(B2742,LEN(B2742)-3)),C2742<>D2742,D2742<>0),"TRUE ROAMING","FALSE")),"FALSE"))))))]]></f>
        <v/>
      </c>
      <c r="N2742" s="2"/>
    </row>
    <row r="2743" spans="2:14" x14ac:dyDescent="0.25">
      <c r="N2743" s="2"/>
    </row>
    <row r="2744" spans="2:14" x14ac:dyDescent="0.25">
      <c r="B2744" t="str">
        <f t="shared" ref="B2744:B2807" si="4384">IF(A2745="","","Kalkulasi Bonus")</f>
        <v/>
      </c>
      <c r="C2744" s="4" t="str">
        <f t="shared" ref="C2744:C2807" si="4385">IF(A2745="","",SUBSTITUTE(MID(A2745,FIND("[",A2745)+1,FIND("]",A2745,2)-(FIND("[",A2745)+1)),"-"," "))</f>
        <v/>
      </c>
      <c r="D2744" s="4"/>
      <c r="E2744" s="4"/>
      <c r="N2744" s="2"/>
    </row>
    <row r="2745" spans="2:14" x14ac:dyDescent="0.25">
      <c r="B2745" t="str">
        <f t="shared" ref="B2745:B2808" si="4386">IF(A2745="","","Result Bonus")</f>
        <v/>
      </c>
      <c r="C2745" s="4" t="str">
        <f t="shared" ref="C2745:C2808" si="4387">IF(A2745="","",MID(A2745,FIND(":",A2745)+2,(LEN(A2745)+1)-(FIND(":",A2745)+2)))</f>
        <v/>
      </c>
      <c r="D2745" s="4"/>
      <c r="E2745" s="4"/>
      <c r="N2745" s="2"/>
    </row>
    <row r="2746" spans="2:14" x14ac:dyDescent="0.25">
      <c r="N2746" s="2"/>
    </row>
    <row r="2747" spans="2:14" x14ac:dyDescent="0.25">
      <c r="B2747" s="3" t="str">
        <f t="shared" ref="B2747" si="4388">IF(A2747="","",IF(ISERR(FIND("###  (",A2747)),IF(OR(RIGHT(A2747,9)="ACTIVATED",RIGHT(A2747,6)="sukses",RIGHT(A2747,2)="OK"),"OK",IF(ISERR(VALUE(MID(A2747,FIND("[",A2747)+1,FIND("]",A2747,2)-(FIND("[",A2747)+1)))),MID(A2747,FIND("[",A2747)+1,FIND("]",A2747,2)-(FIND("[",A2747)+1)),VALUE(MID(A2747,FIND("[",A2747)+1,FIND("]",A2747,2)-(FIND("[",A2747)+1))))),"REJECTED"))</f>
        <v/>
      </c>
      <c r="C2747" s="3" t="str">
        <f t="shared" ref="C2747" si="4389">IF(A2747="","",IF(ISERR(FIND("###  (",A2747)),IF(OR(RIGHT(A2747,9)="ACTIVATED",RIGHT(A2747,6)="sukses",RIGHT(A2747,2)="OK"),"OK",VALUE(MID(A2749,FIND(":",A2749)+2,(LEN(A2749)+1)-(FIND(":",A2749)+2)))),"REJECTED"))</f>
        <v/>
      </c>
      <c r="D2747" s="3" t="str">
        <f t="shared" ref="D2747:D2810" si="4390">IF(A2747="","",IF(ISERR(FIND("###  (",A2747)),IF(OR(RIGHT(A2747,9)="ACTIVATED",RIGHT(A2747,6)="sukses",RIGHT(A2747,2)="OK"),"OK",IF(VALUE(MID(A2747,FIND("ce ",A2747)+2,(LEN(A2747)+1)-(FIND("ce ",A2747)+2)))=0,VALUE(MID(A2747,FIND("nt ",A2747)+2,(FIND(", Af",A2747)-(FIND("nt ",A2747)+2)))),VALUE(MID(A2747,FIND("ce ",A2747)+2,(LEN(A2747)+1)-(FIND("ce ",A2747)+2))))),"REJECTED"))</f>
        <v/>
      </c>
      <c r="E2747" t="str">
        <f t="shared" ref="E2747" si="4391"><![CDATA[IF(A2747="","",IF(AND(B2747="REJECTED",C2747="REJECTED",D2747="REJECTED"),"REJECTED",IF(AND(B2747="Charged",D2747>0),"TRUE",IF(AND(B2747=C2747,B2747=D2747),"TRUE",IF(AND(B2747=D2747,B2747<>C2747),"TRUE ROAMING",IF(LEFT(B2747,3)="not",IF(AND(D2747<>VALUE(RIGHT(B2747,LEN(B2747)-3)),C2747=D2747,D2747<>0),"TRUE",IF(AND(D2747<>VALUE(RIGHT(B2747,LEN(B2747)-3)),C2747<>D2747,D2747<>0),"TRUE ROAMING","FALSE")),"FALSE"))))))]]></f>
        <v/>
      </c>
      <c r="N2747" s="2"/>
    </row>
    <row r="2748" spans="2:14" x14ac:dyDescent="0.25">
      <c r="N2748" s="2"/>
    </row>
    <row r="2749" spans="2:14" x14ac:dyDescent="0.25">
      <c r="B2749" t="str">
        <f t="shared" ref="B2749:B2812" si="4392">IF(A2750="","","Kalkulasi Bonus")</f>
        <v/>
      </c>
      <c r="C2749" s="4" t="str">
        <f t="shared" ref="C2749:C2812" si="4393">IF(A2750="","",SUBSTITUTE(MID(A2750,FIND("[",A2750)+1,FIND("]",A2750,2)-(FIND("[",A2750)+1)),"-"," "))</f>
        <v/>
      </c>
      <c r="D2749" s="4"/>
      <c r="E2749" s="4"/>
      <c r="N2749" s="2"/>
    </row>
    <row r="2750" spans="2:14" x14ac:dyDescent="0.25">
      <c r="B2750" t="str">
        <f t="shared" ref="B2750:B2813" si="4394">IF(A2750="","","Result Bonus")</f>
        <v/>
      </c>
      <c r="C2750" s="4" t="str">
        <f t="shared" ref="C2750:C2813" si="4395">IF(A2750="","",MID(A2750,FIND(":",A2750)+2,(LEN(A2750)+1)-(FIND(":",A2750)+2)))</f>
        <v/>
      </c>
      <c r="D2750" s="4"/>
      <c r="E2750" s="4"/>
      <c r="N2750" s="2"/>
    </row>
    <row r="2751" spans="2:14" x14ac:dyDescent="0.25">
      <c r="N2751" s="2"/>
    </row>
    <row r="2752" spans="2:14" x14ac:dyDescent="0.25">
      <c r="B2752" s="3" t="str">
        <f t="shared" ref="B2752" si="4396">IF(A2752="","",IF(ISERR(FIND("###  (",A2752)),IF(OR(RIGHT(A2752,9)="ACTIVATED",RIGHT(A2752,6)="sukses",RIGHT(A2752,2)="OK"),"OK",IF(ISERR(VALUE(MID(A2752,FIND("[",A2752)+1,FIND("]",A2752,2)-(FIND("[",A2752)+1)))),MID(A2752,FIND("[",A2752)+1,FIND("]",A2752,2)-(FIND("[",A2752)+1)),VALUE(MID(A2752,FIND("[",A2752)+1,FIND("]",A2752,2)-(FIND("[",A2752)+1))))),"REJECTED"))</f>
        <v/>
      </c>
      <c r="C2752" s="3" t="str">
        <f t="shared" ref="C2752" si="4397">IF(A2752="","",IF(ISERR(FIND("###  (",A2752)),IF(OR(RIGHT(A2752,9)="ACTIVATED",RIGHT(A2752,6)="sukses",RIGHT(A2752,2)="OK"),"OK",VALUE(MID(A2754,FIND(":",A2754)+2,(LEN(A2754)+1)-(FIND(":",A2754)+2)))),"REJECTED"))</f>
        <v/>
      </c>
      <c r="D2752" s="3" t="str">
        <f t="shared" ref="D2752:D2815" si="4398">IF(A2752="","",IF(ISERR(FIND("###  (",A2752)),IF(OR(RIGHT(A2752,9)="ACTIVATED",RIGHT(A2752,6)="sukses",RIGHT(A2752,2)="OK"),"OK",IF(VALUE(MID(A2752,FIND("ce ",A2752)+2,(LEN(A2752)+1)-(FIND("ce ",A2752)+2)))=0,VALUE(MID(A2752,FIND("nt ",A2752)+2,(FIND(", Af",A2752)-(FIND("nt ",A2752)+2)))),VALUE(MID(A2752,FIND("ce ",A2752)+2,(LEN(A2752)+1)-(FIND("ce ",A2752)+2))))),"REJECTED"))</f>
        <v/>
      </c>
      <c r="E2752" t="str">
        <f t="shared" ref="E2752" si="4399"><![CDATA[IF(A2752="","",IF(AND(B2752="REJECTED",C2752="REJECTED",D2752="REJECTED"),"REJECTED",IF(AND(B2752="Charged",D2752>0),"TRUE",IF(AND(B2752=C2752,B2752=D2752),"TRUE",IF(AND(B2752=D2752,B2752<>C2752),"TRUE ROAMING",IF(LEFT(B2752,3)="not",IF(AND(D2752<>VALUE(RIGHT(B2752,LEN(B2752)-3)),C2752=D2752,D2752<>0),"TRUE",IF(AND(D2752<>VALUE(RIGHT(B2752,LEN(B2752)-3)),C2752<>D2752,D2752<>0),"TRUE ROAMING","FALSE")),"FALSE"))))))]]></f>
        <v/>
      </c>
      <c r="N2752" s="2"/>
    </row>
    <row r="2753" spans="2:14" x14ac:dyDescent="0.25">
      <c r="N2753" s="2"/>
    </row>
    <row r="2754" spans="2:14" x14ac:dyDescent="0.25">
      <c r="B2754" t="str">
        <f t="shared" ref="B2754:B2817" si="4400">IF(A2755="","","Kalkulasi Bonus")</f>
        <v/>
      </c>
      <c r="C2754" s="4" t="str">
        <f t="shared" ref="C2754:C2817" si="4401">IF(A2755="","",SUBSTITUTE(MID(A2755,FIND("[",A2755)+1,FIND("]",A2755,2)-(FIND("[",A2755)+1)),"-"," "))</f>
        <v/>
      </c>
      <c r="D2754" s="4"/>
      <c r="E2754" s="4"/>
      <c r="N2754" s="2"/>
    </row>
    <row r="2755" spans="2:14" x14ac:dyDescent="0.25">
      <c r="B2755" t="str">
        <f t="shared" ref="B2755:B2818" si="4402">IF(A2755="","","Result Bonus")</f>
        <v/>
      </c>
      <c r="C2755" s="4" t="str">
        <f t="shared" ref="C2755:C2818" si="4403">IF(A2755="","",MID(A2755,FIND(":",A2755)+2,(LEN(A2755)+1)-(FIND(":",A2755)+2)))</f>
        <v/>
      </c>
      <c r="D2755" s="4"/>
      <c r="E2755" s="4"/>
      <c r="N2755" s="2"/>
    </row>
    <row r="2756" spans="2:14" x14ac:dyDescent="0.25">
      <c r="N2756" s="2"/>
    </row>
    <row r="2757" spans="2:14" x14ac:dyDescent="0.25">
      <c r="B2757" s="3" t="str">
        <f t="shared" ref="B2757" si="4404">IF(A2757="","",IF(ISERR(FIND("###  (",A2757)),IF(OR(RIGHT(A2757,9)="ACTIVATED",RIGHT(A2757,6)="sukses",RIGHT(A2757,2)="OK"),"OK",IF(ISERR(VALUE(MID(A2757,FIND("[",A2757)+1,FIND("]",A2757,2)-(FIND("[",A2757)+1)))),MID(A2757,FIND("[",A2757)+1,FIND("]",A2757,2)-(FIND("[",A2757)+1)),VALUE(MID(A2757,FIND("[",A2757)+1,FIND("]",A2757,2)-(FIND("[",A2757)+1))))),"REJECTED"))</f>
        <v/>
      </c>
      <c r="C2757" s="3" t="str">
        <f t="shared" ref="C2757" si="4405">IF(A2757="","",IF(ISERR(FIND("###  (",A2757)),IF(OR(RIGHT(A2757,9)="ACTIVATED",RIGHT(A2757,6)="sukses",RIGHT(A2757,2)="OK"),"OK",VALUE(MID(A2759,FIND(":",A2759)+2,(LEN(A2759)+1)-(FIND(":",A2759)+2)))),"REJECTED"))</f>
        <v/>
      </c>
      <c r="D2757" s="3" t="str">
        <f t="shared" ref="D2757:D2820" si="4406">IF(A2757="","",IF(ISERR(FIND("###  (",A2757)),IF(OR(RIGHT(A2757,9)="ACTIVATED",RIGHT(A2757,6)="sukses",RIGHT(A2757,2)="OK"),"OK",IF(VALUE(MID(A2757,FIND("ce ",A2757)+2,(LEN(A2757)+1)-(FIND("ce ",A2757)+2)))=0,VALUE(MID(A2757,FIND("nt ",A2757)+2,(FIND(", Af",A2757)-(FIND("nt ",A2757)+2)))),VALUE(MID(A2757,FIND("ce ",A2757)+2,(LEN(A2757)+1)-(FIND("ce ",A2757)+2))))),"REJECTED"))</f>
        <v/>
      </c>
      <c r="E2757" t="str">
        <f t="shared" ref="E2757" si="4407"><![CDATA[IF(A2757="","",IF(AND(B2757="REJECTED",C2757="REJECTED",D2757="REJECTED"),"REJECTED",IF(AND(B2757="Charged",D2757>0),"TRUE",IF(AND(B2757=C2757,B2757=D2757),"TRUE",IF(AND(B2757=D2757,B2757<>C2757),"TRUE ROAMING",IF(LEFT(B2757,3)="not",IF(AND(D2757<>VALUE(RIGHT(B2757,LEN(B2757)-3)),C2757=D2757,D2757<>0),"TRUE",IF(AND(D2757<>VALUE(RIGHT(B2757,LEN(B2757)-3)),C2757<>D2757,D2757<>0),"TRUE ROAMING","FALSE")),"FALSE"))))))]]></f>
        <v/>
      </c>
      <c r="N2757" s="2"/>
    </row>
    <row r="2758" spans="2:14" x14ac:dyDescent="0.25">
      <c r="N2758" s="2"/>
    </row>
    <row r="2759" spans="2:14" x14ac:dyDescent="0.25">
      <c r="B2759" t="str">
        <f t="shared" ref="B2759:B2822" si="4408">IF(A2760="","","Kalkulasi Bonus")</f>
        <v/>
      </c>
      <c r="C2759" s="4" t="str">
        <f t="shared" ref="C2759:C2822" si="4409">IF(A2760="","",SUBSTITUTE(MID(A2760,FIND("[",A2760)+1,FIND("]",A2760,2)-(FIND("[",A2760)+1)),"-"," "))</f>
        <v/>
      </c>
      <c r="D2759" s="4"/>
      <c r="E2759" s="4"/>
      <c r="N2759" s="2"/>
    </row>
    <row r="2760" spans="2:14" x14ac:dyDescent="0.25">
      <c r="B2760" t="str">
        <f t="shared" ref="B2760:B2823" si="4410">IF(A2760="","","Result Bonus")</f>
        <v/>
      </c>
      <c r="C2760" s="4" t="str">
        <f t="shared" ref="C2760:C2823" si="4411">IF(A2760="","",MID(A2760,FIND(":",A2760)+2,(LEN(A2760)+1)-(FIND(":",A2760)+2)))</f>
        <v/>
      </c>
      <c r="D2760" s="4"/>
      <c r="E2760" s="4"/>
      <c r="N2760" s="2"/>
    </row>
    <row r="2761" spans="2:14" x14ac:dyDescent="0.25">
      <c r="N2761" s="2"/>
    </row>
    <row r="2762" spans="2:14" x14ac:dyDescent="0.25">
      <c r="B2762" s="3" t="str">
        <f t="shared" ref="B2762" si="4412">IF(A2762="","",IF(ISERR(FIND("###  (",A2762)),IF(OR(RIGHT(A2762,9)="ACTIVATED",RIGHT(A2762,6)="sukses",RIGHT(A2762,2)="OK"),"OK",IF(ISERR(VALUE(MID(A2762,FIND("[",A2762)+1,FIND("]",A2762,2)-(FIND("[",A2762)+1)))),MID(A2762,FIND("[",A2762)+1,FIND("]",A2762,2)-(FIND("[",A2762)+1)),VALUE(MID(A2762,FIND("[",A2762)+1,FIND("]",A2762,2)-(FIND("[",A2762)+1))))),"REJECTED"))</f>
        <v/>
      </c>
      <c r="C2762" s="3" t="str">
        <f t="shared" ref="C2762" si="4413">IF(A2762="","",IF(ISERR(FIND("###  (",A2762)),IF(OR(RIGHT(A2762,9)="ACTIVATED",RIGHT(A2762,6)="sukses",RIGHT(A2762,2)="OK"),"OK",VALUE(MID(A2764,FIND(":",A2764)+2,(LEN(A2764)+1)-(FIND(":",A2764)+2)))),"REJECTED"))</f>
        <v/>
      </c>
      <c r="D2762" s="3" t="str">
        <f t="shared" ref="D2762:D2825" si="4414">IF(A2762="","",IF(ISERR(FIND("###  (",A2762)),IF(OR(RIGHT(A2762,9)="ACTIVATED",RIGHT(A2762,6)="sukses",RIGHT(A2762,2)="OK"),"OK",IF(VALUE(MID(A2762,FIND("ce ",A2762)+2,(LEN(A2762)+1)-(FIND("ce ",A2762)+2)))=0,VALUE(MID(A2762,FIND("nt ",A2762)+2,(FIND(", Af",A2762)-(FIND("nt ",A2762)+2)))),VALUE(MID(A2762,FIND("ce ",A2762)+2,(LEN(A2762)+1)-(FIND("ce ",A2762)+2))))),"REJECTED"))</f>
        <v/>
      </c>
      <c r="E2762" t="str">
        <f t="shared" ref="E2762" si="4415"><![CDATA[IF(A2762="","",IF(AND(B2762="REJECTED",C2762="REJECTED",D2762="REJECTED"),"REJECTED",IF(AND(B2762="Charged",D2762>0),"TRUE",IF(AND(B2762=C2762,B2762=D2762),"TRUE",IF(AND(B2762=D2762,B2762<>C2762),"TRUE ROAMING",IF(LEFT(B2762,3)="not",IF(AND(D2762<>VALUE(RIGHT(B2762,LEN(B2762)-3)),C2762=D2762,D2762<>0),"TRUE",IF(AND(D2762<>VALUE(RIGHT(B2762,LEN(B2762)-3)),C2762<>D2762,D2762<>0),"TRUE ROAMING","FALSE")),"FALSE"))))))]]></f>
        <v/>
      </c>
      <c r="N2762" s="2"/>
    </row>
    <row r="2763" spans="2:14" x14ac:dyDescent="0.25">
      <c r="N2763" s="2"/>
    </row>
    <row r="2764" spans="2:14" x14ac:dyDescent="0.25">
      <c r="B2764" t="str">
        <f t="shared" ref="B2764:B2827" si="4416">IF(A2765="","","Kalkulasi Bonus")</f>
        <v/>
      </c>
      <c r="C2764" s="4" t="str">
        <f t="shared" ref="C2764:C2827" si="4417">IF(A2765="","",SUBSTITUTE(MID(A2765,FIND("[",A2765)+1,FIND("]",A2765,2)-(FIND("[",A2765)+1)),"-"," "))</f>
        <v/>
      </c>
      <c r="D2764" s="4"/>
      <c r="E2764" s="4"/>
      <c r="N2764" s="2"/>
    </row>
    <row r="2765" spans="2:14" x14ac:dyDescent="0.25">
      <c r="B2765" t="str">
        <f t="shared" ref="B2765:B2828" si="4418">IF(A2765="","","Result Bonus")</f>
        <v/>
      </c>
      <c r="C2765" s="4" t="str">
        <f t="shared" ref="C2765:C2828" si="4419">IF(A2765="","",MID(A2765,FIND(":",A2765)+2,(LEN(A2765)+1)-(FIND(":",A2765)+2)))</f>
        <v/>
      </c>
      <c r="D2765" s="4"/>
      <c r="E2765" s="4"/>
      <c r="N2765" s="2"/>
    </row>
    <row r="2766" spans="2:14" x14ac:dyDescent="0.25">
      <c r="N2766" s="2"/>
    </row>
    <row r="2767" spans="2:14" x14ac:dyDescent="0.25">
      <c r="B2767" s="3" t="str">
        <f t="shared" ref="B2767" si="4420">IF(A2767="","",IF(ISERR(FIND("###  (",A2767)),IF(OR(RIGHT(A2767,9)="ACTIVATED",RIGHT(A2767,6)="sukses",RIGHT(A2767,2)="OK"),"OK",IF(ISERR(VALUE(MID(A2767,FIND("[",A2767)+1,FIND("]",A2767,2)-(FIND("[",A2767)+1)))),MID(A2767,FIND("[",A2767)+1,FIND("]",A2767,2)-(FIND("[",A2767)+1)),VALUE(MID(A2767,FIND("[",A2767)+1,FIND("]",A2767,2)-(FIND("[",A2767)+1))))),"REJECTED"))</f>
        <v/>
      </c>
      <c r="C2767" s="3" t="str">
        <f t="shared" ref="C2767" si="4421">IF(A2767="","",IF(ISERR(FIND("###  (",A2767)),IF(OR(RIGHT(A2767,9)="ACTIVATED",RIGHT(A2767,6)="sukses",RIGHT(A2767,2)="OK"),"OK",VALUE(MID(A2769,FIND(":",A2769)+2,(LEN(A2769)+1)-(FIND(":",A2769)+2)))),"REJECTED"))</f>
        <v/>
      </c>
      <c r="D2767" s="3" t="str">
        <f t="shared" ref="D2767:D2830" si="4422">IF(A2767="","",IF(ISERR(FIND("###  (",A2767)),IF(OR(RIGHT(A2767,9)="ACTIVATED",RIGHT(A2767,6)="sukses",RIGHT(A2767,2)="OK"),"OK",IF(VALUE(MID(A2767,FIND("ce ",A2767)+2,(LEN(A2767)+1)-(FIND("ce ",A2767)+2)))=0,VALUE(MID(A2767,FIND("nt ",A2767)+2,(FIND(", Af",A2767)-(FIND("nt ",A2767)+2)))),VALUE(MID(A2767,FIND("ce ",A2767)+2,(LEN(A2767)+1)-(FIND("ce ",A2767)+2))))),"REJECTED"))</f>
        <v/>
      </c>
      <c r="E2767" t="str">
        <f t="shared" ref="E2767" si="4423"><![CDATA[IF(A2767="","",IF(AND(B2767="REJECTED",C2767="REJECTED",D2767="REJECTED"),"REJECTED",IF(AND(B2767="Charged",D2767>0),"TRUE",IF(AND(B2767=C2767,B2767=D2767),"TRUE",IF(AND(B2767=D2767,B2767<>C2767),"TRUE ROAMING",IF(LEFT(B2767,3)="not",IF(AND(D2767<>VALUE(RIGHT(B2767,LEN(B2767)-3)),C2767=D2767,D2767<>0),"TRUE",IF(AND(D2767<>VALUE(RIGHT(B2767,LEN(B2767)-3)),C2767<>D2767,D2767<>0),"TRUE ROAMING","FALSE")),"FALSE"))))))]]></f>
        <v/>
      </c>
      <c r="N2767" s="2"/>
    </row>
    <row r="2768" spans="2:14" x14ac:dyDescent="0.25">
      <c r="N2768" s="2"/>
    </row>
    <row r="2769" spans="2:14" x14ac:dyDescent="0.25">
      <c r="B2769" t="str">
        <f t="shared" ref="B2769:B2832" si="4424">IF(A2770="","","Kalkulasi Bonus")</f>
        <v/>
      </c>
      <c r="C2769" s="4" t="str">
        <f t="shared" ref="C2769:C2832" si="4425">IF(A2770="","",SUBSTITUTE(MID(A2770,FIND("[",A2770)+1,FIND("]",A2770,2)-(FIND("[",A2770)+1)),"-"," "))</f>
        <v/>
      </c>
      <c r="D2769" s="4"/>
      <c r="E2769" s="4"/>
      <c r="N2769" s="2"/>
    </row>
    <row r="2770" spans="2:14" x14ac:dyDescent="0.25">
      <c r="B2770" t="str">
        <f t="shared" ref="B2770:B2833" si="4426">IF(A2770="","","Result Bonus")</f>
        <v/>
      </c>
      <c r="C2770" s="4" t="str">
        <f t="shared" ref="C2770:C2833" si="4427">IF(A2770="","",MID(A2770,FIND(":",A2770)+2,(LEN(A2770)+1)-(FIND(":",A2770)+2)))</f>
        <v/>
      </c>
      <c r="D2770" s="4"/>
      <c r="E2770" s="4"/>
      <c r="N2770" s="2"/>
    </row>
    <row r="2771" spans="2:14" x14ac:dyDescent="0.25">
      <c r="N2771" s="2"/>
    </row>
    <row r="2772" spans="2:14" x14ac:dyDescent="0.25">
      <c r="B2772" s="3" t="str">
        <f t="shared" ref="B2772" si="4428">IF(A2772="","",IF(ISERR(FIND("###  (",A2772)),IF(OR(RIGHT(A2772,9)="ACTIVATED",RIGHT(A2772,6)="sukses",RIGHT(A2772,2)="OK"),"OK",IF(ISERR(VALUE(MID(A2772,FIND("[",A2772)+1,FIND("]",A2772,2)-(FIND("[",A2772)+1)))),MID(A2772,FIND("[",A2772)+1,FIND("]",A2772,2)-(FIND("[",A2772)+1)),VALUE(MID(A2772,FIND("[",A2772)+1,FIND("]",A2772,2)-(FIND("[",A2772)+1))))),"REJECTED"))</f>
        <v/>
      </c>
      <c r="C2772" s="3" t="str">
        <f t="shared" ref="C2772" si="4429">IF(A2772="","",IF(ISERR(FIND("###  (",A2772)),IF(OR(RIGHT(A2772,9)="ACTIVATED",RIGHT(A2772,6)="sukses",RIGHT(A2772,2)="OK"),"OK",VALUE(MID(A2774,FIND(":",A2774)+2,(LEN(A2774)+1)-(FIND(":",A2774)+2)))),"REJECTED"))</f>
        <v/>
      </c>
      <c r="D2772" s="3" t="str">
        <f t="shared" ref="D2772:D2835" si="4430">IF(A2772="","",IF(ISERR(FIND("###  (",A2772)),IF(OR(RIGHT(A2772,9)="ACTIVATED",RIGHT(A2772,6)="sukses",RIGHT(A2772,2)="OK"),"OK",IF(VALUE(MID(A2772,FIND("ce ",A2772)+2,(LEN(A2772)+1)-(FIND("ce ",A2772)+2)))=0,VALUE(MID(A2772,FIND("nt ",A2772)+2,(FIND(", Af",A2772)-(FIND("nt ",A2772)+2)))),VALUE(MID(A2772,FIND("ce ",A2772)+2,(LEN(A2772)+1)-(FIND("ce ",A2772)+2))))),"REJECTED"))</f>
        <v/>
      </c>
      <c r="E2772" t="str">
        <f t="shared" ref="E2772" si="4431"><![CDATA[IF(A2772="","",IF(AND(B2772="REJECTED",C2772="REJECTED",D2772="REJECTED"),"REJECTED",IF(AND(B2772="Charged",D2772>0),"TRUE",IF(AND(B2772=C2772,B2772=D2772),"TRUE",IF(AND(B2772=D2772,B2772<>C2772),"TRUE ROAMING",IF(LEFT(B2772,3)="not",IF(AND(D2772<>VALUE(RIGHT(B2772,LEN(B2772)-3)),C2772=D2772,D2772<>0),"TRUE",IF(AND(D2772<>VALUE(RIGHT(B2772,LEN(B2772)-3)),C2772<>D2772,D2772<>0),"TRUE ROAMING","FALSE")),"FALSE"))))))]]></f>
        <v/>
      </c>
      <c r="N2772" s="2"/>
    </row>
    <row r="2773" spans="2:14" x14ac:dyDescent="0.25">
      <c r="N2773" s="2"/>
    </row>
    <row r="2774" spans="2:14" x14ac:dyDescent="0.25">
      <c r="B2774" t="str">
        <f t="shared" ref="B2774:B2837" si="4432">IF(A2775="","","Kalkulasi Bonus")</f>
        <v/>
      </c>
      <c r="C2774" s="4" t="str">
        <f t="shared" ref="C2774:C2837" si="4433">IF(A2775="","",SUBSTITUTE(MID(A2775,FIND("[",A2775)+1,FIND("]",A2775,2)-(FIND("[",A2775)+1)),"-"," "))</f>
        <v/>
      </c>
      <c r="D2774" s="4"/>
      <c r="E2774" s="4"/>
      <c r="N2774" s="2"/>
    </row>
    <row r="2775" spans="2:14" x14ac:dyDescent="0.25">
      <c r="B2775" t="str">
        <f t="shared" ref="B2775:B2838" si="4434">IF(A2775="","","Result Bonus")</f>
        <v/>
      </c>
      <c r="C2775" s="4" t="str">
        <f t="shared" ref="C2775:C2838" si="4435">IF(A2775="","",MID(A2775,FIND(":",A2775)+2,(LEN(A2775)+1)-(FIND(":",A2775)+2)))</f>
        <v/>
      </c>
      <c r="D2775" s="4"/>
      <c r="E2775" s="4"/>
      <c r="N2775" s="2"/>
    </row>
    <row r="2776" spans="2:14" x14ac:dyDescent="0.25">
      <c r="N2776" s="2"/>
    </row>
    <row r="2777" spans="2:14" x14ac:dyDescent="0.25">
      <c r="B2777" s="3" t="str">
        <f t="shared" ref="B2777" si="4436">IF(A2777="","",IF(ISERR(FIND("###  (",A2777)),IF(OR(RIGHT(A2777,9)="ACTIVATED",RIGHT(A2777,6)="sukses",RIGHT(A2777,2)="OK"),"OK",IF(ISERR(VALUE(MID(A2777,FIND("[",A2777)+1,FIND("]",A2777,2)-(FIND("[",A2777)+1)))),MID(A2777,FIND("[",A2777)+1,FIND("]",A2777,2)-(FIND("[",A2777)+1)),VALUE(MID(A2777,FIND("[",A2777)+1,FIND("]",A2777,2)-(FIND("[",A2777)+1))))),"REJECTED"))</f>
        <v/>
      </c>
      <c r="C2777" s="3" t="str">
        <f t="shared" ref="C2777" si="4437">IF(A2777="","",IF(ISERR(FIND("###  (",A2777)),IF(OR(RIGHT(A2777,9)="ACTIVATED",RIGHT(A2777,6)="sukses",RIGHT(A2777,2)="OK"),"OK",VALUE(MID(A2779,FIND(":",A2779)+2,(LEN(A2779)+1)-(FIND(":",A2779)+2)))),"REJECTED"))</f>
        <v/>
      </c>
      <c r="D2777" s="3" t="str">
        <f t="shared" ref="D2777:D2840" si="4438">IF(A2777="","",IF(ISERR(FIND("###  (",A2777)),IF(OR(RIGHT(A2777,9)="ACTIVATED",RIGHT(A2777,6)="sukses",RIGHT(A2777,2)="OK"),"OK",IF(VALUE(MID(A2777,FIND("ce ",A2777)+2,(LEN(A2777)+1)-(FIND("ce ",A2777)+2)))=0,VALUE(MID(A2777,FIND("nt ",A2777)+2,(FIND(", Af",A2777)-(FIND("nt ",A2777)+2)))),VALUE(MID(A2777,FIND("ce ",A2777)+2,(LEN(A2777)+1)-(FIND("ce ",A2777)+2))))),"REJECTED"))</f>
        <v/>
      </c>
      <c r="E2777" t="str">
        <f t="shared" ref="E2777" si="4439"><![CDATA[IF(A2777="","",IF(AND(B2777="REJECTED",C2777="REJECTED",D2777="REJECTED"),"REJECTED",IF(AND(B2777="Charged",D2777>0),"TRUE",IF(AND(B2777=C2777,B2777=D2777),"TRUE",IF(AND(B2777=D2777,B2777<>C2777),"TRUE ROAMING",IF(LEFT(B2777,3)="not",IF(AND(D2777<>VALUE(RIGHT(B2777,LEN(B2777)-3)),C2777=D2777,D2777<>0),"TRUE",IF(AND(D2777<>VALUE(RIGHT(B2777,LEN(B2777)-3)),C2777<>D2777,D2777<>0),"TRUE ROAMING","FALSE")),"FALSE"))))))]]></f>
        <v/>
      </c>
      <c r="N2777" s="2"/>
    </row>
    <row r="2778" spans="2:14" x14ac:dyDescent="0.25">
      <c r="N2778" s="2"/>
    </row>
    <row r="2779" spans="2:14" x14ac:dyDescent="0.25">
      <c r="B2779" t="str">
        <f t="shared" ref="B2779:B2842" si="4440">IF(A2780="","","Kalkulasi Bonus")</f>
        <v/>
      </c>
      <c r="C2779" s="4" t="str">
        <f t="shared" ref="C2779:C2842" si="4441">IF(A2780="","",SUBSTITUTE(MID(A2780,FIND("[",A2780)+1,FIND("]",A2780,2)-(FIND("[",A2780)+1)),"-"," "))</f>
        <v/>
      </c>
      <c r="D2779" s="4"/>
      <c r="E2779" s="4"/>
      <c r="N2779" s="2"/>
    </row>
    <row r="2780" spans="2:14" x14ac:dyDescent="0.25">
      <c r="B2780" t="str">
        <f t="shared" ref="B2780:B2843" si="4442">IF(A2780="","","Result Bonus")</f>
        <v/>
      </c>
      <c r="C2780" s="4" t="str">
        <f t="shared" ref="C2780:C2843" si="4443">IF(A2780="","",MID(A2780,FIND(":",A2780)+2,(LEN(A2780)+1)-(FIND(":",A2780)+2)))</f>
        <v/>
      </c>
      <c r="D2780" s="4"/>
      <c r="E2780" s="4"/>
      <c r="N2780" s="2"/>
    </row>
    <row r="2781" spans="2:14" x14ac:dyDescent="0.25">
      <c r="N2781" s="2"/>
    </row>
    <row r="2782" spans="2:14" x14ac:dyDescent="0.25">
      <c r="B2782" s="3" t="str">
        <f t="shared" ref="B2782" si="4444">IF(A2782="","",IF(ISERR(FIND("###  (",A2782)),IF(OR(RIGHT(A2782,9)="ACTIVATED",RIGHT(A2782,6)="sukses",RIGHT(A2782,2)="OK"),"OK",IF(ISERR(VALUE(MID(A2782,FIND("[",A2782)+1,FIND("]",A2782,2)-(FIND("[",A2782)+1)))),MID(A2782,FIND("[",A2782)+1,FIND("]",A2782,2)-(FIND("[",A2782)+1)),VALUE(MID(A2782,FIND("[",A2782)+1,FIND("]",A2782,2)-(FIND("[",A2782)+1))))),"REJECTED"))</f>
        <v/>
      </c>
      <c r="C2782" s="3" t="str">
        <f t="shared" ref="C2782" si="4445">IF(A2782="","",IF(ISERR(FIND("###  (",A2782)),IF(OR(RIGHT(A2782,9)="ACTIVATED",RIGHT(A2782,6)="sukses",RIGHT(A2782,2)="OK"),"OK",VALUE(MID(A2784,FIND(":",A2784)+2,(LEN(A2784)+1)-(FIND(":",A2784)+2)))),"REJECTED"))</f>
        <v/>
      </c>
      <c r="D2782" s="3" t="str">
        <f t="shared" ref="D2782:D2845" si="4446">IF(A2782="","",IF(ISERR(FIND("###  (",A2782)),IF(OR(RIGHT(A2782,9)="ACTIVATED",RIGHT(A2782,6)="sukses",RIGHT(A2782,2)="OK"),"OK",IF(VALUE(MID(A2782,FIND("ce ",A2782)+2,(LEN(A2782)+1)-(FIND("ce ",A2782)+2)))=0,VALUE(MID(A2782,FIND("nt ",A2782)+2,(FIND(", Af",A2782)-(FIND("nt ",A2782)+2)))),VALUE(MID(A2782,FIND("ce ",A2782)+2,(LEN(A2782)+1)-(FIND("ce ",A2782)+2))))),"REJECTED"))</f>
        <v/>
      </c>
      <c r="E2782" t="str">
        <f t="shared" ref="E2782" si="4447"><![CDATA[IF(A2782="","",IF(AND(B2782="REJECTED",C2782="REJECTED",D2782="REJECTED"),"REJECTED",IF(AND(B2782="Charged",D2782>0),"TRUE",IF(AND(B2782=C2782,B2782=D2782),"TRUE",IF(AND(B2782=D2782,B2782<>C2782),"TRUE ROAMING",IF(LEFT(B2782,3)="not",IF(AND(D2782<>VALUE(RIGHT(B2782,LEN(B2782)-3)),C2782=D2782,D2782<>0),"TRUE",IF(AND(D2782<>VALUE(RIGHT(B2782,LEN(B2782)-3)),C2782<>D2782,D2782<>0),"TRUE ROAMING","FALSE")),"FALSE"))))))]]></f>
        <v/>
      </c>
      <c r="N2782" s="2"/>
    </row>
    <row r="2783" spans="2:14" x14ac:dyDescent="0.25">
      <c r="N2783" s="2"/>
    </row>
    <row r="2784" spans="2:14" x14ac:dyDescent="0.25">
      <c r="B2784" t="str">
        <f t="shared" ref="B2784:B2847" si="4448">IF(A2785="","","Kalkulasi Bonus")</f>
        <v/>
      </c>
      <c r="C2784" s="4" t="str">
        <f t="shared" ref="C2784:C2847" si="4449">IF(A2785="","",SUBSTITUTE(MID(A2785,FIND("[",A2785)+1,FIND("]",A2785,2)-(FIND("[",A2785)+1)),"-"," "))</f>
        <v/>
      </c>
      <c r="D2784" s="4"/>
      <c r="E2784" s="4"/>
      <c r="N2784" s="2"/>
    </row>
    <row r="2785" spans="2:14" x14ac:dyDescent="0.25">
      <c r="B2785" t="str">
        <f t="shared" ref="B2785:B2848" si="4450">IF(A2785="","","Result Bonus")</f>
        <v/>
      </c>
      <c r="C2785" s="4" t="str">
        <f t="shared" ref="C2785:C2848" si="4451">IF(A2785="","",MID(A2785,FIND(":",A2785)+2,(LEN(A2785)+1)-(FIND(":",A2785)+2)))</f>
        <v/>
      </c>
      <c r="D2785" s="4"/>
      <c r="E2785" s="4"/>
      <c r="N2785" s="2"/>
    </row>
    <row r="2786" spans="2:14" x14ac:dyDescent="0.25">
      <c r="N2786" s="2"/>
    </row>
    <row r="2787" spans="2:14" x14ac:dyDescent="0.25">
      <c r="B2787" s="3" t="str">
        <f t="shared" ref="B2787" si="4452">IF(A2787="","",IF(ISERR(FIND("###  (",A2787)),IF(OR(RIGHT(A2787,9)="ACTIVATED",RIGHT(A2787,6)="sukses",RIGHT(A2787,2)="OK"),"OK",IF(ISERR(VALUE(MID(A2787,FIND("[",A2787)+1,FIND("]",A2787,2)-(FIND("[",A2787)+1)))),MID(A2787,FIND("[",A2787)+1,FIND("]",A2787,2)-(FIND("[",A2787)+1)),VALUE(MID(A2787,FIND("[",A2787)+1,FIND("]",A2787,2)-(FIND("[",A2787)+1))))),"REJECTED"))</f>
        <v/>
      </c>
      <c r="C2787" s="3" t="str">
        <f t="shared" ref="C2787" si="4453">IF(A2787="","",IF(ISERR(FIND("###  (",A2787)),IF(OR(RIGHT(A2787,9)="ACTIVATED",RIGHT(A2787,6)="sukses",RIGHT(A2787,2)="OK"),"OK",VALUE(MID(A2789,FIND(":",A2789)+2,(LEN(A2789)+1)-(FIND(":",A2789)+2)))),"REJECTED"))</f>
        <v/>
      </c>
      <c r="D2787" s="3" t="str">
        <f t="shared" ref="D2787:D2850" si="4454">IF(A2787="","",IF(ISERR(FIND("###  (",A2787)),IF(OR(RIGHT(A2787,9)="ACTIVATED",RIGHT(A2787,6)="sukses",RIGHT(A2787,2)="OK"),"OK",IF(VALUE(MID(A2787,FIND("ce ",A2787)+2,(LEN(A2787)+1)-(FIND("ce ",A2787)+2)))=0,VALUE(MID(A2787,FIND("nt ",A2787)+2,(FIND(", Af",A2787)-(FIND("nt ",A2787)+2)))),VALUE(MID(A2787,FIND("ce ",A2787)+2,(LEN(A2787)+1)-(FIND("ce ",A2787)+2))))),"REJECTED"))</f>
        <v/>
      </c>
      <c r="E2787" t="str">
        <f t="shared" ref="E2787" si="4455"><![CDATA[IF(A2787="","",IF(AND(B2787="REJECTED",C2787="REJECTED",D2787="REJECTED"),"REJECTED",IF(AND(B2787="Charged",D2787>0),"TRUE",IF(AND(B2787=C2787,B2787=D2787),"TRUE",IF(AND(B2787=D2787,B2787<>C2787),"TRUE ROAMING",IF(LEFT(B2787,3)="not",IF(AND(D2787<>VALUE(RIGHT(B2787,LEN(B2787)-3)),C2787=D2787,D2787<>0),"TRUE",IF(AND(D2787<>VALUE(RIGHT(B2787,LEN(B2787)-3)),C2787<>D2787,D2787<>0),"TRUE ROAMING","FALSE")),"FALSE"))))))]]></f>
        <v/>
      </c>
      <c r="N2787" s="2"/>
    </row>
    <row r="2788" spans="2:14" x14ac:dyDescent="0.25">
      <c r="N2788" s="2"/>
    </row>
    <row r="2789" spans="2:14" x14ac:dyDescent="0.25">
      <c r="B2789" t="str">
        <f t="shared" ref="B2789:B2852" si="4456">IF(A2790="","","Kalkulasi Bonus")</f>
        <v/>
      </c>
      <c r="C2789" s="4" t="str">
        <f t="shared" ref="C2789:C2852" si="4457">IF(A2790="","",SUBSTITUTE(MID(A2790,FIND("[",A2790)+1,FIND("]",A2790,2)-(FIND("[",A2790)+1)),"-"," "))</f>
        <v/>
      </c>
      <c r="D2789" s="4"/>
      <c r="E2789" s="4"/>
      <c r="N2789" s="2"/>
    </row>
    <row r="2790" spans="2:14" x14ac:dyDescent="0.25">
      <c r="B2790" t="str">
        <f t="shared" ref="B2790:B2853" si="4458">IF(A2790="","","Result Bonus")</f>
        <v/>
      </c>
      <c r="C2790" s="4" t="str">
        <f t="shared" ref="C2790:C2853" si="4459">IF(A2790="","",MID(A2790,FIND(":",A2790)+2,(LEN(A2790)+1)-(FIND(":",A2790)+2)))</f>
        <v/>
      </c>
      <c r="D2790" s="4"/>
      <c r="E2790" s="4"/>
      <c r="N2790" s="2"/>
    </row>
    <row r="2791" spans="2:14" x14ac:dyDescent="0.25">
      <c r="N2791" s="2"/>
    </row>
    <row r="2792" spans="2:14" x14ac:dyDescent="0.25">
      <c r="B2792" s="3" t="str">
        <f t="shared" ref="B2792" si="4460">IF(A2792="","",IF(ISERR(FIND("###  (",A2792)),IF(OR(RIGHT(A2792,9)="ACTIVATED",RIGHT(A2792,6)="sukses",RIGHT(A2792,2)="OK"),"OK",IF(ISERR(VALUE(MID(A2792,FIND("[",A2792)+1,FIND("]",A2792,2)-(FIND("[",A2792)+1)))),MID(A2792,FIND("[",A2792)+1,FIND("]",A2792,2)-(FIND("[",A2792)+1)),VALUE(MID(A2792,FIND("[",A2792)+1,FIND("]",A2792,2)-(FIND("[",A2792)+1))))),"REJECTED"))</f>
        <v/>
      </c>
      <c r="C2792" s="3" t="str">
        <f t="shared" ref="C2792" si="4461">IF(A2792="","",IF(ISERR(FIND("###  (",A2792)),IF(OR(RIGHT(A2792,9)="ACTIVATED",RIGHT(A2792,6)="sukses",RIGHT(A2792,2)="OK"),"OK",VALUE(MID(A2794,FIND(":",A2794)+2,(LEN(A2794)+1)-(FIND(":",A2794)+2)))),"REJECTED"))</f>
        <v/>
      </c>
      <c r="D2792" s="3" t="str">
        <f t="shared" ref="D2792:D2855" si="4462">IF(A2792="","",IF(ISERR(FIND("###  (",A2792)),IF(OR(RIGHT(A2792,9)="ACTIVATED",RIGHT(A2792,6)="sukses",RIGHT(A2792,2)="OK"),"OK",IF(VALUE(MID(A2792,FIND("ce ",A2792)+2,(LEN(A2792)+1)-(FIND("ce ",A2792)+2)))=0,VALUE(MID(A2792,FIND("nt ",A2792)+2,(FIND(", Af",A2792)-(FIND("nt ",A2792)+2)))),VALUE(MID(A2792,FIND("ce ",A2792)+2,(LEN(A2792)+1)-(FIND("ce ",A2792)+2))))),"REJECTED"))</f>
        <v/>
      </c>
      <c r="E2792" t="str">
        <f t="shared" ref="E2792" si="4463"><![CDATA[IF(A2792="","",IF(AND(B2792="REJECTED",C2792="REJECTED",D2792="REJECTED"),"REJECTED",IF(AND(B2792="Charged",D2792>0),"TRUE",IF(AND(B2792=C2792,B2792=D2792),"TRUE",IF(AND(B2792=D2792,B2792<>C2792),"TRUE ROAMING",IF(LEFT(B2792,3)="not",IF(AND(D2792<>VALUE(RIGHT(B2792,LEN(B2792)-3)),C2792=D2792,D2792<>0),"TRUE",IF(AND(D2792<>VALUE(RIGHT(B2792,LEN(B2792)-3)),C2792<>D2792,D2792<>0),"TRUE ROAMING","FALSE")),"FALSE"))))))]]></f>
        <v/>
      </c>
      <c r="N2792" s="2"/>
    </row>
    <row r="2793" spans="2:14" x14ac:dyDescent="0.25">
      <c r="N2793" s="2"/>
    </row>
    <row r="2794" spans="2:14" x14ac:dyDescent="0.25">
      <c r="B2794" t="str">
        <f t="shared" ref="B2794:B2857" si="4464">IF(A2795="","","Kalkulasi Bonus")</f>
        <v/>
      </c>
      <c r="C2794" s="4" t="str">
        <f t="shared" ref="C2794:C2857" si="4465">IF(A2795="","",SUBSTITUTE(MID(A2795,FIND("[",A2795)+1,FIND("]",A2795,2)-(FIND("[",A2795)+1)),"-"," "))</f>
        <v/>
      </c>
      <c r="D2794" s="4"/>
      <c r="E2794" s="4"/>
      <c r="N2794" s="2"/>
    </row>
    <row r="2795" spans="2:14" x14ac:dyDescent="0.25">
      <c r="B2795" t="str">
        <f t="shared" ref="B2795:B2858" si="4466">IF(A2795="","","Result Bonus")</f>
        <v/>
      </c>
      <c r="C2795" s="4" t="str">
        <f t="shared" ref="C2795:C2858" si="4467">IF(A2795="","",MID(A2795,FIND(":",A2795)+2,(LEN(A2795)+1)-(FIND(":",A2795)+2)))</f>
        <v/>
      </c>
      <c r="D2795" s="4"/>
      <c r="E2795" s="4"/>
    </row>
    <row r="2797" spans="2:14" x14ac:dyDescent="0.25">
      <c r="B2797" s="3" t="str">
        <f t="shared" ref="B2797" si="4468">IF(A2797="","",IF(ISERR(FIND("###  (",A2797)),IF(OR(RIGHT(A2797,9)="ACTIVATED",RIGHT(A2797,6)="sukses",RIGHT(A2797,2)="OK"),"OK",IF(ISERR(VALUE(MID(A2797,FIND("[",A2797)+1,FIND("]",A2797,2)-(FIND("[",A2797)+1)))),MID(A2797,FIND("[",A2797)+1,FIND("]",A2797,2)-(FIND("[",A2797)+1)),VALUE(MID(A2797,FIND("[",A2797)+1,FIND("]",A2797,2)-(FIND("[",A2797)+1))))),"REJECTED"))</f>
        <v/>
      </c>
      <c r="C2797" s="3" t="str">
        <f t="shared" ref="C2797" si="4469">IF(A2797="","",IF(ISERR(FIND("###  (",A2797)),IF(OR(RIGHT(A2797,9)="ACTIVATED",RIGHT(A2797,6)="sukses",RIGHT(A2797,2)="OK"),"OK",VALUE(MID(A2799,FIND(":",A2799)+2,(LEN(A2799)+1)-(FIND(":",A2799)+2)))),"REJECTED"))</f>
        <v/>
      </c>
      <c r="D2797" s="3" t="str">
        <f t="shared" ref="D2797:D2860" si="4470">IF(A2797="","",IF(ISERR(FIND("###  (",A2797)),IF(OR(RIGHT(A2797,9)="ACTIVATED",RIGHT(A2797,6)="sukses",RIGHT(A2797,2)="OK"),"OK",IF(VALUE(MID(A2797,FIND("ce ",A2797)+2,(LEN(A2797)+1)-(FIND("ce ",A2797)+2)))=0,VALUE(MID(A2797,FIND("nt ",A2797)+2,(FIND(", Af",A2797)-(FIND("nt ",A2797)+2)))),VALUE(MID(A2797,FIND("ce ",A2797)+2,(LEN(A2797)+1)-(FIND("ce ",A2797)+2))))),"REJECTED"))</f>
        <v/>
      </c>
      <c r="E2797" t="str">
        <f t="shared" ref="E2797" si="4471"><![CDATA[IF(A2797="","",IF(AND(B2797="REJECTED",C2797="REJECTED",D2797="REJECTED"),"REJECTED",IF(AND(B2797="Charged",D2797>0),"TRUE",IF(AND(B2797=C2797,B2797=D2797),"TRUE",IF(AND(B2797=D2797,B2797<>C2797),"TRUE ROAMING",IF(LEFT(B2797,3)="not",IF(AND(D2797<>VALUE(RIGHT(B2797,LEN(B2797)-3)),C2797=D2797,D2797<>0),"TRUE",IF(AND(D2797<>VALUE(RIGHT(B2797,LEN(B2797)-3)),C2797<>D2797,D2797<>0),"TRUE ROAMING","FALSE")),"FALSE"))))))]]></f>
        <v/>
      </c>
    </row>
    <row r="2799" spans="2:14" x14ac:dyDescent="0.25">
      <c r="B2799" t="str">
        <f t="shared" ref="B2799:B2862" si="4472">IF(A2800="","","Kalkulasi Bonus")</f>
        <v/>
      </c>
      <c r="C2799" s="4" t="str">
        <f t="shared" ref="C2799:C2862" si="4473">IF(A2800="","",SUBSTITUTE(MID(A2800,FIND("[",A2800)+1,FIND("]",A2800,2)-(FIND("[",A2800)+1)),"-"," "))</f>
        <v/>
      </c>
      <c r="D2799" s="4"/>
      <c r="E2799" s="4"/>
    </row>
    <row r="2800" spans="2:14" x14ac:dyDescent="0.25">
      <c r="B2800" t="str">
        <f t="shared" ref="B2800:B2863" si="4474">IF(A2800="","","Result Bonus")</f>
        <v/>
      </c>
      <c r="C2800" s="4" t="str">
        <f t="shared" ref="C2800:C2863" si="4475">IF(A2800="","",MID(A2800,FIND(":",A2800)+2,(LEN(A2800)+1)-(FIND(":",A2800)+2)))</f>
        <v/>
      </c>
      <c r="D2800" s="4"/>
      <c r="E2800" s="4"/>
    </row>
    <row r="2802" spans="2:5" x14ac:dyDescent="0.25">
      <c r="B2802" s="3" t="str">
        <f t="shared" ref="B2802" si="4476">IF(A2802="","",IF(ISERR(FIND("###  (",A2802)),IF(OR(RIGHT(A2802,9)="ACTIVATED",RIGHT(A2802,6)="sukses",RIGHT(A2802,2)="OK"),"OK",IF(ISERR(VALUE(MID(A2802,FIND("[",A2802)+1,FIND("]",A2802,2)-(FIND("[",A2802)+1)))),MID(A2802,FIND("[",A2802)+1,FIND("]",A2802,2)-(FIND("[",A2802)+1)),VALUE(MID(A2802,FIND("[",A2802)+1,FIND("]",A2802,2)-(FIND("[",A2802)+1))))),"REJECTED"))</f>
        <v/>
      </c>
      <c r="C2802" s="3" t="str">
        <f t="shared" ref="C2802" si="4477">IF(A2802="","",IF(ISERR(FIND("###  (",A2802)),IF(OR(RIGHT(A2802,9)="ACTIVATED",RIGHT(A2802,6)="sukses",RIGHT(A2802,2)="OK"),"OK",VALUE(MID(A2804,FIND(":",A2804)+2,(LEN(A2804)+1)-(FIND(":",A2804)+2)))),"REJECTED"))</f>
        <v/>
      </c>
      <c r="D2802" s="3" t="str">
        <f t="shared" ref="D2802:D2865" si="4478">IF(A2802="","",IF(ISERR(FIND("###  (",A2802)),IF(OR(RIGHT(A2802,9)="ACTIVATED",RIGHT(A2802,6)="sukses",RIGHT(A2802,2)="OK"),"OK",IF(VALUE(MID(A2802,FIND("ce ",A2802)+2,(LEN(A2802)+1)-(FIND("ce ",A2802)+2)))=0,VALUE(MID(A2802,FIND("nt ",A2802)+2,(FIND(", Af",A2802)-(FIND("nt ",A2802)+2)))),VALUE(MID(A2802,FIND("ce ",A2802)+2,(LEN(A2802)+1)-(FIND("ce ",A2802)+2))))),"REJECTED"))</f>
        <v/>
      </c>
      <c r="E2802" t="str">
        <f t="shared" ref="E2802" si="4479"><![CDATA[IF(A2802="","",IF(AND(B2802="REJECTED",C2802="REJECTED",D2802="REJECTED"),"REJECTED",IF(AND(B2802="Charged",D2802>0),"TRUE",IF(AND(B2802=C2802,B2802=D2802),"TRUE",IF(AND(B2802=D2802,B2802<>C2802),"TRUE ROAMING",IF(LEFT(B2802,3)="not",IF(AND(D2802<>VALUE(RIGHT(B2802,LEN(B2802)-3)),C2802=D2802,D2802<>0),"TRUE",IF(AND(D2802<>VALUE(RIGHT(B2802,LEN(B2802)-3)),C2802<>D2802,D2802<>0),"TRUE ROAMING","FALSE")),"FALSE"))))))]]></f>
        <v/>
      </c>
    </row>
    <row r="2804" spans="2:5" x14ac:dyDescent="0.25">
      <c r="B2804" t="str">
        <f t="shared" ref="B2804:B2867" si="4480">IF(A2805="","","Kalkulasi Bonus")</f>
        <v/>
      </c>
      <c r="C2804" s="4" t="str">
        <f t="shared" ref="C2804:C2867" si="4481">IF(A2805="","",SUBSTITUTE(MID(A2805,FIND("[",A2805)+1,FIND("]",A2805,2)-(FIND("[",A2805)+1)),"-"," "))</f>
        <v/>
      </c>
      <c r="D2804" s="4"/>
      <c r="E2804" s="4"/>
    </row>
    <row r="2805" spans="2:5" x14ac:dyDescent="0.25">
      <c r="B2805" t="str">
        <f t="shared" ref="B2805:B2868" si="4482">IF(A2805="","","Result Bonus")</f>
        <v/>
      </c>
      <c r="C2805" s="4" t="str">
        <f t="shared" ref="C2805:C2868" si="4483">IF(A2805="","",MID(A2805,FIND(":",A2805)+2,(LEN(A2805)+1)-(FIND(":",A2805)+2)))</f>
        <v/>
      </c>
      <c r="D2805" s="4"/>
      <c r="E2805" s="4"/>
    </row>
    <row r="2807" spans="2:5" x14ac:dyDescent="0.25">
      <c r="B2807" s="3" t="str">
        <f t="shared" ref="B2807" si="4484">IF(A2807="","",IF(ISERR(FIND("###  (",A2807)),IF(OR(RIGHT(A2807,9)="ACTIVATED",RIGHT(A2807,6)="sukses",RIGHT(A2807,2)="OK"),"OK",IF(ISERR(VALUE(MID(A2807,FIND("[",A2807)+1,FIND("]",A2807,2)-(FIND("[",A2807)+1)))),MID(A2807,FIND("[",A2807)+1,FIND("]",A2807,2)-(FIND("[",A2807)+1)),VALUE(MID(A2807,FIND("[",A2807)+1,FIND("]",A2807,2)-(FIND("[",A2807)+1))))),"REJECTED"))</f>
        <v/>
      </c>
      <c r="C2807" s="3" t="str">
        <f t="shared" ref="C2807" si="4485">IF(A2807="","",IF(ISERR(FIND("###  (",A2807)),IF(OR(RIGHT(A2807,9)="ACTIVATED",RIGHT(A2807,6)="sukses",RIGHT(A2807,2)="OK"),"OK",VALUE(MID(A2809,FIND(":",A2809)+2,(LEN(A2809)+1)-(FIND(":",A2809)+2)))),"REJECTED"))</f>
        <v/>
      </c>
      <c r="D2807" s="3" t="str">
        <f t="shared" ref="D2807:D2870" si="4486">IF(A2807="","",IF(ISERR(FIND("###  (",A2807)),IF(OR(RIGHT(A2807,9)="ACTIVATED",RIGHT(A2807,6)="sukses",RIGHT(A2807,2)="OK"),"OK",IF(VALUE(MID(A2807,FIND("ce ",A2807)+2,(LEN(A2807)+1)-(FIND("ce ",A2807)+2)))=0,VALUE(MID(A2807,FIND("nt ",A2807)+2,(FIND(", Af",A2807)-(FIND("nt ",A2807)+2)))),VALUE(MID(A2807,FIND("ce ",A2807)+2,(LEN(A2807)+1)-(FIND("ce ",A2807)+2))))),"REJECTED"))</f>
        <v/>
      </c>
      <c r="E2807" t="str">
        <f t="shared" ref="E2807" si="4487"><![CDATA[IF(A2807="","",IF(AND(B2807="REJECTED",C2807="REJECTED",D2807="REJECTED"),"REJECTED",IF(AND(B2807="Charged",D2807>0),"TRUE",IF(AND(B2807=C2807,B2807=D2807),"TRUE",IF(AND(B2807=D2807,B2807<>C2807),"TRUE ROAMING",IF(LEFT(B2807,3)="not",IF(AND(D2807<>VALUE(RIGHT(B2807,LEN(B2807)-3)),C2807=D2807,D2807<>0),"TRUE",IF(AND(D2807<>VALUE(RIGHT(B2807,LEN(B2807)-3)),C2807<>D2807,D2807<>0),"TRUE ROAMING","FALSE")),"FALSE"))))))]]></f>
        <v/>
      </c>
    </row>
    <row r="2809" spans="2:5" x14ac:dyDescent="0.25">
      <c r="B2809" t="str">
        <f t="shared" ref="B2809:B2872" si="4488">IF(A2810="","","Kalkulasi Bonus")</f>
        <v/>
      </c>
      <c r="C2809" s="4" t="str">
        <f t="shared" ref="C2809:C2872" si="4489">IF(A2810="","",SUBSTITUTE(MID(A2810,FIND("[",A2810)+1,FIND("]",A2810,2)-(FIND("[",A2810)+1)),"-"," "))</f>
        <v/>
      </c>
      <c r="D2809" s="4"/>
      <c r="E2809" s="4"/>
    </row>
    <row r="2810" spans="2:5" x14ac:dyDescent="0.25">
      <c r="B2810" t="str">
        <f t="shared" ref="B2810:B2873" si="4490">IF(A2810="","","Result Bonus")</f>
        <v/>
      </c>
      <c r="C2810" s="4" t="str">
        <f t="shared" ref="C2810:C2873" si="4491">IF(A2810="","",MID(A2810,FIND(":",A2810)+2,(LEN(A2810)+1)-(FIND(":",A2810)+2)))</f>
        <v/>
      </c>
      <c r="D2810" s="4"/>
      <c r="E2810" s="4"/>
    </row>
    <row r="2812" spans="2:5" x14ac:dyDescent="0.25">
      <c r="B2812" s="3" t="str">
        <f t="shared" ref="B2812" si="4492">IF(A2812="","",IF(ISERR(FIND("###  (",A2812)),IF(OR(RIGHT(A2812,9)="ACTIVATED",RIGHT(A2812,6)="sukses",RIGHT(A2812,2)="OK"),"OK",IF(ISERR(VALUE(MID(A2812,FIND("[",A2812)+1,FIND("]",A2812,2)-(FIND("[",A2812)+1)))),MID(A2812,FIND("[",A2812)+1,FIND("]",A2812,2)-(FIND("[",A2812)+1)),VALUE(MID(A2812,FIND("[",A2812)+1,FIND("]",A2812,2)-(FIND("[",A2812)+1))))),"REJECTED"))</f>
        <v/>
      </c>
      <c r="C2812" s="3" t="str">
        <f t="shared" ref="C2812" si="4493">IF(A2812="","",IF(ISERR(FIND("###  (",A2812)),IF(OR(RIGHT(A2812,9)="ACTIVATED",RIGHT(A2812,6)="sukses",RIGHT(A2812,2)="OK"),"OK",VALUE(MID(A2814,FIND(":",A2814)+2,(LEN(A2814)+1)-(FIND(":",A2814)+2)))),"REJECTED"))</f>
        <v/>
      </c>
      <c r="D2812" s="3" t="str">
        <f t="shared" ref="D2812:D2875" si="4494">IF(A2812="","",IF(ISERR(FIND("###  (",A2812)),IF(OR(RIGHT(A2812,9)="ACTIVATED",RIGHT(A2812,6)="sukses",RIGHT(A2812,2)="OK"),"OK",IF(VALUE(MID(A2812,FIND("ce ",A2812)+2,(LEN(A2812)+1)-(FIND("ce ",A2812)+2)))=0,VALUE(MID(A2812,FIND("nt ",A2812)+2,(FIND(", Af",A2812)-(FIND("nt ",A2812)+2)))),VALUE(MID(A2812,FIND("ce ",A2812)+2,(LEN(A2812)+1)-(FIND("ce ",A2812)+2))))),"REJECTED"))</f>
        <v/>
      </c>
      <c r="E2812" t="str">
        <f t="shared" ref="E2812" si="4495"><![CDATA[IF(A2812="","",IF(AND(B2812="REJECTED",C2812="REJECTED",D2812="REJECTED"),"REJECTED",IF(AND(B2812="Charged",D2812>0),"TRUE",IF(AND(B2812=C2812,B2812=D2812),"TRUE",IF(AND(B2812=D2812,B2812<>C2812),"TRUE ROAMING",IF(LEFT(B2812,3)="not",IF(AND(D2812<>VALUE(RIGHT(B2812,LEN(B2812)-3)),C2812=D2812,D2812<>0),"TRUE",IF(AND(D2812<>VALUE(RIGHT(B2812,LEN(B2812)-3)),C2812<>D2812,D2812<>0),"TRUE ROAMING","FALSE")),"FALSE"))))))]]></f>
        <v/>
      </c>
    </row>
    <row r="2814" spans="2:5" x14ac:dyDescent="0.25">
      <c r="B2814" t="str">
        <f t="shared" ref="B2814:B2877" si="4496">IF(A2815="","","Kalkulasi Bonus")</f>
        <v/>
      </c>
      <c r="C2814" s="4" t="str">
        <f t="shared" ref="C2814:C2877" si="4497">IF(A2815="","",SUBSTITUTE(MID(A2815,FIND("[",A2815)+1,FIND("]",A2815,2)-(FIND("[",A2815)+1)),"-"," "))</f>
        <v/>
      </c>
      <c r="D2814" s="4"/>
      <c r="E2814" s="4"/>
    </row>
    <row r="2815" spans="2:5" x14ac:dyDescent="0.25">
      <c r="B2815" t="str">
        <f t="shared" ref="B2815:B2878" si="4498">IF(A2815="","","Result Bonus")</f>
        <v/>
      </c>
      <c r="C2815" s="4" t="str">
        <f t="shared" ref="C2815:C2878" si="4499">IF(A2815="","",MID(A2815,FIND(":",A2815)+2,(LEN(A2815)+1)-(FIND(":",A2815)+2)))</f>
        <v/>
      </c>
      <c r="D2815" s="4"/>
      <c r="E2815" s="4"/>
    </row>
    <row r="2817" spans="2:5" x14ac:dyDescent="0.25">
      <c r="B2817" s="3" t="str">
        <f t="shared" ref="B2817" si="4500">IF(A2817="","",IF(ISERR(FIND("###  (",A2817)),IF(OR(RIGHT(A2817,9)="ACTIVATED",RIGHT(A2817,6)="sukses",RIGHT(A2817,2)="OK"),"OK",IF(ISERR(VALUE(MID(A2817,FIND("[",A2817)+1,FIND("]",A2817,2)-(FIND("[",A2817)+1)))),MID(A2817,FIND("[",A2817)+1,FIND("]",A2817,2)-(FIND("[",A2817)+1)),VALUE(MID(A2817,FIND("[",A2817)+1,FIND("]",A2817,2)-(FIND("[",A2817)+1))))),"REJECTED"))</f>
        <v/>
      </c>
      <c r="C2817" s="3" t="str">
        <f t="shared" ref="C2817" si="4501">IF(A2817="","",IF(ISERR(FIND("###  (",A2817)),IF(OR(RIGHT(A2817,9)="ACTIVATED",RIGHT(A2817,6)="sukses",RIGHT(A2817,2)="OK"),"OK",VALUE(MID(A2819,FIND(":",A2819)+2,(LEN(A2819)+1)-(FIND(":",A2819)+2)))),"REJECTED"))</f>
        <v/>
      </c>
      <c r="D2817" s="3" t="str">
        <f t="shared" ref="D2817:D2880" si="4502">IF(A2817="","",IF(ISERR(FIND("###  (",A2817)),IF(OR(RIGHT(A2817,9)="ACTIVATED",RIGHT(A2817,6)="sukses",RIGHT(A2817,2)="OK"),"OK",IF(VALUE(MID(A2817,FIND("ce ",A2817)+2,(LEN(A2817)+1)-(FIND("ce ",A2817)+2)))=0,VALUE(MID(A2817,FIND("nt ",A2817)+2,(FIND(", Af",A2817)-(FIND("nt ",A2817)+2)))),VALUE(MID(A2817,FIND("ce ",A2817)+2,(LEN(A2817)+1)-(FIND("ce ",A2817)+2))))),"REJECTED"))</f>
        <v/>
      </c>
      <c r="E2817" t="str">
        <f t="shared" ref="E2817" si="4503"><![CDATA[IF(A2817="","",IF(AND(B2817="REJECTED",C2817="REJECTED",D2817="REJECTED"),"REJECTED",IF(AND(B2817="Charged",D2817>0),"TRUE",IF(AND(B2817=C2817,B2817=D2817),"TRUE",IF(AND(B2817=D2817,B2817<>C2817),"TRUE ROAMING",IF(LEFT(B2817,3)="not",IF(AND(D2817<>VALUE(RIGHT(B2817,LEN(B2817)-3)),C2817=D2817,D2817<>0),"TRUE",IF(AND(D2817<>VALUE(RIGHT(B2817,LEN(B2817)-3)),C2817<>D2817,D2817<>0),"TRUE ROAMING","FALSE")),"FALSE"))))))]]></f>
        <v/>
      </c>
    </row>
    <row r="2819" spans="2:5" x14ac:dyDescent="0.25">
      <c r="B2819" t="str">
        <f t="shared" ref="B2819:B2882" si="4504">IF(A2820="","","Kalkulasi Bonus")</f>
        <v/>
      </c>
      <c r="C2819" s="4" t="str">
        <f t="shared" ref="C2819:C2882" si="4505">IF(A2820="","",SUBSTITUTE(MID(A2820,FIND("[",A2820)+1,FIND("]",A2820,2)-(FIND("[",A2820)+1)),"-"," "))</f>
        <v/>
      </c>
      <c r="D2819" s="4"/>
      <c r="E2819" s="4"/>
    </row>
    <row r="2820" spans="2:5" x14ac:dyDescent="0.25">
      <c r="B2820" t="str">
        <f t="shared" ref="B2820:B2883" si="4506">IF(A2820="","","Result Bonus")</f>
        <v/>
      </c>
      <c r="C2820" s="4" t="str">
        <f t="shared" ref="C2820:C2883" si="4507">IF(A2820="","",MID(A2820,FIND(":",A2820)+2,(LEN(A2820)+1)-(FIND(":",A2820)+2)))</f>
        <v/>
      </c>
      <c r="D2820" s="4"/>
      <c r="E2820" s="4"/>
    </row>
    <row r="2822" spans="2:5" x14ac:dyDescent="0.25">
      <c r="B2822" s="3" t="str">
        <f t="shared" ref="B2822" si="4508">IF(A2822="","",IF(ISERR(FIND("###  (",A2822)),IF(OR(RIGHT(A2822,9)="ACTIVATED",RIGHT(A2822,6)="sukses",RIGHT(A2822,2)="OK"),"OK",IF(ISERR(VALUE(MID(A2822,FIND("[",A2822)+1,FIND("]",A2822,2)-(FIND("[",A2822)+1)))),MID(A2822,FIND("[",A2822)+1,FIND("]",A2822,2)-(FIND("[",A2822)+1)),VALUE(MID(A2822,FIND("[",A2822)+1,FIND("]",A2822,2)-(FIND("[",A2822)+1))))),"REJECTED"))</f>
        <v/>
      </c>
      <c r="C2822" s="3" t="str">
        <f t="shared" ref="C2822" si="4509">IF(A2822="","",IF(ISERR(FIND("###  (",A2822)),IF(OR(RIGHT(A2822,9)="ACTIVATED",RIGHT(A2822,6)="sukses",RIGHT(A2822,2)="OK"),"OK",VALUE(MID(A2824,FIND(":",A2824)+2,(LEN(A2824)+1)-(FIND(":",A2824)+2)))),"REJECTED"))</f>
        <v/>
      </c>
      <c r="D2822" s="3" t="str">
        <f t="shared" ref="D2822:D2885" si="4510">IF(A2822="","",IF(ISERR(FIND("###  (",A2822)),IF(OR(RIGHT(A2822,9)="ACTIVATED",RIGHT(A2822,6)="sukses",RIGHT(A2822,2)="OK"),"OK",IF(VALUE(MID(A2822,FIND("ce ",A2822)+2,(LEN(A2822)+1)-(FIND("ce ",A2822)+2)))=0,VALUE(MID(A2822,FIND("nt ",A2822)+2,(FIND(", Af",A2822)-(FIND("nt ",A2822)+2)))),VALUE(MID(A2822,FIND("ce ",A2822)+2,(LEN(A2822)+1)-(FIND("ce ",A2822)+2))))),"REJECTED"))</f>
        <v/>
      </c>
      <c r="E2822" t="str">
        <f t="shared" ref="E2822" si="4511"><![CDATA[IF(A2822="","",IF(AND(B2822="REJECTED",C2822="REJECTED",D2822="REJECTED"),"REJECTED",IF(AND(B2822="Charged",D2822>0),"TRUE",IF(AND(B2822=C2822,B2822=D2822),"TRUE",IF(AND(B2822=D2822,B2822<>C2822),"TRUE ROAMING",IF(LEFT(B2822,3)="not",IF(AND(D2822<>VALUE(RIGHT(B2822,LEN(B2822)-3)),C2822=D2822,D2822<>0),"TRUE",IF(AND(D2822<>VALUE(RIGHT(B2822,LEN(B2822)-3)),C2822<>D2822,D2822<>0),"TRUE ROAMING","FALSE")),"FALSE"))))))]]></f>
        <v/>
      </c>
    </row>
    <row r="2824" spans="2:5" x14ac:dyDescent="0.25">
      <c r="B2824" t="str">
        <f t="shared" ref="B2824:B2887" si="4512">IF(A2825="","","Kalkulasi Bonus")</f>
        <v/>
      </c>
      <c r="C2824" s="4" t="str">
        <f t="shared" ref="C2824:C2887" si="4513">IF(A2825="","",SUBSTITUTE(MID(A2825,FIND("[",A2825)+1,FIND("]",A2825,2)-(FIND("[",A2825)+1)),"-"," "))</f>
        <v/>
      </c>
      <c r="D2824" s="4"/>
      <c r="E2824" s="4"/>
    </row>
    <row r="2825" spans="2:5" x14ac:dyDescent="0.25">
      <c r="B2825" t="str">
        <f t="shared" ref="B2825:B2888" si="4514">IF(A2825="","","Result Bonus")</f>
        <v/>
      </c>
      <c r="C2825" s="4" t="str">
        <f t="shared" ref="C2825:C2888" si="4515">IF(A2825="","",MID(A2825,FIND(":",A2825)+2,(LEN(A2825)+1)-(FIND(":",A2825)+2)))</f>
        <v/>
      </c>
      <c r="D2825" s="4"/>
      <c r="E2825" s="4"/>
    </row>
    <row r="2827" spans="2:5" x14ac:dyDescent="0.25">
      <c r="B2827" s="3" t="str">
        <f t="shared" ref="B2827" si="4516">IF(A2827="","",IF(ISERR(FIND("###  (",A2827)),IF(OR(RIGHT(A2827,9)="ACTIVATED",RIGHT(A2827,6)="sukses",RIGHT(A2827,2)="OK"),"OK",IF(ISERR(VALUE(MID(A2827,FIND("[",A2827)+1,FIND("]",A2827,2)-(FIND("[",A2827)+1)))),MID(A2827,FIND("[",A2827)+1,FIND("]",A2827,2)-(FIND("[",A2827)+1)),VALUE(MID(A2827,FIND("[",A2827)+1,FIND("]",A2827,2)-(FIND("[",A2827)+1))))),"REJECTED"))</f>
        <v/>
      </c>
      <c r="C2827" s="3" t="str">
        <f t="shared" ref="C2827" si="4517">IF(A2827="","",IF(ISERR(FIND("###  (",A2827)),IF(OR(RIGHT(A2827,9)="ACTIVATED",RIGHT(A2827,6)="sukses",RIGHT(A2827,2)="OK"),"OK",VALUE(MID(A2829,FIND(":",A2829)+2,(LEN(A2829)+1)-(FIND(":",A2829)+2)))),"REJECTED"))</f>
        <v/>
      </c>
      <c r="D2827" s="3" t="str">
        <f t="shared" ref="D2827:D2890" si="4518">IF(A2827="","",IF(ISERR(FIND("###  (",A2827)),IF(OR(RIGHT(A2827,9)="ACTIVATED",RIGHT(A2827,6)="sukses",RIGHT(A2827,2)="OK"),"OK",IF(VALUE(MID(A2827,FIND("ce ",A2827)+2,(LEN(A2827)+1)-(FIND("ce ",A2827)+2)))=0,VALUE(MID(A2827,FIND("nt ",A2827)+2,(FIND(", Af",A2827)-(FIND("nt ",A2827)+2)))),VALUE(MID(A2827,FIND("ce ",A2827)+2,(LEN(A2827)+1)-(FIND("ce ",A2827)+2))))),"REJECTED"))</f>
        <v/>
      </c>
      <c r="E2827" t="str">
        <f t="shared" ref="E2827" si="4519"><![CDATA[IF(A2827="","",IF(AND(B2827="REJECTED",C2827="REJECTED",D2827="REJECTED"),"REJECTED",IF(AND(B2827="Charged",D2827>0),"TRUE",IF(AND(B2827=C2827,B2827=D2827),"TRUE",IF(AND(B2827=D2827,B2827<>C2827),"TRUE ROAMING",IF(LEFT(B2827,3)="not",IF(AND(D2827<>VALUE(RIGHT(B2827,LEN(B2827)-3)),C2827=D2827,D2827<>0),"TRUE",IF(AND(D2827<>VALUE(RIGHT(B2827,LEN(B2827)-3)),C2827<>D2827,D2827<>0),"TRUE ROAMING","FALSE")),"FALSE"))))))]]></f>
        <v/>
      </c>
    </row>
    <row r="2829" spans="2:5" x14ac:dyDescent="0.25">
      <c r="B2829" t="str">
        <f t="shared" ref="B2829:B2892" si="4520">IF(A2830="","","Kalkulasi Bonus")</f>
        <v/>
      </c>
      <c r="C2829" s="4" t="str">
        <f t="shared" ref="C2829:C2892" si="4521">IF(A2830="","",SUBSTITUTE(MID(A2830,FIND("[",A2830)+1,FIND("]",A2830,2)-(FIND("[",A2830)+1)),"-"," "))</f>
        <v/>
      </c>
      <c r="D2829" s="4"/>
      <c r="E2829" s="4"/>
    </row>
    <row r="2830" spans="2:5" x14ac:dyDescent="0.25">
      <c r="B2830" t="str">
        <f t="shared" ref="B2830:B2893" si="4522">IF(A2830="","","Result Bonus")</f>
        <v/>
      </c>
      <c r="C2830" s="4" t="str">
        <f t="shared" ref="C2830:C2893" si="4523">IF(A2830="","",MID(A2830,FIND(":",A2830)+2,(LEN(A2830)+1)-(FIND(":",A2830)+2)))</f>
        <v/>
      </c>
      <c r="D2830" s="4"/>
      <c r="E2830" s="4"/>
    </row>
    <row r="2832" spans="2:5" x14ac:dyDescent="0.25">
      <c r="B2832" s="3" t="str">
        <f t="shared" ref="B2832" si="4524">IF(A2832="","",IF(ISERR(FIND("###  (",A2832)),IF(OR(RIGHT(A2832,9)="ACTIVATED",RIGHT(A2832,6)="sukses",RIGHT(A2832,2)="OK"),"OK",IF(ISERR(VALUE(MID(A2832,FIND("[",A2832)+1,FIND("]",A2832,2)-(FIND("[",A2832)+1)))),MID(A2832,FIND("[",A2832)+1,FIND("]",A2832,2)-(FIND("[",A2832)+1)),VALUE(MID(A2832,FIND("[",A2832)+1,FIND("]",A2832,2)-(FIND("[",A2832)+1))))),"REJECTED"))</f>
        <v/>
      </c>
      <c r="C2832" s="3" t="str">
        <f t="shared" ref="C2832" si="4525">IF(A2832="","",IF(ISERR(FIND("###  (",A2832)),IF(OR(RIGHT(A2832,9)="ACTIVATED",RIGHT(A2832,6)="sukses",RIGHT(A2832,2)="OK"),"OK",VALUE(MID(A2834,FIND(":",A2834)+2,(LEN(A2834)+1)-(FIND(":",A2834)+2)))),"REJECTED"))</f>
        <v/>
      </c>
      <c r="D2832" s="3" t="str">
        <f t="shared" ref="D2832:D2895" si="4526">IF(A2832="","",IF(ISERR(FIND("###  (",A2832)),IF(OR(RIGHT(A2832,9)="ACTIVATED",RIGHT(A2832,6)="sukses",RIGHT(A2832,2)="OK"),"OK",IF(VALUE(MID(A2832,FIND("ce ",A2832)+2,(LEN(A2832)+1)-(FIND("ce ",A2832)+2)))=0,VALUE(MID(A2832,FIND("nt ",A2832)+2,(FIND(", Af",A2832)-(FIND("nt ",A2832)+2)))),VALUE(MID(A2832,FIND("ce ",A2832)+2,(LEN(A2832)+1)-(FIND("ce ",A2832)+2))))),"REJECTED"))</f>
        <v/>
      </c>
      <c r="E2832" t="str">
        <f t="shared" ref="E2832" si="4527"><![CDATA[IF(A2832="","",IF(AND(B2832="REJECTED",C2832="REJECTED",D2832="REJECTED"),"REJECTED",IF(AND(B2832="Charged",D2832>0),"TRUE",IF(AND(B2832=C2832,B2832=D2832),"TRUE",IF(AND(B2832=D2832,B2832<>C2832),"TRUE ROAMING",IF(LEFT(B2832,3)="not",IF(AND(D2832<>VALUE(RIGHT(B2832,LEN(B2832)-3)),C2832=D2832,D2832<>0),"TRUE",IF(AND(D2832<>VALUE(RIGHT(B2832,LEN(B2832)-3)),C2832<>D2832,D2832<>0),"TRUE ROAMING","FALSE")),"FALSE"))))))]]></f>
        <v/>
      </c>
    </row>
    <row r="2834" spans="2:5" x14ac:dyDescent="0.25">
      <c r="B2834" t="str">
        <f t="shared" ref="B2834:B2897" si="4528">IF(A2835="","","Kalkulasi Bonus")</f>
        <v/>
      </c>
      <c r="C2834" s="4" t="str">
        <f t="shared" ref="C2834:C2897" si="4529">IF(A2835="","",SUBSTITUTE(MID(A2835,FIND("[",A2835)+1,FIND("]",A2835,2)-(FIND("[",A2835)+1)),"-"," "))</f>
        <v/>
      </c>
      <c r="D2834" s="4"/>
      <c r="E2834" s="4"/>
    </row>
    <row r="2835" spans="2:5" x14ac:dyDescent="0.25">
      <c r="B2835" t="str">
        <f t="shared" ref="B2835:B2898" si="4530">IF(A2835="","","Result Bonus")</f>
        <v/>
      </c>
      <c r="C2835" s="4" t="str">
        <f t="shared" ref="C2835:C2898" si="4531">IF(A2835="","",MID(A2835,FIND(":",A2835)+2,(LEN(A2835)+1)-(FIND(":",A2835)+2)))</f>
        <v/>
      </c>
      <c r="D2835" s="4"/>
      <c r="E2835" s="4"/>
    </row>
    <row r="2837" spans="2:5" x14ac:dyDescent="0.25">
      <c r="B2837" s="3" t="str">
        <f t="shared" ref="B2837" si="4532">IF(A2837="","",IF(ISERR(FIND("###  (",A2837)),IF(OR(RIGHT(A2837,9)="ACTIVATED",RIGHT(A2837,6)="sukses",RIGHT(A2837,2)="OK"),"OK",IF(ISERR(VALUE(MID(A2837,FIND("[",A2837)+1,FIND("]",A2837,2)-(FIND("[",A2837)+1)))),MID(A2837,FIND("[",A2837)+1,FIND("]",A2837,2)-(FIND("[",A2837)+1)),VALUE(MID(A2837,FIND("[",A2837)+1,FIND("]",A2837,2)-(FIND("[",A2837)+1))))),"REJECTED"))</f>
        <v/>
      </c>
      <c r="C2837" s="3" t="str">
        <f t="shared" ref="C2837" si="4533">IF(A2837="","",IF(ISERR(FIND("###  (",A2837)),IF(OR(RIGHT(A2837,9)="ACTIVATED",RIGHT(A2837,6)="sukses",RIGHT(A2837,2)="OK"),"OK",VALUE(MID(A2839,FIND(":",A2839)+2,(LEN(A2839)+1)-(FIND(":",A2839)+2)))),"REJECTED"))</f>
        <v/>
      </c>
      <c r="D2837" s="3" t="str">
        <f t="shared" ref="D2837:D2900" si="4534">IF(A2837="","",IF(ISERR(FIND("###  (",A2837)),IF(OR(RIGHT(A2837,9)="ACTIVATED",RIGHT(A2837,6)="sukses",RIGHT(A2837,2)="OK"),"OK",IF(VALUE(MID(A2837,FIND("ce ",A2837)+2,(LEN(A2837)+1)-(FIND("ce ",A2837)+2)))=0,VALUE(MID(A2837,FIND("nt ",A2837)+2,(FIND(", Af",A2837)-(FIND("nt ",A2837)+2)))),VALUE(MID(A2837,FIND("ce ",A2837)+2,(LEN(A2837)+1)-(FIND("ce ",A2837)+2))))),"REJECTED"))</f>
        <v/>
      </c>
      <c r="E2837" t="str">
        <f t="shared" ref="E2837" si="4535"><![CDATA[IF(A2837="","",IF(AND(B2837="REJECTED",C2837="REJECTED",D2837="REJECTED"),"REJECTED",IF(AND(B2837="Charged",D2837>0),"TRUE",IF(AND(B2837=C2837,B2837=D2837),"TRUE",IF(AND(B2837=D2837,B2837<>C2837),"TRUE ROAMING",IF(LEFT(B2837,3)="not",IF(AND(D2837<>VALUE(RIGHT(B2837,LEN(B2837)-3)),C2837=D2837,D2837<>0),"TRUE",IF(AND(D2837<>VALUE(RIGHT(B2837,LEN(B2837)-3)),C2837<>D2837,D2837<>0),"TRUE ROAMING","FALSE")),"FALSE"))))))]]></f>
        <v/>
      </c>
    </row>
    <row r="2839" spans="2:5" x14ac:dyDescent="0.25">
      <c r="B2839" t="str">
        <f t="shared" ref="B2839:B2902" si="4536">IF(A2840="","","Kalkulasi Bonus")</f>
        <v/>
      </c>
      <c r="C2839" s="4" t="str">
        <f t="shared" ref="C2839:C2902" si="4537">IF(A2840="","",SUBSTITUTE(MID(A2840,FIND("[",A2840)+1,FIND("]",A2840,2)-(FIND("[",A2840)+1)),"-"," "))</f>
        <v/>
      </c>
      <c r="D2839" s="4"/>
      <c r="E2839" s="4"/>
    </row>
    <row r="2840" spans="2:5" x14ac:dyDescent="0.25">
      <c r="B2840" t="str">
        <f t="shared" ref="B2840:B2903" si="4538">IF(A2840="","","Result Bonus")</f>
        <v/>
      </c>
      <c r="C2840" s="4" t="str">
        <f t="shared" ref="C2840:C2903" si="4539">IF(A2840="","",MID(A2840,FIND(":",A2840)+2,(LEN(A2840)+1)-(FIND(":",A2840)+2)))</f>
        <v/>
      </c>
      <c r="D2840" s="4"/>
      <c r="E2840" s="4"/>
    </row>
    <row r="2842" spans="2:5" x14ac:dyDescent="0.25">
      <c r="B2842" s="3" t="str">
        <f t="shared" ref="B2842" si="4540">IF(A2842="","",IF(ISERR(FIND("###  (",A2842)),IF(OR(RIGHT(A2842,9)="ACTIVATED",RIGHT(A2842,6)="sukses",RIGHT(A2842,2)="OK"),"OK",IF(ISERR(VALUE(MID(A2842,FIND("[",A2842)+1,FIND("]",A2842,2)-(FIND("[",A2842)+1)))),MID(A2842,FIND("[",A2842)+1,FIND("]",A2842,2)-(FIND("[",A2842)+1)),VALUE(MID(A2842,FIND("[",A2842)+1,FIND("]",A2842,2)-(FIND("[",A2842)+1))))),"REJECTED"))</f>
        <v/>
      </c>
      <c r="C2842" s="3" t="str">
        <f t="shared" ref="C2842" si="4541">IF(A2842="","",IF(ISERR(FIND("###  (",A2842)),IF(OR(RIGHT(A2842,9)="ACTIVATED",RIGHT(A2842,6)="sukses",RIGHT(A2842,2)="OK"),"OK",VALUE(MID(A2844,FIND(":",A2844)+2,(LEN(A2844)+1)-(FIND(":",A2844)+2)))),"REJECTED"))</f>
        <v/>
      </c>
      <c r="D2842" s="3" t="str">
        <f t="shared" ref="D2842:D2905" si="4542">IF(A2842="","",IF(ISERR(FIND("###  (",A2842)),IF(OR(RIGHT(A2842,9)="ACTIVATED",RIGHT(A2842,6)="sukses",RIGHT(A2842,2)="OK"),"OK",IF(VALUE(MID(A2842,FIND("ce ",A2842)+2,(LEN(A2842)+1)-(FIND("ce ",A2842)+2)))=0,VALUE(MID(A2842,FIND("nt ",A2842)+2,(FIND(", Af",A2842)-(FIND("nt ",A2842)+2)))),VALUE(MID(A2842,FIND("ce ",A2842)+2,(LEN(A2842)+1)-(FIND("ce ",A2842)+2))))),"REJECTED"))</f>
        <v/>
      </c>
      <c r="E2842" t="str">
        <f t="shared" ref="E2842" si="4543"><![CDATA[IF(A2842="","",IF(AND(B2842="REJECTED",C2842="REJECTED",D2842="REJECTED"),"REJECTED",IF(AND(B2842="Charged",D2842>0),"TRUE",IF(AND(B2842=C2842,B2842=D2842),"TRUE",IF(AND(B2842=D2842,B2842<>C2842),"TRUE ROAMING",IF(LEFT(B2842,3)="not",IF(AND(D2842<>VALUE(RIGHT(B2842,LEN(B2842)-3)),C2842=D2842,D2842<>0),"TRUE",IF(AND(D2842<>VALUE(RIGHT(B2842,LEN(B2842)-3)),C2842<>D2842,D2842<>0),"TRUE ROAMING","FALSE")),"FALSE"))))))]]></f>
        <v/>
      </c>
    </row>
    <row r="2844" spans="2:5" x14ac:dyDescent="0.25">
      <c r="B2844" t="str">
        <f t="shared" ref="B2844:B2907" si="4544">IF(A2845="","","Kalkulasi Bonus")</f>
        <v/>
      </c>
      <c r="C2844" s="4" t="str">
        <f t="shared" ref="C2844:C2907" si="4545">IF(A2845="","",SUBSTITUTE(MID(A2845,FIND("[",A2845)+1,FIND("]",A2845,2)-(FIND("[",A2845)+1)),"-"," "))</f>
        <v/>
      </c>
      <c r="D2844" s="4"/>
      <c r="E2844" s="4"/>
    </row>
    <row r="2845" spans="2:5" x14ac:dyDescent="0.25">
      <c r="B2845" t="str">
        <f t="shared" ref="B2845:B2908" si="4546">IF(A2845="","","Result Bonus")</f>
        <v/>
      </c>
      <c r="C2845" s="4" t="str">
        <f t="shared" ref="C2845:C2908" si="4547">IF(A2845="","",MID(A2845,FIND(":",A2845)+2,(LEN(A2845)+1)-(FIND(":",A2845)+2)))</f>
        <v/>
      </c>
      <c r="D2845" s="4"/>
      <c r="E2845" s="4"/>
    </row>
    <row r="2847" spans="2:5" x14ac:dyDescent="0.25">
      <c r="B2847" s="3" t="str">
        <f t="shared" ref="B2847" si="4548">IF(A2847="","",IF(ISERR(FIND("###  (",A2847)),IF(OR(RIGHT(A2847,9)="ACTIVATED",RIGHT(A2847,6)="sukses",RIGHT(A2847,2)="OK"),"OK",IF(ISERR(VALUE(MID(A2847,FIND("[",A2847)+1,FIND("]",A2847,2)-(FIND("[",A2847)+1)))),MID(A2847,FIND("[",A2847)+1,FIND("]",A2847,2)-(FIND("[",A2847)+1)),VALUE(MID(A2847,FIND("[",A2847)+1,FIND("]",A2847,2)-(FIND("[",A2847)+1))))),"REJECTED"))</f>
        <v/>
      </c>
      <c r="C2847" s="3" t="str">
        <f t="shared" ref="C2847" si="4549">IF(A2847="","",IF(ISERR(FIND("###  (",A2847)),IF(OR(RIGHT(A2847,9)="ACTIVATED",RIGHT(A2847,6)="sukses",RIGHT(A2847,2)="OK"),"OK",VALUE(MID(A2849,FIND(":",A2849)+2,(LEN(A2849)+1)-(FIND(":",A2849)+2)))),"REJECTED"))</f>
        <v/>
      </c>
      <c r="D2847" s="3" t="str">
        <f t="shared" ref="D2847:D2910" si="4550">IF(A2847="","",IF(ISERR(FIND("###  (",A2847)),IF(OR(RIGHT(A2847,9)="ACTIVATED",RIGHT(A2847,6)="sukses",RIGHT(A2847,2)="OK"),"OK",IF(VALUE(MID(A2847,FIND("ce ",A2847)+2,(LEN(A2847)+1)-(FIND("ce ",A2847)+2)))=0,VALUE(MID(A2847,FIND("nt ",A2847)+2,(FIND(", Af",A2847)-(FIND("nt ",A2847)+2)))),VALUE(MID(A2847,FIND("ce ",A2847)+2,(LEN(A2847)+1)-(FIND("ce ",A2847)+2))))),"REJECTED"))</f>
        <v/>
      </c>
      <c r="E2847" t="str">
        <f t="shared" ref="E2847" si="4551"><![CDATA[IF(A2847="","",IF(AND(B2847="REJECTED",C2847="REJECTED",D2847="REJECTED"),"REJECTED",IF(AND(B2847="Charged",D2847>0),"TRUE",IF(AND(B2847=C2847,B2847=D2847),"TRUE",IF(AND(B2847=D2847,B2847<>C2847),"TRUE ROAMING",IF(LEFT(B2847,3)="not",IF(AND(D2847<>VALUE(RIGHT(B2847,LEN(B2847)-3)),C2847=D2847,D2847<>0),"TRUE",IF(AND(D2847<>VALUE(RIGHT(B2847,LEN(B2847)-3)),C2847<>D2847,D2847<>0),"TRUE ROAMING","FALSE")),"FALSE"))))))]]></f>
        <v/>
      </c>
    </row>
    <row r="2849" spans="2:5" x14ac:dyDescent="0.25">
      <c r="B2849" t="str">
        <f t="shared" ref="B2849:B2912" si="4552">IF(A2850="","","Kalkulasi Bonus")</f>
        <v/>
      </c>
      <c r="C2849" s="4" t="str">
        <f t="shared" ref="C2849:C2912" si="4553">IF(A2850="","",SUBSTITUTE(MID(A2850,FIND("[",A2850)+1,FIND("]",A2850,2)-(FIND("[",A2850)+1)),"-"," "))</f>
        <v/>
      </c>
      <c r="D2849" s="4"/>
      <c r="E2849" s="4"/>
    </row>
    <row r="2850" spans="2:5" x14ac:dyDescent="0.25">
      <c r="B2850" t="str">
        <f t="shared" ref="B2850:B2913" si="4554">IF(A2850="","","Result Bonus")</f>
        <v/>
      </c>
      <c r="C2850" s="4" t="str">
        <f t="shared" ref="C2850:C2913" si="4555">IF(A2850="","",MID(A2850,FIND(":",A2850)+2,(LEN(A2850)+1)-(FIND(":",A2850)+2)))</f>
        <v/>
      </c>
      <c r="D2850" s="4"/>
      <c r="E2850" s="4"/>
    </row>
    <row r="2852" spans="2:5" x14ac:dyDescent="0.25">
      <c r="B2852" s="3" t="str">
        <f t="shared" ref="B2852" si="4556">IF(A2852="","",IF(ISERR(FIND("###  (",A2852)),IF(OR(RIGHT(A2852,9)="ACTIVATED",RIGHT(A2852,6)="sukses",RIGHT(A2852,2)="OK"),"OK",IF(ISERR(VALUE(MID(A2852,FIND("[",A2852)+1,FIND("]",A2852,2)-(FIND("[",A2852)+1)))),MID(A2852,FIND("[",A2852)+1,FIND("]",A2852,2)-(FIND("[",A2852)+1)),VALUE(MID(A2852,FIND("[",A2852)+1,FIND("]",A2852,2)-(FIND("[",A2852)+1))))),"REJECTED"))</f>
        <v/>
      </c>
      <c r="C2852" s="3" t="str">
        <f t="shared" ref="C2852" si="4557">IF(A2852="","",IF(ISERR(FIND("###  (",A2852)),IF(OR(RIGHT(A2852,9)="ACTIVATED",RIGHT(A2852,6)="sukses",RIGHT(A2852,2)="OK"),"OK",VALUE(MID(A2854,FIND(":",A2854)+2,(LEN(A2854)+1)-(FIND(":",A2854)+2)))),"REJECTED"))</f>
        <v/>
      </c>
      <c r="D2852" s="3" t="str">
        <f t="shared" ref="D2852:D2915" si="4558">IF(A2852="","",IF(ISERR(FIND("###  (",A2852)),IF(OR(RIGHT(A2852,9)="ACTIVATED",RIGHT(A2852,6)="sukses",RIGHT(A2852,2)="OK"),"OK",IF(VALUE(MID(A2852,FIND("ce ",A2852)+2,(LEN(A2852)+1)-(FIND("ce ",A2852)+2)))=0,VALUE(MID(A2852,FIND("nt ",A2852)+2,(FIND(", Af",A2852)-(FIND("nt ",A2852)+2)))),VALUE(MID(A2852,FIND("ce ",A2852)+2,(LEN(A2852)+1)-(FIND("ce ",A2852)+2))))),"REJECTED"))</f>
        <v/>
      </c>
      <c r="E2852" t="str">
        <f t="shared" ref="E2852" si="4559"><![CDATA[IF(A2852="","",IF(AND(B2852="REJECTED",C2852="REJECTED",D2852="REJECTED"),"REJECTED",IF(AND(B2852="Charged",D2852>0),"TRUE",IF(AND(B2852=C2852,B2852=D2852),"TRUE",IF(AND(B2852=D2852,B2852<>C2852),"TRUE ROAMING",IF(LEFT(B2852,3)="not",IF(AND(D2852<>VALUE(RIGHT(B2852,LEN(B2852)-3)),C2852=D2852,D2852<>0),"TRUE",IF(AND(D2852<>VALUE(RIGHT(B2852,LEN(B2852)-3)),C2852<>D2852,D2852<>0),"TRUE ROAMING","FALSE")),"FALSE"))))))]]></f>
        <v/>
      </c>
    </row>
    <row r="2854" spans="2:5" x14ac:dyDescent="0.25">
      <c r="B2854" t="str">
        <f t="shared" ref="B2854:B2917" si="4560">IF(A2855="","","Kalkulasi Bonus")</f>
        <v/>
      </c>
      <c r="C2854" s="4" t="str">
        <f t="shared" ref="C2854:C2917" si="4561">IF(A2855="","",SUBSTITUTE(MID(A2855,FIND("[",A2855)+1,FIND("]",A2855,2)-(FIND("[",A2855)+1)),"-"," "))</f>
        <v/>
      </c>
      <c r="D2854" s="4"/>
      <c r="E2854" s="4"/>
    </row>
    <row r="2855" spans="2:5" x14ac:dyDescent="0.25">
      <c r="B2855" t="str">
        <f t="shared" ref="B2855:B2918" si="4562">IF(A2855="","","Result Bonus")</f>
        <v/>
      </c>
      <c r="C2855" s="4" t="str">
        <f t="shared" ref="C2855:C2918" si="4563">IF(A2855="","",MID(A2855,FIND(":",A2855)+2,(LEN(A2855)+1)-(FIND(":",A2855)+2)))</f>
        <v/>
      </c>
      <c r="D2855" s="4"/>
      <c r="E2855" s="4"/>
    </row>
    <row r="2857" spans="2:5" x14ac:dyDescent="0.25">
      <c r="B2857" s="3" t="str">
        <f t="shared" ref="B2857" si="4564">IF(A2857="","",IF(ISERR(FIND("###  (",A2857)),IF(OR(RIGHT(A2857,9)="ACTIVATED",RIGHT(A2857,6)="sukses",RIGHT(A2857,2)="OK"),"OK",IF(ISERR(VALUE(MID(A2857,FIND("[",A2857)+1,FIND("]",A2857,2)-(FIND("[",A2857)+1)))),MID(A2857,FIND("[",A2857)+1,FIND("]",A2857,2)-(FIND("[",A2857)+1)),VALUE(MID(A2857,FIND("[",A2857)+1,FIND("]",A2857,2)-(FIND("[",A2857)+1))))),"REJECTED"))</f>
        <v/>
      </c>
      <c r="C2857" s="3" t="str">
        <f t="shared" ref="C2857" si="4565">IF(A2857="","",IF(ISERR(FIND("###  (",A2857)),IF(OR(RIGHT(A2857,9)="ACTIVATED",RIGHT(A2857,6)="sukses",RIGHT(A2857,2)="OK"),"OK",VALUE(MID(A2859,FIND(":",A2859)+2,(LEN(A2859)+1)-(FIND(":",A2859)+2)))),"REJECTED"))</f>
        <v/>
      </c>
      <c r="D2857" s="3" t="str">
        <f t="shared" ref="D2857:D2920" si="4566">IF(A2857="","",IF(ISERR(FIND("###  (",A2857)),IF(OR(RIGHT(A2857,9)="ACTIVATED",RIGHT(A2857,6)="sukses",RIGHT(A2857,2)="OK"),"OK",IF(VALUE(MID(A2857,FIND("ce ",A2857)+2,(LEN(A2857)+1)-(FIND("ce ",A2857)+2)))=0,VALUE(MID(A2857,FIND("nt ",A2857)+2,(FIND(", Af",A2857)-(FIND("nt ",A2857)+2)))),VALUE(MID(A2857,FIND("ce ",A2857)+2,(LEN(A2857)+1)-(FIND("ce ",A2857)+2))))),"REJECTED"))</f>
        <v/>
      </c>
      <c r="E2857" t="str">
        <f t="shared" ref="E2857" si="4567"><![CDATA[IF(A2857="","",IF(AND(B2857="REJECTED",C2857="REJECTED",D2857="REJECTED"),"REJECTED",IF(AND(B2857="Charged",D2857>0),"TRUE",IF(AND(B2857=C2857,B2857=D2857),"TRUE",IF(AND(B2857=D2857,B2857<>C2857),"TRUE ROAMING",IF(LEFT(B2857,3)="not",IF(AND(D2857<>VALUE(RIGHT(B2857,LEN(B2857)-3)),C2857=D2857,D2857<>0),"TRUE",IF(AND(D2857<>VALUE(RIGHT(B2857,LEN(B2857)-3)),C2857<>D2857,D2857<>0),"TRUE ROAMING","FALSE")),"FALSE"))))))]]></f>
        <v/>
      </c>
    </row>
    <row r="2859" spans="2:5" x14ac:dyDescent="0.25">
      <c r="B2859" t="str">
        <f t="shared" ref="B2859:B2922" si="4568">IF(A2860="","","Kalkulasi Bonus")</f>
        <v/>
      </c>
      <c r="C2859" s="4" t="str">
        <f t="shared" ref="C2859:C2922" si="4569">IF(A2860="","",SUBSTITUTE(MID(A2860,FIND("[",A2860)+1,FIND("]",A2860,2)-(FIND("[",A2860)+1)),"-"," "))</f>
        <v/>
      </c>
      <c r="D2859" s="4"/>
      <c r="E2859" s="4"/>
    </row>
    <row r="2860" spans="2:5" x14ac:dyDescent="0.25">
      <c r="B2860" t="str">
        <f t="shared" ref="B2860:B2923" si="4570">IF(A2860="","","Result Bonus")</f>
        <v/>
      </c>
      <c r="C2860" s="4" t="str">
        <f t="shared" ref="C2860:C2923" si="4571">IF(A2860="","",MID(A2860,FIND(":",A2860)+2,(LEN(A2860)+1)-(FIND(":",A2860)+2)))</f>
        <v/>
      </c>
      <c r="D2860" s="4"/>
      <c r="E2860" s="4"/>
    </row>
    <row r="2862" spans="2:5" x14ac:dyDescent="0.25">
      <c r="B2862" s="3" t="str">
        <f t="shared" ref="B2862" si="4572">IF(A2862="","",IF(ISERR(FIND("###  (",A2862)),IF(OR(RIGHT(A2862,9)="ACTIVATED",RIGHT(A2862,6)="sukses",RIGHT(A2862,2)="OK"),"OK",IF(ISERR(VALUE(MID(A2862,FIND("[",A2862)+1,FIND("]",A2862,2)-(FIND("[",A2862)+1)))),MID(A2862,FIND("[",A2862)+1,FIND("]",A2862,2)-(FIND("[",A2862)+1)),VALUE(MID(A2862,FIND("[",A2862)+1,FIND("]",A2862,2)-(FIND("[",A2862)+1))))),"REJECTED"))</f>
        <v/>
      </c>
      <c r="C2862" s="3" t="str">
        <f t="shared" ref="C2862" si="4573">IF(A2862="","",IF(ISERR(FIND("###  (",A2862)),IF(OR(RIGHT(A2862,9)="ACTIVATED",RIGHT(A2862,6)="sukses",RIGHT(A2862,2)="OK"),"OK",VALUE(MID(A2864,FIND(":",A2864)+2,(LEN(A2864)+1)-(FIND(":",A2864)+2)))),"REJECTED"))</f>
        <v/>
      </c>
      <c r="D2862" s="3" t="str">
        <f t="shared" ref="D2862:D2925" si="4574">IF(A2862="","",IF(ISERR(FIND("###  (",A2862)),IF(OR(RIGHT(A2862,9)="ACTIVATED",RIGHT(A2862,6)="sukses",RIGHT(A2862,2)="OK"),"OK",IF(VALUE(MID(A2862,FIND("ce ",A2862)+2,(LEN(A2862)+1)-(FIND("ce ",A2862)+2)))=0,VALUE(MID(A2862,FIND("nt ",A2862)+2,(FIND(", Af",A2862)-(FIND("nt ",A2862)+2)))),VALUE(MID(A2862,FIND("ce ",A2862)+2,(LEN(A2862)+1)-(FIND("ce ",A2862)+2))))),"REJECTED"))</f>
        <v/>
      </c>
      <c r="E2862" t="str">
        <f t="shared" ref="E2862" si="4575"><![CDATA[IF(A2862="","",IF(AND(B2862="REJECTED",C2862="REJECTED",D2862="REJECTED"),"REJECTED",IF(AND(B2862="Charged",D2862>0),"TRUE",IF(AND(B2862=C2862,B2862=D2862),"TRUE",IF(AND(B2862=D2862,B2862<>C2862),"TRUE ROAMING",IF(LEFT(B2862,3)="not",IF(AND(D2862<>VALUE(RIGHT(B2862,LEN(B2862)-3)),C2862=D2862,D2862<>0),"TRUE",IF(AND(D2862<>VALUE(RIGHT(B2862,LEN(B2862)-3)),C2862<>D2862,D2862<>0),"TRUE ROAMING","FALSE")),"FALSE"))))))]]></f>
        <v/>
      </c>
    </row>
    <row r="2864" spans="2:5" x14ac:dyDescent="0.25">
      <c r="B2864" t="str">
        <f t="shared" ref="B2864:B2927" si="4576">IF(A2865="","","Kalkulasi Bonus")</f>
        <v/>
      </c>
      <c r="C2864" s="4" t="str">
        <f t="shared" ref="C2864:C2927" si="4577">IF(A2865="","",SUBSTITUTE(MID(A2865,FIND("[",A2865)+1,FIND("]",A2865,2)-(FIND("[",A2865)+1)),"-"," "))</f>
        <v/>
      </c>
      <c r="D2864" s="4"/>
      <c r="E2864" s="4"/>
    </row>
    <row r="2865" spans="2:5" x14ac:dyDescent="0.25">
      <c r="B2865" t="str">
        <f t="shared" ref="B2865:B2928" si="4578">IF(A2865="","","Result Bonus")</f>
        <v/>
      </c>
      <c r="C2865" s="4" t="str">
        <f t="shared" ref="C2865:C2928" si="4579">IF(A2865="","",MID(A2865,FIND(":",A2865)+2,(LEN(A2865)+1)-(FIND(":",A2865)+2)))</f>
        <v/>
      </c>
      <c r="D2865" s="4"/>
      <c r="E2865" s="4"/>
    </row>
    <row r="2867" spans="2:5" x14ac:dyDescent="0.25">
      <c r="B2867" s="3" t="str">
        <f t="shared" ref="B2867" si="4580">IF(A2867="","",IF(ISERR(FIND("###  (",A2867)),IF(OR(RIGHT(A2867,9)="ACTIVATED",RIGHT(A2867,6)="sukses",RIGHT(A2867,2)="OK"),"OK",IF(ISERR(VALUE(MID(A2867,FIND("[",A2867)+1,FIND("]",A2867,2)-(FIND("[",A2867)+1)))),MID(A2867,FIND("[",A2867)+1,FIND("]",A2867,2)-(FIND("[",A2867)+1)),VALUE(MID(A2867,FIND("[",A2867)+1,FIND("]",A2867,2)-(FIND("[",A2867)+1))))),"REJECTED"))</f>
        <v/>
      </c>
      <c r="C2867" s="3" t="str">
        <f t="shared" ref="C2867" si="4581">IF(A2867="","",IF(ISERR(FIND("###  (",A2867)),IF(OR(RIGHT(A2867,9)="ACTIVATED",RIGHT(A2867,6)="sukses",RIGHT(A2867,2)="OK"),"OK",VALUE(MID(A2869,FIND(":",A2869)+2,(LEN(A2869)+1)-(FIND(":",A2869)+2)))),"REJECTED"))</f>
        <v/>
      </c>
      <c r="D2867" s="3" t="str">
        <f t="shared" ref="D2867:D2930" si="4582">IF(A2867="","",IF(ISERR(FIND("###  (",A2867)),IF(OR(RIGHT(A2867,9)="ACTIVATED",RIGHT(A2867,6)="sukses",RIGHT(A2867,2)="OK"),"OK",IF(VALUE(MID(A2867,FIND("ce ",A2867)+2,(LEN(A2867)+1)-(FIND("ce ",A2867)+2)))=0,VALUE(MID(A2867,FIND("nt ",A2867)+2,(FIND(", Af",A2867)-(FIND("nt ",A2867)+2)))),VALUE(MID(A2867,FIND("ce ",A2867)+2,(LEN(A2867)+1)-(FIND("ce ",A2867)+2))))),"REJECTED"))</f>
        <v/>
      </c>
      <c r="E2867" t="str">
        <f t="shared" ref="E2867" si="4583"><![CDATA[IF(A2867="","",IF(AND(B2867="REJECTED",C2867="REJECTED",D2867="REJECTED"),"REJECTED",IF(AND(B2867="Charged",D2867>0),"TRUE",IF(AND(B2867=C2867,B2867=D2867),"TRUE",IF(AND(B2867=D2867,B2867<>C2867),"TRUE ROAMING",IF(LEFT(B2867,3)="not",IF(AND(D2867<>VALUE(RIGHT(B2867,LEN(B2867)-3)),C2867=D2867,D2867<>0),"TRUE",IF(AND(D2867<>VALUE(RIGHT(B2867,LEN(B2867)-3)),C2867<>D2867,D2867<>0),"TRUE ROAMING","FALSE")),"FALSE"))))))]]></f>
        <v/>
      </c>
    </row>
    <row r="2869" spans="2:5" x14ac:dyDescent="0.25">
      <c r="B2869" t="str">
        <f t="shared" ref="B2869:B2932" si="4584">IF(A2870="","","Kalkulasi Bonus")</f>
        <v/>
      </c>
      <c r="C2869" s="4" t="str">
        <f t="shared" ref="C2869:C2932" si="4585">IF(A2870="","",SUBSTITUTE(MID(A2870,FIND("[",A2870)+1,FIND("]",A2870,2)-(FIND("[",A2870)+1)),"-"," "))</f>
        <v/>
      </c>
      <c r="D2869" s="4"/>
      <c r="E2869" s="4"/>
    </row>
    <row r="2870" spans="2:5" x14ac:dyDescent="0.25">
      <c r="B2870" t="str">
        <f t="shared" ref="B2870:B2933" si="4586">IF(A2870="","","Result Bonus")</f>
        <v/>
      </c>
      <c r="C2870" s="4" t="str">
        <f t="shared" ref="C2870:C2933" si="4587">IF(A2870="","",MID(A2870,FIND(":",A2870)+2,(LEN(A2870)+1)-(FIND(":",A2870)+2)))</f>
        <v/>
      </c>
      <c r="D2870" s="4"/>
      <c r="E2870" s="4"/>
    </row>
    <row r="2872" spans="2:5" x14ac:dyDescent="0.25">
      <c r="B2872" s="3" t="str">
        <f t="shared" ref="B2872" si="4588">IF(A2872="","",IF(ISERR(FIND("###  (",A2872)),IF(OR(RIGHT(A2872,9)="ACTIVATED",RIGHT(A2872,6)="sukses",RIGHT(A2872,2)="OK"),"OK",IF(ISERR(VALUE(MID(A2872,FIND("[",A2872)+1,FIND("]",A2872,2)-(FIND("[",A2872)+1)))),MID(A2872,FIND("[",A2872)+1,FIND("]",A2872,2)-(FIND("[",A2872)+1)),VALUE(MID(A2872,FIND("[",A2872)+1,FIND("]",A2872,2)-(FIND("[",A2872)+1))))),"REJECTED"))</f>
        <v/>
      </c>
      <c r="C2872" s="3" t="str">
        <f t="shared" ref="C2872" si="4589">IF(A2872="","",IF(ISERR(FIND("###  (",A2872)),IF(OR(RIGHT(A2872,9)="ACTIVATED",RIGHT(A2872,6)="sukses",RIGHT(A2872,2)="OK"),"OK",VALUE(MID(A2874,FIND(":",A2874)+2,(LEN(A2874)+1)-(FIND(":",A2874)+2)))),"REJECTED"))</f>
        <v/>
      </c>
      <c r="D2872" s="3" t="str">
        <f t="shared" ref="D2872:D2935" si="4590">IF(A2872="","",IF(ISERR(FIND("###  (",A2872)),IF(OR(RIGHT(A2872,9)="ACTIVATED",RIGHT(A2872,6)="sukses",RIGHT(A2872,2)="OK"),"OK",IF(VALUE(MID(A2872,FIND("ce ",A2872)+2,(LEN(A2872)+1)-(FIND("ce ",A2872)+2)))=0,VALUE(MID(A2872,FIND("nt ",A2872)+2,(FIND(", Af",A2872)-(FIND("nt ",A2872)+2)))),VALUE(MID(A2872,FIND("ce ",A2872)+2,(LEN(A2872)+1)-(FIND("ce ",A2872)+2))))),"REJECTED"))</f>
        <v/>
      </c>
      <c r="E2872" t="str">
        <f t="shared" ref="E2872" si="4591"><![CDATA[IF(A2872="","",IF(AND(B2872="REJECTED",C2872="REJECTED",D2872="REJECTED"),"REJECTED",IF(AND(B2872="Charged",D2872>0),"TRUE",IF(AND(B2872=C2872,B2872=D2872),"TRUE",IF(AND(B2872=D2872,B2872<>C2872),"TRUE ROAMING",IF(LEFT(B2872,3)="not",IF(AND(D2872<>VALUE(RIGHT(B2872,LEN(B2872)-3)),C2872=D2872,D2872<>0),"TRUE",IF(AND(D2872<>VALUE(RIGHT(B2872,LEN(B2872)-3)),C2872<>D2872,D2872<>0),"TRUE ROAMING","FALSE")),"FALSE"))))))]]></f>
        <v/>
      </c>
    </row>
    <row r="2874" spans="2:5" x14ac:dyDescent="0.25">
      <c r="B2874" t="str">
        <f t="shared" ref="B2874:B2937" si="4592">IF(A2875="","","Kalkulasi Bonus")</f>
        <v/>
      </c>
      <c r="C2874" s="4" t="str">
        <f t="shared" ref="C2874:C2937" si="4593">IF(A2875="","",SUBSTITUTE(MID(A2875,FIND("[",A2875)+1,FIND("]",A2875,2)-(FIND("[",A2875)+1)),"-"," "))</f>
        <v/>
      </c>
      <c r="D2874" s="4"/>
      <c r="E2874" s="4"/>
    </row>
    <row r="2875" spans="2:5" x14ac:dyDescent="0.25">
      <c r="B2875" t="str">
        <f t="shared" ref="B2875:B2938" si="4594">IF(A2875="","","Result Bonus")</f>
        <v/>
      </c>
      <c r="C2875" s="4" t="str">
        <f t="shared" ref="C2875:C2938" si="4595">IF(A2875="","",MID(A2875,FIND(":",A2875)+2,(LEN(A2875)+1)-(FIND(":",A2875)+2)))</f>
        <v/>
      </c>
      <c r="D2875" s="4"/>
      <c r="E2875" s="4"/>
    </row>
    <row r="2877" spans="2:5" x14ac:dyDescent="0.25">
      <c r="B2877" s="3" t="str">
        <f t="shared" ref="B2877" si="4596">IF(A2877="","",IF(ISERR(FIND("###  (",A2877)),IF(OR(RIGHT(A2877,9)="ACTIVATED",RIGHT(A2877,6)="sukses",RIGHT(A2877,2)="OK"),"OK",IF(ISERR(VALUE(MID(A2877,FIND("[",A2877)+1,FIND("]",A2877,2)-(FIND("[",A2877)+1)))),MID(A2877,FIND("[",A2877)+1,FIND("]",A2877,2)-(FIND("[",A2877)+1)),VALUE(MID(A2877,FIND("[",A2877)+1,FIND("]",A2877,2)-(FIND("[",A2877)+1))))),"REJECTED"))</f>
        <v/>
      </c>
      <c r="C2877" s="3" t="str">
        <f t="shared" ref="C2877" si="4597">IF(A2877="","",IF(ISERR(FIND("###  (",A2877)),IF(OR(RIGHT(A2877,9)="ACTIVATED",RIGHT(A2877,6)="sukses",RIGHT(A2877,2)="OK"),"OK",VALUE(MID(A2879,FIND(":",A2879)+2,(LEN(A2879)+1)-(FIND(":",A2879)+2)))),"REJECTED"))</f>
        <v/>
      </c>
      <c r="D2877" s="3" t="str">
        <f t="shared" ref="D2877:D2940" si="4598">IF(A2877="","",IF(ISERR(FIND("###  (",A2877)),IF(OR(RIGHT(A2877,9)="ACTIVATED",RIGHT(A2877,6)="sukses",RIGHT(A2877,2)="OK"),"OK",IF(VALUE(MID(A2877,FIND("ce ",A2877)+2,(LEN(A2877)+1)-(FIND("ce ",A2877)+2)))=0,VALUE(MID(A2877,FIND("nt ",A2877)+2,(FIND(", Af",A2877)-(FIND("nt ",A2877)+2)))),VALUE(MID(A2877,FIND("ce ",A2877)+2,(LEN(A2877)+1)-(FIND("ce ",A2877)+2))))),"REJECTED"))</f>
        <v/>
      </c>
      <c r="E2877" t="str">
        <f t="shared" ref="E2877" si="4599"><![CDATA[IF(A2877="","",IF(AND(B2877="REJECTED",C2877="REJECTED",D2877="REJECTED"),"REJECTED",IF(AND(B2877="Charged",D2877>0),"TRUE",IF(AND(B2877=C2877,B2877=D2877),"TRUE",IF(AND(B2877=D2877,B2877<>C2877),"TRUE ROAMING",IF(LEFT(B2877,3)="not",IF(AND(D2877<>VALUE(RIGHT(B2877,LEN(B2877)-3)),C2877=D2877,D2877<>0),"TRUE",IF(AND(D2877<>VALUE(RIGHT(B2877,LEN(B2877)-3)),C2877<>D2877,D2877<>0),"TRUE ROAMING","FALSE")),"FALSE"))))))]]></f>
        <v/>
      </c>
    </row>
    <row r="2879" spans="2:5" x14ac:dyDescent="0.25">
      <c r="B2879" t="str">
        <f t="shared" ref="B2879:B2942" si="4600">IF(A2880="","","Kalkulasi Bonus")</f>
        <v/>
      </c>
      <c r="C2879" s="4" t="str">
        <f t="shared" ref="C2879:C2942" si="4601">IF(A2880="","",SUBSTITUTE(MID(A2880,FIND("[",A2880)+1,FIND("]",A2880,2)-(FIND("[",A2880)+1)),"-"," "))</f>
        <v/>
      </c>
      <c r="D2879" s="4"/>
      <c r="E2879" s="4"/>
    </row>
    <row r="2880" spans="2:5" x14ac:dyDescent="0.25">
      <c r="B2880" t="str">
        <f t="shared" ref="B2880:B2943" si="4602">IF(A2880="","","Result Bonus")</f>
        <v/>
      </c>
      <c r="C2880" s="4" t="str">
        <f t="shared" ref="C2880:C2943" si="4603">IF(A2880="","",MID(A2880,FIND(":",A2880)+2,(LEN(A2880)+1)-(FIND(":",A2880)+2)))</f>
        <v/>
      </c>
      <c r="D2880" s="4"/>
      <c r="E2880" s="4"/>
    </row>
    <row r="2882" spans="2:5" x14ac:dyDescent="0.25">
      <c r="B2882" s="3" t="str">
        <f t="shared" ref="B2882" si="4604">IF(A2882="","",IF(ISERR(FIND("###  (",A2882)),IF(OR(RIGHT(A2882,9)="ACTIVATED",RIGHT(A2882,6)="sukses",RIGHT(A2882,2)="OK"),"OK",IF(ISERR(VALUE(MID(A2882,FIND("[",A2882)+1,FIND("]",A2882,2)-(FIND("[",A2882)+1)))),MID(A2882,FIND("[",A2882)+1,FIND("]",A2882,2)-(FIND("[",A2882)+1)),VALUE(MID(A2882,FIND("[",A2882)+1,FIND("]",A2882,2)-(FIND("[",A2882)+1))))),"REJECTED"))</f>
        <v/>
      </c>
      <c r="C2882" s="3" t="str">
        <f t="shared" ref="C2882" si="4605">IF(A2882="","",IF(ISERR(FIND("###  (",A2882)),IF(OR(RIGHT(A2882,9)="ACTIVATED",RIGHT(A2882,6)="sukses",RIGHT(A2882,2)="OK"),"OK",VALUE(MID(A2884,FIND(":",A2884)+2,(LEN(A2884)+1)-(FIND(":",A2884)+2)))),"REJECTED"))</f>
        <v/>
      </c>
      <c r="D2882" s="3" t="str">
        <f t="shared" ref="D2882:D2945" si="4606">IF(A2882="","",IF(ISERR(FIND("###  (",A2882)),IF(OR(RIGHT(A2882,9)="ACTIVATED",RIGHT(A2882,6)="sukses",RIGHT(A2882,2)="OK"),"OK",IF(VALUE(MID(A2882,FIND("ce ",A2882)+2,(LEN(A2882)+1)-(FIND("ce ",A2882)+2)))=0,VALUE(MID(A2882,FIND("nt ",A2882)+2,(FIND(", Af",A2882)-(FIND("nt ",A2882)+2)))),VALUE(MID(A2882,FIND("ce ",A2882)+2,(LEN(A2882)+1)-(FIND("ce ",A2882)+2))))),"REJECTED"))</f>
        <v/>
      </c>
      <c r="E2882" t="str">
        <f t="shared" ref="E2882" si="4607"><![CDATA[IF(A2882="","",IF(AND(B2882="REJECTED",C2882="REJECTED",D2882="REJECTED"),"REJECTED",IF(AND(B2882="Charged",D2882>0),"TRUE",IF(AND(B2882=C2882,B2882=D2882),"TRUE",IF(AND(B2882=D2882,B2882<>C2882),"TRUE ROAMING",IF(LEFT(B2882,3)="not",IF(AND(D2882<>VALUE(RIGHT(B2882,LEN(B2882)-3)),C2882=D2882,D2882<>0),"TRUE",IF(AND(D2882<>VALUE(RIGHT(B2882,LEN(B2882)-3)),C2882<>D2882,D2882<>0),"TRUE ROAMING","FALSE")),"FALSE"))))))]]></f>
        <v/>
      </c>
    </row>
    <row r="2884" spans="2:5" x14ac:dyDescent="0.25">
      <c r="B2884" t="str">
        <f t="shared" ref="B2884:B2947" si="4608">IF(A2885="","","Kalkulasi Bonus")</f>
        <v/>
      </c>
      <c r="C2884" s="4" t="str">
        <f t="shared" ref="C2884:C2947" si="4609">IF(A2885="","",SUBSTITUTE(MID(A2885,FIND("[",A2885)+1,FIND("]",A2885,2)-(FIND("[",A2885)+1)),"-"," "))</f>
        <v/>
      </c>
      <c r="D2884" s="4"/>
      <c r="E2884" s="4"/>
    </row>
    <row r="2885" spans="2:5" x14ac:dyDescent="0.25">
      <c r="B2885" t="str">
        <f t="shared" ref="B2885:B2948" si="4610">IF(A2885="","","Result Bonus")</f>
        <v/>
      </c>
      <c r="C2885" s="4" t="str">
        <f t="shared" ref="C2885:C2948" si="4611">IF(A2885="","",MID(A2885,FIND(":",A2885)+2,(LEN(A2885)+1)-(FIND(":",A2885)+2)))</f>
        <v/>
      </c>
      <c r="D2885" s="4"/>
      <c r="E2885" s="4"/>
    </row>
    <row r="2887" spans="2:5" x14ac:dyDescent="0.25">
      <c r="B2887" s="3" t="str">
        <f t="shared" ref="B2887" si="4612">IF(A2887="","",IF(ISERR(FIND("###  (",A2887)),IF(OR(RIGHT(A2887,9)="ACTIVATED",RIGHT(A2887,6)="sukses",RIGHT(A2887,2)="OK"),"OK",IF(ISERR(VALUE(MID(A2887,FIND("[",A2887)+1,FIND("]",A2887,2)-(FIND("[",A2887)+1)))),MID(A2887,FIND("[",A2887)+1,FIND("]",A2887,2)-(FIND("[",A2887)+1)),VALUE(MID(A2887,FIND("[",A2887)+1,FIND("]",A2887,2)-(FIND("[",A2887)+1))))),"REJECTED"))</f>
        <v/>
      </c>
      <c r="C2887" s="3" t="str">
        <f t="shared" ref="C2887" si="4613">IF(A2887="","",IF(ISERR(FIND("###  (",A2887)),IF(OR(RIGHT(A2887,9)="ACTIVATED",RIGHT(A2887,6)="sukses",RIGHT(A2887,2)="OK"),"OK",VALUE(MID(A2889,FIND(":",A2889)+2,(LEN(A2889)+1)-(FIND(":",A2889)+2)))),"REJECTED"))</f>
        <v/>
      </c>
      <c r="D2887" s="3" t="str">
        <f t="shared" ref="D2887:D2950" si="4614">IF(A2887="","",IF(ISERR(FIND("###  (",A2887)),IF(OR(RIGHT(A2887,9)="ACTIVATED",RIGHT(A2887,6)="sukses",RIGHT(A2887,2)="OK"),"OK",IF(VALUE(MID(A2887,FIND("ce ",A2887)+2,(LEN(A2887)+1)-(FIND("ce ",A2887)+2)))=0,VALUE(MID(A2887,FIND("nt ",A2887)+2,(FIND(", Af",A2887)-(FIND("nt ",A2887)+2)))),VALUE(MID(A2887,FIND("ce ",A2887)+2,(LEN(A2887)+1)-(FIND("ce ",A2887)+2))))),"REJECTED"))</f>
        <v/>
      </c>
      <c r="E2887" t="str">
        <f t="shared" ref="E2887" si="4615"><![CDATA[IF(A2887="","",IF(AND(B2887="REJECTED",C2887="REJECTED",D2887="REJECTED"),"REJECTED",IF(AND(B2887="Charged",D2887>0),"TRUE",IF(AND(B2887=C2887,B2887=D2887),"TRUE",IF(AND(B2887=D2887,B2887<>C2887),"TRUE ROAMING",IF(LEFT(B2887,3)="not",IF(AND(D2887<>VALUE(RIGHT(B2887,LEN(B2887)-3)),C2887=D2887,D2887<>0),"TRUE",IF(AND(D2887<>VALUE(RIGHT(B2887,LEN(B2887)-3)),C2887<>D2887,D2887<>0),"TRUE ROAMING","FALSE")),"FALSE"))))))]]></f>
        <v/>
      </c>
    </row>
    <row r="2889" spans="2:5" x14ac:dyDescent="0.25">
      <c r="B2889" t="str">
        <f t="shared" ref="B2889:B2952" si="4616">IF(A2890="","","Kalkulasi Bonus")</f>
        <v/>
      </c>
      <c r="C2889" s="4" t="str">
        <f t="shared" ref="C2889:C2952" si="4617">IF(A2890="","",SUBSTITUTE(MID(A2890,FIND("[",A2890)+1,FIND("]",A2890,2)-(FIND("[",A2890)+1)),"-"," "))</f>
        <v/>
      </c>
      <c r="D2889" s="4"/>
      <c r="E2889" s="4"/>
    </row>
    <row r="2890" spans="2:5" x14ac:dyDescent="0.25">
      <c r="B2890" t="str">
        <f t="shared" ref="B2890:B2953" si="4618">IF(A2890="","","Result Bonus")</f>
        <v/>
      </c>
      <c r="C2890" s="4" t="str">
        <f t="shared" ref="C2890:C2953" si="4619">IF(A2890="","",MID(A2890,FIND(":",A2890)+2,(LEN(A2890)+1)-(FIND(":",A2890)+2)))</f>
        <v/>
      </c>
      <c r="D2890" s="4"/>
      <c r="E2890" s="4"/>
    </row>
    <row r="2892" spans="2:5" x14ac:dyDescent="0.25">
      <c r="B2892" s="3" t="str">
        <f t="shared" ref="B2892" si="4620">IF(A2892="","",IF(ISERR(FIND("###  (",A2892)),IF(OR(RIGHT(A2892,9)="ACTIVATED",RIGHT(A2892,6)="sukses",RIGHT(A2892,2)="OK"),"OK",IF(ISERR(VALUE(MID(A2892,FIND("[",A2892)+1,FIND("]",A2892,2)-(FIND("[",A2892)+1)))),MID(A2892,FIND("[",A2892)+1,FIND("]",A2892,2)-(FIND("[",A2892)+1)),VALUE(MID(A2892,FIND("[",A2892)+1,FIND("]",A2892,2)-(FIND("[",A2892)+1))))),"REJECTED"))</f>
        <v/>
      </c>
      <c r="C2892" s="3" t="str">
        <f t="shared" ref="C2892" si="4621">IF(A2892="","",IF(ISERR(FIND("###  (",A2892)),IF(OR(RIGHT(A2892,9)="ACTIVATED",RIGHT(A2892,6)="sukses",RIGHT(A2892,2)="OK"),"OK",VALUE(MID(A2894,FIND(":",A2894)+2,(LEN(A2894)+1)-(FIND(":",A2894)+2)))),"REJECTED"))</f>
        <v/>
      </c>
      <c r="D2892" s="3" t="str">
        <f t="shared" ref="D2892:D2955" si="4622">IF(A2892="","",IF(ISERR(FIND("###  (",A2892)),IF(OR(RIGHT(A2892,9)="ACTIVATED",RIGHT(A2892,6)="sukses",RIGHT(A2892,2)="OK"),"OK",IF(VALUE(MID(A2892,FIND("ce ",A2892)+2,(LEN(A2892)+1)-(FIND("ce ",A2892)+2)))=0,VALUE(MID(A2892,FIND("nt ",A2892)+2,(FIND(", Af",A2892)-(FIND("nt ",A2892)+2)))),VALUE(MID(A2892,FIND("ce ",A2892)+2,(LEN(A2892)+1)-(FIND("ce ",A2892)+2))))),"REJECTED"))</f>
        <v/>
      </c>
      <c r="E2892" t="str">
        <f t="shared" ref="E2892" si="4623"><![CDATA[IF(A2892="","",IF(AND(B2892="REJECTED",C2892="REJECTED",D2892="REJECTED"),"REJECTED",IF(AND(B2892="Charged",D2892>0),"TRUE",IF(AND(B2892=C2892,B2892=D2892),"TRUE",IF(AND(B2892=D2892,B2892<>C2892),"TRUE ROAMING",IF(LEFT(B2892,3)="not",IF(AND(D2892<>VALUE(RIGHT(B2892,LEN(B2892)-3)),C2892=D2892,D2892<>0),"TRUE",IF(AND(D2892<>VALUE(RIGHT(B2892,LEN(B2892)-3)),C2892<>D2892,D2892<>0),"TRUE ROAMING","FALSE")),"FALSE"))))))]]></f>
        <v/>
      </c>
    </row>
    <row r="2894" spans="2:5" x14ac:dyDescent="0.25">
      <c r="B2894" t="str">
        <f t="shared" ref="B2894:B2957" si="4624">IF(A2895="","","Kalkulasi Bonus")</f>
        <v/>
      </c>
      <c r="C2894" s="4" t="str">
        <f t="shared" ref="C2894:C2957" si="4625">IF(A2895="","",SUBSTITUTE(MID(A2895,FIND("[",A2895)+1,FIND("]",A2895,2)-(FIND("[",A2895)+1)),"-"," "))</f>
        <v/>
      </c>
      <c r="D2894" s="4"/>
      <c r="E2894" s="4"/>
    </row>
    <row r="2895" spans="2:5" x14ac:dyDescent="0.25">
      <c r="B2895" t="str">
        <f t="shared" ref="B2895:B2958" si="4626">IF(A2895="","","Result Bonus")</f>
        <v/>
      </c>
      <c r="C2895" s="4" t="str">
        <f t="shared" ref="C2895:C2958" si="4627">IF(A2895="","",MID(A2895,FIND(":",A2895)+2,(LEN(A2895)+1)-(FIND(":",A2895)+2)))</f>
        <v/>
      </c>
      <c r="D2895" s="4"/>
      <c r="E2895" s="4"/>
    </row>
    <row r="2897" spans="2:5" x14ac:dyDescent="0.25">
      <c r="B2897" s="3" t="str">
        <f t="shared" ref="B2897" si="4628">IF(A2897="","",IF(ISERR(FIND("###  (",A2897)),IF(OR(RIGHT(A2897,9)="ACTIVATED",RIGHT(A2897,6)="sukses",RIGHT(A2897,2)="OK"),"OK",IF(ISERR(VALUE(MID(A2897,FIND("[",A2897)+1,FIND("]",A2897,2)-(FIND("[",A2897)+1)))),MID(A2897,FIND("[",A2897)+1,FIND("]",A2897,2)-(FIND("[",A2897)+1)),VALUE(MID(A2897,FIND("[",A2897)+1,FIND("]",A2897,2)-(FIND("[",A2897)+1))))),"REJECTED"))</f>
        <v/>
      </c>
      <c r="C2897" s="3" t="str">
        <f t="shared" ref="C2897" si="4629">IF(A2897="","",IF(ISERR(FIND("###  (",A2897)),IF(OR(RIGHT(A2897,9)="ACTIVATED",RIGHT(A2897,6)="sukses",RIGHT(A2897,2)="OK"),"OK",VALUE(MID(A2899,FIND(":",A2899)+2,(LEN(A2899)+1)-(FIND(":",A2899)+2)))),"REJECTED"))</f>
        <v/>
      </c>
      <c r="D2897" s="3" t="str">
        <f t="shared" ref="D2897:D2960" si="4630">IF(A2897="","",IF(ISERR(FIND("###  (",A2897)),IF(OR(RIGHT(A2897,9)="ACTIVATED",RIGHT(A2897,6)="sukses",RIGHT(A2897,2)="OK"),"OK",IF(VALUE(MID(A2897,FIND("ce ",A2897)+2,(LEN(A2897)+1)-(FIND("ce ",A2897)+2)))=0,VALUE(MID(A2897,FIND("nt ",A2897)+2,(FIND(", Af",A2897)-(FIND("nt ",A2897)+2)))),VALUE(MID(A2897,FIND("ce ",A2897)+2,(LEN(A2897)+1)-(FIND("ce ",A2897)+2))))),"REJECTED"))</f>
        <v/>
      </c>
      <c r="E2897" t="str">
        <f t="shared" ref="E2897" si="4631"><![CDATA[IF(A2897="","",IF(AND(B2897="REJECTED",C2897="REJECTED",D2897="REJECTED"),"REJECTED",IF(AND(B2897="Charged",D2897>0),"TRUE",IF(AND(B2897=C2897,B2897=D2897),"TRUE",IF(AND(B2897=D2897,B2897<>C2897),"TRUE ROAMING",IF(LEFT(B2897,3)="not",IF(AND(D2897<>VALUE(RIGHT(B2897,LEN(B2897)-3)),C2897=D2897,D2897<>0),"TRUE",IF(AND(D2897<>VALUE(RIGHT(B2897,LEN(B2897)-3)),C2897<>D2897,D2897<>0),"TRUE ROAMING","FALSE")),"FALSE"))))))]]></f>
        <v/>
      </c>
    </row>
    <row r="2899" spans="2:5" x14ac:dyDescent="0.25">
      <c r="B2899" t="str">
        <f t="shared" ref="B2899:B2962" si="4632">IF(A2900="","","Kalkulasi Bonus")</f>
        <v/>
      </c>
      <c r="C2899" s="4" t="str">
        <f t="shared" ref="C2899:C2962" si="4633">IF(A2900="","",SUBSTITUTE(MID(A2900,FIND("[",A2900)+1,FIND("]",A2900,2)-(FIND("[",A2900)+1)),"-"," "))</f>
        <v/>
      </c>
      <c r="D2899" s="4"/>
      <c r="E2899" s="4"/>
    </row>
    <row r="2900" spans="2:5" x14ac:dyDescent="0.25">
      <c r="B2900" t="str">
        <f t="shared" ref="B2900:B2963" si="4634">IF(A2900="","","Result Bonus")</f>
        <v/>
      </c>
      <c r="C2900" s="4" t="str">
        <f t="shared" ref="C2900:C2963" si="4635">IF(A2900="","",MID(A2900,FIND(":",A2900)+2,(LEN(A2900)+1)-(FIND(":",A2900)+2)))</f>
        <v/>
      </c>
      <c r="D2900" s="4"/>
      <c r="E2900" s="4"/>
    </row>
    <row r="2902" spans="2:5" x14ac:dyDescent="0.25">
      <c r="B2902" s="3" t="str">
        <f t="shared" ref="B2902" si="4636">IF(A2902="","",IF(ISERR(FIND("###  (",A2902)),IF(OR(RIGHT(A2902,9)="ACTIVATED",RIGHT(A2902,6)="sukses",RIGHT(A2902,2)="OK"),"OK",IF(ISERR(VALUE(MID(A2902,FIND("[",A2902)+1,FIND("]",A2902,2)-(FIND("[",A2902)+1)))),MID(A2902,FIND("[",A2902)+1,FIND("]",A2902,2)-(FIND("[",A2902)+1)),VALUE(MID(A2902,FIND("[",A2902)+1,FIND("]",A2902,2)-(FIND("[",A2902)+1))))),"REJECTED"))</f>
        <v/>
      </c>
      <c r="C2902" s="3" t="str">
        <f t="shared" ref="C2902" si="4637">IF(A2902="","",IF(ISERR(FIND("###  (",A2902)),IF(OR(RIGHT(A2902,9)="ACTIVATED",RIGHT(A2902,6)="sukses",RIGHT(A2902,2)="OK"),"OK",VALUE(MID(A2904,FIND(":",A2904)+2,(LEN(A2904)+1)-(FIND(":",A2904)+2)))),"REJECTED"))</f>
        <v/>
      </c>
      <c r="D2902" s="3" t="str">
        <f t="shared" ref="D2902:D2965" si="4638">IF(A2902="","",IF(ISERR(FIND("###  (",A2902)),IF(OR(RIGHT(A2902,9)="ACTIVATED",RIGHT(A2902,6)="sukses",RIGHT(A2902,2)="OK"),"OK",IF(VALUE(MID(A2902,FIND("ce ",A2902)+2,(LEN(A2902)+1)-(FIND("ce ",A2902)+2)))=0,VALUE(MID(A2902,FIND("nt ",A2902)+2,(FIND(", Af",A2902)-(FIND("nt ",A2902)+2)))),VALUE(MID(A2902,FIND("ce ",A2902)+2,(LEN(A2902)+1)-(FIND("ce ",A2902)+2))))),"REJECTED"))</f>
        <v/>
      </c>
      <c r="E2902" t="str">
        <f t="shared" ref="E2902" si="4639"><![CDATA[IF(A2902="","",IF(AND(B2902="REJECTED",C2902="REJECTED",D2902="REJECTED"),"REJECTED",IF(AND(B2902="Charged",D2902>0),"TRUE",IF(AND(B2902=C2902,B2902=D2902),"TRUE",IF(AND(B2902=D2902,B2902<>C2902),"TRUE ROAMING",IF(LEFT(B2902,3)="not",IF(AND(D2902<>VALUE(RIGHT(B2902,LEN(B2902)-3)),C2902=D2902,D2902<>0),"TRUE",IF(AND(D2902<>VALUE(RIGHT(B2902,LEN(B2902)-3)),C2902<>D2902,D2902<>0),"TRUE ROAMING","FALSE")),"FALSE"))))))]]></f>
        <v/>
      </c>
    </row>
    <row r="2904" spans="2:5" x14ac:dyDescent="0.25">
      <c r="B2904" t="str">
        <f t="shared" ref="B2904:B2967" si="4640">IF(A2905="","","Kalkulasi Bonus")</f>
        <v/>
      </c>
      <c r="C2904" s="4" t="str">
        <f t="shared" ref="C2904:C2967" si="4641">IF(A2905="","",SUBSTITUTE(MID(A2905,FIND("[",A2905)+1,FIND("]",A2905,2)-(FIND("[",A2905)+1)),"-"," "))</f>
        <v/>
      </c>
      <c r="D2904" s="4"/>
      <c r="E2904" s="4"/>
    </row>
    <row r="2905" spans="2:5" x14ac:dyDescent="0.25">
      <c r="B2905" t="str">
        <f t="shared" ref="B2905:B2968" si="4642">IF(A2905="","","Result Bonus")</f>
        <v/>
      </c>
      <c r="C2905" s="4" t="str">
        <f t="shared" ref="C2905:C2968" si="4643">IF(A2905="","",MID(A2905,FIND(":",A2905)+2,(LEN(A2905)+1)-(FIND(":",A2905)+2)))</f>
        <v/>
      </c>
      <c r="D2905" s="4"/>
      <c r="E2905" s="4"/>
    </row>
    <row r="2907" spans="2:5" x14ac:dyDescent="0.25">
      <c r="B2907" s="3" t="str">
        <f t="shared" ref="B2907" si="4644">IF(A2907="","",IF(ISERR(FIND("###  (",A2907)),IF(OR(RIGHT(A2907,9)="ACTIVATED",RIGHT(A2907,6)="sukses",RIGHT(A2907,2)="OK"),"OK",IF(ISERR(VALUE(MID(A2907,FIND("[",A2907)+1,FIND("]",A2907,2)-(FIND("[",A2907)+1)))),MID(A2907,FIND("[",A2907)+1,FIND("]",A2907,2)-(FIND("[",A2907)+1)),VALUE(MID(A2907,FIND("[",A2907)+1,FIND("]",A2907,2)-(FIND("[",A2907)+1))))),"REJECTED"))</f>
        <v/>
      </c>
      <c r="C2907" s="3" t="str">
        <f t="shared" ref="C2907" si="4645">IF(A2907="","",IF(ISERR(FIND("###  (",A2907)),IF(OR(RIGHT(A2907,9)="ACTIVATED",RIGHT(A2907,6)="sukses",RIGHT(A2907,2)="OK"),"OK",VALUE(MID(A2909,FIND(":",A2909)+2,(LEN(A2909)+1)-(FIND(":",A2909)+2)))),"REJECTED"))</f>
        <v/>
      </c>
      <c r="D2907" s="3" t="str">
        <f t="shared" ref="D2907:D2970" si="4646">IF(A2907="","",IF(ISERR(FIND("###  (",A2907)),IF(OR(RIGHT(A2907,9)="ACTIVATED",RIGHT(A2907,6)="sukses",RIGHT(A2907,2)="OK"),"OK",IF(VALUE(MID(A2907,FIND("ce ",A2907)+2,(LEN(A2907)+1)-(FIND("ce ",A2907)+2)))=0,VALUE(MID(A2907,FIND("nt ",A2907)+2,(FIND(", Af",A2907)-(FIND("nt ",A2907)+2)))),VALUE(MID(A2907,FIND("ce ",A2907)+2,(LEN(A2907)+1)-(FIND("ce ",A2907)+2))))),"REJECTED"))</f>
        <v/>
      </c>
      <c r="E2907" t="str">
        <f t="shared" ref="E2907" si="4647"><![CDATA[IF(A2907="","",IF(AND(B2907="REJECTED",C2907="REJECTED",D2907="REJECTED"),"REJECTED",IF(AND(B2907="Charged",D2907>0),"TRUE",IF(AND(B2907=C2907,B2907=D2907),"TRUE",IF(AND(B2907=D2907,B2907<>C2907),"TRUE ROAMING",IF(LEFT(B2907,3)="not",IF(AND(D2907<>VALUE(RIGHT(B2907,LEN(B2907)-3)),C2907=D2907,D2907<>0),"TRUE",IF(AND(D2907<>VALUE(RIGHT(B2907,LEN(B2907)-3)),C2907<>D2907,D2907<>0),"TRUE ROAMING","FALSE")),"FALSE"))))))]]></f>
        <v/>
      </c>
    </row>
    <row r="2909" spans="2:5" x14ac:dyDescent="0.25">
      <c r="B2909" t="str">
        <f t="shared" ref="B2909:B2972" si="4648">IF(A2910="","","Kalkulasi Bonus")</f>
        <v/>
      </c>
      <c r="C2909" s="4" t="str">
        <f t="shared" ref="C2909:C2972" si="4649">IF(A2910="","",SUBSTITUTE(MID(A2910,FIND("[",A2910)+1,FIND("]",A2910,2)-(FIND("[",A2910)+1)),"-"," "))</f>
        <v/>
      </c>
      <c r="D2909" s="4"/>
      <c r="E2909" s="4"/>
    </row>
    <row r="2910" spans="2:5" x14ac:dyDescent="0.25">
      <c r="B2910" t="str">
        <f t="shared" ref="B2910:B2973" si="4650">IF(A2910="","","Result Bonus")</f>
        <v/>
      </c>
      <c r="C2910" s="4" t="str">
        <f t="shared" ref="C2910:C2973" si="4651">IF(A2910="","",MID(A2910,FIND(":",A2910)+2,(LEN(A2910)+1)-(FIND(":",A2910)+2)))</f>
        <v/>
      </c>
      <c r="D2910" s="4"/>
      <c r="E2910" s="4"/>
    </row>
    <row r="2912" spans="2:5" x14ac:dyDescent="0.25">
      <c r="B2912" s="3" t="str">
        <f t="shared" ref="B2912" si="4652">IF(A2912="","",IF(ISERR(FIND("###  (",A2912)),IF(OR(RIGHT(A2912,9)="ACTIVATED",RIGHT(A2912,6)="sukses",RIGHT(A2912,2)="OK"),"OK",IF(ISERR(VALUE(MID(A2912,FIND("[",A2912)+1,FIND("]",A2912,2)-(FIND("[",A2912)+1)))),MID(A2912,FIND("[",A2912)+1,FIND("]",A2912,2)-(FIND("[",A2912)+1)),VALUE(MID(A2912,FIND("[",A2912)+1,FIND("]",A2912,2)-(FIND("[",A2912)+1))))),"REJECTED"))</f>
        <v/>
      </c>
      <c r="C2912" s="3" t="str">
        <f t="shared" ref="C2912" si="4653">IF(A2912="","",IF(ISERR(FIND("###  (",A2912)),IF(OR(RIGHT(A2912,9)="ACTIVATED",RIGHT(A2912,6)="sukses",RIGHT(A2912,2)="OK"),"OK",VALUE(MID(A2914,FIND(":",A2914)+2,(LEN(A2914)+1)-(FIND(":",A2914)+2)))),"REJECTED"))</f>
        <v/>
      </c>
      <c r="D2912" s="3" t="str">
        <f t="shared" ref="D2912:D2975" si="4654">IF(A2912="","",IF(ISERR(FIND("###  (",A2912)),IF(OR(RIGHT(A2912,9)="ACTIVATED",RIGHT(A2912,6)="sukses",RIGHT(A2912,2)="OK"),"OK",IF(VALUE(MID(A2912,FIND("ce ",A2912)+2,(LEN(A2912)+1)-(FIND("ce ",A2912)+2)))=0,VALUE(MID(A2912,FIND("nt ",A2912)+2,(FIND(", Af",A2912)-(FIND("nt ",A2912)+2)))),VALUE(MID(A2912,FIND("ce ",A2912)+2,(LEN(A2912)+1)-(FIND("ce ",A2912)+2))))),"REJECTED"))</f>
        <v/>
      </c>
      <c r="E2912" t="str">
        <f t="shared" ref="E2912" si="4655"><![CDATA[IF(A2912="","",IF(AND(B2912="REJECTED",C2912="REJECTED",D2912="REJECTED"),"REJECTED",IF(AND(B2912="Charged",D2912>0),"TRUE",IF(AND(B2912=C2912,B2912=D2912),"TRUE",IF(AND(B2912=D2912,B2912<>C2912),"TRUE ROAMING",IF(LEFT(B2912,3)="not",IF(AND(D2912<>VALUE(RIGHT(B2912,LEN(B2912)-3)),C2912=D2912,D2912<>0),"TRUE",IF(AND(D2912<>VALUE(RIGHT(B2912,LEN(B2912)-3)),C2912<>D2912,D2912<>0),"TRUE ROAMING","FALSE")),"FALSE"))))))]]></f>
        <v/>
      </c>
    </row>
    <row r="2914" spans="2:5" x14ac:dyDescent="0.25">
      <c r="B2914" t="str">
        <f t="shared" ref="B2914:B2977" si="4656">IF(A2915="","","Kalkulasi Bonus")</f>
        <v/>
      </c>
      <c r="C2914" s="4" t="str">
        <f t="shared" ref="C2914:C2977" si="4657">IF(A2915="","",SUBSTITUTE(MID(A2915,FIND("[",A2915)+1,FIND("]",A2915,2)-(FIND("[",A2915)+1)),"-"," "))</f>
        <v/>
      </c>
      <c r="D2914" s="4"/>
      <c r="E2914" s="4"/>
    </row>
    <row r="2915" spans="2:5" x14ac:dyDescent="0.25">
      <c r="B2915" t="str">
        <f t="shared" ref="B2915:B2978" si="4658">IF(A2915="","","Result Bonus")</f>
        <v/>
      </c>
      <c r="C2915" s="4" t="str">
        <f t="shared" ref="C2915:C2978" si="4659">IF(A2915="","",MID(A2915,FIND(":",A2915)+2,(LEN(A2915)+1)-(FIND(":",A2915)+2)))</f>
        <v/>
      </c>
      <c r="D2915" s="4"/>
      <c r="E2915" s="4"/>
    </row>
    <row r="2917" spans="2:5" x14ac:dyDescent="0.25">
      <c r="B2917" s="3" t="str">
        <f t="shared" ref="B2917" si="4660">IF(A2917="","",IF(ISERR(FIND("###  (",A2917)),IF(OR(RIGHT(A2917,9)="ACTIVATED",RIGHT(A2917,6)="sukses",RIGHT(A2917,2)="OK"),"OK",IF(ISERR(VALUE(MID(A2917,FIND("[",A2917)+1,FIND("]",A2917,2)-(FIND("[",A2917)+1)))),MID(A2917,FIND("[",A2917)+1,FIND("]",A2917,2)-(FIND("[",A2917)+1)),VALUE(MID(A2917,FIND("[",A2917)+1,FIND("]",A2917,2)-(FIND("[",A2917)+1))))),"REJECTED"))</f>
        <v/>
      </c>
      <c r="C2917" s="3" t="str">
        <f t="shared" ref="C2917" si="4661">IF(A2917="","",IF(ISERR(FIND("###  (",A2917)),IF(OR(RIGHT(A2917,9)="ACTIVATED",RIGHT(A2917,6)="sukses",RIGHT(A2917,2)="OK"),"OK",VALUE(MID(A2919,FIND(":",A2919)+2,(LEN(A2919)+1)-(FIND(":",A2919)+2)))),"REJECTED"))</f>
        <v/>
      </c>
      <c r="D2917" s="3" t="str">
        <f t="shared" ref="D2917:D2980" si="4662">IF(A2917="","",IF(ISERR(FIND("###  (",A2917)),IF(OR(RIGHT(A2917,9)="ACTIVATED",RIGHT(A2917,6)="sukses",RIGHT(A2917,2)="OK"),"OK",IF(VALUE(MID(A2917,FIND("ce ",A2917)+2,(LEN(A2917)+1)-(FIND("ce ",A2917)+2)))=0,VALUE(MID(A2917,FIND("nt ",A2917)+2,(FIND(", Af",A2917)-(FIND("nt ",A2917)+2)))),VALUE(MID(A2917,FIND("ce ",A2917)+2,(LEN(A2917)+1)-(FIND("ce ",A2917)+2))))),"REJECTED"))</f>
        <v/>
      </c>
      <c r="E2917" t="str">
        <f t="shared" ref="E2917" si="4663"><![CDATA[IF(A2917="","",IF(AND(B2917="REJECTED",C2917="REJECTED",D2917="REJECTED"),"REJECTED",IF(AND(B2917="Charged",D2917>0),"TRUE",IF(AND(B2917=C2917,B2917=D2917),"TRUE",IF(AND(B2917=D2917,B2917<>C2917),"TRUE ROAMING",IF(LEFT(B2917,3)="not",IF(AND(D2917<>VALUE(RIGHT(B2917,LEN(B2917)-3)),C2917=D2917,D2917<>0),"TRUE",IF(AND(D2917<>VALUE(RIGHT(B2917,LEN(B2917)-3)),C2917<>D2917,D2917<>0),"TRUE ROAMING","FALSE")),"FALSE"))))))]]></f>
        <v/>
      </c>
    </row>
    <row r="2919" spans="2:5" x14ac:dyDescent="0.25">
      <c r="B2919" t="str">
        <f t="shared" ref="B2919:B2982" si="4664">IF(A2920="","","Kalkulasi Bonus")</f>
        <v/>
      </c>
      <c r="C2919" s="4" t="str">
        <f t="shared" ref="C2919:C2982" si="4665">IF(A2920="","",SUBSTITUTE(MID(A2920,FIND("[",A2920)+1,FIND("]",A2920,2)-(FIND("[",A2920)+1)),"-"," "))</f>
        <v/>
      </c>
      <c r="D2919" s="4"/>
      <c r="E2919" s="4"/>
    </row>
    <row r="2920" spans="2:5" x14ac:dyDescent="0.25">
      <c r="B2920" t="str">
        <f t="shared" ref="B2920:B2983" si="4666">IF(A2920="","","Result Bonus")</f>
        <v/>
      </c>
      <c r="C2920" s="4" t="str">
        <f t="shared" ref="C2920:C2983" si="4667">IF(A2920="","",MID(A2920,FIND(":",A2920)+2,(LEN(A2920)+1)-(FIND(":",A2920)+2)))</f>
        <v/>
      </c>
      <c r="D2920" s="4"/>
      <c r="E2920" s="4"/>
    </row>
    <row r="2922" spans="2:5" x14ac:dyDescent="0.25">
      <c r="B2922" s="3" t="str">
        <f t="shared" ref="B2922" si="4668">IF(A2922="","",IF(ISERR(FIND("###  (",A2922)),IF(OR(RIGHT(A2922,9)="ACTIVATED",RIGHT(A2922,6)="sukses",RIGHT(A2922,2)="OK"),"OK",IF(ISERR(VALUE(MID(A2922,FIND("[",A2922)+1,FIND("]",A2922,2)-(FIND("[",A2922)+1)))),MID(A2922,FIND("[",A2922)+1,FIND("]",A2922,2)-(FIND("[",A2922)+1)),VALUE(MID(A2922,FIND("[",A2922)+1,FIND("]",A2922,2)-(FIND("[",A2922)+1))))),"REJECTED"))</f>
        <v/>
      </c>
      <c r="C2922" s="3" t="str">
        <f t="shared" ref="C2922" si="4669">IF(A2922="","",IF(ISERR(FIND("###  (",A2922)),IF(OR(RIGHT(A2922,9)="ACTIVATED",RIGHT(A2922,6)="sukses",RIGHT(A2922,2)="OK"),"OK",VALUE(MID(A2924,FIND(":",A2924)+2,(LEN(A2924)+1)-(FIND(":",A2924)+2)))),"REJECTED"))</f>
        <v/>
      </c>
      <c r="D2922" s="3" t="str">
        <f t="shared" ref="D2922:D2985" si="4670">IF(A2922="","",IF(ISERR(FIND("###  (",A2922)),IF(OR(RIGHT(A2922,9)="ACTIVATED",RIGHT(A2922,6)="sukses",RIGHT(A2922,2)="OK"),"OK",IF(VALUE(MID(A2922,FIND("ce ",A2922)+2,(LEN(A2922)+1)-(FIND("ce ",A2922)+2)))=0,VALUE(MID(A2922,FIND("nt ",A2922)+2,(FIND(", Af",A2922)-(FIND("nt ",A2922)+2)))),VALUE(MID(A2922,FIND("ce ",A2922)+2,(LEN(A2922)+1)-(FIND("ce ",A2922)+2))))),"REJECTED"))</f>
        <v/>
      </c>
      <c r="E2922" t="str">
        <f t="shared" ref="E2922" si="4671"><![CDATA[IF(A2922="","",IF(AND(B2922="REJECTED",C2922="REJECTED",D2922="REJECTED"),"REJECTED",IF(AND(B2922="Charged",D2922>0),"TRUE",IF(AND(B2922=C2922,B2922=D2922),"TRUE",IF(AND(B2922=D2922,B2922<>C2922),"TRUE ROAMING",IF(LEFT(B2922,3)="not",IF(AND(D2922<>VALUE(RIGHT(B2922,LEN(B2922)-3)),C2922=D2922,D2922<>0),"TRUE",IF(AND(D2922<>VALUE(RIGHT(B2922,LEN(B2922)-3)),C2922<>D2922,D2922<>0),"TRUE ROAMING","FALSE")),"FALSE"))))))]]></f>
        <v/>
      </c>
    </row>
    <row r="2924" spans="2:5" x14ac:dyDescent="0.25">
      <c r="B2924" t="str">
        <f t="shared" ref="B2924:B2987" si="4672">IF(A2925="","","Kalkulasi Bonus")</f>
        <v/>
      </c>
      <c r="C2924" s="4" t="str">
        <f t="shared" ref="C2924:C2987" si="4673">IF(A2925="","",SUBSTITUTE(MID(A2925,FIND("[",A2925)+1,FIND("]",A2925,2)-(FIND("[",A2925)+1)),"-"," "))</f>
        <v/>
      </c>
      <c r="D2924" s="4"/>
      <c r="E2924" s="4"/>
    </row>
    <row r="2925" spans="2:5" x14ac:dyDescent="0.25">
      <c r="B2925" t="str">
        <f t="shared" ref="B2925:B2988" si="4674">IF(A2925="","","Result Bonus")</f>
        <v/>
      </c>
      <c r="C2925" s="4" t="str">
        <f t="shared" ref="C2925:C2988" si="4675">IF(A2925="","",MID(A2925,FIND(":",A2925)+2,(LEN(A2925)+1)-(FIND(":",A2925)+2)))</f>
        <v/>
      </c>
      <c r="D2925" s="4"/>
      <c r="E2925" s="4"/>
    </row>
    <row r="2927" spans="2:5" x14ac:dyDescent="0.25">
      <c r="B2927" s="3" t="str">
        <f t="shared" ref="B2927" si="4676">IF(A2927="","",IF(ISERR(FIND("###  (",A2927)),IF(OR(RIGHT(A2927,9)="ACTIVATED",RIGHT(A2927,6)="sukses",RIGHT(A2927,2)="OK"),"OK",IF(ISERR(VALUE(MID(A2927,FIND("[",A2927)+1,FIND("]",A2927,2)-(FIND("[",A2927)+1)))),MID(A2927,FIND("[",A2927)+1,FIND("]",A2927,2)-(FIND("[",A2927)+1)),VALUE(MID(A2927,FIND("[",A2927)+1,FIND("]",A2927,2)-(FIND("[",A2927)+1))))),"REJECTED"))</f>
        <v/>
      </c>
      <c r="C2927" s="3" t="str">
        <f t="shared" ref="C2927" si="4677">IF(A2927="","",IF(ISERR(FIND("###  (",A2927)),IF(OR(RIGHT(A2927,9)="ACTIVATED",RIGHT(A2927,6)="sukses",RIGHT(A2927,2)="OK"),"OK",VALUE(MID(A2929,FIND(":",A2929)+2,(LEN(A2929)+1)-(FIND(":",A2929)+2)))),"REJECTED"))</f>
        <v/>
      </c>
      <c r="D2927" s="3" t="str">
        <f t="shared" ref="D2927:D2990" si="4678">IF(A2927="","",IF(ISERR(FIND("###  (",A2927)),IF(OR(RIGHT(A2927,9)="ACTIVATED",RIGHT(A2927,6)="sukses",RIGHT(A2927,2)="OK"),"OK",IF(VALUE(MID(A2927,FIND("ce ",A2927)+2,(LEN(A2927)+1)-(FIND("ce ",A2927)+2)))=0,VALUE(MID(A2927,FIND("nt ",A2927)+2,(FIND(", Af",A2927)-(FIND("nt ",A2927)+2)))),VALUE(MID(A2927,FIND("ce ",A2927)+2,(LEN(A2927)+1)-(FIND("ce ",A2927)+2))))),"REJECTED"))</f>
        <v/>
      </c>
      <c r="E2927" t="str">
        <f t="shared" ref="E2927" si="4679"><![CDATA[IF(A2927="","",IF(AND(B2927="REJECTED",C2927="REJECTED",D2927="REJECTED"),"REJECTED",IF(AND(B2927="Charged",D2927>0),"TRUE",IF(AND(B2927=C2927,B2927=D2927),"TRUE",IF(AND(B2927=D2927,B2927<>C2927),"TRUE ROAMING",IF(LEFT(B2927,3)="not",IF(AND(D2927<>VALUE(RIGHT(B2927,LEN(B2927)-3)),C2927=D2927,D2927<>0),"TRUE",IF(AND(D2927<>VALUE(RIGHT(B2927,LEN(B2927)-3)),C2927<>D2927,D2927<>0),"TRUE ROAMING","FALSE")),"FALSE"))))))]]></f>
        <v/>
      </c>
    </row>
    <row r="2929" spans="2:5" x14ac:dyDescent="0.25">
      <c r="B2929" t="str">
        <f t="shared" ref="B2929:B2992" si="4680">IF(A2930="","","Kalkulasi Bonus")</f>
        <v/>
      </c>
      <c r="C2929" s="4" t="str">
        <f t="shared" ref="C2929:C2992" si="4681">IF(A2930="","",SUBSTITUTE(MID(A2930,FIND("[",A2930)+1,FIND("]",A2930,2)-(FIND("[",A2930)+1)),"-"," "))</f>
        <v/>
      </c>
      <c r="D2929" s="4"/>
      <c r="E2929" s="4"/>
    </row>
    <row r="2930" spans="2:5" x14ac:dyDescent="0.25">
      <c r="B2930" t="str">
        <f t="shared" ref="B2930:B2993" si="4682">IF(A2930="","","Result Bonus")</f>
        <v/>
      </c>
      <c r="C2930" s="4" t="str">
        <f t="shared" ref="C2930:C2993" si="4683">IF(A2930="","",MID(A2930,FIND(":",A2930)+2,(LEN(A2930)+1)-(FIND(":",A2930)+2)))</f>
        <v/>
      </c>
      <c r="D2930" s="4"/>
      <c r="E2930" s="4"/>
    </row>
    <row r="2932" spans="2:5" x14ac:dyDescent="0.25">
      <c r="B2932" s="3" t="str">
        <f t="shared" ref="B2932" si="4684">IF(A2932="","",IF(ISERR(FIND("###  (",A2932)),IF(OR(RIGHT(A2932,9)="ACTIVATED",RIGHT(A2932,6)="sukses",RIGHT(A2932,2)="OK"),"OK",IF(ISERR(VALUE(MID(A2932,FIND("[",A2932)+1,FIND("]",A2932,2)-(FIND("[",A2932)+1)))),MID(A2932,FIND("[",A2932)+1,FIND("]",A2932,2)-(FIND("[",A2932)+1)),VALUE(MID(A2932,FIND("[",A2932)+1,FIND("]",A2932,2)-(FIND("[",A2932)+1))))),"REJECTED"))</f>
        <v/>
      </c>
      <c r="C2932" s="3" t="str">
        <f t="shared" ref="C2932" si="4685">IF(A2932="","",IF(ISERR(FIND("###  (",A2932)),IF(OR(RIGHT(A2932,9)="ACTIVATED",RIGHT(A2932,6)="sukses",RIGHT(A2932,2)="OK"),"OK",VALUE(MID(A2934,FIND(":",A2934)+2,(LEN(A2934)+1)-(FIND(":",A2934)+2)))),"REJECTED"))</f>
        <v/>
      </c>
      <c r="D2932" s="3" t="str">
        <f t="shared" ref="D2932:D2995" si="4686">IF(A2932="","",IF(ISERR(FIND("###  (",A2932)),IF(OR(RIGHT(A2932,9)="ACTIVATED",RIGHT(A2932,6)="sukses",RIGHT(A2932,2)="OK"),"OK",IF(VALUE(MID(A2932,FIND("ce ",A2932)+2,(LEN(A2932)+1)-(FIND("ce ",A2932)+2)))=0,VALUE(MID(A2932,FIND("nt ",A2932)+2,(FIND(", Af",A2932)-(FIND("nt ",A2932)+2)))),VALUE(MID(A2932,FIND("ce ",A2932)+2,(LEN(A2932)+1)-(FIND("ce ",A2932)+2))))),"REJECTED"))</f>
        <v/>
      </c>
      <c r="E2932" t="str">
        <f t="shared" ref="E2932" si="4687"><![CDATA[IF(A2932="","",IF(AND(B2932="REJECTED",C2932="REJECTED",D2932="REJECTED"),"REJECTED",IF(AND(B2932="Charged",D2932>0),"TRUE",IF(AND(B2932=C2932,B2932=D2932),"TRUE",IF(AND(B2932=D2932,B2932<>C2932),"TRUE ROAMING",IF(LEFT(B2932,3)="not",IF(AND(D2932<>VALUE(RIGHT(B2932,LEN(B2932)-3)),C2932=D2932,D2932<>0),"TRUE",IF(AND(D2932<>VALUE(RIGHT(B2932,LEN(B2932)-3)),C2932<>D2932,D2932<>0),"TRUE ROAMING","FALSE")),"FALSE"))))))]]></f>
        <v/>
      </c>
    </row>
    <row r="2934" spans="2:5" x14ac:dyDescent="0.25">
      <c r="B2934" t="str">
        <f t="shared" ref="B2934:B2997" si="4688">IF(A2935="","","Kalkulasi Bonus")</f>
        <v/>
      </c>
      <c r="C2934" s="4" t="str">
        <f t="shared" ref="C2934:C2997" si="4689">IF(A2935="","",SUBSTITUTE(MID(A2935,FIND("[",A2935)+1,FIND("]",A2935,2)-(FIND("[",A2935)+1)),"-"," "))</f>
        <v/>
      </c>
      <c r="D2934" s="4"/>
      <c r="E2934" s="4"/>
    </row>
    <row r="2935" spans="2:5" x14ac:dyDescent="0.25">
      <c r="B2935" t="str">
        <f t="shared" ref="B2935:B2998" si="4690">IF(A2935="","","Result Bonus")</f>
        <v/>
      </c>
      <c r="C2935" s="4" t="str">
        <f t="shared" ref="C2935:C2998" si="4691">IF(A2935="","",MID(A2935,FIND(":",A2935)+2,(LEN(A2935)+1)-(FIND(":",A2935)+2)))</f>
        <v/>
      </c>
      <c r="D2935" s="4"/>
      <c r="E2935" s="4"/>
    </row>
    <row r="2937" spans="2:5" x14ac:dyDescent="0.25">
      <c r="B2937" s="3" t="str">
        <f t="shared" ref="B2937" si="4692">IF(A2937="","",IF(ISERR(FIND("###  (",A2937)),IF(OR(RIGHT(A2937,9)="ACTIVATED",RIGHT(A2937,6)="sukses",RIGHT(A2937,2)="OK"),"OK",IF(ISERR(VALUE(MID(A2937,FIND("[",A2937)+1,FIND("]",A2937,2)-(FIND("[",A2937)+1)))),MID(A2937,FIND("[",A2937)+1,FIND("]",A2937,2)-(FIND("[",A2937)+1)),VALUE(MID(A2937,FIND("[",A2937)+1,FIND("]",A2937,2)-(FIND("[",A2937)+1))))),"REJECTED"))</f>
        <v/>
      </c>
      <c r="C2937" s="3" t="str">
        <f t="shared" ref="C2937" si="4693">IF(A2937="","",IF(ISERR(FIND("###  (",A2937)),IF(OR(RIGHT(A2937,9)="ACTIVATED",RIGHT(A2937,6)="sukses",RIGHT(A2937,2)="OK"),"OK",VALUE(MID(A2939,FIND(":",A2939)+2,(LEN(A2939)+1)-(FIND(":",A2939)+2)))),"REJECTED"))</f>
        <v/>
      </c>
      <c r="D2937" s="3" t="str">
        <f t="shared" ref="D2937:D3000" si="4694">IF(A2937="","",IF(ISERR(FIND("###  (",A2937)),IF(OR(RIGHT(A2937,9)="ACTIVATED",RIGHT(A2937,6)="sukses",RIGHT(A2937,2)="OK"),"OK",IF(VALUE(MID(A2937,FIND("ce ",A2937)+2,(LEN(A2937)+1)-(FIND("ce ",A2937)+2)))=0,VALUE(MID(A2937,FIND("nt ",A2937)+2,(FIND(", Af",A2937)-(FIND("nt ",A2937)+2)))),VALUE(MID(A2937,FIND("ce ",A2937)+2,(LEN(A2937)+1)-(FIND("ce ",A2937)+2))))),"REJECTED"))</f>
        <v/>
      </c>
      <c r="E2937" t="str">
        <f t="shared" ref="E2937" si="4695"><![CDATA[IF(A2937="","",IF(AND(B2937="REJECTED",C2937="REJECTED",D2937="REJECTED"),"REJECTED",IF(AND(B2937="Charged",D2937>0),"TRUE",IF(AND(B2937=C2937,B2937=D2937),"TRUE",IF(AND(B2937=D2937,B2937<>C2937),"TRUE ROAMING",IF(LEFT(B2937,3)="not",IF(AND(D2937<>VALUE(RIGHT(B2937,LEN(B2937)-3)),C2937=D2937,D2937<>0),"TRUE",IF(AND(D2937<>VALUE(RIGHT(B2937,LEN(B2937)-3)),C2937<>D2937,D2937<>0),"TRUE ROAMING","FALSE")),"FALSE"))))))]]></f>
        <v/>
      </c>
    </row>
    <row r="2939" spans="2:5" x14ac:dyDescent="0.25">
      <c r="B2939" t="str">
        <f t="shared" ref="B2939:B3002" si="4696">IF(A2940="","","Kalkulasi Bonus")</f>
        <v/>
      </c>
      <c r="C2939" s="4" t="str">
        <f t="shared" ref="C2939:C3002" si="4697">IF(A2940="","",SUBSTITUTE(MID(A2940,FIND("[",A2940)+1,FIND("]",A2940,2)-(FIND("[",A2940)+1)),"-"," "))</f>
        <v/>
      </c>
      <c r="D2939" s="4"/>
      <c r="E2939" s="4"/>
    </row>
    <row r="2940" spans="2:5" x14ac:dyDescent="0.25">
      <c r="B2940" t="str">
        <f t="shared" ref="B2940:B3003" si="4698">IF(A2940="","","Result Bonus")</f>
        <v/>
      </c>
      <c r="C2940" s="4" t="str">
        <f t="shared" ref="C2940:C3003" si="4699">IF(A2940="","",MID(A2940,FIND(":",A2940)+2,(LEN(A2940)+1)-(FIND(":",A2940)+2)))</f>
        <v/>
      </c>
      <c r="D2940" s="4"/>
      <c r="E2940" s="4"/>
    </row>
    <row r="2942" spans="2:5" x14ac:dyDescent="0.25">
      <c r="B2942" s="3" t="str">
        <f t="shared" ref="B2942" si="4700">IF(A2942="","",IF(ISERR(FIND("###  (",A2942)),IF(OR(RIGHT(A2942,9)="ACTIVATED",RIGHT(A2942,6)="sukses",RIGHT(A2942,2)="OK"),"OK",IF(ISERR(VALUE(MID(A2942,FIND("[",A2942)+1,FIND("]",A2942,2)-(FIND("[",A2942)+1)))),MID(A2942,FIND("[",A2942)+1,FIND("]",A2942,2)-(FIND("[",A2942)+1)),VALUE(MID(A2942,FIND("[",A2942)+1,FIND("]",A2942,2)-(FIND("[",A2942)+1))))),"REJECTED"))</f>
        <v/>
      </c>
      <c r="C2942" s="3" t="str">
        <f t="shared" ref="C2942" si="4701">IF(A2942="","",IF(ISERR(FIND("###  (",A2942)),IF(OR(RIGHT(A2942,9)="ACTIVATED",RIGHT(A2942,6)="sukses",RIGHT(A2942,2)="OK"),"OK",VALUE(MID(A2944,FIND(":",A2944)+2,(LEN(A2944)+1)-(FIND(":",A2944)+2)))),"REJECTED"))</f>
        <v/>
      </c>
      <c r="D2942" s="3" t="str">
        <f t="shared" ref="D2942:D3005" si="4702">IF(A2942="","",IF(ISERR(FIND("###  (",A2942)),IF(OR(RIGHT(A2942,9)="ACTIVATED",RIGHT(A2942,6)="sukses",RIGHT(A2942,2)="OK"),"OK",IF(VALUE(MID(A2942,FIND("ce ",A2942)+2,(LEN(A2942)+1)-(FIND("ce ",A2942)+2)))=0,VALUE(MID(A2942,FIND("nt ",A2942)+2,(FIND(", Af",A2942)-(FIND("nt ",A2942)+2)))),VALUE(MID(A2942,FIND("ce ",A2942)+2,(LEN(A2942)+1)-(FIND("ce ",A2942)+2))))),"REJECTED"))</f>
        <v/>
      </c>
      <c r="E2942" t="str">
        <f t="shared" ref="E2942" si="4703"><![CDATA[IF(A2942="","",IF(AND(B2942="REJECTED",C2942="REJECTED",D2942="REJECTED"),"REJECTED",IF(AND(B2942="Charged",D2942>0),"TRUE",IF(AND(B2942=C2942,B2942=D2942),"TRUE",IF(AND(B2942=D2942,B2942<>C2942),"TRUE ROAMING",IF(LEFT(B2942,3)="not",IF(AND(D2942<>VALUE(RIGHT(B2942,LEN(B2942)-3)),C2942=D2942,D2942<>0),"TRUE",IF(AND(D2942<>VALUE(RIGHT(B2942,LEN(B2942)-3)),C2942<>D2942,D2942<>0),"TRUE ROAMING","FALSE")),"FALSE"))))))]]></f>
        <v/>
      </c>
    </row>
    <row r="2944" spans="2:5" x14ac:dyDescent="0.25">
      <c r="B2944" t="str">
        <f t="shared" ref="B2944:B3007" si="4704">IF(A2945="","","Kalkulasi Bonus")</f>
        <v/>
      </c>
      <c r="C2944" s="4" t="str">
        <f t="shared" ref="C2944:C3007" si="4705">IF(A2945="","",SUBSTITUTE(MID(A2945,FIND("[",A2945)+1,FIND("]",A2945,2)-(FIND("[",A2945)+1)),"-"," "))</f>
        <v/>
      </c>
      <c r="D2944" s="4"/>
      <c r="E2944" s="4"/>
    </row>
    <row r="2945" spans="2:5" x14ac:dyDescent="0.25">
      <c r="B2945" t="str">
        <f t="shared" ref="B2945:B3008" si="4706">IF(A2945="","","Result Bonus")</f>
        <v/>
      </c>
      <c r="C2945" s="4" t="str">
        <f t="shared" ref="C2945:C3008" si="4707">IF(A2945="","",MID(A2945,FIND(":",A2945)+2,(LEN(A2945)+1)-(FIND(":",A2945)+2)))</f>
        <v/>
      </c>
      <c r="D2945" s="4"/>
      <c r="E2945" s="4"/>
    </row>
    <row r="2947" spans="2:5" x14ac:dyDescent="0.25">
      <c r="B2947" s="3" t="str">
        <f t="shared" ref="B2947" si="4708">IF(A2947="","",IF(ISERR(FIND("###  (",A2947)),IF(OR(RIGHT(A2947,9)="ACTIVATED",RIGHT(A2947,6)="sukses",RIGHT(A2947,2)="OK"),"OK",IF(ISERR(VALUE(MID(A2947,FIND("[",A2947)+1,FIND("]",A2947,2)-(FIND("[",A2947)+1)))),MID(A2947,FIND("[",A2947)+1,FIND("]",A2947,2)-(FIND("[",A2947)+1)),VALUE(MID(A2947,FIND("[",A2947)+1,FIND("]",A2947,2)-(FIND("[",A2947)+1))))),"REJECTED"))</f>
        <v/>
      </c>
      <c r="C2947" s="3" t="str">
        <f t="shared" ref="C2947" si="4709">IF(A2947="","",IF(ISERR(FIND("###  (",A2947)),IF(OR(RIGHT(A2947,9)="ACTIVATED",RIGHT(A2947,6)="sukses",RIGHT(A2947,2)="OK"),"OK",VALUE(MID(A2949,FIND(":",A2949)+2,(LEN(A2949)+1)-(FIND(":",A2949)+2)))),"REJECTED"))</f>
        <v/>
      </c>
      <c r="D2947" s="3" t="str">
        <f t="shared" ref="D2947:D3010" si="4710">IF(A2947="","",IF(ISERR(FIND("###  (",A2947)),IF(OR(RIGHT(A2947,9)="ACTIVATED",RIGHT(A2947,6)="sukses",RIGHT(A2947,2)="OK"),"OK",IF(VALUE(MID(A2947,FIND("ce ",A2947)+2,(LEN(A2947)+1)-(FIND("ce ",A2947)+2)))=0,VALUE(MID(A2947,FIND("nt ",A2947)+2,(FIND(", Af",A2947)-(FIND("nt ",A2947)+2)))),VALUE(MID(A2947,FIND("ce ",A2947)+2,(LEN(A2947)+1)-(FIND("ce ",A2947)+2))))),"REJECTED"))</f>
        <v/>
      </c>
      <c r="E2947" t="str">
        <f t="shared" ref="E2947" si="4711"><![CDATA[IF(A2947="","",IF(AND(B2947="REJECTED",C2947="REJECTED",D2947="REJECTED"),"REJECTED",IF(AND(B2947="Charged",D2947>0),"TRUE",IF(AND(B2947=C2947,B2947=D2947),"TRUE",IF(AND(B2947=D2947,B2947<>C2947),"TRUE ROAMING",IF(LEFT(B2947,3)="not",IF(AND(D2947<>VALUE(RIGHT(B2947,LEN(B2947)-3)),C2947=D2947,D2947<>0),"TRUE",IF(AND(D2947<>VALUE(RIGHT(B2947,LEN(B2947)-3)),C2947<>D2947,D2947<>0),"TRUE ROAMING","FALSE")),"FALSE"))))))]]></f>
        <v/>
      </c>
    </row>
    <row r="2949" spans="2:5" x14ac:dyDescent="0.25">
      <c r="B2949" t="str">
        <f t="shared" ref="B2949:B3012" si="4712">IF(A2950="","","Kalkulasi Bonus")</f>
        <v/>
      </c>
      <c r="C2949" s="4" t="str">
        <f t="shared" ref="C2949:C3012" si="4713">IF(A2950="","",SUBSTITUTE(MID(A2950,FIND("[",A2950)+1,FIND("]",A2950,2)-(FIND("[",A2950)+1)),"-"," "))</f>
        <v/>
      </c>
      <c r="D2949" s="4"/>
      <c r="E2949" s="4"/>
    </row>
    <row r="2950" spans="2:5" x14ac:dyDescent="0.25">
      <c r="B2950" t="str">
        <f t="shared" ref="B2950:B3013" si="4714">IF(A2950="","","Result Bonus")</f>
        <v/>
      </c>
      <c r="C2950" s="4" t="str">
        <f t="shared" ref="C2950:C3013" si="4715">IF(A2950="","",MID(A2950,FIND(":",A2950)+2,(LEN(A2950)+1)-(FIND(":",A2950)+2)))</f>
        <v/>
      </c>
      <c r="D2950" s="4"/>
      <c r="E2950" s="4"/>
    </row>
    <row r="2952" spans="2:5" x14ac:dyDescent="0.25">
      <c r="B2952" s="3" t="str">
        <f t="shared" ref="B2952" si="4716">IF(A2952="","",IF(ISERR(FIND("###  (",A2952)),IF(OR(RIGHT(A2952,9)="ACTIVATED",RIGHT(A2952,6)="sukses",RIGHT(A2952,2)="OK"),"OK",IF(ISERR(VALUE(MID(A2952,FIND("[",A2952)+1,FIND("]",A2952,2)-(FIND("[",A2952)+1)))),MID(A2952,FIND("[",A2952)+1,FIND("]",A2952,2)-(FIND("[",A2952)+1)),VALUE(MID(A2952,FIND("[",A2952)+1,FIND("]",A2952,2)-(FIND("[",A2952)+1))))),"REJECTED"))</f>
        <v/>
      </c>
      <c r="C2952" s="3" t="str">
        <f t="shared" ref="C2952" si="4717">IF(A2952="","",IF(ISERR(FIND("###  (",A2952)),IF(OR(RIGHT(A2952,9)="ACTIVATED",RIGHT(A2952,6)="sukses",RIGHT(A2952,2)="OK"),"OK",VALUE(MID(A2954,FIND(":",A2954)+2,(LEN(A2954)+1)-(FIND(":",A2954)+2)))),"REJECTED"))</f>
        <v/>
      </c>
      <c r="D2952" s="3" t="str">
        <f t="shared" ref="D2952:D3015" si="4718">IF(A2952="","",IF(ISERR(FIND("###  (",A2952)),IF(OR(RIGHT(A2952,9)="ACTIVATED",RIGHT(A2952,6)="sukses",RIGHT(A2952,2)="OK"),"OK",IF(VALUE(MID(A2952,FIND("ce ",A2952)+2,(LEN(A2952)+1)-(FIND("ce ",A2952)+2)))=0,VALUE(MID(A2952,FIND("nt ",A2952)+2,(FIND(", Af",A2952)-(FIND("nt ",A2952)+2)))),VALUE(MID(A2952,FIND("ce ",A2952)+2,(LEN(A2952)+1)-(FIND("ce ",A2952)+2))))),"REJECTED"))</f>
        <v/>
      </c>
      <c r="E2952" t="str">
        <f t="shared" ref="E2952" si="4719"><![CDATA[IF(A2952="","",IF(AND(B2952="REJECTED",C2952="REJECTED",D2952="REJECTED"),"REJECTED",IF(AND(B2952="Charged",D2952>0),"TRUE",IF(AND(B2952=C2952,B2952=D2952),"TRUE",IF(AND(B2952=D2952,B2952<>C2952),"TRUE ROAMING",IF(LEFT(B2952,3)="not",IF(AND(D2952<>VALUE(RIGHT(B2952,LEN(B2952)-3)),C2952=D2952,D2952<>0),"TRUE",IF(AND(D2952<>VALUE(RIGHT(B2952,LEN(B2952)-3)),C2952<>D2952,D2952<>0),"TRUE ROAMING","FALSE")),"FALSE"))))))]]></f>
        <v/>
      </c>
    </row>
    <row r="2954" spans="2:5" x14ac:dyDescent="0.25">
      <c r="B2954" t="str">
        <f t="shared" ref="B2954:B3017" si="4720">IF(A2955="","","Kalkulasi Bonus")</f>
        <v/>
      </c>
      <c r="C2954" s="4" t="str">
        <f t="shared" ref="C2954:C3017" si="4721">IF(A2955="","",SUBSTITUTE(MID(A2955,FIND("[",A2955)+1,FIND("]",A2955,2)-(FIND("[",A2955)+1)),"-"," "))</f>
        <v/>
      </c>
      <c r="D2954" s="4"/>
      <c r="E2954" s="4"/>
    </row>
    <row r="2955" spans="2:5" x14ac:dyDescent="0.25">
      <c r="B2955" t="str">
        <f t="shared" ref="B2955:B3018" si="4722">IF(A2955="","","Result Bonus")</f>
        <v/>
      </c>
      <c r="C2955" s="4" t="str">
        <f t="shared" ref="C2955:C3018" si="4723">IF(A2955="","",MID(A2955,FIND(":",A2955)+2,(LEN(A2955)+1)-(FIND(":",A2955)+2)))</f>
        <v/>
      </c>
      <c r="D2955" s="4"/>
      <c r="E2955" s="4"/>
    </row>
    <row r="2957" spans="2:5" x14ac:dyDescent="0.25">
      <c r="B2957" s="3" t="str">
        <f t="shared" ref="B2957" si="4724">IF(A2957="","",IF(ISERR(FIND("###  (",A2957)),IF(OR(RIGHT(A2957,9)="ACTIVATED",RIGHT(A2957,6)="sukses",RIGHT(A2957,2)="OK"),"OK",IF(ISERR(VALUE(MID(A2957,FIND("[",A2957)+1,FIND("]",A2957,2)-(FIND("[",A2957)+1)))),MID(A2957,FIND("[",A2957)+1,FIND("]",A2957,2)-(FIND("[",A2957)+1)),VALUE(MID(A2957,FIND("[",A2957)+1,FIND("]",A2957,2)-(FIND("[",A2957)+1))))),"REJECTED"))</f>
        <v/>
      </c>
      <c r="C2957" s="3" t="str">
        <f t="shared" ref="C2957" si="4725">IF(A2957="","",IF(ISERR(FIND("###  (",A2957)),IF(OR(RIGHT(A2957,9)="ACTIVATED",RIGHT(A2957,6)="sukses",RIGHT(A2957,2)="OK"),"OK",VALUE(MID(A2959,FIND(":",A2959)+2,(LEN(A2959)+1)-(FIND(":",A2959)+2)))),"REJECTED"))</f>
        <v/>
      </c>
      <c r="D2957" s="3" t="str">
        <f t="shared" ref="D2957:D3020" si="4726">IF(A2957="","",IF(ISERR(FIND("###  (",A2957)),IF(OR(RIGHT(A2957,9)="ACTIVATED",RIGHT(A2957,6)="sukses",RIGHT(A2957,2)="OK"),"OK",IF(VALUE(MID(A2957,FIND("ce ",A2957)+2,(LEN(A2957)+1)-(FIND("ce ",A2957)+2)))=0,VALUE(MID(A2957,FIND("nt ",A2957)+2,(FIND(", Af",A2957)-(FIND("nt ",A2957)+2)))),VALUE(MID(A2957,FIND("ce ",A2957)+2,(LEN(A2957)+1)-(FIND("ce ",A2957)+2))))),"REJECTED"))</f>
        <v/>
      </c>
      <c r="E2957" t="str">
        <f t="shared" ref="E2957" si="4727"><![CDATA[IF(A2957="","",IF(AND(B2957="REJECTED",C2957="REJECTED",D2957="REJECTED"),"REJECTED",IF(AND(B2957="Charged",D2957>0),"TRUE",IF(AND(B2957=C2957,B2957=D2957),"TRUE",IF(AND(B2957=D2957,B2957<>C2957),"TRUE ROAMING",IF(LEFT(B2957,3)="not",IF(AND(D2957<>VALUE(RIGHT(B2957,LEN(B2957)-3)),C2957=D2957,D2957<>0),"TRUE",IF(AND(D2957<>VALUE(RIGHT(B2957,LEN(B2957)-3)),C2957<>D2957,D2957<>0),"TRUE ROAMING","FALSE")),"FALSE"))))))]]></f>
        <v/>
      </c>
    </row>
    <row r="2959" spans="2:5" x14ac:dyDescent="0.25">
      <c r="B2959" t="str">
        <f t="shared" ref="B2959:B3022" si="4728">IF(A2960="","","Kalkulasi Bonus")</f>
        <v/>
      </c>
      <c r="C2959" s="4" t="str">
        <f t="shared" ref="C2959:C3022" si="4729">IF(A2960="","",SUBSTITUTE(MID(A2960,FIND("[",A2960)+1,FIND("]",A2960,2)-(FIND("[",A2960)+1)),"-"," "))</f>
        <v/>
      </c>
      <c r="D2959" s="4"/>
      <c r="E2959" s="4"/>
    </row>
    <row r="2960" spans="2:5" x14ac:dyDescent="0.25">
      <c r="B2960" t="str">
        <f t="shared" ref="B2960:B3023" si="4730">IF(A2960="","","Result Bonus")</f>
        <v/>
      </c>
      <c r="C2960" s="4" t="str">
        <f t="shared" ref="C2960:C3023" si="4731">IF(A2960="","",MID(A2960,FIND(":",A2960)+2,(LEN(A2960)+1)-(FIND(":",A2960)+2)))</f>
        <v/>
      </c>
      <c r="D2960" s="4"/>
      <c r="E2960" s="4"/>
    </row>
    <row r="2962" spans="2:5" x14ac:dyDescent="0.25">
      <c r="B2962" s="3" t="str">
        <f t="shared" ref="B2962" si="4732">IF(A2962="","",IF(ISERR(FIND("###  (",A2962)),IF(OR(RIGHT(A2962,9)="ACTIVATED",RIGHT(A2962,6)="sukses",RIGHT(A2962,2)="OK"),"OK",IF(ISERR(VALUE(MID(A2962,FIND("[",A2962)+1,FIND("]",A2962,2)-(FIND("[",A2962)+1)))),MID(A2962,FIND("[",A2962)+1,FIND("]",A2962,2)-(FIND("[",A2962)+1)),VALUE(MID(A2962,FIND("[",A2962)+1,FIND("]",A2962,2)-(FIND("[",A2962)+1))))),"REJECTED"))</f>
        <v/>
      </c>
      <c r="C2962" s="3" t="str">
        <f t="shared" ref="C2962" si="4733">IF(A2962="","",IF(ISERR(FIND("###  (",A2962)),IF(OR(RIGHT(A2962,9)="ACTIVATED",RIGHT(A2962,6)="sukses",RIGHT(A2962,2)="OK"),"OK",VALUE(MID(A2964,FIND(":",A2964)+2,(LEN(A2964)+1)-(FIND(":",A2964)+2)))),"REJECTED"))</f>
        <v/>
      </c>
      <c r="D2962" s="3" t="str">
        <f t="shared" ref="D2962:D3025" si="4734">IF(A2962="","",IF(ISERR(FIND("###  (",A2962)),IF(OR(RIGHT(A2962,9)="ACTIVATED",RIGHT(A2962,6)="sukses",RIGHT(A2962,2)="OK"),"OK",IF(VALUE(MID(A2962,FIND("ce ",A2962)+2,(LEN(A2962)+1)-(FIND("ce ",A2962)+2)))=0,VALUE(MID(A2962,FIND("nt ",A2962)+2,(FIND(", Af",A2962)-(FIND("nt ",A2962)+2)))),VALUE(MID(A2962,FIND("ce ",A2962)+2,(LEN(A2962)+1)-(FIND("ce ",A2962)+2))))),"REJECTED"))</f>
        <v/>
      </c>
      <c r="E2962" t="str">
        <f t="shared" ref="E2962" si="4735"><![CDATA[IF(A2962="","",IF(AND(B2962="REJECTED",C2962="REJECTED",D2962="REJECTED"),"REJECTED",IF(AND(B2962="Charged",D2962>0),"TRUE",IF(AND(B2962=C2962,B2962=D2962),"TRUE",IF(AND(B2962=D2962,B2962<>C2962),"TRUE ROAMING",IF(LEFT(B2962,3)="not",IF(AND(D2962<>VALUE(RIGHT(B2962,LEN(B2962)-3)),C2962=D2962,D2962<>0),"TRUE",IF(AND(D2962<>VALUE(RIGHT(B2962,LEN(B2962)-3)),C2962<>D2962,D2962<>0),"TRUE ROAMING","FALSE")),"FALSE"))))))]]></f>
        <v/>
      </c>
    </row>
    <row r="2964" spans="2:5" x14ac:dyDescent="0.25">
      <c r="B2964" t="str">
        <f t="shared" ref="B2964:B3027" si="4736">IF(A2965="","","Kalkulasi Bonus")</f>
        <v/>
      </c>
      <c r="C2964" s="4" t="str">
        <f t="shared" ref="C2964:C3027" si="4737">IF(A2965="","",SUBSTITUTE(MID(A2965,FIND("[",A2965)+1,FIND("]",A2965,2)-(FIND("[",A2965)+1)),"-"," "))</f>
        <v/>
      </c>
      <c r="D2964" s="4"/>
      <c r="E2964" s="4"/>
    </row>
    <row r="2965" spans="2:5" x14ac:dyDescent="0.25">
      <c r="B2965" t="str">
        <f t="shared" ref="B2965:B3028" si="4738">IF(A2965="","","Result Bonus")</f>
        <v/>
      </c>
      <c r="C2965" s="4" t="str">
        <f t="shared" ref="C2965:C3028" si="4739">IF(A2965="","",MID(A2965,FIND(":",A2965)+2,(LEN(A2965)+1)-(FIND(":",A2965)+2)))</f>
        <v/>
      </c>
      <c r="D2965" s="4"/>
      <c r="E2965" s="4"/>
    </row>
    <row r="2967" spans="2:5" x14ac:dyDescent="0.25">
      <c r="B2967" s="3" t="str">
        <f t="shared" ref="B2967" si="4740">IF(A2967="","",IF(ISERR(FIND("###  (",A2967)),IF(OR(RIGHT(A2967,9)="ACTIVATED",RIGHT(A2967,6)="sukses",RIGHT(A2967,2)="OK"),"OK",IF(ISERR(VALUE(MID(A2967,FIND("[",A2967)+1,FIND("]",A2967,2)-(FIND("[",A2967)+1)))),MID(A2967,FIND("[",A2967)+1,FIND("]",A2967,2)-(FIND("[",A2967)+1)),VALUE(MID(A2967,FIND("[",A2967)+1,FIND("]",A2967,2)-(FIND("[",A2967)+1))))),"REJECTED"))</f>
        <v/>
      </c>
      <c r="C2967" s="3" t="str">
        <f t="shared" ref="C2967" si="4741">IF(A2967="","",IF(ISERR(FIND("###  (",A2967)),IF(OR(RIGHT(A2967,9)="ACTIVATED",RIGHT(A2967,6)="sukses",RIGHT(A2967,2)="OK"),"OK",VALUE(MID(A2969,FIND(":",A2969)+2,(LEN(A2969)+1)-(FIND(":",A2969)+2)))),"REJECTED"))</f>
        <v/>
      </c>
      <c r="D2967" s="3" t="str">
        <f t="shared" ref="D2967:D3030" si="4742">IF(A2967="","",IF(ISERR(FIND("###  (",A2967)),IF(OR(RIGHT(A2967,9)="ACTIVATED",RIGHT(A2967,6)="sukses",RIGHT(A2967,2)="OK"),"OK",IF(VALUE(MID(A2967,FIND("ce ",A2967)+2,(LEN(A2967)+1)-(FIND("ce ",A2967)+2)))=0,VALUE(MID(A2967,FIND("nt ",A2967)+2,(FIND(", Af",A2967)-(FIND("nt ",A2967)+2)))),VALUE(MID(A2967,FIND("ce ",A2967)+2,(LEN(A2967)+1)-(FIND("ce ",A2967)+2))))),"REJECTED"))</f>
        <v/>
      </c>
      <c r="E2967" t="str">
        <f t="shared" ref="E2967" si="4743"><![CDATA[IF(A2967="","",IF(AND(B2967="REJECTED",C2967="REJECTED",D2967="REJECTED"),"REJECTED",IF(AND(B2967="Charged",D2967>0),"TRUE",IF(AND(B2967=C2967,B2967=D2967),"TRUE",IF(AND(B2967=D2967,B2967<>C2967),"TRUE ROAMING",IF(LEFT(B2967,3)="not",IF(AND(D2967<>VALUE(RIGHT(B2967,LEN(B2967)-3)),C2967=D2967,D2967<>0),"TRUE",IF(AND(D2967<>VALUE(RIGHT(B2967,LEN(B2967)-3)),C2967<>D2967,D2967<>0),"TRUE ROAMING","FALSE")),"FALSE"))))))]]></f>
        <v/>
      </c>
    </row>
    <row r="2969" spans="2:5" x14ac:dyDescent="0.25">
      <c r="B2969" t="str">
        <f t="shared" ref="B2969:B3032" si="4744">IF(A2970="","","Kalkulasi Bonus")</f>
        <v/>
      </c>
      <c r="C2969" s="4" t="str">
        <f t="shared" ref="C2969:C3032" si="4745">IF(A2970="","",SUBSTITUTE(MID(A2970,FIND("[",A2970)+1,FIND("]",A2970,2)-(FIND("[",A2970)+1)),"-"," "))</f>
        <v/>
      </c>
      <c r="D2969" s="4"/>
      <c r="E2969" s="4"/>
    </row>
    <row r="2970" spans="2:5" x14ac:dyDescent="0.25">
      <c r="B2970" t="str">
        <f t="shared" ref="B2970:B3033" si="4746">IF(A2970="","","Result Bonus")</f>
        <v/>
      </c>
      <c r="C2970" s="4" t="str">
        <f t="shared" ref="C2970:C3033" si="4747">IF(A2970="","",MID(A2970,FIND(":",A2970)+2,(LEN(A2970)+1)-(FIND(":",A2970)+2)))</f>
        <v/>
      </c>
      <c r="D2970" s="4"/>
      <c r="E2970" s="4"/>
    </row>
    <row r="2972" spans="2:5" x14ac:dyDescent="0.25">
      <c r="B2972" s="3" t="str">
        <f t="shared" ref="B2972" si="4748">IF(A2972="","",IF(ISERR(FIND("###  (",A2972)),IF(OR(RIGHT(A2972,9)="ACTIVATED",RIGHT(A2972,6)="sukses",RIGHT(A2972,2)="OK"),"OK",IF(ISERR(VALUE(MID(A2972,FIND("[",A2972)+1,FIND("]",A2972,2)-(FIND("[",A2972)+1)))),MID(A2972,FIND("[",A2972)+1,FIND("]",A2972,2)-(FIND("[",A2972)+1)),VALUE(MID(A2972,FIND("[",A2972)+1,FIND("]",A2972,2)-(FIND("[",A2972)+1))))),"REJECTED"))</f>
        <v/>
      </c>
      <c r="C2972" s="3" t="str">
        <f t="shared" ref="C2972" si="4749">IF(A2972="","",IF(ISERR(FIND("###  (",A2972)),IF(OR(RIGHT(A2972,9)="ACTIVATED",RIGHT(A2972,6)="sukses",RIGHT(A2972,2)="OK"),"OK",VALUE(MID(A2974,FIND(":",A2974)+2,(LEN(A2974)+1)-(FIND(":",A2974)+2)))),"REJECTED"))</f>
        <v/>
      </c>
      <c r="D2972" s="3" t="str">
        <f t="shared" ref="D2972:D3035" si="4750">IF(A2972="","",IF(ISERR(FIND("###  (",A2972)),IF(OR(RIGHT(A2972,9)="ACTIVATED",RIGHT(A2972,6)="sukses",RIGHT(A2972,2)="OK"),"OK",IF(VALUE(MID(A2972,FIND("ce ",A2972)+2,(LEN(A2972)+1)-(FIND("ce ",A2972)+2)))=0,VALUE(MID(A2972,FIND("nt ",A2972)+2,(FIND(", Af",A2972)-(FIND("nt ",A2972)+2)))),VALUE(MID(A2972,FIND("ce ",A2972)+2,(LEN(A2972)+1)-(FIND("ce ",A2972)+2))))),"REJECTED"))</f>
        <v/>
      </c>
      <c r="E2972" t="str">
        <f t="shared" ref="E2972" si="4751"><![CDATA[IF(A2972="","",IF(AND(B2972="REJECTED",C2972="REJECTED",D2972="REJECTED"),"REJECTED",IF(AND(B2972="Charged",D2972>0),"TRUE",IF(AND(B2972=C2972,B2972=D2972),"TRUE",IF(AND(B2972=D2972,B2972<>C2972),"TRUE ROAMING",IF(LEFT(B2972,3)="not",IF(AND(D2972<>VALUE(RIGHT(B2972,LEN(B2972)-3)),C2972=D2972,D2972<>0),"TRUE",IF(AND(D2972<>VALUE(RIGHT(B2972,LEN(B2972)-3)),C2972<>D2972,D2972<>0),"TRUE ROAMING","FALSE")),"FALSE"))))))]]></f>
        <v/>
      </c>
    </row>
    <row r="2974" spans="2:5" x14ac:dyDescent="0.25">
      <c r="B2974" t="str">
        <f t="shared" ref="B2974:B3037" si="4752">IF(A2975="","","Kalkulasi Bonus")</f>
        <v/>
      </c>
      <c r="C2974" s="4" t="str">
        <f t="shared" ref="C2974:C3037" si="4753">IF(A2975="","",SUBSTITUTE(MID(A2975,FIND("[",A2975)+1,FIND("]",A2975,2)-(FIND("[",A2975)+1)),"-"," "))</f>
        <v/>
      </c>
      <c r="D2974" s="4"/>
      <c r="E2974" s="4"/>
    </row>
    <row r="2975" spans="2:5" x14ac:dyDescent="0.25">
      <c r="B2975" t="str">
        <f t="shared" ref="B2975:B3038" si="4754">IF(A2975="","","Result Bonus")</f>
        <v/>
      </c>
      <c r="C2975" s="4" t="str">
        <f t="shared" ref="C2975:C3038" si="4755">IF(A2975="","",MID(A2975,FIND(":",A2975)+2,(LEN(A2975)+1)-(FIND(":",A2975)+2)))</f>
        <v/>
      </c>
      <c r="D2975" s="4"/>
      <c r="E2975" s="4"/>
    </row>
    <row r="2977" spans="2:5" x14ac:dyDescent="0.25">
      <c r="B2977" s="3" t="str">
        <f t="shared" ref="B2977" si="4756">IF(A2977="","",IF(ISERR(FIND("###  (",A2977)),IF(OR(RIGHT(A2977,9)="ACTIVATED",RIGHT(A2977,6)="sukses",RIGHT(A2977,2)="OK"),"OK",IF(ISERR(VALUE(MID(A2977,FIND("[",A2977)+1,FIND("]",A2977,2)-(FIND("[",A2977)+1)))),MID(A2977,FIND("[",A2977)+1,FIND("]",A2977,2)-(FIND("[",A2977)+1)),VALUE(MID(A2977,FIND("[",A2977)+1,FIND("]",A2977,2)-(FIND("[",A2977)+1))))),"REJECTED"))</f>
        <v/>
      </c>
      <c r="C2977" s="3" t="str">
        <f t="shared" ref="C2977" si="4757">IF(A2977="","",IF(ISERR(FIND("###  (",A2977)),IF(OR(RIGHT(A2977,9)="ACTIVATED",RIGHT(A2977,6)="sukses",RIGHT(A2977,2)="OK"),"OK",VALUE(MID(A2979,FIND(":",A2979)+2,(LEN(A2979)+1)-(FIND(":",A2979)+2)))),"REJECTED"))</f>
        <v/>
      </c>
      <c r="D2977" s="3" t="str">
        <f t="shared" ref="D2977:D3040" si="4758">IF(A2977="","",IF(ISERR(FIND("###  (",A2977)),IF(OR(RIGHT(A2977,9)="ACTIVATED",RIGHT(A2977,6)="sukses",RIGHT(A2977,2)="OK"),"OK",IF(VALUE(MID(A2977,FIND("ce ",A2977)+2,(LEN(A2977)+1)-(FIND("ce ",A2977)+2)))=0,VALUE(MID(A2977,FIND("nt ",A2977)+2,(FIND(", Af",A2977)-(FIND("nt ",A2977)+2)))),VALUE(MID(A2977,FIND("ce ",A2977)+2,(LEN(A2977)+1)-(FIND("ce ",A2977)+2))))),"REJECTED"))</f>
        <v/>
      </c>
      <c r="E2977" t="str">
        <f t="shared" ref="E2977" si="4759"><![CDATA[IF(A2977="","",IF(AND(B2977="REJECTED",C2977="REJECTED",D2977="REJECTED"),"REJECTED",IF(AND(B2977="Charged",D2977>0),"TRUE",IF(AND(B2977=C2977,B2977=D2977),"TRUE",IF(AND(B2977=D2977,B2977<>C2977),"TRUE ROAMING",IF(LEFT(B2977,3)="not",IF(AND(D2977<>VALUE(RIGHT(B2977,LEN(B2977)-3)),C2977=D2977,D2977<>0),"TRUE",IF(AND(D2977<>VALUE(RIGHT(B2977,LEN(B2977)-3)),C2977<>D2977,D2977<>0),"TRUE ROAMING","FALSE")),"FALSE"))))))]]></f>
        <v/>
      </c>
    </row>
    <row r="2979" spans="2:5" x14ac:dyDescent="0.25">
      <c r="B2979" t="str">
        <f t="shared" ref="B2979:B3042" si="4760">IF(A2980="","","Kalkulasi Bonus")</f>
        <v/>
      </c>
      <c r="C2979" s="4" t="str">
        <f t="shared" ref="C2979:C3042" si="4761">IF(A2980="","",SUBSTITUTE(MID(A2980,FIND("[",A2980)+1,FIND("]",A2980,2)-(FIND("[",A2980)+1)),"-"," "))</f>
        <v/>
      </c>
      <c r="D2979" s="4"/>
      <c r="E2979" s="4"/>
    </row>
    <row r="2980" spans="2:5" x14ac:dyDescent="0.25">
      <c r="B2980" t="str">
        <f t="shared" ref="B2980:B3043" si="4762">IF(A2980="","","Result Bonus")</f>
        <v/>
      </c>
      <c r="C2980" s="4" t="str">
        <f t="shared" ref="C2980:C3043" si="4763">IF(A2980="","",MID(A2980,FIND(":",A2980)+2,(LEN(A2980)+1)-(FIND(":",A2980)+2)))</f>
        <v/>
      </c>
      <c r="D2980" s="4"/>
      <c r="E2980" s="4"/>
    </row>
    <row r="2982" spans="2:5" x14ac:dyDescent="0.25">
      <c r="B2982" s="3" t="str">
        <f t="shared" ref="B2982" si="4764">IF(A2982="","",IF(ISERR(FIND("###  (",A2982)),IF(OR(RIGHT(A2982,9)="ACTIVATED",RIGHT(A2982,6)="sukses",RIGHT(A2982,2)="OK"),"OK",IF(ISERR(VALUE(MID(A2982,FIND("[",A2982)+1,FIND("]",A2982,2)-(FIND("[",A2982)+1)))),MID(A2982,FIND("[",A2982)+1,FIND("]",A2982,2)-(FIND("[",A2982)+1)),VALUE(MID(A2982,FIND("[",A2982)+1,FIND("]",A2982,2)-(FIND("[",A2982)+1))))),"REJECTED"))</f>
        <v/>
      </c>
      <c r="C2982" s="3" t="str">
        <f t="shared" ref="C2982" si="4765">IF(A2982="","",IF(ISERR(FIND("###  (",A2982)),IF(OR(RIGHT(A2982,9)="ACTIVATED",RIGHT(A2982,6)="sukses",RIGHT(A2982,2)="OK"),"OK",VALUE(MID(A2984,FIND(":",A2984)+2,(LEN(A2984)+1)-(FIND(":",A2984)+2)))),"REJECTED"))</f>
        <v/>
      </c>
      <c r="D2982" s="3" t="str">
        <f t="shared" ref="D2982:D3045" si="4766">IF(A2982="","",IF(ISERR(FIND("###  (",A2982)),IF(OR(RIGHT(A2982,9)="ACTIVATED",RIGHT(A2982,6)="sukses",RIGHT(A2982,2)="OK"),"OK",IF(VALUE(MID(A2982,FIND("ce ",A2982)+2,(LEN(A2982)+1)-(FIND("ce ",A2982)+2)))=0,VALUE(MID(A2982,FIND("nt ",A2982)+2,(FIND(", Af",A2982)-(FIND("nt ",A2982)+2)))),VALUE(MID(A2982,FIND("ce ",A2982)+2,(LEN(A2982)+1)-(FIND("ce ",A2982)+2))))),"REJECTED"))</f>
        <v/>
      </c>
      <c r="E2982" t="str">
        <f t="shared" ref="E2982" si="4767"><![CDATA[IF(A2982="","",IF(AND(B2982="REJECTED",C2982="REJECTED",D2982="REJECTED"),"REJECTED",IF(AND(B2982="Charged",D2982>0),"TRUE",IF(AND(B2982=C2982,B2982=D2982),"TRUE",IF(AND(B2982=D2982,B2982<>C2982),"TRUE ROAMING",IF(LEFT(B2982,3)="not",IF(AND(D2982<>VALUE(RIGHT(B2982,LEN(B2982)-3)),C2982=D2982,D2982<>0),"TRUE",IF(AND(D2982<>VALUE(RIGHT(B2982,LEN(B2982)-3)),C2982<>D2982,D2982<>0),"TRUE ROAMING","FALSE")),"FALSE"))))))]]></f>
        <v/>
      </c>
    </row>
    <row r="2984" spans="2:5" x14ac:dyDescent="0.25">
      <c r="B2984" t="str">
        <f t="shared" ref="B2984:B3047" si="4768">IF(A2985="","","Kalkulasi Bonus")</f>
        <v/>
      </c>
      <c r="C2984" s="4" t="str">
        <f t="shared" ref="C2984:C3047" si="4769">IF(A2985="","",SUBSTITUTE(MID(A2985,FIND("[",A2985)+1,FIND("]",A2985,2)-(FIND("[",A2985)+1)),"-"," "))</f>
        <v/>
      </c>
      <c r="D2984" s="4"/>
      <c r="E2984" s="4"/>
    </row>
    <row r="2985" spans="2:5" x14ac:dyDescent="0.25">
      <c r="B2985" t="str">
        <f t="shared" ref="B2985:B3048" si="4770">IF(A2985="","","Result Bonus")</f>
        <v/>
      </c>
      <c r="C2985" s="4" t="str">
        <f t="shared" ref="C2985:C3048" si="4771">IF(A2985="","",MID(A2985,FIND(":",A2985)+2,(LEN(A2985)+1)-(FIND(":",A2985)+2)))</f>
        <v/>
      </c>
      <c r="D2985" s="4"/>
      <c r="E2985" s="4"/>
    </row>
    <row r="2987" spans="2:5" x14ac:dyDescent="0.25">
      <c r="B2987" s="3" t="str">
        <f t="shared" ref="B2987" si="4772">IF(A2987="","",IF(ISERR(FIND("###  (",A2987)),IF(OR(RIGHT(A2987,9)="ACTIVATED",RIGHT(A2987,6)="sukses",RIGHT(A2987,2)="OK"),"OK",IF(ISERR(VALUE(MID(A2987,FIND("[",A2987)+1,FIND("]",A2987,2)-(FIND("[",A2987)+1)))),MID(A2987,FIND("[",A2987)+1,FIND("]",A2987,2)-(FIND("[",A2987)+1)),VALUE(MID(A2987,FIND("[",A2987)+1,FIND("]",A2987,2)-(FIND("[",A2987)+1))))),"REJECTED"))</f>
        <v/>
      </c>
      <c r="C2987" s="3" t="str">
        <f t="shared" ref="C2987" si="4773">IF(A2987="","",IF(ISERR(FIND("###  (",A2987)),IF(OR(RIGHT(A2987,9)="ACTIVATED",RIGHT(A2987,6)="sukses",RIGHT(A2987,2)="OK"),"OK",VALUE(MID(A2989,FIND(":",A2989)+2,(LEN(A2989)+1)-(FIND(":",A2989)+2)))),"REJECTED"))</f>
        <v/>
      </c>
      <c r="D2987" s="3" t="str">
        <f t="shared" ref="D2987:D3050" si="4774">IF(A2987="","",IF(ISERR(FIND("###  (",A2987)),IF(OR(RIGHT(A2987,9)="ACTIVATED",RIGHT(A2987,6)="sukses",RIGHT(A2987,2)="OK"),"OK",IF(VALUE(MID(A2987,FIND("ce ",A2987)+2,(LEN(A2987)+1)-(FIND("ce ",A2987)+2)))=0,VALUE(MID(A2987,FIND("nt ",A2987)+2,(FIND(", Af",A2987)-(FIND("nt ",A2987)+2)))),VALUE(MID(A2987,FIND("ce ",A2987)+2,(LEN(A2987)+1)-(FIND("ce ",A2987)+2))))),"REJECTED"))</f>
        <v/>
      </c>
      <c r="E2987" t="str">
        <f t="shared" ref="E2987" si="4775"><![CDATA[IF(A2987="","",IF(AND(B2987="REJECTED",C2987="REJECTED",D2987="REJECTED"),"REJECTED",IF(AND(B2987="Charged",D2987>0),"TRUE",IF(AND(B2987=C2987,B2987=D2987),"TRUE",IF(AND(B2987=D2987,B2987<>C2987),"TRUE ROAMING",IF(LEFT(B2987,3)="not",IF(AND(D2987<>VALUE(RIGHT(B2987,LEN(B2987)-3)),C2987=D2987,D2987<>0),"TRUE",IF(AND(D2987<>VALUE(RIGHT(B2987,LEN(B2987)-3)),C2987<>D2987,D2987<>0),"TRUE ROAMING","FALSE")),"FALSE"))))))]]></f>
        <v/>
      </c>
    </row>
    <row r="2989" spans="2:5" x14ac:dyDescent="0.25">
      <c r="B2989" t="str">
        <f t="shared" ref="B2989:B3052" si="4776">IF(A2990="","","Kalkulasi Bonus")</f>
        <v/>
      </c>
      <c r="C2989" s="4" t="str">
        <f t="shared" ref="C2989:C3052" si="4777">IF(A2990="","",SUBSTITUTE(MID(A2990,FIND("[",A2990)+1,FIND("]",A2990,2)-(FIND("[",A2990)+1)),"-"," "))</f>
        <v/>
      </c>
      <c r="D2989" s="4"/>
      <c r="E2989" s="4"/>
    </row>
    <row r="2990" spans="2:5" x14ac:dyDescent="0.25">
      <c r="B2990" t="str">
        <f t="shared" ref="B2990:B3053" si="4778">IF(A2990="","","Result Bonus")</f>
        <v/>
      </c>
      <c r="C2990" s="4" t="str">
        <f t="shared" ref="C2990:C3053" si="4779">IF(A2990="","",MID(A2990,FIND(":",A2990)+2,(LEN(A2990)+1)-(FIND(":",A2990)+2)))</f>
        <v/>
      </c>
      <c r="D2990" s="4"/>
      <c r="E2990" s="4"/>
    </row>
    <row r="2992" spans="2:5" x14ac:dyDescent="0.25">
      <c r="B2992" s="3" t="str">
        <f t="shared" ref="B2992" si="4780">IF(A2992="","",IF(ISERR(FIND("###  (",A2992)),IF(OR(RIGHT(A2992,9)="ACTIVATED",RIGHT(A2992,6)="sukses",RIGHT(A2992,2)="OK"),"OK",IF(ISERR(VALUE(MID(A2992,FIND("[",A2992)+1,FIND("]",A2992,2)-(FIND("[",A2992)+1)))),MID(A2992,FIND("[",A2992)+1,FIND("]",A2992,2)-(FIND("[",A2992)+1)),VALUE(MID(A2992,FIND("[",A2992)+1,FIND("]",A2992,2)-(FIND("[",A2992)+1))))),"REJECTED"))</f>
        <v/>
      </c>
      <c r="C2992" s="3" t="str">
        <f t="shared" ref="C2992" si="4781">IF(A2992="","",IF(ISERR(FIND("###  (",A2992)),IF(OR(RIGHT(A2992,9)="ACTIVATED",RIGHT(A2992,6)="sukses",RIGHT(A2992,2)="OK"),"OK",VALUE(MID(A2994,FIND(":",A2994)+2,(LEN(A2994)+1)-(FIND(":",A2994)+2)))),"REJECTED"))</f>
        <v/>
      </c>
      <c r="D2992" s="3" t="str">
        <f t="shared" ref="D2992:D3055" si="4782">IF(A2992="","",IF(ISERR(FIND("###  (",A2992)),IF(OR(RIGHT(A2992,9)="ACTIVATED",RIGHT(A2992,6)="sukses",RIGHT(A2992,2)="OK"),"OK",IF(VALUE(MID(A2992,FIND("ce ",A2992)+2,(LEN(A2992)+1)-(FIND("ce ",A2992)+2)))=0,VALUE(MID(A2992,FIND("nt ",A2992)+2,(FIND(", Af",A2992)-(FIND("nt ",A2992)+2)))),VALUE(MID(A2992,FIND("ce ",A2992)+2,(LEN(A2992)+1)-(FIND("ce ",A2992)+2))))),"REJECTED"))</f>
        <v/>
      </c>
      <c r="E2992" t="str">
        <f t="shared" ref="E2992" si="4783"><![CDATA[IF(A2992="","",IF(AND(B2992="REJECTED",C2992="REJECTED",D2992="REJECTED"),"REJECTED",IF(AND(B2992="Charged",D2992>0),"TRUE",IF(AND(B2992=C2992,B2992=D2992),"TRUE",IF(AND(B2992=D2992,B2992<>C2992),"TRUE ROAMING",IF(LEFT(B2992,3)="not",IF(AND(D2992<>VALUE(RIGHT(B2992,LEN(B2992)-3)),C2992=D2992,D2992<>0),"TRUE",IF(AND(D2992<>VALUE(RIGHT(B2992,LEN(B2992)-3)),C2992<>D2992,D2992<>0),"TRUE ROAMING","FALSE")),"FALSE"))))))]]></f>
        <v/>
      </c>
    </row>
    <row r="2994" spans="2:5" x14ac:dyDescent="0.25">
      <c r="B2994" t="str">
        <f t="shared" ref="B2994:B3057" si="4784">IF(A2995="","","Kalkulasi Bonus")</f>
        <v/>
      </c>
      <c r="C2994" s="4" t="str">
        <f t="shared" ref="C2994:C3057" si="4785">IF(A2995="","",SUBSTITUTE(MID(A2995,FIND("[",A2995)+1,FIND("]",A2995,2)-(FIND("[",A2995)+1)),"-"," "))</f>
        <v/>
      </c>
      <c r="D2994" s="4"/>
      <c r="E2994" s="4"/>
    </row>
    <row r="2995" spans="2:5" x14ac:dyDescent="0.25">
      <c r="B2995" t="str">
        <f t="shared" ref="B2995:B3058" si="4786">IF(A2995="","","Result Bonus")</f>
        <v/>
      </c>
      <c r="C2995" s="4" t="str">
        <f t="shared" ref="C2995:C3058" si="4787">IF(A2995="","",MID(A2995,FIND(":",A2995)+2,(LEN(A2995)+1)-(FIND(":",A2995)+2)))</f>
        <v/>
      </c>
      <c r="D2995" s="4"/>
      <c r="E2995" s="4"/>
    </row>
    <row r="2997" spans="2:5" x14ac:dyDescent="0.25">
      <c r="B2997" s="3" t="str">
        <f t="shared" ref="B2997" si="4788">IF(A2997="","",IF(ISERR(FIND("###  (",A2997)),IF(OR(RIGHT(A2997,9)="ACTIVATED",RIGHT(A2997,6)="sukses",RIGHT(A2997,2)="OK"),"OK",IF(ISERR(VALUE(MID(A2997,FIND("[",A2997)+1,FIND("]",A2997,2)-(FIND("[",A2997)+1)))),MID(A2997,FIND("[",A2997)+1,FIND("]",A2997,2)-(FIND("[",A2997)+1)),VALUE(MID(A2997,FIND("[",A2997)+1,FIND("]",A2997,2)-(FIND("[",A2997)+1))))),"REJECTED"))</f>
        <v/>
      </c>
      <c r="C2997" s="3" t="str">
        <f t="shared" ref="C2997" si="4789">IF(A2997="","",IF(ISERR(FIND("###  (",A2997)),IF(OR(RIGHT(A2997,9)="ACTIVATED",RIGHT(A2997,6)="sukses",RIGHT(A2997,2)="OK"),"OK",VALUE(MID(A2999,FIND(":",A2999)+2,(LEN(A2999)+1)-(FIND(":",A2999)+2)))),"REJECTED"))</f>
        <v/>
      </c>
      <c r="D2997" s="3" t="str">
        <f t="shared" ref="D2997:D3060" si="4790">IF(A2997="","",IF(ISERR(FIND("###  (",A2997)),IF(OR(RIGHT(A2997,9)="ACTIVATED",RIGHT(A2997,6)="sukses",RIGHT(A2997,2)="OK"),"OK",IF(VALUE(MID(A2997,FIND("ce ",A2997)+2,(LEN(A2997)+1)-(FIND("ce ",A2997)+2)))=0,VALUE(MID(A2997,FIND("nt ",A2997)+2,(FIND(", Af",A2997)-(FIND("nt ",A2997)+2)))),VALUE(MID(A2997,FIND("ce ",A2997)+2,(LEN(A2997)+1)-(FIND("ce ",A2997)+2))))),"REJECTED"))</f>
        <v/>
      </c>
      <c r="E2997" t="str">
        <f t="shared" ref="E2997" si="4791"><![CDATA[IF(A2997="","",IF(AND(B2997="REJECTED",C2997="REJECTED",D2997="REJECTED"),"REJECTED",IF(AND(B2997="Charged",D2997>0),"TRUE",IF(AND(B2997=C2997,B2997=D2997),"TRUE",IF(AND(B2997=D2997,B2997<>C2997),"TRUE ROAMING",IF(LEFT(B2997,3)="not",IF(AND(D2997<>VALUE(RIGHT(B2997,LEN(B2997)-3)),C2997=D2997,D2997<>0),"TRUE",IF(AND(D2997<>VALUE(RIGHT(B2997,LEN(B2997)-3)),C2997<>D2997,D2997<>0),"TRUE ROAMING","FALSE")),"FALSE"))))))]]></f>
        <v/>
      </c>
    </row>
    <row r="2999" spans="2:5" x14ac:dyDescent="0.25">
      <c r="B2999" t="str">
        <f t="shared" ref="B2999:B3062" si="4792">IF(A3000="","","Kalkulasi Bonus")</f>
        <v/>
      </c>
      <c r="C2999" s="4" t="str">
        <f t="shared" ref="C2999:C3062" si="4793">IF(A3000="","",SUBSTITUTE(MID(A3000,FIND("[",A3000)+1,FIND("]",A3000,2)-(FIND("[",A3000)+1)),"-"," "))</f>
        <v/>
      </c>
      <c r="D2999" s="4"/>
      <c r="E2999" s="4"/>
    </row>
    <row r="3000" spans="2:5" x14ac:dyDescent="0.25">
      <c r="B3000" t="str">
        <f t="shared" ref="B3000:B3063" si="4794">IF(A3000="","","Result Bonus")</f>
        <v/>
      </c>
      <c r="C3000" s="4" t="str">
        <f t="shared" ref="C3000:C3063" si="4795">IF(A3000="","",MID(A3000,FIND(":",A3000)+2,(LEN(A3000)+1)-(FIND(":",A3000)+2)))</f>
        <v/>
      </c>
      <c r="D3000" s="4"/>
      <c r="E3000" s="4"/>
    </row>
    <row r="3002" spans="2:5" x14ac:dyDescent="0.25">
      <c r="B3002" s="3" t="str">
        <f t="shared" ref="B3002" si="4796">IF(A3002="","",IF(ISERR(FIND("###  (",A3002)),IF(OR(RIGHT(A3002,9)="ACTIVATED",RIGHT(A3002,6)="sukses",RIGHT(A3002,2)="OK"),"OK",IF(ISERR(VALUE(MID(A3002,FIND("[",A3002)+1,FIND("]",A3002,2)-(FIND("[",A3002)+1)))),MID(A3002,FIND("[",A3002)+1,FIND("]",A3002,2)-(FIND("[",A3002)+1)),VALUE(MID(A3002,FIND("[",A3002)+1,FIND("]",A3002,2)-(FIND("[",A3002)+1))))),"REJECTED"))</f>
        <v/>
      </c>
      <c r="C3002" s="3" t="str">
        <f t="shared" ref="C3002" si="4797">IF(A3002="","",IF(ISERR(FIND("###  (",A3002)),IF(OR(RIGHT(A3002,9)="ACTIVATED",RIGHT(A3002,6)="sukses",RIGHT(A3002,2)="OK"),"OK",VALUE(MID(A3004,FIND(":",A3004)+2,(LEN(A3004)+1)-(FIND(":",A3004)+2)))),"REJECTED"))</f>
        <v/>
      </c>
      <c r="D3002" s="3" t="str">
        <f t="shared" ref="D3002:D3065" si="4798">IF(A3002="","",IF(ISERR(FIND("###  (",A3002)),IF(OR(RIGHT(A3002,9)="ACTIVATED",RIGHT(A3002,6)="sukses",RIGHT(A3002,2)="OK"),"OK",IF(VALUE(MID(A3002,FIND("ce ",A3002)+2,(LEN(A3002)+1)-(FIND("ce ",A3002)+2)))=0,VALUE(MID(A3002,FIND("nt ",A3002)+2,(FIND(", Af",A3002)-(FIND("nt ",A3002)+2)))),VALUE(MID(A3002,FIND("ce ",A3002)+2,(LEN(A3002)+1)-(FIND("ce ",A3002)+2))))),"REJECTED"))</f>
        <v/>
      </c>
      <c r="E3002" t="str">
        <f t="shared" ref="E3002" si="4799"><![CDATA[IF(A3002="","",IF(AND(B3002="REJECTED",C3002="REJECTED",D3002="REJECTED"),"REJECTED",IF(AND(B3002="Charged",D3002>0),"TRUE",IF(AND(B3002=C3002,B3002=D3002),"TRUE",IF(AND(B3002=D3002,B3002<>C3002),"TRUE ROAMING",IF(LEFT(B3002,3)="not",IF(AND(D3002<>VALUE(RIGHT(B3002,LEN(B3002)-3)),C3002=D3002,D3002<>0),"TRUE",IF(AND(D3002<>VALUE(RIGHT(B3002,LEN(B3002)-3)),C3002<>D3002,D3002<>0),"TRUE ROAMING","FALSE")),"FALSE"))))))]]></f>
        <v/>
      </c>
    </row>
    <row r="3004" spans="2:5" x14ac:dyDescent="0.25">
      <c r="B3004" t="str">
        <f t="shared" ref="B3004:B3067" si="4800">IF(A3005="","","Kalkulasi Bonus")</f>
        <v/>
      </c>
      <c r="C3004" s="4" t="str">
        <f t="shared" ref="C3004:C3067" si="4801">IF(A3005="","",SUBSTITUTE(MID(A3005,FIND("[",A3005)+1,FIND("]",A3005,2)-(FIND("[",A3005)+1)),"-"," "))</f>
        <v/>
      </c>
      <c r="D3004" s="4"/>
      <c r="E3004" s="4"/>
    </row>
    <row r="3005" spans="2:5" x14ac:dyDescent="0.25">
      <c r="B3005" t="str">
        <f t="shared" ref="B3005:B3068" si="4802">IF(A3005="","","Result Bonus")</f>
        <v/>
      </c>
      <c r="C3005" s="4" t="str">
        <f t="shared" ref="C3005:C3068" si="4803">IF(A3005="","",MID(A3005,FIND(":",A3005)+2,(LEN(A3005)+1)-(FIND(":",A3005)+2)))</f>
        <v/>
      </c>
      <c r="D3005" s="4"/>
      <c r="E3005" s="4"/>
    </row>
    <row r="3007" spans="2:5" x14ac:dyDescent="0.25">
      <c r="B3007" s="3" t="str">
        <f t="shared" ref="B3007" si="4804">IF(A3007="","",IF(ISERR(FIND("###  (",A3007)),IF(OR(RIGHT(A3007,9)="ACTIVATED",RIGHT(A3007,6)="sukses",RIGHT(A3007,2)="OK"),"OK",IF(ISERR(VALUE(MID(A3007,FIND("[",A3007)+1,FIND("]",A3007,2)-(FIND("[",A3007)+1)))),MID(A3007,FIND("[",A3007)+1,FIND("]",A3007,2)-(FIND("[",A3007)+1)),VALUE(MID(A3007,FIND("[",A3007)+1,FIND("]",A3007,2)-(FIND("[",A3007)+1))))),"REJECTED"))</f>
        <v/>
      </c>
      <c r="C3007" s="3" t="str">
        <f t="shared" ref="C3007" si="4805">IF(A3007="","",IF(ISERR(FIND("###  (",A3007)),IF(OR(RIGHT(A3007,9)="ACTIVATED",RIGHT(A3007,6)="sukses",RIGHT(A3007,2)="OK"),"OK",VALUE(MID(A3009,FIND(":",A3009)+2,(LEN(A3009)+1)-(FIND(":",A3009)+2)))),"REJECTED"))</f>
        <v/>
      </c>
      <c r="D3007" s="3" t="str">
        <f t="shared" ref="D3007:D3070" si="4806">IF(A3007="","",IF(ISERR(FIND("###  (",A3007)),IF(OR(RIGHT(A3007,9)="ACTIVATED",RIGHT(A3007,6)="sukses",RIGHT(A3007,2)="OK"),"OK",IF(VALUE(MID(A3007,FIND("ce ",A3007)+2,(LEN(A3007)+1)-(FIND("ce ",A3007)+2)))=0,VALUE(MID(A3007,FIND("nt ",A3007)+2,(FIND(", Af",A3007)-(FIND("nt ",A3007)+2)))),VALUE(MID(A3007,FIND("ce ",A3007)+2,(LEN(A3007)+1)-(FIND("ce ",A3007)+2))))),"REJECTED"))</f>
        <v/>
      </c>
      <c r="E3007" t="str">
        <f t="shared" ref="E3007" si="4807"><![CDATA[IF(A3007="","",IF(AND(B3007="REJECTED",C3007="REJECTED",D3007="REJECTED"),"REJECTED",IF(AND(B3007="Charged",D3007>0),"TRUE",IF(AND(B3007=C3007,B3007=D3007),"TRUE",IF(AND(B3007=D3007,B3007<>C3007),"TRUE ROAMING",IF(LEFT(B3007,3)="not",IF(AND(D3007<>VALUE(RIGHT(B3007,LEN(B3007)-3)),C3007=D3007,D3007<>0),"TRUE",IF(AND(D3007<>VALUE(RIGHT(B3007,LEN(B3007)-3)),C3007<>D3007,D3007<>0),"TRUE ROAMING","FALSE")),"FALSE"))))))]]></f>
        <v/>
      </c>
    </row>
    <row r="3009" spans="2:5" x14ac:dyDescent="0.25">
      <c r="B3009" t="str">
        <f t="shared" ref="B3009:B3072" si="4808">IF(A3010="","","Kalkulasi Bonus")</f>
        <v/>
      </c>
      <c r="C3009" s="4" t="str">
        <f t="shared" ref="C3009:C3072" si="4809">IF(A3010="","",SUBSTITUTE(MID(A3010,FIND("[",A3010)+1,FIND("]",A3010,2)-(FIND("[",A3010)+1)),"-"," "))</f>
        <v/>
      </c>
      <c r="D3009" s="4"/>
      <c r="E3009" s="4"/>
    </row>
    <row r="3010" spans="2:5" x14ac:dyDescent="0.25">
      <c r="B3010" t="str">
        <f t="shared" ref="B3010:B3073" si="4810">IF(A3010="","","Result Bonus")</f>
        <v/>
      </c>
      <c r="C3010" s="4" t="str">
        <f t="shared" ref="C3010:C3073" si="4811">IF(A3010="","",MID(A3010,FIND(":",A3010)+2,(LEN(A3010)+1)-(FIND(":",A3010)+2)))</f>
        <v/>
      </c>
      <c r="D3010" s="4"/>
      <c r="E3010" s="4"/>
    </row>
    <row r="3012" spans="2:5" x14ac:dyDescent="0.25">
      <c r="B3012" s="3" t="str">
        <f t="shared" ref="B3012" si="4812">IF(A3012="","",IF(ISERR(FIND("###  (",A3012)),IF(OR(RIGHT(A3012,9)="ACTIVATED",RIGHT(A3012,6)="sukses",RIGHT(A3012,2)="OK"),"OK",IF(ISERR(VALUE(MID(A3012,FIND("[",A3012)+1,FIND("]",A3012,2)-(FIND("[",A3012)+1)))),MID(A3012,FIND("[",A3012)+1,FIND("]",A3012,2)-(FIND("[",A3012)+1)),VALUE(MID(A3012,FIND("[",A3012)+1,FIND("]",A3012,2)-(FIND("[",A3012)+1))))),"REJECTED"))</f>
        <v/>
      </c>
      <c r="C3012" s="3" t="str">
        <f t="shared" ref="C3012" si="4813">IF(A3012="","",IF(ISERR(FIND("###  (",A3012)),IF(OR(RIGHT(A3012,9)="ACTIVATED",RIGHT(A3012,6)="sukses",RIGHT(A3012,2)="OK"),"OK",VALUE(MID(A3014,FIND(":",A3014)+2,(LEN(A3014)+1)-(FIND(":",A3014)+2)))),"REJECTED"))</f>
        <v/>
      </c>
      <c r="D3012" s="3" t="str">
        <f t="shared" ref="D3012:D3075" si="4814">IF(A3012="","",IF(ISERR(FIND("###  (",A3012)),IF(OR(RIGHT(A3012,9)="ACTIVATED",RIGHT(A3012,6)="sukses",RIGHT(A3012,2)="OK"),"OK",IF(VALUE(MID(A3012,FIND("ce ",A3012)+2,(LEN(A3012)+1)-(FIND("ce ",A3012)+2)))=0,VALUE(MID(A3012,FIND("nt ",A3012)+2,(FIND(", Af",A3012)-(FIND("nt ",A3012)+2)))),VALUE(MID(A3012,FIND("ce ",A3012)+2,(LEN(A3012)+1)-(FIND("ce ",A3012)+2))))),"REJECTED"))</f>
        <v/>
      </c>
      <c r="E3012" t="str">
        <f t="shared" ref="E3012" si="4815"><![CDATA[IF(A3012="","",IF(AND(B3012="REJECTED",C3012="REJECTED",D3012="REJECTED"),"REJECTED",IF(AND(B3012="Charged",D3012>0),"TRUE",IF(AND(B3012=C3012,B3012=D3012),"TRUE",IF(AND(B3012=D3012,B3012<>C3012),"TRUE ROAMING",IF(LEFT(B3012,3)="not",IF(AND(D3012<>VALUE(RIGHT(B3012,LEN(B3012)-3)),C3012=D3012,D3012<>0),"TRUE",IF(AND(D3012<>VALUE(RIGHT(B3012,LEN(B3012)-3)),C3012<>D3012,D3012<>0),"TRUE ROAMING","FALSE")),"FALSE"))))))]]></f>
        <v/>
      </c>
    </row>
    <row r="3014" spans="2:5" x14ac:dyDescent="0.25">
      <c r="B3014" t="str">
        <f t="shared" ref="B3014:B3077" si="4816">IF(A3015="","","Kalkulasi Bonus")</f>
        <v/>
      </c>
      <c r="C3014" s="4" t="str">
        <f t="shared" ref="C3014:C3077" si="4817">IF(A3015="","",SUBSTITUTE(MID(A3015,FIND("[",A3015)+1,FIND("]",A3015,2)-(FIND("[",A3015)+1)),"-"," "))</f>
        <v/>
      </c>
      <c r="D3014" s="4"/>
      <c r="E3014" s="4"/>
    </row>
    <row r="3015" spans="2:5" x14ac:dyDescent="0.25">
      <c r="B3015" t="str">
        <f t="shared" ref="B3015:B3078" si="4818">IF(A3015="","","Result Bonus")</f>
        <v/>
      </c>
      <c r="C3015" s="4" t="str">
        <f t="shared" ref="C3015:C3078" si="4819">IF(A3015="","",MID(A3015,FIND(":",A3015)+2,(LEN(A3015)+1)-(FIND(":",A3015)+2)))</f>
        <v/>
      </c>
      <c r="D3015" s="4"/>
      <c r="E3015" s="4"/>
    </row>
    <row r="3017" spans="2:5" x14ac:dyDescent="0.25">
      <c r="B3017" s="3" t="str">
        <f t="shared" ref="B3017" si="4820">IF(A3017="","",IF(ISERR(FIND("###  (",A3017)),IF(OR(RIGHT(A3017,9)="ACTIVATED",RIGHT(A3017,6)="sukses",RIGHT(A3017,2)="OK"),"OK",IF(ISERR(VALUE(MID(A3017,FIND("[",A3017)+1,FIND("]",A3017,2)-(FIND("[",A3017)+1)))),MID(A3017,FIND("[",A3017)+1,FIND("]",A3017,2)-(FIND("[",A3017)+1)),VALUE(MID(A3017,FIND("[",A3017)+1,FIND("]",A3017,2)-(FIND("[",A3017)+1))))),"REJECTED"))</f>
        <v/>
      </c>
      <c r="C3017" s="3" t="str">
        <f t="shared" ref="C3017" si="4821">IF(A3017="","",IF(ISERR(FIND("###  (",A3017)),IF(OR(RIGHT(A3017,9)="ACTIVATED",RIGHT(A3017,6)="sukses",RIGHT(A3017,2)="OK"),"OK",VALUE(MID(A3019,FIND(":",A3019)+2,(LEN(A3019)+1)-(FIND(":",A3019)+2)))),"REJECTED"))</f>
        <v/>
      </c>
      <c r="D3017" s="3" t="str">
        <f t="shared" ref="D3017:D3080" si="4822">IF(A3017="","",IF(ISERR(FIND("###  (",A3017)),IF(OR(RIGHT(A3017,9)="ACTIVATED",RIGHT(A3017,6)="sukses",RIGHT(A3017,2)="OK"),"OK",IF(VALUE(MID(A3017,FIND("ce ",A3017)+2,(LEN(A3017)+1)-(FIND("ce ",A3017)+2)))=0,VALUE(MID(A3017,FIND("nt ",A3017)+2,(FIND(", Af",A3017)-(FIND("nt ",A3017)+2)))),VALUE(MID(A3017,FIND("ce ",A3017)+2,(LEN(A3017)+1)-(FIND("ce ",A3017)+2))))),"REJECTED"))</f>
        <v/>
      </c>
      <c r="E3017" t="str">
        <f t="shared" ref="E3017" si="4823"><![CDATA[IF(A3017="","",IF(AND(B3017="REJECTED",C3017="REJECTED",D3017="REJECTED"),"REJECTED",IF(AND(B3017="Charged",D3017>0),"TRUE",IF(AND(B3017=C3017,B3017=D3017),"TRUE",IF(AND(B3017=D3017,B3017<>C3017),"TRUE ROAMING",IF(LEFT(B3017,3)="not",IF(AND(D3017<>VALUE(RIGHT(B3017,LEN(B3017)-3)),C3017=D3017,D3017<>0),"TRUE",IF(AND(D3017<>VALUE(RIGHT(B3017,LEN(B3017)-3)),C3017<>D3017,D3017<>0),"TRUE ROAMING","FALSE")),"FALSE"))))))]]></f>
        <v/>
      </c>
    </row>
    <row r="3019" spans="2:5" x14ac:dyDescent="0.25">
      <c r="B3019" t="str">
        <f t="shared" ref="B3019:B3082" si="4824">IF(A3020="","","Kalkulasi Bonus")</f>
        <v/>
      </c>
      <c r="C3019" s="4" t="str">
        <f t="shared" ref="C3019:C3082" si="4825">IF(A3020="","",SUBSTITUTE(MID(A3020,FIND("[",A3020)+1,FIND("]",A3020,2)-(FIND("[",A3020)+1)),"-"," "))</f>
        <v/>
      </c>
      <c r="D3019" s="4"/>
      <c r="E3019" s="4"/>
    </row>
    <row r="3020" spans="2:5" x14ac:dyDescent="0.25">
      <c r="B3020" t="str">
        <f t="shared" ref="B3020:B3083" si="4826">IF(A3020="","","Result Bonus")</f>
        <v/>
      </c>
      <c r="C3020" s="4" t="str">
        <f t="shared" ref="C3020:C3083" si="4827">IF(A3020="","",MID(A3020,FIND(":",A3020)+2,(LEN(A3020)+1)-(FIND(":",A3020)+2)))</f>
        <v/>
      </c>
      <c r="D3020" s="4"/>
      <c r="E3020" s="4"/>
    </row>
    <row r="3022" spans="2:5" x14ac:dyDescent="0.25">
      <c r="B3022" s="3" t="str">
        <f t="shared" ref="B3022" si="4828">IF(A3022="","",IF(ISERR(FIND("###  (",A3022)),IF(OR(RIGHT(A3022,9)="ACTIVATED",RIGHT(A3022,6)="sukses",RIGHT(A3022,2)="OK"),"OK",IF(ISERR(VALUE(MID(A3022,FIND("[",A3022)+1,FIND("]",A3022,2)-(FIND("[",A3022)+1)))),MID(A3022,FIND("[",A3022)+1,FIND("]",A3022,2)-(FIND("[",A3022)+1)),VALUE(MID(A3022,FIND("[",A3022)+1,FIND("]",A3022,2)-(FIND("[",A3022)+1))))),"REJECTED"))</f>
        <v/>
      </c>
      <c r="C3022" s="3" t="str">
        <f t="shared" ref="C3022" si="4829">IF(A3022="","",IF(ISERR(FIND("###  (",A3022)),IF(OR(RIGHT(A3022,9)="ACTIVATED",RIGHT(A3022,6)="sukses",RIGHT(A3022,2)="OK"),"OK",VALUE(MID(A3024,FIND(":",A3024)+2,(LEN(A3024)+1)-(FIND(":",A3024)+2)))),"REJECTED"))</f>
        <v/>
      </c>
      <c r="D3022" s="3" t="str">
        <f t="shared" ref="D3022:D3085" si="4830">IF(A3022="","",IF(ISERR(FIND("###  (",A3022)),IF(OR(RIGHT(A3022,9)="ACTIVATED",RIGHT(A3022,6)="sukses",RIGHT(A3022,2)="OK"),"OK",IF(VALUE(MID(A3022,FIND("ce ",A3022)+2,(LEN(A3022)+1)-(FIND("ce ",A3022)+2)))=0,VALUE(MID(A3022,FIND("nt ",A3022)+2,(FIND(", Af",A3022)-(FIND("nt ",A3022)+2)))),VALUE(MID(A3022,FIND("ce ",A3022)+2,(LEN(A3022)+1)-(FIND("ce ",A3022)+2))))),"REJECTED"))</f>
        <v/>
      </c>
      <c r="E3022" t="str">
        <f t="shared" ref="E3022" si="4831"><![CDATA[IF(A3022="","",IF(AND(B3022="REJECTED",C3022="REJECTED",D3022="REJECTED"),"REJECTED",IF(AND(B3022="Charged",D3022>0),"TRUE",IF(AND(B3022=C3022,B3022=D3022),"TRUE",IF(AND(B3022=D3022,B3022<>C3022),"TRUE ROAMING",IF(LEFT(B3022,3)="not",IF(AND(D3022<>VALUE(RIGHT(B3022,LEN(B3022)-3)),C3022=D3022,D3022<>0),"TRUE",IF(AND(D3022<>VALUE(RIGHT(B3022,LEN(B3022)-3)),C3022<>D3022,D3022<>0),"TRUE ROAMING","FALSE")),"FALSE"))))))]]></f>
        <v/>
      </c>
    </row>
    <row r="3024" spans="2:5" x14ac:dyDescent="0.25">
      <c r="B3024" t="str">
        <f t="shared" ref="B3024:B3087" si="4832">IF(A3025="","","Kalkulasi Bonus")</f>
        <v/>
      </c>
      <c r="C3024" s="4" t="str">
        <f t="shared" ref="C3024:C3087" si="4833">IF(A3025="","",SUBSTITUTE(MID(A3025,FIND("[",A3025)+1,FIND("]",A3025,2)-(FIND("[",A3025)+1)),"-"," "))</f>
        <v/>
      </c>
      <c r="D3024" s="4"/>
      <c r="E3024" s="4"/>
    </row>
    <row r="3025" spans="2:5" x14ac:dyDescent="0.25">
      <c r="B3025" t="str">
        <f t="shared" ref="B3025:B3088" si="4834">IF(A3025="","","Result Bonus")</f>
        <v/>
      </c>
      <c r="C3025" s="4" t="str">
        <f t="shared" ref="C3025:C3088" si="4835">IF(A3025="","",MID(A3025,FIND(":",A3025)+2,(LEN(A3025)+1)-(FIND(":",A3025)+2)))</f>
        <v/>
      </c>
      <c r="D3025" s="4"/>
      <c r="E3025" s="4"/>
    </row>
    <row r="3027" spans="2:5" x14ac:dyDescent="0.25">
      <c r="B3027" s="3" t="str">
        <f t="shared" ref="B3027" si="4836">IF(A3027="","",IF(ISERR(FIND("###  (",A3027)),IF(OR(RIGHT(A3027,9)="ACTIVATED",RIGHT(A3027,6)="sukses",RIGHT(A3027,2)="OK"),"OK",IF(ISERR(VALUE(MID(A3027,FIND("[",A3027)+1,FIND("]",A3027,2)-(FIND("[",A3027)+1)))),MID(A3027,FIND("[",A3027)+1,FIND("]",A3027,2)-(FIND("[",A3027)+1)),VALUE(MID(A3027,FIND("[",A3027)+1,FIND("]",A3027,2)-(FIND("[",A3027)+1))))),"REJECTED"))</f>
        <v/>
      </c>
      <c r="C3027" s="3" t="str">
        <f t="shared" ref="C3027" si="4837">IF(A3027="","",IF(ISERR(FIND("###  (",A3027)),IF(OR(RIGHT(A3027,9)="ACTIVATED",RIGHT(A3027,6)="sukses",RIGHT(A3027,2)="OK"),"OK",VALUE(MID(A3029,FIND(":",A3029)+2,(LEN(A3029)+1)-(FIND(":",A3029)+2)))),"REJECTED"))</f>
        <v/>
      </c>
      <c r="D3027" s="3" t="str">
        <f t="shared" ref="D3027:D3090" si="4838">IF(A3027="","",IF(ISERR(FIND("###  (",A3027)),IF(OR(RIGHT(A3027,9)="ACTIVATED",RIGHT(A3027,6)="sukses",RIGHT(A3027,2)="OK"),"OK",IF(VALUE(MID(A3027,FIND("ce ",A3027)+2,(LEN(A3027)+1)-(FIND("ce ",A3027)+2)))=0,VALUE(MID(A3027,FIND("nt ",A3027)+2,(FIND(", Af",A3027)-(FIND("nt ",A3027)+2)))),VALUE(MID(A3027,FIND("ce ",A3027)+2,(LEN(A3027)+1)-(FIND("ce ",A3027)+2))))),"REJECTED"))</f>
        <v/>
      </c>
      <c r="E3027" t="str">
        <f t="shared" ref="E3027" si="4839"><![CDATA[IF(A3027="","",IF(AND(B3027="REJECTED",C3027="REJECTED",D3027="REJECTED"),"REJECTED",IF(AND(B3027="Charged",D3027>0),"TRUE",IF(AND(B3027=C3027,B3027=D3027),"TRUE",IF(AND(B3027=D3027,B3027<>C3027),"TRUE ROAMING",IF(LEFT(B3027,3)="not",IF(AND(D3027<>VALUE(RIGHT(B3027,LEN(B3027)-3)),C3027=D3027,D3027<>0),"TRUE",IF(AND(D3027<>VALUE(RIGHT(B3027,LEN(B3027)-3)),C3027<>D3027,D3027<>0),"TRUE ROAMING","FALSE")),"FALSE"))))))]]></f>
        <v/>
      </c>
    </row>
    <row r="3029" spans="2:5" x14ac:dyDescent="0.25">
      <c r="B3029" t="str">
        <f t="shared" ref="B3029:B3092" si="4840">IF(A3030="","","Kalkulasi Bonus")</f>
        <v/>
      </c>
      <c r="C3029" s="4" t="str">
        <f t="shared" ref="C3029:C3092" si="4841">IF(A3030="","",SUBSTITUTE(MID(A3030,FIND("[",A3030)+1,FIND("]",A3030,2)-(FIND("[",A3030)+1)),"-"," "))</f>
        <v/>
      </c>
      <c r="D3029" s="4"/>
      <c r="E3029" s="4"/>
    </row>
    <row r="3030" spans="2:5" x14ac:dyDescent="0.25">
      <c r="B3030" t="str">
        <f t="shared" ref="B3030:B3093" si="4842">IF(A3030="","","Result Bonus")</f>
        <v/>
      </c>
      <c r="C3030" s="4" t="str">
        <f t="shared" ref="C3030:C3093" si="4843">IF(A3030="","",MID(A3030,FIND(":",A3030)+2,(LEN(A3030)+1)-(FIND(":",A3030)+2)))</f>
        <v/>
      </c>
      <c r="D3030" s="4"/>
      <c r="E3030" s="4"/>
    </row>
    <row r="3032" spans="2:5" x14ac:dyDescent="0.25">
      <c r="B3032" s="3" t="str">
        <f t="shared" ref="B3032" si="4844">IF(A3032="","",IF(ISERR(FIND("###  (",A3032)),IF(OR(RIGHT(A3032,9)="ACTIVATED",RIGHT(A3032,6)="sukses",RIGHT(A3032,2)="OK"),"OK",IF(ISERR(VALUE(MID(A3032,FIND("[",A3032)+1,FIND("]",A3032,2)-(FIND("[",A3032)+1)))),MID(A3032,FIND("[",A3032)+1,FIND("]",A3032,2)-(FIND("[",A3032)+1)),VALUE(MID(A3032,FIND("[",A3032)+1,FIND("]",A3032,2)-(FIND("[",A3032)+1))))),"REJECTED"))</f>
        <v/>
      </c>
      <c r="C3032" s="3" t="str">
        <f t="shared" ref="C3032" si="4845">IF(A3032="","",IF(ISERR(FIND("###  (",A3032)),IF(OR(RIGHT(A3032,9)="ACTIVATED",RIGHT(A3032,6)="sukses",RIGHT(A3032,2)="OK"),"OK",VALUE(MID(A3034,FIND(":",A3034)+2,(LEN(A3034)+1)-(FIND(":",A3034)+2)))),"REJECTED"))</f>
        <v/>
      </c>
      <c r="D3032" s="3" t="str">
        <f t="shared" ref="D3032:D3095" si="4846">IF(A3032="","",IF(ISERR(FIND("###  (",A3032)),IF(OR(RIGHT(A3032,9)="ACTIVATED",RIGHT(A3032,6)="sukses",RIGHT(A3032,2)="OK"),"OK",IF(VALUE(MID(A3032,FIND("ce ",A3032)+2,(LEN(A3032)+1)-(FIND("ce ",A3032)+2)))=0,VALUE(MID(A3032,FIND("nt ",A3032)+2,(FIND(", Af",A3032)-(FIND("nt ",A3032)+2)))),VALUE(MID(A3032,FIND("ce ",A3032)+2,(LEN(A3032)+1)-(FIND("ce ",A3032)+2))))),"REJECTED"))</f>
        <v/>
      </c>
      <c r="E3032" t="str">
        <f t="shared" ref="E3032" si="4847"><![CDATA[IF(A3032="","",IF(AND(B3032="REJECTED",C3032="REJECTED",D3032="REJECTED"),"REJECTED",IF(AND(B3032="Charged",D3032>0),"TRUE",IF(AND(B3032=C3032,B3032=D3032),"TRUE",IF(AND(B3032=D3032,B3032<>C3032),"TRUE ROAMING",IF(LEFT(B3032,3)="not",IF(AND(D3032<>VALUE(RIGHT(B3032,LEN(B3032)-3)),C3032=D3032,D3032<>0),"TRUE",IF(AND(D3032<>VALUE(RIGHT(B3032,LEN(B3032)-3)),C3032<>D3032,D3032<>0),"TRUE ROAMING","FALSE")),"FALSE"))))))]]></f>
        <v/>
      </c>
    </row>
    <row r="3034" spans="2:5" x14ac:dyDescent="0.25">
      <c r="B3034" t="str">
        <f t="shared" ref="B3034:B3097" si="4848">IF(A3035="","","Kalkulasi Bonus")</f>
        <v/>
      </c>
      <c r="C3034" s="4" t="str">
        <f t="shared" ref="C3034:C3097" si="4849">IF(A3035="","",SUBSTITUTE(MID(A3035,FIND("[",A3035)+1,FIND("]",A3035,2)-(FIND("[",A3035)+1)),"-"," "))</f>
        <v/>
      </c>
      <c r="D3034" s="4"/>
      <c r="E3034" s="4"/>
    </row>
    <row r="3035" spans="2:5" x14ac:dyDescent="0.25">
      <c r="B3035" t="str">
        <f t="shared" ref="B3035:B3098" si="4850">IF(A3035="","","Result Bonus")</f>
        <v/>
      </c>
      <c r="C3035" s="4" t="str">
        <f t="shared" ref="C3035:C3098" si="4851">IF(A3035="","",MID(A3035,FIND(":",A3035)+2,(LEN(A3035)+1)-(FIND(":",A3035)+2)))</f>
        <v/>
      </c>
      <c r="D3035" s="4"/>
      <c r="E3035" s="4"/>
    </row>
    <row r="3037" spans="2:5" x14ac:dyDescent="0.25">
      <c r="B3037" s="3" t="str">
        <f t="shared" ref="B3037" si="4852">IF(A3037="","",IF(ISERR(FIND("###  (",A3037)),IF(OR(RIGHT(A3037,9)="ACTIVATED",RIGHT(A3037,6)="sukses",RIGHT(A3037,2)="OK"),"OK",IF(ISERR(VALUE(MID(A3037,FIND("[",A3037)+1,FIND("]",A3037,2)-(FIND("[",A3037)+1)))),MID(A3037,FIND("[",A3037)+1,FIND("]",A3037,2)-(FIND("[",A3037)+1)),VALUE(MID(A3037,FIND("[",A3037)+1,FIND("]",A3037,2)-(FIND("[",A3037)+1))))),"REJECTED"))</f>
        <v/>
      </c>
      <c r="C3037" s="3" t="str">
        <f t="shared" ref="C3037" si="4853">IF(A3037="","",IF(ISERR(FIND("###  (",A3037)),IF(OR(RIGHT(A3037,9)="ACTIVATED",RIGHT(A3037,6)="sukses",RIGHT(A3037,2)="OK"),"OK",VALUE(MID(A3039,FIND(":",A3039)+2,(LEN(A3039)+1)-(FIND(":",A3039)+2)))),"REJECTED"))</f>
        <v/>
      </c>
      <c r="D3037" s="3" t="str">
        <f t="shared" ref="D3037:D3100" si="4854">IF(A3037="","",IF(ISERR(FIND("###  (",A3037)),IF(OR(RIGHT(A3037,9)="ACTIVATED",RIGHT(A3037,6)="sukses",RIGHT(A3037,2)="OK"),"OK",IF(VALUE(MID(A3037,FIND("ce ",A3037)+2,(LEN(A3037)+1)-(FIND("ce ",A3037)+2)))=0,VALUE(MID(A3037,FIND("nt ",A3037)+2,(FIND(", Af",A3037)-(FIND("nt ",A3037)+2)))),VALUE(MID(A3037,FIND("ce ",A3037)+2,(LEN(A3037)+1)-(FIND("ce ",A3037)+2))))),"REJECTED"))</f>
        <v/>
      </c>
      <c r="E3037" t="str">
        <f t="shared" ref="E3037" si="4855"><![CDATA[IF(A3037="","",IF(AND(B3037="REJECTED",C3037="REJECTED",D3037="REJECTED"),"REJECTED",IF(AND(B3037="Charged",D3037>0),"TRUE",IF(AND(B3037=C3037,B3037=D3037),"TRUE",IF(AND(B3037=D3037,B3037<>C3037),"TRUE ROAMING",IF(LEFT(B3037,3)="not",IF(AND(D3037<>VALUE(RIGHT(B3037,LEN(B3037)-3)),C3037=D3037,D3037<>0),"TRUE",IF(AND(D3037<>VALUE(RIGHT(B3037,LEN(B3037)-3)),C3037<>D3037,D3037<>0),"TRUE ROAMING","FALSE")),"FALSE"))))))]]></f>
        <v/>
      </c>
    </row>
    <row r="3039" spans="2:5" x14ac:dyDescent="0.25">
      <c r="B3039" t="str">
        <f t="shared" ref="B3039:B3102" si="4856">IF(A3040="","","Kalkulasi Bonus")</f>
        <v/>
      </c>
      <c r="C3039" s="4" t="str">
        <f t="shared" ref="C3039:C3102" si="4857">IF(A3040="","",SUBSTITUTE(MID(A3040,FIND("[",A3040)+1,FIND("]",A3040,2)-(FIND("[",A3040)+1)),"-"," "))</f>
        <v/>
      </c>
      <c r="D3039" s="4"/>
      <c r="E3039" s="4"/>
    </row>
    <row r="3040" spans="2:5" x14ac:dyDescent="0.25">
      <c r="B3040" t="str">
        <f t="shared" ref="B3040:B3103" si="4858">IF(A3040="","","Result Bonus")</f>
        <v/>
      </c>
      <c r="C3040" s="4" t="str">
        <f t="shared" ref="C3040:C3103" si="4859">IF(A3040="","",MID(A3040,FIND(":",A3040)+2,(LEN(A3040)+1)-(FIND(":",A3040)+2)))</f>
        <v/>
      </c>
      <c r="D3040" s="4"/>
      <c r="E3040" s="4"/>
    </row>
    <row r="3042" spans="2:5" x14ac:dyDescent="0.25">
      <c r="B3042" s="3" t="str">
        <f t="shared" ref="B3042" si="4860">IF(A3042="","",IF(ISERR(FIND("###  (",A3042)),IF(OR(RIGHT(A3042,9)="ACTIVATED",RIGHT(A3042,6)="sukses",RIGHT(A3042,2)="OK"),"OK",IF(ISERR(VALUE(MID(A3042,FIND("[",A3042)+1,FIND("]",A3042,2)-(FIND("[",A3042)+1)))),MID(A3042,FIND("[",A3042)+1,FIND("]",A3042,2)-(FIND("[",A3042)+1)),VALUE(MID(A3042,FIND("[",A3042)+1,FIND("]",A3042,2)-(FIND("[",A3042)+1))))),"REJECTED"))</f>
        <v/>
      </c>
      <c r="C3042" s="3" t="str">
        <f t="shared" ref="C3042" si="4861">IF(A3042="","",IF(ISERR(FIND("###  (",A3042)),IF(OR(RIGHT(A3042,9)="ACTIVATED",RIGHT(A3042,6)="sukses",RIGHT(A3042,2)="OK"),"OK",VALUE(MID(A3044,FIND(":",A3044)+2,(LEN(A3044)+1)-(FIND(":",A3044)+2)))),"REJECTED"))</f>
        <v/>
      </c>
      <c r="D3042" s="3" t="str">
        <f t="shared" ref="D3042:D3105" si="4862">IF(A3042="","",IF(ISERR(FIND("###  (",A3042)),IF(OR(RIGHT(A3042,9)="ACTIVATED",RIGHT(A3042,6)="sukses",RIGHT(A3042,2)="OK"),"OK",IF(VALUE(MID(A3042,FIND("ce ",A3042)+2,(LEN(A3042)+1)-(FIND("ce ",A3042)+2)))=0,VALUE(MID(A3042,FIND("nt ",A3042)+2,(FIND(", Af",A3042)-(FIND("nt ",A3042)+2)))),VALUE(MID(A3042,FIND("ce ",A3042)+2,(LEN(A3042)+1)-(FIND("ce ",A3042)+2))))),"REJECTED"))</f>
        <v/>
      </c>
      <c r="E3042" t="str">
        <f t="shared" ref="E3042" si="4863"><![CDATA[IF(A3042="","",IF(AND(B3042="REJECTED",C3042="REJECTED",D3042="REJECTED"),"REJECTED",IF(AND(B3042="Charged",D3042>0),"TRUE",IF(AND(B3042=C3042,B3042=D3042),"TRUE",IF(AND(B3042=D3042,B3042<>C3042),"TRUE ROAMING",IF(LEFT(B3042,3)="not",IF(AND(D3042<>VALUE(RIGHT(B3042,LEN(B3042)-3)),C3042=D3042,D3042<>0),"TRUE",IF(AND(D3042<>VALUE(RIGHT(B3042,LEN(B3042)-3)),C3042<>D3042,D3042<>0),"TRUE ROAMING","FALSE")),"FALSE"))))))]]></f>
        <v/>
      </c>
    </row>
    <row r="3044" spans="2:5" x14ac:dyDescent="0.25">
      <c r="B3044" t="str">
        <f t="shared" ref="B3044:B3107" si="4864">IF(A3045="","","Kalkulasi Bonus")</f>
        <v/>
      </c>
      <c r="C3044" s="4" t="str">
        <f t="shared" ref="C3044:C3107" si="4865">IF(A3045="","",SUBSTITUTE(MID(A3045,FIND("[",A3045)+1,FIND("]",A3045,2)-(FIND("[",A3045)+1)),"-"," "))</f>
        <v/>
      </c>
      <c r="D3044" s="4"/>
      <c r="E3044" s="4"/>
    </row>
    <row r="3045" spans="2:5" x14ac:dyDescent="0.25">
      <c r="B3045" t="str">
        <f t="shared" ref="B3045:B3108" si="4866">IF(A3045="","","Result Bonus")</f>
        <v/>
      </c>
      <c r="C3045" s="4" t="str">
        <f t="shared" ref="C3045:C3108" si="4867">IF(A3045="","",MID(A3045,FIND(":",A3045)+2,(LEN(A3045)+1)-(FIND(":",A3045)+2)))</f>
        <v/>
      </c>
      <c r="D3045" s="4"/>
      <c r="E3045" s="4"/>
    </row>
    <row r="3047" spans="2:5" x14ac:dyDescent="0.25">
      <c r="B3047" s="3" t="str">
        <f t="shared" ref="B3047" si="4868">IF(A3047="","",IF(ISERR(FIND("###  (",A3047)),IF(OR(RIGHT(A3047,9)="ACTIVATED",RIGHT(A3047,6)="sukses",RIGHT(A3047,2)="OK"),"OK",IF(ISERR(VALUE(MID(A3047,FIND("[",A3047)+1,FIND("]",A3047,2)-(FIND("[",A3047)+1)))),MID(A3047,FIND("[",A3047)+1,FIND("]",A3047,2)-(FIND("[",A3047)+1)),VALUE(MID(A3047,FIND("[",A3047)+1,FIND("]",A3047,2)-(FIND("[",A3047)+1))))),"REJECTED"))</f>
        <v/>
      </c>
      <c r="C3047" s="3" t="str">
        <f t="shared" ref="C3047" si="4869">IF(A3047="","",IF(ISERR(FIND("###  (",A3047)),IF(OR(RIGHT(A3047,9)="ACTIVATED",RIGHT(A3047,6)="sukses",RIGHT(A3047,2)="OK"),"OK",VALUE(MID(A3049,FIND(":",A3049)+2,(LEN(A3049)+1)-(FIND(":",A3049)+2)))),"REJECTED"))</f>
        <v/>
      </c>
      <c r="D3047" s="3" t="str">
        <f t="shared" ref="D3047:D3110" si="4870">IF(A3047="","",IF(ISERR(FIND("###  (",A3047)),IF(OR(RIGHT(A3047,9)="ACTIVATED",RIGHT(A3047,6)="sukses",RIGHT(A3047,2)="OK"),"OK",IF(VALUE(MID(A3047,FIND("ce ",A3047)+2,(LEN(A3047)+1)-(FIND("ce ",A3047)+2)))=0,VALUE(MID(A3047,FIND("nt ",A3047)+2,(FIND(", Af",A3047)-(FIND("nt ",A3047)+2)))),VALUE(MID(A3047,FIND("ce ",A3047)+2,(LEN(A3047)+1)-(FIND("ce ",A3047)+2))))),"REJECTED"))</f>
        <v/>
      </c>
      <c r="E3047" t="str">
        <f t="shared" ref="E3047" si="4871"><![CDATA[IF(A3047="","",IF(AND(B3047="REJECTED",C3047="REJECTED",D3047="REJECTED"),"REJECTED",IF(AND(B3047="Charged",D3047>0),"TRUE",IF(AND(B3047=C3047,B3047=D3047),"TRUE",IF(AND(B3047=D3047,B3047<>C3047),"TRUE ROAMING",IF(LEFT(B3047,3)="not",IF(AND(D3047<>VALUE(RIGHT(B3047,LEN(B3047)-3)),C3047=D3047,D3047<>0),"TRUE",IF(AND(D3047<>VALUE(RIGHT(B3047,LEN(B3047)-3)),C3047<>D3047,D3047<>0),"TRUE ROAMING","FALSE")),"FALSE"))))))]]></f>
        <v/>
      </c>
    </row>
    <row r="3049" spans="2:5" x14ac:dyDescent="0.25">
      <c r="B3049" t="str">
        <f t="shared" ref="B3049:B3112" si="4872">IF(A3050="","","Kalkulasi Bonus")</f>
        <v/>
      </c>
      <c r="C3049" s="4" t="str">
        <f t="shared" ref="C3049:C3112" si="4873">IF(A3050="","",SUBSTITUTE(MID(A3050,FIND("[",A3050)+1,FIND("]",A3050,2)-(FIND("[",A3050)+1)),"-"," "))</f>
        <v/>
      </c>
      <c r="D3049" s="4"/>
      <c r="E3049" s="4"/>
    </row>
    <row r="3050" spans="2:5" x14ac:dyDescent="0.25">
      <c r="B3050" t="str">
        <f t="shared" ref="B3050:B3113" si="4874">IF(A3050="","","Result Bonus")</f>
        <v/>
      </c>
      <c r="C3050" s="4" t="str">
        <f t="shared" ref="C3050:C3113" si="4875">IF(A3050="","",MID(A3050,FIND(":",A3050)+2,(LEN(A3050)+1)-(FIND(":",A3050)+2)))</f>
        <v/>
      </c>
      <c r="D3050" s="4"/>
      <c r="E3050" s="4"/>
    </row>
    <row r="3052" spans="2:5" x14ac:dyDescent="0.25">
      <c r="B3052" s="3" t="str">
        <f t="shared" ref="B3052" si="4876">IF(A3052="","",IF(ISERR(FIND("###  (",A3052)),IF(OR(RIGHT(A3052,9)="ACTIVATED",RIGHT(A3052,6)="sukses",RIGHT(A3052,2)="OK"),"OK",IF(ISERR(VALUE(MID(A3052,FIND("[",A3052)+1,FIND("]",A3052,2)-(FIND("[",A3052)+1)))),MID(A3052,FIND("[",A3052)+1,FIND("]",A3052,2)-(FIND("[",A3052)+1)),VALUE(MID(A3052,FIND("[",A3052)+1,FIND("]",A3052,2)-(FIND("[",A3052)+1))))),"REJECTED"))</f>
        <v/>
      </c>
      <c r="C3052" s="3" t="str">
        <f t="shared" ref="C3052" si="4877">IF(A3052="","",IF(ISERR(FIND("###  (",A3052)),IF(OR(RIGHT(A3052,9)="ACTIVATED",RIGHT(A3052,6)="sukses",RIGHT(A3052,2)="OK"),"OK",VALUE(MID(A3054,FIND(":",A3054)+2,(LEN(A3054)+1)-(FIND(":",A3054)+2)))),"REJECTED"))</f>
        <v/>
      </c>
      <c r="D3052" s="3" t="str">
        <f t="shared" ref="D3052:D3115" si="4878">IF(A3052="","",IF(ISERR(FIND("###  (",A3052)),IF(OR(RIGHT(A3052,9)="ACTIVATED",RIGHT(A3052,6)="sukses",RIGHT(A3052,2)="OK"),"OK",IF(VALUE(MID(A3052,FIND("ce ",A3052)+2,(LEN(A3052)+1)-(FIND("ce ",A3052)+2)))=0,VALUE(MID(A3052,FIND("nt ",A3052)+2,(FIND(", Af",A3052)-(FIND("nt ",A3052)+2)))),VALUE(MID(A3052,FIND("ce ",A3052)+2,(LEN(A3052)+1)-(FIND("ce ",A3052)+2))))),"REJECTED"))</f>
        <v/>
      </c>
      <c r="E3052" t="str">
        <f t="shared" ref="E3052" si="4879"><![CDATA[IF(A3052="","",IF(AND(B3052="REJECTED",C3052="REJECTED",D3052="REJECTED"),"REJECTED",IF(AND(B3052="Charged",D3052>0),"TRUE",IF(AND(B3052=C3052,B3052=D3052),"TRUE",IF(AND(B3052=D3052,B3052<>C3052),"TRUE ROAMING",IF(LEFT(B3052,3)="not",IF(AND(D3052<>VALUE(RIGHT(B3052,LEN(B3052)-3)),C3052=D3052,D3052<>0),"TRUE",IF(AND(D3052<>VALUE(RIGHT(B3052,LEN(B3052)-3)),C3052<>D3052,D3052<>0),"TRUE ROAMING","FALSE")),"FALSE"))))))]]></f>
        <v/>
      </c>
    </row>
    <row r="3054" spans="2:5" x14ac:dyDescent="0.25">
      <c r="B3054" t="str">
        <f t="shared" ref="B3054:B3117" si="4880">IF(A3055="","","Kalkulasi Bonus")</f>
        <v/>
      </c>
      <c r="C3054" s="4" t="str">
        <f t="shared" ref="C3054:C3117" si="4881">IF(A3055="","",SUBSTITUTE(MID(A3055,FIND("[",A3055)+1,FIND("]",A3055,2)-(FIND("[",A3055)+1)),"-"," "))</f>
        <v/>
      </c>
      <c r="D3054" s="4"/>
      <c r="E3054" s="4"/>
    </row>
    <row r="3055" spans="2:5" x14ac:dyDescent="0.25">
      <c r="B3055" t="str">
        <f t="shared" ref="B3055:B3118" si="4882">IF(A3055="","","Result Bonus")</f>
        <v/>
      </c>
      <c r="C3055" s="4" t="str">
        <f t="shared" ref="C3055:C3118" si="4883">IF(A3055="","",MID(A3055,FIND(":",A3055)+2,(LEN(A3055)+1)-(FIND(":",A3055)+2)))</f>
        <v/>
      </c>
      <c r="D3055" s="4"/>
      <c r="E3055" s="4"/>
    </row>
    <row r="3057" spans="2:5" x14ac:dyDescent="0.25">
      <c r="B3057" s="3" t="str">
        <f t="shared" ref="B3057" si="4884">IF(A3057="","",IF(ISERR(FIND("###  (",A3057)),IF(OR(RIGHT(A3057,9)="ACTIVATED",RIGHT(A3057,6)="sukses",RIGHT(A3057,2)="OK"),"OK",IF(ISERR(VALUE(MID(A3057,FIND("[",A3057)+1,FIND("]",A3057,2)-(FIND("[",A3057)+1)))),MID(A3057,FIND("[",A3057)+1,FIND("]",A3057,2)-(FIND("[",A3057)+1)),VALUE(MID(A3057,FIND("[",A3057)+1,FIND("]",A3057,2)-(FIND("[",A3057)+1))))),"REJECTED"))</f>
        <v/>
      </c>
      <c r="C3057" s="3" t="str">
        <f t="shared" ref="C3057" si="4885">IF(A3057="","",IF(ISERR(FIND("###  (",A3057)),IF(OR(RIGHT(A3057,9)="ACTIVATED",RIGHT(A3057,6)="sukses",RIGHT(A3057,2)="OK"),"OK",VALUE(MID(A3059,FIND(":",A3059)+2,(LEN(A3059)+1)-(FIND(":",A3059)+2)))),"REJECTED"))</f>
        <v/>
      </c>
      <c r="D3057" s="3" t="str">
        <f t="shared" ref="D3057:D3120" si="4886">IF(A3057="","",IF(ISERR(FIND("###  (",A3057)),IF(OR(RIGHT(A3057,9)="ACTIVATED",RIGHT(A3057,6)="sukses",RIGHT(A3057,2)="OK"),"OK",IF(VALUE(MID(A3057,FIND("ce ",A3057)+2,(LEN(A3057)+1)-(FIND("ce ",A3057)+2)))=0,VALUE(MID(A3057,FIND("nt ",A3057)+2,(FIND(", Af",A3057)-(FIND("nt ",A3057)+2)))),VALUE(MID(A3057,FIND("ce ",A3057)+2,(LEN(A3057)+1)-(FIND("ce ",A3057)+2))))),"REJECTED"))</f>
        <v/>
      </c>
      <c r="E3057" t="str">
        <f t="shared" ref="E3057" si="4887"><![CDATA[IF(A3057="","",IF(AND(B3057="REJECTED",C3057="REJECTED",D3057="REJECTED"),"REJECTED",IF(AND(B3057="Charged",D3057>0),"TRUE",IF(AND(B3057=C3057,B3057=D3057),"TRUE",IF(AND(B3057=D3057,B3057<>C3057),"TRUE ROAMING",IF(LEFT(B3057,3)="not",IF(AND(D3057<>VALUE(RIGHT(B3057,LEN(B3057)-3)),C3057=D3057,D3057<>0),"TRUE",IF(AND(D3057<>VALUE(RIGHT(B3057,LEN(B3057)-3)),C3057<>D3057,D3057<>0),"TRUE ROAMING","FALSE")),"FALSE"))))))]]></f>
        <v/>
      </c>
    </row>
    <row r="3059" spans="2:5" x14ac:dyDescent="0.25">
      <c r="B3059" t="str">
        <f t="shared" ref="B3059:B3122" si="4888">IF(A3060="","","Kalkulasi Bonus")</f>
        <v/>
      </c>
      <c r="C3059" s="4" t="str">
        <f t="shared" ref="C3059:C3122" si="4889">IF(A3060="","",SUBSTITUTE(MID(A3060,FIND("[",A3060)+1,FIND("]",A3060,2)-(FIND("[",A3060)+1)),"-"," "))</f>
        <v/>
      </c>
      <c r="D3059" s="4"/>
      <c r="E3059" s="4"/>
    </row>
    <row r="3060" spans="2:5" x14ac:dyDescent="0.25">
      <c r="B3060" t="str">
        <f t="shared" ref="B3060:B3123" si="4890">IF(A3060="","","Result Bonus")</f>
        <v/>
      </c>
      <c r="C3060" s="4" t="str">
        <f t="shared" ref="C3060:C3123" si="4891">IF(A3060="","",MID(A3060,FIND(":",A3060)+2,(LEN(A3060)+1)-(FIND(":",A3060)+2)))</f>
        <v/>
      </c>
      <c r="D3060" s="4"/>
      <c r="E3060" s="4"/>
    </row>
    <row r="3062" spans="2:5" x14ac:dyDescent="0.25">
      <c r="B3062" s="3" t="str">
        <f t="shared" ref="B3062" si="4892">IF(A3062="","",IF(ISERR(FIND("###  (",A3062)),IF(OR(RIGHT(A3062,9)="ACTIVATED",RIGHT(A3062,6)="sukses",RIGHT(A3062,2)="OK"),"OK",IF(ISERR(VALUE(MID(A3062,FIND("[",A3062)+1,FIND("]",A3062,2)-(FIND("[",A3062)+1)))),MID(A3062,FIND("[",A3062)+1,FIND("]",A3062,2)-(FIND("[",A3062)+1)),VALUE(MID(A3062,FIND("[",A3062)+1,FIND("]",A3062,2)-(FIND("[",A3062)+1))))),"REJECTED"))</f>
        <v/>
      </c>
      <c r="C3062" s="3" t="str">
        <f t="shared" ref="C3062" si="4893">IF(A3062="","",IF(ISERR(FIND("###  (",A3062)),IF(OR(RIGHT(A3062,9)="ACTIVATED",RIGHT(A3062,6)="sukses",RIGHT(A3062,2)="OK"),"OK",VALUE(MID(A3064,FIND(":",A3064)+2,(LEN(A3064)+1)-(FIND(":",A3064)+2)))),"REJECTED"))</f>
        <v/>
      </c>
      <c r="D3062" s="3" t="str">
        <f t="shared" ref="D3062:D3125" si="4894">IF(A3062="","",IF(ISERR(FIND("###  (",A3062)),IF(OR(RIGHT(A3062,9)="ACTIVATED",RIGHT(A3062,6)="sukses",RIGHT(A3062,2)="OK"),"OK",IF(VALUE(MID(A3062,FIND("ce ",A3062)+2,(LEN(A3062)+1)-(FIND("ce ",A3062)+2)))=0,VALUE(MID(A3062,FIND("nt ",A3062)+2,(FIND(", Af",A3062)-(FIND("nt ",A3062)+2)))),VALUE(MID(A3062,FIND("ce ",A3062)+2,(LEN(A3062)+1)-(FIND("ce ",A3062)+2))))),"REJECTED"))</f>
        <v/>
      </c>
      <c r="E3062" t="str">
        <f t="shared" ref="E3062" si="4895"><![CDATA[IF(A3062="","",IF(AND(B3062="REJECTED",C3062="REJECTED",D3062="REJECTED"),"REJECTED",IF(AND(B3062="Charged",D3062>0),"TRUE",IF(AND(B3062=C3062,B3062=D3062),"TRUE",IF(AND(B3062=D3062,B3062<>C3062),"TRUE ROAMING",IF(LEFT(B3062,3)="not",IF(AND(D3062<>VALUE(RIGHT(B3062,LEN(B3062)-3)),C3062=D3062,D3062<>0),"TRUE",IF(AND(D3062<>VALUE(RIGHT(B3062,LEN(B3062)-3)),C3062<>D3062,D3062<>0),"TRUE ROAMING","FALSE")),"FALSE"))))))]]></f>
        <v/>
      </c>
    </row>
    <row r="3064" spans="2:5" x14ac:dyDescent="0.25">
      <c r="B3064" t="str">
        <f t="shared" ref="B3064:B3127" si="4896">IF(A3065="","","Kalkulasi Bonus")</f>
        <v/>
      </c>
      <c r="C3064" s="4" t="str">
        <f t="shared" ref="C3064:C3127" si="4897">IF(A3065="","",SUBSTITUTE(MID(A3065,FIND("[",A3065)+1,FIND("]",A3065,2)-(FIND("[",A3065)+1)),"-"," "))</f>
        <v/>
      </c>
      <c r="D3064" s="4"/>
      <c r="E3064" s="4"/>
    </row>
    <row r="3065" spans="2:5" x14ac:dyDescent="0.25">
      <c r="B3065" t="str">
        <f t="shared" ref="B3065:B3128" si="4898">IF(A3065="","","Result Bonus")</f>
        <v/>
      </c>
      <c r="C3065" s="4" t="str">
        <f t="shared" ref="C3065:C3128" si="4899">IF(A3065="","",MID(A3065,FIND(":",A3065)+2,(LEN(A3065)+1)-(FIND(":",A3065)+2)))</f>
        <v/>
      </c>
      <c r="D3065" s="4"/>
      <c r="E3065" s="4"/>
    </row>
    <row r="3067" spans="2:5" x14ac:dyDescent="0.25">
      <c r="B3067" s="3" t="str">
        <f t="shared" ref="B3067" si="4900">IF(A3067="","",IF(ISERR(FIND("###  (",A3067)),IF(OR(RIGHT(A3067,9)="ACTIVATED",RIGHT(A3067,6)="sukses",RIGHT(A3067,2)="OK"),"OK",IF(ISERR(VALUE(MID(A3067,FIND("[",A3067)+1,FIND("]",A3067,2)-(FIND("[",A3067)+1)))),MID(A3067,FIND("[",A3067)+1,FIND("]",A3067,2)-(FIND("[",A3067)+1)),VALUE(MID(A3067,FIND("[",A3067)+1,FIND("]",A3067,2)-(FIND("[",A3067)+1))))),"REJECTED"))</f>
        <v/>
      </c>
      <c r="C3067" s="3" t="str">
        <f t="shared" ref="C3067" si="4901">IF(A3067="","",IF(ISERR(FIND("###  (",A3067)),IF(OR(RIGHT(A3067,9)="ACTIVATED",RIGHT(A3067,6)="sukses",RIGHT(A3067,2)="OK"),"OK",VALUE(MID(A3069,FIND(":",A3069)+2,(LEN(A3069)+1)-(FIND(":",A3069)+2)))),"REJECTED"))</f>
        <v/>
      </c>
      <c r="D3067" s="3" t="str">
        <f t="shared" ref="D3067:D3130" si="4902">IF(A3067="","",IF(ISERR(FIND("###  (",A3067)),IF(OR(RIGHT(A3067,9)="ACTIVATED",RIGHT(A3067,6)="sukses",RIGHT(A3067,2)="OK"),"OK",IF(VALUE(MID(A3067,FIND("ce ",A3067)+2,(LEN(A3067)+1)-(FIND("ce ",A3067)+2)))=0,VALUE(MID(A3067,FIND("nt ",A3067)+2,(FIND(", Af",A3067)-(FIND("nt ",A3067)+2)))),VALUE(MID(A3067,FIND("ce ",A3067)+2,(LEN(A3067)+1)-(FIND("ce ",A3067)+2))))),"REJECTED"))</f>
        <v/>
      </c>
      <c r="E3067" t="str">
        <f t="shared" ref="E3067" si="4903"><![CDATA[IF(A3067="","",IF(AND(B3067="REJECTED",C3067="REJECTED",D3067="REJECTED"),"REJECTED",IF(AND(B3067="Charged",D3067>0),"TRUE",IF(AND(B3067=C3067,B3067=D3067),"TRUE",IF(AND(B3067=D3067,B3067<>C3067),"TRUE ROAMING",IF(LEFT(B3067,3)="not",IF(AND(D3067<>VALUE(RIGHT(B3067,LEN(B3067)-3)),C3067=D3067,D3067<>0),"TRUE",IF(AND(D3067<>VALUE(RIGHT(B3067,LEN(B3067)-3)),C3067<>D3067,D3067<>0),"TRUE ROAMING","FALSE")),"FALSE"))))))]]></f>
        <v/>
      </c>
    </row>
    <row r="3069" spans="2:5" x14ac:dyDescent="0.25">
      <c r="B3069" t="str">
        <f t="shared" ref="B3069:B3132" si="4904">IF(A3070="","","Kalkulasi Bonus")</f>
        <v/>
      </c>
      <c r="C3069" s="4" t="str">
        <f t="shared" ref="C3069:C3132" si="4905">IF(A3070="","",SUBSTITUTE(MID(A3070,FIND("[",A3070)+1,FIND("]",A3070,2)-(FIND("[",A3070)+1)),"-"," "))</f>
        <v/>
      </c>
      <c r="D3069" s="4"/>
      <c r="E3069" s="4"/>
    </row>
    <row r="3070" spans="2:5" x14ac:dyDescent="0.25">
      <c r="B3070" t="str">
        <f t="shared" ref="B3070:B3133" si="4906">IF(A3070="","","Result Bonus")</f>
        <v/>
      </c>
      <c r="C3070" s="4" t="str">
        <f t="shared" ref="C3070:C3133" si="4907">IF(A3070="","",MID(A3070,FIND(":",A3070)+2,(LEN(A3070)+1)-(FIND(":",A3070)+2)))</f>
        <v/>
      </c>
      <c r="D3070" s="4"/>
      <c r="E3070" s="4"/>
    </row>
    <row r="3072" spans="2:5" x14ac:dyDescent="0.25">
      <c r="B3072" s="3" t="str">
        <f t="shared" ref="B3072" si="4908">IF(A3072="","",IF(ISERR(FIND("###  (",A3072)),IF(OR(RIGHT(A3072,9)="ACTIVATED",RIGHT(A3072,6)="sukses",RIGHT(A3072,2)="OK"),"OK",IF(ISERR(VALUE(MID(A3072,FIND("[",A3072)+1,FIND("]",A3072,2)-(FIND("[",A3072)+1)))),MID(A3072,FIND("[",A3072)+1,FIND("]",A3072,2)-(FIND("[",A3072)+1)),VALUE(MID(A3072,FIND("[",A3072)+1,FIND("]",A3072,2)-(FIND("[",A3072)+1))))),"REJECTED"))</f>
        <v/>
      </c>
      <c r="C3072" s="3" t="str">
        <f t="shared" ref="C3072" si="4909">IF(A3072="","",IF(ISERR(FIND("###  (",A3072)),IF(OR(RIGHT(A3072,9)="ACTIVATED",RIGHT(A3072,6)="sukses",RIGHT(A3072,2)="OK"),"OK",VALUE(MID(A3074,FIND(":",A3074)+2,(LEN(A3074)+1)-(FIND(":",A3074)+2)))),"REJECTED"))</f>
        <v/>
      </c>
      <c r="D3072" s="3" t="str">
        <f t="shared" ref="D3072:D3135" si="4910">IF(A3072="","",IF(ISERR(FIND("###  (",A3072)),IF(OR(RIGHT(A3072,9)="ACTIVATED",RIGHT(A3072,6)="sukses",RIGHT(A3072,2)="OK"),"OK",IF(VALUE(MID(A3072,FIND("ce ",A3072)+2,(LEN(A3072)+1)-(FIND("ce ",A3072)+2)))=0,VALUE(MID(A3072,FIND("nt ",A3072)+2,(FIND(", Af",A3072)-(FIND("nt ",A3072)+2)))),VALUE(MID(A3072,FIND("ce ",A3072)+2,(LEN(A3072)+1)-(FIND("ce ",A3072)+2))))),"REJECTED"))</f>
        <v/>
      </c>
      <c r="E3072" t="str">
        <f t="shared" ref="E3072" si="4911"><![CDATA[IF(A3072="","",IF(AND(B3072="REJECTED",C3072="REJECTED",D3072="REJECTED"),"REJECTED",IF(AND(B3072="Charged",D3072>0),"TRUE",IF(AND(B3072=C3072,B3072=D3072),"TRUE",IF(AND(B3072=D3072,B3072<>C3072),"TRUE ROAMING",IF(LEFT(B3072,3)="not",IF(AND(D3072<>VALUE(RIGHT(B3072,LEN(B3072)-3)),C3072=D3072,D3072<>0),"TRUE",IF(AND(D3072<>VALUE(RIGHT(B3072,LEN(B3072)-3)),C3072<>D3072,D3072<>0),"TRUE ROAMING","FALSE")),"FALSE"))))))]]></f>
        <v/>
      </c>
    </row>
    <row r="3074" spans="2:5" x14ac:dyDescent="0.25">
      <c r="B3074" t="str">
        <f t="shared" ref="B3074:B3137" si="4912">IF(A3075="","","Kalkulasi Bonus")</f>
        <v/>
      </c>
      <c r="C3074" s="4" t="str">
        <f t="shared" ref="C3074:C3137" si="4913">IF(A3075="","",SUBSTITUTE(MID(A3075,FIND("[",A3075)+1,FIND("]",A3075,2)-(FIND("[",A3075)+1)),"-"," "))</f>
        <v/>
      </c>
      <c r="D3074" s="4"/>
      <c r="E3074" s="4"/>
    </row>
    <row r="3075" spans="2:5" x14ac:dyDescent="0.25">
      <c r="B3075" t="str">
        <f t="shared" ref="B3075:B3138" si="4914">IF(A3075="","","Result Bonus")</f>
        <v/>
      </c>
      <c r="C3075" s="4" t="str">
        <f t="shared" ref="C3075:C3138" si="4915">IF(A3075="","",MID(A3075,FIND(":",A3075)+2,(LEN(A3075)+1)-(FIND(":",A3075)+2)))</f>
        <v/>
      </c>
      <c r="D3075" s="4"/>
      <c r="E3075" s="4"/>
    </row>
    <row r="3077" spans="2:5" x14ac:dyDescent="0.25">
      <c r="B3077" s="3" t="str">
        <f t="shared" ref="B3077" si="4916">IF(A3077="","",IF(ISERR(FIND("###  (",A3077)),IF(OR(RIGHT(A3077,9)="ACTIVATED",RIGHT(A3077,6)="sukses",RIGHT(A3077,2)="OK"),"OK",IF(ISERR(VALUE(MID(A3077,FIND("[",A3077)+1,FIND("]",A3077,2)-(FIND("[",A3077)+1)))),MID(A3077,FIND("[",A3077)+1,FIND("]",A3077,2)-(FIND("[",A3077)+1)),VALUE(MID(A3077,FIND("[",A3077)+1,FIND("]",A3077,2)-(FIND("[",A3077)+1))))),"REJECTED"))</f>
        <v/>
      </c>
      <c r="C3077" s="3" t="str">
        <f t="shared" ref="C3077" si="4917">IF(A3077="","",IF(ISERR(FIND("###  (",A3077)),IF(OR(RIGHT(A3077,9)="ACTIVATED",RIGHT(A3077,6)="sukses",RIGHT(A3077,2)="OK"),"OK",VALUE(MID(A3079,FIND(":",A3079)+2,(LEN(A3079)+1)-(FIND(":",A3079)+2)))),"REJECTED"))</f>
        <v/>
      </c>
      <c r="D3077" s="3" t="str">
        <f t="shared" ref="D3077:D3140" si="4918">IF(A3077="","",IF(ISERR(FIND("###  (",A3077)),IF(OR(RIGHT(A3077,9)="ACTIVATED",RIGHT(A3077,6)="sukses",RIGHT(A3077,2)="OK"),"OK",IF(VALUE(MID(A3077,FIND("ce ",A3077)+2,(LEN(A3077)+1)-(FIND("ce ",A3077)+2)))=0,VALUE(MID(A3077,FIND("nt ",A3077)+2,(FIND(", Af",A3077)-(FIND("nt ",A3077)+2)))),VALUE(MID(A3077,FIND("ce ",A3077)+2,(LEN(A3077)+1)-(FIND("ce ",A3077)+2))))),"REJECTED"))</f>
        <v/>
      </c>
      <c r="E3077" t="str">
        <f t="shared" ref="E3077" si="4919"><![CDATA[IF(A3077="","",IF(AND(B3077="REJECTED",C3077="REJECTED",D3077="REJECTED"),"REJECTED",IF(AND(B3077="Charged",D3077>0),"TRUE",IF(AND(B3077=C3077,B3077=D3077),"TRUE",IF(AND(B3077=D3077,B3077<>C3077),"TRUE ROAMING",IF(LEFT(B3077,3)="not",IF(AND(D3077<>VALUE(RIGHT(B3077,LEN(B3077)-3)),C3077=D3077,D3077<>0),"TRUE",IF(AND(D3077<>VALUE(RIGHT(B3077,LEN(B3077)-3)),C3077<>D3077,D3077<>0),"TRUE ROAMING","FALSE")),"FALSE"))))))]]></f>
        <v/>
      </c>
    </row>
    <row r="3079" spans="2:5" x14ac:dyDescent="0.25">
      <c r="B3079" t="str">
        <f t="shared" ref="B3079:B3142" si="4920">IF(A3080="","","Kalkulasi Bonus")</f>
        <v/>
      </c>
      <c r="C3079" s="4" t="str">
        <f t="shared" ref="C3079:C3142" si="4921">IF(A3080="","",SUBSTITUTE(MID(A3080,FIND("[",A3080)+1,FIND("]",A3080,2)-(FIND("[",A3080)+1)),"-"," "))</f>
        <v/>
      </c>
      <c r="D3079" s="4"/>
      <c r="E3079" s="4"/>
    </row>
    <row r="3080" spans="2:5" x14ac:dyDescent="0.25">
      <c r="B3080" t="str">
        <f t="shared" ref="B3080:B3143" si="4922">IF(A3080="","","Result Bonus")</f>
        <v/>
      </c>
      <c r="C3080" s="4" t="str">
        <f t="shared" ref="C3080:C3143" si="4923">IF(A3080="","",MID(A3080,FIND(":",A3080)+2,(LEN(A3080)+1)-(FIND(":",A3080)+2)))</f>
        <v/>
      </c>
      <c r="D3080" s="4"/>
      <c r="E3080" s="4"/>
    </row>
    <row r="3082" spans="2:5" x14ac:dyDescent="0.25">
      <c r="B3082" s="3" t="str">
        <f t="shared" ref="B3082" si="4924">IF(A3082="","",IF(ISERR(FIND("###  (",A3082)),IF(OR(RIGHT(A3082,9)="ACTIVATED",RIGHT(A3082,6)="sukses",RIGHT(A3082,2)="OK"),"OK",IF(ISERR(VALUE(MID(A3082,FIND("[",A3082)+1,FIND("]",A3082,2)-(FIND("[",A3082)+1)))),MID(A3082,FIND("[",A3082)+1,FIND("]",A3082,2)-(FIND("[",A3082)+1)),VALUE(MID(A3082,FIND("[",A3082)+1,FIND("]",A3082,2)-(FIND("[",A3082)+1))))),"REJECTED"))</f>
        <v/>
      </c>
      <c r="C3082" s="3" t="str">
        <f t="shared" ref="C3082" si="4925">IF(A3082="","",IF(ISERR(FIND("###  (",A3082)),IF(OR(RIGHT(A3082,9)="ACTIVATED",RIGHT(A3082,6)="sukses",RIGHT(A3082,2)="OK"),"OK",VALUE(MID(A3084,FIND(":",A3084)+2,(LEN(A3084)+1)-(FIND(":",A3084)+2)))),"REJECTED"))</f>
        <v/>
      </c>
      <c r="D3082" s="3" t="str">
        <f t="shared" ref="D3082:D3145" si="4926">IF(A3082="","",IF(ISERR(FIND("###  (",A3082)),IF(OR(RIGHT(A3082,9)="ACTIVATED",RIGHT(A3082,6)="sukses",RIGHT(A3082,2)="OK"),"OK",IF(VALUE(MID(A3082,FIND("ce ",A3082)+2,(LEN(A3082)+1)-(FIND("ce ",A3082)+2)))=0,VALUE(MID(A3082,FIND("nt ",A3082)+2,(FIND(", Af",A3082)-(FIND("nt ",A3082)+2)))),VALUE(MID(A3082,FIND("ce ",A3082)+2,(LEN(A3082)+1)-(FIND("ce ",A3082)+2))))),"REJECTED"))</f>
        <v/>
      </c>
      <c r="E3082" t="str">
        <f t="shared" ref="E3082" si="4927"><![CDATA[IF(A3082="","",IF(AND(B3082="REJECTED",C3082="REJECTED",D3082="REJECTED"),"REJECTED",IF(AND(B3082="Charged",D3082>0),"TRUE",IF(AND(B3082=C3082,B3082=D3082),"TRUE",IF(AND(B3082=D3082,B3082<>C3082),"TRUE ROAMING",IF(LEFT(B3082,3)="not",IF(AND(D3082<>VALUE(RIGHT(B3082,LEN(B3082)-3)),C3082=D3082,D3082<>0),"TRUE",IF(AND(D3082<>VALUE(RIGHT(B3082,LEN(B3082)-3)),C3082<>D3082,D3082<>0),"TRUE ROAMING","FALSE")),"FALSE"))))))]]></f>
        <v/>
      </c>
    </row>
    <row r="3084" spans="2:5" x14ac:dyDescent="0.25">
      <c r="B3084" t="str">
        <f t="shared" ref="B3084:B3147" si="4928">IF(A3085="","","Kalkulasi Bonus")</f>
        <v/>
      </c>
      <c r="C3084" s="4" t="str">
        <f t="shared" ref="C3084:C3147" si="4929">IF(A3085="","",SUBSTITUTE(MID(A3085,FIND("[",A3085)+1,FIND("]",A3085,2)-(FIND("[",A3085)+1)),"-"," "))</f>
        <v/>
      </c>
      <c r="D3084" s="4"/>
      <c r="E3084" s="4"/>
    </row>
    <row r="3085" spans="2:5" x14ac:dyDescent="0.25">
      <c r="B3085" t="str">
        <f t="shared" ref="B3085:B3148" si="4930">IF(A3085="","","Result Bonus")</f>
        <v/>
      </c>
      <c r="C3085" s="4" t="str">
        <f t="shared" ref="C3085:C3148" si="4931">IF(A3085="","",MID(A3085,FIND(":",A3085)+2,(LEN(A3085)+1)-(FIND(":",A3085)+2)))</f>
        <v/>
      </c>
      <c r="D3085" s="4"/>
      <c r="E3085" s="4"/>
    </row>
    <row r="3087" spans="2:5" x14ac:dyDescent="0.25">
      <c r="B3087" s="3" t="str">
        <f t="shared" ref="B3087" si="4932">IF(A3087="","",IF(ISERR(FIND("###  (",A3087)),IF(OR(RIGHT(A3087,9)="ACTIVATED",RIGHT(A3087,6)="sukses",RIGHT(A3087,2)="OK"),"OK",IF(ISERR(VALUE(MID(A3087,FIND("[",A3087)+1,FIND("]",A3087,2)-(FIND("[",A3087)+1)))),MID(A3087,FIND("[",A3087)+1,FIND("]",A3087,2)-(FIND("[",A3087)+1)),VALUE(MID(A3087,FIND("[",A3087)+1,FIND("]",A3087,2)-(FIND("[",A3087)+1))))),"REJECTED"))</f>
        <v/>
      </c>
      <c r="C3087" s="3" t="str">
        <f t="shared" ref="C3087" si="4933">IF(A3087="","",IF(ISERR(FIND("###  (",A3087)),IF(OR(RIGHT(A3087,9)="ACTIVATED",RIGHT(A3087,6)="sukses",RIGHT(A3087,2)="OK"),"OK",VALUE(MID(A3089,FIND(":",A3089)+2,(LEN(A3089)+1)-(FIND(":",A3089)+2)))),"REJECTED"))</f>
        <v/>
      </c>
      <c r="D3087" s="3" t="str">
        <f t="shared" ref="D3087:D3150" si="4934">IF(A3087="","",IF(ISERR(FIND("###  (",A3087)),IF(OR(RIGHT(A3087,9)="ACTIVATED",RIGHT(A3087,6)="sukses",RIGHT(A3087,2)="OK"),"OK",IF(VALUE(MID(A3087,FIND("ce ",A3087)+2,(LEN(A3087)+1)-(FIND("ce ",A3087)+2)))=0,VALUE(MID(A3087,FIND("nt ",A3087)+2,(FIND(", Af",A3087)-(FIND("nt ",A3087)+2)))),VALUE(MID(A3087,FIND("ce ",A3087)+2,(LEN(A3087)+1)-(FIND("ce ",A3087)+2))))),"REJECTED"))</f>
        <v/>
      </c>
      <c r="E3087" t="str">
        <f t="shared" ref="E3087" si="4935"><![CDATA[IF(A3087="","",IF(AND(B3087="REJECTED",C3087="REJECTED",D3087="REJECTED"),"REJECTED",IF(AND(B3087="Charged",D3087>0),"TRUE",IF(AND(B3087=C3087,B3087=D3087),"TRUE",IF(AND(B3087=D3087,B3087<>C3087),"TRUE ROAMING",IF(LEFT(B3087,3)="not",IF(AND(D3087<>VALUE(RIGHT(B3087,LEN(B3087)-3)),C3087=D3087,D3087<>0),"TRUE",IF(AND(D3087<>VALUE(RIGHT(B3087,LEN(B3087)-3)),C3087<>D3087,D3087<>0),"TRUE ROAMING","FALSE")),"FALSE"))))))]]></f>
        <v/>
      </c>
    </row>
    <row r="3089" spans="2:5" x14ac:dyDescent="0.25">
      <c r="B3089" t="str">
        <f t="shared" ref="B3089:B3152" si="4936">IF(A3090="","","Kalkulasi Bonus")</f>
        <v/>
      </c>
      <c r="C3089" s="4" t="str">
        <f t="shared" ref="C3089:C3152" si="4937">IF(A3090="","",SUBSTITUTE(MID(A3090,FIND("[",A3090)+1,FIND("]",A3090,2)-(FIND("[",A3090)+1)),"-"," "))</f>
        <v/>
      </c>
      <c r="D3089" s="4"/>
      <c r="E3089" s="4"/>
    </row>
    <row r="3090" spans="2:5" x14ac:dyDescent="0.25">
      <c r="B3090" t="str">
        <f t="shared" ref="B3090:B3153" si="4938">IF(A3090="","","Result Bonus")</f>
        <v/>
      </c>
      <c r="C3090" s="4" t="str">
        <f t="shared" ref="C3090:C3153" si="4939">IF(A3090="","",MID(A3090,FIND(":",A3090)+2,(LEN(A3090)+1)-(FIND(":",A3090)+2)))</f>
        <v/>
      </c>
      <c r="D3090" s="4"/>
      <c r="E3090" s="4"/>
    </row>
    <row r="3092" spans="2:5" x14ac:dyDescent="0.25">
      <c r="B3092" s="3" t="str">
        <f t="shared" ref="B3092" si="4940">IF(A3092="","",IF(ISERR(FIND("###  (",A3092)),IF(OR(RIGHT(A3092,9)="ACTIVATED",RIGHT(A3092,6)="sukses",RIGHT(A3092,2)="OK"),"OK",IF(ISERR(VALUE(MID(A3092,FIND("[",A3092)+1,FIND("]",A3092,2)-(FIND("[",A3092)+1)))),MID(A3092,FIND("[",A3092)+1,FIND("]",A3092,2)-(FIND("[",A3092)+1)),VALUE(MID(A3092,FIND("[",A3092)+1,FIND("]",A3092,2)-(FIND("[",A3092)+1))))),"REJECTED"))</f>
        <v/>
      </c>
      <c r="C3092" s="3" t="str">
        <f t="shared" ref="C3092" si="4941">IF(A3092="","",IF(ISERR(FIND("###  (",A3092)),IF(OR(RIGHT(A3092,9)="ACTIVATED",RIGHT(A3092,6)="sukses",RIGHT(A3092,2)="OK"),"OK",VALUE(MID(A3094,FIND(":",A3094)+2,(LEN(A3094)+1)-(FIND(":",A3094)+2)))),"REJECTED"))</f>
        <v/>
      </c>
      <c r="D3092" s="3" t="str">
        <f t="shared" ref="D3092:D3155" si="4942">IF(A3092="","",IF(ISERR(FIND("###  (",A3092)),IF(OR(RIGHT(A3092,9)="ACTIVATED",RIGHT(A3092,6)="sukses",RIGHT(A3092,2)="OK"),"OK",IF(VALUE(MID(A3092,FIND("ce ",A3092)+2,(LEN(A3092)+1)-(FIND("ce ",A3092)+2)))=0,VALUE(MID(A3092,FIND("nt ",A3092)+2,(FIND(", Af",A3092)-(FIND("nt ",A3092)+2)))),VALUE(MID(A3092,FIND("ce ",A3092)+2,(LEN(A3092)+1)-(FIND("ce ",A3092)+2))))),"REJECTED"))</f>
        <v/>
      </c>
      <c r="E3092" t="str">
        <f t="shared" ref="E3092" si="4943"><![CDATA[IF(A3092="","",IF(AND(B3092="REJECTED",C3092="REJECTED",D3092="REJECTED"),"REJECTED",IF(AND(B3092="Charged",D3092>0),"TRUE",IF(AND(B3092=C3092,B3092=D3092),"TRUE",IF(AND(B3092=D3092,B3092<>C3092),"TRUE ROAMING",IF(LEFT(B3092,3)="not",IF(AND(D3092<>VALUE(RIGHT(B3092,LEN(B3092)-3)),C3092=D3092,D3092<>0),"TRUE",IF(AND(D3092<>VALUE(RIGHT(B3092,LEN(B3092)-3)),C3092<>D3092,D3092<>0),"TRUE ROAMING","FALSE")),"FALSE"))))))]]></f>
        <v/>
      </c>
    </row>
    <row r="3094" spans="2:5" x14ac:dyDescent="0.25">
      <c r="B3094" t="str">
        <f t="shared" ref="B3094:B3157" si="4944">IF(A3095="","","Kalkulasi Bonus")</f>
        <v/>
      </c>
      <c r="C3094" s="4" t="str">
        <f t="shared" ref="C3094:C3157" si="4945">IF(A3095="","",SUBSTITUTE(MID(A3095,FIND("[",A3095)+1,FIND("]",A3095,2)-(FIND("[",A3095)+1)),"-"," "))</f>
        <v/>
      </c>
      <c r="D3094" s="4"/>
      <c r="E3094" s="4"/>
    </row>
    <row r="3095" spans="2:5" x14ac:dyDescent="0.25">
      <c r="B3095" t="str">
        <f t="shared" ref="B3095:B3158" si="4946">IF(A3095="","","Result Bonus")</f>
        <v/>
      </c>
      <c r="C3095" s="4" t="str">
        <f t="shared" ref="C3095:C3158" si="4947">IF(A3095="","",MID(A3095,FIND(":",A3095)+2,(LEN(A3095)+1)-(FIND(":",A3095)+2)))</f>
        <v/>
      </c>
      <c r="D3095" s="4"/>
      <c r="E3095" s="4"/>
    </row>
    <row r="3097" spans="2:5" x14ac:dyDescent="0.25">
      <c r="B3097" s="3" t="str">
        <f t="shared" ref="B3097" si="4948">IF(A3097="","",IF(ISERR(FIND("###  (",A3097)),IF(OR(RIGHT(A3097,9)="ACTIVATED",RIGHT(A3097,6)="sukses",RIGHT(A3097,2)="OK"),"OK",IF(ISERR(VALUE(MID(A3097,FIND("[",A3097)+1,FIND("]",A3097,2)-(FIND("[",A3097)+1)))),MID(A3097,FIND("[",A3097)+1,FIND("]",A3097,2)-(FIND("[",A3097)+1)),VALUE(MID(A3097,FIND("[",A3097)+1,FIND("]",A3097,2)-(FIND("[",A3097)+1))))),"REJECTED"))</f>
        <v/>
      </c>
      <c r="C3097" s="3" t="str">
        <f t="shared" ref="C3097" si="4949">IF(A3097="","",IF(ISERR(FIND("###  (",A3097)),IF(OR(RIGHT(A3097,9)="ACTIVATED",RIGHT(A3097,6)="sukses",RIGHT(A3097,2)="OK"),"OK",VALUE(MID(A3099,FIND(":",A3099)+2,(LEN(A3099)+1)-(FIND(":",A3099)+2)))),"REJECTED"))</f>
        <v/>
      </c>
      <c r="D3097" s="3" t="str">
        <f t="shared" ref="D3097:D3160" si="4950">IF(A3097="","",IF(ISERR(FIND("###  (",A3097)),IF(OR(RIGHT(A3097,9)="ACTIVATED",RIGHT(A3097,6)="sukses",RIGHT(A3097,2)="OK"),"OK",IF(VALUE(MID(A3097,FIND("ce ",A3097)+2,(LEN(A3097)+1)-(FIND("ce ",A3097)+2)))=0,VALUE(MID(A3097,FIND("nt ",A3097)+2,(FIND(", Af",A3097)-(FIND("nt ",A3097)+2)))),VALUE(MID(A3097,FIND("ce ",A3097)+2,(LEN(A3097)+1)-(FIND("ce ",A3097)+2))))),"REJECTED"))</f>
        <v/>
      </c>
      <c r="E3097" t="str">
        <f t="shared" ref="E3097" si="4951"><![CDATA[IF(A3097="","",IF(AND(B3097="REJECTED",C3097="REJECTED",D3097="REJECTED"),"REJECTED",IF(AND(B3097="Charged",D3097>0),"TRUE",IF(AND(B3097=C3097,B3097=D3097),"TRUE",IF(AND(B3097=D3097,B3097<>C3097),"TRUE ROAMING",IF(LEFT(B3097,3)="not",IF(AND(D3097<>VALUE(RIGHT(B3097,LEN(B3097)-3)),C3097=D3097,D3097<>0),"TRUE",IF(AND(D3097<>VALUE(RIGHT(B3097,LEN(B3097)-3)),C3097<>D3097,D3097<>0),"TRUE ROAMING","FALSE")),"FALSE"))))))]]></f>
        <v/>
      </c>
    </row>
    <row r="3099" spans="2:5" x14ac:dyDescent="0.25">
      <c r="B3099" t="str">
        <f t="shared" ref="B3099:B3162" si="4952">IF(A3100="","","Kalkulasi Bonus")</f>
        <v/>
      </c>
      <c r="C3099" s="4" t="str">
        <f t="shared" ref="C3099:C3162" si="4953">IF(A3100="","",SUBSTITUTE(MID(A3100,FIND("[",A3100)+1,FIND("]",A3100,2)-(FIND("[",A3100)+1)),"-"," "))</f>
        <v/>
      </c>
      <c r="D3099" s="4"/>
      <c r="E3099" s="4"/>
    </row>
    <row r="3100" spans="2:5" x14ac:dyDescent="0.25">
      <c r="B3100" t="str">
        <f t="shared" ref="B3100:B3163" si="4954">IF(A3100="","","Result Bonus")</f>
        <v/>
      </c>
      <c r="C3100" s="4" t="str">
        <f t="shared" ref="C3100:C3163" si="4955">IF(A3100="","",MID(A3100,FIND(":",A3100)+2,(LEN(A3100)+1)-(FIND(":",A3100)+2)))</f>
        <v/>
      </c>
      <c r="D3100" s="4"/>
      <c r="E3100" s="4"/>
    </row>
    <row r="3102" spans="2:5" x14ac:dyDescent="0.25">
      <c r="B3102" s="3" t="str">
        <f t="shared" ref="B3102" si="4956">IF(A3102="","",IF(ISERR(FIND("###  (",A3102)),IF(OR(RIGHT(A3102,9)="ACTIVATED",RIGHT(A3102,6)="sukses",RIGHT(A3102,2)="OK"),"OK",IF(ISERR(VALUE(MID(A3102,FIND("[",A3102)+1,FIND("]",A3102,2)-(FIND("[",A3102)+1)))),MID(A3102,FIND("[",A3102)+1,FIND("]",A3102,2)-(FIND("[",A3102)+1)),VALUE(MID(A3102,FIND("[",A3102)+1,FIND("]",A3102,2)-(FIND("[",A3102)+1))))),"REJECTED"))</f>
        <v/>
      </c>
      <c r="C3102" s="3" t="str">
        <f t="shared" ref="C3102" si="4957">IF(A3102="","",IF(ISERR(FIND("###  (",A3102)),IF(OR(RIGHT(A3102,9)="ACTIVATED",RIGHT(A3102,6)="sukses",RIGHT(A3102,2)="OK"),"OK",VALUE(MID(A3104,FIND(":",A3104)+2,(LEN(A3104)+1)-(FIND(":",A3104)+2)))),"REJECTED"))</f>
        <v/>
      </c>
      <c r="D3102" s="3" t="str">
        <f t="shared" ref="D3102:D3165" si="4958">IF(A3102="","",IF(ISERR(FIND("###  (",A3102)),IF(OR(RIGHT(A3102,9)="ACTIVATED",RIGHT(A3102,6)="sukses",RIGHT(A3102,2)="OK"),"OK",IF(VALUE(MID(A3102,FIND("ce ",A3102)+2,(LEN(A3102)+1)-(FIND("ce ",A3102)+2)))=0,VALUE(MID(A3102,FIND("nt ",A3102)+2,(FIND(", Af",A3102)-(FIND("nt ",A3102)+2)))),VALUE(MID(A3102,FIND("ce ",A3102)+2,(LEN(A3102)+1)-(FIND("ce ",A3102)+2))))),"REJECTED"))</f>
        <v/>
      </c>
      <c r="E3102" t="str">
        <f t="shared" ref="E3102" si="4959"><![CDATA[IF(A3102="","",IF(AND(B3102="REJECTED",C3102="REJECTED",D3102="REJECTED"),"REJECTED",IF(AND(B3102="Charged",D3102>0),"TRUE",IF(AND(B3102=C3102,B3102=D3102),"TRUE",IF(AND(B3102=D3102,B3102<>C3102),"TRUE ROAMING",IF(LEFT(B3102,3)="not",IF(AND(D3102<>VALUE(RIGHT(B3102,LEN(B3102)-3)),C3102=D3102,D3102<>0),"TRUE",IF(AND(D3102<>VALUE(RIGHT(B3102,LEN(B3102)-3)),C3102<>D3102,D3102<>0),"TRUE ROAMING","FALSE")),"FALSE"))))))]]></f>
        <v/>
      </c>
    </row>
    <row r="3104" spans="2:5" x14ac:dyDescent="0.25">
      <c r="B3104" t="str">
        <f t="shared" ref="B3104:B3167" si="4960">IF(A3105="","","Kalkulasi Bonus")</f>
        <v/>
      </c>
      <c r="C3104" s="4" t="str">
        <f t="shared" ref="C3104:C3167" si="4961">IF(A3105="","",SUBSTITUTE(MID(A3105,FIND("[",A3105)+1,FIND("]",A3105,2)-(FIND("[",A3105)+1)),"-"," "))</f>
        <v/>
      </c>
      <c r="D3104" s="4"/>
      <c r="E3104" s="4"/>
    </row>
    <row r="3105" spans="2:5" x14ac:dyDescent="0.25">
      <c r="B3105" t="str">
        <f t="shared" ref="B3105:B3168" si="4962">IF(A3105="","","Result Bonus")</f>
        <v/>
      </c>
      <c r="C3105" s="4" t="str">
        <f t="shared" ref="C3105:C3168" si="4963">IF(A3105="","",MID(A3105,FIND(":",A3105)+2,(LEN(A3105)+1)-(FIND(":",A3105)+2)))</f>
        <v/>
      </c>
      <c r="D3105" s="4"/>
      <c r="E3105" s="4"/>
    </row>
    <row r="3107" spans="2:5" x14ac:dyDescent="0.25">
      <c r="B3107" s="3" t="str">
        <f t="shared" ref="B3107" si="4964">IF(A3107="","",IF(ISERR(FIND("###  (",A3107)),IF(OR(RIGHT(A3107,9)="ACTIVATED",RIGHT(A3107,6)="sukses",RIGHT(A3107,2)="OK"),"OK",IF(ISERR(VALUE(MID(A3107,FIND("[",A3107)+1,FIND("]",A3107,2)-(FIND("[",A3107)+1)))),MID(A3107,FIND("[",A3107)+1,FIND("]",A3107,2)-(FIND("[",A3107)+1)),VALUE(MID(A3107,FIND("[",A3107)+1,FIND("]",A3107,2)-(FIND("[",A3107)+1))))),"REJECTED"))</f>
        <v/>
      </c>
      <c r="C3107" s="3" t="str">
        <f t="shared" ref="C3107" si="4965">IF(A3107="","",IF(ISERR(FIND("###  (",A3107)),IF(OR(RIGHT(A3107,9)="ACTIVATED",RIGHT(A3107,6)="sukses",RIGHT(A3107,2)="OK"),"OK",VALUE(MID(A3109,FIND(":",A3109)+2,(LEN(A3109)+1)-(FIND(":",A3109)+2)))),"REJECTED"))</f>
        <v/>
      </c>
      <c r="D3107" s="3" t="str">
        <f t="shared" ref="D3107:D3170" si="4966">IF(A3107="","",IF(ISERR(FIND("###  (",A3107)),IF(OR(RIGHT(A3107,9)="ACTIVATED",RIGHT(A3107,6)="sukses",RIGHT(A3107,2)="OK"),"OK",IF(VALUE(MID(A3107,FIND("ce ",A3107)+2,(LEN(A3107)+1)-(FIND("ce ",A3107)+2)))=0,VALUE(MID(A3107,FIND("nt ",A3107)+2,(FIND(", Af",A3107)-(FIND("nt ",A3107)+2)))),VALUE(MID(A3107,FIND("ce ",A3107)+2,(LEN(A3107)+1)-(FIND("ce ",A3107)+2))))),"REJECTED"))</f>
        <v/>
      </c>
      <c r="E3107" t="str">
        <f t="shared" ref="E3107" si="4967"><![CDATA[IF(A3107="","",IF(AND(B3107="REJECTED",C3107="REJECTED",D3107="REJECTED"),"REJECTED",IF(AND(B3107="Charged",D3107>0),"TRUE",IF(AND(B3107=C3107,B3107=D3107),"TRUE",IF(AND(B3107=D3107,B3107<>C3107),"TRUE ROAMING",IF(LEFT(B3107,3)="not",IF(AND(D3107<>VALUE(RIGHT(B3107,LEN(B3107)-3)),C3107=D3107,D3107<>0),"TRUE",IF(AND(D3107<>VALUE(RIGHT(B3107,LEN(B3107)-3)),C3107<>D3107,D3107<>0),"TRUE ROAMING","FALSE")),"FALSE"))))))]]></f>
        <v/>
      </c>
    </row>
    <row r="3109" spans="2:5" x14ac:dyDescent="0.25">
      <c r="B3109" t="str">
        <f t="shared" ref="B3109:B3172" si="4968">IF(A3110="","","Kalkulasi Bonus")</f>
        <v/>
      </c>
      <c r="C3109" s="4" t="str">
        <f t="shared" ref="C3109:C3172" si="4969">IF(A3110="","",SUBSTITUTE(MID(A3110,FIND("[",A3110)+1,FIND("]",A3110,2)-(FIND("[",A3110)+1)),"-"," "))</f>
        <v/>
      </c>
      <c r="D3109" s="4"/>
      <c r="E3109" s="4"/>
    </row>
    <row r="3110" spans="2:5" x14ac:dyDescent="0.25">
      <c r="B3110" t="str">
        <f t="shared" ref="B3110:B3173" si="4970">IF(A3110="","","Result Bonus")</f>
        <v/>
      </c>
      <c r="C3110" s="4" t="str">
        <f t="shared" ref="C3110:C3173" si="4971">IF(A3110="","",MID(A3110,FIND(":",A3110)+2,(LEN(A3110)+1)-(FIND(":",A3110)+2)))</f>
        <v/>
      </c>
      <c r="D3110" s="4"/>
      <c r="E3110" s="4"/>
    </row>
    <row r="3112" spans="2:5" x14ac:dyDescent="0.25">
      <c r="B3112" s="3" t="str">
        <f t="shared" ref="B3112" si="4972">IF(A3112="","",IF(ISERR(FIND("###  (",A3112)),IF(OR(RIGHT(A3112,9)="ACTIVATED",RIGHT(A3112,6)="sukses",RIGHT(A3112,2)="OK"),"OK",IF(ISERR(VALUE(MID(A3112,FIND("[",A3112)+1,FIND("]",A3112,2)-(FIND("[",A3112)+1)))),MID(A3112,FIND("[",A3112)+1,FIND("]",A3112,2)-(FIND("[",A3112)+1)),VALUE(MID(A3112,FIND("[",A3112)+1,FIND("]",A3112,2)-(FIND("[",A3112)+1))))),"REJECTED"))</f>
        <v/>
      </c>
      <c r="C3112" s="3" t="str">
        <f t="shared" ref="C3112" si="4973">IF(A3112="","",IF(ISERR(FIND("###  (",A3112)),IF(OR(RIGHT(A3112,9)="ACTIVATED",RIGHT(A3112,6)="sukses",RIGHT(A3112,2)="OK"),"OK",VALUE(MID(A3114,FIND(":",A3114)+2,(LEN(A3114)+1)-(FIND(":",A3114)+2)))),"REJECTED"))</f>
        <v/>
      </c>
      <c r="D3112" s="3" t="str">
        <f t="shared" ref="D3112:D3175" si="4974">IF(A3112="","",IF(ISERR(FIND("###  (",A3112)),IF(OR(RIGHT(A3112,9)="ACTIVATED",RIGHT(A3112,6)="sukses",RIGHT(A3112,2)="OK"),"OK",IF(VALUE(MID(A3112,FIND("ce ",A3112)+2,(LEN(A3112)+1)-(FIND("ce ",A3112)+2)))=0,VALUE(MID(A3112,FIND("nt ",A3112)+2,(FIND(", Af",A3112)-(FIND("nt ",A3112)+2)))),VALUE(MID(A3112,FIND("ce ",A3112)+2,(LEN(A3112)+1)-(FIND("ce ",A3112)+2))))),"REJECTED"))</f>
        <v/>
      </c>
      <c r="E3112" t="str">
        <f t="shared" ref="E3112" si="4975"><![CDATA[IF(A3112="","",IF(AND(B3112="REJECTED",C3112="REJECTED",D3112="REJECTED"),"REJECTED",IF(AND(B3112="Charged",D3112>0),"TRUE",IF(AND(B3112=C3112,B3112=D3112),"TRUE",IF(AND(B3112=D3112,B3112<>C3112),"TRUE ROAMING",IF(LEFT(B3112,3)="not",IF(AND(D3112<>VALUE(RIGHT(B3112,LEN(B3112)-3)),C3112=D3112,D3112<>0),"TRUE",IF(AND(D3112<>VALUE(RIGHT(B3112,LEN(B3112)-3)),C3112<>D3112,D3112<>0),"TRUE ROAMING","FALSE")),"FALSE"))))))]]></f>
        <v/>
      </c>
    </row>
    <row r="3114" spans="2:5" x14ac:dyDescent="0.25">
      <c r="B3114" t="str">
        <f t="shared" ref="B3114:B3177" si="4976">IF(A3115="","","Kalkulasi Bonus")</f>
        <v/>
      </c>
      <c r="C3114" s="4" t="str">
        <f t="shared" ref="C3114:C3177" si="4977">IF(A3115="","",SUBSTITUTE(MID(A3115,FIND("[",A3115)+1,FIND("]",A3115,2)-(FIND("[",A3115)+1)),"-"," "))</f>
        <v/>
      </c>
      <c r="D3114" s="4"/>
      <c r="E3114" s="4"/>
    </row>
    <row r="3115" spans="2:5" x14ac:dyDescent="0.25">
      <c r="B3115" t="str">
        <f t="shared" ref="B3115:B3178" si="4978">IF(A3115="","","Result Bonus")</f>
        <v/>
      </c>
      <c r="C3115" s="4" t="str">
        <f t="shared" ref="C3115:C3178" si="4979">IF(A3115="","",MID(A3115,FIND(":",A3115)+2,(LEN(A3115)+1)-(FIND(":",A3115)+2)))</f>
        <v/>
      </c>
      <c r="D3115" s="4"/>
      <c r="E3115" s="4"/>
    </row>
    <row r="3117" spans="2:5" x14ac:dyDescent="0.25">
      <c r="B3117" s="3" t="str">
        <f t="shared" ref="B3117" si="4980">IF(A3117="","",IF(ISERR(FIND("###  (",A3117)),IF(OR(RIGHT(A3117,9)="ACTIVATED",RIGHT(A3117,6)="sukses",RIGHT(A3117,2)="OK"),"OK",IF(ISERR(VALUE(MID(A3117,FIND("[",A3117)+1,FIND("]",A3117,2)-(FIND("[",A3117)+1)))),MID(A3117,FIND("[",A3117)+1,FIND("]",A3117,2)-(FIND("[",A3117)+1)),VALUE(MID(A3117,FIND("[",A3117)+1,FIND("]",A3117,2)-(FIND("[",A3117)+1))))),"REJECTED"))</f>
        <v/>
      </c>
      <c r="C3117" s="3" t="str">
        <f t="shared" ref="C3117" si="4981">IF(A3117="","",IF(ISERR(FIND("###  (",A3117)),IF(OR(RIGHT(A3117,9)="ACTIVATED",RIGHT(A3117,6)="sukses",RIGHT(A3117,2)="OK"),"OK",VALUE(MID(A3119,FIND(":",A3119)+2,(LEN(A3119)+1)-(FIND(":",A3119)+2)))),"REJECTED"))</f>
        <v/>
      </c>
      <c r="D3117" s="3" t="str">
        <f t="shared" ref="D3117:D3180" si="4982">IF(A3117="","",IF(ISERR(FIND("###  (",A3117)),IF(OR(RIGHT(A3117,9)="ACTIVATED",RIGHT(A3117,6)="sukses",RIGHT(A3117,2)="OK"),"OK",IF(VALUE(MID(A3117,FIND("ce ",A3117)+2,(LEN(A3117)+1)-(FIND("ce ",A3117)+2)))=0,VALUE(MID(A3117,FIND("nt ",A3117)+2,(FIND(", Af",A3117)-(FIND("nt ",A3117)+2)))),VALUE(MID(A3117,FIND("ce ",A3117)+2,(LEN(A3117)+1)-(FIND("ce ",A3117)+2))))),"REJECTED"))</f>
        <v/>
      </c>
      <c r="E3117" t="str">
        <f t="shared" ref="E3117" si="4983"><![CDATA[IF(A3117="","",IF(AND(B3117="REJECTED",C3117="REJECTED",D3117="REJECTED"),"REJECTED",IF(AND(B3117="Charged",D3117>0),"TRUE",IF(AND(B3117=C3117,B3117=D3117),"TRUE",IF(AND(B3117=D3117,B3117<>C3117),"TRUE ROAMING",IF(LEFT(B3117,3)="not",IF(AND(D3117<>VALUE(RIGHT(B3117,LEN(B3117)-3)),C3117=D3117,D3117<>0),"TRUE",IF(AND(D3117<>VALUE(RIGHT(B3117,LEN(B3117)-3)),C3117<>D3117,D3117<>0),"TRUE ROAMING","FALSE")),"FALSE"))))))]]></f>
        <v/>
      </c>
    </row>
    <row r="3119" spans="2:5" x14ac:dyDescent="0.25">
      <c r="B3119" t="str">
        <f t="shared" ref="B3119:B3182" si="4984">IF(A3120="","","Kalkulasi Bonus")</f>
        <v/>
      </c>
      <c r="C3119" s="4" t="str">
        <f t="shared" ref="C3119:C3182" si="4985">IF(A3120="","",SUBSTITUTE(MID(A3120,FIND("[",A3120)+1,FIND("]",A3120,2)-(FIND("[",A3120)+1)),"-"," "))</f>
        <v/>
      </c>
      <c r="D3119" s="4"/>
      <c r="E3119" s="4"/>
    </row>
    <row r="3120" spans="2:5" x14ac:dyDescent="0.25">
      <c r="B3120" t="str">
        <f t="shared" ref="B3120:B3183" si="4986">IF(A3120="","","Result Bonus")</f>
        <v/>
      </c>
      <c r="C3120" s="4" t="str">
        <f t="shared" ref="C3120:C3183" si="4987">IF(A3120="","",MID(A3120,FIND(":",A3120)+2,(LEN(A3120)+1)-(FIND(":",A3120)+2)))</f>
        <v/>
      </c>
      <c r="D3120" s="4"/>
      <c r="E3120" s="4"/>
    </row>
    <row r="3122" spans="2:5" x14ac:dyDescent="0.25">
      <c r="B3122" s="3" t="str">
        <f t="shared" ref="B3122" si="4988">IF(A3122="","",IF(ISERR(FIND("###  (",A3122)),IF(OR(RIGHT(A3122,9)="ACTIVATED",RIGHT(A3122,6)="sukses",RIGHT(A3122,2)="OK"),"OK",IF(ISERR(VALUE(MID(A3122,FIND("[",A3122)+1,FIND("]",A3122,2)-(FIND("[",A3122)+1)))),MID(A3122,FIND("[",A3122)+1,FIND("]",A3122,2)-(FIND("[",A3122)+1)),VALUE(MID(A3122,FIND("[",A3122)+1,FIND("]",A3122,2)-(FIND("[",A3122)+1))))),"REJECTED"))</f>
        <v/>
      </c>
      <c r="C3122" s="3" t="str">
        <f t="shared" ref="C3122" si="4989">IF(A3122="","",IF(ISERR(FIND("###  (",A3122)),IF(OR(RIGHT(A3122,9)="ACTIVATED",RIGHT(A3122,6)="sukses",RIGHT(A3122,2)="OK"),"OK",VALUE(MID(A3124,FIND(":",A3124)+2,(LEN(A3124)+1)-(FIND(":",A3124)+2)))),"REJECTED"))</f>
        <v/>
      </c>
      <c r="D3122" s="3" t="str">
        <f t="shared" ref="D3122:D3185" si="4990">IF(A3122="","",IF(ISERR(FIND("###  (",A3122)),IF(OR(RIGHT(A3122,9)="ACTIVATED",RIGHT(A3122,6)="sukses",RIGHT(A3122,2)="OK"),"OK",IF(VALUE(MID(A3122,FIND("ce ",A3122)+2,(LEN(A3122)+1)-(FIND("ce ",A3122)+2)))=0,VALUE(MID(A3122,FIND("nt ",A3122)+2,(FIND(", Af",A3122)-(FIND("nt ",A3122)+2)))),VALUE(MID(A3122,FIND("ce ",A3122)+2,(LEN(A3122)+1)-(FIND("ce ",A3122)+2))))),"REJECTED"))</f>
        <v/>
      </c>
      <c r="E3122" t="str">
        <f t="shared" ref="E3122" si="4991"><![CDATA[IF(A3122="","",IF(AND(B3122="REJECTED",C3122="REJECTED",D3122="REJECTED"),"REJECTED",IF(AND(B3122="Charged",D3122>0),"TRUE",IF(AND(B3122=C3122,B3122=D3122),"TRUE",IF(AND(B3122=D3122,B3122<>C3122),"TRUE ROAMING",IF(LEFT(B3122,3)="not",IF(AND(D3122<>VALUE(RIGHT(B3122,LEN(B3122)-3)),C3122=D3122,D3122<>0),"TRUE",IF(AND(D3122<>VALUE(RIGHT(B3122,LEN(B3122)-3)),C3122<>D3122,D3122<>0),"TRUE ROAMING","FALSE")),"FALSE"))))))]]></f>
        <v/>
      </c>
    </row>
    <row r="3124" spans="2:5" x14ac:dyDescent="0.25">
      <c r="B3124" t="str">
        <f t="shared" ref="B3124:B3187" si="4992">IF(A3125="","","Kalkulasi Bonus")</f>
        <v/>
      </c>
      <c r="C3124" s="4" t="str">
        <f t="shared" ref="C3124:C3187" si="4993">IF(A3125="","",SUBSTITUTE(MID(A3125,FIND("[",A3125)+1,FIND("]",A3125,2)-(FIND("[",A3125)+1)),"-"," "))</f>
        <v/>
      </c>
      <c r="D3124" s="4"/>
      <c r="E3124" s="4"/>
    </row>
    <row r="3125" spans="2:5" x14ac:dyDescent="0.25">
      <c r="B3125" t="str">
        <f t="shared" ref="B3125:B3188" si="4994">IF(A3125="","","Result Bonus")</f>
        <v/>
      </c>
      <c r="C3125" s="4" t="str">
        <f t="shared" ref="C3125:C3188" si="4995">IF(A3125="","",MID(A3125,FIND(":",A3125)+2,(LEN(A3125)+1)-(FIND(":",A3125)+2)))</f>
        <v/>
      </c>
      <c r="D3125" s="4"/>
      <c r="E3125" s="4"/>
    </row>
    <row r="3127" spans="2:5" x14ac:dyDescent="0.25">
      <c r="B3127" s="3" t="str">
        <f t="shared" ref="B3127" si="4996">IF(A3127="","",IF(ISERR(FIND("###  (",A3127)),IF(OR(RIGHT(A3127,9)="ACTIVATED",RIGHT(A3127,6)="sukses",RIGHT(A3127,2)="OK"),"OK",IF(ISERR(VALUE(MID(A3127,FIND("[",A3127)+1,FIND("]",A3127,2)-(FIND("[",A3127)+1)))),MID(A3127,FIND("[",A3127)+1,FIND("]",A3127,2)-(FIND("[",A3127)+1)),VALUE(MID(A3127,FIND("[",A3127)+1,FIND("]",A3127,2)-(FIND("[",A3127)+1))))),"REJECTED"))</f>
        <v/>
      </c>
      <c r="C3127" s="3" t="str">
        <f t="shared" ref="C3127" si="4997">IF(A3127="","",IF(ISERR(FIND("###  (",A3127)),IF(OR(RIGHT(A3127,9)="ACTIVATED",RIGHT(A3127,6)="sukses",RIGHT(A3127,2)="OK"),"OK",VALUE(MID(A3129,FIND(":",A3129)+2,(LEN(A3129)+1)-(FIND(":",A3129)+2)))),"REJECTED"))</f>
        <v/>
      </c>
      <c r="D3127" s="3" t="str">
        <f t="shared" ref="D3127:D3190" si="4998">IF(A3127="","",IF(ISERR(FIND("###  (",A3127)),IF(OR(RIGHT(A3127,9)="ACTIVATED",RIGHT(A3127,6)="sukses",RIGHT(A3127,2)="OK"),"OK",IF(VALUE(MID(A3127,FIND("ce ",A3127)+2,(LEN(A3127)+1)-(FIND("ce ",A3127)+2)))=0,VALUE(MID(A3127,FIND("nt ",A3127)+2,(FIND(", Af",A3127)-(FIND("nt ",A3127)+2)))),VALUE(MID(A3127,FIND("ce ",A3127)+2,(LEN(A3127)+1)-(FIND("ce ",A3127)+2))))),"REJECTED"))</f>
        <v/>
      </c>
      <c r="E3127" t="str">
        <f t="shared" ref="E3127" si="4999"><![CDATA[IF(A3127="","",IF(AND(B3127="REJECTED",C3127="REJECTED",D3127="REJECTED"),"REJECTED",IF(AND(B3127="Charged",D3127>0),"TRUE",IF(AND(B3127=C3127,B3127=D3127),"TRUE",IF(AND(B3127=D3127,B3127<>C3127),"TRUE ROAMING",IF(LEFT(B3127,3)="not",IF(AND(D3127<>VALUE(RIGHT(B3127,LEN(B3127)-3)),C3127=D3127,D3127<>0),"TRUE",IF(AND(D3127<>VALUE(RIGHT(B3127,LEN(B3127)-3)),C3127<>D3127,D3127<>0),"TRUE ROAMING","FALSE")),"FALSE"))))))]]></f>
        <v/>
      </c>
    </row>
    <row r="3129" spans="2:5" x14ac:dyDescent="0.25">
      <c r="B3129" t="str">
        <f t="shared" ref="B3129:B3192" si="5000">IF(A3130="","","Kalkulasi Bonus")</f>
        <v/>
      </c>
      <c r="C3129" s="4" t="str">
        <f t="shared" ref="C3129:C3192" si="5001">IF(A3130="","",SUBSTITUTE(MID(A3130,FIND("[",A3130)+1,FIND("]",A3130,2)-(FIND("[",A3130)+1)),"-"," "))</f>
        <v/>
      </c>
      <c r="D3129" s="4"/>
      <c r="E3129" s="4"/>
    </row>
    <row r="3130" spans="2:5" x14ac:dyDescent="0.25">
      <c r="B3130" t="str">
        <f t="shared" ref="B3130:B3193" si="5002">IF(A3130="","","Result Bonus")</f>
        <v/>
      </c>
      <c r="C3130" s="4" t="str">
        <f t="shared" ref="C3130:C3193" si="5003">IF(A3130="","",MID(A3130,FIND(":",A3130)+2,(LEN(A3130)+1)-(FIND(":",A3130)+2)))</f>
        <v/>
      </c>
      <c r="D3130" s="4"/>
      <c r="E3130" s="4"/>
    </row>
    <row r="3132" spans="2:5" x14ac:dyDescent="0.25">
      <c r="B3132" s="3" t="str">
        <f t="shared" ref="B3132" si="5004">IF(A3132="","",IF(ISERR(FIND("###  (",A3132)),IF(OR(RIGHT(A3132,9)="ACTIVATED",RIGHT(A3132,6)="sukses",RIGHT(A3132,2)="OK"),"OK",IF(ISERR(VALUE(MID(A3132,FIND("[",A3132)+1,FIND("]",A3132,2)-(FIND("[",A3132)+1)))),MID(A3132,FIND("[",A3132)+1,FIND("]",A3132,2)-(FIND("[",A3132)+1)),VALUE(MID(A3132,FIND("[",A3132)+1,FIND("]",A3132,2)-(FIND("[",A3132)+1))))),"REJECTED"))</f>
        <v/>
      </c>
      <c r="C3132" s="3" t="str">
        <f t="shared" ref="C3132" si="5005">IF(A3132="","",IF(ISERR(FIND("###  (",A3132)),IF(OR(RIGHT(A3132,9)="ACTIVATED",RIGHT(A3132,6)="sukses",RIGHT(A3132,2)="OK"),"OK",VALUE(MID(A3134,FIND(":",A3134)+2,(LEN(A3134)+1)-(FIND(":",A3134)+2)))),"REJECTED"))</f>
        <v/>
      </c>
      <c r="D3132" s="3" t="str">
        <f t="shared" ref="D3132:D3195" si="5006">IF(A3132="","",IF(ISERR(FIND("###  (",A3132)),IF(OR(RIGHT(A3132,9)="ACTIVATED",RIGHT(A3132,6)="sukses",RIGHT(A3132,2)="OK"),"OK",IF(VALUE(MID(A3132,FIND("ce ",A3132)+2,(LEN(A3132)+1)-(FIND("ce ",A3132)+2)))=0,VALUE(MID(A3132,FIND("nt ",A3132)+2,(FIND(", Af",A3132)-(FIND("nt ",A3132)+2)))),VALUE(MID(A3132,FIND("ce ",A3132)+2,(LEN(A3132)+1)-(FIND("ce ",A3132)+2))))),"REJECTED"))</f>
        <v/>
      </c>
      <c r="E3132" t="str">
        <f t="shared" ref="E3132" si="5007"><![CDATA[IF(A3132="","",IF(AND(B3132="REJECTED",C3132="REJECTED",D3132="REJECTED"),"REJECTED",IF(AND(B3132="Charged",D3132>0),"TRUE",IF(AND(B3132=C3132,B3132=D3132),"TRUE",IF(AND(B3132=D3132,B3132<>C3132),"TRUE ROAMING",IF(LEFT(B3132,3)="not",IF(AND(D3132<>VALUE(RIGHT(B3132,LEN(B3132)-3)),C3132=D3132,D3132<>0),"TRUE",IF(AND(D3132<>VALUE(RIGHT(B3132,LEN(B3132)-3)),C3132<>D3132,D3132<>0),"TRUE ROAMING","FALSE")),"FALSE"))))))]]></f>
        <v/>
      </c>
    </row>
    <row r="3134" spans="2:5" x14ac:dyDescent="0.25">
      <c r="B3134" t="str">
        <f t="shared" ref="B3134:B3197" si="5008">IF(A3135="","","Kalkulasi Bonus")</f>
        <v/>
      </c>
      <c r="C3134" s="4" t="str">
        <f t="shared" ref="C3134:C3197" si="5009">IF(A3135="","",SUBSTITUTE(MID(A3135,FIND("[",A3135)+1,FIND("]",A3135,2)-(FIND("[",A3135)+1)),"-"," "))</f>
        <v/>
      </c>
      <c r="D3134" s="4"/>
      <c r="E3134" s="4"/>
    </row>
    <row r="3135" spans="2:5" x14ac:dyDescent="0.25">
      <c r="B3135" t="str">
        <f t="shared" ref="B3135:B3198" si="5010">IF(A3135="","","Result Bonus")</f>
        <v/>
      </c>
      <c r="C3135" s="4" t="str">
        <f t="shared" ref="C3135:C3198" si="5011">IF(A3135="","",MID(A3135,FIND(":",A3135)+2,(LEN(A3135)+1)-(FIND(":",A3135)+2)))</f>
        <v/>
      </c>
      <c r="D3135" s="4"/>
      <c r="E3135" s="4"/>
    </row>
    <row r="3137" spans="2:5" x14ac:dyDescent="0.25">
      <c r="B3137" s="3" t="str">
        <f t="shared" ref="B3137" si="5012">IF(A3137="","",IF(ISERR(FIND("###  (",A3137)),IF(OR(RIGHT(A3137,9)="ACTIVATED",RIGHT(A3137,6)="sukses",RIGHT(A3137,2)="OK"),"OK",IF(ISERR(VALUE(MID(A3137,FIND("[",A3137)+1,FIND("]",A3137,2)-(FIND("[",A3137)+1)))),MID(A3137,FIND("[",A3137)+1,FIND("]",A3137,2)-(FIND("[",A3137)+1)),VALUE(MID(A3137,FIND("[",A3137)+1,FIND("]",A3137,2)-(FIND("[",A3137)+1))))),"REJECTED"))</f>
        <v/>
      </c>
      <c r="C3137" s="3" t="str">
        <f t="shared" ref="C3137" si="5013">IF(A3137="","",IF(ISERR(FIND("###  (",A3137)),IF(OR(RIGHT(A3137,9)="ACTIVATED",RIGHT(A3137,6)="sukses",RIGHT(A3137,2)="OK"),"OK",VALUE(MID(A3139,FIND(":",A3139)+2,(LEN(A3139)+1)-(FIND(":",A3139)+2)))),"REJECTED"))</f>
        <v/>
      </c>
      <c r="D3137" s="3" t="str">
        <f t="shared" ref="D3137:D3200" si="5014">IF(A3137="","",IF(ISERR(FIND("###  (",A3137)),IF(OR(RIGHT(A3137,9)="ACTIVATED",RIGHT(A3137,6)="sukses",RIGHT(A3137,2)="OK"),"OK",IF(VALUE(MID(A3137,FIND("ce ",A3137)+2,(LEN(A3137)+1)-(FIND("ce ",A3137)+2)))=0,VALUE(MID(A3137,FIND("nt ",A3137)+2,(FIND(", Af",A3137)-(FIND("nt ",A3137)+2)))),VALUE(MID(A3137,FIND("ce ",A3137)+2,(LEN(A3137)+1)-(FIND("ce ",A3137)+2))))),"REJECTED"))</f>
        <v/>
      </c>
      <c r="E3137" t="str">
        <f t="shared" ref="E3137" si="5015"><![CDATA[IF(A3137="","",IF(AND(B3137="REJECTED",C3137="REJECTED",D3137="REJECTED"),"REJECTED",IF(AND(B3137="Charged",D3137>0),"TRUE",IF(AND(B3137=C3137,B3137=D3137),"TRUE",IF(AND(B3137=D3137,B3137<>C3137),"TRUE ROAMING",IF(LEFT(B3137,3)="not",IF(AND(D3137<>VALUE(RIGHT(B3137,LEN(B3137)-3)),C3137=D3137,D3137<>0),"TRUE",IF(AND(D3137<>VALUE(RIGHT(B3137,LEN(B3137)-3)),C3137<>D3137,D3137<>0),"TRUE ROAMING","FALSE")),"FALSE"))))))]]></f>
        <v/>
      </c>
    </row>
    <row r="3139" spans="2:5" x14ac:dyDescent="0.25">
      <c r="B3139" t="str">
        <f t="shared" ref="B3139:B3202" si="5016">IF(A3140="","","Kalkulasi Bonus")</f>
        <v/>
      </c>
      <c r="C3139" s="4" t="str">
        <f t="shared" ref="C3139:C3202" si="5017">IF(A3140="","",SUBSTITUTE(MID(A3140,FIND("[",A3140)+1,FIND("]",A3140,2)-(FIND("[",A3140)+1)),"-"," "))</f>
        <v/>
      </c>
      <c r="D3139" s="4"/>
      <c r="E3139" s="4"/>
    </row>
    <row r="3140" spans="2:5" x14ac:dyDescent="0.25">
      <c r="B3140" t="str">
        <f t="shared" ref="B3140:B3203" si="5018">IF(A3140="","","Result Bonus")</f>
        <v/>
      </c>
      <c r="C3140" s="4" t="str">
        <f t="shared" ref="C3140:C3203" si="5019">IF(A3140="","",MID(A3140,FIND(":",A3140)+2,(LEN(A3140)+1)-(FIND(":",A3140)+2)))</f>
        <v/>
      </c>
      <c r="D3140" s="4"/>
      <c r="E3140" s="4"/>
    </row>
    <row r="3142" spans="2:5" x14ac:dyDescent="0.25">
      <c r="B3142" s="3" t="str">
        <f t="shared" ref="B3142" si="5020">IF(A3142="","",IF(ISERR(FIND("###  (",A3142)),IF(OR(RIGHT(A3142,9)="ACTIVATED",RIGHT(A3142,6)="sukses",RIGHT(A3142,2)="OK"),"OK",IF(ISERR(VALUE(MID(A3142,FIND("[",A3142)+1,FIND("]",A3142,2)-(FIND("[",A3142)+1)))),MID(A3142,FIND("[",A3142)+1,FIND("]",A3142,2)-(FIND("[",A3142)+1)),VALUE(MID(A3142,FIND("[",A3142)+1,FIND("]",A3142,2)-(FIND("[",A3142)+1))))),"REJECTED"))</f>
        <v/>
      </c>
      <c r="C3142" s="3" t="str">
        <f t="shared" ref="C3142" si="5021">IF(A3142="","",IF(ISERR(FIND("###  (",A3142)),IF(OR(RIGHT(A3142,9)="ACTIVATED",RIGHT(A3142,6)="sukses",RIGHT(A3142,2)="OK"),"OK",VALUE(MID(A3144,FIND(":",A3144)+2,(LEN(A3144)+1)-(FIND(":",A3144)+2)))),"REJECTED"))</f>
        <v/>
      </c>
      <c r="D3142" s="3" t="str">
        <f t="shared" ref="D3142:D3205" si="5022">IF(A3142="","",IF(ISERR(FIND("###  (",A3142)),IF(OR(RIGHT(A3142,9)="ACTIVATED",RIGHT(A3142,6)="sukses",RIGHT(A3142,2)="OK"),"OK",IF(VALUE(MID(A3142,FIND("ce ",A3142)+2,(LEN(A3142)+1)-(FIND("ce ",A3142)+2)))=0,VALUE(MID(A3142,FIND("nt ",A3142)+2,(FIND(", Af",A3142)-(FIND("nt ",A3142)+2)))),VALUE(MID(A3142,FIND("ce ",A3142)+2,(LEN(A3142)+1)-(FIND("ce ",A3142)+2))))),"REJECTED"))</f>
        <v/>
      </c>
      <c r="E3142" t="str">
        <f t="shared" ref="E3142" si="5023"><![CDATA[IF(A3142="","",IF(AND(B3142="REJECTED",C3142="REJECTED",D3142="REJECTED"),"REJECTED",IF(AND(B3142="Charged",D3142>0),"TRUE",IF(AND(B3142=C3142,B3142=D3142),"TRUE",IF(AND(B3142=D3142,B3142<>C3142),"TRUE ROAMING",IF(LEFT(B3142,3)="not",IF(AND(D3142<>VALUE(RIGHT(B3142,LEN(B3142)-3)),C3142=D3142,D3142<>0),"TRUE",IF(AND(D3142<>VALUE(RIGHT(B3142,LEN(B3142)-3)),C3142<>D3142,D3142<>0),"TRUE ROAMING","FALSE")),"FALSE"))))))]]></f>
        <v/>
      </c>
    </row>
    <row r="3144" spans="2:5" x14ac:dyDescent="0.25">
      <c r="B3144" t="str">
        <f t="shared" ref="B3144:B3207" si="5024">IF(A3145="","","Kalkulasi Bonus")</f>
        <v/>
      </c>
      <c r="C3144" s="4" t="str">
        <f t="shared" ref="C3144:C3207" si="5025">IF(A3145="","",SUBSTITUTE(MID(A3145,FIND("[",A3145)+1,FIND("]",A3145,2)-(FIND("[",A3145)+1)),"-"," "))</f>
        <v/>
      </c>
      <c r="D3144" s="4"/>
      <c r="E3144" s="4"/>
    </row>
    <row r="3145" spans="2:5" x14ac:dyDescent="0.25">
      <c r="B3145" t="str">
        <f t="shared" ref="B3145:B3208" si="5026">IF(A3145="","","Result Bonus")</f>
        <v/>
      </c>
      <c r="C3145" s="4" t="str">
        <f t="shared" ref="C3145:C3208" si="5027">IF(A3145="","",MID(A3145,FIND(":",A3145)+2,(LEN(A3145)+1)-(FIND(":",A3145)+2)))</f>
        <v/>
      </c>
      <c r="D3145" s="4"/>
      <c r="E3145" s="4"/>
    </row>
    <row r="3147" spans="2:5" x14ac:dyDescent="0.25">
      <c r="B3147" s="3" t="str">
        <f t="shared" ref="B3147" si="5028">IF(A3147="","",IF(ISERR(FIND("###  (",A3147)),IF(OR(RIGHT(A3147,9)="ACTIVATED",RIGHT(A3147,6)="sukses",RIGHT(A3147,2)="OK"),"OK",IF(ISERR(VALUE(MID(A3147,FIND("[",A3147)+1,FIND("]",A3147,2)-(FIND("[",A3147)+1)))),MID(A3147,FIND("[",A3147)+1,FIND("]",A3147,2)-(FIND("[",A3147)+1)),VALUE(MID(A3147,FIND("[",A3147)+1,FIND("]",A3147,2)-(FIND("[",A3147)+1))))),"REJECTED"))</f>
        <v/>
      </c>
      <c r="C3147" s="3" t="str">
        <f t="shared" ref="C3147" si="5029">IF(A3147="","",IF(ISERR(FIND("###  (",A3147)),IF(OR(RIGHT(A3147,9)="ACTIVATED",RIGHT(A3147,6)="sukses",RIGHT(A3147,2)="OK"),"OK",VALUE(MID(A3149,FIND(":",A3149)+2,(LEN(A3149)+1)-(FIND(":",A3149)+2)))),"REJECTED"))</f>
        <v/>
      </c>
      <c r="D3147" s="3" t="str">
        <f t="shared" ref="D3147:D3210" si="5030">IF(A3147="","",IF(ISERR(FIND("###  (",A3147)),IF(OR(RIGHT(A3147,9)="ACTIVATED",RIGHT(A3147,6)="sukses",RIGHT(A3147,2)="OK"),"OK",IF(VALUE(MID(A3147,FIND("ce ",A3147)+2,(LEN(A3147)+1)-(FIND("ce ",A3147)+2)))=0,VALUE(MID(A3147,FIND("nt ",A3147)+2,(FIND(", Af",A3147)-(FIND("nt ",A3147)+2)))),VALUE(MID(A3147,FIND("ce ",A3147)+2,(LEN(A3147)+1)-(FIND("ce ",A3147)+2))))),"REJECTED"))</f>
        <v/>
      </c>
      <c r="E3147" t="str">
        <f t="shared" ref="E3147" si="5031"><![CDATA[IF(A3147="","",IF(AND(B3147="REJECTED",C3147="REJECTED",D3147="REJECTED"),"REJECTED",IF(AND(B3147="Charged",D3147>0),"TRUE",IF(AND(B3147=C3147,B3147=D3147),"TRUE",IF(AND(B3147=D3147,B3147<>C3147),"TRUE ROAMING",IF(LEFT(B3147,3)="not",IF(AND(D3147<>VALUE(RIGHT(B3147,LEN(B3147)-3)),C3147=D3147,D3147<>0),"TRUE",IF(AND(D3147<>VALUE(RIGHT(B3147,LEN(B3147)-3)),C3147<>D3147,D3147<>0),"TRUE ROAMING","FALSE")),"FALSE"))))))]]></f>
        <v/>
      </c>
    </row>
    <row r="3149" spans="2:5" x14ac:dyDescent="0.25">
      <c r="B3149" t="str">
        <f t="shared" ref="B3149:B3212" si="5032">IF(A3150="","","Kalkulasi Bonus")</f>
        <v/>
      </c>
      <c r="C3149" s="4" t="str">
        <f t="shared" ref="C3149:C3212" si="5033">IF(A3150="","",SUBSTITUTE(MID(A3150,FIND("[",A3150)+1,FIND("]",A3150,2)-(FIND("[",A3150)+1)),"-"," "))</f>
        <v/>
      </c>
      <c r="D3149" s="4"/>
      <c r="E3149" s="4"/>
    </row>
    <row r="3150" spans="2:5" x14ac:dyDescent="0.25">
      <c r="B3150" t="str">
        <f t="shared" ref="B3150:B3213" si="5034">IF(A3150="","","Result Bonus")</f>
        <v/>
      </c>
      <c r="C3150" s="4" t="str">
        <f t="shared" ref="C3150:C3213" si="5035">IF(A3150="","",MID(A3150,FIND(":",A3150)+2,(LEN(A3150)+1)-(FIND(":",A3150)+2)))</f>
        <v/>
      </c>
      <c r="D3150" s="4"/>
      <c r="E3150" s="4"/>
    </row>
    <row r="3152" spans="2:5" x14ac:dyDescent="0.25">
      <c r="B3152" s="3" t="str">
        <f t="shared" ref="B3152" si="5036">IF(A3152="","",IF(ISERR(FIND("###  (",A3152)),IF(OR(RIGHT(A3152,9)="ACTIVATED",RIGHT(A3152,6)="sukses",RIGHT(A3152,2)="OK"),"OK",IF(ISERR(VALUE(MID(A3152,FIND("[",A3152)+1,FIND("]",A3152,2)-(FIND("[",A3152)+1)))),MID(A3152,FIND("[",A3152)+1,FIND("]",A3152,2)-(FIND("[",A3152)+1)),VALUE(MID(A3152,FIND("[",A3152)+1,FIND("]",A3152,2)-(FIND("[",A3152)+1))))),"REJECTED"))</f>
        <v/>
      </c>
      <c r="C3152" s="3" t="str">
        <f t="shared" ref="C3152" si="5037">IF(A3152="","",IF(ISERR(FIND("###  (",A3152)),IF(OR(RIGHT(A3152,9)="ACTIVATED",RIGHT(A3152,6)="sukses",RIGHT(A3152,2)="OK"),"OK",VALUE(MID(A3154,FIND(":",A3154)+2,(LEN(A3154)+1)-(FIND(":",A3154)+2)))),"REJECTED"))</f>
        <v/>
      </c>
      <c r="D3152" s="3" t="str">
        <f t="shared" ref="D3152:D3215" si="5038">IF(A3152="","",IF(ISERR(FIND("###  (",A3152)),IF(OR(RIGHT(A3152,9)="ACTIVATED",RIGHT(A3152,6)="sukses",RIGHT(A3152,2)="OK"),"OK",IF(VALUE(MID(A3152,FIND("ce ",A3152)+2,(LEN(A3152)+1)-(FIND("ce ",A3152)+2)))=0,VALUE(MID(A3152,FIND("nt ",A3152)+2,(FIND(", Af",A3152)-(FIND("nt ",A3152)+2)))),VALUE(MID(A3152,FIND("ce ",A3152)+2,(LEN(A3152)+1)-(FIND("ce ",A3152)+2))))),"REJECTED"))</f>
        <v/>
      </c>
      <c r="E3152" t="str">
        <f t="shared" ref="E3152" si="5039"><![CDATA[IF(A3152="","",IF(AND(B3152="REJECTED",C3152="REJECTED",D3152="REJECTED"),"REJECTED",IF(AND(B3152="Charged",D3152>0),"TRUE",IF(AND(B3152=C3152,B3152=D3152),"TRUE",IF(AND(B3152=D3152,B3152<>C3152),"TRUE ROAMING",IF(LEFT(B3152,3)="not",IF(AND(D3152<>VALUE(RIGHT(B3152,LEN(B3152)-3)),C3152=D3152,D3152<>0),"TRUE",IF(AND(D3152<>VALUE(RIGHT(B3152,LEN(B3152)-3)),C3152<>D3152,D3152<>0),"TRUE ROAMING","FALSE")),"FALSE"))))))]]></f>
        <v/>
      </c>
    </row>
    <row r="3154" spans="2:5" x14ac:dyDescent="0.25">
      <c r="B3154" t="str">
        <f t="shared" ref="B3154:B3217" si="5040">IF(A3155="","","Kalkulasi Bonus")</f>
        <v/>
      </c>
      <c r="C3154" s="4" t="str">
        <f t="shared" ref="C3154:C3217" si="5041">IF(A3155="","",SUBSTITUTE(MID(A3155,FIND("[",A3155)+1,FIND("]",A3155,2)-(FIND("[",A3155)+1)),"-"," "))</f>
        <v/>
      </c>
      <c r="D3154" s="4"/>
      <c r="E3154" s="4"/>
    </row>
    <row r="3155" spans="2:5" x14ac:dyDescent="0.25">
      <c r="B3155" t="str">
        <f t="shared" ref="B3155:B3218" si="5042">IF(A3155="","","Result Bonus")</f>
        <v/>
      </c>
      <c r="C3155" s="4" t="str">
        <f t="shared" ref="C3155:C3218" si="5043">IF(A3155="","",MID(A3155,FIND(":",A3155)+2,(LEN(A3155)+1)-(FIND(":",A3155)+2)))</f>
        <v/>
      </c>
      <c r="D3155" s="4"/>
      <c r="E3155" s="4"/>
    </row>
    <row r="3157" spans="2:5" x14ac:dyDescent="0.25">
      <c r="B3157" s="3" t="str">
        <f t="shared" ref="B3157" si="5044">IF(A3157="","",IF(ISERR(FIND("###  (",A3157)),IF(OR(RIGHT(A3157,9)="ACTIVATED",RIGHT(A3157,6)="sukses",RIGHT(A3157,2)="OK"),"OK",IF(ISERR(VALUE(MID(A3157,FIND("[",A3157)+1,FIND("]",A3157,2)-(FIND("[",A3157)+1)))),MID(A3157,FIND("[",A3157)+1,FIND("]",A3157,2)-(FIND("[",A3157)+1)),VALUE(MID(A3157,FIND("[",A3157)+1,FIND("]",A3157,2)-(FIND("[",A3157)+1))))),"REJECTED"))</f>
        <v/>
      </c>
      <c r="C3157" s="3" t="str">
        <f t="shared" ref="C3157" si="5045">IF(A3157="","",IF(ISERR(FIND("###  (",A3157)),IF(OR(RIGHT(A3157,9)="ACTIVATED",RIGHT(A3157,6)="sukses",RIGHT(A3157,2)="OK"),"OK",VALUE(MID(A3159,FIND(":",A3159)+2,(LEN(A3159)+1)-(FIND(":",A3159)+2)))),"REJECTED"))</f>
        <v/>
      </c>
      <c r="D3157" s="3" t="str">
        <f t="shared" ref="D3157:D3220" si="5046">IF(A3157="","",IF(ISERR(FIND("###  (",A3157)),IF(OR(RIGHT(A3157,9)="ACTIVATED",RIGHT(A3157,6)="sukses",RIGHT(A3157,2)="OK"),"OK",IF(VALUE(MID(A3157,FIND("ce ",A3157)+2,(LEN(A3157)+1)-(FIND("ce ",A3157)+2)))=0,VALUE(MID(A3157,FIND("nt ",A3157)+2,(FIND(", Af",A3157)-(FIND("nt ",A3157)+2)))),VALUE(MID(A3157,FIND("ce ",A3157)+2,(LEN(A3157)+1)-(FIND("ce ",A3157)+2))))),"REJECTED"))</f>
        <v/>
      </c>
      <c r="E3157" t="str">
        <f t="shared" ref="E3157" si="5047"><![CDATA[IF(A3157="","",IF(AND(B3157="REJECTED",C3157="REJECTED",D3157="REJECTED"),"REJECTED",IF(AND(B3157="Charged",D3157>0),"TRUE",IF(AND(B3157=C3157,B3157=D3157),"TRUE",IF(AND(B3157=D3157,B3157<>C3157),"TRUE ROAMING",IF(LEFT(B3157,3)="not",IF(AND(D3157<>VALUE(RIGHT(B3157,LEN(B3157)-3)),C3157=D3157,D3157<>0),"TRUE",IF(AND(D3157<>VALUE(RIGHT(B3157,LEN(B3157)-3)),C3157<>D3157,D3157<>0),"TRUE ROAMING","FALSE")),"FALSE"))))))]]></f>
        <v/>
      </c>
    </row>
    <row r="3159" spans="2:5" x14ac:dyDescent="0.25">
      <c r="B3159" t="str">
        <f t="shared" ref="B3159:B3222" si="5048">IF(A3160="","","Kalkulasi Bonus")</f>
        <v/>
      </c>
      <c r="C3159" s="4" t="str">
        <f t="shared" ref="C3159:C3222" si="5049">IF(A3160="","",SUBSTITUTE(MID(A3160,FIND("[",A3160)+1,FIND("]",A3160,2)-(FIND("[",A3160)+1)),"-"," "))</f>
        <v/>
      </c>
      <c r="D3159" s="4"/>
      <c r="E3159" s="4"/>
    </row>
    <row r="3160" spans="2:5" x14ac:dyDescent="0.25">
      <c r="B3160" t="str">
        <f t="shared" ref="B3160:B3223" si="5050">IF(A3160="","","Result Bonus")</f>
        <v/>
      </c>
      <c r="C3160" s="4" t="str">
        <f t="shared" ref="C3160:C3223" si="5051">IF(A3160="","",MID(A3160,FIND(":",A3160)+2,(LEN(A3160)+1)-(FIND(":",A3160)+2)))</f>
        <v/>
      </c>
      <c r="D3160" s="4"/>
      <c r="E3160" s="4"/>
    </row>
    <row r="3162" spans="2:5" x14ac:dyDescent="0.25">
      <c r="B3162" s="3" t="str">
        <f t="shared" ref="B3162" si="5052">IF(A3162="","",IF(ISERR(FIND("###  (",A3162)),IF(OR(RIGHT(A3162,9)="ACTIVATED",RIGHT(A3162,6)="sukses",RIGHT(A3162,2)="OK"),"OK",IF(ISERR(VALUE(MID(A3162,FIND("[",A3162)+1,FIND("]",A3162,2)-(FIND("[",A3162)+1)))),MID(A3162,FIND("[",A3162)+1,FIND("]",A3162,2)-(FIND("[",A3162)+1)),VALUE(MID(A3162,FIND("[",A3162)+1,FIND("]",A3162,2)-(FIND("[",A3162)+1))))),"REJECTED"))</f>
        <v/>
      </c>
      <c r="C3162" s="3" t="str">
        <f t="shared" ref="C3162" si="5053">IF(A3162="","",IF(ISERR(FIND("###  (",A3162)),IF(OR(RIGHT(A3162,9)="ACTIVATED",RIGHT(A3162,6)="sukses",RIGHT(A3162,2)="OK"),"OK",VALUE(MID(A3164,FIND(":",A3164)+2,(LEN(A3164)+1)-(FIND(":",A3164)+2)))),"REJECTED"))</f>
        <v/>
      </c>
      <c r="D3162" s="3" t="str">
        <f t="shared" ref="D3162:D3225" si="5054">IF(A3162="","",IF(ISERR(FIND("###  (",A3162)),IF(OR(RIGHT(A3162,9)="ACTIVATED",RIGHT(A3162,6)="sukses",RIGHT(A3162,2)="OK"),"OK",IF(VALUE(MID(A3162,FIND("ce ",A3162)+2,(LEN(A3162)+1)-(FIND("ce ",A3162)+2)))=0,VALUE(MID(A3162,FIND("nt ",A3162)+2,(FIND(", Af",A3162)-(FIND("nt ",A3162)+2)))),VALUE(MID(A3162,FIND("ce ",A3162)+2,(LEN(A3162)+1)-(FIND("ce ",A3162)+2))))),"REJECTED"))</f>
        <v/>
      </c>
      <c r="E3162" t="str">
        <f t="shared" ref="E3162" si="5055"><![CDATA[IF(A3162="","",IF(AND(B3162="REJECTED",C3162="REJECTED",D3162="REJECTED"),"REJECTED",IF(AND(B3162="Charged",D3162>0),"TRUE",IF(AND(B3162=C3162,B3162=D3162),"TRUE",IF(AND(B3162=D3162,B3162<>C3162),"TRUE ROAMING",IF(LEFT(B3162,3)="not",IF(AND(D3162<>VALUE(RIGHT(B3162,LEN(B3162)-3)),C3162=D3162,D3162<>0),"TRUE",IF(AND(D3162<>VALUE(RIGHT(B3162,LEN(B3162)-3)),C3162<>D3162,D3162<>0),"TRUE ROAMING","FALSE")),"FALSE"))))))]]></f>
        <v/>
      </c>
    </row>
    <row r="3164" spans="2:5" x14ac:dyDescent="0.25">
      <c r="B3164" t="str">
        <f t="shared" ref="B3164:B3227" si="5056">IF(A3165="","","Kalkulasi Bonus")</f>
        <v/>
      </c>
      <c r="C3164" s="4" t="str">
        <f t="shared" ref="C3164:C3227" si="5057">IF(A3165="","",SUBSTITUTE(MID(A3165,FIND("[",A3165)+1,FIND("]",A3165,2)-(FIND("[",A3165)+1)),"-"," "))</f>
        <v/>
      </c>
      <c r="D3164" s="4"/>
      <c r="E3164" s="4"/>
    </row>
    <row r="3165" spans="2:5" x14ac:dyDescent="0.25">
      <c r="B3165" t="str">
        <f t="shared" ref="B3165:B3228" si="5058">IF(A3165="","","Result Bonus")</f>
        <v/>
      </c>
      <c r="C3165" s="4" t="str">
        <f t="shared" ref="C3165:C3228" si="5059">IF(A3165="","",MID(A3165,FIND(":",A3165)+2,(LEN(A3165)+1)-(FIND(":",A3165)+2)))</f>
        <v/>
      </c>
      <c r="D3165" s="4"/>
      <c r="E3165" s="4"/>
    </row>
    <row r="3167" spans="2:5" x14ac:dyDescent="0.25">
      <c r="B3167" s="3" t="str">
        <f t="shared" ref="B3167" si="5060">IF(A3167="","",IF(ISERR(FIND("###  (",A3167)),IF(OR(RIGHT(A3167,9)="ACTIVATED",RIGHT(A3167,6)="sukses",RIGHT(A3167,2)="OK"),"OK",IF(ISERR(VALUE(MID(A3167,FIND("[",A3167)+1,FIND("]",A3167,2)-(FIND("[",A3167)+1)))),MID(A3167,FIND("[",A3167)+1,FIND("]",A3167,2)-(FIND("[",A3167)+1)),VALUE(MID(A3167,FIND("[",A3167)+1,FIND("]",A3167,2)-(FIND("[",A3167)+1))))),"REJECTED"))</f>
        <v/>
      </c>
      <c r="C3167" s="3" t="str">
        <f t="shared" ref="C3167" si="5061">IF(A3167="","",IF(ISERR(FIND("###  (",A3167)),IF(OR(RIGHT(A3167,9)="ACTIVATED",RIGHT(A3167,6)="sukses",RIGHT(A3167,2)="OK"),"OK",VALUE(MID(A3169,FIND(":",A3169)+2,(LEN(A3169)+1)-(FIND(":",A3169)+2)))),"REJECTED"))</f>
        <v/>
      </c>
      <c r="D3167" s="3" t="str">
        <f t="shared" ref="D3167:D3230" si="5062">IF(A3167="","",IF(ISERR(FIND("###  (",A3167)),IF(OR(RIGHT(A3167,9)="ACTIVATED",RIGHT(A3167,6)="sukses",RIGHT(A3167,2)="OK"),"OK",IF(VALUE(MID(A3167,FIND("ce ",A3167)+2,(LEN(A3167)+1)-(FIND("ce ",A3167)+2)))=0,VALUE(MID(A3167,FIND("nt ",A3167)+2,(FIND(", Af",A3167)-(FIND("nt ",A3167)+2)))),VALUE(MID(A3167,FIND("ce ",A3167)+2,(LEN(A3167)+1)-(FIND("ce ",A3167)+2))))),"REJECTED"))</f>
        <v/>
      </c>
      <c r="E3167" t="str">
        <f t="shared" ref="E3167" si="5063"><![CDATA[IF(A3167="","",IF(AND(B3167="REJECTED",C3167="REJECTED",D3167="REJECTED"),"REJECTED",IF(AND(B3167="Charged",D3167>0),"TRUE",IF(AND(B3167=C3167,B3167=D3167),"TRUE",IF(AND(B3167=D3167,B3167<>C3167),"TRUE ROAMING",IF(LEFT(B3167,3)="not",IF(AND(D3167<>VALUE(RIGHT(B3167,LEN(B3167)-3)),C3167=D3167,D3167<>0),"TRUE",IF(AND(D3167<>VALUE(RIGHT(B3167,LEN(B3167)-3)),C3167<>D3167,D3167<>0),"TRUE ROAMING","FALSE")),"FALSE"))))))]]></f>
        <v/>
      </c>
    </row>
    <row r="3169" spans="2:5" x14ac:dyDescent="0.25">
      <c r="B3169" t="str">
        <f t="shared" ref="B3169:B3232" si="5064">IF(A3170="","","Kalkulasi Bonus")</f>
        <v/>
      </c>
      <c r="C3169" s="4" t="str">
        <f t="shared" ref="C3169:C3232" si="5065">IF(A3170="","",SUBSTITUTE(MID(A3170,FIND("[",A3170)+1,FIND("]",A3170,2)-(FIND("[",A3170)+1)),"-"," "))</f>
        <v/>
      </c>
      <c r="D3169" s="4"/>
      <c r="E3169" s="4"/>
    </row>
    <row r="3170" spans="2:5" x14ac:dyDescent="0.25">
      <c r="B3170" t="str">
        <f t="shared" ref="B3170:B3233" si="5066">IF(A3170="","","Result Bonus")</f>
        <v/>
      </c>
      <c r="C3170" s="4" t="str">
        <f t="shared" ref="C3170:C3233" si="5067">IF(A3170="","",MID(A3170,FIND(":",A3170)+2,(LEN(A3170)+1)-(FIND(":",A3170)+2)))</f>
        <v/>
      </c>
      <c r="D3170" s="4"/>
      <c r="E3170" s="4"/>
    </row>
    <row r="3172" spans="2:5" x14ac:dyDescent="0.25">
      <c r="B3172" s="3" t="str">
        <f t="shared" ref="B3172" si="5068">IF(A3172="","",IF(ISERR(FIND("###  (",A3172)),IF(OR(RIGHT(A3172,9)="ACTIVATED",RIGHT(A3172,6)="sukses",RIGHT(A3172,2)="OK"),"OK",IF(ISERR(VALUE(MID(A3172,FIND("[",A3172)+1,FIND("]",A3172,2)-(FIND("[",A3172)+1)))),MID(A3172,FIND("[",A3172)+1,FIND("]",A3172,2)-(FIND("[",A3172)+1)),VALUE(MID(A3172,FIND("[",A3172)+1,FIND("]",A3172,2)-(FIND("[",A3172)+1))))),"REJECTED"))</f>
        <v/>
      </c>
      <c r="C3172" s="3" t="str">
        <f t="shared" ref="C3172" si="5069">IF(A3172="","",IF(ISERR(FIND("###  (",A3172)),IF(OR(RIGHT(A3172,9)="ACTIVATED",RIGHT(A3172,6)="sukses",RIGHT(A3172,2)="OK"),"OK",VALUE(MID(A3174,FIND(":",A3174)+2,(LEN(A3174)+1)-(FIND(":",A3174)+2)))),"REJECTED"))</f>
        <v/>
      </c>
      <c r="D3172" s="3" t="str">
        <f t="shared" ref="D3172:D3235" si="5070">IF(A3172="","",IF(ISERR(FIND("###  (",A3172)),IF(OR(RIGHT(A3172,9)="ACTIVATED",RIGHT(A3172,6)="sukses",RIGHT(A3172,2)="OK"),"OK",IF(VALUE(MID(A3172,FIND("ce ",A3172)+2,(LEN(A3172)+1)-(FIND("ce ",A3172)+2)))=0,VALUE(MID(A3172,FIND("nt ",A3172)+2,(FIND(", Af",A3172)-(FIND("nt ",A3172)+2)))),VALUE(MID(A3172,FIND("ce ",A3172)+2,(LEN(A3172)+1)-(FIND("ce ",A3172)+2))))),"REJECTED"))</f>
        <v/>
      </c>
      <c r="E3172" t="str">
        <f t="shared" ref="E3172" si="5071"><![CDATA[IF(A3172="","",IF(AND(B3172="REJECTED",C3172="REJECTED",D3172="REJECTED"),"REJECTED",IF(AND(B3172="Charged",D3172>0),"TRUE",IF(AND(B3172=C3172,B3172=D3172),"TRUE",IF(AND(B3172=D3172,B3172<>C3172),"TRUE ROAMING",IF(LEFT(B3172,3)="not",IF(AND(D3172<>VALUE(RIGHT(B3172,LEN(B3172)-3)),C3172=D3172,D3172<>0),"TRUE",IF(AND(D3172<>VALUE(RIGHT(B3172,LEN(B3172)-3)),C3172<>D3172,D3172<>0),"TRUE ROAMING","FALSE")),"FALSE"))))))]]></f>
        <v/>
      </c>
    </row>
    <row r="3174" spans="2:5" x14ac:dyDescent="0.25">
      <c r="B3174" t="str">
        <f t="shared" ref="B3174:B3237" si="5072">IF(A3175="","","Kalkulasi Bonus")</f>
        <v/>
      </c>
      <c r="C3174" s="4" t="str">
        <f t="shared" ref="C3174:C3237" si="5073">IF(A3175="","",SUBSTITUTE(MID(A3175,FIND("[",A3175)+1,FIND("]",A3175,2)-(FIND("[",A3175)+1)),"-"," "))</f>
        <v/>
      </c>
      <c r="D3174" s="4"/>
      <c r="E3174" s="4"/>
    </row>
    <row r="3175" spans="2:5" x14ac:dyDescent="0.25">
      <c r="B3175" t="str">
        <f t="shared" ref="B3175:B3238" si="5074">IF(A3175="","","Result Bonus")</f>
        <v/>
      </c>
      <c r="C3175" s="4" t="str">
        <f t="shared" ref="C3175:C3238" si="5075">IF(A3175="","",MID(A3175,FIND(":",A3175)+2,(LEN(A3175)+1)-(FIND(":",A3175)+2)))</f>
        <v/>
      </c>
      <c r="D3175" s="4"/>
      <c r="E3175" s="4"/>
    </row>
    <row r="3177" spans="2:5" x14ac:dyDescent="0.25">
      <c r="B3177" s="3" t="str">
        <f t="shared" ref="B3177" si="5076">IF(A3177="","",IF(ISERR(FIND("###  (",A3177)),IF(OR(RIGHT(A3177,9)="ACTIVATED",RIGHT(A3177,6)="sukses",RIGHT(A3177,2)="OK"),"OK",IF(ISERR(VALUE(MID(A3177,FIND("[",A3177)+1,FIND("]",A3177,2)-(FIND("[",A3177)+1)))),MID(A3177,FIND("[",A3177)+1,FIND("]",A3177,2)-(FIND("[",A3177)+1)),VALUE(MID(A3177,FIND("[",A3177)+1,FIND("]",A3177,2)-(FIND("[",A3177)+1))))),"REJECTED"))</f>
        <v/>
      </c>
      <c r="C3177" s="3" t="str">
        <f t="shared" ref="C3177" si="5077">IF(A3177="","",IF(ISERR(FIND("###  (",A3177)),IF(OR(RIGHT(A3177,9)="ACTIVATED",RIGHT(A3177,6)="sukses",RIGHT(A3177,2)="OK"),"OK",VALUE(MID(A3179,FIND(":",A3179)+2,(LEN(A3179)+1)-(FIND(":",A3179)+2)))),"REJECTED"))</f>
        <v/>
      </c>
      <c r="D3177" s="3" t="str">
        <f t="shared" ref="D3177:D3240" si="5078">IF(A3177="","",IF(ISERR(FIND("###  (",A3177)),IF(OR(RIGHT(A3177,9)="ACTIVATED",RIGHT(A3177,6)="sukses",RIGHT(A3177,2)="OK"),"OK",IF(VALUE(MID(A3177,FIND("ce ",A3177)+2,(LEN(A3177)+1)-(FIND("ce ",A3177)+2)))=0,VALUE(MID(A3177,FIND("nt ",A3177)+2,(FIND(", Af",A3177)-(FIND("nt ",A3177)+2)))),VALUE(MID(A3177,FIND("ce ",A3177)+2,(LEN(A3177)+1)-(FIND("ce ",A3177)+2))))),"REJECTED"))</f>
        <v/>
      </c>
      <c r="E3177" t="str">
        <f t="shared" ref="E3177" si="5079"><![CDATA[IF(A3177="","",IF(AND(B3177="REJECTED",C3177="REJECTED",D3177="REJECTED"),"REJECTED",IF(AND(B3177="Charged",D3177>0),"TRUE",IF(AND(B3177=C3177,B3177=D3177),"TRUE",IF(AND(B3177=D3177,B3177<>C3177),"TRUE ROAMING",IF(LEFT(B3177,3)="not",IF(AND(D3177<>VALUE(RIGHT(B3177,LEN(B3177)-3)),C3177=D3177,D3177<>0),"TRUE",IF(AND(D3177<>VALUE(RIGHT(B3177,LEN(B3177)-3)),C3177<>D3177,D3177<>0),"TRUE ROAMING","FALSE")),"FALSE"))))))]]></f>
        <v/>
      </c>
    </row>
    <row r="3179" spans="2:5" x14ac:dyDescent="0.25">
      <c r="B3179" t="str">
        <f t="shared" ref="B3179:B3242" si="5080">IF(A3180="","","Kalkulasi Bonus")</f>
        <v/>
      </c>
      <c r="C3179" s="4" t="str">
        <f t="shared" ref="C3179:C3242" si="5081">IF(A3180="","",SUBSTITUTE(MID(A3180,FIND("[",A3180)+1,FIND("]",A3180,2)-(FIND("[",A3180)+1)),"-"," "))</f>
        <v/>
      </c>
      <c r="D3179" s="4"/>
      <c r="E3179" s="4"/>
    </row>
    <row r="3180" spans="2:5" x14ac:dyDescent="0.25">
      <c r="B3180" t="str">
        <f t="shared" ref="B3180:B3243" si="5082">IF(A3180="","","Result Bonus")</f>
        <v/>
      </c>
      <c r="C3180" s="4" t="str">
        <f t="shared" ref="C3180:C3243" si="5083">IF(A3180="","",MID(A3180,FIND(":",A3180)+2,(LEN(A3180)+1)-(FIND(":",A3180)+2)))</f>
        <v/>
      </c>
      <c r="D3180" s="4"/>
      <c r="E3180" s="4"/>
    </row>
    <row r="3182" spans="2:5" x14ac:dyDescent="0.25">
      <c r="B3182" s="3" t="str">
        <f t="shared" ref="B3182" si="5084">IF(A3182="","",IF(ISERR(FIND("###  (",A3182)),IF(OR(RIGHT(A3182,9)="ACTIVATED",RIGHT(A3182,6)="sukses",RIGHT(A3182,2)="OK"),"OK",IF(ISERR(VALUE(MID(A3182,FIND("[",A3182)+1,FIND("]",A3182,2)-(FIND("[",A3182)+1)))),MID(A3182,FIND("[",A3182)+1,FIND("]",A3182,2)-(FIND("[",A3182)+1)),VALUE(MID(A3182,FIND("[",A3182)+1,FIND("]",A3182,2)-(FIND("[",A3182)+1))))),"REJECTED"))</f>
        <v/>
      </c>
      <c r="C3182" s="3" t="str">
        <f t="shared" ref="C3182" si="5085">IF(A3182="","",IF(ISERR(FIND("###  (",A3182)),IF(OR(RIGHT(A3182,9)="ACTIVATED",RIGHT(A3182,6)="sukses",RIGHT(A3182,2)="OK"),"OK",VALUE(MID(A3184,FIND(":",A3184)+2,(LEN(A3184)+1)-(FIND(":",A3184)+2)))),"REJECTED"))</f>
        <v/>
      </c>
      <c r="D3182" s="3" t="str">
        <f t="shared" ref="D3182:D3245" si="5086">IF(A3182="","",IF(ISERR(FIND("###  (",A3182)),IF(OR(RIGHT(A3182,9)="ACTIVATED",RIGHT(A3182,6)="sukses",RIGHT(A3182,2)="OK"),"OK",IF(VALUE(MID(A3182,FIND("ce ",A3182)+2,(LEN(A3182)+1)-(FIND("ce ",A3182)+2)))=0,VALUE(MID(A3182,FIND("nt ",A3182)+2,(FIND(", Af",A3182)-(FIND("nt ",A3182)+2)))),VALUE(MID(A3182,FIND("ce ",A3182)+2,(LEN(A3182)+1)-(FIND("ce ",A3182)+2))))),"REJECTED"))</f>
        <v/>
      </c>
      <c r="E3182" t="str">
        <f t="shared" ref="E3182" si="5087"><![CDATA[IF(A3182="","",IF(AND(B3182="REJECTED",C3182="REJECTED",D3182="REJECTED"),"REJECTED",IF(AND(B3182="Charged",D3182>0),"TRUE",IF(AND(B3182=C3182,B3182=D3182),"TRUE",IF(AND(B3182=D3182,B3182<>C3182),"TRUE ROAMING",IF(LEFT(B3182,3)="not",IF(AND(D3182<>VALUE(RIGHT(B3182,LEN(B3182)-3)),C3182=D3182,D3182<>0),"TRUE",IF(AND(D3182<>VALUE(RIGHT(B3182,LEN(B3182)-3)),C3182<>D3182,D3182<>0),"TRUE ROAMING","FALSE")),"FALSE"))))))]]></f>
        <v/>
      </c>
    </row>
    <row r="3184" spans="2:5" x14ac:dyDescent="0.25">
      <c r="B3184" t="str">
        <f t="shared" ref="B3184:B3247" si="5088">IF(A3185="","","Kalkulasi Bonus")</f>
        <v/>
      </c>
      <c r="C3184" s="4" t="str">
        <f t="shared" ref="C3184:C3247" si="5089">IF(A3185="","",SUBSTITUTE(MID(A3185,FIND("[",A3185)+1,FIND("]",A3185,2)-(FIND("[",A3185)+1)),"-"," "))</f>
        <v/>
      </c>
      <c r="D3184" s="4"/>
      <c r="E3184" s="4"/>
    </row>
    <row r="3185" spans="2:5" x14ac:dyDescent="0.25">
      <c r="B3185" t="str">
        <f t="shared" ref="B3185:B3248" si="5090">IF(A3185="","","Result Bonus")</f>
        <v/>
      </c>
      <c r="C3185" s="4" t="str">
        <f t="shared" ref="C3185:C3248" si="5091">IF(A3185="","",MID(A3185,FIND(":",A3185)+2,(LEN(A3185)+1)-(FIND(":",A3185)+2)))</f>
        <v/>
      </c>
      <c r="D3185" s="4"/>
      <c r="E3185" s="4"/>
    </row>
    <row r="3187" spans="2:5" x14ac:dyDescent="0.25">
      <c r="B3187" s="3" t="str">
        <f t="shared" ref="B3187" si="5092">IF(A3187="","",IF(ISERR(FIND("###  (",A3187)),IF(OR(RIGHT(A3187,9)="ACTIVATED",RIGHT(A3187,6)="sukses",RIGHT(A3187,2)="OK"),"OK",IF(ISERR(VALUE(MID(A3187,FIND("[",A3187)+1,FIND("]",A3187,2)-(FIND("[",A3187)+1)))),MID(A3187,FIND("[",A3187)+1,FIND("]",A3187,2)-(FIND("[",A3187)+1)),VALUE(MID(A3187,FIND("[",A3187)+1,FIND("]",A3187,2)-(FIND("[",A3187)+1))))),"REJECTED"))</f>
        <v/>
      </c>
      <c r="C3187" s="3" t="str">
        <f t="shared" ref="C3187" si="5093">IF(A3187="","",IF(ISERR(FIND("###  (",A3187)),IF(OR(RIGHT(A3187,9)="ACTIVATED",RIGHT(A3187,6)="sukses",RIGHT(A3187,2)="OK"),"OK",VALUE(MID(A3189,FIND(":",A3189)+2,(LEN(A3189)+1)-(FIND(":",A3189)+2)))),"REJECTED"))</f>
        <v/>
      </c>
      <c r="D3187" s="3" t="str">
        <f t="shared" ref="D3187:D3250" si="5094">IF(A3187="","",IF(ISERR(FIND("###  (",A3187)),IF(OR(RIGHT(A3187,9)="ACTIVATED",RIGHT(A3187,6)="sukses",RIGHT(A3187,2)="OK"),"OK",IF(VALUE(MID(A3187,FIND("ce ",A3187)+2,(LEN(A3187)+1)-(FIND("ce ",A3187)+2)))=0,VALUE(MID(A3187,FIND("nt ",A3187)+2,(FIND(", Af",A3187)-(FIND("nt ",A3187)+2)))),VALUE(MID(A3187,FIND("ce ",A3187)+2,(LEN(A3187)+1)-(FIND("ce ",A3187)+2))))),"REJECTED"))</f>
        <v/>
      </c>
      <c r="E3187" t="str">
        <f t="shared" ref="E3187" si="5095"><![CDATA[IF(A3187="","",IF(AND(B3187="REJECTED",C3187="REJECTED",D3187="REJECTED"),"REJECTED",IF(AND(B3187="Charged",D3187>0),"TRUE",IF(AND(B3187=C3187,B3187=D3187),"TRUE",IF(AND(B3187=D3187,B3187<>C3187),"TRUE ROAMING",IF(LEFT(B3187,3)="not",IF(AND(D3187<>VALUE(RIGHT(B3187,LEN(B3187)-3)),C3187=D3187,D3187<>0),"TRUE",IF(AND(D3187<>VALUE(RIGHT(B3187,LEN(B3187)-3)),C3187<>D3187,D3187<>0),"TRUE ROAMING","FALSE")),"FALSE"))))))]]></f>
        <v/>
      </c>
    </row>
    <row r="3189" spans="2:5" x14ac:dyDescent="0.25">
      <c r="B3189" t="str">
        <f t="shared" ref="B3189:B3252" si="5096">IF(A3190="","","Kalkulasi Bonus")</f>
        <v/>
      </c>
      <c r="C3189" s="4" t="str">
        <f t="shared" ref="C3189:C3252" si="5097">IF(A3190="","",SUBSTITUTE(MID(A3190,FIND("[",A3190)+1,FIND("]",A3190,2)-(FIND("[",A3190)+1)),"-"," "))</f>
        <v/>
      </c>
      <c r="D3189" s="4"/>
      <c r="E3189" s="4"/>
    </row>
    <row r="3190" spans="2:5" x14ac:dyDescent="0.25">
      <c r="B3190" t="str">
        <f t="shared" ref="B3190:B3253" si="5098">IF(A3190="","","Result Bonus")</f>
        <v/>
      </c>
      <c r="C3190" s="4" t="str">
        <f t="shared" ref="C3190:C3253" si="5099">IF(A3190="","",MID(A3190,FIND(":",A3190)+2,(LEN(A3190)+1)-(FIND(":",A3190)+2)))</f>
        <v/>
      </c>
      <c r="D3190" s="4"/>
      <c r="E3190" s="4"/>
    </row>
    <row r="3192" spans="2:5" x14ac:dyDescent="0.25">
      <c r="B3192" s="3" t="str">
        <f t="shared" ref="B3192" si="5100">IF(A3192="","",IF(ISERR(FIND("###  (",A3192)),IF(OR(RIGHT(A3192,9)="ACTIVATED",RIGHT(A3192,6)="sukses",RIGHT(A3192,2)="OK"),"OK",IF(ISERR(VALUE(MID(A3192,FIND("[",A3192)+1,FIND("]",A3192,2)-(FIND("[",A3192)+1)))),MID(A3192,FIND("[",A3192)+1,FIND("]",A3192,2)-(FIND("[",A3192)+1)),VALUE(MID(A3192,FIND("[",A3192)+1,FIND("]",A3192,2)-(FIND("[",A3192)+1))))),"REJECTED"))</f>
        <v/>
      </c>
      <c r="C3192" s="3" t="str">
        <f t="shared" ref="C3192" si="5101">IF(A3192="","",IF(ISERR(FIND("###  (",A3192)),IF(OR(RIGHT(A3192,9)="ACTIVATED",RIGHT(A3192,6)="sukses",RIGHT(A3192,2)="OK"),"OK",VALUE(MID(A3194,FIND(":",A3194)+2,(LEN(A3194)+1)-(FIND(":",A3194)+2)))),"REJECTED"))</f>
        <v/>
      </c>
      <c r="D3192" s="3" t="str">
        <f t="shared" ref="D3192:D3255" si="5102">IF(A3192="","",IF(ISERR(FIND("###  (",A3192)),IF(OR(RIGHT(A3192,9)="ACTIVATED",RIGHT(A3192,6)="sukses",RIGHT(A3192,2)="OK"),"OK",IF(VALUE(MID(A3192,FIND("ce ",A3192)+2,(LEN(A3192)+1)-(FIND("ce ",A3192)+2)))=0,VALUE(MID(A3192,FIND("nt ",A3192)+2,(FIND(", Af",A3192)-(FIND("nt ",A3192)+2)))),VALUE(MID(A3192,FIND("ce ",A3192)+2,(LEN(A3192)+1)-(FIND("ce ",A3192)+2))))),"REJECTED"))</f>
        <v/>
      </c>
      <c r="E3192" t="str">
        <f t="shared" ref="E3192" si="5103"><![CDATA[IF(A3192="","",IF(AND(B3192="REJECTED",C3192="REJECTED",D3192="REJECTED"),"REJECTED",IF(AND(B3192="Charged",D3192>0),"TRUE",IF(AND(B3192=C3192,B3192=D3192),"TRUE",IF(AND(B3192=D3192,B3192<>C3192),"TRUE ROAMING",IF(LEFT(B3192,3)="not",IF(AND(D3192<>VALUE(RIGHT(B3192,LEN(B3192)-3)),C3192=D3192,D3192<>0),"TRUE",IF(AND(D3192<>VALUE(RIGHT(B3192,LEN(B3192)-3)),C3192<>D3192,D3192<>0),"TRUE ROAMING","FALSE")),"FALSE"))))))]]></f>
        <v/>
      </c>
    </row>
    <row r="3194" spans="2:5" x14ac:dyDescent="0.25">
      <c r="B3194" t="str">
        <f t="shared" ref="B3194:B3257" si="5104">IF(A3195="","","Kalkulasi Bonus")</f>
        <v/>
      </c>
      <c r="C3194" s="4" t="str">
        <f t="shared" ref="C3194:C3257" si="5105">IF(A3195="","",SUBSTITUTE(MID(A3195,FIND("[",A3195)+1,FIND("]",A3195,2)-(FIND("[",A3195)+1)),"-"," "))</f>
        <v/>
      </c>
      <c r="D3194" s="4"/>
      <c r="E3194" s="4"/>
    </row>
    <row r="3195" spans="2:5" x14ac:dyDescent="0.25">
      <c r="B3195" t="str">
        <f t="shared" ref="B3195:B3258" si="5106">IF(A3195="","","Result Bonus")</f>
        <v/>
      </c>
      <c r="C3195" s="4" t="str">
        <f t="shared" ref="C3195:C3258" si="5107">IF(A3195="","",MID(A3195,FIND(":",A3195)+2,(LEN(A3195)+1)-(FIND(":",A3195)+2)))</f>
        <v/>
      </c>
      <c r="D3195" s="4"/>
      <c r="E3195" s="4"/>
    </row>
    <row r="3197" spans="2:5" x14ac:dyDescent="0.25">
      <c r="B3197" s="3" t="str">
        <f t="shared" ref="B3197" si="5108">IF(A3197="","",IF(ISERR(FIND("###  (",A3197)),IF(OR(RIGHT(A3197,9)="ACTIVATED",RIGHT(A3197,6)="sukses",RIGHT(A3197,2)="OK"),"OK",IF(ISERR(VALUE(MID(A3197,FIND("[",A3197)+1,FIND("]",A3197,2)-(FIND("[",A3197)+1)))),MID(A3197,FIND("[",A3197)+1,FIND("]",A3197,2)-(FIND("[",A3197)+1)),VALUE(MID(A3197,FIND("[",A3197)+1,FIND("]",A3197,2)-(FIND("[",A3197)+1))))),"REJECTED"))</f>
        <v/>
      </c>
      <c r="C3197" s="3" t="str">
        <f t="shared" ref="C3197" si="5109">IF(A3197="","",IF(ISERR(FIND("###  (",A3197)),IF(OR(RIGHT(A3197,9)="ACTIVATED",RIGHT(A3197,6)="sukses",RIGHT(A3197,2)="OK"),"OK",VALUE(MID(A3199,FIND(":",A3199)+2,(LEN(A3199)+1)-(FIND(":",A3199)+2)))),"REJECTED"))</f>
        <v/>
      </c>
      <c r="D3197" s="3" t="str">
        <f t="shared" ref="D3197:D3260" si="5110">IF(A3197="","",IF(ISERR(FIND("###  (",A3197)),IF(OR(RIGHT(A3197,9)="ACTIVATED",RIGHT(A3197,6)="sukses",RIGHT(A3197,2)="OK"),"OK",IF(VALUE(MID(A3197,FIND("ce ",A3197)+2,(LEN(A3197)+1)-(FIND("ce ",A3197)+2)))=0,VALUE(MID(A3197,FIND("nt ",A3197)+2,(FIND(", Af",A3197)-(FIND("nt ",A3197)+2)))),VALUE(MID(A3197,FIND("ce ",A3197)+2,(LEN(A3197)+1)-(FIND("ce ",A3197)+2))))),"REJECTED"))</f>
        <v/>
      </c>
      <c r="E3197" t="str">
        <f t="shared" ref="E3197" si="5111"><![CDATA[IF(A3197="","",IF(AND(B3197="REJECTED",C3197="REJECTED",D3197="REJECTED"),"REJECTED",IF(AND(B3197="Charged",D3197>0),"TRUE",IF(AND(B3197=C3197,B3197=D3197),"TRUE",IF(AND(B3197=D3197,B3197<>C3197),"TRUE ROAMING",IF(LEFT(B3197,3)="not",IF(AND(D3197<>VALUE(RIGHT(B3197,LEN(B3197)-3)),C3197=D3197,D3197<>0),"TRUE",IF(AND(D3197<>VALUE(RIGHT(B3197,LEN(B3197)-3)),C3197<>D3197,D3197<>0),"TRUE ROAMING","FALSE")),"FALSE"))))))]]></f>
        <v/>
      </c>
    </row>
    <row r="3199" spans="2:5" x14ac:dyDescent="0.25">
      <c r="B3199" t="str">
        <f t="shared" ref="B3199:B3262" si="5112">IF(A3200="","","Kalkulasi Bonus")</f>
        <v/>
      </c>
      <c r="C3199" s="4" t="str">
        <f t="shared" ref="C3199:C3262" si="5113">IF(A3200="","",SUBSTITUTE(MID(A3200,FIND("[",A3200)+1,FIND("]",A3200,2)-(FIND("[",A3200)+1)),"-"," "))</f>
        <v/>
      </c>
      <c r="D3199" s="4"/>
      <c r="E3199" s="4"/>
    </row>
    <row r="3200" spans="2:5" x14ac:dyDescent="0.25">
      <c r="B3200" t="str">
        <f t="shared" ref="B3200:B3263" si="5114">IF(A3200="","","Result Bonus")</f>
        <v/>
      </c>
      <c r="C3200" s="4" t="str">
        <f t="shared" ref="C3200:C3263" si="5115">IF(A3200="","",MID(A3200,FIND(":",A3200)+2,(LEN(A3200)+1)-(FIND(":",A3200)+2)))</f>
        <v/>
      </c>
      <c r="D3200" s="4"/>
      <c r="E3200" s="4"/>
    </row>
    <row r="3202" spans="2:5" x14ac:dyDescent="0.25">
      <c r="B3202" s="3" t="str">
        <f t="shared" ref="B3202" si="5116">IF(A3202="","",IF(ISERR(FIND("###  (",A3202)),IF(OR(RIGHT(A3202,9)="ACTIVATED",RIGHT(A3202,6)="sukses",RIGHT(A3202,2)="OK"),"OK",IF(ISERR(VALUE(MID(A3202,FIND("[",A3202)+1,FIND("]",A3202,2)-(FIND("[",A3202)+1)))),MID(A3202,FIND("[",A3202)+1,FIND("]",A3202,2)-(FIND("[",A3202)+1)),VALUE(MID(A3202,FIND("[",A3202)+1,FIND("]",A3202,2)-(FIND("[",A3202)+1))))),"REJECTED"))</f>
        <v/>
      </c>
      <c r="C3202" s="3" t="str">
        <f t="shared" ref="C3202" si="5117">IF(A3202="","",IF(ISERR(FIND("###  (",A3202)),IF(OR(RIGHT(A3202,9)="ACTIVATED",RIGHT(A3202,6)="sukses",RIGHT(A3202,2)="OK"),"OK",VALUE(MID(A3204,FIND(":",A3204)+2,(LEN(A3204)+1)-(FIND(":",A3204)+2)))),"REJECTED"))</f>
        <v/>
      </c>
      <c r="D3202" s="3" t="str">
        <f t="shared" ref="D3202:D3265" si="5118">IF(A3202="","",IF(ISERR(FIND("###  (",A3202)),IF(OR(RIGHT(A3202,9)="ACTIVATED",RIGHT(A3202,6)="sukses",RIGHT(A3202,2)="OK"),"OK",IF(VALUE(MID(A3202,FIND("ce ",A3202)+2,(LEN(A3202)+1)-(FIND("ce ",A3202)+2)))=0,VALUE(MID(A3202,FIND("nt ",A3202)+2,(FIND(", Af",A3202)-(FIND("nt ",A3202)+2)))),VALUE(MID(A3202,FIND("ce ",A3202)+2,(LEN(A3202)+1)-(FIND("ce ",A3202)+2))))),"REJECTED"))</f>
        <v/>
      </c>
      <c r="E3202" t="str">
        <f t="shared" ref="E3202" si="5119"><![CDATA[IF(A3202="","",IF(AND(B3202="REJECTED",C3202="REJECTED",D3202="REJECTED"),"REJECTED",IF(AND(B3202="Charged",D3202>0),"TRUE",IF(AND(B3202=C3202,B3202=D3202),"TRUE",IF(AND(B3202=D3202,B3202<>C3202),"TRUE ROAMING",IF(LEFT(B3202,3)="not",IF(AND(D3202<>VALUE(RIGHT(B3202,LEN(B3202)-3)),C3202=D3202,D3202<>0),"TRUE",IF(AND(D3202<>VALUE(RIGHT(B3202,LEN(B3202)-3)),C3202<>D3202,D3202<>0),"TRUE ROAMING","FALSE")),"FALSE"))))))]]></f>
        <v/>
      </c>
    </row>
    <row r="3204" spans="2:5" x14ac:dyDescent="0.25">
      <c r="B3204" t="str">
        <f t="shared" ref="B3204:B3267" si="5120">IF(A3205="","","Kalkulasi Bonus")</f>
        <v/>
      </c>
      <c r="C3204" s="4" t="str">
        <f t="shared" ref="C3204:C3267" si="5121">IF(A3205="","",SUBSTITUTE(MID(A3205,FIND("[",A3205)+1,FIND("]",A3205,2)-(FIND("[",A3205)+1)),"-"," "))</f>
        <v/>
      </c>
      <c r="D3204" s="4"/>
      <c r="E3204" s="4"/>
    </row>
    <row r="3205" spans="2:5" x14ac:dyDescent="0.25">
      <c r="B3205" t="str">
        <f t="shared" ref="B3205:B3268" si="5122">IF(A3205="","","Result Bonus")</f>
        <v/>
      </c>
      <c r="C3205" s="4" t="str">
        <f t="shared" ref="C3205:C3268" si="5123">IF(A3205="","",MID(A3205,FIND(":",A3205)+2,(LEN(A3205)+1)-(FIND(":",A3205)+2)))</f>
        <v/>
      </c>
      <c r="D3205" s="4"/>
      <c r="E3205" s="4"/>
    </row>
    <row r="3207" spans="2:5" x14ac:dyDescent="0.25">
      <c r="B3207" s="3" t="str">
        <f t="shared" ref="B3207" si="5124">IF(A3207="","",IF(ISERR(FIND("###  (",A3207)),IF(OR(RIGHT(A3207,9)="ACTIVATED",RIGHT(A3207,6)="sukses",RIGHT(A3207,2)="OK"),"OK",IF(ISERR(VALUE(MID(A3207,FIND("[",A3207)+1,FIND("]",A3207,2)-(FIND("[",A3207)+1)))),MID(A3207,FIND("[",A3207)+1,FIND("]",A3207,2)-(FIND("[",A3207)+1)),VALUE(MID(A3207,FIND("[",A3207)+1,FIND("]",A3207,2)-(FIND("[",A3207)+1))))),"REJECTED"))</f>
        <v/>
      </c>
      <c r="C3207" s="3" t="str">
        <f t="shared" ref="C3207" si="5125">IF(A3207="","",IF(ISERR(FIND("###  (",A3207)),IF(OR(RIGHT(A3207,9)="ACTIVATED",RIGHT(A3207,6)="sukses",RIGHT(A3207,2)="OK"),"OK",VALUE(MID(A3209,FIND(":",A3209)+2,(LEN(A3209)+1)-(FIND(":",A3209)+2)))),"REJECTED"))</f>
        <v/>
      </c>
      <c r="D3207" s="3" t="str">
        <f t="shared" ref="D3207:D3270" si="5126">IF(A3207="","",IF(ISERR(FIND("###  (",A3207)),IF(OR(RIGHT(A3207,9)="ACTIVATED",RIGHT(A3207,6)="sukses",RIGHT(A3207,2)="OK"),"OK",IF(VALUE(MID(A3207,FIND("ce ",A3207)+2,(LEN(A3207)+1)-(FIND("ce ",A3207)+2)))=0,VALUE(MID(A3207,FIND("nt ",A3207)+2,(FIND(", Af",A3207)-(FIND("nt ",A3207)+2)))),VALUE(MID(A3207,FIND("ce ",A3207)+2,(LEN(A3207)+1)-(FIND("ce ",A3207)+2))))),"REJECTED"))</f>
        <v/>
      </c>
      <c r="E3207" t="str">
        <f t="shared" ref="E3207" si="5127"><![CDATA[IF(A3207="","",IF(AND(B3207="REJECTED",C3207="REJECTED",D3207="REJECTED"),"REJECTED",IF(AND(B3207="Charged",D3207>0),"TRUE",IF(AND(B3207=C3207,B3207=D3207),"TRUE",IF(AND(B3207=D3207,B3207<>C3207),"TRUE ROAMING",IF(LEFT(B3207,3)="not",IF(AND(D3207<>VALUE(RIGHT(B3207,LEN(B3207)-3)),C3207=D3207,D3207<>0),"TRUE",IF(AND(D3207<>VALUE(RIGHT(B3207,LEN(B3207)-3)),C3207<>D3207,D3207<>0),"TRUE ROAMING","FALSE")),"FALSE"))))))]]></f>
        <v/>
      </c>
    </row>
    <row r="3209" spans="2:5" x14ac:dyDescent="0.25">
      <c r="B3209" t="str">
        <f t="shared" ref="B3209:B3272" si="5128">IF(A3210="","","Kalkulasi Bonus")</f>
        <v/>
      </c>
      <c r="C3209" s="4" t="str">
        <f t="shared" ref="C3209:C3272" si="5129">IF(A3210="","",SUBSTITUTE(MID(A3210,FIND("[",A3210)+1,FIND("]",A3210,2)-(FIND("[",A3210)+1)),"-"," "))</f>
        <v/>
      </c>
      <c r="D3209" s="4"/>
      <c r="E3209" s="4"/>
    </row>
    <row r="3210" spans="2:5" x14ac:dyDescent="0.25">
      <c r="B3210" t="str">
        <f t="shared" ref="B3210:B3273" si="5130">IF(A3210="","","Result Bonus")</f>
        <v/>
      </c>
      <c r="C3210" s="4" t="str">
        <f t="shared" ref="C3210:C3273" si="5131">IF(A3210="","",MID(A3210,FIND(":",A3210)+2,(LEN(A3210)+1)-(FIND(":",A3210)+2)))</f>
        <v/>
      </c>
      <c r="D3210" s="4"/>
      <c r="E3210" s="4"/>
    </row>
    <row r="3212" spans="2:5" x14ac:dyDescent="0.25">
      <c r="B3212" s="3" t="str">
        <f t="shared" ref="B3212" si="5132">IF(A3212="","",IF(ISERR(FIND("###  (",A3212)),IF(OR(RIGHT(A3212,9)="ACTIVATED",RIGHT(A3212,6)="sukses",RIGHT(A3212,2)="OK"),"OK",IF(ISERR(VALUE(MID(A3212,FIND("[",A3212)+1,FIND("]",A3212,2)-(FIND("[",A3212)+1)))),MID(A3212,FIND("[",A3212)+1,FIND("]",A3212,2)-(FIND("[",A3212)+1)),VALUE(MID(A3212,FIND("[",A3212)+1,FIND("]",A3212,2)-(FIND("[",A3212)+1))))),"REJECTED"))</f>
        <v/>
      </c>
      <c r="C3212" s="3" t="str">
        <f t="shared" ref="C3212" si="5133">IF(A3212="","",IF(ISERR(FIND("###  (",A3212)),IF(OR(RIGHT(A3212,9)="ACTIVATED",RIGHT(A3212,6)="sukses",RIGHT(A3212,2)="OK"),"OK",VALUE(MID(A3214,FIND(":",A3214)+2,(LEN(A3214)+1)-(FIND(":",A3214)+2)))),"REJECTED"))</f>
        <v/>
      </c>
      <c r="D3212" s="3" t="str">
        <f t="shared" ref="D3212:D3275" si="5134">IF(A3212="","",IF(ISERR(FIND("###  (",A3212)),IF(OR(RIGHT(A3212,9)="ACTIVATED",RIGHT(A3212,6)="sukses",RIGHT(A3212,2)="OK"),"OK",IF(VALUE(MID(A3212,FIND("ce ",A3212)+2,(LEN(A3212)+1)-(FIND("ce ",A3212)+2)))=0,VALUE(MID(A3212,FIND("nt ",A3212)+2,(FIND(", Af",A3212)-(FIND("nt ",A3212)+2)))),VALUE(MID(A3212,FIND("ce ",A3212)+2,(LEN(A3212)+1)-(FIND("ce ",A3212)+2))))),"REJECTED"))</f>
        <v/>
      </c>
      <c r="E3212" t="str">
        <f t="shared" ref="E3212" si="5135"><![CDATA[IF(A3212="","",IF(AND(B3212="REJECTED",C3212="REJECTED",D3212="REJECTED"),"REJECTED",IF(AND(B3212="Charged",D3212>0),"TRUE",IF(AND(B3212=C3212,B3212=D3212),"TRUE",IF(AND(B3212=D3212,B3212<>C3212),"TRUE ROAMING",IF(LEFT(B3212,3)="not",IF(AND(D3212<>VALUE(RIGHT(B3212,LEN(B3212)-3)),C3212=D3212,D3212<>0),"TRUE",IF(AND(D3212<>VALUE(RIGHT(B3212,LEN(B3212)-3)),C3212<>D3212,D3212<>0),"TRUE ROAMING","FALSE")),"FALSE"))))))]]></f>
        <v/>
      </c>
    </row>
    <row r="3214" spans="2:5" x14ac:dyDescent="0.25">
      <c r="B3214" t="str">
        <f t="shared" ref="B3214:B3277" si="5136">IF(A3215="","","Kalkulasi Bonus")</f>
        <v/>
      </c>
      <c r="C3214" s="4" t="str">
        <f t="shared" ref="C3214:C3277" si="5137">IF(A3215="","",SUBSTITUTE(MID(A3215,FIND("[",A3215)+1,FIND("]",A3215,2)-(FIND("[",A3215)+1)),"-"," "))</f>
        <v/>
      </c>
      <c r="D3214" s="4"/>
      <c r="E3214" s="4"/>
    </row>
    <row r="3215" spans="2:5" x14ac:dyDescent="0.25">
      <c r="B3215" t="str">
        <f t="shared" ref="B3215:B3278" si="5138">IF(A3215="","","Result Bonus")</f>
        <v/>
      </c>
      <c r="C3215" s="4" t="str">
        <f t="shared" ref="C3215:C3278" si="5139">IF(A3215="","",MID(A3215,FIND(":",A3215)+2,(LEN(A3215)+1)-(FIND(":",A3215)+2)))</f>
        <v/>
      </c>
      <c r="D3215" s="4"/>
      <c r="E3215" s="4"/>
    </row>
    <row r="3217" spans="2:5" x14ac:dyDescent="0.25">
      <c r="B3217" s="3" t="str">
        <f t="shared" ref="B3217" si="5140">IF(A3217="","",IF(ISERR(FIND("###  (",A3217)),IF(OR(RIGHT(A3217,9)="ACTIVATED",RIGHT(A3217,6)="sukses",RIGHT(A3217,2)="OK"),"OK",IF(ISERR(VALUE(MID(A3217,FIND("[",A3217)+1,FIND("]",A3217,2)-(FIND("[",A3217)+1)))),MID(A3217,FIND("[",A3217)+1,FIND("]",A3217,2)-(FIND("[",A3217)+1)),VALUE(MID(A3217,FIND("[",A3217)+1,FIND("]",A3217,2)-(FIND("[",A3217)+1))))),"REJECTED"))</f>
        <v/>
      </c>
      <c r="C3217" s="3" t="str">
        <f t="shared" ref="C3217" si="5141">IF(A3217="","",IF(ISERR(FIND("###  (",A3217)),IF(OR(RIGHT(A3217,9)="ACTIVATED",RIGHT(A3217,6)="sukses",RIGHT(A3217,2)="OK"),"OK",VALUE(MID(A3219,FIND(":",A3219)+2,(LEN(A3219)+1)-(FIND(":",A3219)+2)))),"REJECTED"))</f>
        <v/>
      </c>
      <c r="D3217" s="3" t="str">
        <f t="shared" ref="D3217:D3280" si="5142">IF(A3217="","",IF(ISERR(FIND("###  (",A3217)),IF(OR(RIGHT(A3217,9)="ACTIVATED",RIGHT(A3217,6)="sukses",RIGHT(A3217,2)="OK"),"OK",IF(VALUE(MID(A3217,FIND("ce ",A3217)+2,(LEN(A3217)+1)-(FIND("ce ",A3217)+2)))=0,VALUE(MID(A3217,FIND("nt ",A3217)+2,(FIND(", Af",A3217)-(FIND("nt ",A3217)+2)))),VALUE(MID(A3217,FIND("ce ",A3217)+2,(LEN(A3217)+1)-(FIND("ce ",A3217)+2))))),"REJECTED"))</f>
        <v/>
      </c>
      <c r="E3217" t="str">
        <f t="shared" ref="E3217" si="5143"><![CDATA[IF(A3217="","",IF(AND(B3217="REJECTED",C3217="REJECTED",D3217="REJECTED"),"REJECTED",IF(AND(B3217="Charged",D3217>0),"TRUE",IF(AND(B3217=C3217,B3217=D3217),"TRUE",IF(AND(B3217=D3217,B3217<>C3217),"TRUE ROAMING",IF(LEFT(B3217,3)="not",IF(AND(D3217<>VALUE(RIGHT(B3217,LEN(B3217)-3)),C3217=D3217,D3217<>0),"TRUE",IF(AND(D3217<>VALUE(RIGHT(B3217,LEN(B3217)-3)),C3217<>D3217,D3217<>0),"TRUE ROAMING","FALSE")),"FALSE"))))))]]></f>
        <v/>
      </c>
    </row>
    <row r="3219" spans="2:5" x14ac:dyDescent="0.25">
      <c r="B3219" t="str">
        <f t="shared" ref="B3219:B3282" si="5144">IF(A3220="","","Kalkulasi Bonus")</f>
        <v/>
      </c>
      <c r="C3219" s="4" t="str">
        <f t="shared" ref="C3219:C3282" si="5145">IF(A3220="","",SUBSTITUTE(MID(A3220,FIND("[",A3220)+1,FIND("]",A3220,2)-(FIND("[",A3220)+1)),"-"," "))</f>
        <v/>
      </c>
      <c r="D3219" s="4"/>
      <c r="E3219" s="4"/>
    </row>
    <row r="3220" spans="2:5" x14ac:dyDescent="0.25">
      <c r="B3220" t="str">
        <f t="shared" ref="B3220:B3283" si="5146">IF(A3220="","","Result Bonus")</f>
        <v/>
      </c>
      <c r="C3220" s="4" t="str">
        <f t="shared" ref="C3220:C3283" si="5147">IF(A3220="","",MID(A3220,FIND(":",A3220)+2,(LEN(A3220)+1)-(FIND(":",A3220)+2)))</f>
        <v/>
      </c>
      <c r="D3220" s="4"/>
      <c r="E3220" s="4"/>
    </row>
    <row r="3222" spans="2:5" x14ac:dyDescent="0.25">
      <c r="B3222" s="3" t="str">
        <f t="shared" ref="B3222" si="5148">IF(A3222="","",IF(ISERR(FIND("###  (",A3222)),IF(OR(RIGHT(A3222,9)="ACTIVATED",RIGHT(A3222,6)="sukses",RIGHT(A3222,2)="OK"),"OK",IF(ISERR(VALUE(MID(A3222,FIND("[",A3222)+1,FIND("]",A3222,2)-(FIND("[",A3222)+1)))),MID(A3222,FIND("[",A3222)+1,FIND("]",A3222,2)-(FIND("[",A3222)+1)),VALUE(MID(A3222,FIND("[",A3222)+1,FIND("]",A3222,2)-(FIND("[",A3222)+1))))),"REJECTED"))</f>
        <v/>
      </c>
      <c r="C3222" s="3" t="str">
        <f t="shared" ref="C3222" si="5149">IF(A3222="","",IF(ISERR(FIND("###  (",A3222)),IF(OR(RIGHT(A3222,9)="ACTIVATED",RIGHT(A3222,6)="sukses",RIGHT(A3222,2)="OK"),"OK",VALUE(MID(A3224,FIND(":",A3224)+2,(LEN(A3224)+1)-(FIND(":",A3224)+2)))),"REJECTED"))</f>
        <v/>
      </c>
      <c r="D3222" s="3" t="str">
        <f t="shared" ref="D3222:D3285" si="5150">IF(A3222="","",IF(ISERR(FIND("###  (",A3222)),IF(OR(RIGHT(A3222,9)="ACTIVATED",RIGHT(A3222,6)="sukses",RIGHT(A3222,2)="OK"),"OK",IF(VALUE(MID(A3222,FIND("ce ",A3222)+2,(LEN(A3222)+1)-(FIND("ce ",A3222)+2)))=0,VALUE(MID(A3222,FIND("nt ",A3222)+2,(FIND(", Af",A3222)-(FIND("nt ",A3222)+2)))),VALUE(MID(A3222,FIND("ce ",A3222)+2,(LEN(A3222)+1)-(FIND("ce ",A3222)+2))))),"REJECTED"))</f>
        <v/>
      </c>
      <c r="E3222" t="str">
        <f t="shared" ref="E3222" si="5151"><![CDATA[IF(A3222="","",IF(AND(B3222="REJECTED",C3222="REJECTED",D3222="REJECTED"),"REJECTED",IF(AND(B3222="Charged",D3222>0),"TRUE",IF(AND(B3222=C3222,B3222=D3222),"TRUE",IF(AND(B3222=D3222,B3222<>C3222),"TRUE ROAMING",IF(LEFT(B3222,3)="not",IF(AND(D3222<>VALUE(RIGHT(B3222,LEN(B3222)-3)),C3222=D3222,D3222<>0),"TRUE",IF(AND(D3222<>VALUE(RIGHT(B3222,LEN(B3222)-3)),C3222<>D3222,D3222<>0),"TRUE ROAMING","FALSE")),"FALSE"))))))]]></f>
        <v/>
      </c>
    </row>
    <row r="3224" spans="2:5" x14ac:dyDescent="0.25">
      <c r="B3224" t="str">
        <f t="shared" ref="B3224:B3287" si="5152">IF(A3225="","","Kalkulasi Bonus")</f>
        <v/>
      </c>
      <c r="C3224" s="4" t="str">
        <f t="shared" ref="C3224:C3287" si="5153">IF(A3225="","",SUBSTITUTE(MID(A3225,FIND("[",A3225)+1,FIND("]",A3225,2)-(FIND("[",A3225)+1)),"-"," "))</f>
        <v/>
      </c>
      <c r="D3224" s="4"/>
      <c r="E3224" s="4"/>
    </row>
    <row r="3225" spans="2:5" x14ac:dyDescent="0.25">
      <c r="B3225" t="str">
        <f t="shared" ref="B3225:B3288" si="5154">IF(A3225="","","Result Bonus")</f>
        <v/>
      </c>
      <c r="C3225" s="4" t="str">
        <f t="shared" ref="C3225:C3288" si="5155">IF(A3225="","",MID(A3225,FIND(":",A3225)+2,(LEN(A3225)+1)-(FIND(":",A3225)+2)))</f>
        <v/>
      </c>
      <c r="D3225" s="4"/>
      <c r="E3225" s="4"/>
    </row>
    <row r="3227" spans="2:5" x14ac:dyDescent="0.25">
      <c r="B3227" s="3" t="str">
        <f t="shared" ref="B3227" si="5156">IF(A3227="","",IF(ISERR(FIND("###  (",A3227)),IF(OR(RIGHT(A3227,9)="ACTIVATED",RIGHT(A3227,6)="sukses",RIGHT(A3227,2)="OK"),"OK",IF(ISERR(VALUE(MID(A3227,FIND("[",A3227)+1,FIND("]",A3227,2)-(FIND("[",A3227)+1)))),MID(A3227,FIND("[",A3227)+1,FIND("]",A3227,2)-(FIND("[",A3227)+1)),VALUE(MID(A3227,FIND("[",A3227)+1,FIND("]",A3227,2)-(FIND("[",A3227)+1))))),"REJECTED"))</f>
        <v/>
      </c>
      <c r="C3227" s="3" t="str">
        <f t="shared" ref="C3227" si="5157">IF(A3227="","",IF(ISERR(FIND("###  (",A3227)),IF(OR(RIGHT(A3227,9)="ACTIVATED",RIGHT(A3227,6)="sukses",RIGHT(A3227,2)="OK"),"OK",VALUE(MID(A3229,FIND(":",A3229)+2,(LEN(A3229)+1)-(FIND(":",A3229)+2)))),"REJECTED"))</f>
        <v/>
      </c>
      <c r="D3227" s="3" t="str">
        <f t="shared" ref="D3227:D3290" si="5158">IF(A3227="","",IF(ISERR(FIND("###  (",A3227)),IF(OR(RIGHT(A3227,9)="ACTIVATED",RIGHT(A3227,6)="sukses",RIGHT(A3227,2)="OK"),"OK",IF(VALUE(MID(A3227,FIND("ce ",A3227)+2,(LEN(A3227)+1)-(FIND("ce ",A3227)+2)))=0,VALUE(MID(A3227,FIND("nt ",A3227)+2,(FIND(", Af",A3227)-(FIND("nt ",A3227)+2)))),VALUE(MID(A3227,FIND("ce ",A3227)+2,(LEN(A3227)+1)-(FIND("ce ",A3227)+2))))),"REJECTED"))</f>
        <v/>
      </c>
      <c r="E3227" t="str">
        <f t="shared" ref="E3227" si="5159"><![CDATA[IF(A3227="","",IF(AND(B3227="REJECTED",C3227="REJECTED",D3227="REJECTED"),"REJECTED",IF(AND(B3227="Charged",D3227>0),"TRUE",IF(AND(B3227=C3227,B3227=D3227),"TRUE",IF(AND(B3227=D3227,B3227<>C3227),"TRUE ROAMING",IF(LEFT(B3227,3)="not",IF(AND(D3227<>VALUE(RIGHT(B3227,LEN(B3227)-3)),C3227=D3227,D3227<>0),"TRUE",IF(AND(D3227<>VALUE(RIGHT(B3227,LEN(B3227)-3)),C3227<>D3227,D3227<>0),"TRUE ROAMING","FALSE")),"FALSE"))))))]]></f>
        <v/>
      </c>
    </row>
    <row r="3229" spans="2:5" x14ac:dyDescent="0.25">
      <c r="B3229" t="str">
        <f t="shared" ref="B3229:B3292" si="5160">IF(A3230="","","Kalkulasi Bonus")</f>
        <v/>
      </c>
      <c r="C3229" s="4" t="str">
        <f t="shared" ref="C3229:C3292" si="5161">IF(A3230="","",SUBSTITUTE(MID(A3230,FIND("[",A3230)+1,FIND("]",A3230,2)-(FIND("[",A3230)+1)),"-"," "))</f>
        <v/>
      </c>
      <c r="D3229" s="4"/>
      <c r="E3229" s="4"/>
    </row>
    <row r="3230" spans="2:5" x14ac:dyDescent="0.25">
      <c r="B3230" t="str">
        <f t="shared" ref="B3230:B3293" si="5162">IF(A3230="","","Result Bonus")</f>
        <v/>
      </c>
      <c r="C3230" s="4" t="str">
        <f t="shared" ref="C3230:C3293" si="5163">IF(A3230="","",MID(A3230,FIND(":",A3230)+2,(LEN(A3230)+1)-(FIND(":",A3230)+2)))</f>
        <v/>
      </c>
      <c r="D3230" s="4"/>
      <c r="E3230" s="4"/>
    </row>
    <row r="3232" spans="2:5" x14ac:dyDescent="0.25">
      <c r="B3232" s="3" t="str">
        <f t="shared" ref="B3232" si="5164">IF(A3232="","",IF(ISERR(FIND("###  (",A3232)),IF(OR(RIGHT(A3232,9)="ACTIVATED",RIGHT(A3232,6)="sukses",RIGHT(A3232,2)="OK"),"OK",IF(ISERR(VALUE(MID(A3232,FIND("[",A3232)+1,FIND("]",A3232,2)-(FIND("[",A3232)+1)))),MID(A3232,FIND("[",A3232)+1,FIND("]",A3232,2)-(FIND("[",A3232)+1)),VALUE(MID(A3232,FIND("[",A3232)+1,FIND("]",A3232,2)-(FIND("[",A3232)+1))))),"REJECTED"))</f>
        <v/>
      </c>
      <c r="C3232" s="3" t="str">
        <f t="shared" ref="C3232" si="5165">IF(A3232="","",IF(ISERR(FIND("###  (",A3232)),IF(OR(RIGHT(A3232,9)="ACTIVATED",RIGHT(A3232,6)="sukses",RIGHT(A3232,2)="OK"),"OK",VALUE(MID(A3234,FIND(":",A3234)+2,(LEN(A3234)+1)-(FIND(":",A3234)+2)))),"REJECTED"))</f>
        <v/>
      </c>
      <c r="D3232" s="3" t="str">
        <f t="shared" ref="D3232:D3295" si="5166">IF(A3232="","",IF(ISERR(FIND("###  (",A3232)),IF(OR(RIGHT(A3232,9)="ACTIVATED",RIGHT(A3232,6)="sukses",RIGHT(A3232,2)="OK"),"OK",IF(VALUE(MID(A3232,FIND("ce ",A3232)+2,(LEN(A3232)+1)-(FIND("ce ",A3232)+2)))=0,VALUE(MID(A3232,FIND("nt ",A3232)+2,(FIND(", Af",A3232)-(FIND("nt ",A3232)+2)))),VALUE(MID(A3232,FIND("ce ",A3232)+2,(LEN(A3232)+1)-(FIND("ce ",A3232)+2))))),"REJECTED"))</f>
        <v/>
      </c>
      <c r="E3232" t="str">
        <f t="shared" ref="E3232" si="5167"><![CDATA[IF(A3232="","",IF(AND(B3232="REJECTED",C3232="REJECTED",D3232="REJECTED"),"REJECTED",IF(AND(B3232="Charged",D3232>0),"TRUE",IF(AND(B3232=C3232,B3232=D3232),"TRUE",IF(AND(B3232=D3232,B3232<>C3232),"TRUE ROAMING",IF(LEFT(B3232,3)="not",IF(AND(D3232<>VALUE(RIGHT(B3232,LEN(B3232)-3)),C3232=D3232,D3232<>0),"TRUE",IF(AND(D3232<>VALUE(RIGHT(B3232,LEN(B3232)-3)),C3232<>D3232,D3232<>0),"TRUE ROAMING","FALSE")),"FALSE"))))))]]></f>
        <v/>
      </c>
    </row>
    <row r="3234" spans="2:5" x14ac:dyDescent="0.25">
      <c r="B3234" t="str">
        <f t="shared" ref="B3234:B3297" si="5168">IF(A3235="","","Kalkulasi Bonus")</f>
        <v/>
      </c>
      <c r="C3234" s="4" t="str">
        <f t="shared" ref="C3234:C3297" si="5169">IF(A3235="","",SUBSTITUTE(MID(A3235,FIND("[",A3235)+1,FIND("]",A3235,2)-(FIND("[",A3235)+1)),"-"," "))</f>
        <v/>
      </c>
      <c r="D3234" s="4"/>
      <c r="E3234" s="4"/>
    </row>
    <row r="3235" spans="2:5" x14ac:dyDescent="0.25">
      <c r="B3235" t="str">
        <f t="shared" ref="B3235:B3298" si="5170">IF(A3235="","","Result Bonus")</f>
        <v/>
      </c>
      <c r="C3235" s="4" t="str">
        <f t="shared" ref="C3235:C3298" si="5171">IF(A3235="","",MID(A3235,FIND(":",A3235)+2,(LEN(A3235)+1)-(FIND(":",A3235)+2)))</f>
        <v/>
      </c>
      <c r="D3235" s="4"/>
      <c r="E3235" s="4"/>
    </row>
    <row r="3237" spans="2:5" x14ac:dyDescent="0.25">
      <c r="B3237" s="3" t="str">
        <f t="shared" ref="B3237" si="5172">IF(A3237="","",IF(ISERR(FIND("###  (",A3237)),IF(OR(RIGHT(A3237,9)="ACTIVATED",RIGHT(A3237,6)="sukses",RIGHT(A3237,2)="OK"),"OK",IF(ISERR(VALUE(MID(A3237,FIND("[",A3237)+1,FIND("]",A3237,2)-(FIND("[",A3237)+1)))),MID(A3237,FIND("[",A3237)+1,FIND("]",A3237,2)-(FIND("[",A3237)+1)),VALUE(MID(A3237,FIND("[",A3237)+1,FIND("]",A3237,2)-(FIND("[",A3237)+1))))),"REJECTED"))</f>
        <v/>
      </c>
      <c r="C3237" s="3" t="str">
        <f t="shared" ref="C3237" si="5173">IF(A3237="","",IF(ISERR(FIND("###  (",A3237)),IF(OR(RIGHT(A3237,9)="ACTIVATED",RIGHT(A3237,6)="sukses",RIGHT(A3237,2)="OK"),"OK",VALUE(MID(A3239,FIND(":",A3239)+2,(LEN(A3239)+1)-(FIND(":",A3239)+2)))),"REJECTED"))</f>
        <v/>
      </c>
      <c r="D3237" s="3" t="str">
        <f t="shared" ref="D3237:D3300" si="5174">IF(A3237="","",IF(ISERR(FIND("###  (",A3237)),IF(OR(RIGHT(A3237,9)="ACTIVATED",RIGHT(A3237,6)="sukses",RIGHT(A3237,2)="OK"),"OK",IF(VALUE(MID(A3237,FIND("ce ",A3237)+2,(LEN(A3237)+1)-(FIND("ce ",A3237)+2)))=0,VALUE(MID(A3237,FIND("nt ",A3237)+2,(FIND(", Af",A3237)-(FIND("nt ",A3237)+2)))),VALUE(MID(A3237,FIND("ce ",A3237)+2,(LEN(A3237)+1)-(FIND("ce ",A3237)+2))))),"REJECTED"))</f>
        <v/>
      </c>
      <c r="E3237" t="str">
        <f t="shared" ref="E3237" si="5175"><![CDATA[IF(A3237="","",IF(AND(B3237="REJECTED",C3237="REJECTED",D3237="REJECTED"),"REJECTED",IF(AND(B3237="Charged",D3237>0),"TRUE",IF(AND(B3237=C3237,B3237=D3237),"TRUE",IF(AND(B3237=D3237,B3237<>C3237),"TRUE ROAMING",IF(LEFT(B3237,3)="not",IF(AND(D3237<>VALUE(RIGHT(B3237,LEN(B3237)-3)),C3237=D3237,D3237<>0),"TRUE",IF(AND(D3237<>VALUE(RIGHT(B3237,LEN(B3237)-3)),C3237<>D3237,D3237<>0),"TRUE ROAMING","FALSE")),"FALSE"))))))]]></f>
        <v/>
      </c>
    </row>
    <row r="3239" spans="2:5" x14ac:dyDescent="0.25">
      <c r="B3239" t="str">
        <f t="shared" ref="B3239:B3302" si="5176">IF(A3240="","","Kalkulasi Bonus")</f>
        <v/>
      </c>
      <c r="C3239" s="4" t="str">
        <f t="shared" ref="C3239:C3302" si="5177">IF(A3240="","",SUBSTITUTE(MID(A3240,FIND("[",A3240)+1,FIND("]",A3240,2)-(FIND("[",A3240)+1)),"-"," "))</f>
        <v/>
      </c>
      <c r="D3239" s="4"/>
      <c r="E3239" s="4"/>
    </row>
    <row r="3240" spans="2:5" x14ac:dyDescent="0.25">
      <c r="B3240" t="str">
        <f t="shared" ref="B3240:B3303" si="5178">IF(A3240="","","Result Bonus")</f>
        <v/>
      </c>
      <c r="C3240" s="4" t="str">
        <f t="shared" ref="C3240:C3303" si="5179">IF(A3240="","",MID(A3240,FIND(":",A3240)+2,(LEN(A3240)+1)-(FIND(":",A3240)+2)))</f>
        <v/>
      </c>
      <c r="D3240" s="4"/>
      <c r="E3240" s="4"/>
    </row>
    <row r="3242" spans="2:5" x14ac:dyDescent="0.25">
      <c r="B3242" s="3" t="str">
        <f t="shared" ref="B3242" si="5180">IF(A3242="","",IF(ISERR(FIND("###  (",A3242)),IF(OR(RIGHT(A3242,9)="ACTIVATED",RIGHT(A3242,6)="sukses",RIGHT(A3242,2)="OK"),"OK",IF(ISERR(VALUE(MID(A3242,FIND("[",A3242)+1,FIND("]",A3242,2)-(FIND("[",A3242)+1)))),MID(A3242,FIND("[",A3242)+1,FIND("]",A3242,2)-(FIND("[",A3242)+1)),VALUE(MID(A3242,FIND("[",A3242)+1,FIND("]",A3242,2)-(FIND("[",A3242)+1))))),"REJECTED"))</f>
        <v/>
      </c>
      <c r="C3242" s="3" t="str">
        <f t="shared" ref="C3242" si="5181">IF(A3242="","",IF(ISERR(FIND("###  (",A3242)),IF(OR(RIGHT(A3242,9)="ACTIVATED",RIGHT(A3242,6)="sukses",RIGHT(A3242,2)="OK"),"OK",VALUE(MID(A3244,FIND(":",A3244)+2,(LEN(A3244)+1)-(FIND(":",A3244)+2)))),"REJECTED"))</f>
        <v/>
      </c>
      <c r="D3242" s="3" t="str">
        <f t="shared" ref="D3242:D3305" si="5182">IF(A3242="","",IF(ISERR(FIND("###  (",A3242)),IF(OR(RIGHT(A3242,9)="ACTIVATED",RIGHT(A3242,6)="sukses",RIGHT(A3242,2)="OK"),"OK",IF(VALUE(MID(A3242,FIND("ce ",A3242)+2,(LEN(A3242)+1)-(FIND("ce ",A3242)+2)))=0,VALUE(MID(A3242,FIND("nt ",A3242)+2,(FIND(", Af",A3242)-(FIND("nt ",A3242)+2)))),VALUE(MID(A3242,FIND("ce ",A3242)+2,(LEN(A3242)+1)-(FIND("ce ",A3242)+2))))),"REJECTED"))</f>
        <v/>
      </c>
      <c r="E3242" t="str">
        <f t="shared" ref="E3242" si="5183"><![CDATA[IF(A3242="","",IF(AND(B3242="REJECTED",C3242="REJECTED",D3242="REJECTED"),"REJECTED",IF(AND(B3242="Charged",D3242>0),"TRUE",IF(AND(B3242=C3242,B3242=D3242),"TRUE",IF(AND(B3242=D3242,B3242<>C3242),"TRUE ROAMING",IF(LEFT(B3242,3)="not",IF(AND(D3242<>VALUE(RIGHT(B3242,LEN(B3242)-3)),C3242=D3242,D3242<>0),"TRUE",IF(AND(D3242<>VALUE(RIGHT(B3242,LEN(B3242)-3)),C3242<>D3242,D3242<>0),"TRUE ROAMING","FALSE")),"FALSE"))))))]]></f>
        <v/>
      </c>
    </row>
    <row r="3244" spans="2:5" x14ac:dyDescent="0.25">
      <c r="B3244" t="str">
        <f t="shared" ref="B3244:B3307" si="5184">IF(A3245="","","Kalkulasi Bonus")</f>
        <v/>
      </c>
      <c r="C3244" s="4" t="str">
        <f t="shared" ref="C3244:C3307" si="5185">IF(A3245="","",SUBSTITUTE(MID(A3245,FIND("[",A3245)+1,FIND("]",A3245,2)-(FIND("[",A3245)+1)),"-"," "))</f>
        <v/>
      </c>
      <c r="D3244" s="4"/>
      <c r="E3244" s="4"/>
    </row>
    <row r="3245" spans="2:5" x14ac:dyDescent="0.25">
      <c r="B3245" t="str">
        <f t="shared" ref="B3245:B3308" si="5186">IF(A3245="","","Result Bonus")</f>
        <v/>
      </c>
      <c r="C3245" s="4" t="str">
        <f t="shared" ref="C3245:C3308" si="5187">IF(A3245="","",MID(A3245,FIND(":",A3245)+2,(LEN(A3245)+1)-(FIND(":",A3245)+2)))</f>
        <v/>
      </c>
      <c r="D3245" s="4"/>
      <c r="E3245" s="4"/>
    </row>
    <row r="3247" spans="2:5" x14ac:dyDescent="0.25">
      <c r="B3247" s="3" t="str">
        <f t="shared" ref="B3247" si="5188">IF(A3247="","",IF(ISERR(FIND("###  (",A3247)),IF(OR(RIGHT(A3247,9)="ACTIVATED",RIGHT(A3247,6)="sukses",RIGHT(A3247,2)="OK"),"OK",IF(ISERR(VALUE(MID(A3247,FIND("[",A3247)+1,FIND("]",A3247,2)-(FIND("[",A3247)+1)))),MID(A3247,FIND("[",A3247)+1,FIND("]",A3247,2)-(FIND("[",A3247)+1)),VALUE(MID(A3247,FIND("[",A3247)+1,FIND("]",A3247,2)-(FIND("[",A3247)+1))))),"REJECTED"))</f>
        <v/>
      </c>
      <c r="C3247" s="3" t="str">
        <f t="shared" ref="C3247" si="5189">IF(A3247="","",IF(ISERR(FIND("###  (",A3247)),IF(OR(RIGHT(A3247,9)="ACTIVATED",RIGHT(A3247,6)="sukses",RIGHT(A3247,2)="OK"),"OK",VALUE(MID(A3249,FIND(":",A3249)+2,(LEN(A3249)+1)-(FIND(":",A3249)+2)))),"REJECTED"))</f>
        <v/>
      </c>
      <c r="D3247" s="3" t="str">
        <f t="shared" ref="D3247:D3310" si="5190">IF(A3247="","",IF(ISERR(FIND("###  (",A3247)),IF(OR(RIGHT(A3247,9)="ACTIVATED",RIGHT(A3247,6)="sukses",RIGHT(A3247,2)="OK"),"OK",IF(VALUE(MID(A3247,FIND("ce ",A3247)+2,(LEN(A3247)+1)-(FIND("ce ",A3247)+2)))=0,VALUE(MID(A3247,FIND("nt ",A3247)+2,(FIND(", Af",A3247)-(FIND("nt ",A3247)+2)))),VALUE(MID(A3247,FIND("ce ",A3247)+2,(LEN(A3247)+1)-(FIND("ce ",A3247)+2))))),"REJECTED"))</f>
        <v/>
      </c>
      <c r="E3247" t="str">
        <f t="shared" ref="E3247" si="5191"><![CDATA[IF(A3247="","",IF(AND(B3247="REJECTED",C3247="REJECTED",D3247="REJECTED"),"REJECTED",IF(AND(B3247="Charged",D3247>0),"TRUE",IF(AND(B3247=C3247,B3247=D3247),"TRUE",IF(AND(B3247=D3247,B3247<>C3247),"TRUE ROAMING",IF(LEFT(B3247,3)="not",IF(AND(D3247<>VALUE(RIGHT(B3247,LEN(B3247)-3)),C3247=D3247,D3247<>0),"TRUE",IF(AND(D3247<>VALUE(RIGHT(B3247,LEN(B3247)-3)),C3247<>D3247,D3247<>0),"TRUE ROAMING","FALSE")),"FALSE"))))))]]></f>
        <v/>
      </c>
    </row>
    <row r="3249" spans="2:5" x14ac:dyDescent="0.25">
      <c r="B3249" t="str">
        <f t="shared" ref="B3249:B3312" si="5192">IF(A3250="","","Kalkulasi Bonus")</f>
        <v/>
      </c>
      <c r="C3249" s="4" t="str">
        <f t="shared" ref="C3249:C3312" si="5193">IF(A3250="","",SUBSTITUTE(MID(A3250,FIND("[",A3250)+1,FIND("]",A3250,2)-(FIND("[",A3250)+1)),"-"," "))</f>
        <v/>
      </c>
      <c r="D3249" s="4"/>
      <c r="E3249" s="4"/>
    </row>
    <row r="3250" spans="2:5" x14ac:dyDescent="0.25">
      <c r="B3250" t="str">
        <f t="shared" ref="B3250:B3313" si="5194">IF(A3250="","","Result Bonus")</f>
        <v/>
      </c>
      <c r="C3250" s="4" t="str">
        <f t="shared" ref="C3250:C3313" si="5195">IF(A3250="","",MID(A3250,FIND(":",A3250)+2,(LEN(A3250)+1)-(FIND(":",A3250)+2)))</f>
        <v/>
      </c>
      <c r="D3250" s="4"/>
      <c r="E3250" s="4"/>
    </row>
    <row r="3252" spans="2:5" x14ac:dyDescent="0.25">
      <c r="B3252" s="3" t="str">
        <f t="shared" ref="B3252" si="5196">IF(A3252="","",IF(ISERR(FIND("###  (",A3252)),IF(OR(RIGHT(A3252,9)="ACTIVATED",RIGHT(A3252,6)="sukses",RIGHT(A3252,2)="OK"),"OK",IF(ISERR(VALUE(MID(A3252,FIND("[",A3252)+1,FIND("]",A3252,2)-(FIND("[",A3252)+1)))),MID(A3252,FIND("[",A3252)+1,FIND("]",A3252,2)-(FIND("[",A3252)+1)),VALUE(MID(A3252,FIND("[",A3252)+1,FIND("]",A3252,2)-(FIND("[",A3252)+1))))),"REJECTED"))</f>
        <v/>
      </c>
      <c r="C3252" s="3" t="str">
        <f t="shared" ref="C3252" si="5197">IF(A3252="","",IF(ISERR(FIND("###  (",A3252)),IF(OR(RIGHT(A3252,9)="ACTIVATED",RIGHT(A3252,6)="sukses",RIGHT(A3252,2)="OK"),"OK",VALUE(MID(A3254,FIND(":",A3254)+2,(LEN(A3254)+1)-(FIND(":",A3254)+2)))),"REJECTED"))</f>
        <v/>
      </c>
      <c r="D3252" s="3" t="str">
        <f t="shared" ref="D3252:D3315" si="5198">IF(A3252="","",IF(ISERR(FIND("###  (",A3252)),IF(OR(RIGHT(A3252,9)="ACTIVATED",RIGHT(A3252,6)="sukses",RIGHT(A3252,2)="OK"),"OK",IF(VALUE(MID(A3252,FIND("ce ",A3252)+2,(LEN(A3252)+1)-(FIND("ce ",A3252)+2)))=0,VALUE(MID(A3252,FIND("nt ",A3252)+2,(FIND(", Af",A3252)-(FIND("nt ",A3252)+2)))),VALUE(MID(A3252,FIND("ce ",A3252)+2,(LEN(A3252)+1)-(FIND("ce ",A3252)+2))))),"REJECTED"))</f>
        <v/>
      </c>
      <c r="E3252" t="str">
        <f t="shared" ref="E3252" si="5199"><![CDATA[IF(A3252="","",IF(AND(B3252="REJECTED",C3252="REJECTED",D3252="REJECTED"),"REJECTED",IF(AND(B3252="Charged",D3252>0),"TRUE",IF(AND(B3252=C3252,B3252=D3252),"TRUE",IF(AND(B3252=D3252,B3252<>C3252),"TRUE ROAMING",IF(LEFT(B3252,3)="not",IF(AND(D3252<>VALUE(RIGHT(B3252,LEN(B3252)-3)),C3252=D3252,D3252<>0),"TRUE",IF(AND(D3252<>VALUE(RIGHT(B3252,LEN(B3252)-3)),C3252<>D3252,D3252<>0),"TRUE ROAMING","FALSE")),"FALSE"))))))]]></f>
        <v/>
      </c>
    </row>
    <row r="3254" spans="2:5" x14ac:dyDescent="0.25">
      <c r="B3254" t="str">
        <f t="shared" ref="B3254:B3317" si="5200">IF(A3255="","","Kalkulasi Bonus")</f>
        <v/>
      </c>
      <c r="C3254" s="4" t="str">
        <f t="shared" ref="C3254:C3317" si="5201">IF(A3255="","",SUBSTITUTE(MID(A3255,FIND("[",A3255)+1,FIND("]",A3255,2)-(FIND("[",A3255)+1)),"-"," "))</f>
        <v/>
      </c>
      <c r="D3254" s="4"/>
      <c r="E3254" s="4"/>
    </row>
    <row r="3255" spans="2:5" x14ac:dyDescent="0.25">
      <c r="B3255" t="str">
        <f t="shared" ref="B3255:B3318" si="5202">IF(A3255="","","Result Bonus")</f>
        <v/>
      </c>
      <c r="C3255" s="4" t="str">
        <f t="shared" ref="C3255:C3318" si="5203">IF(A3255="","",MID(A3255,FIND(":",A3255)+2,(LEN(A3255)+1)-(FIND(":",A3255)+2)))</f>
        <v/>
      </c>
      <c r="D3255" s="4"/>
      <c r="E3255" s="4"/>
    </row>
    <row r="3257" spans="2:5" x14ac:dyDescent="0.25">
      <c r="B3257" s="3" t="str">
        <f t="shared" ref="B3257" si="5204">IF(A3257="","",IF(ISERR(FIND("###  (",A3257)),IF(OR(RIGHT(A3257,9)="ACTIVATED",RIGHT(A3257,6)="sukses",RIGHT(A3257,2)="OK"),"OK",IF(ISERR(VALUE(MID(A3257,FIND("[",A3257)+1,FIND("]",A3257,2)-(FIND("[",A3257)+1)))),MID(A3257,FIND("[",A3257)+1,FIND("]",A3257,2)-(FIND("[",A3257)+1)),VALUE(MID(A3257,FIND("[",A3257)+1,FIND("]",A3257,2)-(FIND("[",A3257)+1))))),"REJECTED"))</f>
        <v/>
      </c>
      <c r="C3257" s="3" t="str">
        <f t="shared" ref="C3257" si="5205">IF(A3257="","",IF(ISERR(FIND("###  (",A3257)),IF(OR(RIGHT(A3257,9)="ACTIVATED",RIGHT(A3257,6)="sukses",RIGHT(A3257,2)="OK"),"OK",VALUE(MID(A3259,FIND(":",A3259)+2,(LEN(A3259)+1)-(FIND(":",A3259)+2)))),"REJECTED"))</f>
        <v/>
      </c>
      <c r="D3257" s="3" t="str">
        <f t="shared" ref="D3257:D3320" si="5206">IF(A3257="","",IF(ISERR(FIND("###  (",A3257)),IF(OR(RIGHT(A3257,9)="ACTIVATED",RIGHT(A3257,6)="sukses",RIGHT(A3257,2)="OK"),"OK",IF(VALUE(MID(A3257,FIND("ce ",A3257)+2,(LEN(A3257)+1)-(FIND("ce ",A3257)+2)))=0,VALUE(MID(A3257,FIND("nt ",A3257)+2,(FIND(", Af",A3257)-(FIND("nt ",A3257)+2)))),VALUE(MID(A3257,FIND("ce ",A3257)+2,(LEN(A3257)+1)-(FIND("ce ",A3257)+2))))),"REJECTED"))</f>
        <v/>
      </c>
      <c r="E3257" t="str">
        <f t="shared" ref="E3257" si="5207"><![CDATA[IF(A3257="","",IF(AND(B3257="REJECTED",C3257="REJECTED",D3257="REJECTED"),"REJECTED",IF(AND(B3257="Charged",D3257>0),"TRUE",IF(AND(B3257=C3257,B3257=D3257),"TRUE",IF(AND(B3257=D3257,B3257<>C3257),"TRUE ROAMING",IF(LEFT(B3257,3)="not",IF(AND(D3257<>VALUE(RIGHT(B3257,LEN(B3257)-3)),C3257=D3257,D3257<>0),"TRUE",IF(AND(D3257<>VALUE(RIGHT(B3257,LEN(B3257)-3)),C3257<>D3257,D3257<>0),"TRUE ROAMING","FALSE")),"FALSE"))))))]]></f>
        <v/>
      </c>
    </row>
    <row r="3259" spans="2:5" x14ac:dyDescent="0.25">
      <c r="B3259" t="str">
        <f t="shared" ref="B3259:B3322" si="5208">IF(A3260="","","Kalkulasi Bonus")</f>
        <v/>
      </c>
      <c r="C3259" s="4" t="str">
        <f t="shared" ref="C3259:C3322" si="5209">IF(A3260="","",SUBSTITUTE(MID(A3260,FIND("[",A3260)+1,FIND("]",A3260,2)-(FIND("[",A3260)+1)),"-"," "))</f>
        <v/>
      </c>
      <c r="D3259" s="4"/>
      <c r="E3259" s="4"/>
    </row>
    <row r="3260" spans="2:5" x14ac:dyDescent="0.25">
      <c r="B3260" t="str">
        <f t="shared" ref="B3260:B3323" si="5210">IF(A3260="","","Result Bonus")</f>
        <v/>
      </c>
      <c r="C3260" s="4" t="str">
        <f t="shared" ref="C3260:C3323" si="5211">IF(A3260="","",MID(A3260,FIND(":",A3260)+2,(LEN(A3260)+1)-(FIND(":",A3260)+2)))</f>
        <v/>
      </c>
      <c r="D3260" s="4"/>
      <c r="E3260" s="4"/>
    </row>
    <row r="3262" spans="2:5" x14ac:dyDescent="0.25">
      <c r="B3262" s="3" t="str">
        <f t="shared" ref="B3262" si="5212">IF(A3262="","",IF(ISERR(FIND("###  (",A3262)),IF(OR(RIGHT(A3262,9)="ACTIVATED",RIGHT(A3262,6)="sukses",RIGHT(A3262,2)="OK"),"OK",IF(ISERR(VALUE(MID(A3262,FIND("[",A3262)+1,FIND("]",A3262,2)-(FIND("[",A3262)+1)))),MID(A3262,FIND("[",A3262)+1,FIND("]",A3262,2)-(FIND("[",A3262)+1)),VALUE(MID(A3262,FIND("[",A3262)+1,FIND("]",A3262,2)-(FIND("[",A3262)+1))))),"REJECTED"))</f>
        <v/>
      </c>
      <c r="C3262" s="3" t="str">
        <f t="shared" ref="C3262" si="5213">IF(A3262="","",IF(ISERR(FIND("###  (",A3262)),IF(OR(RIGHT(A3262,9)="ACTIVATED",RIGHT(A3262,6)="sukses",RIGHT(A3262,2)="OK"),"OK",VALUE(MID(A3264,FIND(":",A3264)+2,(LEN(A3264)+1)-(FIND(":",A3264)+2)))),"REJECTED"))</f>
        <v/>
      </c>
      <c r="D3262" s="3" t="str">
        <f t="shared" ref="D3262:D3325" si="5214">IF(A3262="","",IF(ISERR(FIND("###  (",A3262)),IF(OR(RIGHT(A3262,9)="ACTIVATED",RIGHT(A3262,6)="sukses",RIGHT(A3262,2)="OK"),"OK",IF(VALUE(MID(A3262,FIND("ce ",A3262)+2,(LEN(A3262)+1)-(FIND("ce ",A3262)+2)))=0,VALUE(MID(A3262,FIND("nt ",A3262)+2,(FIND(", Af",A3262)-(FIND("nt ",A3262)+2)))),VALUE(MID(A3262,FIND("ce ",A3262)+2,(LEN(A3262)+1)-(FIND("ce ",A3262)+2))))),"REJECTED"))</f>
        <v/>
      </c>
      <c r="E3262" t="str">
        <f t="shared" ref="E3262" si="5215"><![CDATA[IF(A3262="","",IF(AND(B3262="REJECTED",C3262="REJECTED",D3262="REJECTED"),"REJECTED",IF(AND(B3262="Charged",D3262>0),"TRUE",IF(AND(B3262=C3262,B3262=D3262),"TRUE",IF(AND(B3262=D3262,B3262<>C3262),"TRUE ROAMING",IF(LEFT(B3262,3)="not",IF(AND(D3262<>VALUE(RIGHT(B3262,LEN(B3262)-3)),C3262=D3262,D3262<>0),"TRUE",IF(AND(D3262<>VALUE(RIGHT(B3262,LEN(B3262)-3)),C3262<>D3262,D3262<>0),"TRUE ROAMING","FALSE")),"FALSE"))))))]]></f>
        <v/>
      </c>
    </row>
    <row r="3264" spans="2:5" x14ac:dyDescent="0.25">
      <c r="B3264" t="str">
        <f t="shared" ref="B3264:B3327" si="5216">IF(A3265="","","Kalkulasi Bonus")</f>
        <v/>
      </c>
      <c r="C3264" s="4" t="str">
        <f t="shared" ref="C3264:C3327" si="5217">IF(A3265="","",SUBSTITUTE(MID(A3265,FIND("[",A3265)+1,FIND("]",A3265,2)-(FIND("[",A3265)+1)),"-"," "))</f>
        <v/>
      </c>
      <c r="D3264" s="4"/>
      <c r="E3264" s="4"/>
    </row>
    <row r="3265" spans="2:5" x14ac:dyDescent="0.25">
      <c r="B3265" t="str">
        <f t="shared" ref="B3265:B3328" si="5218">IF(A3265="","","Result Bonus")</f>
        <v/>
      </c>
      <c r="C3265" s="4" t="str">
        <f t="shared" ref="C3265:C3328" si="5219">IF(A3265="","",MID(A3265,FIND(":",A3265)+2,(LEN(A3265)+1)-(FIND(":",A3265)+2)))</f>
        <v/>
      </c>
      <c r="D3265" s="4"/>
      <c r="E3265" s="4"/>
    </row>
    <row r="3267" spans="2:5" x14ac:dyDescent="0.25">
      <c r="B3267" s="3" t="str">
        <f t="shared" ref="B3267" si="5220">IF(A3267="","",IF(ISERR(FIND("###  (",A3267)),IF(OR(RIGHT(A3267,9)="ACTIVATED",RIGHT(A3267,6)="sukses",RIGHT(A3267,2)="OK"),"OK",IF(ISERR(VALUE(MID(A3267,FIND("[",A3267)+1,FIND("]",A3267,2)-(FIND("[",A3267)+1)))),MID(A3267,FIND("[",A3267)+1,FIND("]",A3267,2)-(FIND("[",A3267)+1)),VALUE(MID(A3267,FIND("[",A3267)+1,FIND("]",A3267,2)-(FIND("[",A3267)+1))))),"REJECTED"))</f>
        <v/>
      </c>
      <c r="C3267" s="3" t="str">
        <f t="shared" ref="C3267" si="5221">IF(A3267="","",IF(ISERR(FIND("###  (",A3267)),IF(OR(RIGHT(A3267,9)="ACTIVATED",RIGHT(A3267,6)="sukses",RIGHT(A3267,2)="OK"),"OK",VALUE(MID(A3269,FIND(":",A3269)+2,(LEN(A3269)+1)-(FIND(":",A3269)+2)))),"REJECTED"))</f>
        <v/>
      </c>
      <c r="D3267" s="3" t="str">
        <f t="shared" ref="D3267:D3330" si="5222">IF(A3267="","",IF(ISERR(FIND("###  (",A3267)),IF(OR(RIGHT(A3267,9)="ACTIVATED",RIGHT(A3267,6)="sukses",RIGHT(A3267,2)="OK"),"OK",IF(VALUE(MID(A3267,FIND("ce ",A3267)+2,(LEN(A3267)+1)-(FIND("ce ",A3267)+2)))=0,VALUE(MID(A3267,FIND("nt ",A3267)+2,(FIND(", Af",A3267)-(FIND("nt ",A3267)+2)))),VALUE(MID(A3267,FIND("ce ",A3267)+2,(LEN(A3267)+1)-(FIND("ce ",A3267)+2))))),"REJECTED"))</f>
        <v/>
      </c>
      <c r="E3267" t="str">
        <f t="shared" ref="E3267" si="5223"><![CDATA[IF(A3267="","",IF(AND(B3267="REJECTED",C3267="REJECTED",D3267="REJECTED"),"REJECTED",IF(AND(B3267="Charged",D3267>0),"TRUE",IF(AND(B3267=C3267,B3267=D3267),"TRUE",IF(AND(B3267=D3267,B3267<>C3267),"TRUE ROAMING",IF(LEFT(B3267,3)="not",IF(AND(D3267<>VALUE(RIGHT(B3267,LEN(B3267)-3)),C3267=D3267,D3267<>0),"TRUE",IF(AND(D3267<>VALUE(RIGHT(B3267,LEN(B3267)-3)),C3267<>D3267,D3267<>0),"TRUE ROAMING","FALSE")),"FALSE"))))))]]></f>
        <v/>
      </c>
    </row>
    <row r="3269" spans="2:5" x14ac:dyDescent="0.25">
      <c r="B3269" t="str">
        <f t="shared" ref="B3269:B3332" si="5224">IF(A3270="","","Kalkulasi Bonus")</f>
        <v/>
      </c>
      <c r="C3269" s="4" t="str">
        <f t="shared" ref="C3269:C3332" si="5225">IF(A3270="","",SUBSTITUTE(MID(A3270,FIND("[",A3270)+1,FIND("]",A3270,2)-(FIND("[",A3270)+1)),"-"," "))</f>
        <v/>
      </c>
      <c r="D3269" s="4"/>
      <c r="E3269" s="4"/>
    </row>
    <row r="3270" spans="2:5" x14ac:dyDescent="0.25">
      <c r="B3270" t="str">
        <f t="shared" ref="B3270:B3333" si="5226">IF(A3270="","","Result Bonus")</f>
        <v/>
      </c>
      <c r="C3270" s="4" t="str">
        <f t="shared" ref="C3270:C3333" si="5227">IF(A3270="","",MID(A3270,FIND(":",A3270)+2,(LEN(A3270)+1)-(FIND(":",A3270)+2)))</f>
        <v/>
      </c>
      <c r="D3270" s="4"/>
      <c r="E3270" s="4"/>
    </row>
    <row r="3272" spans="2:5" x14ac:dyDescent="0.25">
      <c r="B3272" s="3" t="str">
        <f t="shared" ref="B3272" si="5228">IF(A3272="","",IF(ISERR(FIND("###  (",A3272)),IF(OR(RIGHT(A3272,9)="ACTIVATED",RIGHT(A3272,6)="sukses",RIGHT(A3272,2)="OK"),"OK",IF(ISERR(VALUE(MID(A3272,FIND("[",A3272)+1,FIND("]",A3272,2)-(FIND("[",A3272)+1)))),MID(A3272,FIND("[",A3272)+1,FIND("]",A3272,2)-(FIND("[",A3272)+1)),VALUE(MID(A3272,FIND("[",A3272)+1,FIND("]",A3272,2)-(FIND("[",A3272)+1))))),"REJECTED"))</f>
        <v/>
      </c>
      <c r="C3272" s="3" t="str">
        <f t="shared" ref="C3272" si="5229">IF(A3272="","",IF(ISERR(FIND("###  (",A3272)),IF(OR(RIGHT(A3272,9)="ACTIVATED",RIGHT(A3272,6)="sukses",RIGHT(A3272,2)="OK"),"OK",VALUE(MID(A3274,FIND(":",A3274)+2,(LEN(A3274)+1)-(FIND(":",A3274)+2)))),"REJECTED"))</f>
        <v/>
      </c>
      <c r="D3272" s="3" t="str">
        <f t="shared" ref="D3272:D3335" si="5230">IF(A3272="","",IF(ISERR(FIND("###  (",A3272)),IF(OR(RIGHT(A3272,9)="ACTIVATED",RIGHT(A3272,6)="sukses",RIGHT(A3272,2)="OK"),"OK",IF(VALUE(MID(A3272,FIND("ce ",A3272)+2,(LEN(A3272)+1)-(FIND("ce ",A3272)+2)))=0,VALUE(MID(A3272,FIND("nt ",A3272)+2,(FIND(", Af",A3272)-(FIND("nt ",A3272)+2)))),VALUE(MID(A3272,FIND("ce ",A3272)+2,(LEN(A3272)+1)-(FIND("ce ",A3272)+2))))),"REJECTED"))</f>
        <v/>
      </c>
      <c r="E3272" t="str">
        <f t="shared" ref="E3272" si="5231"><![CDATA[IF(A3272="","",IF(AND(B3272="REJECTED",C3272="REJECTED",D3272="REJECTED"),"REJECTED",IF(AND(B3272="Charged",D3272>0),"TRUE",IF(AND(B3272=C3272,B3272=D3272),"TRUE",IF(AND(B3272=D3272,B3272<>C3272),"TRUE ROAMING",IF(LEFT(B3272,3)="not",IF(AND(D3272<>VALUE(RIGHT(B3272,LEN(B3272)-3)),C3272=D3272,D3272<>0),"TRUE",IF(AND(D3272<>VALUE(RIGHT(B3272,LEN(B3272)-3)),C3272<>D3272,D3272<>0),"TRUE ROAMING","FALSE")),"FALSE"))))))]]></f>
        <v/>
      </c>
    </row>
    <row r="3274" spans="2:5" x14ac:dyDescent="0.25">
      <c r="B3274" t="str">
        <f t="shared" ref="B3274:B3337" si="5232">IF(A3275="","","Kalkulasi Bonus")</f>
        <v/>
      </c>
      <c r="C3274" s="4" t="str">
        <f t="shared" ref="C3274:C3337" si="5233">IF(A3275="","",SUBSTITUTE(MID(A3275,FIND("[",A3275)+1,FIND("]",A3275,2)-(FIND("[",A3275)+1)),"-"," "))</f>
        <v/>
      </c>
      <c r="D3274" s="4"/>
      <c r="E3274" s="4"/>
    </row>
    <row r="3275" spans="2:5" x14ac:dyDescent="0.25">
      <c r="B3275" t="str">
        <f t="shared" ref="B3275:B3338" si="5234">IF(A3275="","","Result Bonus")</f>
        <v/>
      </c>
      <c r="C3275" s="4" t="str">
        <f t="shared" ref="C3275:C3338" si="5235">IF(A3275="","",MID(A3275,FIND(":",A3275)+2,(LEN(A3275)+1)-(FIND(":",A3275)+2)))</f>
        <v/>
      </c>
      <c r="D3275" s="4"/>
      <c r="E3275" s="4"/>
    </row>
    <row r="3277" spans="2:5" x14ac:dyDescent="0.25">
      <c r="B3277" s="3" t="str">
        <f t="shared" ref="B3277" si="5236">IF(A3277="","",IF(ISERR(FIND("###  (",A3277)),IF(OR(RIGHT(A3277,9)="ACTIVATED",RIGHT(A3277,6)="sukses",RIGHT(A3277,2)="OK"),"OK",IF(ISERR(VALUE(MID(A3277,FIND("[",A3277)+1,FIND("]",A3277,2)-(FIND("[",A3277)+1)))),MID(A3277,FIND("[",A3277)+1,FIND("]",A3277,2)-(FIND("[",A3277)+1)),VALUE(MID(A3277,FIND("[",A3277)+1,FIND("]",A3277,2)-(FIND("[",A3277)+1))))),"REJECTED"))</f>
        <v/>
      </c>
      <c r="C3277" s="3" t="str">
        <f t="shared" ref="C3277" si="5237">IF(A3277="","",IF(ISERR(FIND("###  (",A3277)),IF(OR(RIGHT(A3277,9)="ACTIVATED",RIGHT(A3277,6)="sukses",RIGHT(A3277,2)="OK"),"OK",VALUE(MID(A3279,FIND(":",A3279)+2,(LEN(A3279)+1)-(FIND(":",A3279)+2)))),"REJECTED"))</f>
        <v/>
      </c>
      <c r="D3277" s="3" t="str">
        <f t="shared" ref="D3277:D3340" si="5238">IF(A3277="","",IF(ISERR(FIND("###  (",A3277)),IF(OR(RIGHT(A3277,9)="ACTIVATED",RIGHT(A3277,6)="sukses",RIGHT(A3277,2)="OK"),"OK",IF(VALUE(MID(A3277,FIND("ce ",A3277)+2,(LEN(A3277)+1)-(FIND("ce ",A3277)+2)))=0,VALUE(MID(A3277,FIND("nt ",A3277)+2,(FIND(", Af",A3277)-(FIND("nt ",A3277)+2)))),VALUE(MID(A3277,FIND("ce ",A3277)+2,(LEN(A3277)+1)-(FIND("ce ",A3277)+2))))),"REJECTED"))</f>
        <v/>
      </c>
      <c r="E3277" t="str">
        <f t="shared" ref="E3277" si="5239"><![CDATA[IF(A3277="","",IF(AND(B3277="REJECTED",C3277="REJECTED",D3277="REJECTED"),"REJECTED",IF(AND(B3277="Charged",D3277>0),"TRUE",IF(AND(B3277=C3277,B3277=D3277),"TRUE",IF(AND(B3277=D3277,B3277<>C3277),"TRUE ROAMING",IF(LEFT(B3277,3)="not",IF(AND(D3277<>VALUE(RIGHT(B3277,LEN(B3277)-3)),C3277=D3277,D3277<>0),"TRUE",IF(AND(D3277<>VALUE(RIGHT(B3277,LEN(B3277)-3)),C3277<>D3277,D3277<>0),"TRUE ROAMING","FALSE")),"FALSE"))))))]]></f>
        <v/>
      </c>
    </row>
    <row r="3279" spans="2:5" x14ac:dyDescent="0.25">
      <c r="B3279" t="str">
        <f t="shared" ref="B3279:B3342" si="5240">IF(A3280="","","Kalkulasi Bonus")</f>
        <v/>
      </c>
      <c r="C3279" s="4" t="str">
        <f t="shared" ref="C3279:C3342" si="5241">IF(A3280="","",SUBSTITUTE(MID(A3280,FIND("[",A3280)+1,FIND("]",A3280,2)-(FIND("[",A3280)+1)),"-"," "))</f>
        <v/>
      </c>
      <c r="D3279" s="4"/>
      <c r="E3279" s="4"/>
    </row>
    <row r="3280" spans="2:5" x14ac:dyDescent="0.25">
      <c r="B3280" t="str">
        <f t="shared" ref="B3280:B3343" si="5242">IF(A3280="","","Result Bonus")</f>
        <v/>
      </c>
      <c r="C3280" s="4" t="str">
        <f t="shared" ref="C3280:C3343" si="5243">IF(A3280="","",MID(A3280,FIND(":",A3280)+2,(LEN(A3280)+1)-(FIND(":",A3280)+2)))</f>
        <v/>
      </c>
      <c r="D3280" s="4"/>
      <c r="E3280" s="4"/>
    </row>
    <row r="3282" spans="2:5" x14ac:dyDescent="0.25">
      <c r="B3282" s="3" t="str">
        <f t="shared" ref="B3282" si="5244">IF(A3282="","",IF(ISERR(FIND("###  (",A3282)),IF(OR(RIGHT(A3282,9)="ACTIVATED",RIGHT(A3282,6)="sukses",RIGHT(A3282,2)="OK"),"OK",IF(ISERR(VALUE(MID(A3282,FIND("[",A3282)+1,FIND("]",A3282,2)-(FIND("[",A3282)+1)))),MID(A3282,FIND("[",A3282)+1,FIND("]",A3282,2)-(FIND("[",A3282)+1)),VALUE(MID(A3282,FIND("[",A3282)+1,FIND("]",A3282,2)-(FIND("[",A3282)+1))))),"REJECTED"))</f>
        <v/>
      </c>
      <c r="C3282" s="3" t="str">
        <f t="shared" ref="C3282" si="5245">IF(A3282="","",IF(ISERR(FIND("###  (",A3282)),IF(OR(RIGHT(A3282,9)="ACTIVATED",RIGHT(A3282,6)="sukses",RIGHT(A3282,2)="OK"),"OK",VALUE(MID(A3284,FIND(":",A3284)+2,(LEN(A3284)+1)-(FIND(":",A3284)+2)))),"REJECTED"))</f>
        <v/>
      </c>
      <c r="D3282" s="3" t="str">
        <f t="shared" ref="D3282:D3345" si="5246">IF(A3282="","",IF(ISERR(FIND("###  (",A3282)),IF(OR(RIGHT(A3282,9)="ACTIVATED",RIGHT(A3282,6)="sukses",RIGHT(A3282,2)="OK"),"OK",IF(VALUE(MID(A3282,FIND("ce ",A3282)+2,(LEN(A3282)+1)-(FIND("ce ",A3282)+2)))=0,VALUE(MID(A3282,FIND("nt ",A3282)+2,(FIND(", Af",A3282)-(FIND("nt ",A3282)+2)))),VALUE(MID(A3282,FIND("ce ",A3282)+2,(LEN(A3282)+1)-(FIND("ce ",A3282)+2))))),"REJECTED"))</f>
        <v/>
      </c>
      <c r="E3282" t="str">
        <f t="shared" ref="E3282" si="5247"><![CDATA[IF(A3282="","",IF(AND(B3282="REJECTED",C3282="REJECTED",D3282="REJECTED"),"REJECTED",IF(AND(B3282="Charged",D3282>0),"TRUE",IF(AND(B3282=C3282,B3282=D3282),"TRUE",IF(AND(B3282=D3282,B3282<>C3282),"TRUE ROAMING",IF(LEFT(B3282,3)="not",IF(AND(D3282<>VALUE(RIGHT(B3282,LEN(B3282)-3)),C3282=D3282,D3282<>0),"TRUE",IF(AND(D3282<>VALUE(RIGHT(B3282,LEN(B3282)-3)),C3282<>D3282,D3282<>0),"TRUE ROAMING","FALSE")),"FALSE"))))))]]></f>
        <v/>
      </c>
    </row>
    <row r="3284" spans="2:5" x14ac:dyDescent="0.25">
      <c r="B3284" t="str">
        <f t="shared" ref="B3284:B3347" si="5248">IF(A3285="","","Kalkulasi Bonus")</f>
        <v/>
      </c>
      <c r="C3284" s="4" t="str">
        <f t="shared" ref="C3284:C3347" si="5249">IF(A3285="","",SUBSTITUTE(MID(A3285,FIND("[",A3285)+1,FIND("]",A3285,2)-(FIND("[",A3285)+1)),"-"," "))</f>
        <v/>
      </c>
      <c r="D3284" s="4"/>
      <c r="E3284" s="4"/>
    </row>
    <row r="3285" spans="2:5" x14ac:dyDescent="0.25">
      <c r="B3285" t="str">
        <f t="shared" ref="B3285:B3348" si="5250">IF(A3285="","","Result Bonus")</f>
        <v/>
      </c>
      <c r="C3285" s="4" t="str">
        <f t="shared" ref="C3285:C3348" si="5251">IF(A3285="","",MID(A3285,FIND(":",A3285)+2,(LEN(A3285)+1)-(FIND(":",A3285)+2)))</f>
        <v/>
      </c>
      <c r="D3285" s="4"/>
      <c r="E3285" s="4"/>
    </row>
    <row r="3287" spans="2:5" x14ac:dyDescent="0.25">
      <c r="B3287" s="3" t="str">
        <f t="shared" ref="B3287" si="5252">IF(A3287="","",IF(ISERR(FIND("###  (",A3287)),IF(OR(RIGHT(A3287,9)="ACTIVATED",RIGHT(A3287,6)="sukses",RIGHT(A3287,2)="OK"),"OK",IF(ISERR(VALUE(MID(A3287,FIND("[",A3287)+1,FIND("]",A3287,2)-(FIND("[",A3287)+1)))),MID(A3287,FIND("[",A3287)+1,FIND("]",A3287,2)-(FIND("[",A3287)+1)),VALUE(MID(A3287,FIND("[",A3287)+1,FIND("]",A3287,2)-(FIND("[",A3287)+1))))),"REJECTED"))</f>
        <v/>
      </c>
      <c r="C3287" s="3" t="str">
        <f t="shared" ref="C3287" si="5253">IF(A3287="","",IF(ISERR(FIND("###  (",A3287)),IF(OR(RIGHT(A3287,9)="ACTIVATED",RIGHT(A3287,6)="sukses",RIGHT(A3287,2)="OK"),"OK",VALUE(MID(A3289,FIND(":",A3289)+2,(LEN(A3289)+1)-(FIND(":",A3289)+2)))),"REJECTED"))</f>
        <v/>
      </c>
      <c r="D3287" s="3" t="str">
        <f t="shared" ref="D3287:D3318" si="5254">IF(A3287="","",IF(ISERR(FIND("###  (",A3287)),IF(OR(RIGHT(A3287,9)="ACTIVATED",RIGHT(A3287,6)="sukses",RIGHT(A3287,2)="OK"),"OK",IF(VALUE(MID(A3287,FIND("ce ",A3287)+2,(LEN(A3287)+1)-(FIND("ce ",A3287)+2)))=0,VALUE(MID(A3287,FIND("nt ",A3287)+2,(FIND(", Af",A3287)-(FIND("nt ",A3287)+2)))),VALUE(MID(A3287,FIND("ce ",A3287)+2,(LEN(A3287)+1)-(FIND("ce ",A3287)+2))))),"REJECTED"))</f>
        <v/>
      </c>
      <c r="E3287" t="str">
        <f t="shared" ref="E3287" si="5255"><![CDATA[IF(A3287="","",IF(AND(B3287="REJECTED",C3287="REJECTED",D3287="REJECTED"),"REJECTED",IF(AND(B3287="Charged",D3287>0),"TRUE",IF(AND(B3287=C3287,B3287=D3287),"TRUE",IF(AND(B3287=D3287,B3287<>C3287),"TRUE ROAMING",IF(LEFT(B3287,3)="not",IF(AND(D3287<>VALUE(RIGHT(B3287,LEN(B3287)-3)),C3287=D3287,D3287<>0),"TRUE",IF(AND(D3287<>VALUE(RIGHT(B3287,LEN(B3287)-3)),C3287<>D3287,D3287<>0),"TRUE ROAMING","FALSE")),"FALSE"))))))]]></f>
        <v/>
      </c>
    </row>
    <row r="3289" spans="2:5" x14ac:dyDescent="0.25">
      <c r="B3289" t="str">
        <f t="shared" ref="B3289:B3352" si="5256">IF(A3290="","","Kalkulasi Bonus")</f>
        <v/>
      </c>
      <c r="C3289" s="4" t="str">
        <f t="shared" ref="C3289:C3352" si="5257">IF(A3290="","",SUBSTITUTE(MID(A3290,FIND("[",A3290)+1,FIND("]",A3290,2)-(FIND("[",A3290)+1)),"-"," "))</f>
        <v/>
      </c>
      <c r="D3289" s="4"/>
      <c r="E3289" s="4"/>
    </row>
    <row r="3290" spans="2:5" x14ac:dyDescent="0.25">
      <c r="B3290" t="str">
        <f t="shared" ref="B3290:B3353" si="5258">IF(A3290="","","Result Bonus")</f>
        <v/>
      </c>
      <c r="C3290" s="4" t="str">
        <f t="shared" ref="C3290:C3353" si="5259">IF(A3290="","",MID(A3290,FIND(":",A3290)+2,(LEN(A3290)+1)-(FIND(":",A3290)+2)))</f>
        <v/>
      </c>
      <c r="D3290" s="4"/>
      <c r="E3290" s="4"/>
    </row>
    <row r="3292" spans="2:5" x14ac:dyDescent="0.25">
      <c r="B3292" s="3" t="str">
        <f t="shared" ref="B3292" si="5260">IF(A3292="","",IF(ISERR(FIND("###  (",A3292)),IF(OR(RIGHT(A3292,9)="ACTIVATED",RIGHT(A3292,6)="sukses",RIGHT(A3292,2)="OK"),"OK",IF(ISERR(VALUE(MID(A3292,FIND("[",A3292)+1,FIND("]",A3292,2)-(FIND("[",A3292)+1)))),MID(A3292,FIND("[",A3292)+1,FIND("]",A3292,2)-(FIND("[",A3292)+1)),VALUE(MID(A3292,FIND("[",A3292)+1,FIND("]",A3292,2)-(FIND("[",A3292)+1))))),"REJECTED"))</f>
        <v/>
      </c>
      <c r="C3292" s="3" t="str">
        <f t="shared" ref="C3292" si="5261">IF(A3292="","",IF(ISERR(FIND("###  (",A3292)),IF(OR(RIGHT(A3292,9)="ACTIVATED",RIGHT(A3292,6)="sukses",RIGHT(A3292,2)="OK"),"OK",VALUE(MID(A3294,FIND(":",A3294)+2,(LEN(A3294)+1)-(FIND(":",A3294)+2)))),"REJECTED"))</f>
        <v/>
      </c>
      <c r="D3292" s="3" t="str">
        <f t="shared" ref="D3292:D3323" si="5262">IF(A3292="","",IF(ISERR(FIND("###  (",A3292)),IF(OR(RIGHT(A3292,9)="ACTIVATED",RIGHT(A3292,6)="sukses",RIGHT(A3292,2)="OK"),"OK",IF(VALUE(MID(A3292,FIND("ce ",A3292)+2,(LEN(A3292)+1)-(FIND("ce ",A3292)+2)))=0,VALUE(MID(A3292,FIND("nt ",A3292)+2,(FIND(", Af",A3292)-(FIND("nt ",A3292)+2)))),VALUE(MID(A3292,FIND("ce ",A3292)+2,(LEN(A3292)+1)-(FIND("ce ",A3292)+2))))),"REJECTED"))</f>
        <v/>
      </c>
      <c r="E3292" t="str">
        <f t="shared" ref="E3292" si="5263"><![CDATA[IF(A3292="","",IF(AND(B3292="REJECTED",C3292="REJECTED",D3292="REJECTED"),"REJECTED",IF(AND(B3292="Charged",D3292>0),"TRUE",IF(AND(B3292=C3292,B3292=D3292),"TRUE",IF(AND(B3292=D3292,B3292<>C3292),"TRUE ROAMING",IF(LEFT(B3292,3)="not",IF(AND(D3292<>VALUE(RIGHT(B3292,LEN(B3292)-3)),C3292=D3292,D3292<>0),"TRUE",IF(AND(D3292<>VALUE(RIGHT(B3292,LEN(B3292)-3)),C3292<>D3292,D3292<>0),"TRUE ROAMING","FALSE")),"FALSE"))))))]]></f>
        <v/>
      </c>
    </row>
    <row r="3294" spans="2:5" x14ac:dyDescent="0.25">
      <c r="B3294" t="str">
        <f t="shared" ref="B3294:B3357" si="5264">IF(A3295="","","Kalkulasi Bonus")</f>
        <v/>
      </c>
      <c r="C3294" s="4" t="str">
        <f t="shared" ref="C3294:C3357" si="5265">IF(A3295="","",SUBSTITUTE(MID(A3295,FIND("[",A3295)+1,FIND("]",A3295,2)-(FIND("[",A3295)+1)),"-"," "))</f>
        <v/>
      </c>
      <c r="D3294" s="4"/>
      <c r="E3294" s="4"/>
    </row>
    <row r="3295" spans="2:5" x14ac:dyDescent="0.25">
      <c r="B3295" t="str">
        <f t="shared" ref="B3295:B3358" si="5266">IF(A3295="","","Result Bonus")</f>
        <v/>
      </c>
      <c r="C3295" s="4" t="str">
        <f t="shared" ref="C3295:C3358" si="5267">IF(A3295="","",MID(A3295,FIND(":",A3295)+2,(LEN(A3295)+1)-(FIND(":",A3295)+2)))</f>
        <v/>
      </c>
      <c r="D3295" s="4"/>
      <c r="E3295" s="4"/>
    </row>
    <row r="3297" spans="2:5" x14ac:dyDescent="0.25">
      <c r="B3297" s="3" t="str">
        <f t="shared" ref="B3297" si="5268">IF(A3297="","",IF(ISERR(FIND("###  (",A3297)),IF(OR(RIGHT(A3297,9)="ACTIVATED",RIGHT(A3297,6)="sukses",RIGHT(A3297,2)="OK"),"OK",IF(ISERR(VALUE(MID(A3297,FIND("[",A3297)+1,FIND("]",A3297,2)-(FIND("[",A3297)+1)))),MID(A3297,FIND("[",A3297)+1,FIND("]",A3297,2)-(FIND("[",A3297)+1)),VALUE(MID(A3297,FIND("[",A3297)+1,FIND("]",A3297,2)-(FIND("[",A3297)+1))))),"REJECTED"))</f>
        <v/>
      </c>
      <c r="C3297" s="3" t="str">
        <f t="shared" ref="C3297" si="5269">IF(A3297="","",IF(ISERR(FIND("###  (",A3297)),IF(OR(RIGHT(A3297,9)="ACTIVATED",RIGHT(A3297,6)="sukses",RIGHT(A3297,2)="OK"),"OK",VALUE(MID(A3299,FIND(":",A3299)+2,(LEN(A3299)+1)-(FIND(":",A3299)+2)))),"REJECTED"))</f>
        <v/>
      </c>
      <c r="D3297" s="3" t="str">
        <f t="shared" ref="D3297:D3328" si="5270">IF(A3297="","",IF(ISERR(FIND("###  (",A3297)),IF(OR(RIGHT(A3297,9)="ACTIVATED",RIGHT(A3297,6)="sukses",RIGHT(A3297,2)="OK"),"OK",IF(VALUE(MID(A3297,FIND("ce ",A3297)+2,(LEN(A3297)+1)-(FIND("ce ",A3297)+2)))=0,VALUE(MID(A3297,FIND("nt ",A3297)+2,(FIND(", Af",A3297)-(FIND("nt ",A3297)+2)))),VALUE(MID(A3297,FIND("ce ",A3297)+2,(LEN(A3297)+1)-(FIND("ce ",A3297)+2))))),"REJECTED"))</f>
        <v/>
      </c>
      <c r="E3297" t="str">
        <f t="shared" ref="E3297" si="5271"><![CDATA[IF(A3297="","",IF(AND(B3297="REJECTED",C3297="REJECTED",D3297="REJECTED"),"REJECTED",IF(AND(B3297="Charged",D3297>0),"TRUE",IF(AND(B3297=C3297,B3297=D3297),"TRUE",IF(AND(B3297=D3297,B3297<>C3297),"TRUE ROAMING",IF(LEFT(B3297,3)="not",IF(AND(D3297<>VALUE(RIGHT(B3297,LEN(B3297)-3)),C3297=D3297,D3297<>0),"TRUE",IF(AND(D3297<>VALUE(RIGHT(B3297,LEN(B3297)-3)),C3297<>D3297,D3297<>0),"TRUE ROAMING","FALSE")),"FALSE"))))))]]></f>
        <v/>
      </c>
    </row>
    <row r="3299" spans="2:5" x14ac:dyDescent="0.25">
      <c r="B3299" t="str">
        <f t="shared" ref="B3299:B3362" si="5272">IF(A3300="","","Kalkulasi Bonus")</f>
        <v/>
      </c>
      <c r="C3299" s="4" t="str">
        <f t="shared" ref="C3299:C3362" si="5273">IF(A3300="","",SUBSTITUTE(MID(A3300,FIND("[",A3300)+1,FIND("]",A3300,2)-(FIND("[",A3300)+1)),"-"," "))</f>
        <v/>
      </c>
      <c r="D3299" s="4"/>
      <c r="E3299" s="4"/>
    </row>
    <row r="3300" spans="2:5" x14ac:dyDescent="0.25">
      <c r="B3300" t="str">
        <f t="shared" ref="B3300:B3363" si="5274">IF(A3300="","","Result Bonus")</f>
        <v/>
      </c>
      <c r="C3300" s="4" t="str">
        <f t="shared" ref="C3300:C3363" si="5275">IF(A3300="","",MID(A3300,FIND(":",A3300)+2,(LEN(A3300)+1)-(FIND(":",A3300)+2)))</f>
        <v/>
      </c>
      <c r="D3300" s="4"/>
      <c r="E3300" s="4"/>
    </row>
    <row r="3302" spans="2:5" x14ac:dyDescent="0.25">
      <c r="B3302" s="3" t="str">
        <f t="shared" ref="B3302" si="5276">IF(A3302="","",IF(ISERR(FIND("###  (",A3302)),IF(OR(RIGHT(A3302,9)="ACTIVATED",RIGHT(A3302,6)="sukses",RIGHT(A3302,2)="OK"),"OK",IF(ISERR(VALUE(MID(A3302,FIND("[",A3302)+1,FIND("]",A3302,2)-(FIND("[",A3302)+1)))),MID(A3302,FIND("[",A3302)+1,FIND("]",A3302,2)-(FIND("[",A3302)+1)),VALUE(MID(A3302,FIND("[",A3302)+1,FIND("]",A3302,2)-(FIND("[",A3302)+1))))),"REJECTED"))</f>
        <v/>
      </c>
      <c r="C3302" s="3" t="str">
        <f t="shared" ref="C3302" si="5277">IF(A3302="","",IF(ISERR(FIND("###  (",A3302)),IF(OR(RIGHT(A3302,9)="ACTIVATED",RIGHT(A3302,6)="sukses",RIGHT(A3302,2)="OK"),"OK",VALUE(MID(A3304,FIND(":",A3304)+2,(LEN(A3304)+1)-(FIND(":",A3304)+2)))),"REJECTED"))</f>
        <v/>
      </c>
      <c r="D3302" s="3" t="str">
        <f t="shared" ref="D3302:D3333" si="5278">IF(A3302="","",IF(ISERR(FIND("###  (",A3302)),IF(OR(RIGHT(A3302,9)="ACTIVATED",RIGHT(A3302,6)="sukses",RIGHT(A3302,2)="OK"),"OK",IF(VALUE(MID(A3302,FIND("ce ",A3302)+2,(LEN(A3302)+1)-(FIND("ce ",A3302)+2)))=0,VALUE(MID(A3302,FIND("nt ",A3302)+2,(FIND(", Af",A3302)-(FIND("nt ",A3302)+2)))),VALUE(MID(A3302,FIND("ce ",A3302)+2,(LEN(A3302)+1)-(FIND("ce ",A3302)+2))))),"REJECTED"))</f>
        <v/>
      </c>
      <c r="E3302" t="str">
        <f t="shared" ref="E3302" si="5279"><![CDATA[IF(A3302="","",IF(AND(B3302="REJECTED",C3302="REJECTED",D3302="REJECTED"),"REJECTED",IF(AND(B3302="Charged",D3302>0),"TRUE",IF(AND(B3302=C3302,B3302=D3302),"TRUE",IF(AND(B3302=D3302,B3302<>C3302),"TRUE ROAMING",IF(LEFT(B3302,3)="not",IF(AND(D3302<>VALUE(RIGHT(B3302,LEN(B3302)-3)),C3302=D3302,D3302<>0),"TRUE",IF(AND(D3302<>VALUE(RIGHT(B3302,LEN(B3302)-3)),C3302<>D3302,D3302<>0),"TRUE ROAMING","FALSE")),"FALSE"))))))]]></f>
        <v/>
      </c>
    </row>
    <row r="3304" spans="2:5" x14ac:dyDescent="0.25">
      <c r="B3304" t="str">
        <f t="shared" ref="B3304:B3367" si="5280">IF(A3305="","","Kalkulasi Bonus")</f>
        <v/>
      </c>
      <c r="C3304" s="4" t="str">
        <f t="shared" ref="C3304:C3367" si="5281">IF(A3305="","",SUBSTITUTE(MID(A3305,FIND("[",A3305)+1,FIND("]",A3305,2)-(FIND("[",A3305)+1)),"-"," "))</f>
        <v/>
      </c>
      <c r="D3304" s="4"/>
      <c r="E3304" s="4"/>
    </row>
    <row r="3305" spans="2:5" x14ac:dyDescent="0.25">
      <c r="B3305" t="str">
        <f t="shared" ref="B3305:B3368" si="5282">IF(A3305="","","Result Bonus")</f>
        <v/>
      </c>
      <c r="C3305" s="4" t="str">
        <f t="shared" ref="C3305:C3368" si="5283">IF(A3305="","",MID(A3305,FIND(":",A3305)+2,(LEN(A3305)+1)-(FIND(":",A3305)+2)))</f>
        <v/>
      </c>
      <c r="D3305" s="4"/>
      <c r="E3305" s="4"/>
    </row>
    <row r="3307" spans="2:5" x14ac:dyDescent="0.25">
      <c r="B3307" s="3" t="str">
        <f t="shared" ref="B3307" si="5284">IF(A3307="","",IF(ISERR(FIND("###  (",A3307)),IF(OR(RIGHT(A3307,9)="ACTIVATED",RIGHT(A3307,6)="sukses",RIGHT(A3307,2)="OK"),"OK",IF(ISERR(VALUE(MID(A3307,FIND("[",A3307)+1,FIND("]",A3307,2)-(FIND("[",A3307)+1)))),MID(A3307,FIND("[",A3307)+1,FIND("]",A3307,2)-(FIND("[",A3307)+1)),VALUE(MID(A3307,FIND("[",A3307)+1,FIND("]",A3307,2)-(FIND("[",A3307)+1))))),"REJECTED"))</f>
        <v/>
      </c>
      <c r="C3307" s="3" t="str">
        <f t="shared" ref="C3307" si="5285">IF(A3307="","",IF(ISERR(FIND("###  (",A3307)),IF(OR(RIGHT(A3307,9)="ACTIVATED",RIGHT(A3307,6)="sukses",RIGHT(A3307,2)="OK"),"OK",VALUE(MID(A3309,FIND(":",A3309)+2,(LEN(A3309)+1)-(FIND(":",A3309)+2)))),"REJECTED"))</f>
        <v/>
      </c>
      <c r="D3307" s="3" t="str">
        <f t="shared" ref="D3307:D3338" si="5286">IF(A3307="","",IF(ISERR(FIND("###  (",A3307)),IF(OR(RIGHT(A3307,9)="ACTIVATED",RIGHT(A3307,6)="sukses",RIGHT(A3307,2)="OK"),"OK",IF(VALUE(MID(A3307,FIND("ce ",A3307)+2,(LEN(A3307)+1)-(FIND("ce ",A3307)+2)))=0,VALUE(MID(A3307,FIND("nt ",A3307)+2,(FIND(", Af",A3307)-(FIND("nt ",A3307)+2)))),VALUE(MID(A3307,FIND("ce ",A3307)+2,(LEN(A3307)+1)-(FIND("ce ",A3307)+2))))),"REJECTED"))</f>
        <v/>
      </c>
      <c r="E3307" t="str">
        <f t="shared" ref="E3307" si="5287"><![CDATA[IF(A3307="","",IF(AND(B3307="REJECTED",C3307="REJECTED",D3307="REJECTED"),"REJECTED",IF(AND(B3307="Charged",D3307>0),"TRUE",IF(AND(B3307=C3307,B3307=D3307),"TRUE",IF(AND(B3307=D3307,B3307<>C3307),"TRUE ROAMING",IF(LEFT(B3307,3)="not",IF(AND(D3307<>VALUE(RIGHT(B3307,LEN(B3307)-3)),C3307=D3307,D3307<>0),"TRUE",IF(AND(D3307<>VALUE(RIGHT(B3307,LEN(B3307)-3)),C3307<>D3307,D3307<>0),"TRUE ROAMING","FALSE")),"FALSE"))))))]]></f>
        <v/>
      </c>
    </row>
    <row r="3309" spans="2:5" x14ac:dyDescent="0.25">
      <c r="B3309" t="str">
        <f t="shared" ref="B3309:B3372" si="5288">IF(A3310="","","Kalkulasi Bonus")</f>
        <v/>
      </c>
      <c r="C3309" s="4" t="str">
        <f t="shared" ref="C3309:C3372" si="5289">IF(A3310="","",SUBSTITUTE(MID(A3310,FIND("[",A3310)+1,FIND("]",A3310,2)-(FIND("[",A3310)+1)),"-"," "))</f>
        <v/>
      </c>
      <c r="D3309" s="4"/>
      <c r="E3309" s="4"/>
    </row>
    <row r="3310" spans="2:5" x14ac:dyDescent="0.25">
      <c r="B3310" t="str">
        <f t="shared" ref="B3310:B3373" si="5290">IF(A3310="","","Result Bonus")</f>
        <v/>
      </c>
      <c r="C3310" s="4" t="str">
        <f t="shared" ref="C3310:C3373" si="5291">IF(A3310="","",MID(A3310,FIND(":",A3310)+2,(LEN(A3310)+1)-(FIND(":",A3310)+2)))</f>
        <v/>
      </c>
      <c r="D3310" s="4"/>
      <c r="E3310" s="4"/>
    </row>
    <row r="3312" spans="2:5" x14ac:dyDescent="0.25">
      <c r="B3312" s="3" t="str">
        <f t="shared" ref="B3312" si="5292">IF(A3312="","",IF(ISERR(FIND("###  (",A3312)),IF(OR(RIGHT(A3312,9)="ACTIVATED",RIGHT(A3312,6)="sukses",RIGHT(A3312,2)="OK"),"OK",IF(ISERR(VALUE(MID(A3312,FIND("[",A3312)+1,FIND("]",A3312,2)-(FIND("[",A3312)+1)))),MID(A3312,FIND("[",A3312)+1,FIND("]",A3312,2)-(FIND("[",A3312)+1)),VALUE(MID(A3312,FIND("[",A3312)+1,FIND("]",A3312,2)-(FIND("[",A3312)+1))))),"REJECTED"))</f>
        <v/>
      </c>
      <c r="C3312" s="3" t="str">
        <f t="shared" ref="C3312" si="5293">IF(A3312="","",IF(ISERR(FIND("###  (",A3312)),IF(OR(RIGHT(A3312,9)="ACTIVATED",RIGHT(A3312,6)="sukses",RIGHT(A3312,2)="OK"),"OK",VALUE(MID(A3314,FIND(":",A3314)+2,(LEN(A3314)+1)-(FIND(":",A3314)+2)))),"REJECTED"))</f>
        <v/>
      </c>
      <c r="D3312" s="3" t="str">
        <f t="shared" ref="D3312:D3343" si="5294">IF(A3312="","",IF(ISERR(FIND("###  (",A3312)),IF(OR(RIGHT(A3312,9)="ACTIVATED",RIGHT(A3312,6)="sukses",RIGHT(A3312,2)="OK"),"OK",IF(VALUE(MID(A3312,FIND("ce ",A3312)+2,(LEN(A3312)+1)-(FIND("ce ",A3312)+2)))=0,VALUE(MID(A3312,FIND("nt ",A3312)+2,(FIND(", Af",A3312)-(FIND("nt ",A3312)+2)))),VALUE(MID(A3312,FIND("ce ",A3312)+2,(LEN(A3312)+1)-(FIND("ce ",A3312)+2))))),"REJECTED"))</f>
        <v/>
      </c>
      <c r="E3312" t="str">
        <f t="shared" ref="E3312" si="5295"><![CDATA[IF(A3312="","",IF(AND(B3312="REJECTED",C3312="REJECTED",D3312="REJECTED"),"REJECTED",IF(AND(B3312="Charged",D3312>0),"TRUE",IF(AND(B3312=C3312,B3312=D3312),"TRUE",IF(AND(B3312=D3312,B3312<>C3312),"TRUE ROAMING",IF(LEFT(B3312,3)="not",IF(AND(D3312<>VALUE(RIGHT(B3312,LEN(B3312)-3)),C3312=D3312,D3312<>0),"TRUE",IF(AND(D3312<>VALUE(RIGHT(B3312,LEN(B3312)-3)),C3312<>D3312,D3312<>0),"TRUE ROAMING","FALSE")),"FALSE"))))))]]></f>
        <v/>
      </c>
    </row>
    <row r="3314" spans="2:5" x14ac:dyDescent="0.25">
      <c r="B3314" t="str">
        <f t="shared" ref="B3314:B3377" si="5296">IF(A3315="","","Kalkulasi Bonus")</f>
        <v/>
      </c>
      <c r="C3314" s="4" t="str">
        <f t="shared" ref="C3314:C3377" si="5297">IF(A3315="","",SUBSTITUTE(MID(A3315,FIND("[",A3315)+1,FIND("]",A3315,2)-(FIND("[",A3315)+1)),"-"," "))</f>
        <v/>
      </c>
      <c r="D3314" s="4"/>
      <c r="E3314" s="4"/>
    </row>
    <row r="3315" spans="2:5" x14ac:dyDescent="0.25">
      <c r="B3315" t="str">
        <f t="shared" ref="B3315:B3378" si="5298">IF(A3315="","","Result Bonus")</f>
        <v/>
      </c>
      <c r="C3315" s="4" t="str">
        <f t="shared" ref="C3315:C3378" si="5299">IF(A3315="","",MID(A3315,FIND(":",A3315)+2,(LEN(A3315)+1)-(FIND(":",A3315)+2)))</f>
        <v/>
      </c>
      <c r="D3315" s="4"/>
      <c r="E3315" s="4"/>
    </row>
    <row r="3317" spans="2:5" x14ac:dyDescent="0.25">
      <c r="B3317" s="3" t="str">
        <f t="shared" ref="B3317" si="5300">IF(A3317="","",IF(ISERR(FIND("###  (",A3317)),IF(OR(RIGHT(A3317,9)="ACTIVATED",RIGHT(A3317,6)="sukses",RIGHT(A3317,2)="OK"),"OK",IF(ISERR(VALUE(MID(A3317,FIND("[",A3317)+1,FIND("]",A3317,2)-(FIND("[",A3317)+1)))),MID(A3317,FIND("[",A3317)+1,FIND("]",A3317,2)-(FIND("[",A3317)+1)),VALUE(MID(A3317,FIND("[",A3317)+1,FIND("]",A3317,2)-(FIND("[",A3317)+1))))),"REJECTED"))</f>
        <v/>
      </c>
      <c r="C3317" s="3" t="str">
        <f t="shared" ref="C3317" si="5301">IF(A3317="","",IF(ISERR(FIND("###  (",A3317)),IF(OR(RIGHT(A3317,9)="ACTIVATED",RIGHT(A3317,6)="sukses",RIGHT(A3317,2)="OK"),"OK",VALUE(MID(A3319,FIND(":",A3319)+2,(LEN(A3319)+1)-(FIND(":",A3319)+2)))),"REJECTED"))</f>
        <v/>
      </c>
      <c r="D3317" s="3" t="str">
        <f t="shared" ref="D3317:D3348" si="5302">IF(A3317="","",IF(ISERR(FIND("###  (",A3317)),IF(OR(RIGHT(A3317,9)="ACTIVATED",RIGHT(A3317,6)="sukses",RIGHT(A3317,2)="OK"),"OK",IF(VALUE(MID(A3317,FIND("ce ",A3317)+2,(LEN(A3317)+1)-(FIND("ce ",A3317)+2)))=0,VALUE(MID(A3317,FIND("nt ",A3317)+2,(FIND(", Af",A3317)-(FIND("nt ",A3317)+2)))),VALUE(MID(A3317,FIND("ce ",A3317)+2,(LEN(A3317)+1)-(FIND("ce ",A3317)+2))))),"REJECTED"))</f>
        <v/>
      </c>
      <c r="E3317" t="str">
        <f t="shared" ref="E3317" si="5303"><![CDATA[IF(A3317="","",IF(AND(B3317="REJECTED",C3317="REJECTED",D3317="REJECTED"),"REJECTED",IF(AND(B3317="Charged",D3317>0),"TRUE",IF(AND(B3317=C3317,B3317=D3317),"TRUE",IF(AND(B3317=D3317,B3317<>C3317),"TRUE ROAMING",IF(LEFT(B3317,3)="not",IF(AND(D3317<>VALUE(RIGHT(B3317,LEN(B3317)-3)),C3317=D3317,D3317<>0),"TRUE",IF(AND(D3317<>VALUE(RIGHT(B3317,LEN(B3317)-3)),C3317<>D3317,D3317<>0),"TRUE ROAMING","FALSE")),"FALSE"))))))]]></f>
        <v/>
      </c>
    </row>
    <row r="3319" spans="2:5" x14ac:dyDescent="0.25">
      <c r="B3319" t="str">
        <f t="shared" ref="B3319:B3382" si="5304">IF(A3320="","","Kalkulasi Bonus")</f>
        <v/>
      </c>
      <c r="C3319" s="4" t="str">
        <f t="shared" ref="C3319:C3382" si="5305">IF(A3320="","",SUBSTITUTE(MID(A3320,FIND("[",A3320)+1,FIND("]",A3320,2)-(FIND("[",A3320)+1)),"-"," "))</f>
        <v/>
      </c>
      <c r="D3319" s="4"/>
      <c r="E3319" s="4"/>
    </row>
    <row r="3320" spans="2:5" x14ac:dyDescent="0.25">
      <c r="B3320" t="str">
        <f t="shared" ref="B3320:B3383" si="5306">IF(A3320="","","Result Bonus")</f>
        <v/>
      </c>
      <c r="C3320" s="4" t="str">
        <f t="shared" ref="C3320:C3383" si="5307">IF(A3320="","",MID(A3320,FIND(":",A3320)+2,(LEN(A3320)+1)-(FIND(":",A3320)+2)))</f>
        <v/>
      </c>
      <c r="D3320" s="4"/>
      <c r="E3320" s="4"/>
    </row>
    <row r="3322" spans="2:5" x14ac:dyDescent="0.25">
      <c r="B3322" s="3" t="str">
        <f t="shared" ref="B3322" si="5308">IF(A3322="","",IF(ISERR(FIND("###  (",A3322)),IF(OR(RIGHT(A3322,9)="ACTIVATED",RIGHT(A3322,6)="sukses",RIGHT(A3322,2)="OK"),"OK",IF(ISERR(VALUE(MID(A3322,FIND("[",A3322)+1,FIND("]",A3322,2)-(FIND("[",A3322)+1)))),MID(A3322,FIND("[",A3322)+1,FIND("]",A3322,2)-(FIND("[",A3322)+1)),VALUE(MID(A3322,FIND("[",A3322)+1,FIND("]",A3322,2)-(FIND("[",A3322)+1))))),"REJECTED"))</f>
        <v/>
      </c>
      <c r="C3322" s="3" t="str">
        <f t="shared" ref="C3322" si="5309">IF(A3322="","",IF(ISERR(FIND("###  (",A3322)),IF(OR(RIGHT(A3322,9)="ACTIVATED",RIGHT(A3322,6)="sukses",RIGHT(A3322,2)="OK"),"OK",VALUE(MID(A3324,FIND(":",A3324)+2,(LEN(A3324)+1)-(FIND(":",A3324)+2)))),"REJECTED"))</f>
        <v/>
      </c>
      <c r="D3322" s="3" t="str">
        <f t="shared" ref="D3322:D3353" si="5310">IF(A3322="","",IF(ISERR(FIND("###  (",A3322)),IF(OR(RIGHT(A3322,9)="ACTIVATED",RIGHT(A3322,6)="sukses",RIGHT(A3322,2)="OK"),"OK",IF(VALUE(MID(A3322,FIND("ce ",A3322)+2,(LEN(A3322)+1)-(FIND("ce ",A3322)+2)))=0,VALUE(MID(A3322,FIND("nt ",A3322)+2,(FIND(", Af",A3322)-(FIND("nt ",A3322)+2)))),VALUE(MID(A3322,FIND("ce ",A3322)+2,(LEN(A3322)+1)-(FIND("ce ",A3322)+2))))),"REJECTED"))</f>
        <v/>
      </c>
      <c r="E3322" t="str">
        <f t="shared" ref="E3322" si="5311"><![CDATA[IF(A3322="","",IF(AND(B3322="REJECTED",C3322="REJECTED",D3322="REJECTED"),"REJECTED",IF(AND(B3322="Charged",D3322>0),"TRUE",IF(AND(B3322=C3322,B3322=D3322),"TRUE",IF(AND(B3322=D3322,B3322<>C3322),"TRUE ROAMING",IF(LEFT(B3322,3)="not",IF(AND(D3322<>VALUE(RIGHT(B3322,LEN(B3322)-3)),C3322=D3322,D3322<>0),"TRUE",IF(AND(D3322<>VALUE(RIGHT(B3322,LEN(B3322)-3)),C3322<>D3322,D3322<>0),"TRUE ROAMING","FALSE")),"FALSE"))))))]]></f>
        <v/>
      </c>
    </row>
    <row r="3324" spans="2:5" x14ac:dyDescent="0.25">
      <c r="B3324" t="str">
        <f t="shared" ref="B3324:B3387" si="5312">IF(A3325="","","Kalkulasi Bonus")</f>
        <v/>
      </c>
      <c r="C3324" s="4" t="str">
        <f t="shared" ref="C3324:C3387" si="5313">IF(A3325="","",SUBSTITUTE(MID(A3325,FIND("[",A3325)+1,FIND("]",A3325,2)-(FIND("[",A3325)+1)),"-"," "))</f>
        <v/>
      </c>
      <c r="D3324" s="4"/>
      <c r="E3324" s="4"/>
    </row>
    <row r="3325" spans="2:5" x14ac:dyDescent="0.25">
      <c r="B3325" t="str">
        <f t="shared" ref="B3325:B3388" si="5314">IF(A3325="","","Result Bonus")</f>
        <v/>
      </c>
      <c r="C3325" s="4" t="str">
        <f t="shared" ref="C3325:C3388" si="5315">IF(A3325="","",MID(A3325,FIND(":",A3325)+2,(LEN(A3325)+1)-(FIND(":",A3325)+2)))</f>
        <v/>
      </c>
      <c r="D3325" s="4"/>
      <c r="E3325" s="4"/>
    </row>
    <row r="3327" spans="2:5" x14ac:dyDescent="0.25">
      <c r="B3327" s="3" t="str">
        <f t="shared" ref="B3327" si="5316">IF(A3327="","",IF(ISERR(FIND("###  (",A3327)),IF(OR(RIGHT(A3327,9)="ACTIVATED",RIGHT(A3327,6)="sukses",RIGHT(A3327,2)="OK"),"OK",IF(ISERR(VALUE(MID(A3327,FIND("[",A3327)+1,FIND("]",A3327,2)-(FIND("[",A3327)+1)))),MID(A3327,FIND("[",A3327)+1,FIND("]",A3327,2)-(FIND("[",A3327)+1)),VALUE(MID(A3327,FIND("[",A3327)+1,FIND("]",A3327,2)-(FIND("[",A3327)+1))))),"REJECTED"))</f>
        <v/>
      </c>
      <c r="C3327" s="3" t="str">
        <f t="shared" ref="C3327" si="5317">IF(A3327="","",IF(ISERR(FIND("###  (",A3327)),IF(OR(RIGHT(A3327,9)="ACTIVATED",RIGHT(A3327,6)="sukses",RIGHT(A3327,2)="OK"),"OK",VALUE(MID(A3329,FIND(":",A3329)+2,(LEN(A3329)+1)-(FIND(":",A3329)+2)))),"REJECTED"))</f>
        <v/>
      </c>
      <c r="D3327" s="3" t="str">
        <f t="shared" ref="D3327:D3358" si="5318">IF(A3327="","",IF(ISERR(FIND("###  (",A3327)),IF(OR(RIGHT(A3327,9)="ACTIVATED",RIGHT(A3327,6)="sukses",RIGHT(A3327,2)="OK"),"OK",IF(VALUE(MID(A3327,FIND("ce ",A3327)+2,(LEN(A3327)+1)-(FIND("ce ",A3327)+2)))=0,VALUE(MID(A3327,FIND("nt ",A3327)+2,(FIND(", Af",A3327)-(FIND("nt ",A3327)+2)))),VALUE(MID(A3327,FIND("ce ",A3327)+2,(LEN(A3327)+1)-(FIND("ce ",A3327)+2))))),"REJECTED"))</f>
        <v/>
      </c>
      <c r="E3327" t="str">
        <f t="shared" ref="E3327" si="5319"><![CDATA[IF(A3327="","",IF(AND(B3327="REJECTED",C3327="REJECTED",D3327="REJECTED"),"REJECTED",IF(AND(B3327="Charged",D3327>0),"TRUE",IF(AND(B3327=C3327,B3327=D3327),"TRUE",IF(AND(B3327=D3327,B3327<>C3327),"TRUE ROAMING",IF(LEFT(B3327,3)="not",IF(AND(D3327<>VALUE(RIGHT(B3327,LEN(B3327)-3)),C3327=D3327,D3327<>0),"TRUE",IF(AND(D3327<>VALUE(RIGHT(B3327,LEN(B3327)-3)),C3327<>D3327,D3327<>0),"TRUE ROAMING","FALSE")),"FALSE"))))))]]></f>
        <v/>
      </c>
    </row>
    <row r="3329" spans="2:5" x14ac:dyDescent="0.25">
      <c r="B3329" t="str">
        <f t="shared" ref="B3329:B3392" si="5320">IF(A3330="","","Kalkulasi Bonus")</f>
        <v/>
      </c>
      <c r="C3329" s="4" t="str">
        <f t="shared" ref="C3329:C3392" si="5321">IF(A3330="","",SUBSTITUTE(MID(A3330,FIND("[",A3330)+1,FIND("]",A3330,2)-(FIND("[",A3330)+1)),"-"," "))</f>
        <v/>
      </c>
      <c r="D3329" s="4"/>
      <c r="E3329" s="4"/>
    </row>
    <row r="3330" spans="2:5" x14ac:dyDescent="0.25">
      <c r="B3330" t="str">
        <f t="shared" ref="B3330:B3393" si="5322">IF(A3330="","","Result Bonus")</f>
        <v/>
      </c>
      <c r="C3330" s="4" t="str">
        <f t="shared" ref="C3330:C3393" si="5323">IF(A3330="","",MID(A3330,FIND(":",A3330)+2,(LEN(A3330)+1)-(FIND(":",A3330)+2)))</f>
        <v/>
      </c>
      <c r="D3330" s="4"/>
      <c r="E3330" s="4"/>
    </row>
    <row r="3332" spans="2:5" x14ac:dyDescent="0.25">
      <c r="B3332" s="3" t="str">
        <f t="shared" ref="B3332" si="5324">IF(A3332="","",IF(ISERR(FIND("###  (",A3332)),IF(OR(RIGHT(A3332,9)="ACTIVATED",RIGHT(A3332,6)="sukses",RIGHT(A3332,2)="OK"),"OK",IF(ISERR(VALUE(MID(A3332,FIND("[",A3332)+1,FIND("]",A3332,2)-(FIND("[",A3332)+1)))),MID(A3332,FIND("[",A3332)+1,FIND("]",A3332,2)-(FIND("[",A3332)+1)),VALUE(MID(A3332,FIND("[",A3332)+1,FIND("]",A3332,2)-(FIND("[",A3332)+1))))),"REJECTED"))</f>
        <v/>
      </c>
      <c r="C3332" s="3" t="str">
        <f t="shared" ref="C3332" si="5325">IF(A3332="","",IF(ISERR(FIND("###  (",A3332)),IF(OR(RIGHT(A3332,9)="ACTIVATED",RIGHT(A3332,6)="sukses",RIGHT(A3332,2)="OK"),"OK",VALUE(MID(A3334,FIND(":",A3334)+2,(LEN(A3334)+1)-(FIND(":",A3334)+2)))),"REJECTED"))</f>
        <v/>
      </c>
      <c r="D3332" s="3" t="str">
        <f t="shared" ref="D3332:D3363" si="5326">IF(A3332="","",IF(ISERR(FIND("###  (",A3332)),IF(OR(RIGHT(A3332,9)="ACTIVATED",RIGHT(A3332,6)="sukses",RIGHT(A3332,2)="OK"),"OK",IF(VALUE(MID(A3332,FIND("ce ",A3332)+2,(LEN(A3332)+1)-(FIND("ce ",A3332)+2)))=0,VALUE(MID(A3332,FIND("nt ",A3332)+2,(FIND(", Af",A3332)-(FIND("nt ",A3332)+2)))),VALUE(MID(A3332,FIND("ce ",A3332)+2,(LEN(A3332)+1)-(FIND("ce ",A3332)+2))))),"REJECTED"))</f>
        <v/>
      </c>
      <c r="E3332" t="str">
        <f t="shared" ref="E3332" si="5327"><![CDATA[IF(A3332="","",IF(AND(B3332="REJECTED",C3332="REJECTED",D3332="REJECTED"),"REJECTED",IF(AND(B3332="Charged",D3332>0),"TRUE",IF(AND(B3332=C3332,B3332=D3332),"TRUE",IF(AND(B3332=D3332,B3332<>C3332),"TRUE ROAMING",IF(LEFT(B3332,3)="not",IF(AND(D3332<>VALUE(RIGHT(B3332,LEN(B3332)-3)),C3332=D3332,D3332<>0),"TRUE",IF(AND(D3332<>VALUE(RIGHT(B3332,LEN(B3332)-3)),C3332<>D3332,D3332<>0),"TRUE ROAMING","FALSE")),"FALSE"))))))]]></f>
        <v/>
      </c>
    </row>
    <row r="3334" spans="2:5" x14ac:dyDescent="0.25">
      <c r="B3334" t="str">
        <f t="shared" ref="B3334:B3397" si="5328">IF(A3335="","","Kalkulasi Bonus")</f>
        <v/>
      </c>
      <c r="C3334" s="4" t="str">
        <f t="shared" ref="C3334:C3397" si="5329">IF(A3335="","",SUBSTITUTE(MID(A3335,FIND("[",A3335)+1,FIND("]",A3335,2)-(FIND("[",A3335)+1)),"-"," "))</f>
        <v/>
      </c>
      <c r="D3334" s="4"/>
      <c r="E3334" s="4"/>
    </row>
    <row r="3335" spans="2:5" x14ac:dyDescent="0.25">
      <c r="B3335" t="str">
        <f t="shared" ref="B3335:B3398" si="5330">IF(A3335="","","Result Bonus")</f>
        <v/>
      </c>
      <c r="C3335" s="4" t="str">
        <f t="shared" ref="C3335:C3398" si="5331">IF(A3335="","",MID(A3335,FIND(":",A3335)+2,(LEN(A3335)+1)-(FIND(":",A3335)+2)))</f>
        <v/>
      </c>
      <c r="D3335" s="4"/>
      <c r="E3335" s="4"/>
    </row>
    <row r="3337" spans="2:5" x14ac:dyDescent="0.25">
      <c r="B3337" s="3" t="str">
        <f t="shared" ref="B3337" si="5332">IF(A3337="","",IF(ISERR(FIND("###  (",A3337)),IF(OR(RIGHT(A3337,9)="ACTIVATED",RIGHT(A3337,6)="sukses",RIGHT(A3337,2)="OK"),"OK",IF(ISERR(VALUE(MID(A3337,FIND("[",A3337)+1,FIND("]",A3337,2)-(FIND("[",A3337)+1)))),MID(A3337,FIND("[",A3337)+1,FIND("]",A3337,2)-(FIND("[",A3337)+1)),VALUE(MID(A3337,FIND("[",A3337)+1,FIND("]",A3337,2)-(FIND("[",A3337)+1))))),"REJECTED"))</f>
        <v/>
      </c>
      <c r="C3337" s="3" t="str">
        <f t="shared" ref="C3337" si="5333">IF(A3337="","",IF(ISERR(FIND("###  (",A3337)),IF(OR(RIGHT(A3337,9)="ACTIVATED",RIGHT(A3337,6)="sukses",RIGHT(A3337,2)="OK"),"OK",VALUE(MID(A3339,FIND(":",A3339)+2,(LEN(A3339)+1)-(FIND(":",A3339)+2)))),"REJECTED"))</f>
        <v/>
      </c>
      <c r="D3337" s="3" t="str">
        <f t="shared" ref="D3337:D3368" si="5334">IF(A3337="","",IF(ISERR(FIND("###  (",A3337)),IF(OR(RIGHT(A3337,9)="ACTIVATED",RIGHT(A3337,6)="sukses",RIGHT(A3337,2)="OK"),"OK",IF(VALUE(MID(A3337,FIND("ce ",A3337)+2,(LEN(A3337)+1)-(FIND("ce ",A3337)+2)))=0,VALUE(MID(A3337,FIND("nt ",A3337)+2,(FIND(", Af",A3337)-(FIND("nt ",A3337)+2)))),VALUE(MID(A3337,FIND("ce ",A3337)+2,(LEN(A3337)+1)-(FIND("ce ",A3337)+2))))),"REJECTED"))</f>
        <v/>
      </c>
      <c r="E3337" t="str">
        <f t="shared" ref="E3337" si="5335"><![CDATA[IF(A3337="","",IF(AND(B3337="REJECTED",C3337="REJECTED",D3337="REJECTED"),"REJECTED",IF(AND(B3337="Charged",D3337>0),"TRUE",IF(AND(B3337=C3337,B3337=D3337),"TRUE",IF(AND(B3337=D3337,B3337<>C3337),"TRUE ROAMING",IF(LEFT(B3337,3)="not",IF(AND(D3337<>VALUE(RIGHT(B3337,LEN(B3337)-3)),C3337=D3337,D3337<>0),"TRUE",IF(AND(D3337<>VALUE(RIGHT(B3337,LEN(B3337)-3)),C3337<>D3337,D3337<>0),"TRUE ROAMING","FALSE")),"FALSE"))))))]]></f>
        <v/>
      </c>
    </row>
    <row r="3339" spans="2:5" x14ac:dyDescent="0.25">
      <c r="B3339" t="str">
        <f t="shared" ref="B3339:B3402" si="5336">IF(A3340="","","Kalkulasi Bonus")</f>
        <v/>
      </c>
      <c r="C3339" s="4" t="str">
        <f t="shared" ref="C3339:C3402" si="5337">IF(A3340="","",SUBSTITUTE(MID(A3340,FIND("[",A3340)+1,FIND("]",A3340,2)-(FIND("[",A3340)+1)),"-"," "))</f>
        <v/>
      </c>
      <c r="D3339" s="4"/>
      <c r="E3339" s="4"/>
    </row>
    <row r="3340" spans="2:5" x14ac:dyDescent="0.25">
      <c r="B3340" t="str">
        <f t="shared" ref="B3340:B3403" si="5338">IF(A3340="","","Result Bonus")</f>
        <v/>
      </c>
      <c r="C3340" s="4" t="str">
        <f t="shared" ref="C3340:C3403" si="5339">IF(A3340="","",MID(A3340,FIND(":",A3340)+2,(LEN(A3340)+1)-(FIND(":",A3340)+2)))</f>
        <v/>
      </c>
      <c r="D3340" s="4"/>
      <c r="E3340" s="4"/>
    </row>
    <row r="3342" spans="2:5" x14ac:dyDescent="0.25">
      <c r="B3342" s="3" t="str">
        <f t="shared" ref="B3342" si="5340">IF(A3342="","",IF(ISERR(FIND("###  (",A3342)),IF(OR(RIGHT(A3342,9)="ACTIVATED",RIGHT(A3342,6)="sukses",RIGHT(A3342,2)="OK"),"OK",IF(ISERR(VALUE(MID(A3342,FIND("[",A3342)+1,FIND("]",A3342,2)-(FIND("[",A3342)+1)))),MID(A3342,FIND("[",A3342)+1,FIND("]",A3342,2)-(FIND("[",A3342)+1)),VALUE(MID(A3342,FIND("[",A3342)+1,FIND("]",A3342,2)-(FIND("[",A3342)+1))))),"REJECTED"))</f>
        <v/>
      </c>
      <c r="C3342" s="3" t="str">
        <f t="shared" ref="C3342" si="5341">IF(A3342="","",IF(ISERR(FIND("###  (",A3342)),IF(OR(RIGHT(A3342,9)="ACTIVATED",RIGHT(A3342,6)="sukses",RIGHT(A3342,2)="OK"),"OK",VALUE(MID(A3344,FIND(":",A3344)+2,(LEN(A3344)+1)-(FIND(":",A3344)+2)))),"REJECTED"))</f>
        <v/>
      </c>
      <c r="D3342" s="3" t="str">
        <f t="shared" ref="D3342:D3373" si="5342">IF(A3342="","",IF(ISERR(FIND("###  (",A3342)),IF(OR(RIGHT(A3342,9)="ACTIVATED",RIGHT(A3342,6)="sukses",RIGHT(A3342,2)="OK"),"OK",IF(VALUE(MID(A3342,FIND("ce ",A3342)+2,(LEN(A3342)+1)-(FIND("ce ",A3342)+2)))=0,VALUE(MID(A3342,FIND("nt ",A3342)+2,(FIND(", Af",A3342)-(FIND("nt ",A3342)+2)))),VALUE(MID(A3342,FIND("ce ",A3342)+2,(LEN(A3342)+1)-(FIND("ce ",A3342)+2))))),"REJECTED"))</f>
        <v/>
      </c>
      <c r="E3342" t="str">
        <f t="shared" ref="E3342" si="5343"><![CDATA[IF(A3342="","",IF(AND(B3342="REJECTED",C3342="REJECTED",D3342="REJECTED"),"REJECTED",IF(AND(B3342="Charged",D3342>0),"TRUE",IF(AND(B3342=C3342,B3342=D3342),"TRUE",IF(AND(B3342=D3342,B3342<>C3342),"TRUE ROAMING",IF(LEFT(B3342,3)="not",IF(AND(D3342<>VALUE(RIGHT(B3342,LEN(B3342)-3)),C3342=D3342,D3342<>0),"TRUE",IF(AND(D3342<>VALUE(RIGHT(B3342,LEN(B3342)-3)),C3342<>D3342,D3342<>0),"TRUE ROAMING","FALSE")),"FALSE"))))))]]></f>
        <v/>
      </c>
    </row>
    <row r="3344" spans="2:5" x14ac:dyDescent="0.25">
      <c r="B3344" t="str">
        <f t="shared" ref="B3344:B3407" si="5344">IF(A3345="","","Kalkulasi Bonus")</f>
        <v/>
      </c>
      <c r="C3344" s="4" t="str">
        <f t="shared" ref="C3344:C3407" si="5345">IF(A3345="","",SUBSTITUTE(MID(A3345,FIND("[",A3345)+1,FIND("]",A3345,2)-(FIND("[",A3345)+1)),"-"," "))</f>
        <v/>
      </c>
      <c r="D3344" s="4"/>
      <c r="E3344" s="4"/>
    </row>
    <row r="3345" spans="2:5" x14ac:dyDescent="0.25">
      <c r="B3345" t="str">
        <f t="shared" ref="B3345:B3408" si="5346">IF(A3345="","","Result Bonus")</f>
        <v/>
      </c>
      <c r="C3345" s="4" t="str">
        <f t="shared" ref="C3345:C3408" si="5347">IF(A3345="","",MID(A3345,FIND(":",A3345)+2,(LEN(A3345)+1)-(FIND(":",A3345)+2)))</f>
        <v/>
      </c>
      <c r="D3345" s="4"/>
      <c r="E3345" s="4"/>
    </row>
    <row r="3347" spans="2:5" x14ac:dyDescent="0.25">
      <c r="B3347" s="3" t="str">
        <f t="shared" ref="B3347" si="5348">IF(A3347="","",IF(ISERR(FIND("###  (",A3347)),IF(OR(RIGHT(A3347,9)="ACTIVATED",RIGHT(A3347,6)="sukses",RIGHT(A3347,2)="OK"),"OK",IF(ISERR(VALUE(MID(A3347,FIND("[",A3347)+1,FIND("]",A3347,2)-(FIND("[",A3347)+1)))),MID(A3347,FIND("[",A3347)+1,FIND("]",A3347,2)-(FIND("[",A3347)+1)),VALUE(MID(A3347,FIND("[",A3347)+1,FIND("]",A3347,2)-(FIND("[",A3347)+1))))),"REJECTED"))</f>
        <v/>
      </c>
      <c r="C3347" s="3" t="str">
        <f t="shared" ref="C3347" si="5349">IF(A3347="","",IF(ISERR(FIND("###  (",A3347)),IF(OR(RIGHT(A3347,9)="ACTIVATED",RIGHT(A3347,6)="sukses",RIGHT(A3347,2)="OK"),"OK",VALUE(MID(A3349,FIND(":",A3349)+2,(LEN(A3349)+1)-(FIND(":",A3349)+2)))),"REJECTED"))</f>
        <v/>
      </c>
      <c r="D3347" s="3" t="str">
        <f t="shared" ref="D3347:D3378" si="5350">IF(A3347="","",IF(ISERR(FIND("###  (",A3347)),IF(OR(RIGHT(A3347,9)="ACTIVATED",RIGHT(A3347,6)="sukses",RIGHT(A3347,2)="OK"),"OK",IF(VALUE(MID(A3347,FIND("ce ",A3347)+2,(LEN(A3347)+1)-(FIND("ce ",A3347)+2)))=0,VALUE(MID(A3347,FIND("nt ",A3347)+2,(FIND(", Af",A3347)-(FIND("nt ",A3347)+2)))),VALUE(MID(A3347,FIND("ce ",A3347)+2,(LEN(A3347)+1)-(FIND("ce ",A3347)+2))))),"REJECTED"))</f>
        <v/>
      </c>
      <c r="E3347" t="str">
        <f t="shared" ref="E3347" si="5351"><![CDATA[IF(A3347="","",IF(AND(B3347="REJECTED",C3347="REJECTED",D3347="REJECTED"),"REJECTED",IF(AND(B3347="Charged",D3347>0),"TRUE",IF(AND(B3347=C3347,B3347=D3347),"TRUE",IF(AND(B3347=D3347,B3347<>C3347),"TRUE ROAMING",IF(LEFT(B3347,3)="not",IF(AND(D3347<>VALUE(RIGHT(B3347,LEN(B3347)-3)),C3347=D3347,D3347<>0),"TRUE",IF(AND(D3347<>VALUE(RIGHT(B3347,LEN(B3347)-3)),C3347<>D3347,D3347<>0),"TRUE ROAMING","FALSE")),"FALSE"))))))]]></f>
        <v/>
      </c>
    </row>
    <row r="3349" spans="2:5" x14ac:dyDescent="0.25">
      <c r="B3349" t="str">
        <f t="shared" ref="B3349:B3412" si="5352">IF(A3350="","","Kalkulasi Bonus")</f>
        <v/>
      </c>
      <c r="C3349" s="4" t="str">
        <f t="shared" ref="C3349:C3412" si="5353">IF(A3350="","",SUBSTITUTE(MID(A3350,FIND("[",A3350)+1,FIND("]",A3350,2)-(FIND("[",A3350)+1)),"-"," "))</f>
        <v/>
      </c>
      <c r="D3349" s="4"/>
      <c r="E3349" s="4"/>
    </row>
    <row r="3350" spans="2:5" x14ac:dyDescent="0.25">
      <c r="B3350" t="str">
        <f t="shared" ref="B3350:B3413" si="5354">IF(A3350="","","Result Bonus")</f>
        <v/>
      </c>
      <c r="C3350" s="4" t="str">
        <f t="shared" ref="C3350:C3413" si="5355">IF(A3350="","",MID(A3350,FIND(":",A3350)+2,(LEN(A3350)+1)-(FIND(":",A3350)+2)))</f>
        <v/>
      </c>
      <c r="D3350" s="4"/>
      <c r="E3350" s="4"/>
    </row>
    <row r="3352" spans="2:5" x14ac:dyDescent="0.25">
      <c r="B3352" s="3" t="str">
        <f t="shared" ref="B3352" si="5356">IF(A3352="","",IF(ISERR(FIND("###  (",A3352)),IF(OR(RIGHT(A3352,9)="ACTIVATED",RIGHT(A3352,6)="sukses",RIGHT(A3352,2)="OK"),"OK",IF(ISERR(VALUE(MID(A3352,FIND("[",A3352)+1,FIND("]",A3352,2)-(FIND("[",A3352)+1)))),MID(A3352,FIND("[",A3352)+1,FIND("]",A3352,2)-(FIND("[",A3352)+1)),VALUE(MID(A3352,FIND("[",A3352)+1,FIND("]",A3352,2)-(FIND("[",A3352)+1))))),"REJECTED"))</f>
        <v/>
      </c>
      <c r="C3352" s="3" t="str">
        <f t="shared" ref="C3352" si="5357">IF(A3352="","",IF(ISERR(FIND("###  (",A3352)),IF(OR(RIGHT(A3352,9)="ACTIVATED",RIGHT(A3352,6)="sukses",RIGHT(A3352,2)="OK"),"OK",VALUE(MID(A3354,FIND(":",A3354)+2,(LEN(A3354)+1)-(FIND(":",A3354)+2)))),"REJECTED"))</f>
        <v/>
      </c>
      <c r="D3352" s="3" t="str">
        <f t="shared" ref="D3352:D3383" si="5358">IF(A3352="","",IF(ISERR(FIND("###  (",A3352)),IF(OR(RIGHT(A3352,9)="ACTIVATED",RIGHT(A3352,6)="sukses",RIGHT(A3352,2)="OK"),"OK",IF(VALUE(MID(A3352,FIND("ce ",A3352)+2,(LEN(A3352)+1)-(FIND("ce ",A3352)+2)))=0,VALUE(MID(A3352,FIND("nt ",A3352)+2,(FIND(", Af",A3352)-(FIND("nt ",A3352)+2)))),VALUE(MID(A3352,FIND("ce ",A3352)+2,(LEN(A3352)+1)-(FIND("ce ",A3352)+2))))),"REJECTED"))</f>
        <v/>
      </c>
      <c r="E3352" t="str">
        <f t="shared" ref="E3352" si="5359"><![CDATA[IF(A3352="","",IF(AND(B3352="REJECTED",C3352="REJECTED",D3352="REJECTED"),"REJECTED",IF(AND(B3352="Charged",D3352>0),"TRUE",IF(AND(B3352=C3352,B3352=D3352),"TRUE",IF(AND(B3352=D3352,B3352<>C3352),"TRUE ROAMING",IF(LEFT(B3352,3)="not",IF(AND(D3352<>VALUE(RIGHT(B3352,LEN(B3352)-3)),C3352=D3352,D3352<>0),"TRUE",IF(AND(D3352<>VALUE(RIGHT(B3352,LEN(B3352)-3)),C3352<>D3352,D3352<>0),"TRUE ROAMING","FALSE")),"FALSE"))))))]]></f>
        <v/>
      </c>
    </row>
    <row r="3354" spans="2:5" x14ac:dyDescent="0.25">
      <c r="B3354" t="str">
        <f t="shared" ref="B3354:B3417" si="5360">IF(A3355="","","Kalkulasi Bonus")</f>
        <v/>
      </c>
      <c r="C3354" s="4" t="str">
        <f t="shared" ref="C3354:C3417" si="5361">IF(A3355="","",SUBSTITUTE(MID(A3355,FIND("[",A3355)+1,FIND("]",A3355,2)-(FIND("[",A3355)+1)),"-"," "))</f>
        <v/>
      </c>
      <c r="D3354" s="4"/>
      <c r="E3354" s="4"/>
    </row>
    <row r="3355" spans="2:5" x14ac:dyDescent="0.25">
      <c r="B3355" t="str">
        <f t="shared" ref="B3355:B3418" si="5362">IF(A3355="","","Result Bonus")</f>
        <v/>
      </c>
      <c r="C3355" s="4" t="str">
        <f t="shared" ref="C3355:C3418" si="5363">IF(A3355="","",MID(A3355,FIND(":",A3355)+2,(LEN(A3355)+1)-(FIND(":",A3355)+2)))</f>
        <v/>
      </c>
      <c r="D3355" s="4"/>
      <c r="E3355" s="4"/>
    </row>
    <row r="3357" spans="2:5" x14ac:dyDescent="0.25">
      <c r="B3357" s="3" t="str">
        <f t="shared" ref="B3357" si="5364">IF(A3357="","",IF(ISERR(FIND("###  (",A3357)),IF(OR(RIGHT(A3357,9)="ACTIVATED",RIGHT(A3357,6)="sukses",RIGHT(A3357,2)="OK"),"OK",IF(ISERR(VALUE(MID(A3357,FIND("[",A3357)+1,FIND("]",A3357,2)-(FIND("[",A3357)+1)))),MID(A3357,FIND("[",A3357)+1,FIND("]",A3357,2)-(FIND("[",A3357)+1)),VALUE(MID(A3357,FIND("[",A3357)+1,FIND("]",A3357,2)-(FIND("[",A3357)+1))))),"REJECTED"))</f>
        <v/>
      </c>
      <c r="C3357" s="3" t="str">
        <f t="shared" ref="C3357" si="5365">IF(A3357="","",IF(ISERR(FIND("###  (",A3357)),IF(OR(RIGHT(A3357,9)="ACTIVATED",RIGHT(A3357,6)="sukses",RIGHT(A3357,2)="OK"),"OK",VALUE(MID(A3359,FIND(":",A3359)+2,(LEN(A3359)+1)-(FIND(":",A3359)+2)))),"REJECTED"))</f>
        <v/>
      </c>
      <c r="D3357" s="3" t="str">
        <f t="shared" ref="D3357:D3388" si="5366">IF(A3357="","",IF(ISERR(FIND("###  (",A3357)),IF(OR(RIGHT(A3357,9)="ACTIVATED",RIGHT(A3357,6)="sukses",RIGHT(A3357,2)="OK"),"OK",IF(VALUE(MID(A3357,FIND("ce ",A3357)+2,(LEN(A3357)+1)-(FIND("ce ",A3357)+2)))=0,VALUE(MID(A3357,FIND("nt ",A3357)+2,(FIND(", Af",A3357)-(FIND("nt ",A3357)+2)))),VALUE(MID(A3357,FIND("ce ",A3357)+2,(LEN(A3357)+1)-(FIND("ce ",A3357)+2))))),"REJECTED"))</f>
        <v/>
      </c>
      <c r="E3357" t="str">
        <f t="shared" ref="E3357" si="5367"><![CDATA[IF(A3357="","",IF(AND(B3357="REJECTED",C3357="REJECTED",D3357="REJECTED"),"REJECTED",IF(AND(B3357="Charged",D3357>0),"TRUE",IF(AND(B3357=C3357,B3357=D3357),"TRUE",IF(AND(B3357=D3357,B3357<>C3357),"TRUE ROAMING",IF(LEFT(B3357,3)="not",IF(AND(D3357<>VALUE(RIGHT(B3357,LEN(B3357)-3)),C3357=D3357,D3357<>0),"TRUE",IF(AND(D3357<>VALUE(RIGHT(B3357,LEN(B3357)-3)),C3357<>D3357,D3357<>0),"TRUE ROAMING","FALSE")),"FALSE"))))))]]></f>
        <v/>
      </c>
    </row>
    <row r="3359" spans="2:5" x14ac:dyDescent="0.25">
      <c r="B3359" t="str">
        <f t="shared" ref="B3359:B3422" si="5368">IF(A3360="","","Kalkulasi Bonus")</f>
        <v/>
      </c>
      <c r="C3359" s="4" t="str">
        <f t="shared" ref="C3359:C3422" si="5369">IF(A3360="","",SUBSTITUTE(MID(A3360,FIND("[",A3360)+1,FIND("]",A3360,2)-(FIND("[",A3360)+1)),"-"," "))</f>
        <v/>
      </c>
      <c r="D3359" s="4"/>
      <c r="E3359" s="4"/>
    </row>
    <row r="3360" spans="2:5" x14ac:dyDescent="0.25">
      <c r="B3360" t="str">
        <f t="shared" ref="B3360:B3423" si="5370">IF(A3360="","","Result Bonus")</f>
        <v/>
      </c>
      <c r="C3360" s="4" t="str">
        <f t="shared" ref="C3360:C3423" si="5371">IF(A3360="","",MID(A3360,FIND(":",A3360)+2,(LEN(A3360)+1)-(FIND(":",A3360)+2)))</f>
        <v/>
      </c>
      <c r="D3360" s="4"/>
      <c r="E3360" s="4"/>
    </row>
    <row r="3362" spans="2:5" x14ac:dyDescent="0.25">
      <c r="B3362" s="3" t="str">
        <f t="shared" ref="B3362" si="5372">IF(A3362="","",IF(ISERR(FIND("###  (",A3362)),IF(OR(RIGHT(A3362,9)="ACTIVATED",RIGHT(A3362,6)="sukses",RIGHT(A3362,2)="OK"),"OK",IF(ISERR(VALUE(MID(A3362,FIND("[",A3362)+1,FIND("]",A3362,2)-(FIND("[",A3362)+1)))),MID(A3362,FIND("[",A3362)+1,FIND("]",A3362,2)-(FIND("[",A3362)+1)),VALUE(MID(A3362,FIND("[",A3362)+1,FIND("]",A3362,2)-(FIND("[",A3362)+1))))),"REJECTED"))</f>
        <v/>
      </c>
      <c r="C3362" s="3" t="str">
        <f t="shared" ref="C3362" si="5373">IF(A3362="","",IF(ISERR(FIND("###  (",A3362)),IF(OR(RIGHT(A3362,9)="ACTIVATED",RIGHT(A3362,6)="sukses",RIGHT(A3362,2)="OK"),"OK",VALUE(MID(A3364,FIND(":",A3364)+2,(LEN(A3364)+1)-(FIND(":",A3364)+2)))),"REJECTED"))</f>
        <v/>
      </c>
      <c r="D3362" s="3" t="str">
        <f t="shared" ref="D3362:D3393" si="5374">IF(A3362="","",IF(ISERR(FIND("###  (",A3362)),IF(OR(RIGHT(A3362,9)="ACTIVATED",RIGHT(A3362,6)="sukses",RIGHT(A3362,2)="OK"),"OK",IF(VALUE(MID(A3362,FIND("ce ",A3362)+2,(LEN(A3362)+1)-(FIND("ce ",A3362)+2)))=0,VALUE(MID(A3362,FIND("nt ",A3362)+2,(FIND(", Af",A3362)-(FIND("nt ",A3362)+2)))),VALUE(MID(A3362,FIND("ce ",A3362)+2,(LEN(A3362)+1)-(FIND("ce ",A3362)+2))))),"REJECTED"))</f>
        <v/>
      </c>
      <c r="E3362" t="str">
        <f t="shared" ref="E3362" si="5375"><![CDATA[IF(A3362="","",IF(AND(B3362="REJECTED",C3362="REJECTED",D3362="REJECTED"),"REJECTED",IF(AND(B3362="Charged",D3362>0),"TRUE",IF(AND(B3362=C3362,B3362=D3362),"TRUE",IF(AND(B3362=D3362,B3362<>C3362),"TRUE ROAMING",IF(LEFT(B3362,3)="not",IF(AND(D3362<>VALUE(RIGHT(B3362,LEN(B3362)-3)),C3362=D3362,D3362<>0),"TRUE",IF(AND(D3362<>VALUE(RIGHT(B3362,LEN(B3362)-3)),C3362<>D3362,D3362<>0),"TRUE ROAMING","FALSE")),"FALSE"))))))]]></f>
        <v/>
      </c>
    </row>
    <row r="3364" spans="2:5" x14ac:dyDescent="0.25">
      <c r="B3364" t="str">
        <f t="shared" ref="B3364:B3427" si="5376">IF(A3365="","","Kalkulasi Bonus")</f>
        <v/>
      </c>
      <c r="C3364" s="4" t="str">
        <f t="shared" ref="C3364:C3427" si="5377">IF(A3365="","",SUBSTITUTE(MID(A3365,FIND("[",A3365)+1,FIND("]",A3365,2)-(FIND("[",A3365)+1)),"-"," "))</f>
        <v/>
      </c>
      <c r="D3364" s="4"/>
      <c r="E3364" s="4"/>
    </row>
    <row r="3365" spans="2:5" x14ac:dyDescent="0.25">
      <c r="B3365" t="str">
        <f t="shared" ref="B3365:B3428" si="5378">IF(A3365="","","Result Bonus")</f>
        <v/>
      </c>
      <c r="C3365" s="4" t="str">
        <f t="shared" ref="C3365:C3428" si="5379">IF(A3365="","",MID(A3365,FIND(":",A3365)+2,(LEN(A3365)+1)-(FIND(":",A3365)+2)))</f>
        <v/>
      </c>
      <c r="D3365" s="4"/>
      <c r="E3365" s="4"/>
    </row>
    <row r="3367" spans="2:5" x14ac:dyDescent="0.25">
      <c r="B3367" s="3" t="str">
        <f t="shared" ref="B3367" si="5380">IF(A3367="","",IF(ISERR(FIND("###  (",A3367)),IF(OR(RIGHT(A3367,9)="ACTIVATED",RIGHT(A3367,6)="sukses",RIGHT(A3367,2)="OK"),"OK",IF(ISERR(VALUE(MID(A3367,FIND("[",A3367)+1,FIND("]",A3367,2)-(FIND("[",A3367)+1)))),MID(A3367,FIND("[",A3367)+1,FIND("]",A3367,2)-(FIND("[",A3367)+1)),VALUE(MID(A3367,FIND("[",A3367)+1,FIND("]",A3367,2)-(FIND("[",A3367)+1))))),"REJECTED"))</f>
        <v/>
      </c>
      <c r="C3367" s="3" t="str">
        <f t="shared" ref="C3367" si="5381">IF(A3367="","",IF(ISERR(FIND("###  (",A3367)),IF(OR(RIGHT(A3367,9)="ACTIVATED",RIGHT(A3367,6)="sukses",RIGHT(A3367,2)="OK"),"OK",VALUE(MID(A3369,FIND(":",A3369)+2,(LEN(A3369)+1)-(FIND(":",A3369)+2)))),"REJECTED"))</f>
        <v/>
      </c>
      <c r="D3367" s="3" t="str">
        <f t="shared" ref="D3367:D3398" si="5382">IF(A3367="","",IF(ISERR(FIND("###  (",A3367)),IF(OR(RIGHT(A3367,9)="ACTIVATED",RIGHT(A3367,6)="sukses",RIGHT(A3367,2)="OK"),"OK",IF(VALUE(MID(A3367,FIND("ce ",A3367)+2,(LEN(A3367)+1)-(FIND("ce ",A3367)+2)))=0,VALUE(MID(A3367,FIND("nt ",A3367)+2,(FIND(", Af",A3367)-(FIND("nt ",A3367)+2)))),VALUE(MID(A3367,FIND("ce ",A3367)+2,(LEN(A3367)+1)-(FIND("ce ",A3367)+2))))),"REJECTED"))</f>
        <v/>
      </c>
      <c r="E3367" t="str">
        <f t="shared" ref="E3367" si="5383"><![CDATA[IF(A3367="","",IF(AND(B3367="REJECTED",C3367="REJECTED",D3367="REJECTED"),"REJECTED",IF(AND(B3367="Charged",D3367>0),"TRUE",IF(AND(B3367=C3367,B3367=D3367),"TRUE",IF(AND(B3367=D3367,B3367<>C3367),"TRUE ROAMING",IF(LEFT(B3367,3)="not",IF(AND(D3367<>VALUE(RIGHT(B3367,LEN(B3367)-3)),C3367=D3367,D3367<>0),"TRUE",IF(AND(D3367<>VALUE(RIGHT(B3367,LEN(B3367)-3)),C3367<>D3367,D3367<>0),"TRUE ROAMING","FALSE")),"FALSE"))))))]]></f>
        <v/>
      </c>
    </row>
    <row r="3369" spans="2:5" x14ac:dyDescent="0.25">
      <c r="B3369" t="str">
        <f t="shared" ref="B3369:B3432" si="5384">IF(A3370="","","Kalkulasi Bonus")</f>
        <v/>
      </c>
      <c r="C3369" s="4" t="str">
        <f t="shared" ref="C3369:C3432" si="5385">IF(A3370="","",SUBSTITUTE(MID(A3370,FIND("[",A3370)+1,FIND("]",A3370,2)-(FIND("[",A3370)+1)),"-"," "))</f>
        <v/>
      </c>
      <c r="D3369" s="4"/>
      <c r="E3369" s="4"/>
    </row>
    <row r="3370" spans="2:5" x14ac:dyDescent="0.25">
      <c r="B3370" t="str">
        <f t="shared" ref="B3370:B3433" si="5386">IF(A3370="","","Result Bonus")</f>
        <v/>
      </c>
      <c r="C3370" s="4" t="str">
        <f t="shared" ref="C3370:C3433" si="5387">IF(A3370="","",MID(A3370,FIND(":",A3370)+2,(LEN(A3370)+1)-(FIND(":",A3370)+2)))</f>
        <v/>
      </c>
      <c r="D3370" s="4"/>
      <c r="E3370" s="4"/>
    </row>
    <row r="3372" spans="2:5" x14ac:dyDescent="0.25">
      <c r="B3372" s="3" t="str">
        <f t="shared" ref="B3372" si="5388">IF(A3372="","",IF(ISERR(FIND("###  (",A3372)),IF(OR(RIGHT(A3372,9)="ACTIVATED",RIGHT(A3372,6)="sukses",RIGHT(A3372,2)="OK"),"OK",IF(ISERR(VALUE(MID(A3372,FIND("[",A3372)+1,FIND("]",A3372,2)-(FIND("[",A3372)+1)))),MID(A3372,FIND("[",A3372)+1,FIND("]",A3372,2)-(FIND("[",A3372)+1)),VALUE(MID(A3372,FIND("[",A3372)+1,FIND("]",A3372,2)-(FIND("[",A3372)+1))))),"REJECTED"))</f>
        <v/>
      </c>
      <c r="C3372" s="3" t="str">
        <f t="shared" ref="C3372" si="5389">IF(A3372="","",IF(ISERR(FIND("###  (",A3372)),IF(OR(RIGHT(A3372,9)="ACTIVATED",RIGHT(A3372,6)="sukses",RIGHT(A3372,2)="OK"),"OK",VALUE(MID(A3374,FIND(":",A3374)+2,(LEN(A3374)+1)-(FIND(":",A3374)+2)))),"REJECTED"))</f>
        <v/>
      </c>
      <c r="D3372" s="3" t="str">
        <f t="shared" ref="D3372:D3403" si="5390">IF(A3372="","",IF(ISERR(FIND("###  (",A3372)),IF(OR(RIGHT(A3372,9)="ACTIVATED",RIGHT(A3372,6)="sukses",RIGHT(A3372,2)="OK"),"OK",IF(VALUE(MID(A3372,FIND("ce ",A3372)+2,(LEN(A3372)+1)-(FIND("ce ",A3372)+2)))=0,VALUE(MID(A3372,FIND("nt ",A3372)+2,(FIND(", Af",A3372)-(FIND("nt ",A3372)+2)))),VALUE(MID(A3372,FIND("ce ",A3372)+2,(LEN(A3372)+1)-(FIND("ce ",A3372)+2))))),"REJECTED"))</f>
        <v/>
      </c>
      <c r="E3372" t="str">
        <f t="shared" ref="E3372" si="5391"><![CDATA[IF(A3372="","",IF(AND(B3372="REJECTED",C3372="REJECTED",D3372="REJECTED"),"REJECTED",IF(AND(B3372="Charged",D3372>0),"TRUE",IF(AND(B3372=C3372,B3372=D3372),"TRUE",IF(AND(B3372=D3372,B3372<>C3372),"TRUE ROAMING",IF(LEFT(B3372,3)="not",IF(AND(D3372<>VALUE(RIGHT(B3372,LEN(B3372)-3)),C3372=D3372,D3372<>0),"TRUE",IF(AND(D3372<>VALUE(RIGHT(B3372,LEN(B3372)-3)),C3372<>D3372,D3372<>0),"TRUE ROAMING","FALSE")),"FALSE"))))))]]></f>
        <v/>
      </c>
    </row>
    <row r="3374" spans="2:5" x14ac:dyDescent="0.25">
      <c r="B3374" t="str">
        <f t="shared" ref="B3374:B3437" si="5392">IF(A3375="","","Kalkulasi Bonus")</f>
        <v/>
      </c>
      <c r="C3374" s="4" t="str">
        <f t="shared" ref="C3374:C3437" si="5393">IF(A3375="","",SUBSTITUTE(MID(A3375,FIND("[",A3375)+1,FIND("]",A3375,2)-(FIND("[",A3375)+1)),"-"," "))</f>
        <v/>
      </c>
      <c r="D3374" s="4"/>
      <c r="E3374" s="4"/>
    </row>
    <row r="3375" spans="2:5" x14ac:dyDescent="0.25">
      <c r="B3375" t="str">
        <f t="shared" ref="B3375:B3438" si="5394">IF(A3375="","","Result Bonus")</f>
        <v/>
      </c>
      <c r="C3375" s="4" t="str">
        <f t="shared" ref="C3375:C3438" si="5395">IF(A3375="","",MID(A3375,FIND(":",A3375)+2,(LEN(A3375)+1)-(FIND(":",A3375)+2)))</f>
        <v/>
      </c>
      <c r="D3375" s="4"/>
      <c r="E3375" s="4"/>
    </row>
    <row r="3377" spans="2:5" x14ac:dyDescent="0.25">
      <c r="B3377" s="3" t="str">
        <f t="shared" ref="B3377" si="5396">IF(A3377="","",IF(ISERR(FIND("###  (",A3377)),IF(OR(RIGHT(A3377,9)="ACTIVATED",RIGHT(A3377,6)="sukses",RIGHT(A3377,2)="OK"),"OK",IF(ISERR(VALUE(MID(A3377,FIND("[",A3377)+1,FIND("]",A3377,2)-(FIND("[",A3377)+1)))),MID(A3377,FIND("[",A3377)+1,FIND("]",A3377,2)-(FIND("[",A3377)+1)),VALUE(MID(A3377,FIND("[",A3377)+1,FIND("]",A3377,2)-(FIND("[",A3377)+1))))),"REJECTED"))</f>
        <v/>
      </c>
      <c r="C3377" s="3" t="str">
        <f t="shared" ref="C3377" si="5397">IF(A3377="","",IF(ISERR(FIND("###  (",A3377)),IF(OR(RIGHT(A3377,9)="ACTIVATED",RIGHT(A3377,6)="sukses",RIGHT(A3377,2)="OK"),"OK",VALUE(MID(A3379,FIND(":",A3379)+2,(LEN(A3379)+1)-(FIND(":",A3379)+2)))),"REJECTED"))</f>
        <v/>
      </c>
      <c r="D3377" s="3" t="str">
        <f t="shared" ref="D3377:D3408" si="5398">IF(A3377="","",IF(ISERR(FIND("###  (",A3377)),IF(OR(RIGHT(A3377,9)="ACTIVATED",RIGHT(A3377,6)="sukses",RIGHT(A3377,2)="OK"),"OK",IF(VALUE(MID(A3377,FIND("ce ",A3377)+2,(LEN(A3377)+1)-(FIND("ce ",A3377)+2)))=0,VALUE(MID(A3377,FIND("nt ",A3377)+2,(FIND(", Af",A3377)-(FIND("nt ",A3377)+2)))),VALUE(MID(A3377,FIND("ce ",A3377)+2,(LEN(A3377)+1)-(FIND("ce ",A3377)+2))))),"REJECTED"))</f>
        <v/>
      </c>
      <c r="E3377" t="str">
        <f t="shared" ref="E3377" si="5399"><![CDATA[IF(A3377="","",IF(AND(B3377="REJECTED",C3377="REJECTED",D3377="REJECTED"),"REJECTED",IF(AND(B3377="Charged",D3377>0),"TRUE",IF(AND(B3377=C3377,B3377=D3377),"TRUE",IF(AND(B3377=D3377,B3377<>C3377),"TRUE ROAMING",IF(LEFT(B3377,3)="not",IF(AND(D3377<>VALUE(RIGHT(B3377,LEN(B3377)-3)),C3377=D3377,D3377<>0),"TRUE",IF(AND(D3377<>VALUE(RIGHT(B3377,LEN(B3377)-3)),C3377<>D3377,D3377<>0),"TRUE ROAMING","FALSE")),"FALSE"))))))]]></f>
        <v/>
      </c>
    </row>
    <row r="3379" spans="2:5" x14ac:dyDescent="0.25">
      <c r="B3379" t="str">
        <f t="shared" ref="B3379:B3442" si="5400">IF(A3380="","","Kalkulasi Bonus")</f>
        <v/>
      </c>
      <c r="C3379" s="4" t="str">
        <f t="shared" ref="C3379:C3442" si="5401">IF(A3380="","",SUBSTITUTE(MID(A3380,FIND("[",A3380)+1,FIND("]",A3380,2)-(FIND("[",A3380)+1)),"-"," "))</f>
        <v/>
      </c>
      <c r="D3379" s="4"/>
      <c r="E3379" s="4"/>
    </row>
    <row r="3380" spans="2:5" x14ac:dyDescent="0.25">
      <c r="B3380" t="str">
        <f t="shared" ref="B3380:B3443" si="5402">IF(A3380="","","Result Bonus")</f>
        <v/>
      </c>
      <c r="C3380" s="4" t="str">
        <f t="shared" ref="C3380:C3443" si="5403">IF(A3380="","",MID(A3380,FIND(":",A3380)+2,(LEN(A3380)+1)-(FIND(":",A3380)+2)))</f>
        <v/>
      </c>
      <c r="D3380" s="4"/>
      <c r="E3380" s="4"/>
    </row>
    <row r="3382" spans="2:5" x14ac:dyDescent="0.25">
      <c r="B3382" s="3" t="str">
        <f t="shared" ref="B3382" si="5404">IF(A3382="","",IF(ISERR(FIND("###  (",A3382)),IF(OR(RIGHT(A3382,9)="ACTIVATED",RIGHT(A3382,6)="sukses",RIGHT(A3382,2)="OK"),"OK",IF(ISERR(VALUE(MID(A3382,FIND("[",A3382)+1,FIND("]",A3382,2)-(FIND("[",A3382)+1)))),MID(A3382,FIND("[",A3382)+1,FIND("]",A3382,2)-(FIND("[",A3382)+1)),VALUE(MID(A3382,FIND("[",A3382)+1,FIND("]",A3382,2)-(FIND("[",A3382)+1))))),"REJECTED"))</f>
        <v/>
      </c>
      <c r="C3382" s="3" t="str">
        <f t="shared" ref="C3382" si="5405">IF(A3382="","",IF(ISERR(FIND("###  (",A3382)),IF(OR(RIGHT(A3382,9)="ACTIVATED",RIGHT(A3382,6)="sukses",RIGHT(A3382,2)="OK"),"OK",VALUE(MID(A3384,FIND(":",A3384)+2,(LEN(A3384)+1)-(FIND(":",A3384)+2)))),"REJECTED"))</f>
        <v/>
      </c>
      <c r="D3382" s="3" t="str">
        <f t="shared" ref="D3382:D3413" si="5406">IF(A3382="","",IF(ISERR(FIND("###  (",A3382)),IF(OR(RIGHT(A3382,9)="ACTIVATED",RIGHT(A3382,6)="sukses",RIGHT(A3382,2)="OK"),"OK",IF(VALUE(MID(A3382,FIND("ce ",A3382)+2,(LEN(A3382)+1)-(FIND("ce ",A3382)+2)))=0,VALUE(MID(A3382,FIND("nt ",A3382)+2,(FIND(", Af",A3382)-(FIND("nt ",A3382)+2)))),VALUE(MID(A3382,FIND("ce ",A3382)+2,(LEN(A3382)+1)-(FIND("ce ",A3382)+2))))),"REJECTED"))</f>
        <v/>
      </c>
      <c r="E3382" t="str">
        <f t="shared" ref="E3382" si="5407"><![CDATA[IF(A3382="","",IF(AND(B3382="REJECTED",C3382="REJECTED",D3382="REJECTED"),"REJECTED",IF(AND(B3382="Charged",D3382>0),"TRUE",IF(AND(B3382=C3382,B3382=D3382),"TRUE",IF(AND(B3382=D3382,B3382<>C3382),"TRUE ROAMING",IF(LEFT(B3382,3)="not",IF(AND(D3382<>VALUE(RIGHT(B3382,LEN(B3382)-3)),C3382=D3382,D3382<>0),"TRUE",IF(AND(D3382<>VALUE(RIGHT(B3382,LEN(B3382)-3)),C3382<>D3382,D3382<>0),"TRUE ROAMING","FALSE")),"FALSE"))))))]]></f>
        <v/>
      </c>
    </row>
    <row r="3384" spans="2:5" x14ac:dyDescent="0.25">
      <c r="B3384" t="str">
        <f t="shared" ref="B3384:B3447" si="5408">IF(A3385="","","Kalkulasi Bonus")</f>
        <v/>
      </c>
      <c r="C3384" s="4" t="str">
        <f t="shared" ref="C3384:C3447" si="5409">IF(A3385="","",SUBSTITUTE(MID(A3385,FIND("[",A3385)+1,FIND("]",A3385,2)-(FIND("[",A3385)+1)),"-"," "))</f>
        <v/>
      </c>
      <c r="D3384" s="4"/>
      <c r="E3384" s="4"/>
    </row>
    <row r="3385" spans="2:5" x14ac:dyDescent="0.25">
      <c r="B3385" t="str">
        <f t="shared" ref="B3385:B3448" si="5410">IF(A3385="","","Result Bonus")</f>
        <v/>
      </c>
      <c r="C3385" s="4" t="str">
        <f t="shared" ref="C3385:C3448" si="5411">IF(A3385="","",MID(A3385,FIND(":",A3385)+2,(LEN(A3385)+1)-(FIND(":",A3385)+2)))</f>
        <v/>
      </c>
      <c r="D3385" s="4"/>
      <c r="E3385" s="4"/>
    </row>
    <row r="3387" spans="2:5" x14ac:dyDescent="0.25">
      <c r="B3387" s="3" t="str">
        <f t="shared" ref="B3387" si="5412">IF(A3387="","",IF(ISERR(FIND("###  (",A3387)),IF(OR(RIGHT(A3387,9)="ACTIVATED",RIGHT(A3387,6)="sukses",RIGHT(A3387,2)="OK"),"OK",IF(ISERR(VALUE(MID(A3387,FIND("[",A3387)+1,FIND("]",A3387,2)-(FIND("[",A3387)+1)))),MID(A3387,FIND("[",A3387)+1,FIND("]",A3387,2)-(FIND("[",A3387)+1)),VALUE(MID(A3387,FIND("[",A3387)+1,FIND("]",A3387,2)-(FIND("[",A3387)+1))))),"REJECTED"))</f>
        <v/>
      </c>
      <c r="C3387" s="3" t="str">
        <f t="shared" ref="C3387" si="5413">IF(A3387="","",IF(ISERR(FIND("###  (",A3387)),IF(OR(RIGHT(A3387,9)="ACTIVATED",RIGHT(A3387,6)="sukses",RIGHT(A3387,2)="OK"),"OK",VALUE(MID(A3389,FIND(":",A3389)+2,(LEN(A3389)+1)-(FIND(":",A3389)+2)))),"REJECTED"))</f>
        <v/>
      </c>
      <c r="D3387" s="3" t="str">
        <f t="shared" ref="D3387:D3418" si="5414">IF(A3387="","",IF(ISERR(FIND("###  (",A3387)),IF(OR(RIGHT(A3387,9)="ACTIVATED",RIGHT(A3387,6)="sukses",RIGHT(A3387,2)="OK"),"OK",IF(VALUE(MID(A3387,FIND("ce ",A3387)+2,(LEN(A3387)+1)-(FIND("ce ",A3387)+2)))=0,VALUE(MID(A3387,FIND("nt ",A3387)+2,(FIND(", Af",A3387)-(FIND("nt ",A3387)+2)))),VALUE(MID(A3387,FIND("ce ",A3387)+2,(LEN(A3387)+1)-(FIND("ce ",A3387)+2))))),"REJECTED"))</f>
        <v/>
      </c>
      <c r="E3387" t="str">
        <f t="shared" ref="E3387" si="5415"><![CDATA[IF(A3387="","",IF(AND(B3387="REJECTED",C3387="REJECTED",D3387="REJECTED"),"REJECTED",IF(AND(B3387="Charged",D3387>0),"TRUE",IF(AND(B3387=C3387,B3387=D3387),"TRUE",IF(AND(B3387=D3387,B3387<>C3387),"TRUE ROAMING",IF(LEFT(B3387,3)="not",IF(AND(D3387<>VALUE(RIGHT(B3387,LEN(B3387)-3)),C3387=D3387,D3387<>0),"TRUE",IF(AND(D3387<>VALUE(RIGHT(B3387,LEN(B3387)-3)),C3387<>D3387,D3387<>0),"TRUE ROAMING","FALSE")),"FALSE"))))))]]></f>
        <v/>
      </c>
    </row>
    <row r="3389" spans="2:5" x14ac:dyDescent="0.25">
      <c r="B3389" t="str">
        <f t="shared" ref="B3389:B3452" si="5416">IF(A3390="","","Kalkulasi Bonus")</f>
        <v/>
      </c>
      <c r="C3389" s="4" t="str">
        <f t="shared" ref="C3389:C3452" si="5417">IF(A3390="","",SUBSTITUTE(MID(A3390,FIND("[",A3390)+1,FIND("]",A3390,2)-(FIND("[",A3390)+1)),"-"," "))</f>
        <v/>
      </c>
      <c r="D3389" s="4"/>
      <c r="E3389" s="4"/>
    </row>
    <row r="3390" spans="2:5" x14ac:dyDescent="0.25">
      <c r="B3390" t="str">
        <f t="shared" ref="B3390:B3453" si="5418">IF(A3390="","","Result Bonus")</f>
        <v/>
      </c>
      <c r="C3390" s="4" t="str">
        <f t="shared" ref="C3390:C3453" si="5419">IF(A3390="","",MID(A3390,FIND(":",A3390)+2,(LEN(A3390)+1)-(FIND(":",A3390)+2)))</f>
        <v/>
      </c>
      <c r="D3390" s="4"/>
      <c r="E3390" s="4"/>
    </row>
    <row r="3392" spans="2:5" x14ac:dyDescent="0.25">
      <c r="B3392" s="3" t="str">
        <f t="shared" ref="B3392" si="5420">IF(A3392="","",IF(ISERR(FIND("###  (",A3392)),IF(OR(RIGHT(A3392,9)="ACTIVATED",RIGHT(A3392,6)="sukses",RIGHT(A3392,2)="OK"),"OK",IF(ISERR(VALUE(MID(A3392,FIND("[",A3392)+1,FIND("]",A3392,2)-(FIND("[",A3392)+1)))),MID(A3392,FIND("[",A3392)+1,FIND("]",A3392,2)-(FIND("[",A3392)+1)),VALUE(MID(A3392,FIND("[",A3392)+1,FIND("]",A3392,2)-(FIND("[",A3392)+1))))),"REJECTED"))</f>
        <v/>
      </c>
      <c r="C3392" s="3" t="str">
        <f t="shared" ref="C3392" si="5421">IF(A3392="","",IF(ISERR(FIND("###  (",A3392)),IF(OR(RIGHT(A3392,9)="ACTIVATED",RIGHT(A3392,6)="sukses",RIGHT(A3392,2)="OK"),"OK",VALUE(MID(A3394,FIND(":",A3394)+2,(LEN(A3394)+1)-(FIND(":",A3394)+2)))),"REJECTED"))</f>
        <v/>
      </c>
      <c r="D3392" s="3" t="str">
        <f t="shared" ref="D3392:D3423" si="5422">IF(A3392="","",IF(ISERR(FIND("###  (",A3392)),IF(OR(RIGHT(A3392,9)="ACTIVATED",RIGHT(A3392,6)="sukses",RIGHT(A3392,2)="OK"),"OK",IF(VALUE(MID(A3392,FIND("ce ",A3392)+2,(LEN(A3392)+1)-(FIND("ce ",A3392)+2)))=0,VALUE(MID(A3392,FIND("nt ",A3392)+2,(FIND(", Af",A3392)-(FIND("nt ",A3392)+2)))),VALUE(MID(A3392,FIND("ce ",A3392)+2,(LEN(A3392)+1)-(FIND("ce ",A3392)+2))))),"REJECTED"))</f>
        <v/>
      </c>
      <c r="E3392" t="str">
        <f t="shared" ref="E3392" si="5423"><![CDATA[IF(A3392="","",IF(AND(B3392="REJECTED",C3392="REJECTED",D3392="REJECTED"),"REJECTED",IF(AND(B3392="Charged",D3392>0),"TRUE",IF(AND(B3392=C3392,B3392=D3392),"TRUE",IF(AND(B3392=D3392,B3392<>C3392),"TRUE ROAMING",IF(LEFT(B3392,3)="not",IF(AND(D3392<>VALUE(RIGHT(B3392,LEN(B3392)-3)),C3392=D3392,D3392<>0),"TRUE",IF(AND(D3392<>VALUE(RIGHT(B3392,LEN(B3392)-3)),C3392<>D3392,D3392<>0),"TRUE ROAMING","FALSE")),"FALSE"))))))]]></f>
        <v/>
      </c>
    </row>
    <row r="3394" spans="2:5" x14ac:dyDescent="0.25">
      <c r="B3394" t="str">
        <f t="shared" ref="B3394:B3457" si="5424">IF(A3395="","","Kalkulasi Bonus")</f>
        <v/>
      </c>
      <c r="C3394" s="4" t="str">
        <f t="shared" ref="C3394:C3457" si="5425">IF(A3395="","",SUBSTITUTE(MID(A3395,FIND("[",A3395)+1,FIND("]",A3395,2)-(FIND("[",A3395)+1)),"-"," "))</f>
        <v/>
      </c>
      <c r="D3394" s="4"/>
      <c r="E3394" s="4"/>
    </row>
    <row r="3395" spans="2:5" x14ac:dyDescent="0.25">
      <c r="B3395" t="str">
        <f t="shared" ref="B3395:B3458" si="5426">IF(A3395="","","Result Bonus")</f>
        <v/>
      </c>
      <c r="C3395" s="4" t="str">
        <f t="shared" ref="C3395:C3458" si="5427">IF(A3395="","",MID(A3395,FIND(":",A3395)+2,(LEN(A3395)+1)-(FIND(":",A3395)+2)))</f>
        <v/>
      </c>
      <c r="D3395" s="4"/>
      <c r="E3395" s="4"/>
    </row>
    <row r="3397" spans="2:5" x14ac:dyDescent="0.25">
      <c r="B3397" s="3" t="str">
        <f t="shared" ref="B3397" si="5428">IF(A3397="","",IF(ISERR(FIND("###  (",A3397)),IF(OR(RIGHT(A3397,9)="ACTIVATED",RIGHT(A3397,6)="sukses",RIGHT(A3397,2)="OK"),"OK",IF(ISERR(VALUE(MID(A3397,FIND("[",A3397)+1,FIND("]",A3397,2)-(FIND("[",A3397)+1)))),MID(A3397,FIND("[",A3397)+1,FIND("]",A3397,2)-(FIND("[",A3397)+1)),VALUE(MID(A3397,FIND("[",A3397)+1,FIND("]",A3397,2)-(FIND("[",A3397)+1))))),"REJECTED"))</f>
        <v/>
      </c>
      <c r="C3397" s="3" t="str">
        <f t="shared" ref="C3397" si="5429">IF(A3397="","",IF(ISERR(FIND("###  (",A3397)),IF(OR(RIGHT(A3397,9)="ACTIVATED",RIGHT(A3397,6)="sukses",RIGHT(A3397,2)="OK"),"OK",VALUE(MID(A3399,FIND(":",A3399)+2,(LEN(A3399)+1)-(FIND(":",A3399)+2)))),"REJECTED"))</f>
        <v/>
      </c>
      <c r="D3397" s="3" t="str">
        <f t="shared" ref="D3397:D3428" si="5430">IF(A3397="","",IF(ISERR(FIND("###  (",A3397)),IF(OR(RIGHT(A3397,9)="ACTIVATED",RIGHT(A3397,6)="sukses",RIGHT(A3397,2)="OK"),"OK",IF(VALUE(MID(A3397,FIND("ce ",A3397)+2,(LEN(A3397)+1)-(FIND("ce ",A3397)+2)))=0,VALUE(MID(A3397,FIND("nt ",A3397)+2,(FIND(", Af",A3397)-(FIND("nt ",A3397)+2)))),VALUE(MID(A3397,FIND("ce ",A3397)+2,(LEN(A3397)+1)-(FIND("ce ",A3397)+2))))),"REJECTED"))</f>
        <v/>
      </c>
      <c r="E3397" t="str">
        <f t="shared" ref="E3397" si="5431"><![CDATA[IF(A3397="","",IF(AND(B3397="REJECTED",C3397="REJECTED",D3397="REJECTED"),"REJECTED",IF(AND(B3397="Charged",D3397>0),"TRUE",IF(AND(B3397=C3397,B3397=D3397),"TRUE",IF(AND(B3397=D3397,B3397<>C3397),"TRUE ROAMING",IF(LEFT(B3397,3)="not",IF(AND(D3397<>VALUE(RIGHT(B3397,LEN(B3397)-3)),C3397=D3397,D3397<>0),"TRUE",IF(AND(D3397<>VALUE(RIGHT(B3397,LEN(B3397)-3)),C3397<>D3397,D3397<>0),"TRUE ROAMING","FALSE")),"FALSE"))))))]]></f>
        <v/>
      </c>
    </row>
    <row r="3399" spans="2:5" x14ac:dyDescent="0.25">
      <c r="B3399" t="str">
        <f t="shared" ref="B3399:B3462" si="5432">IF(A3400="","","Kalkulasi Bonus")</f>
        <v/>
      </c>
      <c r="C3399" s="4" t="str">
        <f t="shared" ref="C3399:C3462" si="5433">IF(A3400="","",SUBSTITUTE(MID(A3400,FIND("[",A3400)+1,FIND("]",A3400,2)-(FIND("[",A3400)+1)),"-"," "))</f>
        <v/>
      </c>
      <c r="D3399" s="4"/>
      <c r="E3399" s="4"/>
    </row>
    <row r="3400" spans="2:5" x14ac:dyDescent="0.25">
      <c r="B3400" t="str">
        <f t="shared" ref="B3400:B3463" si="5434">IF(A3400="","","Result Bonus")</f>
        <v/>
      </c>
      <c r="C3400" s="4" t="str">
        <f t="shared" ref="C3400:C3463" si="5435">IF(A3400="","",MID(A3400,FIND(":",A3400)+2,(LEN(A3400)+1)-(FIND(":",A3400)+2)))</f>
        <v/>
      </c>
      <c r="D3400" s="4"/>
      <c r="E3400" s="4"/>
    </row>
    <row r="3402" spans="2:5" x14ac:dyDescent="0.25">
      <c r="B3402" s="3" t="str">
        <f t="shared" ref="B3402" si="5436">IF(A3402="","",IF(ISERR(FIND("###  (",A3402)),IF(OR(RIGHT(A3402,9)="ACTIVATED",RIGHT(A3402,6)="sukses",RIGHT(A3402,2)="OK"),"OK",IF(ISERR(VALUE(MID(A3402,FIND("[",A3402)+1,FIND("]",A3402,2)-(FIND("[",A3402)+1)))),MID(A3402,FIND("[",A3402)+1,FIND("]",A3402,2)-(FIND("[",A3402)+1)),VALUE(MID(A3402,FIND("[",A3402)+1,FIND("]",A3402,2)-(FIND("[",A3402)+1))))),"REJECTED"))</f>
        <v/>
      </c>
      <c r="C3402" s="3" t="str">
        <f t="shared" ref="C3402" si="5437">IF(A3402="","",IF(ISERR(FIND("###  (",A3402)),IF(OR(RIGHT(A3402,9)="ACTIVATED",RIGHT(A3402,6)="sukses",RIGHT(A3402,2)="OK"),"OK",VALUE(MID(A3404,FIND(":",A3404)+2,(LEN(A3404)+1)-(FIND(":",A3404)+2)))),"REJECTED"))</f>
        <v/>
      </c>
      <c r="D3402" s="3" t="str">
        <f t="shared" ref="D3402:D3433" si="5438">IF(A3402="","",IF(ISERR(FIND("###  (",A3402)),IF(OR(RIGHT(A3402,9)="ACTIVATED",RIGHT(A3402,6)="sukses",RIGHT(A3402,2)="OK"),"OK",IF(VALUE(MID(A3402,FIND("ce ",A3402)+2,(LEN(A3402)+1)-(FIND("ce ",A3402)+2)))=0,VALUE(MID(A3402,FIND("nt ",A3402)+2,(FIND(", Af",A3402)-(FIND("nt ",A3402)+2)))),VALUE(MID(A3402,FIND("ce ",A3402)+2,(LEN(A3402)+1)-(FIND("ce ",A3402)+2))))),"REJECTED"))</f>
        <v/>
      </c>
      <c r="E3402" t="str">
        <f t="shared" ref="E3402" si="5439"><![CDATA[IF(A3402="","",IF(AND(B3402="REJECTED",C3402="REJECTED",D3402="REJECTED"),"REJECTED",IF(AND(B3402="Charged",D3402>0),"TRUE",IF(AND(B3402=C3402,B3402=D3402),"TRUE",IF(AND(B3402=D3402,B3402<>C3402),"TRUE ROAMING",IF(LEFT(B3402,3)="not",IF(AND(D3402<>VALUE(RIGHT(B3402,LEN(B3402)-3)),C3402=D3402,D3402<>0),"TRUE",IF(AND(D3402<>VALUE(RIGHT(B3402,LEN(B3402)-3)),C3402<>D3402,D3402<>0),"TRUE ROAMING","FALSE")),"FALSE"))))))]]></f>
        <v/>
      </c>
    </row>
    <row r="3404" spans="2:5" x14ac:dyDescent="0.25">
      <c r="B3404" t="str">
        <f t="shared" ref="B3404:B3467" si="5440">IF(A3405="","","Kalkulasi Bonus")</f>
        <v/>
      </c>
      <c r="C3404" s="4" t="str">
        <f t="shared" ref="C3404:C3467" si="5441">IF(A3405="","",SUBSTITUTE(MID(A3405,FIND("[",A3405)+1,FIND("]",A3405,2)-(FIND("[",A3405)+1)),"-"," "))</f>
        <v/>
      </c>
      <c r="D3404" s="4"/>
      <c r="E3404" s="4"/>
    </row>
    <row r="3405" spans="2:5" x14ac:dyDescent="0.25">
      <c r="B3405" t="str">
        <f t="shared" ref="B3405:B3468" si="5442">IF(A3405="","","Result Bonus")</f>
        <v/>
      </c>
      <c r="C3405" s="4" t="str">
        <f t="shared" ref="C3405:C3468" si="5443">IF(A3405="","",MID(A3405,FIND(":",A3405)+2,(LEN(A3405)+1)-(FIND(":",A3405)+2)))</f>
        <v/>
      </c>
      <c r="D3405" s="4"/>
      <c r="E3405" s="4"/>
    </row>
    <row r="3407" spans="2:5" x14ac:dyDescent="0.25">
      <c r="B3407" s="3" t="str">
        <f t="shared" ref="B3407" si="5444">IF(A3407="","",IF(ISERR(FIND("###  (",A3407)),IF(OR(RIGHT(A3407,9)="ACTIVATED",RIGHT(A3407,6)="sukses",RIGHT(A3407,2)="OK"),"OK",IF(ISERR(VALUE(MID(A3407,FIND("[",A3407)+1,FIND("]",A3407,2)-(FIND("[",A3407)+1)))),MID(A3407,FIND("[",A3407)+1,FIND("]",A3407,2)-(FIND("[",A3407)+1)),VALUE(MID(A3407,FIND("[",A3407)+1,FIND("]",A3407,2)-(FIND("[",A3407)+1))))),"REJECTED"))</f>
        <v/>
      </c>
      <c r="C3407" s="3" t="str">
        <f t="shared" ref="C3407" si="5445">IF(A3407="","",IF(ISERR(FIND("###  (",A3407)),IF(OR(RIGHT(A3407,9)="ACTIVATED",RIGHT(A3407,6)="sukses",RIGHT(A3407,2)="OK"),"OK",VALUE(MID(A3409,FIND(":",A3409)+2,(LEN(A3409)+1)-(FIND(":",A3409)+2)))),"REJECTED"))</f>
        <v/>
      </c>
      <c r="D3407" s="3" t="str">
        <f t="shared" ref="D3407:D3438" si="5446">IF(A3407="","",IF(ISERR(FIND("###  (",A3407)),IF(OR(RIGHT(A3407,9)="ACTIVATED",RIGHT(A3407,6)="sukses",RIGHT(A3407,2)="OK"),"OK",IF(VALUE(MID(A3407,FIND("ce ",A3407)+2,(LEN(A3407)+1)-(FIND("ce ",A3407)+2)))=0,VALUE(MID(A3407,FIND("nt ",A3407)+2,(FIND(", Af",A3407)-(FIND("nt ",A3407)+2)))),VALUE(MID(A3407,FIND("ce ",A3407)+2,(LEN(A3407)+1)-(FIND("ce ",A3407)+2))))),"REJECTED"))</f>
        <v/>
      </c>
      <c r="E3407" t="str">
        <f t="shared" ref="E3407" si="5447"><![CDATA[IF(A3407="","",IF(AND(B3407="REJECTED",C3407="REJECTED",D3407="REJECTED"),"REJECTED",IF(AND(B3407="Charged",D3407>0),"TRUE",IF(AND(B3407=C3407,B3407=D3407),"TRUE",IF(AND(B3407=D3407,B3407<>C3407),"TRUE ROAMING",IF(LEFT(B3407,3)="not",IF(AND(D3407<>VALUE(RIGHT(B3407,LEN(B3407)-3)),C3407=D3407,D3407<>0),"TRUE",IF(AND(D3407<>VALUE(RIGHT(B3407,LEN(B3407)-3)),C3407<>D3407,D3407<>0),"TRUE ROAMING","FALSE")),"FALSE"))))))]]></f>
        <v/>
      </c>
    </row>
    <row r="3409" spans="2:5" x14ac:dyDescent="0.25">
      <c r="B3409" t="str">
        <f t="shared" ref="B3409:B3472" si="5448">IF(A3410="","","Kalkulasi Bonus")</f>
        <v/>
      </c>
      <c r="C3409" s="4" t="str">
        <f t="shared" ref="C3409:C3472" si="5449">IF(A3410="","",SUBSTITUTE(MID(A3410,FIND("[",A3410)+1,FIND("]",A3410,2)-(FIND("[",A3410)+1)),"-"," "))</f>
        <v/>
      </c>
      <c r="D3409" s="4"/>
      <c r="E3409" s="4"/>
    </row>
    <row r="3410" spans="2:5" x14ac:dyDescent="0.25">
      <c r="B3410" t="str">
        <f t="shared" ref="B3410:B3473" si="5450">IF(A3410="","","Result Bonus")</f>
        <v/>
      </c>
      <c r="C3410" s="4" t="str">
        <f t="shared" ref="C3410:C3473" si="5451">IF(A3410="","",MID(A3410,FIND(":",A3410)+2,(LEN(A3410)+1)-(FIND(":",A3410)+2)))</f>
        <v/>
      </c>
      <c r="D3410" s="4"/>
      <c r="E3410" s="4"/>
    </row>
    <row r="3412" spans="2:5" x14ac:dyDescent="0.25">
      <c r="B3412" s="3" t="str">
        <f t="shared" ref="B3412" si="5452">IF(A3412="","",IF(ISERR(FIND("###  (",A3412)),IF(OR(RIGHT(A3412,9)="ACTIVATED",RIGHT(A3412,6)="sukses",RIGHT(A3412,2)="OK"),"OK",IF(ISERR(VALUE(MID(A3412,FIND("[",A3412)+1,FIND("]",A3412,2)-(FIND("[",A3412)+1)))),MID(A3412,FIND("[",A3412)+1,FIND("]",A3412,2)-(FIND("[",A3412)+1)),VALUE(MID(A3412,FIND("[",A3412)+1,FIND("]",A3412,2)-(FIND("[",A3412)+1))))),"REJECTED"))</f>
        <v/>
      </c>
      <c r="C3412" s="3" t="str">
        <f t="shared" ref="C3412" si="5453">IF(A3412="","",IF(ISERR(FIND("###  (",A3412)),IF(OR(RIGHT(A3412,9)="ACTIVATED",RIGHT(A3412,6)="sukses",RIGHT(A3412,2)="OK"),"OK",VALUE(MID(A3414,FIND(":",A3414)+2,(LEN(A3414)+1)-(FIND(":",A3414)+2)))),"REJECTED"))</f>
        <v/>
      </c>
      <c r="D3412" s="3" t="str">
        <f t="shared" ref="D3412:D3443" si="5454">IF(A3412="","",IF(ISERR(FIND("###  (",A3412)),IF(OR(RIGHT(A3412,9)="ACTIVATED",RIGHT(A3412,6)="sukses",RIGHT(A3412,2)="OK"),"OK",IF(VALUE(MID(A3412,FIND("ce ",A3412)+2,(LEN(A3412)+1)-(FIND("ce ",A3412)+2)))=0,VALUE(MID(A3412,FIND("nt ",A3412)+2,(FIND(", Af",A3412)-(FIND("nt ",A3412)+2)))),VALUE(MID(A3412,FIND("ce ",A3412)+2,(LEN(A3412)+1)-(FIND("ce ",A3412)+2))))),"REJECTED"))</f>
        <v/>
      </c>
      <c r="E3412" t="str">
        <f t="shared" ref="E3412" si="5455"><![CDATA[IF(A3412="","",IF(AND(B3412="REJECTED",C3412="REJECTED",D3412="REJECTED"),"REJECTED",IF(AND(B3412="Charged",D3412>0),"TRUE",IF(AND(B3412=C3412,B3412=D3412),"TRUE",IF(AND(B3412=D3412,B3412<>C3412),"TRUE ROAMING",IF(LEFT(B3412,3)="not",IF(AND(D3412<>VALUE(RIGHT(B3412,LEN(B3412)-3)),C3412=D3412,D3412<>0),"TRUE",IF(AND(D3412<>VALUE(RIGHT(B3412,LEN(B3412)-3)),C3412<>D3412,D3412<>0),"TRUE ROAMING","FALSE")),"FALSE"))))))]]></f>
        <v/>
      </c>
    </row>
    <row r="3414" spans="2:5" x14ac:dyDescent="0.25">
      <c r="B3414" t="str">
        <f t="shared" ref="B3414:B3477" si="5456">IF(A3415="","","Kalkulasi Bonus")</f>
        <v/>
      </c>
      <c r="C3414" s="4" t="str">
        <f t="shared" ref="C3414:C3477" si="5457">IF(A3415="","",SUBSTITUTE(MID(A3415,FIND("[",A3415)+1,FIND("]",A3415,2)-(FIND("[",A3415)+1)),"-"," "))</f>
        <v/>
      </c>
      <c r="D3414" s="4"/>
      <c r="E3414" s="4"/>
    </row>
    <row r="3415" spans="2:5" x14ac:dyDescent="0.25">
      <c r="B3415" t="str">
        <f t="shared" ref="B3415:B3478" si="5458">IF(A3415="","","Result Bonus")</f>
        <v/>
      </c>
      <c r="C3415" s="4" t="str">
        <f t="shared" ref="C3415:C3478" si="5459">IF(A3415="","",MID(A3415,FIND(":",A3415)+2,(LEN(A3415)+1)-(FIND(":",A3415)+2)))</f>
        <v/>
      </c>
      <c r="D3415" s="4"/>
      <c r="E3415" s="4"/>
    </row>
    <row r="3417" spans="2:5" x14ac:dyDescent="0.25">
      <c r="B3417" s="3" t="str">
        <f t="shared" ref="B3417" si="5460">IF(A3417="","",IF(ISERR(FIND("###  (",A3417)),IF(OR(RIGHT(A3417,9)="ACTIVATED",RIGHT(A3417,6)="sukses",RIGHT(A3417,2)="OK"),"OK",IF(ISERR(VALUE(MID(A3417,FIND("[",A3417)+1,FIND("]",A3417,2)-(FIND("[",A3417)+1)))),MID(A3417,FIND("[",A3417)+1,FIND("]",A3417,2)-(FIND("[",A3417)+1)),VALUE(MID(A3417,FIND("[",A3417)+1,FIND("]",A3417,2)-(FIND("[",A3417)+1))))),"REJECTED"))</f>
        <v/>
      </c>
      <c r="C3417" s="3" t="str">
        <f t="shared" ref="C3417" si="5461">IF(A3417="","",IF(ISERR(FIND("###  (",A3417)),IF(OR(RIGHT(A3417,9)="ACTIVATED",RIGHT(A3417,6)="sukses",RIGHT(A3417,2)="OK"),"OK",VALUE(MID(A3419,FIND(":",A3419)+2,(LEN(A3419)+1)-(FIND(":",A3419)+2)))),"REJECTED"))</f>
        <v/>
      </c>
      <c r="D3417" s="3" t="str">
        <f t="shared" ref="D3417:D3448" si="5462">IF(A3417="","",IF(ISERR(FIND("###  (",A3417)),IF(OR(RIGHT(A3417,9)="ACTIVATED",RIGHT(A3417,6)="sukses",RIGHT(A3417,2)="OK"),"OK",IF(VALUE(MID(A3417,FIND("ce ",A3417)+2,(LEN(A3417)+1)-(FIND("ce ",A3417)+2)))=0,VALUE(MID(A3417,FIND("nt ",A3417)+2,(FIND(", Af",A3417)-(FIND("nt ",A3417)+2)))),VALUE(MID(A3417,FIND("ce ",A3417)+2,(LEN(A3417)+1)-(FIND("ce ",A3417)+2))))),"REJECTED"))</f>
        <v/>
      </c>
      <c r="E3417" t="str">
        <f t="shared" ref="E3417" si="5463"><![CDATA[IF(A3417="","",IF(AND(B3417="REJECTED",C3417="REJECTED",D3417="REJECTED"),"REJECTED",IF(AND(B3417="Charged",D3417>0),"TRUE",IF(AND(B3417=C3417,B3417=D3417),"TRUE",IF(AND(B3417=D3417,B3417<>C3417),"TRUE ROAMING",IF(LEFT(B3417,3)="not",IF(AND(D3417<>VALUE(RIGHT(B3417,LEN(B3417)-3)),C3417=D3417,D3417<>0),"TRUE",IF(AND(D3417<>VALUE(RIGHT(B3417,LEN(B3417)-3)),C3417<>D3417,D3417<>0),"TRUE ROAMING","FALSE")),"FALSE"))))))]]></f>
        <v/>
      </c>
    </row>
    <row r="3419" spans="2:5" x14ac:dyDescent="0.25">
      <c r="B3419" t="str">
        <f t="shared" ref="B3419:B3482" si="5464">IF(A3420="","","Kalkulasi Bonus")</f>
        <v/>
      </c>
      <c r="C3419" s="4" t="str">
        <f t="shared" ref="C3419:C3482" si="5465">IF(A3420="","",SUBSTITUTE(MID(A3420,FIND("[",A3420)+1,FIND("]",A3420,2)-(FIND("[",A3420)+1)),"-"," "))</f>
        <v/>
      </c>
      <c r="D3419" s="4"/>
      <c r="E3419" s="4"/>
    </row>
    <row r="3420" spans="2:5" x14ac:dyDescent="0.25">
      <c r="B3420" t="str">
        <f t="shared" ref="B3420:B3483" si="5466">IF(A3420="","","Result Bonus")</f>
        <v/>
      </c>
      <c r="C3420" s="4" t="str">
        <f t="shared" ref="C3420:C3483" si="5467">IF(A3420="","",MID(A3420,FIND(":",A3420)+2,(LEN(A3420)+1)-(FIND(":",A3420)+2)))</f>
        <v/>
      </c>
      <c r="D3420" s="4"/>
      <c r="E3420" s="4"/>
    </row>
    <row r="3422" spans="2:5" x14ac:dyDescent="0.25">
      <c r="B3422" s="3" t="str">
        <f t="shared" ref="B3422" si="5468">IF(A3422="","",IF(ISERR(FIND("###  (",A3422)),IF(OR(RIGHT(A3422,9)="ACTIVATED",RIGHT(A3422,6)="sukses",RIGHT(A3422,2)="OK"),"OK",IF(ISERR(VALUE(MID(A3422,FIND("[",A3422)+1,FIND("]",A3422,2)-(FIND("[",A3422)+1)))),MID(A3422,FIND("[",A3422)+1,FIND("]",A3422,2)-(FIND("[",A3422)+1)),VALUE(MID(A3422,FIND("[",A3422)+1,FIND("]",A3422,2)-(FIND("[",A3422)+1))))),"REJECTED"))</f>
        <v/>
      </c>
      <c r="C3422" s="3" t="str">
        <f t="shared" ref="C3422" si="5469">IF(A3422="","",IF(ISERR(FIND("###  (",A3422)),IF(OR(RIGHT(A3422,9)="ACTIVATED",RIGHT(A3422,6)="sukses",RIGHT(A3422,2)="OK"),"OK",VALUE(MID(A3424,FIND(":",A3424)+2,(LEN(A3424)+1)-(FIND(":",A3424)+2)))),"REJECTED"))</f>
        <v/>
      </c>
      <c r="D3422" s="3" t="str">
        <f t="shared" ref="D3422:D3453" si="5470">IF(A3422="","",IF(ISERR(FIND("###  (",A3422)),IF(OR(RIGHT(A3422,9)="ACTIVATED",RIGHT(A3422,6)="sukses",RIGHT(A3422,2)="OK"),"OK",IF(VALUE(MID(A3422,FIND("ce ",A3422)+2,(LEN(A3422)+1)-(FIND("ce ",A3422)+2)))=0,VALUE(MID(A3422,FIND("nt ",A3422)+2,(FIND(", Af",A3422)-(FIND("nt ",A3422)+2)))),VALUE(MID(A3422,FIND("ce ",A3422)+2,(LEN(A3422)+1)-(FIND("ce ",A3422)+2))))),"REJECTED"))</f>
        <v/>
      </c>
      <c r="E3422" t="str">
        <f t="shared" ref="E3422" si="5471"><![CDATA[IF(A3422="","",IF(AND(B3422="REJECTED",C3422="REJECTED",D3422="REJECTED"),"REJECTED",IF(AND(B3422="Charged",D3422>0),"TRUE",IF(AND(B3422=C3422,B3422=D3422),"TRUE",IF(AND(B3422=D3422,B3422<>C3422),"TRUE ROAMING",IF(LEFT(B3422,3)="not",IF(AND(D3422<>VALUE(RIGHT(B3422,LEN(B3422)-3)),C3422=D3422,D3422<>0),"TRUE",IF(AND(D3422<>VALUE(RIGHT(B3422,LEN(B3422)-3)),C3422<>D3422,D3422<>0),"TRUE ROAMING","FALSE")),"FALSE"))))))]]></f>
        <v/>
      </c>
    </row>
    <row r="3424" spans="2:5" x14ac:dyDescent="0.25">
      <c r="B3424" t="str">
        <f t="shared" ref="B3424:B3486" si="5472">IF(A3425="","","Kalkulasi Bonus")</f>
        <v/>
      </c>
      <c r="C3424" s="4" t="str">
        <f t="shared" ref="C3424:C3486" si="5473">IF(A3425="","",SUBSTITUTE(MID(A3425,FIND("[",A3425)+1,FIND("]",A3425,2)-(FIND("[",A3425)+1)),"-"," "))</f>
        <v/>
      </c>
      <c r="D3424" s="4"/>
      <c r="E3424" s="4"/>
    </row>
    <row r="3425" spans="2:5" x14ac:dyDescent="0.25">
      <c r="B3425" t="str">
        <f t="shared" ref="B3425:B3486" si="5474">IF(A3425="","","Result Bonus")</f>
        <v/>
      </c>
      <c r="C3425" s="4" t="str">
        <f t="shared" ref="C3425:C3486" si="5475">IF(A3425="","",MID(A3425,FIND(":",A3425)+2,(LEN(A3425)+1)-(FIND(":",A3425)+2)))</f>
        <v/>
      </c>
      <c r="D3425" s="4"/>
      <c r="E3425" s="4"/>
    </row>
    <row r="3427" spans="2:5" x14ac:dyDescent="0.25">
      <c r="B3427" s="3" t="str">
        <f t="shared" ref="B3427" si="5476">IF(A3427="","",IF(ISERR(FIND("###  (",A3427)),IF(OR(RIGHT(A3427,9)="ACTIVATED",RIGHT(A3427,6)="sukses",RIGHT(A3427,2)="OK"),"OK",IF(ISERR(VALUE(MID(A3427,FIND("[",A3427)+1,FIND("]",A3427,2)-(FIND("[",A3427)+1)))),MID(A3427,FIND("[",A3427)+1,FIND("]",A3427,2)-(FIND("[",A3427)+1)),VALUE(MID(A3427,FIND("[",A3427)+1,FIND("]",A3427,2)-(FIND("[",A3427)+1))))),"REJECTED"))</f>
        <v/>
      </c>
      <c r="C3427" s="3" t="str">
        <f t="shared" ref="C3427" si="5477">IF(A3427="","",IF(ISERR(FIND("###  (",A3427)),IF(OR(RIGHT(A3427,9)="ACTIVATED",RIGHT(A3427,6)="sukses",RIGHT(A3427,2)="OK"),"OK",VALUE(MID(A3429,FIND(":",A3429)+2,(LEN(A3429)+1)-(FIND(":",A3429)+2)))),"REJECTED"))</f>
        <v/>
      </c>
      <c r="D3427" s="3" t="str">
        <f t="shared" ref="D3427:D3458" si="5478">IF(A3427="","",IF(ISERR(FIND("###  (",A3427)),IF(OR(RIGHT(A3427,9)="ACTIVATED",RIGHT(A3427,6)="sukses",RIGHT(A3427,2)="OK"),"OK",IF(VALUE(MID(A3427,FIND("ce ",A3427)+2,(LEN(A3427)+1)-(FIND("ce ",A3427)+2)))=0,VALUE(MID(A3427,FIND("nt ",A3427)+2,(FIND(", Af",A3427)-(FIND("nt ",A3427)+2)))),VALUE(MID(A3427,FIND("ce ",A3427)+2,(LEN(A3427)+1)-(FIND("ce ",A3427)+2))))),"REJECTED"))</f>
        <v/>
      </c>
      <c r="E3427" t="str">
        <f t="shared" ref="E3427" si="5479"><![CDATA[IF(A3427="","",IF(AND(B3427="REJECTED",C3427="REJECTED",D3427="REJECTED"),"REJECTED",IF(AND(B3427="Charged",D3427>0),"TRUE",IF(AND(B3427=C3427,B3427=D3427),"TRUE",IF(AND(B3427=D3427,B3427<>C3427),"TRUE ROAMING",IF(LEFT(B3427,3)="not",IF(AND(D3427<>VALUE(RIGHT(B3427,LEN(B3427)-3)),C3427=D3427,D3427<>0),"TRUE",IF(AND(D3427<>VALUE(RIGHT(B3427,LEN(B3427)-3)),C3427<>D3427,D3427<>0),"TRUE ROAMING","FALSE")),"FALSE"))))))]]></f>
        <v/>
      </c>
    </row>
    <row r="3429" spans="2:5" x14ac:dyDescent="0.25">
      <c r="B3429" t="str">
        <f t="shared" ref="B3429:B3486" si="5480">IF(A3430="","","Kalkulasi Bonus")</f>
        <v/>
      </c>
      <c r="C3429" s="4" t="str">
        <f t="shared" ref="C3429:C3486" si="5481">IF(A3430="","",SUBSTITUTE(MID(A3430,FIND("[",A3430)+1,FIND("]",A3430,2)-(FIND("[",A3430)+1)),"-"," "))</f>
        <v/>
      </c>
      <c r="D3429" s="4"/>
      <c r="E3429" s="4"/>
    </row>
    <row r="3430" spans="2:5" x14ac:dyDescent="0.25">
      <c r="B3430" t="str">
        <f t="shared" ref="B3430:B3486" si="5482">IF(A3430="","","Result Bonus")</f>
        <v/>
      </c>
      <c r="C3430" s="4" t="str">
        <f t="shared" ref="C3430:C3486" si="5483">IF(A3430="","",MID(A3430,FIND(":",A3430)+2,(LEN(A3430)+1)-(FIND(":",A3430)+2)))</f>
        <v/>
      </c>
      <c r="D3430" s="4"/>
      <c r="E3430" s="4"/>
    </row>
    <row r="3432" spans="2:5" x14ac:dyDescent="0.25">
      <c r="B3432" s="3" t="str">
        <f t="shared" ref="B3432" si="5484">IF(A3432="","",IF(ISERR(FIND("###  (",A3432)),IF(OR(RIGHT(A3432,9)="ACTIVATED",RIGHT(A3432,6)="sukses",RIGHT(A3432,2)="OK"),"OK",IF(ISERR(VALUE(MID(A3432,FIND("[",A3432)+1,FIND("]",A3432,2)-(FIND("[",A3432)+1)))),MID(A3432,FIND("[",A3432)+1,FIND("]",A3432,2)-(FIND("[",A3432)+1)),VALUE(MID(A3432,FIND("[",A3432)+1,FIND("]",A3432,2)-(FIND("[",A3432)+1))))),"REJECTED"))</f>
        <v/>
      </c>
      <c r="C3432" s="3" t="str">
        <f t="shared" ref="C3432" si="5485">IF(A3432="","",IF(ISERR(FIND("###  (",A3432)),IF(OR(RIGHT(A3432,9)="ACTIVATED",RIGHT(A3432,6)="sukses",RIGHT(A3432,2)="OK"),"OK",VALUE(MID(A3434,FIND(":",A3434)+2,(LEN(A3434)+1)-(FIND(":",A3434)+2)))),"REJECTED"))</f>
        <v/>
      </c>
      <c r="D3432" s="3" t="str">
        <f t="shared" ref="D3432:D3463" si="5486">IF(A3432="","",IF(ISERR(FIND("###  (",A3432)),IF(OR(RIGHT(A3432,9)="ACTIVATED",RIGHT(A3432,6)="sukses",RIGHT(A3432,2)="OK"),"OK",IF(VALUE(MID(A3432,FIND("ce ",A3432)+2,(LEN(A3432)+1)-(FIND("ce ",A3432)+2)))=0,VALUE(MID(A3432,FIND("nt ",A3432)+2,(FIND(", Af",A3432)-(FIND("nt ",A3432)+2)))),VALUE(MID(A3432,FIND("ce ",A3432)+2,(LEN(A3432)+1)-(FIND("ce ",A3432)+2))))),"REJECTED"))</f>
        <v/>
      </c>
      <c r="E3432" t="str">
        <f t="shared" ref="E3432" si="5487"><![CDATA[IF(A3432="","",IF(AND(B3432="REJECTED",C3432="REJECTED",D3432="REJECTED"),"REJECTED",IF(AND(B3432="Charged",D3432>0),"TRUE",IF(AND(B3432=C3432,B3432=D3432),"TRUE",IF(AND(B3432=D3432,B3432<>C3432),"TRUE ROAMING",IF(LEFT(B3432,3)="not",IF(AND(D3432<>VALUE(RIGHT(B3432,LEN(B3432)-3)),C3432=D3432,D3432<>0),"TRUE",IF(AND(D3432<>VALUE(RIGHT(B3432,LEN(B3432)-3)),C3432<>D3432,D3432<>0),"TRUE ROAMING","FALSE")),"FALSE"))))))]]></f>
        <v/>
      </c>
    </row>
    <row r="3434" spans="2:5" x14ac:dyDescent="0.25">
      <c r="B3434" t="str">
        <f t="shared" ref="B3434:B3486" si="5488">IF(A3435="","","Kalkulasi Bonus")</f>
        <v/>
      </c>
      <c r="C3434" s="4" t="str">
        <f t="shared" ref="C3434:C3486" si="5489">IF(A3435="","",SUBSTITUTE(MID(A3435,FIND("[",A3435)+1,FIND("]",A3435,2)-(FIND("[",A3435)+1)),"-"," "))</f>
        <v/>
      </c>
      <c r="D3434" s="4"/>
      <c r="E3434" s="4"/>
    </row>
    <row r="3435" spans="2:5" x14ac:dyDescent="0.25">
      <c r="B3435" t="str">
        <f t="shared" ref="B3435:B3486" si="5490">IF(A3435="","","Result Bonus")</f>
        <v/>
      </c>
      <c r="C3435" s="4" t="str">
        <f t="shared" ref="C3435:C3486" si="5491">IF(A3435="","",MID(A3435,FIND(":",A3435)+2,(LEN(A3435)+1)-(FIND(":",A3435)+2)))</f>
        <v/>
      </c>
      <c r="D3435" s="4"/>
      <c r="E3435" s="4"/>
    </row>
    <row r="3437" spans="2:5" x14ac:dyDescent="0.25">
      <c r="B3437" s="3" t="str">
        <f t="shared" ref="B3437" si="5492">IF(A3437="","",IF(ISERR(FIND("###  (",A3437)),IF(OR(RIGHT(A3437,9)="ACTIVATED",RIGHT(A3437,6)="sukses",RIGHT(A3437,2)="OK"),"OK",IF(ISERR(VALUE(MID(A3437,FIND("[",A3437)+1,FIND("]",A3437,2)-(FIND("[",A3437)+1)))),MID(A3437,FIND("[",A3437)+1,FIND("]",A3437,2)-(FIND("[",A3437)+1)),VALUE(MID(A3437,FIND("[",A3437)+1,FIND("]",A3437,2)-(FIND("[",A3437)+1))))),"REJECTED"))</f>
        <v/>
      </c>
      <c r="C3437" s="3" t="str">
        <f t="shared" ref="C3437" si="5493">IF(A3437="","",IF(ISERR(FIND("###  (",A3437)),IF(OR(RIGHT(A3437,9)="ACTIVATED",RIGHT(A3437,6)="sukses",RIGHT(A3437,2)="OK"),"OK",VALUE(MID(A3439,FIND(":",A3439)+2,(LEN(A3439)+1)-(FIND(":",A3439)+2)))),"REJECTED"))</f>
        <v/>
      </c>
      <c r="D3437" s="3" t="str">
        <f t="shared" ref="D3437:D3468" si="5494">IF(A3437="","",IF(ISERR(FIND("###  (",A3437)),IF(OR(RIGHT(A3437,9)="ACTIVATED",RIGHT(A3437,6)="sukses",RIGHT(A3437,2)="OK"),"OK",IF(VALUE(MID(A3437,FIND("ce ",A3437)+2,(LEN(A3437)+1)-(FIND("ce ",A3437)+2)))=0,VALUE(MID(A3437,FIND("nt ",A3437)+2,(FIND(", Af",A3437)-(FIND("nt ",A3437)+2)))),VALUE(MID(A3437,FIND("ce ",A3437)+2,(LEN(A3437)+1)-(FIND("ce ",A3437)+2))))),"REJECTED"))</f>
        <v/>
      </c>
      <c r="E3437" t="str">
        <f t="shared" ref="E3437" si="5495"><![CDATA[IF(A3437="","",IF(AND(B3437="REJECTED",C3437="REJECTED",D3437="REJECTED"),"REJECTED",IF(AND(B3437="Charged",D3437>0),"TRUE",IF(AND(B3437=C3437,B3437=D3437),"TRUE",IF(AND(B3437=D3437,B3437<>C3437),"TRUE ROAMING",IF(LEFT(B3437,3)="not",IF(AND(D3437<>VALUE(RIGHT(B3437,LEN(B3437)-3)),C3437=D3437,D3437<>0),"TRUE",IF(AND(D3437<>VALUE(RIGHT(B3437,LEN(B3437)-3)),C3437<>D3437,D3437<>0),"TRUE ROAMING","FALSE")),"FALSE"))))))]]></f>
        <v/>
      </c>
    </row>
    <row r="3439" spans="2:5" x14ac:dyDescent="0.25">
      <c r="B3439" t="str">
        <f t="shared" ref="B3439:B3486" si="5496">IF(A3440="","","Kalkulasi Bonus")</f>
        <v/>
      </c>
      <c r="C3439" s="4" t="str">
        <f t="shared" ref="C3439:C3486" si="5497">IF(A3440="","",SUBSTITUTE(MID(A3440,FIND("[",A3440)+1,FIND("]",A3440,2)-(FIND("[",A3440)+1)),"-"," "))</f>
        <v/>
      </c>
      <c r="D3439" s="4"/>
      <c r="E3439" s="4"/>
    </row>
    <row r="3440" spans="2:5" x14ac:dyDescent="0.25">
      <c r="B3440" t="str">
        <f t="shared" ref="B3440:B3486" si="5498">IF(A3440="","","Result Bonus")</f>
        <v/>
      </c>
      <c r="C3440" s="4" t="str">
        <f t="shared" ref="C3440:C3486" si="5499">IF(A3440="","",MID(A3440,FIND(":",A3440)+2,(LEN(A3440)+1)-(FIND(":",A3440)+2)))</f>
        <v/>
      </c>
      <c r="D3440" s="4"/>
      <c r="E3440" s="4"/>
    </row>
    <row r="3442" spans="2:5" x14ac:dyDescent="0.25">
      <c r="B3442" s="3" t="str">
        <f t="shared" ref="B3442" si="5500">IF(A3442="","",IF(ISERR(FIND("###  (",A3442)),IF(OR(RIGHT(A3442,9)="ACTIVATED",RIGHT(A3442,6)="sukses",RIGHT(A3442,2)="OK"),"OK",IF(ISERR(VALUE(MID(A3442,FIND("[",A3442)+1,FIND("]",A3442,2)-(FIND("[",A3442)+1)))),MID(A3442,FIND("[",A3442)+1,FIND("]",A3442,2)-(FIND("[",A3442)+1)),VALUE(MID(A3442,FIND("[",A3442)+1,FIND("]",A3442,2)-(FIND("[",A3442)+1))))),"REJECTED"))</f>
        <v/>
      </c>
      <c r="C3442" s="3" t="str">
        <f t="shared" ref="C3442" si="5501">IF(A3442="","",IF(ISERR(FIND("###  (",A3442)),IF(OR(RIGHT(A3442,9)="ACTIVATED",RIGHT(A3442,6)="sukses",RIGHT(A3442,2)="OK"),"OK",VALUE(MID(A3444,FIND(":",A3444)+2,(LEN(A3444)+1)-(FIND(":",A3444)+2)))),"REJECTED"))</f>
        <v/>
      </c>
      <c r="D3442" s="3" t="str">
        <f t="shared" ref="D3442:D3486" si="5502">IF(A3442="","",IF(ISERR(FIND("###  (",A3442)),IF(OR(RIGHT(A3442,9)="ACTIVATED",RIGHT(A3442,6)="sukses",RIGHT(A3442,2)="OK"),"OK",IF(VALUE(MID(A3442,FIND("ce ",A3442)+2,(LEN(A3442)+1)-(FIND("ce ",A3442)+2)))=0,VALUE(MID(A3442,FIND("nt ",A3442)+2,(FIND(", Af",A3442)-(FIND("nt ",A3442)+2)))),VALUE(MID(A3442,FIND("ce ",A3442)+2,(LEN(A3442)+1)-(FIND("ce ",A3442)+2))))),"REJECTED"))</f>
        <v/>
      </c>
      <c r="E3442" t="str">
        <f t="shared" ref="E3442" si="5503"><![CDATA[IF(A3442="","",IF(AND(B3442="REJECTED",C3442="REJECTED",D3442="REJECTED"),"REJECTED",IF(AND(B3442="Charged",D3442>0),"TRUE",IF(AND(B3442=C3442,B3442=D3442),"TRUE",IF(AND(B3442=D3442,B3442<>C3442),"TRUE ROAMING",IF(LEFT(B3442,3)="not",IF(AND(D3442<>VALUE(RIGHT(B3442,LEN(B3442)-3)),C3442=D3442,D3442<>0),"TRUE",IF(AND(D3442<>VALUE(RIGHT(B3442,LEN(B3442)-3)),C3442<>D3442,D3442<>0),"TRUE ROAMING","FALSE")),"FALSE"))))))]]></f>
        <v/>
      </c>
    </row>
    <row r="3444" spans="2:5" x14ac:dyDescent="0.25">
      <c r="B3444" t="str">
        <f t="shared" ref="B3444:B3486" si="5504">IF(A3445="","","Kalkulasi Bonus")</f>
        <v/>
      </c>
      <c r="C3444" s="4" t="str">
        <f t="shared" ref="C3444:C3486" si="5505">IF(A3445="","",SUBSTITUTE(MID(A3445,FIND("[",A3445)+1,FIND("]",A3445,2)-(FIND("[",A3445)+1)),"-"," "))</f>
        <v/>
      </c>
      <c r="D3444" s="4"/>
      <c r="E3444" s="4"/>
    </row>
    <row r="3445" spans="2:5" x14ac:dyDescent="0.25">
      <c r="B3445" t="str">
        <f t="shared" ref="B3445:B3486" si="5506">IF(A3445="","","Result Bonus")</f>
        <v/>
      </c>
      <c r="C3445" s="4" t="str">
        <f t="shared" ref="C3445:C3486" si="5507">IF(A3445="","",MID(A3445,FIND(":",A3445)+2,(LEN(A3445)+1)-(FIND(":",A3445)+2)))</f>
        <v/>
      </c>
      <c r="D3445" s="4"/>
      <c r="E3445" s="4"/>
    </row>
    <row r="3447" spans="2:5" x14ac:dyDescent="0.25">
      <c r="B3447" s="3" t="str">
        <f t="shared" ref="B3447" si="5508">IF(A3447="","",IF(ISERR(FIND("###  (",A3447)),IF(OR(RIGHT(A3447,9)="ACTIVATED",RIGHT(A3447,6)="sukses",RIGHT(A3447,2)="OK"),"OK",IF(ISERR(VALUE(MID(A3447,FIND("[",A3447)+1,FIND("]",A3447,2)-(FIND("[",A3447)+1)))),MID(A3447,FIND("[",A3447)+1,FIND("]",A3447,2)-(FIND("[",A3447)+1)),VALUE(MID(A3447,FIND("[",A3447)+1,FIND("]",A3447,2)-(FIND("[",A3447)+1))))),"REJECTED"))</f>
        <v/>
      </c>
      <c r="C3447" s="3" t="str">
        <f t="shared" ref="C3447" si="5509">IF(A3447="","",IF(ISERR(FIND("###  (",A3447)),IF(OR(RIGHT(A3447,9)="ACTIVATED",RIGHT(A3447,6)="sukses",RIGHT(A3447,2)="OK"),"OK",VALUE(MID(A3449,FIND(":",A3449)+2,(LEN(A3449)+1)-(FIND(":",A3449)+2)))),"REJECTED"))</f>
        <v/>
      </c>
      <c r="D3447" s="3" t="str">
        <f t="shared" ref="D3447:D3486" si="5510">IF(A3447="","",IF(ISERR(FIND("###  (",A3447)),IF(OR(RIGHT(A3447,9)="ACTIVATED",RIGHT(A3447,6)="sukses",RIGHT(A3447,2)="OK"),"OK",IF(VALUE(MID(A3447,FIND("ce ",A3447)+2,(LEN(A3447)+1)-(FIND("ce ",A3447)+2)))=0,VALUE(MID(A3447,FIND("nt ",A3447)+2,(FIND(", Af",A3447)-(FIND("nt ",A3447)+2)))),VALUE(MID(A3447,FIND("ce ",A3447)+2,(LEN(A3447)+1)-(FIND("ce ",A3447)+2))))),"REJECTED"))</f>
        <v/>
      </c>
      <c r="E3447" t="str">
        <f t="shared" ref="E3447" si="5511"><![CDATA[IF(A3447="","",IF(AND(B3447="REJECTED",C3447="REJECTED",D3447="REJECTED"),"REJECTED",IF(AND(B3447="Charged",D3447>0),"TRUE",IF(AND(B3447=C3447,B3447=D3447),"TRUE",IF(AND(B3447=D3447,B3447<>C3447),"TRUE ROAMING",IF(LEFT(B3447,3)="not",IF(AND(D3447<>VALUE(RIGHT(B3447,LEN(B3447)-3)),C3447=D3447,D3447<>0),"TRUE",IF(AND(D3447<>VALUE(RIGHT(B3447,LEN(B3447)-3)),C3447<>D3447,D3447<>0),"TRUE ROAMING","FALSE")),"FALSE"))))))]]></f>
        <v/>
      </c>
    </row>
    <row r="3449" spans="2:5" x14ac:dyDescent="0.25">
      <c r="B3449" t="str">
        <f t="shared" ref="B3449:B3486" si="5512">IF(A3450="","","Kalkulasi Bonus")</f>
        <v/>
      </c>
      <c r="C3449" s="4" t="str">
        <f t="shared" ref="C3449:C3486" si="5513">IF(A3450="","",SUBSTITUTE(MID(A3450,FIND("[",A3450)+1,FIND("]",A3450,2)-(FIND("[",A3450)+1)),"-"," "))</f>
        <v/>
      </c>
      <c r="D3449" s="4"/>
      <c r="E3449" s="4"/>
    </row>
    <row r="3450" spans="2:5" x14ac:dyDescent="0.25">
      <c r="B3450" t="str">
        <f t="shared" ref="B3450:B3486" si="5514">IF(A3450="","","Result Bonus")</f>
        <v/>
      </c>
      <c r="C3450" s="4" t="str">
        <f t="shared" ref="C3450:C3486" si="5515">IF(A3450="","",MID(A3450,FIND(":",A3450)+2,(LEN(A3450)+1)-(FIND(":",A3450)+2)))</f>
        <v/>
      </c>
      <c r="D3450" s="4"/>
      <c r="E3450" s="4"/>
    </row>
    <row r="3452" spans="2:5" x14ac:dyDescent="0.25">
      <c r="B3452" s="3" t="str">
        <f t="shared" ref="B3452" si="5516">IF(A3452="","",IF(ISERR(FIND("###  (",A3452)),IF(OR(RIGHT(A3452,9)="ACTIVATED",RIGHT(A3452,6)="sukses",RIGHT(A3452,2)="OK"),"OK",IF(ISERR(VALUE(MID(A3452,FIND("[",A3452)+1,FIND("]",A3452,2)-(FIND("[",A3452)+1)))),MID(A3452,FIND("[",A3452)+1,FIND("]",A3452,2)-(FIND("[",A3452)+1)),VALUE(MID(A3452,FIND("[",A3452)+1,FIND("]",A3452,2)-(FIND("[",A3452)+1))))),"REJECTED"))</f>
        <v/>
      </c>
      <c r="C3452" s="3" t="str">
        <f t="shared" ref="C3452" si="5517">IF(A3452="","",IF(ISERR(FIND("###  (",A3452)),IF(OR(RIGHT(A3452,9)="ACTIVATED",RIGHT(A3452,6)="sukses",RIGHT(A3452,2)="OK"),"OK",VALUE(MID(A3454,FIND(":",A3454)+2,(LEN(A3454)+1)-(FIND(":",A3454)+2)))),"REJECTED"))</f>
        <v/>
      </c>
      <c r="D3452" s="3" t="str">
        <f t="shared" ref="D3452:D3486" si="5518">IF(A3452="","",IF(ISERR(FIND("###  (",A3452)),IF(OR(RIGHT(A3452,9)="ACTIVATED",RIGHT(A3452,6)="sukses",RIGHT(A3452,2)="OK"),"OK",IF(VALUE(MID(A3452,FIND("ce ",A3452)+2,(LEN(A3452)+1)-(FIND("ce ",A3452)+2)))=0,VALUE(MID(A3452,FIND("nt ",A3452)+2,(FIND(", Af",A3452)-(FIND("nt ",A3452)+2)))),VALUE(MID(A3452,FIND("ce ",A3452)+2,(LEN(A3452)+1)-(FIND("ce ",A3452)+2))))),"REJECTED"))</f>
        <v/>
      </c>
      <c r="E3452" t="str">
        <f t="shared" ref="E3452" si="5519"><![CDATA[IF(A3452="","",IF(AND(B3452="REJECTED",C3452="REJECTED",D3452="REJECTED"),"REJECTED",IF(AND(B3452="Charged",D3452>0),"TRUE",IF(AND(B3452=C3452,B3452=D3452),"TRUE",IF(AND(B3452=D3452,B3452<>C3452),"TRUE ROAMING",IF(LEFT(B3452,3)="not",IF(AND(D3452<>VALUE(RIGHT(B3452,LEN(B3452)-3)),C3452=D3452,D3452<>0),"TRUE",IF(AND(D3452<>VALUE(RIGHT(B3452,LEN(B3452)-3)),C3452<>D3452,D3452<>0),"TRUE ROAMING","FALSE")),"FALSE"))))))]]></f>
        <v/>
      </c>
    </row>
    <row r="3454" spans="2:5" x14ac:dyDescent="0.25">
      <c r="B3454" t="str">
        <f t="shared" ref="B3454:B3486" si="5520">IF(A3455="","","Kalkulasi Bonus")</f>
        <v/>
      </c>
      <c r="C3454" s="4" t="str">
        <f t="shared" ref="C3454:C3486" si="5521">IF(A3455="","",SUBSTITUTE(MID(A3455,FIND("[",A3455)+1,FIND("]",A3455,2)-(FIND("[",A3455)+1)),"-"," "))</f>
        <v/>
      </c>
      <c r="D3454" s="4"/>
      <c r="E3454" s="4"/>
    </row>
    <row r="3455" spans="2:5" x14ac:dyDescent="0.25">
      <c r="B3455" t="str">
        <f t="shared" ref="B3455:B3486" si="5522">IF(A3455="","","Result Bonus")</f>
        <v/>
      </c>
      <c r="C3455" s="4" t="str">
        <f t="shared" ref="C3455:C3486" si="5523">IF(A3455="","",MID(A3455,FIND(":",A3455)+2,(LEN(A3455)+1)-(FIND(":",A3455)+2)))</f>
        <v/>
      </c>
      <c r="D3455" s="4"/>
      <c r="E3455" s="4"/>
    </row>
    <row r="3457" spans="2:5" x14ac:dyDescent="0.25">
      <c r="B3457" s="3" t="str">
        <f t="shared" ref="B3457" si="5524">IF(A3457="","",IF(ISERR(FIND("###  (",A3457)),IF(OR(RIGHT(A3457,9)="ACTIVATED",RIGHT(A3457,6)="sukses",RIGHT(A3457,2)="OK"),"OK",IF(ISERR(VALUE(MID(A3457,FIND("[",A3457)+1,FIND("]",A3457,2)-(FIND("[",A3457)+1)))),MID(A3457,FIND("[",A3457)+1,FIND("]",A3457,2)-(FIND("[",A3457)+1)),VALUE(MID(A3457,FIND("[",A3457)+1,FIND("]",A3457,2)-(FIND("[",A3457)+1))))),"REJECTED"))</f>
        <v/>
      </c>
      <c r="C3457" s="3" t="str">
        <f t="shared" ref="C3457" si="5525">IF(A3457="","",IF(ISERR(FIND("###  (",A3457)),IF(OR(RIGHT(A3457,9)="ACTIVATED",RIGHT(A3457,6)="sukses",RIGHT(A3457,2)="OK"),"OK",VALUE(MID(A3459,FIND(":",A3459)+2,(LEN(A3459)+1)-(FIND(":",A3459)+2)))),"REJECTED"))</f>
        <v/>
      </c>
      <c r="D3457" s="3" t="str">
        <f t="shared" ref="D3457:D3486" si="5526">IF(A3457="","",IF(ISERR(FIND("###  (",A3457)),IF(OR(RIGHT(A3457,9)="ACTIVATED",RIGHT(A3457,6)="sukses",RIGHT(A3457,2)="OK"),"OK",IF(VALUE(MID(A3457,FIND("ce ",A3457)+2,(LEN(A3457)+1)-(FIND("ce ",A3457)+2)))=0,VALUE(MID(A3457,FIND("nt ",A3457)+2,(FIND(", Af",A3457)-(FIND("nt ",A3457)+2)))),VALUE(MID(A3457,FIND("ce ",A3457)+2,(LEN(A3457)+1)-(FIND("ce ",A3457)+2))))),"REJECTED"))</f>
        <v/>
      </c>
      <c r="E3457" t="str">
        <f t="shared" ref="E3457" si="5527"><![CDATA[IF(A3457="","",IF(AND(B3457="REJECTED",C3457="REJECTED",D3457="REJECTED"),"REJECTED",IF(AND(B3457="Charged",D3457>0),"TRUE",IF(AND(B3457=C3457,B3457=D3457),"TRUE",IF(AND(B3457=D3457,B3457<>C3457),"TRUE ROAMING",IF(LEFT(B3457,3)="not",IF(AND(D3457<>VALUE(RIGHT(B3457,LEN(B3457)-3)),C3457=D3457,D3457<>0),"TRUE",IF(AND(D3457<>VALUE(RIGHT(B3457,LEN(B3457)-3)),C3457<>D3457,D3457<>0),"TRUE ROAMING","FALSE")),"FALSE"))))))]]></f>
        <v/>
      </c>
    </row>
    <row r="3459" spans="2:5" x14ac:dyDescent="0.25">
      <c r="B3459" t="str">
        <f t="shared" ref="B3459:B3486" si="5528">IF(A3460="","","Kalkulasi Bonus")</f>
        <v/>
      </c>
      <c r="C3459" s="4" t="str">
        <f t="shared" ref="C3459:C3486" si="5529">IF(A3460="","",SUBSTITUTE(MID(A3460,FIND("[",A3460)+1,FIND("]",A3460,2)-(FIND("[",A3460)+1)),"-"," "))</f>
        <v/>
      </c>
      <c r="D3459" s="4"/>
      <c r="E3459" s="4"/>
    </row>
    <row r="3460" spans="2:5" x14ac:dyDescent="0.25">
      <c r="B3460" t="str">
        <f t="shared" ref="B3460:B3486" si="5530">IF(A3460="","","Result Bonus")</f>
        <v/>
      </c>
      <c r="C3460" s="4" t="str">
        <f t="shared" ref="C3460:C3486" si="5531">IF(A3460="","",MID(A3460,FIND(":",A3460)+2,(LEN(A3460)+1)-(FIND(":",A3460)+2)))</f>
        <v/>
      </c>
      <c r="D3460" s="4"/>
      <c r="E3460" s="4"/>
    </row>
    <row r="3462" spans="2:5" x14ac:dyDescent="0.25">
      <c r="B3462" s="3" t="str">
        <f t="shared" ref="B3462" si="5532">IF(A3462="","",IF(ISERR(FIND("###  (",A3462)),IF(OR(RIGHT(A3462,9)="ACTIVATED",RIGHT(A3462,6)="sukses",RIGHT(A3462,2)="OK"),"OK",IF(ISERR(VALUE(MID(A3462,FIND("[",A3462)+1,FIND("]",A3462,2)-(FIND("[",A3462)+1)))),MID(A3462,FIND("[",A3462)+1,FIND("]",A3462,2)-(FIND("[",A3462)+1)),VALUE(MID(A3462,FIND("[",A3462)+1,FIND("]",A3462,2)-(FIND("[",A3462)+1))))),"REJECTED"))</f>
        <v/>
      </c>
      <c r="C3462" s="3" t="str">
        <f t="shared" ref="C3462" si="5533">IF(A3462="","",IF(ISERR(FIND("###  (",A3462)),IF(OR(RIGHT(A3462,9)="ACTIVATED",RIGHT(A3462,6)="sukses",RIGHT(A3462,2)="OK"),"OK",VALUE(MID(A3464,FIND(":",A3464)+2,(LEN(A3464)+1)-(FIND(":",A3464)+2)))),"REJECTED"))</f>
        <v/>
      </c>
      <c r="D3462" s="3" t="str">
        <f t="shared" ref="D3462:D3486" si="5534">IF(A3462="","",IF(ISERR(FIND("###  (",A3462)),IF(OR(RIGHT(A3462,9)="ACTIVATED",RIGHT(A3462,6)="sukses",RIGHT(A3462,2)="OK"),"OK",IF(VALUE(MID(A3462,FIND("ce ",A3462)+2,(LEN(A3462)+1)-(FIND("ce ",A3462)+2)))=0,VALUE(MID(A3462,FIND("nt ",A3462)+2,(FIND(", Af",A3462)-(FIND("nt ",A3462)+2)))),VALUE(MID(A3462,FIND("ce ",A3462)+2,(LEN(A3462)+1)-(FIND("ce ",A3462)+2))))),"REJECTED"))</f>
        <v/>
      </c>
      <c r="E3462" t="str">
        <f t="shared" ref="E3462" si="5535"><![CDATA[IF(A3462="","",IF(AND(B3462="REJECTED",C3462="REJECTED",D3462="REJECTED"),"REJECTED",IF(AND(B3462="Charged",D3462>0),"TRUE",IF(AND(B3462=C3462,B3462=D3462),"TRUE",IF(AND(B3462=D3462,B3462<>C3462),"TRUE ROAMING",IF(LEFT(B3462,3)="not",IF(AND(D3462<>VALUE(RIGHT(B3462,LEN(B3462)-3)),C3462=D3462,D3462<>0),"TRUE",IF(AND(D3462<>VALUE(RIGHT(B3462,LEN(B3462)-3)),C3462<>D3462,D3462<>0),"TRUE ROAMING","FALSE")),"FALSE"))))))]]></f>
        <v/>
      </c>
    </row>
    <row r="3464" spans="2:5" x14ac:dyDescent="0.25">
      <c r="B3464" t="str">
        <f t="shared" ref="B3464:B3486" si="5536">IF(A3465="","","Kalkulasi Bonus")</f>
        <v/>
      </c>
      <c r="C3464" s="4" t="str">
        <f t="shared" ref="C3464:C3486" si="5537">IF(A3465="","",SUBSTITUTE(MID(A3465,FIND("[",A3465)+1,FIND("]",A3465,2)-(FIND("[",A3465)+1)),"-"," "))</f>
        <v/>
      </c>
      <c r="D3464" s="4"/>
      <c r="E3464" s="4"/>
    </row>
    <row r="3465" spans="2:5" x14ac:dyDescent="0.25">
      <c r="B3465" t="str">
        <f t="shared" ref="B3465:B3486" si="5538">IF(A3465="","","Result Bonus")</f>
        <v/>
      </c>
      <c r="C3465" s="4" t="str">
        <f t="shared" ref="C3465:C3486" si="5539">IF(A3465="","",MID(A3465,FIND(":",A3465)+2,(LEN(A3465)+1)-(FIND(":",A3465)+2)))</f>
        <v/>
      </c>
      <c r="D3465" s="4"/>
      <c r="E3465" s="4"/>
    </row>
    <row r="3467" spans="2:5" x14ac:dyDescent="0.25">
      <c r="B3467" s="3" t="str">
        <f t="shared" ref="B3467" si="5540">IF(A3467="","",IF(ISERR(FIND("###  (",A3467)),IF(OR(RIGHT(A3467,9)="ACTIVATED",RIGHT(A3467,6)="sukses",RIGHT(A3467,2)="OK"),"OK",IF(ISERR(VALUE(MID(A3467,FIND("[",A3467)+1,FIND("]",A3467,2)-(FIND("[",A3467)+1)))),MID(A3467,FIND("[",A3467)+1,FIND("]",A3467,2)-(FIND("[",A3467)+1)),VALUE(MID(A3467,FIND("[",A3467)+1,FIND("]",A3467,2)-(FIND("[",A3467)+1))))),"REJECTED"))</f>
        <v/>
      </c>
      <c r="C3467" s="3" t="str">
        <f t="shared" ref="C3467" si="5541">IF(A3467="","",IF(ISERR(FIND("###  (",A3467)),IF(OR(RIGHT(A3467,9)="ACTIVATED",RIGHT(A3467,6)="sukses",RIGHT(A3467,2)="OK"),"OK",VALUE(MID(A3469,FIND(":",A3469)+2,(LEN(A3469)+1)-(FIND(":",A3469)+2)))),"REJECTED"))</f>
        <v/>
      </c>
      <c r="D3467" s="3" t="str">
        <f t="shared" ref="D3467:D3486" si="5542">IF(A3467="","",IF(ISERR(FIND("###  (",A3467)),IF(OR(RIGHT(A3467,9)="ACTIVATED",RIGHT(A3467,6)="sukses",RIGHT(A3467,2)="OK"),"OK",IF(VALUE(MID(A3467,FIND("ce ",A3467)+2,(LEN(A3467)+1)-(FIND("ce ",A3467)+2)))=0,VALUE(MID(A3467,FIND("nt ",A3467)+2,(FIND(", Af",A3467)-(FIND("nt ",A3467)+2)))),VALUE(MID(A3467,FIND("ce ",A3467)+2,(LEN(A3467)+1)-(FIND("ce ",A3467)+2))))),"REJECTED"))</f>
        <v/>
      </c>
      <c r="E3467" t="str">
        <f t="shared" ref="E3467" si="5543"><![CDATA[IF(A3467="","",IF(AND(B3467="REJECTED",C3467="REJECTED",D3467="REJECTED"),"REJECTED",IF(AND(B3467="Charged",D3467>0),"TRUE",IF(AND(B3467=C3467,B3467=D3467),"TRUE",IF(AND(B3467=D3467,B3467<>C3467),"TRUE ROAMING",IF(LEFT(B3467,3)="not",IF(AND(D3467<>VALUE(RIGHT(B3467,LEN(B3467)-3)),C3467=D3467,D3467<>0),"TRUE",IF(AND(D3467<>VALUE(RIGHT(B3467,LEN(B3467)-3)),C3467<>D3467,D3467<>0),"TRUE ROAMING","FALSE")),"FALSE"))))))]]></f>
        <v/>
      </c>
    </row>
    <row r="3469" spans="2:5" x14ac:dyDescent="0.25">
      <c r="B3469" t="str">
        <f t="shared" ref="B3469:B3486" si="5544">IF(A3470="","","Kalkulasi Bonus")</f>
        <v/>
      </c>
      <c r="C3469" s="4" t="str">
        <f t="shared" ref="C3469:C3486" si="5545">IF(A3470="","",SUBSTITUTE(MID(A3470,FIND("[",A3470)+1,FIND("]",A3470,2)-(FIND("[",A3470)+1)),"-"," "))</f>
        <v/>
      </c>
      <c r="D3469" s="4"/>
      <c r="E3469" s="4"/>
    </row>
    <row r="3470" spans="2:5" x14ac:dyDescent="0.25">
      <c r="B3470" t="str">
        <f t="shared" ref="B3470:B3486" si="5546">IF(A3470="","","Result Bonus")</f>
        <v/>
      </c>
      <c r="C3470" s="4" t="str">
        <f t="shared" ref="C3470:C3486" si="5547">IF(A3470="","",MID(A3470,FIND(":",A3470)+2,(LEN(A3470)+1)-(FIND(":",A3470)+2)))</f>
        <v/>
      </c>
      <c r="D3470" s="4"/>
      <c r="E3470" s="4"/>
    </row>
    <row r="3472" spans="2:5" x14ac:dyDescent="0.25">
      <c r="B3472" s="3" t="str">
        <f t="shared" ref="B3472" si="5548">IF(A3472="","",IF(ISERR(FIND("###  (",A3472)),IF(OR(RIGHT(A3472,9)="ACTIVATED",RIGHT(A3472,6)="sukses",RIGHT(A3472,2)="OK"),"OK",IF(ISERR(VALUE(MID(A3472,FIND("[",A3472)+1,FIND("]",A3472,2)-(FIND("[",A3472)+1)))),MID(A3472,FIND("[",A3472)+1,FIND("]",A3472,2)-(FIND("[",A3472)+1)),VALUE(MID(A3472,FIND("[",A3472)+1,FIND("]",A3472,2)-(FIND("[",A3472)+1))))),"REJECTED"))</f>
        <v/>
      </c>
      <c r="C3472" s="3" t="str">
        <f t="shared" ref="C3472" si="5549">IF(A3472="","",IF(ISERR(FIND("###  (",A3472)),IF(OR(RIGHT(A3472,9)="ACTIVATED",RIGHT(A3472,6)="sukses",RIGHT(A3472,2)="OK"),"OK",VALUE(MID(A3474,FIND(":",A3474)+2,(LEN(A3474)+1)-(FIND(":",A3474)+2)))),"REJECTED"))</f>
        <v/>
      </c>
      <c r="D3472" s="3" t="str">
        <f t="shared" ref="D3472:D3486" si="5550">IF(A3472="","",IF(ISERR(FIND("###  (",A3472)),IF(OR(RIGHT(A3472,9)="ACTIVATED",RIGHT(A3472,6)="sukses",RIGHT(A3472,2)="OK"),"OK",IF(VALUE(MID(A3472,FIND("ce ",A3472)+2,(LEN(A3472)+1)-(FIND("ce ",A3472)+2)))=0,VALUE(MID(A3472,FIND("nt ",A3472)+2,(FIND(", Af",A3472)-(FIND("nt ",A3472)+2)))),VALUE(MID(A3472,FIND("ce ",A3472)+2,(LEN(A3472)+1)-(FIND("ce ",A3472)+2))))),"REJECTED"))</f>
        <v/>
      </c>
      <c r="E3472" t="str">
        <f t="shared" ref="E3472" si="5551"><![CDATA[IF(A3472="","",IF(AND(B3472="REJECTED",C3472="REJECTED",D3472="REJECTED"),"REJECTED",IF(AND(B3472="Charged",D3472>0),"TRUE",IF(AND(B3472=C3472,B3472=D3472),"TRUE",IF(AND(B3472=D3472,B3472<>C3472),"TRUE ROAMING",IF(LEFT(B3472,3)="not",IF(AND(D3472<>VALUE(RIGHT(B3472,LEN(B3472)-3)),C3472=D3472,D3472<>0),"TRUE",IF(AND(D3472<>VALUE(RIGHT(B3472,LEN(B3472)-3)),C3472<>D3472,D3472<>0),"TRUE ROAMING","FALSE")),"FALSE"))))))]]></f>
        <v/>
      </c>
    </row>
    <row r="3474" spans="2:5" x14ac:dyDescent="0.25">
      <c r="B3474" t="str">
        <f t="shared" ref="B3474:B3486" si="5552">IF(A3475="","","Kalkulasi Bonus")</f>
        <v/>
      </c>
      <c r="C3474" s="4" t="str">
        <f t="shared" ref="C3474:C3486" si="5553">IF(A3475="","",SUBSTITUTE(MID(A3475,FIND("[",A3475)+1,FIND("]",A3475,2)-(FIND("[",A3475)+1)),"-"," "))</f>
        <v/>
      </c>
      <c r="D3474" s="4"/>
      <c r="E3474" s="4"/>
    </row>
    <row r="3475" spans="2:5" x14ac:dyDescent="0.25">
      <c r="B3475" t="str">
        <f t="shared" ref="B3475:B3486" si="5554">IF(A3475="","","Result Bonus")</f>
        <v/>
      </c>
      <c r="C3475" s="4" t="str">
        <f t="shared" ref="C3475:C3486" si="5555">IF(A3475="","",MID(A3475,FIND(":",A3475)+2,(LEN(A3475)+1)-(FIND(":",A3475)+2)))</f>
        <v/>
      </c>
      <c r="D3475" s="4"/>
      <c r="E3475" s="4"/>
    </row>
    <row r="3477" spans="2:5" x14ac:dyDescent="0.25">
      <c r="B3477" s="3" t="str">
        <f t="shared" ref="B3477" si="5556">IF(A3477="","",IF(ISERR(FIND("###  (",A3477)),IF(OR(RIGHT(A3477,9)="ACTIVATED",RIGHT(A3477,6)="sukses",RIGHT(A3477,2)="OK"),"OK",IF(ISERR(VALUE(MID(A3477,FIND("[",A3477)+1,FIND("]",A3477,2)-(FIND("[",A3477)+1)))),MID(A3477,FIND("[",A3477)+1,FIND("]",A3477,2)-(FIND("[",A3477)+1)),VALUE(MID(A3477,FIND("[",A3477)+1,FIND("]",A3477,2)-(FIND("[",A3477)+1))))),"REJECTED"))</f>
        <v/>
      </c>
      <c r="C3477" s="3" t="str">
        <f t="shared" ref="C3477" si="5557">IF(A3477="","",IF(ISERR(FIND("###  (",A3477)),IF(OR(RIGHT(A3477,9)="ACTIVATED",RIGHT(A3477,6)="sukses",RIGHT(A3477,2)="OK"),"OK",VALUE(MID(A3479,FIND(":",A3479)+2,(LEN(A3479)+1)-(FIND(":",A3479)+2)))),"REJECTED"))</f>
        <v/>
      </c>
      <c r="D3477" s="3" t="str">
        <f t="shared" ref="D3477:D3486" si="5558">IF(A3477="","",IF(ISERR(FIND("###  (",A3477)),IF(OR(RIGHT(A3477,9)="ACTIVATED",RIGHT(A3477,6)="sukses",RIGHT(A3477,2)="OK"),"OK",IF(VALUE(MID(A3477,FIND("ce ",A3477)+2,(LEN(A3477)+1)-(FIND("ce ",A3477)+2)))=0,VALUE(MID(A3477,FIND("nt ",A3477)+2,(FIND(", Af",A3477)-(FIND("nt ",A3477)+2)))),VALUE(MID(A3477,FIND("ce ",A3477)+2,(LEN(A3477)+1)-(FIND("ce ",A3477)+2))))),"REJECTED"))</f>
        <v/>
      </c>
      <c r="E3477" t="str">
        <f t="shared" ref="E3477" si="5559"><![CDATA[IF(A3477="","",IF(AND(B3477="REJECTED",C3477="REJECTED",D3477="REJECTED"),"REJECTED",IF(AND(B3477="Charged",D3477>0),"TRUE",IF(AND(B3477=C3477,B3477=D3477),"TRUE",IF(AND(B3477=D3477,B3477<>C3477),"TRUE ROAMING",IF(LEFT(B3477,3)="not",IF(AND(D3477<>VALUE(RIGHT(B3477,LEN(B3477)-3)),C3477=D3477,D3477<>0),"TRUE",IF(AND(D3477<>VALUE(RIGHT(B3477,LEN(B3477)-3)),C3477<>D3477,D3477<>0),"TRUE ROAMING","FALSE")),"FALSE"))))))]]></f>
        <v/>
      </c>
    </row>
    <row r="3479" spans="2:5" x14ac:dyDescent="0.25">
      <c r="B3479" t="str">
        <f t="shared" ref="B3479:B3486" si="5560">IF(A3480="","","Kalkulasi Bonus")</f>
        <v/>
      </c>
      <c r="C3479" s="4" t="str">
        <f t="shared" ref="C3479:C3486" si="5561">IF(A3480="","",SUBSTITUTE(MID(A3480,FIND("[",A3480)+1,FIND("]",A3480,2)-(FIND("[",A3480)+1)),"-"," "))</f>
        <v/>
      </c>
      <c r="D3479" s="4"/>
      <c r="E3479" s="4"/>
    </row>
    <row r="3480" spans="2:5" x14ac:dyDescent="0.25">
      <c r="B3480" t="str">
        <f t="shared" ref="B3480:B3486" si="5562">IF(A3480="","","Result Bonus")</f>
        <v/>
      </c>
      <c r="C3480" s="4" t="str">
        <f t="shared" ref="C3480:C3486" si="5563">IF(A3480="","",MID(A3480,FIND(":",A3480)+2,(LEN(A3480)+1)-(FIND(":",A3480)+2)))</f>
        <v/>
      </c>
      <c r="D3480" s="4"/>
      <c r="E3480" s="4"/>
    </row>
    <row r="3482" spans="2:5" x14ac:dyDescent="0.25">
      <c r="B3482" s="3" t="str">
        <f t="shared" ref="B3482" si="5564">IF(A3482="","",IF(ISERR(FIND("###  (",A3482)),IF(OR(RIGHT(A3482,9)="ACTIVATED",RIGHT(A3482,6)="sukses",RIGHT(A3482,2)="OK"),"OK",IF(ISERR(VALUE(MID(A3482,FIND("[",A3482)+1,FIND("]",A3482,2)-(FIND("[",A3482)+1)))),MID(A3482,FIND("[",A3482)+1,FIND("]",A3482,2)-(FIND("[",A3482)+1)),VALUE(MID(A3482,FIND("[",A3482)+1,FIND("]",A3482,2)-(FIND("[",A3482)+1))))),"REJECTED"))</f>
        <v/>
      </c>
      <c r="C3482" s="3" t="str">
        <f t="shared" ref="C3482" si="5565">IF(A3482="","",IF(ISERR(FIND("###  (",A3482)),IF(OR(RIGHT(A3482,9)="ACTIVATED",RIGHT(A3482,6)="sukses",RIGHT(A3482,2)="OK"),"OK",VALUE(MID(A3484,FIND(":",A3484)+2,(LEN(A3484)+1)-(FIND(":",A3484)+2)))),"REJECTED"))</f>
        <v/>
      </c>
      <c r="D3482" s="3" t="str">
        <f t="shared" ref="D3482:D3486" si="5566">IF(A3482="","",IF(ISERR(FIND("###  (",A3482)),IF(OR(RIGHT(A3482,9)="ACTIVATED",RIGHT(A3482,6)="sukses",RIGHT(A3482,2)="OK"),"OK",IF(VALUE(MID(A3482,FIND("ce ",A3482)+2,(LEN(A3482)+1)-(FIND("ce ",A3482)+2)))=0,VALUE(MID(A3482,FIND("nt ",A3482)+2,(FIND(", Af",A3482)-(FIND("nt ",A3482)+2)))),VALUE(MID(A3482,FIND("ce ",A3482)+2,(LEN(A3482)+1)-(FIND("ce ",A3482)+2))))),"REJECTED"))</f>
        <v/>
      </c>
      <c r="E3482" t="str">
        <f t="shared" ref="E3482" si="5567"><![CDATA[IF(A3482="","",IF(AND(B3482="REJECTED",C3482="REJECTED",D3482="REJECTED"),"REJECTED",IF(AND(B3482="Charged",D3482>0),"TRUE",IF(AND(B3482=C3482,B3482=D3482),"TRUE",IF(AND(B3482=D3482,B3482<>C3482),"TRUE ROAMING",IF(LEFT(B3482,3)="not",IF(AND(D3482<>VALUE(RIGHT(B3482,LEN(B3482)-3)),C3482=D3482,D3482<>0),"TRUE",IF(AND(D3482<>VALUE(RIGHT(B3482,LEN(B3482)-3)),C3482<>D3482,D3482<>0),"TRUE ROAMING","FALSE")),"FALSE"))))))]]></f>
        <v/>
      </c>
    </row>
    <row r="3484" spans="2:5" x14ac:dyDescent="0.25">
      <c r="B3484" t="str">
        <f t="shared" ref="B3484:B3486" si="5568">IF(A3485="","","Kalkulasi Bonus")</f>
        <v/>
      </c>
      <c r="C3484" s="4" t="str">
        <f t="shared" ref="C3484:C3486" si="5569">IF(A3485="","",SUBSTITUTE(MID(A3485,FIND("[",A3485)+1,FIND("]",A3485,2)-(FIND("[",A3485)+1)),"-"," "))</f>
        <v/>
      </c>
      <c r="D3484" s="4"/>
      <c r="E3484" s="4"/>
    </row>
    <row r="3485" spans="2:5" x14ac:dyDescent="0.25">
      <c r="B3485" t="str">
        <f t="shared" ref="B3485:B3486" si="5570">IF(A3485="","","Result Bonus")</f>
        <v/>
      </c>
      <c r="C3485" s="4" t="str">
        <f t="shared" ref="C3485:C3486" si="5571">IF(A3485="","",MID(A3485,FIND(":",A3485)+2,(LEN(A3485)+1)-(FIND(":",A3485)+2)))</f>
        <v/>
      </c>
      <c r="D3485" s="4"/>
      <c r="E3485" s="4"/>
    </row>
    <row r="3487" spans="2:5" x14ac:dyDescent="0.25">
      <c r="B3487" s="3" t="str">
        <f t="shared" ref="B3487:B3547" si="5572">IF(A3487="","",IF(ISERR(FIND("###  (",A3487)),IF(OR(RIGHT(A3487,9)="ACTIVATED",RIGHT(A3487,6)="sukses",RIGHT(A3487,2)="OK"),"OK",IF(ISERR(VALUE(MID(A3487,FIND("[",A3487)+1,FIND("]",A3487,2)-(FIND("[",A3487)+1)))),MID(A3487,FIND("[",A3487)+1,FIND("]",A3487,2)-(FIND("[",A3487)+1)),VALUE(MID(A3487,FIND("[",A3487)+1,FIND("]",A3487,2)-(FIND("[",A3487)+1))))),"REJECTED"))</f>
        <v/>
      </c>
      <c r="C3487" s="3" t="str">
        <f t="shared" ref="C3487" si="5573">IF(A3487="","",IF(ISERR(FIND("###  (",A3487)),IF(OR(RIGHT(A3487,9)="ACTIVATED",RIGHT(A3487,6)="sukses",RIGHT(A3487,2)="OK"),"OK",VALUE(MID(A3489,FIND(":",A3489)+2,(LEN(A3489)+1)-(FIND(":",A3489)+2)))),"REJECTED"))</f>
        <v/>
      </c>
      <c r="D3487" s="3" t="str">
        <f t="shared" ref="D3487:D3550" si="5574">IF(A3487="","",IF(ISERR(FIND("###  (",A3487)),IF(OR(RIGHT(A3487,9)="ACTIVATED",RIGHT(A3487,6)="sukses",RIGHT(A3487,2)="OK"),"OK",IF(VALUE(MID(A3487,FIND("ce ",A3487)+2,(LEN(A3487)+1)-(FIND("ce ",A3487)+2)))=0,VALUE(MID(A3487,FIND("nt ",A3487)+2,(FIND(", Af",A3487)-(FIND("nt ",A3487)+2)))),VALUE(MID(A3487,FIND("ce ",A3487)+2,(LEN(A3487)+1)-(FIND("ce ",A3487)+2))))),"REJECTED"))</f>
        <v/>
      </c>
      <c r="E3487" t="str">
        <f t="shared" ref="E3487" si="5575"><![CDATA[IF(A3487="","",IF(AND(B3487="REJECTED",C3487="REJECTED",D3487="REJECTED"),"REJECTED",IF(AND(B3487="Charged",D3487>0),"TRUE",IF(AND(B3487=C3487,B3487=D3487),"TRUE",IF(AND(B3487=D3487,B3487<>C3487),"TRUE ROAMING",IF(LEFT(B3487,3)="not",IF(AND(D3487<>VALUE(RIGHT(B3487,LEN(B3487)-3)),C3487=D3487,D3487<>0),"TRUE",IF(AND(D3487<>VALUE(RIGHT(B3487,LEN(B3487)-3)),C3487<>D3487,D3487<>0),"TRUE ROAMING","FALSE")),"FALSE"))))))]]></f>
        <v/>
      </c>
    </row>
    <row r="3489" spans="2:5" x14ac:dyDescent="0.25">
      <c r="B3489" t="str">
        <f t="shared" ref="B3489:B3552" si="5576">IF(A3490="","","Kalkulasi Bonus")</f>
        <v/>
      </c>
      <c r="C3489" s="4" t="str">
        <f t="shared" ref="C3489:C3552" si="5577">IF(A3490="","",SUBSTITUTE(MID(A3490,FIND("[",A3490)+1,FIND("]",A3490,2)-(FIND("[",A3490)+1)),"-"," "))</f>
        <v/>
      </c>
      <c r="D3489" s="4"/>
      <c r="E3489" s="4"/>
    </row>
    <row r="3490" spans="2:5" x14ac:dyDescent="0.25">
      <c r="B3490" t="str">
        <f t="shared" ref="B3490:B3553" si="5578">IF(A3490="","","Result Bonus")</f>
        <v/>
      </c>
      <c r="C3490" s="4" t="str">
        <f t="shared" ref="C3490:C3553" si="5579">IF(A3490="","",MID(A3490,FIND(":",A3490)+2,(LEN(A3490)+1)-(FIND(":",A3490)+2)))</f>
        <v/>
      </c>
      <c r="D3490" s="4"/>
      <c r="E3490" s="4"/>
    </row>
    <row r="3492" spans="2:5" x14ac:dyDescent="0.25">
      <c r="B3492" s="3" t="str">
        <f t="shared" si="5572"/>
        <v/>
      </c>
      <c r="C3492" s="3" t="str">
        <f t="shared" ref="C3492" si="5580">IF(A3492="","",IF(ISERR(FIND("###  (",A3492)),IF(OR(RIGHT(A3492,9)="ACTIVATED",RIGHT(A3492,6)="sukses",RIGHT(A3492,2)="OK"),"OK",VALUE(MID(A3494,FIND(":",A3494)+2,(LEN(A3494)+1)-(FIND(":",A3494)+2)))),"REJECTED"))</f>
        <v/>
      </c>
      <c r="D3492" s="3" t="str">
        <f t="shared" ref="D3492:D3555" si="5581">IF(A3492="","",IF(ISERR(FIND("###  (",A3492)),IF(OR(RIGHT(A3492,9)="ACTIVATED",RIGHT(A3492,6)="sukses",RIGHT(A3492,2)="OK"),"OK",IF(VALUE(MID(A3492,FIND("ce ",A3492)+2,(LEN(A3492)+1)-(FIND("ce ",A3492)+2)))=0,VALUE(MID(A3492,FIND("nt ",A3492)+2,(FIND(", Af",A3492)-(FIND("nt ",A3492)+2)))),VALUE(MID(A3492,FIND("ce ",A3492)+2,(LEN(A3492)+1)-(FIND("ce ",A3492)+2))))),"REJECTED"))</f>
        <v/>
      </c>
      <c r="E3492" t="str">
        <f t="shared" ref="E3492" si="5582"><![CDATA[IF(A3492="","",IF(AND(B3492="REJECTED",C3492="REJECTED",D3492="REJECTED"),"REJECTED",IF(AND(B3492="Charged",D3492>0),"TRUE",IF(AND(B3492=C3492,B3492=D3492),"TRUE",IF(AND(B3492=D3492,B3492<>C3492),"TRUE ROAMING",IF(LEFT(B3492,3)="not",IF(AND(D3492<>VALUE(RIGHT(B3492,LEN(B3492)-3)),C3492=D3492,D3492<>0),"TRUE",IF(AND(D3492<>VALUE(RIGHT(B3492,LEN(B3492)-3)),C3492<>D3492,D3492<>0),"TRUE ROAMING","FALSE")),"FALSE"))))))]]></f>
        <v/>
      </c>
    </row>
    <row r="3494" spans="2:5" x14ac:dyDescent="0.25">
      <c r="B3494" t="str">
        <f t="shared" ref="B3494:B3557" si="5583">IF(A3495="","","Kalkulasi Bonus")</f>
        <v/>
      </c>
      <c r="C3494" s="4" t="str">
        <f t="shared" ref="C3494:C3557" si="5584">IF(A3495="","",SUBSTITUTE(MID(A3495,FIND("[",A3495)+1,FIND("]",A3495,2)-(FIND("[",A3495)+1)),"-"," "))</f>
        <v/>
      </c>
      <c r="D3494" s="4"/>
      <c r="E3494" s="4"/>
    </row>
    <row r="3495" spans="2:5" x14ac:dyDescent="0.25">
      <c r="B3495" t="str">
        <f t="shared" ref="B3495:B3558" si="5585">IF(A3495="","","Result Bonus")</f>
        <v/>
      </c>
      <c r="C3495" s="4" t="str">
        <f t="shared" ref="C3495:C3558" si="5586">IF(A3495="","",MID(A3495,FIND(":",A3495)+2,(LEN(A3495)+1)-(FIND(":",A3495)+2)))</f>
        <v/>
      </c>
      <c r="D3495" s="4"/>
      <c r="E3495" s="4"/>
    </row>
    <row r="3497" spans="2:5" x14ac:dyDescent="0.25">
      <c r="B3497" s="3" t="str">
        <f t="shared" si="5572"/>
        <v/>
      </c>
      <c r="C3497" s="3" t="str">
        <f t="shared" ref="C3497" si="5587">IF(A3497="","",IF(ISERR(FIND("###  (",A3497)),IF(OR(RIGHT(A3497,9)="ACTIVATED",RIGHT(A3497,6)="sukses",RIGHT(A3497,2)="OK"),"OK",VALUE(MID(A3499,FIND(":",A3499)+2,(LEN(A3499)+1)-(FIND(":",A3499)+2)))),"REJECTED"))</f>
        <v/>
      </c>
      <c r="D3497" s="3" t="str">
        <f t="shared" ref="D3497:D3560" si="5588">IF(A3497="","",IF(ISERR(FIND("###  (",A3497)),IF(OR(RIGHT(A3497,9)="ACTIVATED",RIGHT(A3497,6)="sukses",RIGHT(A3497,2)="OK"),"OK",IF(VALUE(MID(A3497,FIND("ce ",A3497)+2,(LEN(A3497)+1)-(FIND("ce ",A3497)+2)))=0,VALUE(MID(A3497,FIND("nt ",A3497)+2,(FIND(", Af",A3497)-(FIND("nt ",A3497)+2)))),VALUE(MID(A3497,FIND("ce ",A3497)+2,(LEN(A3497)+1)-(FIND("ce ",A3497)+2))))),"REJECTED"))</f>
        <v/>
      </c>
      <c r="E3497" t="str">
        <f t="shared" ref="E3497" si="5589"><![CDATA[IF(A3497="","",IF(AND(B3497="REJECTED",C3497="REJECTED",D3497="REJECTED"),"REJECTED",IF(AND(B3497="Charged",D3497>0),"TRUE",IF(AND(B3497=C3497,B3497=D3497),"TRUE",IF(AND(B3497=D3497,B3497<>C3497),"TRUE ROAMING",IF(LEFT(B3497,3)="not",IF(AND(D3497<>VALUE(RIGHT(B3497,LEN(B3497)-3)),C3497=D3497,D3497<>0),"TRUE",IF(AND(D3497<>VALUE(RIGHT(B3497,LEN(B3497)-3)),C3497<>D3497,D3497<>0),"TRUE ROAMING","FALSE")),"FALSE"))))))]]></f>
        <v/>
      </c>
    </row>
    <row r="3499" spans="2:5" x14ac:dyDescent="0.25">
      <c r="B3499" t="str">
        <f t="shared" ref="B3499:B3562" si="5590">IF(A3500="","","Kalkulasi Bonus")</f>
        <v/>
      </c>
      <c r="C3499" s="4" t="str">
        <f t="shared" ref="C3499:C3562" si="5591">IF(A3500="","",SUBSTITUTE(MID(A3500,FIND("[",A3500)+1,FIND("]",A3500,2)-(FIND("[",A3500)+1)),"-"," "))</f>
        <v/>
      </c>
      <c r="D3499" s="4"/>
      <c r="E3499" s="4"/>
    </row>
    <row r="3500" spans="2:5" x14ac:dyDescent="0.25">
      <c r="B3500" t="str">
        <f t="shared" ref="B3500:B3563" si="5592">IF(A3500="","","Result Bonus")</f>
        <v/>
      </c>
      <c r="C3500" s="4" t="str">
        <f t="shared" ref="C3500:C3563" si="5593">IF(A3500="","",MID(A3500,FIND(":",A3500)+2,(LEN(A3500)+1)-(FIND(":",A3500)+2)))</f>
        <v/>
      </c>
      <c r="D3500" s="4"/>
      <c r="E3500" s="4"/>
    </row>
    <row r="3502" spans="2:5" x14ac:dyDescent="0.25">
      <c r="B3502" s="3" t="str">
        <f t="shared" si="5572"/>
        <v/>
      </c>
      <c r="C3502" s="3" t="str">
        <f t="shared" ref="C3502" si="5594">IF(A3502="","",IF(ISERR(FIND("###  (",A3502)),IF(OR(RIGHT(A3502,9)="ACTIVATED",RIGHT(A3502,6)="sukses",RIGHT(A3502,2)="OK"),"OK",VALUE(MID(A3504,FIND(":",A3504)+2,(LEN(A3504)+1)-(FIND(":",A3504)+2)))),"REJECTED"))</f>
        <v/>
      </c>
      <c r="D3502" s="3" t="str">
        <f t="shared" ref="D3502:D3565" si="5595">IF(A3502="","",IF(ISERR(FIND("###  (",A3502)),IF(OR(RIGHT(A3502,9)="ACTIVATED",RIGHT(A3502,6)="sukses",RIGHT(A3502,2)="OK"),"OK",IF(VALUE(MID(A3502,FIND("ce ",A3502)+2,(LEN(A3502)+1)-(FIND("ce ",A3502)+2)))=0,VALUE(MID(A3502,FIND("nt ",A3502)+2,(FIND(", Af",A3502)-(FIND("nt ",A3502)+2)))),VALUE(MID(A3502,FIND("ce ",A3502)+2,(LEN(A3502)+1)-(FIND("ce ",A3502)+2))))),"REJECTED"))</f>
        <v/>
      </c>
      <c r="E3502" t="str">
        <f t="shared" ref="E3502" si="5596"><![CDATA[IF(A3502="","",IF(AND(B3502="REJECTED",C3502="REJECTED",D3502="REJECTED"),"REJECTED",IF(AND(B3502="Charged",D3502>0),"TRUE",IF(AND(B3502=C3502,B3502=D3502),"TRUE",IF(AND(B3502=D3502,B3502<>C3502),"TRUE ROAMING",IF(LEFT(B3502,3)="not",IF(AND(D3502<>VALUE(RIGHT(B3502,LEN(B3502)-3)),C3502=D3502,D3502<>0),"TRUE",IF(AND(D3502<>VALUE(RIGHT(B3502,LEN(B3502)-3)),C3502<>D3502,D3502<>0),"TRUE ROAMING","FALSE")),"FALSE"))))))]]></f>
        <v/>
      </c>
    </row>
    <row r="3504" spans="2:5" x14ac:dyDescent="0.25">
      <c r="B3504" t="str">
        <f t="shared" ref="B3504:B3567" si="5597">IF(A3505="","","Kalkulasi Bonus")</f>
        <v/>
      </c>
      <c r="C3504" s="4" t="str">
        <f t="shared" ref="C3504:C3567" si="5598">IF(A3505="","",SUBSTITUTE(MID(A3505,FIND("[",A3505)+1,FIND("]",A3505,2)-(FIND("[",A3505)+1)),"-"," "))</f>
        <v/>
      </c>
      <c r="D3504" s="4"/>
      <c r="E3504" s="4"/>
    </row>
    <row r="3505" spans="2:5" x14ac:dyDescent="0.25">
      <c r="B3505" t="str">
        <f t="shared" ref="B3505:B3568" si="5599">IF(A3505="","","Result Bonus")</f>
        <v/>
      </c>
      <c r="C3505" s="4" t="str">
        <f t="shared" ref="C3505:C3568" si="5600">IF(A3505="","",MID(A3505,FIND(":",A3505)+2,(LEN(A3505)+1)-(FIND(":",A3505)+2)))</f>
        <v/>
      </c>
      <c r="D3505" s="4"/>
      <c r="E3505" s="4"/>
    </row>
    <row r="3507" spans="2:5" x14ac:dyDescent="0.25">
      <c r="B3507" s="3" t="str">
        <f t="shared" si="5572"/>
        <v/>
      </c>
      <c r="C3507" s="3" t="str">
        <f t="shared" ref="C3507" si="5601">IF(A3507="","",IF(ISERR(FIND("###  (",A3507)),IF(OR(RIGHT(A3507,9)="ACTIVATED",RIGHT(A3507,6)="sukses",RIGHT(A3507,2)="OK"),"OK",VALUE(MID(A3509,FIND(":",A3509)+2,(LEN(A3509)+1)-(FIND(":",A3509)+2)))),"REJECTED"))</f>
        <v/>
      </c>
      <c r="D3507" s="3" t="str">
        <f t="shared" ref="D3507:D3570" si="5602">IF(A3507="","",IF(ISERR(FIND("###  (",A3507)),IF(OR(RIGHT(A3507,9)="ACTIVATED",RIGHT(A3507,6)="sukses",RIGHT(A3507,2)="OK"),"OK",IF(VALUE(MID(A3507,FIND("ce ",A3507)+2,(LEN(A3507)+1)-(FIND("ce ",A3507)+2)))=0,VALUE(MID(A3507,FIND("nt ",A3507)+2,(FIND(", Af",A3507)-(FIND("nt ",A3507)+2)))),VALUE(MID(A3507,FIND("ce ",A3507)+2,(LEN(A3507)+1)-(FIND("ce ",A3507)+2))))),"REJECTED"))</f>
        <v/>
      </c>
      <c r="E3507" t="str">
        <f t="shared" ref="E3507" si="5603"><![CDATA[IF(A3507="","",IF(AND(B3507="REJECTED",C3507="REJECTED",D3507="REJECTED"),"REJECTED",IF(AND(B3507="Charged",D3507>0),"TRUE",IF(AND(B3507=C3507,B3507=D3507),"TRUE",IF(AND(B3507=D3507,B3507<>C3507),"TRUE ROAMING",IF(LEFT(B3507,3)="not",IF(AND(D3507<>VALUE(RIGHT(B3507,LEN(B3507)-3)),C3507=D3507,D3507<>0),"TRUE",IF(AND(D3507<>VALUE(RIGHT(B3507,LEN(B3507)-3)),C3507<>D3507,D3507<>0),"TRUE ROAMING","FALSE")),"FALSE"))))))]]></f>
        <v/>
      </c>
    </row>
    <row r="3509" spans="2:5" x14ac:dyDescent="0.25">
      <c r="B3509" t="str">
        <f t="shared" ref="B3509:B3572" si="5604">IF(A3510="","","Kalkulasi Bonus")</f>
        <v/>
      </c>
      <c r="C3509" s="4" t="str">
        <f t="shared" ref="C3509:C3572" si="5605">IF(A3510="","",SUBSTITUTE(MID(A3510,FIND("[",A3510)+1,FIND("]",A3510,2)-(FIND("[",A3510)+1)),"-"," "))</f>
        <v/>
      </c>
      <c r="D3509" s="4"/>
      <c r="E3509" s="4"/>
    </row>
    <row r="3510" spans="2:5" x14ac:dyDescent="0.25">
      <c r="B3510" t="str">
        <f t="shared" ref="B3510:B3573" si="5606">IF(A3510="","","Result Bonus")</f>
        <v/>
      </c>
      <c r="C3510" s="4" t="str">
        <f t="shared" ref="C3510:C3573" si="5607">IF(A3510="","",MID(A3510,FIND(":",A3510)+2,(LEN(A3510)+1)-(FIND(":",A3510)+2)))</f>
        <v/>
      </c>
      <c r="D3510" s="4"/>
      <c r="E3510" s="4"/>
    </row>
    <row r="3512" spans="2:5" x14ac:dyDescent="0.25">
      <c r="B3512" s="3" t="str">
        <f t="shared" si="5572"/>
        <v/>
      </c>
      <c r="C3512" s="3" t="str">
        <f t="shared" ref="C3512" si="5608">IF(A3512="","",IF(ISERR(FIND("###  (",A3512)),IF(OR(RIGHT(A3512,9)="ACTIVATED",RIGHT(A3512,6)="sukses",RIGHT(A3512,2)="OK"),"OK",VALUE(MID(A3514,FIND(":",A3514)+2,(LEN(A3514)+1)-(FIND(":",A3514)+2)))),"REJECTED"))</f>
        <v/>
      </c>
      <c r="D3512" s="3" t="str">
        <f t="shared" ref="D3512:D3575" si="5609">IF(A3512="","",IF(ISERR(FIND("###  (",A3512)),IF(OR(RIGHT(A3512,9)="ACTIVATED",RIGHT(A3512,6)="sukses",RIGHT(A3512,2)="OK"),"OK",IF(VALUE(MID(A3512,FIND("ce ",A3512)+2,(LEN(A3512)+1)-(FIND("ce ",A3512)+2)))=0,VALUE(MID(A3512,FIND("nt ",A3512)+2,(FIND(", Af",A3512)-(FIND("nt ",A3512)+2)))),VALUE(MID(A3512,FIND("ce ",A3512)+2,(LEN(A3512)+1)-(FIND("ce ",A3512)+2))))),"REJECTED"))</f>
        <v/>
      </c>
      <c r="E3512" t="str">
        <f t="shared" ref="E3512" si="5610"><![CDATA[IF(A3512="","",IF(AND(B3512="REJECTED",C3512="REJECTED",D3512="REJECTED"),"REJECTED",IF(AND(B3512="Charged",D3512>0),"TRUE",IF(AND(B3512=C3512,B3512=D3512),"TRUE",IF(AND(B3512=D3512,B3512<>C3512),"TRUE ROAMING",IF(LEFT(B3512,3)="not",IF(AND(D3512<>VALUE(RIGHT(B3512,LEN(B3512)-3)),C3512=D3512,D3512<>0),"TRUE",IF(AND(D3512<>VALUE(RIGHT(B3512,LEN(B3512)-3)),C3512<>D3512,D3512<>0),"TRUE ROAMING","FALSE")),"FALSE"))))))]]></f>
        <v/>
      </c>
    </row>
    <row r="3514" spans="2:5" x14ac:dyDescent="0.25">
      <c r="B3514" t="str">
        <f t="shared" ref="B3514:B3577" si="5611">IF(A3515="","","Kalkulasi Bonus")</f>
        <v/>
      </c>
      <c r="C3514" s="4" t="str">
        <f t="shared" ref="C3514:C3577" si="5612">IF(A3515="","",SUBSTITUTE(MID(A3515,FIND("[",A3515)+1,FIND("]",A3515,2)-(FIND("[",A3515)+1)),"-"," "))</f>
        <v/>
      </c>
      <c r="D3514" s="4"/>
      <c r="E3514" s="4"/>
    </row>
    <row r="3515" spans="2:5" x14ac:dyDescent="0.25">
      <c r="B3515" t="str">
        <f t="shared" ref="B3515:B3578" si="5613">IF(A3515="","","Result Bonus")</f>
        <v/>
      </c>
      <c r="C3515" s="4" t="str">
        <f t="shared" ref="C3515:C3578" si="5614">IF(A3515="","",MID(A3515,FIND(":",A3515)+2,(LEN(A3515)+1)-(FIND(":",A3515)+2)))</f>
        <v/>
      </c>
      <c r="D3515" s="4"/>
      <c r="E3515" s="4"/>
    </row>
    <row r="3517" spans="2:5" x14ac:dyDescent="0.25">
      <c r="B3517" s="3" t="str">
        <f t="shared" si="5572"/>
        <v/>
      </c>
      <c r="C3517" s="3" t="str">
        <f t="shared" ref="C3517" si="5615">IF(A3517="","",IF(ISERR(FIND("###  (",A3517)),IF(OR(RIGHT(A3517,9)="ACTIVATED",RIGHT(A3517,6)="sukses",RIGHT(A3517,2)="OK"),"OK",VALUE(MID(A3519,FIND(":",A3519)+2,(LEN(A3519)+1)-(FIND(":",A3519)+2)))),"REJECTED"))</f>
        <v/>
      </c>
      <c r="D3517" s="3" t="str">
        <f t="shared" ref="D3517:D3580" si="5616">IF(A3517="","",IF(ISERR(FIND("###  (",A3517)),IF(OR(RIGHT(A3517,9)="ACTIVATED",RIGHT(A3517,6)="sukses",RIGHT(A3517,2)="OK"),"OK",IF(VALUE(MID(A3517,FIND("ce ",A3517)+2,(LEN(A3517)+1)-(FIND("ce ",A3517)+2)))=0,VALUE(MID(A3517,FIND("nt ",A3517)+2,(FIND(", Af",A3517)-(FIND("nt ",A3517)+2)))),VALUE(MID(A3517,FIND("ce ",A3517)+2,(LEN(A3517)+1)-(FIND("ce ",A3517)+2))))),"REJECTED"))</f>
        <v/>
      </c>
      <c r="E3517" t="str">
        <f t="shared" ref="E3517" si="5617"><![CDATA[IF(A3517="","",IF(AND(B3517="REJECTED",C3517="REJECTED",D3517="REJECTED"),"REJECTED",IF(AND(B3517="Charged",D3517>0),"TRUE",IF(AND(B3517=C3517,B3517=D3517),"TRUE",IF(AND(B3517=D3517,B3517<>C3517),"TRUE ROAMING",IF(LEFT(B3517,3)="not",IF(AND(D3517<>VALUE(RIGHT(B3517,LEN(B3517)-3)),C3517=D3517,D3517<>0),"TRUE",IF(AND(D3517<>VALUE(RIGHT(B3517,LEN(B3517)-3)),C3517<>D3517,D3517<>0),"TRUE ROAMING","FALSE")),"FALSE"))))))]]></f>
        <v/>
      </c>
    </row>
    <row r="3519" spans="2:5" x14ac:dyDescent="0.25">
      <c r="B3519" t="str">
        <f t="shared" ref="B3519:B3582" si="5618">IF(A3520="","","Kalkulasi Bonus")</f>
        <v/>
      </c>
      <c r="C3519" s="4" t="str">
        <f t="shared" ref="C3519:C3582" si="5619">IF(A3520="","",SUBSTITUTE(MID(A3520,FIND("[",A3520)+1,FIND("]",A3520,2)-(FIND("[",A3520)+1)),"-"," "))</f>
        <v/>
      </c>
      <c r="D3519" s="4"/>
      <c r="E3519" s="4"/>
    </row>
    <row r="3520" spans="2:5" x14ac:dyDescent="0.25">
      <c r="B3520" t="str">
        <f t="shared" ref="B3520:B3583" si="5620">IF(A3520="","","Result Bonus")</f>
        <v/>
      </c>
      <c r="C3520" s="4" t="str">
        <f t="shared" ref="C3520:C3583" si="5621">IF(A3520="","",MID(A3520,FIND(":",A3520)+2,(LEN(A3520)+1)-(FIND(":",A3520)+2)))</f>
        <v/>
      </c>
      <c r="D3520" s="4"/>
      <c r="E3520" s="4"/>
    </row>
    <row r="3522" spans="2:5" x14ac:dyDescent="0.25">
      <c r="B3522" s="3" t="str">
        <f t="shared" si="5572"/>
        <v/>
      </c>
      <c r="C3522" s="3" t="str">
        <f t="shared" ref="C3522" si="5622">IF(A3522="","",IF(ISERR(FIND("###  (",A3522)),IF(OR(RIGHT(A3522,9)="ACTIVATED",RIGHT(A3522,6)="sukses",RIGHT(A3522,2)="OK"),"OK",VALUE(MID(A3524,FIND(":",A3524)+2,(LEN(A3524)+1)-(FIND(":",A3524)+2)))),"REJECTED"))</f>
        <v/>
      </c>
      <c r="D3522" s="3" t="str">
        <f t="shared" ref="D3522:D3585" si="5623">IF(A3522="","",IF(ISERR(FIND("###  (",A3522)),IF(OR(RIGHT(A3522,9)="ACTIVATED",RIGHT(A3522,6)="sukses",RIGHT(A3522,2)="OK"),"OK",IF(VALUE(MID(A3522,FIND("ce ",A3522)+2,(LEN(A3522)+1)-(FIND("ce ",A3522)+2)))=0,VALUE(MID(A3522,FIND("nt ",A3522)+2,(FIND(", Af",A3522)-(FIND("nt ",A3522)+2)))),VALUE(MID(A3522,FIND("ce ",A3522)+2,(LEN(A3522)+1)-(FIND("ce ",A3522)+2))))),"REJECTED"))</f>
        <v/>
      </c>
      <c r="E3522" t="str">
        <f t="shared" ref="E3522" si="5624"><![CDATA[IF(A3522="","",IF(AND(B3522="REJECTED",C3522="REJECTED",D3522="REJECTED"),"REJECTED",IF(AND(B3522="Charged",D3522>0),"TRUE",IF(AND(B3522=C3522,B3522=D3522),"TRUE",IF(AND(B3522=D3522,B3522<>C3522),"TRUE ROAMING",IF(LEFT(B3522,3)="not",IF(AND(D3522<>VALUE(RIGHT(B3522,LEN(B3522)-3)),C3522=D3522,D3522<>0),"TRUE",IF(AND(D3522<>VALUE(RIGHT(B3522,LEN(B3522)-3)),C3522<>D3522,D3522<>0),"TRUE ROAMING","FALSE")),"FALSE"))))))]]></f>
        <v/>
      </c>
    </row>
    <row r="3524" spans="2:5" x14ac:dyDescent="0.25">
      <c r="B3524" t="str">
        <f t="shared" ref="B3524:B3587" si="5625">IF(A3525="","","Kalkulasi Bonus")</f>
        <v/>
      </c>
      <c r="C3524" s="4" t="str">
        <f t="shared" ref="C3524:C3587" si="5626">IF(A3525="","",SUBSTITUTE(MID(A3525,FIND("[",A3525)+1,FIND("]",A3525,2)-(FIND("[",A3525)+1)),"-"," "))</f>
        <v/>
      </c>
      <c r="D3524" s="4"/>
      <c r="E3524" s="4"/>
    </row>
    <row r="3525" spans="2:5" x14ac:dyDescent="0.25">
      <c r="B3525" t="str">
        <f t="shared" ref="B3525:B3588" si="5627">IF(A3525="","","Result Bonus")</f>
        <v/>
      </c>
      <c r="C3525" s="4" t="str">
        <f t="shared" ref="C3525:C3588" si="5628">IF(A3525="","",MID(A3525,FIND(":",A3525)+2,(LEN(A3525)+1)-(FIND(":",A3525)+2)))</f>
        <v/>
      </c>
      <c r="D3525" s="4"/>
      <c r="E3525" s="4"/>
    </row>
    <row r="3527" spans="2:5" x14ac:dyDescent="0.25">
      <c r="B3527" s="3" t="str">
        <f t="shared" si="5572"/>
        <v/>
      </c>
      <c r="C3527" s="3" t="str">
        <f t="shared" ref="C3527" si="5629">IF(A3527="","",IF(ISERR(FIND("###  (",A3527)),IF(OR(RIGHT(A3527,9)="ACTIVATED",RIGHT(A3527,6)="sukses",RIGHT(A3527,2)="OK"),"OK",VALUE(MID(A3529,FIND(":",A3529)+2,(LEN(A3529)+1)-(FIND(":",A3529)+2)))),"REJECTED"))</f>
        <v/>
      </c>
      <c r="D3527" s="3" t="str">
        <f t="shared" ref="D3527:D3590" si="5630">IF(A3527="","",IF(ISERR(FIND("###  (",A3527)),IF(OR(RIGHT(A3527,9)="ACTIVATED",RIGHT(A3527,6)="sukses",RIGHT(A3527,2)="OK"),"OK",IF(VALUE(MID(A3527,FIND("ce ",A3527)+2,(LEN(A3527)+1)-(FIND("ce ",A3527)+2)))=0,VALUE(MID(A3527,FIND("nt ",A3527)+2,(FIND(", Af",A3527)-(FIND("nt ",A3527)+2)))),VALUE(MID(A3527,FIND("ce ",A3527)+2,(LEN(A3527)+1)-(FIND("ce ",A3527)+2))))),"REJECTED"))</f>
        <v/>
      </c>
      <c r="E3527" t="str">
        <f t="shared" ref="E3527" si="5631"><![CDATA[IF(A3527="","",IF(AND(B3527="REJECTED",C3527="REJECTED",D3527="REJECTED"),"REJECTED",IF(AND(B3527="Charged",D3527>0),"TRUE",IF(AND(B3527=C3527,B3527=D3527),"TRUE",IF(AND(B3527=D3527,B3527<>C3527),"TRUE ROAMING",IF(LEFT(B3527,3)="not",IF(AND(D3527<>VALUE(RIGHT(B3527,LEN(B3527)-3)),C3527=D3527,D3527<>0),"TRUE",IF(AND(D3527<>VALUE(RIGHT(B3527,LEN(B3527)-3)),C3527<>D3527,D3527<>0),"TRUE ROAMING","FALSE")),"FALSE"))))))]]></f>
        <v/>
      </c>
    </row>
    <row r="3529" spans="2:5" x14ac:dyDescent="0.25">
      <c r="B3529" t="str">
        <f t="shared" ref="B3529:B3592" si="5632">IF(A3530="","","Kalkulasi Bonus")</f>
        <v/>
      </c>
      <c r="C3529" s="4" t="str">
        <f t="shared" ref="C3529:C3592" si="5633">IF(A3530="","",SUBSTITUTE(MID(A3530,FIND("[",A3530)+1,FIND("]",A3530,2)-(FIND("[",A3530)+1)),"-"," "))</f>
        <v/>
      </c>
      <c r="D3529" s="4"/>
      <c r="E3529" s="4"/>
    </row>
    <row r="3530" spans="2:5" x14ac:dyDescent="0.25">
      <c r="B3530" t="str">
        <f t="shared" ref="B3530:B3593" si="5634">IF(A3530="","","Result Bonus")</f>
        <v/>
      </c>
      <c r="C3530" s="4" t="str">
        <f t="shared" ref="C3530:C3593" si="5635">IF(A3530="","",MID(A3530,FIND(":",A3530)+2,(LEN(A3530)+1)-(FIND(":",A3530)+2)))</f>
        <v/>
      </c>
      <c r="D3530" s="4"/>
      <c r="E3530" s="4"/>
    </row>
    <row r="3532" spans="2:5" x14ac:dyDescent="0.25">
      <c r="B3532" s="3" t="str">
        <f t="shared" si="5572"/>
        <v/>
      </c>
      <c r="C3532" s="3" t="str">
        <f t="shared" ref="C3532" si="5636">IF(A3532="","",IF(ISERR(FIND("###  (",A3532)),IF(OR(RIGHT(A3532,9)="ACTIVATED",RIGHT(A3532,6)="sukses",RIGHT(A3532,2)="OK"),"OK",VALUE(MID(A3534,FIND(":",A3534)+2,(LEN(A3534)+1)-(FIND(":",A3534)+2)))),"REJECTED"))</f>
        <v/>
      </c>
      <c r="D3532" s="3" t="str">
        <f t="shared" ref="D3532:D3595" si="5637">IF(A3532="","",IF(ISERR(FIND("###  (",A3532)),IF(OR(RIGHT(A3532,9)="ACTIVATED",RIGHT(A3532,6)="sukses",RIGHT(A3532,2)="OK"),"OK",IF(VALUE(MID(A3532,FIND("ce ",A3532)+2,(LEN(A3532)+1)-(FIND("ce ",A3532)+2)))=0,VALUE(MID(A3532,FIND("nt ",A3532)+2,(FIND(", Af",A3532)-(FIND("nt ",A3532)+2)))),VALUE(MID(A3532,FIND("ce ",A3532)+2,(LEN(A3532)+1)-(FIND("ce ",A3532)+2))))),"REJECTED"))</f>
        <v/>
      </c>
      <c r="E3532" t="str">
        <f t="shared" ref="E3532" si="5638"><![CDATA[IF(A3532="","",IF(AND(B3532="REJECTED",C3532="REJECTED",D3532="REJECTED"),"REJECTED",IF(AND(B3532="Charged",D3532>0),"TRUE",IF(AND(B3532=C3532,B3532=D3532),"TRUE",IF(AND(B3532=D3532,B3532<>C3532),"TRUE ROAMING",IF(LEFT(B3532,3)="not",IF(AND(D3532<>VALUE(RIGHT(B3532,LEN(B3532)-3)),C3532=D3532,D3532<>0),"TRUE",IF(AND(D3532<>VALUE(RIGHT(B3532,LEN(B3532)-3)),C3532<>D3532,D3532<>0),"TRUE ROAMING","FALSE")),"FALSE"))))))]]></f>
        <v/>
      </c>
    </row>
    <row r="3534" spans="2:5" x14ac:dyDescent="0.25">
      <c r="B3534" t="str">
        <f t="shared" ref="B3534:B3597" si="5639">IF(A3535="","","Kalkulasi Bonus")</f>
        <v/>
      </c>
      <c r="C3534" s="4" t="str">
        <f t="shared" ref="C3534:C3597" si="5640">IF(A3535="","",SUBSTITUTE(MID(A3535,FIND("[",A3535)+1,FIND("]",A3535,2)-(FIND("[",A3535)+1)),"-"," "))</f>
        <v/>
      </c>
      <c r="D3534" s="4"/>
      <c r="E3534" s="4"/>
    </row>
    <row r="3535" spans="2:5" x14ac:dyDescent="0.25">
      <c r="B3535" t="str">
        <f t="shared" ref="B3535:B3598" si="5641">IF(A3535="","","Result Bonus")</f>
        <v/>
      </c>
      <c r="C3535" s="4" t="str">
        <f t="shared" ref="C3535:C3598" si="5642">IF(A3535="","",MID(A3535,FIND(":",A3535)+2,(LEN(A3535)+1)-(FIND(":",A3535)+2)))</f>
        <v/>
      </c>
      <c r="D3535" s="4"/>
      <c r="E3535" s="4"/>
    </row>
    <row r="3537" spans="2:5" x14ac:dyDescent="0.25">
      <c r="B3537" s="3" t="str">
        <f t="shared" si="5572"/>
        <v/>
      </c>
      <c r="C3537" s="3" t="str">
        <f t="shared" ref="C3537" si="5643">IF(A3537="","",IF(ISERR(FIND("###  (",A3537)),IF(OR(RIGHT(A3537,9)="ACTIVATED",RIGHT(A3537,6)="sukses",RIGHT(A3537,2)="OK"),"OK",VALUE(MID(A3539,FIND(":",A3539)+2,(LEN(A3539)+1)-(FIND(":",A3539)+2)))),"REJECTED"))</f>
        <v/>
      </c>
      <c r="D3537" s="3" t="str">
        <f t="shared" ref="D3537:D3600" si="5644">IF(A3537="","",IF(ISERR(FIND("###  (",A3537)),IF(OR(RIGHT(A3537,9)="ACTIVATED",RIGHT(A3537,6)="sukses",RIGHT(A3537,2)="OK"),"OK",IF(VALUE(MID(A3537,FIND("ce ",A3537)+2,(LEN(A3537)+1)-(FIND("ce ",A3537)+2)))=0,VALUE(MID(A3537,FIND("nt ",A3537)+2,(FIND(", Af",A3537)-(FIND("nt ",A3537)+2)))),VALUE(MID(A3537,FIND("ce ",A3537)+2,(LEN(A3537)+1)-(FIND("ce ",A3537)+2))))),"REJECTED"))</f>
        <v/>
      </c>
      <c r="E3537" t="str">
        <f t="shared" ref="E3537" si="5645"><![CDATA[IF(A3537="","",IF(AND(B3537="REJECTED",C3537="REJECTED",D3537="REJECTED"),"REJECTED",IF(AND(B3537="Charged",D3537>0),"TRUE",IF(AND(B3537=C3537,B3537=D3537),"TRUE",IF(AND(B3537=D3537,B3537<>C3537),"TRUE ROAMING",IF(LEFT(B3537,3)="not",IF(AND(D3537<>VALUE(RIGHT(B3537,LEN(B3537)-3)),C3537=D3537,D3537<>0),"TRUE",IF(AND(D3537<>VALUE(RIGHT(B3537,LEN(B3537)-3)),C3537<>D3537,D3537<>0),"TRUE ROAMING","FALSE")),"FALSE"))))))]]></f>
        <v/>
      </c>
    </row>
    <row r="3539" spans="2:5" x14ac:dyDescent="0.25">
      <c r="B3539" t="str">
        <f t="shared" ref="B3539:B3602" si="5646">IF(A3540="","","Kalkulasi Bonus")</f>
        <v/>
      </c>
      <c r="C3539" s="4" t="str">
        <f t="shared" ref="C3539:C3602" si="5647">IF(A3540="","",SUBSTITUTE(MID(A3540,FIND("[",A3540)+1,FIND("]",A3540,2)-(FIND("[",A3540)+1)),"-"," "))</f>
        <v/>
      </c>
      <c r="D3539" s="4"/>
      <c r="E3539" s="4"/>
    </row>
    <row r="3540" spans="2:5" x14ac:dyDescent="0.25">
      <c r="B3540" t="str">
        <f t="shared" ref="B3540:B3603" si="5648">IF(A3540="","","Result Bonus")</f>
        <v/>
      </c>
      <c r="C3540" s="4" t="str">
        <f t="shared" ref="C3540:C3603" si="5649">IF(A3540="","",MID(A3540,FIND(":",A3540)+2,(LEN(A3540)+1)-(FIND(":",A3540)+2)))</f>
        <v/>
      </c>
      <c r="D3540" s="4"/>
      <c r="E3540" s="4"/>
    </row>
    <row r="3542" spans="2:5" x14ac:dyDescent="0.25">
      <c r="B3542" s="3" t="str">
        <f t="shared" si="5572"/>
        <v/>
      </c>
      <c r="C3542" s="3" t="str">
        <f t="shared" ref="C3542" si="5650">IF(A3542="","",IF(ISERR(FIND("###  (",A3542)),IF(OR(RIGHT(A3542,9)="ACTIVATED",RIGHT(A3542,6)="sukses",RIGHT(A3542,2)="OK"),"OK",VALUE(MID(A3544,FIND(":",A3544)+2,(LEN(A3544)+1)-(FIND(":",A3544)+2)))),"REJECTED"))</f>
        <v/>
      </c>
      <c r="D3542" s="3" t="str">
        <f t="shared" ref="D3542:D3605" si="5651">IF(A3542="","",IF(ISERR(FIND("###  (",A3542)),IF(OR(RIGHT(A3542,9)="ACTIVATED",RIGHT(A3542,6)="sukses",RIGHT(A3542,2)="OK"),"OK",IF(VALUE(MID(A3542,FIND("ce ",A3542)+2,(LEN(A3542)+1)-(FIND("ce ",A3542)+2)))=0,VALUE(MID(A3542,FIND("nt ",A3542)+2,(FIND(", Af",A3542)-(FIND("nt ",A3542)+2)))),VALUE(MID(A3542,FIND("ce ",A3542)+2,(LEN(A3542)+1)-(FIND("ce ",A3542)+2))))),"REJECTED"))</f>
        <v/>
      </c>
      <c r="E3542" t="str">
        <f t="shared" ref="E3542" si="5652"><![CDATA[IF(A3542="","",IF(AND(B3542="REJECTED",C3542="REJECTED",D3542="REJECTED"),"REJECTED",IF(AND(B3542="Charged",D3542>0),"TRUE",IF(AND(B3542=C3542,B3542=D3542),"TRUE",IF(AND(B3542=D3542,B3542<>C3542),"TRUE ROAMING",IF(LEFT(B3542,3)="not",IF(AND(D3542<>VALUE(RIGHT(B3542,LEN(B3542)-3)),C3542=D3542,D3542<>0),"TRUE",IF(AND(D3542<>VALUE(RIGHT(B3542,LEN(B3542)-3)),C3542<>D3542,D3542<>0),"TRUE ROAMING","FALSE")),"FALSE"))))))]]></f>
        <v/>
      </c>
    </row>
    <row r="3544" spans="2:5" x14ac:dyDescent="0.25">
      <c r="B3544" t="str">
        <f t="shared" ref="B3544:B3607" si="5653">IF(A3545="","","Kalkulasi Bonus")</f>
        <v/>
      </c>
      <c r="C3544" s="4" t="str">
        <f t="shared" ref="C3544:C3607" si="5654">IF(A3545="","",SUBSTITUTE(MID(A3545,FIND("[",A3545)+1,FIND("]",A3545,2)-(FIND("[",A3545)+1)),"-"," "))</f>
        <v/>
      </c>
      <c r="D3544" s="4"/>
      <c r="E3544" s="4"/>
    </row>
    <row r="3545" spans="2:5" x14ac:dyDescent="0.25">
      <c r="B3545" t="str">
        <f t="shared" ref="B3545:B3608" si="5655">IF(A3545="","","Result Bonus")</f>
        <v/>
      </c>
      <c r="C3545" s="4" t="str">
        <f t="shared" ref="C3545:C3608" si="5656">IF(A3545="","",MID(A3545,FIND(":",A3545)+2,(LEN(A3545)+1)-(FIND(":",A3545)+2)))</f>
        <v/>
      </c>
      <c r="D3545" s="4"/>
      <c r="E3545" s="4"/>
    </row>
    <row r="3547" spans="2:5" x14ac:dyDescent="0.25">
      <c r="B3547" s="3" t="str">
        <f t="shared" si="5572"/>
        <v/>
      </c>
      <c r="C3547" s="3" t="str">
        <f t="shared" ref="C3547" si="5657">IF(A3547="","",IF(ISERR(FIND("###  (",A3547)),IF(OR(RIGHT(A3547,9)="ACTIVATED",RIGHT(A3547,6)="sukses",RIGHT(A3547,2)="OK"),"OK",VALUE(MID(A3549,FIND(":",A3549)+2,(LEN(A3549)+1)-(FIND(":",A3549)+2)))),"REJECTED"))</f>
        <v/>
      </c>
      <c r="D3547" s="3" t="str">
        <f t="shared" ref="D3547:D3610" si="5658">IF(A3547="","",IF(ISERR(FIND("###  (",A3547)),IF(OR(RIGHT(A3547,9)="ACTIVATED",RIGHT(A3547,6)="sukses",RIGHT(A3547,2)="OK"),"OK",IF(VALUE(MID(A3547,FIND("ce ",A3547)+2,(LEN(A3547)+1)-(FIND("ce ",A3547)+2)))=0,VALUE(MID(A3547,FIND("nt ",A3547)+2,(FIND(", Af",A3547)-(FIND("nt ",A3547)+2)))),VALUE(MID(A3547,FIND("ce ",A3547)+2,(LEN(A3547)+1)-(FIND("ce ",A3547)+2))))),"REJECTED"))</f>
        <v/>
      </c>
      <c r="E3547" t="str">
        <f t="shared" ref="E3547" si="5659"><![CDATA[IF(A3547="","",IF(AND(B3547="REJECTED",C3547="REJECTED",D3547="REJECTED"),"REJECTED",IF(AND(B3547="Charged",D3547>0),"TRUE",IF(AND(B3547=C3547,B3547=D3547),"TRUE",IF(AND(B3547=D3547,B3547<>C3547),"TRUE ROAMING",IF(LEFT(B3547,3)="not",IF(AND(D3547<>VALUE(RIGHT(B3547,LEN(B3547)-3)),C3547=D3547,D3547<>0),"TRUE",IF(AND(D3547<>VALUE(RIGHT(B3547,LEN(B3547)-3)),C3547<>D3547,D3547<>0),"TRUE ROAMING","FALSE")),"FALSE"))))))]]></f>
        <v/>
      </c>
    </row>
    <row r="3549" spans="2:5" x14ac:dyDescent="0.25">
      <c r="B3549" t="str">
        <f t="shared" ref="B3549:B3612" si="5660">IF(A3550="","","Kalkulasi Bonus")</f>
        <v/>
      </c>
      <c r="C3549" s="4" t="str">
        <f t="shared" ref="C3549:C3612" si="5661">IF(A3550="","",SUBSTITUTE(MID(A3550,FIND("[",A3550)+1,FIND("]",A3550,2)-(FIND("[",A3550)+1)),"-"," "))</f>
        <v/>
      </c>
      <c r="D3549" s="4"/>
      <c r="E3549" s="4"/>
    </row>
    <row r="3550" spans="2:5" x14ac:dyDescent="0.25">
      <c r="B3550" t="str">
        <f t="shared" ref="B3550:B3613" si="5662">IF(A3550="","","Result Bonus")</f>
        <v/>
      </c>
      <c r="C3550" s="4" t="str">
        <f t="shared" ref="C3550:C3613" si="5663">IF(A3550="","",MID(A3550,FIND(":",A3550)+2,(LEN(A3550)+1)-(FIND(":",A3550)+2)))</f>
        <v/>
      </c>
      <c r="D3550" s="4"/>
      <c r="E3550" s="4"/>
    </row>
    <row r="3552" spans="2:5" x14ac:dyDescent="0.25">
      <c r="B3552" s="3" t="str">
        <f t="shared" ref="B3552:B3612" si="5664">IF(A3552="","",IF(ISERR(FIND("###  (",A3552)),IF(OR(RIGHT(A3552,9)="ACTIVATED",RIGHT(A3552,6)="sukses",RIGHT(A3552,2)="OK"),"OK",IF(ISERR(VALUE(MID(A3552,FIND("[",A3552)+1,FIND("]",A3552,2)-(FIND("[",A3552)+1)))),MID(A3552,FIND("[",A3552)+1,FIND("]",A3552,2)-(FIND("[",A3552)+1)),VALUE(MID(A3552,FIND("[",A3552)+1,FIND("]",A3552,2)-(FIND("[",A3552)+1))))),"REJECTED"))</f>
        <v/>
      </c>
      <c r="C3552" s="3" t="str">
        <f t="shared" ref="C3552" si="5665">IF(A3552="","",IF(ISERR(FIND("###  (",A3552)),IF(OR(RIGHT(A3552,9)="ACTIVATED",RIGHT(A3552,6)="sukses",RIGHT(A3552,2)="OK"),"OK",VALUE(MID(A3554,FIND(":",A3554)+2,(LEN(A3554)+1)-(FIND(":",A3554)+2)))),"REJECTED"))</f>
        <v/>
      </c>
      <c r="D3552" s="3" t="str">
        <f t="shared" ref="D3552:D3615" si="5666">IF(A3552="","",IF(ISERR(FIND("###  (",A3552)),IF(OR(RIGHT(A3552,9)="ACTIVATED",RIGHT(A3552,6)="sukses",RIGHT(A3552,2)="OK"),"OK",IF(VALUE(MID(A3552,FIND("ce ",A3552)+2,(LEN(A3552)+1)-(FIND("ce ",A3552)+2)))=0,VALUE(MID(A3552,FIND("nt ",A3552)+2,(FIND(", Af",A3552)-(FIND("nt ",A3552)+2)))),VALUE(MID(A3552,FIND("ce ",A3552)+2,(LEN(A3552)+1)-(FIND("ce ",A3552)+2))))),"REJECTED"))</f>
        <v/>
      </c>
      <c r="E3552" t="str">
        <f t="shared" ref="E3552" si="5667"><![CDATA[IF(A3552="","",IF(AND(B3552="REJECTED",C3552="REJECTED",D3552="REJECTED"),"REJECTED",IF(AND(B3552="Charged",D3552>0),"TRUE",IF(AND(B3552=C3552,B3552=D3552),"TRUE",IF(AND(B3552=D3552,B3552<>C3552),"TRUE ROAMING",IF(LEFT(B3552,3)="not",IF(AND(D3552<>VALUE(RIGHT(B3552,LEN(B3552)-3)),C3552=D3552,D3552<>0),"TRUE",IF(AND(D3552<>VALUE(RIGHT(B3552,LEN(B3552)-3)),C3552<>D3552,D3552<>0),"TRUE ROAMING","FALSE")),"FALSE"))))))]]></f>
        <v/>
      </c>
    </row>
    <row r="3554" spans="2:5" x14ac:dyDescent="0.25">
      <c r="B3554" t="str">
        <f t="shared" ref="B3554:B3617" si="5668">IF(A3555="","","Kalkulasi Bonus")</f>
        <v/>
      </c>
      <c r="C3554" s="4" t="str">
        <f t="shared" ref="C3554:C3617" si="5669">IF(A3555="","",SUBSTITUTE(MID(A3555,FIND("[",A3555)+1,FIND("]",A3555,2)-(FIND("[",A3555)+1)),"-"," "))</f>
        <v/>
      </c>
      <c r="D3554" s="4"/>
      <c r="E3554" s="4"/>
    </row>
    <row r="3555" spans="2:5" x14ac:dyDescent="0.25">
      <c r="B3555" t="str">
        <f t="shared" ref="B3555:B3618" si="5670">IF(A3555="","","Result Bonus")</f>
        <v/>
      </c>
      <c r="C3555" s="4" t="str">
        <f t="shared" ref="C3555:C3618" si="5671">IF(A3555="","",MID(A3555,FIND(":",A3555)+2,(LEN(A3555)+1)-(FIND(":",A3555)+2)))</f>
        <v/>
      </c>
      <c r="D3555" s="4"/>
      <c r="E3555" s="4"/>
    </row>
    <row r="3557" spans="2:5" x14ac:dyDescent="0.25">
      <c r="B3557" s="3" t="str">
        <f t="shared" si="5664"/>
        <v/>
      </c>
      <c r="C3557" s="3" t="str">
        <f t="shared" ref="C3557" si="5672">IF(A3557="","",IF(ISERR(FIND("###  (",A3557)),IF(OR(RIGHT(A3557,9)="ACTIVATED",RIGHT(A3557,6)="sukses",RIGHT(A3557,2)="OK"),"OK",VALUE(MID(A3559,FIND(":",A3559)+2,(LEN(A3559)+1)-(FIND(":",A3559)+2)))),"REJECTED"))</f>
        <v/>
      </c>
      <c r="D3557" s="3" t="str">
        <f t="shared" ref="D3557:D3620" si="5673">IF(A3557="","",IF(ISERR(FIND("###  (",A3557)),IF(OR(RIGHT(A3557,9)="ACTIVATED",RIGHT(A3557,6)="sukses",RIGHT(A3557,2)="OK"),"OK",IF(VALUE(MID(A3557,FIND("ce ",A3557)+2,(LEN(A3557)+1)-(FIND("ce ",A3557)+2)))=0,VALUE(MID(A3557,FIND("nt ",A3557)+2,(FIND(", Af",A3557)-(FIND("nt ",A3557)+2)))),VALUE(MID(A3557,FIND("ce ",A3557)+2,(LEN(A3557)+1)-(FIND("ce ",A3557)+2))))),"REJECTED"))</f>
        <v/>
      </c>
      <c r="E3557" t="str">
        <f t="shared" ref="E3557" si="5674"><![CDATA[IF(A3557="","",IF(AND(B3557="REJECTED",C3557="REJECTED",D3557="REJECTED"),"REJECTED",IF(AND(B3557="Charged",D3557>0),"TRUE",IF(AND(B3557=C3557,B3557=D3557),"TRUE",IF(AND(B3557=D3557,B3557<>C3557),"TRUE ROAMING",IF(LEFT(B3557,3)="not",IF(AND(D3557<>VALUE(RIGHT(B3557,LEN(B3557)-3)),C3557=D3557,D3557<>0),"TRUE",IF(AND(D3557<>VALUE(RIGHT(B3557,LEN(B3557)-3)),C3557<>D3557,D3557<>0),"TRUE ROAMING","FALSE")),"FALSE"))))))]]></f>
        <v/>
      </c>
    </row>
    <row r="3559" spans="2:5" x14ac:dyDescent="0.25">
      <c r="B3559" t="str">
        <f t="shared" ref="B3559:B3622" si="5675">IF(A3560="","","Kalkulasi Bonus")</f>
        <v/>
      </c>
      <c r="C3559" s="4" t="str">
        <f t="shared" ref="C3559:C3622" si="5676">IF(A3560="","",SUBSTITUTE(MID(A3560,FIND("[",A3560)+1,FIND("]",A3560,2)-(FIND("[",A3560)+1)),"-"," "))</f>
        <v/>
      </c>
      <c r="D3559" s="4"/>
      <c r="E3559" s="4"/>
    </row>
    <row r="3560" spans="2:5" x14ac:dyDescent="0.25">
      <c r="B3560" t="str">
        <f t="shared" ref="B3560:B3623" si="5677">IF(A3560="","","Result Bonus")</f>
        <v/>
      </c>
      <c r="C3560" s="4" t="str">
        <f t="shared" ref="C3560:C3623" si="5678">IF(A3560="","",MID(A3560,FIND(":",A3560)+2,(LEN(A3560)+1)-(FIND(":",A3560)+2)))</f>
        <v/>
      </c>
      <c r="D3560" s="4"/>
      <c r="E3560" s="4"/>
    </row>
    <row r="3562" spans="2:5" x14ac:dyDescent="0.25">
      <c r="B3562" s="3" t="str">
        <f t="shared" si="5664"/>
        <v/>
      </c>
      <c r="C3562" s="3" t="str">
        <f t="shared" ref="C3562" si="5679">IF(A3562="","",IF(ISERR(FIND("###  (",A3562)),IF(OR(RIGHT(A3562,9)="ACTIVATED",RIGHT(A3562,6)="sukses",RIGHT(A3562,2)="OK"),"OK",VALUE(MID(A3564,FIND(":",A3564)+2,(LEN(A3564)+1)-(FIND(":",A3564)+2)))),"REJECTED"))</f>
        <v/>
      </c>
      <c r="D3562" s="3" t="str">
        <f t="shared" ref="D3562:D3625" si="5680">IF(A3562="","",IF(ISERR(FIND("###  (",A3562)),IF(OR(RIGHT(A3562,9)="ACTIVATED",RIGHT(A3562,6)="sukses",RIGHT(A3562,2)="OK"),"OK",IF(VALUE(MID(A3562,FIND("ce ",A3562)+2,(LEN(A3562)+1)-(FIND("ce ",A3562)+2)))=0,VALUE(MID(A3562,FIND("nt ",A3562)+2,(FIND(", Af",A3562)-(FIND("nt ",A3562)+2)))),VALUE(MID(A3562,FIND("ce ",A3562)+2,(LEN(A3562)+1)-(FIND("ce ",A3562)+2))))),"REJECTED"))</f>
        <v/>
      </c>
      <c r="E3562" t="str">
        <f t="shared" ref="E3562" si="5681"><![CDATA[IF(A3562="","",IF(AND(B3562="REJECTED",C3562="REJECTED",D3562="REJECTED"),"REJECTED",IF(AND(B3562="Charged",D3562>0),"TRUE",IF(AND(B3562=C3562,B3562=D3562),"TRUE",IF(AND(B3562=D3562,B3562<>C3562),"TRUE ROAMING",IF(LEFT(B3562,3)="not",IF(AND(D3562<>VALUE(RIGHT(B3562,LEN(B3562)-3)),C3562=D3562,D3562<>0),"TRUE",IF(AND(D3562<>VALUE(RIGHT(B3562,LEN(B3562)-3)),C3562<>D3562,D3562<>0),"TRUE ROAMING","FALSE")),"FALSE"))))))]]></f>
        <v/>
      </c>
    </row>
    <row r="3564" spans="2:5" x14ac:dyDescent="0.25">
      <c r="B3564" t="str">
        <f t="shared" ref="B3564:B3627" si="5682">IF(A3565="","","Kalkulasi Bonus")</f>
        <v/>
      </c>
      <c r="C3564" s="4" t="str">
        <f t="shared" ref="C3564:C3627" si="5683">IF(A3565="","",SUBSTITUTE(MID(A3565,FIND("[",A3565)+1,FIND("]",A3565,2)-(FIND("[",A3565)+1)),"-"," "))</f>
        <v/>
      </c>
      <c r="D3564" s="4"/>
      <c r="E3564" s="4"/>
    </row>
    <row r="3565" spans="2:5" x14ac:dyDescent="0.25">
      <c r="B3565" t="str">
        <f t="shared" ref="B3565:B3628" si="5684">IF(A3565="","","Result Bonus")</f>
        <v/>
      </c>
      <c r="C3565" s="4" t="str">
        <f t="shared" ref="C3565:C3628" si="5685">IF(A3565="","",MID(A3565,FIND(":",A3565)+2,(LEN(A3565)+1)-(FIND(":",A3565)+2)))</f>
        <v/>
      </c>
      <c r="D3565" s="4"/>
      <c r="E3565" s="4"/>
    </row>
    <row r="3567" spans="2:5" x14ac:dyDescent="0.25">
      <c r="B3567" s="3" t="str">
        <f t="shared" si="5664"/>
        <v/>
      </c>
      <c r="C3567" s="3" t="str">
        <f t="shared" ref="C3567" si="5686">IF(A3567="","",IF(ISERR(FIND("###  (",A3567)),IF(OR(RIGHT(A3567,9)="ACTIVATED",RIGHT(A3567,6)="sukses",RIGHT(A3567,2)="OK"),"OK",VALUE(MID(A3569,FIND(":",A3569)+2,(LEN(A3569)+1)-(FIND(":",A3569)+2)))),"REJECTED"))</f>
        <v/>
      </c>
      <c r="D3567" s="3" t="str">
        <f t="shared" ref="D3567:D3630" si="5687">IF(A3567="","",IF(ISERR(FIND("###  (",A3567)),IF(OR(RIGHT(A3567,9)="ACTIVATED",RIGHT(A3567,6)="sukses",RIGHT(A3567,2)="OK"),"OK",IF(VALUE(MID(A3567,FIND("ce ",A3567)+2,(LEN(A3567)+1)-(FIND("ce ",A3567)+2)))=0,VALUE(MID(A3567,FIND("nt ",A3567)+2,(FIND(", Af",A3567)-(FIND("nt ",A3567)+2)))),VALUE(MID(A3567,FIND("ce ",A3567)+2,(LEN(A3567)+1)-(FIND("ce ",A3567)+2))))),"REJECTED"))</f>
        <v/>
      </c>
      <c r="E3567" t="str">
        <f t="shared" ref="E3567" si="5688"><![CDATA[IF(A3567="","",IF(AND(B3567="REJECTED",C3567="REJECTED",D3567="REJECTED"),"REJECTED",IF(AND(B3567="Charged",D3567>0),"TRUE",IF(AND(B3567=C3567,B3567=D3567),"TRUE",IF(AND(B3567=D3567,B3567<>C3567),"TRUE ROAMING",IF(LEFT(B3567,3)="not",IF(AND(D3567<>VALUE(RIGHT(B3567,LEN(B3567)-3)),C3567=D3567,D3567<>0),"TRUE",IF(AND(D3567<>VALUE(RIGHT(B3567,LEN(B3567)-3)),C3567<>D3567,D3567<>0),"TRUE ROAMING","FALSE")),"FALSE"))))))]]></f>
        <v/>
      </c>
    </row>
    <row r="3569" spans="2:5" x14ac:dyDescent="0.25">
      <c r="B3569" t="str">
        <f t="shared" ref="B3569:B3632" si="5689">IF(A3570="","","Kalkulasi Bonus")</f>
        <v/>
      </c>
      <c r="C3569" s="4" t="str">
        <f t="shared" ref="C3569:C3632" si="5690">IF(A3570="","",SUBSTITUTE(MID(A3570,FIND("[",A3570)+1,FIND("]",A3570,2)-(FIND("[",A3570)+1)),"-"," "))</f>
        <v/>
      </c>
      <c r="D3569" s="4"/>
      <c r="E3569" s="4"/>
    </row>
    <row r="3570" spans="2:5" x14ac:dyDescent="0.25">
      <c r="B3570" t="str">
        <f t="shared" ref="B3570:B3633" si="5691">IF(A3570="","","Result Bonus")</f>
        <v/>
      </c>
      <c r="C3570" s="4" t="str">
        <f t="shared" ref="C3570:C3633" si="5692">IF(A3570="","",MID(A3570,FIND(":",A3570)+2,(LEN(A3570)+1)-(FIND(":",A3570)+2)))</f>
        <v/>
      </c>
      <c r="D3570" s="4"/>
      <c r="E3570" s="4"/>
    </row>
    <row r="3572" spans="2:5" x14ac:dyDescent="0.25">
      <c r="B3572" s="3" t="str">
        <f t="shared" si="5664"/>
        <v/>
      </c>
      <c r="C3572" s="3" t="str">
        <f t="shared" ref="C3572" si="5693">IF(A3572="","",IF(ISERR(FIND("###  (",A3572)),IF(OR(RIGHT(A3572,9)="ACTIVATED",RIGHT(A3572,6)="sukses",RIGHT(A3572,2)="OK"),"OK",VALUE(MID(A3574,FIND(":",A3574)+2,(LEN(A3574)+1)-(FIND(":",A3574)+2)))),"REJECTED"))</f>
        <v/>
      </c>
      <c r="D3572" s="3" t="str">
        <f t="shared" ref="D3572:D3635" si="5694">IF(A3572="","",IF(ISERR(FIND("###  (",A3572)),IF(OR(RIGHT(A3572,9)="ACTIVATED",RIGHT(A3572,6)="sukses",RIGHT(A3572,2)="OK"),"OK",IF(VALUE(MID(A3572,FIND("ce ",A3572)+2,(LEN(A3572)+1)-(FIND("ce ",A3572)+2)))=0,VALUE(MID(A3572,FIND("nt ",A3572)+2,(FIND(", Af",A3572)-(FIND("nt ",A3572)+2)))),VALUE(MID(A3572,FIND("ce ",A3572)+2,(LEN(A3572)+1)-(FIND("ce ",A3572)+2))))),"REJECTED"))</f>
        <v/>
      </c>
      <c r="E3572" t="str">
        <f t="shared" ref="E3572" si="5695"><![CDATA[IF(A3572="","",IF(AND(B3572="REJECTED",C3572="REJECTED",D3572="REJECTED"),"REJECTED",IF(AND(B3572="Charged",D3572>0),"TRUE",IF(AND(B3572=C3572,B3572=D3572),"TRUE",IF(AND(B3572=D3572,B3572<>C3572),"TRUE ROAMING",IF(LEFT(B3572,3)="not",IF(AND(D3572<>VALUE(RIGHT(B3572,LEN(B3572)-3)),C3572=D3572,D3572<>0),"TRUE",IF(AND(D3572<>VALUE(RIGHT(B3572,LEN(B3572)-3)),C3572<>D3572,D3572<>0),"TRUE ROAMING","FALSE")),"FALSE"))))))]]></f>
        <v/>
      </c>
    </row>
    <row r="3574" spans="2:5" x14ac:dyDescent="0.25">
      <c r="B3574" t="str">
        <f t="shared" ref="B3574:B3637" si="5696">IF(A3575="","","Kalkulasi Bonus")</f>
        <v/>
      </c>
      <c r="C3574" s="4" t="str">
        <f t="shared" ref="C3574:C3637" si="5697">IF(A3575="","",SUBSTITUTE(MID(A3575,FIND("[",A3575)+1,FIND("]",A3575,2)-(FIND("[",A3575)+1)),"-"," "))</f>
        <v/>
      </c>
      <c r="D3574" s="4"/>
      <c r="E3574" s="4"/>
    </row>
    <row r="3575" spans="2:5" x14ac:dyDescent="0.25">
      <c r="B3575" t="str">
        <f t="shared" ref="B3575:B3638" si="5698">IF(A3575="","","Result Bonus")</f>
        <v/>
      </c>
      <c r="C3575" s="4" t="str">
        <f t="shared" ref="C3575:C3638" si="5699">IF(A3575="","",MID(A3575,FIND(":",A3575)+2,(LEN(A3575)+1)-(FIND(":",A3575)+2)))</f>
        <v/>
      </c>
      <c r="D3575" s="4"/>
      <c r="E3575" s="4"/>
    </row>
    <row r="3577" spans="2:5" x14ac:dyDescent="0.25">
      <c r="B3577" s="3" t="str">
        <f t="shared" si="5664"/>
        <v/>
      </c>
      <c r="C3577" s="3" t="str">
        <f t="shared" ref="C3577" si="5700">IF(A3577="","",IF(ISERR(FIND("###  (",A3577)),IF(OR(RIGHT(A3577,9)="ACTIVATED",RIGHT(A3577,6)="sukses",RIGHT(A3577,2)="OK"),"OK",VALUE(MID(A3579,FIND(":",A3579)+2,(LEN(A3579)+1)-(FIND(":",A3579)+2)))),"REJECTED"))</f>
        <v/>
      </c>
      <c r="D3577" s="3" t="str">
        <f t="shared" ref="D3577:D3640" si="5701">IF(A3577="","",IF(ISERR(FIND("###  (",A3577)),IF(OR(RIGHT(A3577,9)="ACTIVATED",RIGHT(A3577,6)="sukses",RIGHT(A3577,2)="OK"),"OK",IF(VALUE(MID(A3577,FIND("ce ",A3577)+2,(LEN(A3577)+1)-(FIND("ce ",A3577)+2)))=0,VALUE(MID(A3577,FIND("nt ",A3577)+2,(FIND(", Af",A3577)-(FIND("nt ",A3577)+2)))),VALUE(MID(A3577,FIND("ce ",A3577)+2,(LEN(A3577)+1)-(FIND("ce ",A3577)+2))))),"REJECTED"))</f>
        <v/>
      </c>
      <c r="E3577" t="str">
        <f t="shared" ref="E3577" si="5702"><![CDATA[IF(A3577="","",IF(AND(B3577="REJECTED",C3577="REJECTED",D3577="REJECTED"),"REJECTED",IF(AND(B3577="Charged",D3577>0),"TRUE",IF(AND(B3577=C3577,B3577=D3577),"TRUE",IF(AND(B3577=D3577,B3577<>C3577),"TRUE ROAMING",IF(LEFT(B3577,3)="not",IF(AND(D3577<>VALUE(RIGHT(B3577,LEN(B3577)-3)),C3577=D3577,D3577<>0),"TRUE",IF(AND(D3577<>VALUE(RIGHT(B3577,LEN(B3577)-3)),C3577<>D3577,D3577<>0),"TRUE ROAMING","FALSE")),"FALSE"))))))]]></f>
        <v/>
      </c>
    </row>
    <row r="3579" spans="2:5" x14ac:dyDescent="0.25">
      <c r="B3579" t="str">
        <f t="shared" ref="B3579:B3642" si="5703">IF(A3580="","","Kalkulasi Bonus")</f>
        <v/>
      </c>
      <c r="C3579" s="4" t="str">
        <f t="shared" ref="C3579:C3642" si="5704">IF(A3580="","",SUBSTITUTE(MID(A3580,FIND("[",A3580)+1,FIND("]",A3580,2)-(FIND("[",A3580)+1)),"-"," "))</f>
        <v/>
      </c>
      <c r="D3579" s="4"/>
      <c r="E3579" s="4"/>
    </row>
    <row r="3580" spans="2:5" x14ac:dyDescent="0.25">
      <c r="B3580" t="str">
        <f t="shared" ref="B3580:B3643" si="5705">IF(A3580="","","Result Bonus")</f>
        <v/>
      </c>
      <c r="C3580" s="4" t="str">
        <f t="shared" ref="C3580:C3643" si="5706">IF(A3580="","",MID(A3580,FIND(":",A3580)+2,(LEN(A3580)+1)-(FIND(":",A3580)+2)))</f>
        <v/>
      </c>
      <c r="D3580" s="4"/>
      <c r="E3580" s="4"/>
    </row>
    <row r="3582" spans="2:5" x14ac:dyDescent="0.25">
      <c r="B3582" s="3" t="str">
        <f t="shared" si="5664"/>
        <v/>
      </c>
      <c r="C3582" s="3" t="str">
        <f t="shared" ref="C3582" si="5707">IF(A3582="","",IF(ISERR(FIND("###  (",A3582)),IF(OR(RIGHT(A3582,9)="ACTIVATED",RIGHT(A3582,6)="sukses",RIGHT(A3582,2)="OK"),"OK",VALUE(MID(A3584,FIND(":",A3584)+2,(LEN(A3584)+1)-(FIND(":",A3584)+2)))),"REJECTED"))</f>
        <v/>
      </c>
      <c r="D3582" s="3" t="str">
        <f t="shared" ref="D3582:D3645" si="5708">IF(A3582="","",IF(ISERR(FIND("###  (",A3582)),IF(OR(RIGHT(A3582,9)="ACTIVATED",RIGHT(A3582,6)="sukses",RIGHT(A3582,2)="OK"),"OK",IF(VALUE(MID(A3582,FIND("ce ",A3582)+2,(LEN(A3582)+1)-(FIND("ce ",A3582)+2)))=0,VALUE(MID(A3582,FIND("nt ",A3582)+2,(FIND(", Af",A3582)-(FIND("nt ",A3582)+2)))),VALUE(MID(A3582,FIND("ce ",A3582)+2,(LEN(A3582)+1)-(FIND("ce ",A3582)+2))))),"REJECTED"))</f>
        <v/>
      </c>
      <c r="E3582" t="str">
        <f t="shared" ref="E3582" si="5709"><![CDATA[IF(A3582="","",IF(AND(B3582="REJECTED",C3582="REJECTED",D3582="REJECTED"),"REJECTED",IF(AND(B3582="Charged",D3582>0),"TRUE",IF(AND(B3582=C3582,B3582=D3582),"TRUE",IF(AND(B3582=D3582,B3582<>C3582),"TRUE ROAMING",IF(LEFT(B3582,3)="not",IF(AND(D3582<>VALUE(RIGHT(B3582,LEN(B3582)-3)),C3582=D3582,D3582<>0),"TRUE",IF(AND(D3582<>VALUE(RIGHT(B3582,LEN(B3582)-3)),C3582<>D3582,D3582<>0),"TRUE ROAMING","FALSE")),"FALSE"))))))]]></f>
        <v/>
      </c>
    </row>
    <row r="3584" spans="2:5" x14ac:dyDescent="0.25">
      <c r="B3584" t="str">
        <f t="shared" ref="B3584:B3647" si="5710">IF(A3585="","","Kalkulasi Bonus")</f>
        <v/>
      </c>
      <c r="C3584" s="4" t="str">
        <f t="shared" ref="C3584:C3647" si="5711">IF(A3585="","",SUBSTITUTE(MID(A3585,FIND("[",A3585)+1,FIND("]",A3585,2)-(FIND("[",A3585)+1)),"-"," "))</f>
        <v/>
      </c>
      <c r="D3584" s="4"/>
      <c r="E3584" s="4"/>
    </row>
    <row r="3585" spans="2:5" x14ac:dyDescent="0.25">
      <c r="B3585" t="str">
        <f t="shared" ref="B3585:B3648" si="5712">IF(A3585="","","Result Bonus")</f>
        <v/>
      </c>
      <c r="C3585" s="4" t="str">
        <f t="shared" ref="C3585:C3648" si="5713">IF(A3585="","",MID(A3585,FIND(":",A3585)+2,(LEN(A3585)+1)-(FIND(":",A3585)+2)))</f>
        <v/>
      </c>
      <c r="D3585" s="4"/>
      <c r="E3585" s="4"/>
    </row>
    <row r="3587" spans="2:5" x14ac:dyDescent="0.25">
      <c r="B3587" s="3" t="str">
        <f t="shared" si="5664"/>
        <v/>
      </c>
      <c r="C3587" s="3" t="str">
        <f t="shared" ref="C3587" si="5714">IF(A3587="","",IF(ISERR(FIND("###  (",A3587)),IF(OR(RIGHT(A3587,9)="ACTIVATED",RIGHT(A3587,6)="sukses",RIGHT(A3587,2)="OK"),"OK",VALUE(MID(A3589,FIND(":",A3589)+2,(LEN(A3589)+1)-(FIND(":",A3589)+2)))),"REJECTED"))</f>
        <v/>
      </c>
      <c r="D3587" s="3" t="str">
        <f t="shared" ref="D3587:D3650" si="5715">IF(A3587="","",IF(ISERR(FIND("###  (",A3587)),IF(OR(RIGHT(A3587,9)="ACTIVATED",RIGHT(A3587,6)="sukses",RIGHT(A3587,2)="OK"),"OK",IF(VALUE(MID(A3587,FIND("ce ",A3587)+2,(LEN(A3587)+1)-(FIND("ce ",A3587)+2)))=0,VALUE(MID(A3587,FIND("nt ",A3587)+2,(FIND(", Af",A3587)-(FIND("nt ",A3587)+2)))),VALUE(MID(A3587,FIND("ce ",A3587)+2,(LEN(A3587)+1)-(FIND("ce ",A3587)+2))))),"REJECTED"))</f>
        <v/>
      </c>
      <c r="E3587" t="str">
        <f t="shared" ref="E3587" si="5716"><![CDATA[IF(A3587="","",IF(AND(B3587="REJECTED",C3587="REJECTED",D3587="REJECTED"),"REJECTED",IF(AND(B3587="Charged",D3587>0),"TRUE",IF(AND(B3587=C3587,B3587=D3587),"TRUE",IF(AND(B3587=D3587,B3587<>C3587),"TRUE ROAMING",IF(LEFT(B3587,3)="not",IF(AND(D3587<>VALUE(RIGHT(B3587,LEN(B3587)-3)),C3587=D3587,D3587<>0),"TRUE",IF(AND(D3587<>VALUE(RIGHT(B3587,LEN(B3587)-3)),C3587<>D3587,D3587<>0),"TRUE ROAMING","FALSE")),"FALSE"))))))]]></f>
        <v/>
      </c>
    </row>
    <row r="3589" spans="2:5" x14ac:dyDescent="0.25">
      <c r="B3589" t="str">
        <f t="shared" ref="B3589:B3652" si="5717">IF(A3590="","","Kalkulasi Bonus")</f>
        <v/>
      </c>
      <c r="C3589" s="4" t="str">
        <f t="shared" ref="C3589:C3652" si="5718">IF(A3590="","",SUBSTITUTE(MID(A3590,FIND("[",A3590)+1,FIND("]",A3590,2)-(FIND("[",A3590)+1)),"-"," "))</f>
        <v/>
      </c>
      <c r="D3589" s="4"/>
      <c r="E3589" s="4"/>
    </row>
    <row r="3590" spans="2:5" x14ac:dyDescent="0.25">
      <c r="B3590" t="str">
        <f t="shared" ref="B3590:B3653" si="5719">IF(A3590="","","Result Bonus")</f>
        <v/>
      </c>
      <c r="C3590" s="4" t="str">
        <f t="shared" ref="C3590:C3653" si="5720">IF(A3590="","",MID(A3590,FIND(":",A3590)+2,(LEN(A3590)+1)-(FIND(":",A3590)+2)))</f>
        <v/>
      </c>
      <c r="D3590" s="4"/>
      <c r="E3590" s="4"/>
    </row>
    <row r="3592" spans="2:5" x14ac:dyDescent="0.25">
      <c r="B3592" s="3" t="str">
        <f t="shared" si="5664"/>
        <v/>
      </c>
      <c r="C3592" s="3" t="str">
        <f t="shared" ref="C3592" si="5721">IF(A3592="","",IF(ISERR(FIND("###  (",A3592)),IF(OR(RIGHT(A3592,9)="ACTIVATED",RIGHT(A3592,6)="sukses",RIGHT(A3592,2)="OK"),"OK",VALUE(MID(A3594,FIND(":",A3594)+2,(LEN(A3594)+1)-(FIND(":",A3594)+2)))),"REJECTED"))</f>
        <v/>
      </c>
      <c r="D3592" s="3" t="str">
        <f t="shared" ref="D3592:D3655" si="5722">IF(A3592="","",IF(ISERR(FIND("###  (",A3592)),IF(OR(RIGHT(A3592,9)="ACTIVATED",RIGHT(A3592,6)="sukses",RIGHT(A3592,2)="OK"),"OK",IF(VALUE(MID(A3592,FIND("ce ",A3592)+2,(LEN(A3592)+1)-(FIND("ce ",A3592)+2)))=0,VALUE(MID(A3592,FIND("nt ",A3592)+2,(FIND(", Af",A3592)-(FIND("nt ",A3592)+2)))),VALUE(MID(A3592,FIND("ce ",A3592)+2,(LEN(A3592)+1)-(FIND("ce ",A3592)+2))))),"REJECTED"))</f>
        <v/>
      </c>
      <c r="E3592" t="str">
        <f t="shared" ref="E3592" si="5723"><![CDATA[IF(A3592="","",IF(AND(B3592="REJECTED",C3592="REJECTED",D3592="REJECTED"),"REJECTED",IF(AND(B3592="Charged",D3592>0),"TRUE",IF(AND(B3592=C3592,B3592=D3592),"TRUE",IF(AND(B3592=D3592,B3592<>C3592),"TRUE ROAMING",IF(LEFT(B3592,3)="not",IF(AND(D3592<>VALUE(RIGHT(B3592,LEN(B3592)-3)),C3592=D3592,D3592<>0),"TRUE",IF(AND(D3592<>VALUE(RIGHT(B3592,LEN(B3592)-3)),C3592<>D3592,D3592<>0),"TRUE ROAMING","FALSE")),"FALSE"))))))]]></f>
        <v/>
      </c>
    </row>
    <row r="3594" spans="2:5" x14ac:dyDescent="0.25">
      <c r="B3594" t="str">
        <f t="shared" ref="B3594:B3657" si="5724">IF(A3595="","","Kalkulasi Bonus")</f>
        <v/>
      </c>
      <c r="C3594" s="4" t="str">
        <f t="shared" ref="C3594:C3657" si="5725">IF(A3595="","",SUBSTITUTE(MID(A3595,FIND("[",A3595)+1,FIND("]",A3595,2)-(FIND("[",A3595)+1)),"-"," "))</f>
        <v/>
      </c>
      <c r="D3594" s="4"/>
      <c r="E3594" s="4"/>
    </row>
    <row r="3595" spans="2:5" x14ac:dyDescent="0.25">
      <c r="B3595" t="str">
        <f t="shared" ref="B3595:B3658" si="5726">IF(A3595="","","Result Bonus")</f>
        <v/>
      </c>
      <c r="C3595" s="4" t="str">
        <f t="shared" ref="C3595:C3658" si="5727">IF(A3595="","",MID(A3595,FIND(":",A3595)+2,(LEN(A3595)+1)-(FIND(":",A3595)+2)))</f>
        <v/>
      </c>
      <c r="D3595" s="4"/>
      <c r="E3595" s="4"/>
    </row>
    <row r="3597" spans="2:5" x14ac:dyDescent="0.25">
      <c r="B3597" s="3" t="str">
        <f t="shared" si="5664"/>
        <v/>
      </c>
      <c r="C3597" s="3" t="str">
        <f t="shared" ref="C3597" si="5728">IF(A3597="","",IF(ISERR(FIND("###  (",A3597)),IF(OR(RIGHT(A3597,9)="ACTIVATED",RIGHT(A3597,6)="sukses",RIGHT(A3597,2)="OK"),"OK",VALUE(MID(A3599,FIND(":",A3599)+2,(LEN(A3599)+1)-(FIND(":",A3599)+2)))),"REJECTED"))</f>
        <v/>
      </c>
      <c r="D3597" s="3" t="str">
        <f t="shared" ref="D3597:D3660" si="5729">IF(A3597="","",IF(ISERR(FIND("###  (",A3597)),IF(OR(RIGHT(A3597,9)="ACTIVATED",RIGHT(A3597,6)="sukses",RIGHT(A3597,2)="OK"),"OK",IF(VALUE(MID(A3597,FIND("ce ",A3597)+2,(LEN(A3597)+1)-(FIND("ce ",A3597)+2)))=0,VALUE(MID(A3597,FIND("nt ",A3597)+2,(FIND(", Af",A3597)-(FIND("nt ",A3597)+2)))),VALUE(MID(A3597,FIND("ce ",A3597)+2,(LEN(A3597)+1)-(FIND("ce ",A3597)+2))))),"REJECTED"))</f>
        <v/>
      </c>
      <c r="E3597" t="str">
        <f t="shared" ref="E3597" si="5730"><![CDATA[IF(A3597="","",IF(AND(B3597="REJECTED",C3597="REJECTED",D3597="REJECTED"),"REJECTED",IF(AND(B3597="Charged",D3597>0),"TRUE",IF(AND(B3597=C3597,B3597=D3597),"TRUE",IF(AND(B3597=D3597,B3597<>C3597),"TRUE ROAMING",IF(LEFT(B3597,3)="not",IF(AND(D3597<>VALUE(RIGHT(B3597,LEN(B3597)-3)),C3597=D3597,D3597<>0),"TRUE",IF(AND(D3597<>VALUE(RIGHT(B3597,LEN(B3597)-3)),C3597<>D3597,D3597<>0),"TRUE ROAMING","FALSE")),"FALSE"))))))]]></f>
        <v/>
      </c>
    </row>
    <row r="3599" spans="2:5" x14ac:dyDescent="0.25">
      <c r="B3599" t="str">
        <f t="shared" ref="B3599:B3662" si="5731">IF(A3600="","","Kalkulasi Bonus")</f>
        <v/>
      </c>
      <c r="C3599" s="4" t="str">
        <f t="shared" ref="C3599:C3662" si="5732">IF(A3600="","",SUBSTITUTE(MID(A3600,FIND("[",A3600)+1,FIND("]",A3600,2)-(FIND("[",A3600)+1)),"-"," "))</f>
        <v/>
      </c>
      <c r="D3599" s="4"/>
      <c r="E3599" s="4"/>
    </row>
    <row r="3600" spans="2:5" x14ac:dyDescent="0.25">
      <c r="B3600" t="str">
        <f t="shared" ref="B3600:B3663" si="5733">IF(A3600="","","Result Bonus")</f>
        <v/>
      </c>
      <c r="C3600" s="4" t="str">
        <f t="shared" ref="C3600:C3663" si="5734">IF(A3600="","",MID(A3600,FIND(":",A3600)+2,(LEN(A3600)+1)-(FIND(":",A3600)+2)))</f>
        <v/>
      </c>
      <c r="D3600" s="4"/>
      <c r="E3600" s="4"/>
    </row>
    <row r="3602" spans="2:5" x14ac:dyDescent="0.25">
      <c r="B3602" s="3" t="str">
        <f t="shared" si="5664"/>
        <v/>
      </c>
      <c r="C3602" s="3" t="str">
        <f t="shared" ref="C3602" si="5735">IF(A3602="","",IF(ISERR(FIND("###  (",A3602)),IF(OR(RIGHT(A3602,9)="ACTIVATED",RIGHT(A3602,6)="sukses",RIGHT(A3602,2)="OK"),"OK",VALUE(MID(A3604,FIND(":",A3604)+2,(LEN(A3604)+1)-(FIND(":",A3604)+2)))),"REJECTED"))</f>
        <v/>
      </c>
      <c r="D3602" s="3" t="str">
        <f t="shared" ref="D3602:D3665" si="5736">IF(A3602="","",IF(ISERR(FIND("###  (",A3602)),IF(OR(RIGHT(A3602,9)="ACTIVATED",RIGHT(A3602,6)="sukses",RIGHT(A3602,2)="OK"),"OK",IF(VALUE(MID(A3602,FIND("ce ",A3602)+2,(LEN(A3602)+1)-(FIND("ce ",A3602)+2)))=0,VALUE(MID(A3602,FIND("nt ",A3602)+2,(FIND(", Af",A3602)-(FIND("nt ",A3602)+2)))),VALUE(MID(A3602,FIND("ce ",A3602)+2,(LEN(A3602)+1)-(FIND("ce ",A3602)+2))))),"REJECTED"))</f>
        <v/>
      </c>
      <c r="E3602" t="str">
        <f t="shared" ref="E3602" si="5737"><![CDATA[IF(A3602="","",IF(AND(B3602="REJECTED",C3602="REJECTED",D3602="REJECTED"),"REJECTED",IF(AND(B3602="Charged",D3602>0),"TRUE",IF(AND(B3602=C3602,B3602=D3602),"TRUE",IF(AND(B3602=D3602,B3602<>C3602),"TRUE ROAMING",IF(LEFT(B3602,3)="not",IF(AND(D3602<>VALUE(RIGHT(B3602,LEN(B3602)-3)),C3602=D3602,D3602<>0),"TRUE",IF(AND(D3602<>VALUE(RIGHT(B3602,LEN(B3602)-3)),C3602<>D3602,D3602<>0),"TRUE ROAMING","FALSE")),"FALSE"))))))]]></f>
        <v/>
      </c>
    </row>
    <row r="3604" spans="2:5" x14ac:dyDescent="0.25">
      <c r="B3604" t="str">
        <f t="shared" ref="B3604:B3667" si="5738">IF(A3605="","","Kalkulasi Bonus")</f>
        <v/>
      </c>
      <c r="C3604" s="4" t="str">
        <f t="shared" ref="C3604:C3667" si="5739">IF(A3605="","",SUBSTITUTE(MID(A3605,FIND("[",A3605)+1,FIND("]",A3605,2)-(FIND("[",A3605)+1)),"-"," "))</f>
        <v/>
      </c>
      <c r="D3604" s="4"/>
      <c r="E3604" s="4"/>
    </row>
    <row r="3605" spans="2:5" x14ac:dyDescent="0.25">
      <c r="B3605" t="str">
        <f t="shared" ref="B3605:B3668" si="5740">IF(A3605="","","Result Bonus")</f>
        <v/>
      </c>
      <c r="C3605" s="4" t="str">
        <f t="shared" ref="C3605:C3668" si="5741">IF(A3605="","",MID(A3605,FIND(":",A3605)+2,(LEN(A3605)+1)-(FIND(":",A3605)+2)))</f>
        <v/>
      </c>
      <c r="D3605" s="4"/>
      <c r="E3605" s="4"/>
    </row>
    <row r="3607" spans="2:5" x14ac:dyDescent="0.25">
      <c r="B3607" s="3" t="str">
        <f t="shared" si="5664"/>
        <v/>
      </c>
      <c r="C3607" s="3" t="str">
        <f t="shared" ref="C3607" si="5742">IF(A3607="","",IF(ISERR(FIND("###  (",A3607)),IF(OR(RIGHT(A3607,9)="ACTIVATED",RIGHT(A3607,6)="sukses",RIGHT(A3607,2)="OK"),"OK",VALUE(MID(A3609,FIND(":",A3609)+2,(LEN(A3609)+1)-(FIND(":",A3609)+2)))),"REJECTED"))</f>
        <v/>
      </c>
      <c r="D3607" s="3" t="str">
        <f t="shared" ref="D3607:D3670" si="5743">IF(A3607="","",IF(ISERR(FIND("###  (",A3607)),IF(OR(RIGHT(A3607,9)="ACTIVATED",RIGHT(A3607,6)="sukses",RIGHT(A3607,2)="OK"),"OK",IF(VALUE(MID(A3607,FIND("ce ",A3607)+2,(LEN(A3607)+1)-(FIND("ce ",A3607)+2)))=0,VALUE(MID(A3607,FIND("nt ",A3607)+2,(FIND(", Af",A3607)-(FIND("nt ",A3607)+2)))),VALUE(MID(A3607,FIND("ce ",A3607)+2,(LEN(A3607)+1)-(FIND("ce ",A3607)+2))))),"REJECTED"))</f>
        <v/>
      </c>
      <c r="E3607" t="str">
        <f t="shared" ref="E3607" si="5744"><![CDATA[IF(A3607="","",IF(AND(B3607="REJECTED",C3607="REJECTED",D3607="REJECTED"),"REJECTED",IF(AND(B3607="Charged",D3607>0),"TRUE",IF(AND(B3607=C3607,B3607=D3607),"TRUE",IF(AND(B3607=D3607,B3607<>C3607),"TRUE ROAMING",IF(LEFT(B3607,3)="not",IF(AND(D3607<>VALUE(RIGHT(B3607,LEN(B3607)-3)),C3607=D3607,D3607<>0),"TRUE",IF(AND(D3607<>VALUE(RIGHT(B3607,LEN(B3607)-3)),C3607<>D3607,D3607<>0),"TRUE ROAMING","FALSE")),"FALSE"))))))]]></f>
        <v/>
      </c>
    </row>
    <row r="3609" spans="2:5" x14ac:dyDescent="0.25">
      <c r="B3609" t="str">
        <f t="shared" ref="B3609:B3672" si="5745">IF(A3610="","","Kalkulasi Bonus")</f>
        <v/>
      </c>
      <c r="C3609" s="4" t="str">
        <f t="shared" ref="C3609:C3672" si="5746">IF(A3610="","",SUBSTITUTE(MID(A3610,FIND("[",A3610)+1,FIND("]",A3610,2)-(FIND("[",A3610)+1)),"-"," "))</f>
        <v/>
      </c>
      <c r="D3609" s="4"/>
      <c r="E3609" s="4"/>
    </row>
    <row r="3610" spans="2:5" x14ac:dyDescent="0.25">
      <c r="B3610" t="str">
        <f t="shared" ref="B3610:B3673" si="5747">IF(A3610="","","Result Bonus")</f>
        <v/>
      </c>
      <c r="C3610" s="4" t="str">
        <f t="shared" ref="C3610:C3673" si="5748">IF(A3610="","",MID(A3610,FIND(":",A3610)+2,(LEN(A3610)+1)-(FIND(":",A3610)+2)))</f>
        <v/>
      </c>
      <c r="D3610" s="4"/>
      <c r="E3610" s="4"/>
    </row>
    <row r="3612" spans="2:5" x14ac:dyDescent="0.25">
      <c r="B3612" s="3" t="str">
        <f t="shared" si="5664"/>
        <v/>
      </c>
      <c r="C3612" s="3" t="str">
        <f t="shared" ref="C3612" si="5749">IF(A3612="","",IF(ISERR(FIND("###  (",A3612)),IF(OR(RIGHT(A3612,9)="ACTIVATED",RIGHT(A3612,6)="sukses",RIGHT(A3612,2)="OK"),"OK",VALUE(MID(A3614,FIND(":",A3614)+2,(LEN(A3614)+1)-(FIND(":",A3614)+2)))),"REJECTED"))</f>
        <v/>
      </c>
      <c r="D3612" s="3" t="str">
        <f t="shared" ref="D3612:D3675" si="5750">IF(A3612="","",IF(ISERR(FIND("###  (",A3612)),IF(OR(RIGHT(A3612,9)="ACTIVATED",RIGHT(A3612,6)="sukses",RIGHT(A3612,2)="OK"),"OK",IF(VALUE(MID(A3612,FIND("ce ",A3612)+2,(LEN(A3612)+1)-(FIND("ce ",A3612)+2)))=0,VALUE(MID(A3612,FIND("nt ",A3612)+2,(FIND(", Af",A3612)-(FIND("nt ",A3612)+2)))),VALUE(MID(A3612,FIND("ce ",A3612)+2,(LEN(A3612)+1)-(FIND("ce ",A3612)+2))))),"REJECTED"))</f>
        <v/>
      </c>
      <c r="E3612" t="str">
        <f t="shared" ref="E3612" si="5751"><![CDATA[IF(A3612="","",IF(AND(B3612="REJECTED",C3612="REJECTED",D3612="REJECTED"),"REJECTED",IF(AND(B3612="Charged",D3612>0),"TRUE",IF(AND(B3612=C3612,B3612=D3612),"TRUE",IF(AND(B3612=D3612,B3612<>C3612),"TRUE ROAMING",IF(LEFT(B3612,3)="not",IF(AND(D3612<>VALUE(RIGHT(B3612,LEN(B3612)-3)),C3612=D3612,D3612<>0),"TRUE",IF(AND(D3612<>VALUE(RIGHT(B3612,LEN(B3612)-3)),C3612<>D3612,D3612<>0),"TRUE ROAMING","FALSE")),"FALSE"))))))]]></f>
        <v/>
      </c>
    </row>
    <row r="3614" spans="2:5" x14ac:dyDescent="0.25">
      <c r="B3614" t="str">
        <f t="shared" ref="B3614:B3677" si="5752">IF(A3615="","","Kalkulasi Bonus")</f>
        <v/>
      </c>
      <c r="C3614" s="4" t="str">
        <f t="shared" ref="C3614:C3677" si="5753">IF(A3615="","",SUBSTITUTE(MID(A3615,FIND("[",A3615)+1,FIND("]",A3615,2)-(FIND("[",A3615)+1)),"-"," "))</f>
        <v/>
      </c>
      <c r="D3614" s="4"/>
      <c r="E3614" s="4"/>
    </row>
    <row r="3615" spans="2:5" x14ac:dyDescent="0.25">
      <c r="B3615" t="str">
        <f t="shared" ref="B3615:B3678" si="5754">IF(A3615="","","Result Bonus")</f>
        <v/>
      </c>
      <c r="C3615" s="4" t="str">
        <f t="shared" ref="C3615:C3678" si="5755">IF(A3615="","",MID(A3615,FIND(":",A3615)+2,(LEN(A3615)+1)-(FIND(":",A3615)+2)))</f>
        <v/>
      </c>
      <c r="D3615" s="4"/>
      <c r="E3615" s="4"/>
    </row>
    <row r="3617" spans="2:5" x14ac:dyDescent="0.25">
      <c r="B3617" s="3" t="str">
        <f t="shared" ref="B3617:B3677" si="5756">IF(A3617="","",IF(ISERR(FIND("###  (",A3617)),IF(OR(RIGHT(A3617,9)="ACTIVATED",RIGHT(A3617,6)="sukses",RIGHT(A3617,2)="OK"),"OK",IF(ISERR(VALUE(MID(A3617,FIND("[",A3617)+1,FIND("]",A3617,2)-(FIND("[",A3617)+1)))),MID(A3617,FIND("[",A3617)+1,FIND("]",A3617,2)-(FIND("[",A3617)+1)),VALUE(MID(A3617,FIND("[",A3617)+1,FIND("]",A3617,2)-(FIND("[",A3617)+1))))),"REJECTED"))</f>
        <v/>
      </c>
      <c r="C3617" s="3" t="str">
        <f t="shared" ref="C3617" si="5757">IF(A3617="","",IF(ISERR(FIND("###  (",A3617)),IF(OR(RIGHT(A3617,9)="ACTIVATED",RIGHT(A3617,6)="sukses",RIGHT(A3617,2)="OK"),"OK",VALUE(MID(A3619,FIND(":",A3619)+2,(LEN(A3619)+1)-(FIND(":",A3619)+2)))),"REJECTED"))</f>
        <v/>
      </c>
      <c r="D3617" s="3" t="str">
        <f t="shared" ref="D3617:D3680" si="5758">IF(A3617="","",IF(ISERR(FIND("###  (",A3617)),IF(OR(RIGHT(A3617,9)="ACTIVATED",RIGHT(A3617,6)="sukses",RIGHT(A3617,2)="OK"),"OK",IF(VALUE(MID(A3617,FIND("ce ",A3617)+2,(LEN(A3617)+1)-(FIND("ce ",A3617)+2)))=0,VALUE(MID(A3617,FIND("nt ",A3617)+2,(FIND(", Af",A3617)-(FIND("nt ",A3617)+2)))),VALUE(MID(A3617,FIND("ce ",A3617)+2,(LEN(A3617)+1)-(FIND("ce ",A3617)+2))))),"REJECTED"))</f>
        <v/>
      </c>
      <c r="E3617" t="str">
        <f t="shared" ref="E3617" si="5759"><![CDATA[IF(A3617="","",IF(AND(B3617="REJECTED",C3617="REJECTED",D3617="REJECTED"),"REJECTED",IF(AND(B3617="Charged",D3617>0),"TRUE",IF(AND(B3617=C3617,B3617=D3617),"TRUE",IF(AND(B3617=D3617,B3617<>C3617),"TRUE ROAMING",IF(LEFT(B3617,3)="not",IF(AND(D3617<>VALUE(RIGHT(B3617,LEN(B3617)-3)),C3617=D3617,D3617<>0),"TRUE",IF(AND(D3617<>VALUE(RIGHT(B3617,LEN(B3617)-3)),C3617<>D3617,D3617<>0),"TRUE ROAMING","FALSE")),"FALSE"))))))]]></f>
        <v/>
      </c>
    </row>
    <row r="3619" spans="2:5" x14ac:dyDescent="0.25">
      <c r="B3619" t="str">
        <f t="shared" ref="B3619:B3682" si="5760">IF(A3620="","","Kalkulasi Bonus")</f>
        <v/>
      </c>
      <c r="C3619" s="4" t="str">
        <f t="shared" ref="C3619:C3682" si="5761">IF(A3620="","",SUBSTITUTE(MID(A3620,FIND("[",A3620)+1,FIND("]",A3620,2)-(FIND("[",A3620)+1)),"-"," "))</f>
        <v/>
      </c>
      <c r="D3619" s="4"/>
      <c r="E3619" s="4"/>
    </row>
    <row r="3620" spans="2:5" x14ac:dyDescent="0.25">
      <c r="B3620" t="str">
        <f t="shared" ref="B3620:B3683" si="5762">IF(A3620="","","Result Bonus")</f>
        <v/>
      </c>
      <c r="C3620" s="4" t="str">
        <f t="shared" ref="C3620:C3683" si="5763">IF(A3620="","",MID(A3620,FIND(":",A3620)+2,(LEN(A3620)+1)-(FIND(":",A3620)+2)))</f>
        <v/>
      </c>
      <c r="D3620" s="4"/>
      <c r="E3620" s="4"/>
    </row>
    <row r="3622" spans="2:5" x14ac:dyDescent="0.25">
      <c r="B3622" s="3" t="str">
        <f t="shared" si="5756"/>
        <v/>
      </c>
      <c r="C3622" s="3" t="str">
        <f t="shared" ref="C3622" si="5764">IF(A3622="","",IF(ISERR(FIND("###  (",A3622)),IF(OR(RIGHT(A3622,9)="ACTIVATED",RIGHT(A3622,6)="sukses",RIGHT(A3622,2)="OK"),"OK",VALUE(MID(A3624,FIND(":",A3624)+2,(LEN(A3624)+1)-(FIND(":",A3624)+2)))),"REJECTED"))</f>
        <v/>
      </c>
      <c r="D3622" s="3" t="str">
        <f t="shared" ref="D3622:D3685" si="5765">IF(A3622="","",IF(ISERR(FIND("###  (",A3622)),IF(OR(RIGHT(A3622,9)="ACTIVATED",RIGHT(A3622,6)="sukses",RIGHT(A3622,2)="OK"),"OK",IF(VALUE(MID(A3622,FIND("ce ",A3622)+2,(LEN(A3622)+1)-(FIND("ce ",A3622)+2)))=0,VALUE(MID(A3622,FIND("nt ",A3622)+2,(FIND(", Af",A3622)-(FIND("nt ",A3622)+2)))),VALUE(MID(A3622,FIND("ce ",A3622)+2,(LEN(A3622)+1)-(FIND("ce ",A3622)+2))))),"REJECTED"))</f>
        <v/>
      </c>
      <c r="E3622" t="str">
        <f t="shared" ref="E3622" si="5766"><![CDATA[IF(A3622="","",IF(AND(B3622="REJECTED",C3622="REJECTED",D3622="REJECTED"),"REJECTED",IF(AND(B3622="Charged",D3622>0),"TRUE",IF(AND(B3622=C3622,B3622=D3622),"TRUE",IF(AND(B3622=D3622,B3622<>C3622),"TRUE ROAMING",IF(LEFT(B3622,3)="not",IF(AND(D3622<>VALUE(RIGHT(B3622,LEN(B3622)-3)),C3622=D3622,D3622<>0),"TRUE",IF(AND(D3622<>VALUE(RIGHT(B3622,LEN(B3622)-3)),C3622<>D3622,D3622<>0),"TRUE ROAMING","FALSE")),"FALSE"))))))]]></f>
        <v/>
      </c>
    </row>
    <row r="3624" spans="2:5" x14ac:dyDescent="0.25">
      <c r="B3624" t="str">
        <f t="shared" ref="B3624:B3687" si="5767">IF(A3625="","","Kalkulasi Bonus")</f>
        <v/>
      </c>
      <c r="C3624" s="4" t="str">
        <f t="shared" ref="C3624:C3687" si="5768">IF(A3625="","",SUBSTITUTE(MID(A3625,FIND("[",A3625)+1,FIND("]",A3625,2)-(FIND("[",A3625)+1)),"-"," "))</f>
        <v/>
      </c>
      <c r="D3624" s="4"/>
      <c r="E3624" s="4"/>
    </row>
    <row r="3625" spans="2:5" x14ac:dyDescent="0.25">
      <c r="B3625" t="str">
        <f t="shared" ref="B3625:B3688" si="5769">IF(A3625="","","Result Bonus")</f>
        <v/>
      </c>
      <c r="C3625" s="4" t="str">
        <f t="shared" ref="C3625:C3688" si="5770">IF(A3625="","",MID(A3625,FIND(":",A3625)+2,(LEN(A3625)+1)-(FIND(":",A3625)+2)))</f>
        <v/>
      </c>
      <c r="D3625" s="4"/>
      <c r="E3625" s="4"/>
    </row>
    <row r="3627" spans="2:5" x14ac:dyDescent="0.25">
      <c r="B3627" s="3" t="str">
        <f t="shared" si="5756"/>
        <v/>
      </c>
      <c r="C3627" s="3" t="str">
        <f t="shared" ref="C3627" si="5771">IF(A3627="","",IF(ISERR(FIND("###  (",A3627)),IF(OR(RIGHT(A3627,9)="ACTIVATED",RIGHT(A3627,6)="sukses",RIGHT(A3627,2)="OK"),"OK",VALUE(MID(A3629,FIND(":",A3629)+2,(LEN(A3629)+1)-(FIND(":",A3629)+2)))),"REJECTED"))</f>
        <v/>
      </c>
      <c r="D3627" s="3" t="str">
        <f t="shared" ref="D3627:D3690" si="5772">IF(A3627="","",IF(ISERR(FIND("###  (",A3627)),IF(OR(RIGHT(A3627,9)="ACTIVATED",RIGHT(A3627,6)="sukses",RIGHT(A3627,2)="OK"),"OK",IF(VALUE(MID(A3627,FIND("ce ",A3627)+2,(LEN(A3627)+1)-(FIND("ce ",A3627)+2)))=0,VALUE(MID(A3627,FIND("nt ",A3627)+2,(FIND(", Af",A3627)-(FIND("nt ",A3627)+2)))),VALUE(MID(A3627,FIND("ce ",A3627)+2,(LEN(A3627)+1)-(FIND("ce ",A3627)+2))))),"REJECTED"))</f>
        <v/>
      </c>
      <c r="E3627" t="str">
        <f t="shared" ref="E3627" si="5773"><![CDATA[IF(A3627="","",IF(AND(B3627="REJECTED",C3627="REJECTED",D3627="REJECTED"),"REJECTED",IF(AND(B3627="Charged",D3627>0),"TRUE",IF(AND(B3627=C3627,B3627=D3627),"TRUE",IF(AND(B3627=D3627,B3627<>C3627),"TRUE ROAMING",IF(LEFT(B3627,3)="not",IF(AND(D3627<>VALUE(RIGHT(B3627,LEN(B3627)-3)),C3627=D3627,D3627<>0),"TRUE",IF(AND(D3627<>VALUE(RIGHT(B3627,LEN(B3627)-3)),C3627<>D3627,D3627<>0),"TRUE ROAMING","FALSE")),"FALSE"))))))]]></f>
        <v/>
      </c>
    </row>
    <row r="3629" spans="2:5" x14ac:dyDescent="0.25">
      <c r="B3629" t="str">
        <f t="shared" ref="B3629:B3692" si="5774">IF(A3630="","","Kalkulasi Bonus")</f>
        <v/>
      </c>
      <c r="C3629" s="4" t="str">
        <f t="shared" ref="C3629:C3692" si="5775">IF(A3630="","",SUBSTITUTE(MID(A3630,FIND("[",A3630)+1,FIND("]",A3630,2)-(FIND("[",A3630)+1)),"-"," "))</f>
        <v/>
      </c>
      <c r="D3629" s="4"/>
      <c r="E3629" s="4"/>
    </row>
    <row r="3630" spans="2:5" x14ac:dyDescent="0.25">
      <c r="B3630" t="str">
        <f t="shared" ref="B3630:B3693" si="5776">IF(A3630="","","Result Bonus")</f>
        <v/>
      </c>
      <c r="C3630" s="4" t="str">
        <f t="shared" ref="C3630:C3693" si="5777">IF(A3630="","",MID(A3630,FIND(":",A3630)+2,(LEN(A3630)+1)-(FIND(":",A3630)+2)))</f>
        <v/>
      </c>
      <c r="D3630" s="4"/>
      <c r="E3630" s="4"/>
    </row>
    <row r="3632" spans="2:5" x14ac:dyDescent="0.25">
      <c r="B3632" s="3" t="str">
        <f t="shared" si="5756"/>
        <v/>
      </c>
      <c r="C3632" s="3" t="str">
        <f t="shared" ref="C3632" si="5778">IF(A3632="","",IF(ISERR(FIND("###  (",A3632)),IF(OR(RIGHT(A3632,9)="ACTIVATED",RIGHT(A3632,6)="sukses",RIGHT(A3632,2)="OK"),"OK",VALUE(MID(A3634,FIND(":",A3634)+2,(LEN(A3634)+1)-(FIND(":",A3634)+2)))),"REJECTED"))</f>
        <v/>
      </c>
      <c r="D3632" s="3" t="str">
        <f t="shared" ref="D3632:D3695" si="5779">IF(A3632="","",IF(ISERR(FIND("###  (",A3632)),IF(OR(RIGHT(A3632,9)="ACTIVATED",RIGHT(A3632,6)="sukses",RIGHT(A3632,2)="OK"),"OK",IF(VALUE(MID(A3632,FIND("ce ",A3632)+2,(LEN(A3632)+1)-(FIND("ce ",A3632)+2)))=0,VALUE(MID(A3632,FIND("nt ",A3632)+2,(FIND(", Af",A3632)-(FIND("nt ",A3632)+2)))),VALUE(MID(A3632,FIND("ce ",A3632)+2,(LEN(A3632)+1)-(FIND("ce ",A3632)+2))))),"REJECTED"))</f>
        <v/>
      </c>
      <c r="E3632" t="str">
        <f t="shared" ref="E3632" si="5780"><![CDATA[IF(A3632="","",IF(AND(B3632="REJECTED",C3632="REJECTED",D3632="REJECTED"),"REJECTED",IF(AND(B3632="Charged",D3632>0),"TRUE",IF(AND(B3632=C3632,B3632=D3632),"TRUE",IF(AND(B3632=D3632,B3632<>C3632),"TRUE ROAMING",IF(LEFT(B3632,3)="not",IF(AND(D3632<>VALUE(RIGHT(B3632,LEN(B3632)-3)),C3632=D3632,D3632<>0),"TRUE",IF(AND(D3632<>VALUE(RIGHT(B3632,LEN(B3632)-3)),C3632<>D3632,D3632<>0),"TRUE ROAMING","FALSE")),"FALSE"))))))]]></f>
        <v/>
      </c>
    </row>
    <row r="3634" spans="2:5" x14ac:dyDescent="0.25">
      <c r="B3634" t="str">
        <f t="shared" ref="B3634:B3697" si="5781">IF(A3635="","","Kalkulasi Bonus")</f>
        <v/>
      </c>
      <c r="C3634" s="4" t="str">
        <f t="shared" ref="C3634:C3697" si="5782">IF(A3635="","",SUBSTITUTE(MID(A3635,FIND("[",A3635)+1,FIND("]",A3635,2)-(FIND("[",A3635)+1)),"-"," "))</f>
        <v/>
      </c>
      <c r="D3634" s="4"/>
      <c r="E3634" s="4"/>
    </row>
    <row r="3635" spans="2:5" x14ac:dyDescent="0.25">
      <c r="B3635" t="str">
        <f t="shared" ref="B3635:B3698" si="5783">IF(A3635="","","Result Bonus")</f>
        <v/>
      </c>
      <c r="C3635" s="4" t="str">
        <f t="shared" ref="C3635:C3698" si="5784">IF(A3635="","",MID(A3635,FIND(":",A3635)+2,(LEN(A3635)+1)-(FIND(":",A3635)+2)))</f>
        <v/>
      </c>
      <c r="D3635" s="4"/>
      <c r="E3635" s="4"/>
    </row>
    <row r="3637" spans="2:5" x14ac:dyDescent="0.25">
      <c r="B3637" s="3" t="str">
        <f t="shared" si="5756"/>
        <v/>
      </c>
      <c r="C3637" s="3" t="str">
        <f t="shared" ref="C3637" si="5785">IF(A3637="","",IF(ISERR(FIND("###  (",A3637)),IF(OR(RIGHT(A3637,9)="ACTIVATED",RIGHT(A3637,6)="sukses",RIGHT(A3637,2)="OK"),"OK",VALUE(MID(A3639,FIND(":",A3639)+2,(LEN(A3639)+1)-(FIND(":",A3639)+2)))),"REJECTED"))</f>
        <v/>
      </c>
      <c r="D3637" s="3" t="str">
        <f t="shared" ref="D3637:D3700" si="5786">IF(A3637="","",IF(ISERR(FIND("###  (",A3637)),IF(OR(RIGHT(A3637,9)="ACTIVATED",RIGHT(A3637,6)="sukses",RIGHT(A3637,2)="OK"),"OK",IF(VALUE(MID(A3637,FIND("ce ",A3637)+2,(LEN(A3637)+1)-(FIND("ce ",A3637)+2)))=0,VALUE(MID(A3637,FIND("nt ",A3637)+2,(FIND(", Af",A3637)-(FIND("nt ",A3637)+2)))),VALUE(MID(A3637,FIND("ce ",A3637)+2,(LEN(A3637)+1)-(FIND("ce ",A3637)+2))))),"REJECTED"))</f>
        <v/>
      </c>
      <c r="E3637" t="str">
        <f t="shared" ref="E3637" si="5787"><![CDATA[IF(A3637="","",IF(AND(B3637="REJECTED",C3637="REJECTED",D3637="REJECTED"),"REJECTED",IF(AND(B3637="Charged",D3637>0),"TRUE",IF(AND(B3637=C3637,B3637=D3637),"TRUE",IF(AND(B3637=D3637,B3637<>C3637),"TRUE ROAMING",IF(LEFT(B3637,3)="not",IF(AND(D3637<>VALUE(RIGHT(B3637,LEN(B3637)-3)),C3637=D3637,D3637<>0),"TRUE",IF(AND(D3637<>VALUE(RIGHT(B3637,LEN(B3637)-3)),C3637<>D3637,D3637<>0),"TRUE ROAMING","FALSE")),"FALSE"))))))]]></f>
        <v/>
      </c>
    </row>
    <row r="3639" spans="2:5" x14ac:dyDescent="0.25">
      <c r="B3639" t="str">
        <f t="shared" ref="B3639:B3702" si="5788">IF(A3640="","","Kalkulasi Bonus")</f>
        <v/>
      </c>
      <c r="C3639" s="4" t="str">
        <f t="shared" ref="C3639:C3702" si="5789">IF(A3640="","",SUBSTITUTE(MID(A3640,FIND("[",A3640)+1,FIND("]",A3640,2)-(FIND("[",A3640)+1)),"-"," "))</f>
        <v/>
      </c>
      <c r="D3639" s="4"/>
      <c r="E3639" s="4"/>
    </row>
    <row r="3640" spans="2:5" x14ac:dyDescent="0.25">
      <c r="B3640" t="str">
        <f t="shared" ref="B3640:B3703" si="5790">IF(A3640="","","Result Bonus")</f>
        <v/>
      </c>
      <c r="C3640" s="4" t="str">
        <f t="shared" ref="C3640:C3703" si="5791">IF(A3640="","",MID(A3640,FIND(":",A3640)+2,(LEN(A3640)+1)-(FIND(":",A3640)+2)))</f>
        <v/>
      </c>
      <c r="D3640" s="4"/>
      <c r="E3640" s="4"/>
    </row>
    <row r="3642" spans="2:5" x14ac:dyDescent="0.25">
      <c r="B3642" s="3" t="str">
        <f t="shared" si="5756"/>
        <v/>
      </c>
      <c r="C3642" s="3" t="str">
        <f t="shared" ref="C3642" si="5792">IF(A3642="","",IF(ISERR(FIND("###  (",A3642)),IF(OR(RIGHT(A3642,9)="ACTIVATED",RIGHT(A3642,6)="sukses",RIGHT(A3642,2)="OK"),"OK",VALUE(MID(A3644,FIND(":",A3644)+2,(LEN(A3644)+1)-(FIND(":",A3644)+2)))),"REJECTED"))</f>
        <v/>
      </c>
      <c r="D3642" s="3" t="str">
        <f t="shared" ref="D3642:D3705" si="5793">IF(A3642="","",IF(ISERR(FIND("###  (",A3642)),IF(OR(RIGHT(A3642,9)="ACTIVATED",RIGHT(A3642,6)="sukses",RIGHT(A3642,2)="OK"),"OK",IF(VALUE(MID(A3642,FIND("ce ",A3642)+2,(LEN(A3642)+1)-(FIND("ce ",A3642)+2)))=0,VALUE(MID(A3642,FIND("nt ",A3642)+2,(FIND(", Af",A3642)-(FIND("nt ",A3642)+2)))),VALUE(MID(A3642,FIND("ce ",A3642)+2,(LEN(A3642)+1)-(FIND("ce ",A3642)+2))))),"REJECTED"))</f>
        <v/>
      </c>
      <c r="E3642" t="str">
        <f t="shared" ref="E3642" si="5794"><![CDATA[IF(A3642="","",IF(AND(B3642="REJECTED",C3642="REJECTED",D3642="REJECTED"),"REJECTED",IF(AND(B3642="Charged",D3642>0),"TRUE",IF(AND(B3642=C3642,B3642=D3642),"TRUE",IF(AND(B3642=D3642,B3642<>C3642),"TRUE ROAMING",IF(LEFT(B3642,3)="not",IF(AND(D3642<>VALUE(RIGHT(B3642,LEN(B3642)-3)),C3642=D3642,D3642<>0),"TRUE",IF(AND(D3642<>VALUE(RIGHT(B3642,LEN(B3642)-3)),C3642<>D3642,D3642<>0),"TRUE ROAMING","FALSE")),"FALSE"))))))]]></f>
        <v/>
      </c>
    </row>
    <row r="3644" spans="2:5" x14ac:dyDescent="0.25">
      <c r="B3644" t="str">
        <f t="shared" ref="B3644:B3707" si="5795">IF(A3645="","","Kalkulasi Bonus")</f>
        <v/>
      </c>
      <c r="C3644" s="4" t="str">
        <f t="shared" ref="C3644:C3707" si="5796">IF(A3645="","",SUBSTITUTE(MID(A3645,FIND("[",A3645)+1,FIND("]",A3645,2)-(FIND("[",A3645)+1)),"-"," "))</f>
        <v/>
      </c>
      <c r="D3644" s="4"/>
      <c r="E3644" s="4"/>
    </row>
    <row r="3645" spans="2:5" x14ac:dyDescent="0.25">
      <c r="B3645" t="str">
        <f t="shared" ref="B3645:B3708" si="5797">IF(A3645="","","Result Bonus")</f>
        <v/>
      </c>
      <c r="C3645" s="4" t="str">
        <f t="shared" ref="C3645:C3708" si="5798">IF(A3645="","",MID(A3645,FIND(":",A3645)+2,(LEN(A3645)+1)-(FIND(":",A3645)+2)))</f>
        <v/>
      </c>
      <c r="D3645" s="4"/>
      <c r="E3645" s="4"/>
    </row>
    <row r="3647" spans="2:5" x14ac:dyDescent="0.25">
      <c r="B3647" s="3" t="str">
        <f t="shared" si="5756"/>
        <v/>
      </c>
      <c r="C3647" s="3" t="str">
        <f t="shared" ref="C3647" si="5799">IF(A3647="","",IF(ISERR(FIND("###  (",A3647)),IF(OR(RIGHT(A3647,9)="ACTIVATED",RIGHT(A3647,6)="sukses",RIGHT(A3647,2)="OK"),"OK",VALUE(MID(A3649,FIND(":",A3649)+2,(LEN(A3649)+1)-(FIND(":",A3649)+2)))),"REJECTED"))</f>
        <v/>
      </c>
      <c r="D3647" s="3" t="str">
        <f t="shared" ref="D3647:D3710" si="5800">IF(A3647="","",IF(ISERR(FIND("###  (",A3647)),IF(OR(RIGHT(A3647,9)="ACTIVATED",RIGHT(A3647,6)="sukses",RIGHT(A3647,2)="OK"),"OK",IF(VALUE(MID(A3647,FIND("ce ",A3647)+2,(LEN(A3647)+1)-(FIND("ce ",A3647)+2)))=0,VALUE(MID(A3647,FIND("nt ",A3647)+2,(FIND(", Af",A3647)-(FIND("nt ",A3647)+2)))),VALUE(MID(A3647,FIND("ce ",A3647)+2,(LEN(A3647)+1)-(FIND("ce ",A3647)+2))))),"REJECTED"))</f>
        <v/>
      </c>
      <c r="E3647" t="str">
        <f t="shared" ref="E3647" si="5801"><![CDATA[IF(A3647="","",IF(AND(B3647="REJECTED",C3647="REJECTED",D3647="REJECTED"),"REJECTED",IF(AND(B3647="Charged",D3647>0),"TRUE",IF(AND(B3647=C3647,B3647=D3647),"TRUE",IF(AND(B3647=D3647,B3647<>C3647),"TRUE ROAMING",IF(LEFT(B3647,3)="not",IF(AND(D3647<>VALUE(RIGHT(B3647,LEN(B3647)-3)),C3647=D3647,D3647<>0),"TRUE",IF(AND(D3647<>VALUE(RIGHT(B3647,LEN(B3647)-3)),C3647<>D3647,D3647<>0),"TRUE ROAMING","FALSE")),"FALSE"))))))]]></f>
        <v/>
      </c>
    </row>
    <row r="3649" spans="2:5" x14ac:dyDescent="0.25">
      <c r="B3649" t="str">
        <f t="shared" ref="B3649:B3712" si="5802">IF(A3650="","","Kalkulasi Bonus")</f>
        <v/>
      </c>
      <c r="C3649" s="4" t="str">
        <f t="shared" ref="C3649:C3712" si="5803">IF(A3650="","",SUBSTITUTE(MID(A3650,FIND("[",A3650)+1,FIND("]",A3650,2)-(FIND("[",A3650)+1)),"-"," "))</f>
        <v/>
      </c>
      <c r="D3649" s="4"/>
      <c r="E3649" s="4"/>
    </row>
    <row r="3650" spans="2:5" x14ac:dyDescent="0.25">
      <c r="B3650" t="str">
        <f t="shared" ref="B3650:B3713" si="5804">IF(A3650="","","Result Bonus")</f>
        <v/>
      </c>
      <c r="C3650" s="4" t="str">
        <f t="shared" ref="C3650:C3713" si="5805">IF(A3650="","",MID(A3650,FIND(":",A3650)+2,(LEN(A3650)+1)-(FIND(":",A3650)+2)))</f>
        <v/>
      </c>
      <c r="D3650" s="4"/>
      <c r="E3650" s="4"/>
    </row>
    <row r="3652" spans="2:5" x14ac:dyDescent="0.25">
      <c r="B3652" s="3" t="str">
        <f t="shared" si="5756"/>
        <v/>
      </c>
      <c r="C3652" s="3" t="str">
        <f t="shared" ref="C3652" si="5806">IF(A3652="","",IF(ISERR(FIND("###  (",A3652)),IF(OR(RIGHT(A3652,9)="ACTIVATED",RIGHT(A3652,6)="sukses",RIGHT(A3652,2)="OK"),"OK",VALUE(MID(A3654,FIND(":",A3654)+2,(LEN(A3654)+1)-(FIND(":",A3654)+2)))),"REJECTED"))</f>
        <v/>
      </c>
      <c r="D3652" s="3" t="str">
        <f t="shared" ref="D3652:D3715" si="5807">IF(A3652="","",IF(ISERR(FIND("###  (",A3652)),IF(OR(RIGHT(A3652,9)="ACTIVATED",RIGHT(A3652,6)="sukses",RIGHT(A3652,2)="OK"),"OK",IF(VALUE(MID(A3652,FIND("ce ",A3652)+2,(LEN(A3652)+1)-(FIND("ce ",A3652)+2)))=0,VALUE(MID(A3652,FIND("nt ",A3652)+2,(FIND(", Af",A3652)-(FIND("nt ",A3652)+2)))),VALUE(MID(A3652,FIND("ce ",A3652)+2,(LEN(A3652)+1)-(FIND("ce ",A3652)+2))))),"REJECTED"))</f>
        <v/>
      </c>
      <c r="E3652" t="str">
        <f t="shared" ref="E3652" si="5808"><![CDATA[IF(A3652="","",IF(AND(B3652="REJECTED",C3652="REJECTED",D3652="REJECTED"),"REJECTED",IF(AND(B3652="Charged",D3652>0),"TRUE",IF(AND(B3652=C3652,B3652=D3652),"TRUE",IF(AND(B3652=D3652,B3652<>C3652),"TRUE ROAMING",IF(LEFT(B3652,3)="not",IF(AND(D3652<>VALUE(RIGHT(B3652,LEN(B3652)-3)),C3652=D3652,D3652<>0),"TRUE",IF(AND(D3652<>VALUE(RIGHT(B3652,LEN(B3652)-3)),C3652<>D3652,D3652<>0),"TRUE ROAMING","FALSE")),"FALSE"))))))]]></f>
        <v/>
      </c>
    </row>
    <row r="3654" spans="2:5" x14ac:dyDescent="0.25">
      <c r="B3654" t="str">
        <f t="shared" ref="B3654:B3717" si="5809">IF(A3655="","","Kalkulasi Bonus")</f>
        <v/>
      </c>
      <c r="C3654" s="4" t="str">
        <f t="shared" ref="C3654:C3717" si="5810">IF(A3655="","",SUBSTITUTE(MID(A3655,FIND("[",A3655)+1,FIND("]",A3655,2)-(FIND("[",A3655)+1)),"-"," "))</f>
        <v/>
      </c>
      <c r="D3654" s="4"/>
      <c r="E3654" s="4"/>
    </row>
    <row r="3655" spans="2:5" x14ac:dyDescent="0.25">
      <c r="B3655" t="str">
        <f t="shared" ref="B3655:B3718" si="5811">IF(A3655="","","Result Bonus")</f>
        <v/>
      </c>
      <c r="C3655" s="4" t="str">
        <f t="shared" ref="C3655:C3718" si="5812">IF(A3655="","",MID(A3655,FIND(":",A3655)+2,(LEN(A3655)+1)-(FIND(":",A3655)+2)))</f>
        <v/>
      </c>
      <c r="D3655" s="4"/>
      <c r="E3655" s="4"/>
    </row>
    <row r="3657" spans="2:5" x14ac:dyDescent="0.25">
      <c r="B3657" s="3" t="str">
        <f t="shared" si="5756"/>
        <v/>
      </c>
      <c r="C3657" s="3" t="str">
        <f t="shared" ref="C3657" si="5813">IF(A3657="","",IF(ISERR(FIND("###  (",A3657)),IF(OR(RIGHT(A3657,9)="ACTIVATED",RIGHT(A3657,6)="sukses",RIGHT(A3657,2)="OK"),"OK",VALUE(MID(A3659,FIND(":",A3659)+2,(LEN(A3659)+1)-(FIND(":",A3659)+2)))),"REJECTED"))</f>
        <v/>
      </c>
      <c r="D3657" s="3" t="str">
        <f t="shared" ref="D3657:D3720" si="5814">IF(A3657="","",IF(ISERR(FIND("###  (",A3657)),IF(OR(RIGHT(A3657,9)="ACTIVATED",RIGHT(A3657,6)="sukses",RIGHT(A3657,2)="OK"),"OK",IF(VALUE(MID(A3657,FIND("ce ",A3657)+2,(LEN(A3657)+1)-(FIND("ce ",A3657)+2)))=0,VALUE(MID(A3657,FIND("nt ",A3657)+2,(FIND(", Af",A3657)-(FIND("nt ",A3657)+2)))),VALUE(MID(A3657,FIND("ce ",A3657)+2,(LEN(A3657)+1)-(FIND("ce ",A3657)+2))))),"REJECTED"))</f>
        <v/>
      </c>
      <c r="E3657" t="str">
        <f t="shared" ref="E3657" si="5815"><![CDATA[IF(A3657="","",IF(AND(B3657="REJECTED",C3657="REJECTED",D3657="REJECTED"),"REJECTED",IF(AND(B3657="Charged",D3657>0),"TRUE",IF(AND(B3657=C3657,B3657=D3657),"TRUE",IF(AND(B3657=D3657,B3657<>C3657),"TRUE ROAMING",IF(LEFT(B3657,3)="not",IF(AND(D3657<>VALUE(RIGHT(B3657,LEN(B3657)-3)),C3657=D3657,D3657<>0),"TRUE",IF(AND(D3657<>VALUE(RIGHT(B3657,LEN(B3657)-3)),C3657<>D3657,D3657<>0),"TRUE ROAMING","FALSE")),"FALSE"))))))]]></f>
        <v/>
      </c>
    </row>
    <row r="3659" spans="2:5" x14ac:dyDescent="0.25">
      <c r="B3659" t="str">
        <f t="shared" ref="B3659:B3722" si="5816">IF(A3660="","","Kalkulasi Bonus")</f>
        <v/>
      </c>
      <c r="C3659" s="4" t="str">
        <f t="shared" ref="C3659:C3722" si="5817">IF(A3660="","",SUBSTITUTE(MID(A3660,FIND("[",A3660)+1,FIND("]",A3660,2)-(FIND("[",A3660)+1)),"-"," "))</f>
        <v/>
      </c>
      <c r="D3659" s="4"/>
      <c r="E3659" s="4"/>
    </row>
    <row r="3660" spans="2:5" x14ac:dyDescent="0.25">
      <c r="B3660" t="str">
        <f t="shared" ref="B3660:B3723" si="5818">IF(A3660="","","Result Bonus")</f>
        <v/>
      </c>
      <c r="C3660" s="4" t="str">
        <f t="shared" ref="C3660:C3723" si="5819">IF(A3660="","",MID(A3660,FIND(":",A3660)+2,(LEN(A3660)+1)-(FIND(":",A3660)+2)))</f>
        <v/>
      </c>
      <c r="D3660" s="4"/>
      <c r="E3660" s="4"/>
    </row>
    <row r="3662" spans="2:5" x14ac:dyDescent="0.25">
      <c r="B3662" s="3" t="str">
        <f t="shared" si="5756"/>
        <v/>
      </c>
      <c r="C3662" s="3" t="str">
        <f t="shared" ref="C3662" si="5820">IF(A3662="","",IF(ISERR(FIND("###  (",A3662)),IF(OR(RIGHT(A3662,9)="ACTIVATED",RIGHT(A3662,6)="sukses",RIGHT(A3662,2)="OK"),"OK",VALUE(MID(A3664,FIND(":",A3664)+2,(LEN(A3664)+1)-(FIND(":",A3664)+2)))),"REJECTED"))</f>
        <v/>
      </c>
      <c r="D3662" s="3" t="str">
        <f t="shared" ref="D3662:D3725" si="5821">IF(A3662="","",IF(ISERR(FIND("###  (",A3662)),IF(OR(RIGHT(A3662,9)="ACTIVATED",RIGHT(A3662,6)="sukses",RIGHT(A3662,2)="OK"),"OK",IF(VALUE(MID(A3662,FIND("ce ",A3662)+2,(LEN(A3662)+1)-(FIND("ce ",A3662)+2)))=0,VALUE(MID(A3662,FIND("nt ",A3662)+2,(FIND(", Af",A3662)-(FIND("nt ",A3662)+2)))),VALUE(MID(A3662,FIND("ce ",A3662)+2,(LEN(A3662)+1)-(FIND("ce ",A3662)+2))))),"REJECTED"))</f>
        <v/>
      </c>
      <c r="E3662" t="str">
        <f t="shared" ref="E3662" si="5822"><![CDATA[IF(A3662="","",IF(AND(B3662="REJECTED",C3662="REJECTED",D3662="REJECTED"),"REJECTED",IF(AND(B3662="Charged",D3662>0),"TRUE",IF(AND(B3662=C3662,B3662=D3662),"TRUE",IF(AND(B3662=D3662,B3662<>C3662),"TRUE ROAMING",IF(LEFT(B3662,3)="not",IF(AND(D3662<>VALUE(RIGHT(B3662,LEN(B3662)-3)),C3662=D3662,D3662<>0),"TRUE",IF(AND(D3662<>VALUE(RIGHT(B3662,LEN(B3662)-3)),C3662<>D3662,D3662<>0),"TRUE ROAMING","FALSE")),"FALSE"))))))]]></f>
        <v/>
      </c>
    </row>
    <row r="3664" spans="2:5" x14ac:dyDescent="0.25">
      <c r="B3664" t="str">
        <f t="shared" ref="B3664:B3727" si="5823">IF(A3665="","","Kalkulasi Bonus")</f>
        <v/>
      </c>
      <c r="C3664" s="4" t="str">
        <f t="shared" ref="C3664:C3727" si="5824">IF(A3665="","",SUBSTITUTE(MID(A3665,FIND("[",A3665)+1,FIND("]",A3665,2)-(FIND("[",A3665)+1)),"-"," "))</f>
        <v/>
      </c>
      <c r="D3664" s="4"/>
      <c r="E3664" s="4"/>
    </row>
    <row r="3665" spans="2:5" x14ac:dyDescent="0.25">
      <c r="B3665" t="str">
        <f t="shared" ref="B3665:B3728" si="5825">IF(A3665="","","Result Bonus")</f>
        <v/>
      </c>
      <c r="C3665" s="4" t="str">
        <f t="shared" ref="C3665:C3728" si="5826">IF(A3665="","",MID(A3665,FIND(":",A3665)+2,(LEN(A3665)+1)-(FIND(":",A3665)+2)))</f>
        <v/>
      </c>
      <c r="D3665" s="4"/>
      <c r="E3665" s="4"/>
    </row>
    <row r="3667" spans="2:5" x14ac:dyDescent="0.25">
      <c r="B3667" s="3" t="str">
        <f t="shared" si="5756"/>
        <v/>
      </c>
      <c r="C3667" s="3" t="str">
        <f t="shared" ref="C3667" si="5827">IF(A3667="","",IF(ISERR(FIND("###  (",A3667)),IF(OR(RIGHT(A3667,9)="ACTIVATED",RIGHT(A3667,6)="sukses",RIGHT(A3667,2)="OK"),"OK",VALUE(MID(A3669,FIND(":",A3669)+2,(LEN(A3669)+1)-(FIND(":",A3669)+2)))),"REJECTED"))</f>
        <v/>
      </c>
      <c r="D3667" s="3" t="str">
        <f t="shared" ref="D3667:D3730" si="5828">IF(A3667="","",IF(ISERR(FIND("###  (",A3667)),IF(OR(RIGHT(A3667,9)="ACTIVATED",RIGHT(A3667,6)="sukses",RIGHT(A3667,2)="OK"),"OK",IF(VALUE(MID(A3667,FIND("ce ",A3667)+2,(LEN(A3667)+1)-(FIND("ce ",A3667)+2)))=0,VALUE(MID(A3667,FIND("nt ",A3667)+2,(FIND(", Af",A3667)-(FIND("nt ",A3667)+2)))),VALUE(MID(A3667,FIND("ce ",A3667)+2,(LEN(A3667)+1)-(FIND("ce ",A3667)+2))))),"REJECTED"))</f>
        <v/>
      </c>
      <c r="E3667" t="str">
        <f t="shared" ref="E3667" si="5829"><![CDATA[IF(A3667="","",IF(AND(B3667="REJECTED",C3667="REJECTED",D3667="REJECTED"),"REJECTED",IF(AND(B3667="Charged",D3667>0),"TRUE",IF(AND(B3667=C3667,B3667=D3667),"TRUE",IF(AND(B3667=D3667,B3667<>C3667),"TRUE ROAMING",IF(LEFT(B3667,3)="not",IF(AND(D3667<>VALUE(RIGHT(B3667,LEN(B3667)-3)),C3667=D3667,D3667<>0),"TRUE",IF(AND(D3667<>VALUE(RIGHT(B3667,LEN(B3667)-3)),C3667<>D3667,D3667<>0),"TRUE ROAMING","FALSE")),"FALSE"))))))]]></f>
        <v/>
      </c>
    </row>
    <row r="3669" spans="2:5" x14ac:dyDescent="0.25">
      <c r="B3669" t="str">
        <f t="shared" ref="B3669:B3732" si="5830">IF(A3670="","","Kalkulasi Bonus")</f>
        <v/>
      </c>
      <c r="C3669" s="4" t="str">
        <f t="shared" ref="C3669:C3732" si="5831">IF(A3670="","",SUBSTITUTE(MID(A3670,FIND("[",A3670)+1,FIND("]",A3670,2)-(FIND("[",A3670)+1)),"-"," "))</f>
        <v/>
      </c>
      <c r="D3669" s="4"/>
      <c r="E3669" s="4"/>
    </row>
    <row r="3670" spans="2:5" x14ac:dyDescent="0.25">
      <c r="B3670" t="str">
        <f t="shared" ref="B3670:B3733" si="5832">IF(A3670="","","Result Bonus")</f>
        <v/>
      </c>
      <c r="C3670" s="4" t="str">
        <f t="shared" ref="C3670:C3733" si="5833">IF(A3670="","",MID(A3670,FIND(":",A3670)+2,(LEN(A3670)+1)-(FIND(":",A3670)+2)))</f>
        <v/>
      </c>
      <c r="D3670" s="4"/>
      <c r="E3670" s="4"/>
    </row>
    <row r="3672" spans="2:5" x14ac:dyDescent="0.25">
      <c r="B3672" s="3" t="str">
        <f t="shared" si="5756"/>
        <v/>
      </c>
      <c r="C3672" s="3" t="str">
        <f t="shared" ref="C3672" si="5834">IF(A3672="","",IF(ISERR(FIND("###  (",A3672)),IF(OR(RIGHT(A3672,9)="ACTIVATED",RIGHT(A3672,6)="sukses",RIGHT(A3672,2)="OK"),"OK",VALUE(MID(A3674,FIND(":",A3674)+2,(LEN(A3674)+1)-(FIND(":",A3674)+2)))),"REJECTED"))</f>
        <v/>
      </c>
      <c r="D3672" s="3" t="str">
        <f t="shared" ref="D3672:D3735" si="5835">IF(A3672="","",IF(ISERR(FIND("###  (",A3672)),IF(OR(RIGHT(A3672,9)="ACTIVATED",RIGHT(A3672,6)="sukses",RIGHT(A3672,2)="OK"),"OK",IF(VALUE(MID(A3672,FIND("ce ",A3672)+2,(LEN(A3672)+1)-(FIND("ce ",A3672)+2)))=0,VALUE(MID(A3672,FIND("nt ",A3672)+2,(FIND(", Af",A3672)-(FIND("nt ",A3672)+2)))),VALUE(MID(A3672,FIND("ce ",A3672)+2,(LEN(A3672)+1)-(FIND("ce ",A3672)+2))))),"REJECTED"))</f>
        <v/>
      </c>
      <c r="E3672" t="str">
        <f t="shared" ref="E3672" si="5836"><![CDATA[IF(A3672="","",IF(AND(B3672="REJECTED",C3672="REJECTED",D3672="REJECTED"),"REJECTED",IF(AND(B3672="Charged",D3672>0),"TRUE",IF(AND(B3672=C3672,B3672=D3672),"TRUE",IF(AND(B3672=D3672,B3672<>C3672),"TRUE ROAMING",IF(LEFT(B3672,3)="not",IF(AND(D3672<>VALUE(RIGHT(B3672,LEN(B3672)-3)),C3672=D3672,D3672<>0),"TRUE",IF(AND(D3672<>VALUE(RIGHT(B3672,LEN(B3672)-3)),C3672<>D3672,D3672<>0),"TRUE ROAMING","FALSE")),"FALSE"))))))]]></f>
        <v/>
      </c>
    </row>
    <row r="3674" spans="2:5" x14ac:dyDescent="0.25">
      <c r="B3674" t="str">
        <f t="shared" ref="B3674:B3737" si="5837">IF(A3675="","","Kalkulasi Bonus")</f>
        <v/>
      </c>
      <c r="C3674" s="4" t="str">
        <f t="shared" ref="C3674:C3737" si="5838">IF(A3675="","",SUBSTITUTE(MID(A3675,FIND("[",A3675)+1,FIND("]",A3675,2)-(FIND("[",A3675)+1)),"-"," "))</f>
        <v/>
      </c>
      <c r="D3674" s="4"/>
      <c r="E3674" s="4"/>
    </row>
    <row r="3675" spans="2:5" x14ac:dyDescent="0.25">
      <c r="B3675" t="str">
        <f t="shared" ref="B3675:B3738" si="5839">IF(A3675="","","Result Bonus")</f>
        <v/>
      </c>
      <c r="C3675" s="4" t="str">
        <f t="shared" ref="C3675:C3738" si="5840">IF(A3675="","",MID(A3675,FIND(":",A3675)+2,(LEN(A3675)+1)-(FIND(":",A3675)+2)))</f>
        <v/>
      </c>
      <c r="D3675" s="4"/>
      <c r="E3675" s="4"/>
    </row>
    <row r="3677" spans="2:5" x14ac:dyDescent="0.25">
      <c r="B3677" s="3" t="str">
        <f t="shared" si="5756"/>
        <v/>
      </c>
      <c r="C3677" s="3" t="str">
        <f t="shared" ref="C3677" si="5841">IF(A3677="","",IF(ISERR(FIND("###  (",A3677)),IF(OR(RIGHT(A3677,9)="ACTIVATED",RIGHT(A3677,6)="sukses",RIGHT(A3677,2)="OK"),"OK",VALUE(MID(A3679,FIND(":",A3679)+2,(LEN(A3679)+1)-(FIND(":",A3679)+2)))),"REJECTED"))</f>
        <v/>
      </c>
      <c r="D3677" s="3" t="str">
        <f t="shared" ref="D3677:D3740" si="5842">IF(A3677="","",IF(ISERR(FIND("###  (",A3677)),IF(OR(RIGHT(A3677,9)="ACTIVATED",RIGHT(A3677,6)="sukses",RIGHT(A3677,2)="OK"),"OK",IF(VALUE(MID(A3677,FIND("ce ",A3677)+2,(LEN(A3677)+1)-(FIND("ce ",A3677)+2)))=0,VALUE(MID(A3677,FIND("nt ",A3677)+2,(FIND(", Af",A3677)-(FIND("nt ",A3677)+2)))),VALUE(MID(A3677,FIND("ce ",A3677)+2,(LEN(A3677)+1)-(FIND("ce ",A3677)+2))))),"REJECTED"))</f>
        <v/>
      </c>
      <c r="E3677" t="str">
        <f t="shared" ref="E3677" si="5843"><![CDATA[IF(A3677="","",IF(AND(B3677="REJECTED",C3677="REJECTED",D3677="REJECTED"),"REJECTED",IF(AND(B3677="Charged",D3677>0),"TRUE",IF(AND(B3677=C3677,B3677=D3677),"TRUE",IF(AND(B3677=D3677,B3677<>C3677),"TRUE ROAMING",IF(LEFT(B3677,3)="not",IF(AND(D3677<>VALUE(RIGHT(B3677,LEN(B3677)-3)),C3677=D3677,D3677<>0),"TRUE",IF(AND(D3677<>VALUE(RIGHT(B3677,LEN(B3677)-3)),C3677<>D3677,D3677<>0),"TRUE ROAMING","FALSE")),"FALSE"))))))]]></f>
        <v/>
      </c>
    </row>
    <row r="3679" spans="2:5" x14ac:dyDescent="0.25">
      <c r="B3679" t="str">
        <f t="shared" ref="B3679:B3742" si="5844">IF(A3680="","","Kalkulasi Bonus")</f>
        <v/>
      </c>
      <c r="C3679" s="4" t="str">
        <f t="shared" ref="C3679:C3742" si="5845">IF(A3680="","",SUBSTITUTE(MID(A3680,FIND("[",A3680)+1,FIND("]",A3680,2)-(FIND("[",A3680)+1)),"-"," "))</f>
        <v/>
      </c>
      <c r="D3679" s="4"/>
      <c r="E3679" s="4"/>
    </row>
    <row r="3680" spans="2:5" x14ac:dyDescent="0.25">
      <c r="B3680" t="str">
        <f t="shared" ref="B3680:B3743" si="5846">IF(A3680="","","Result Bonus")</f>
        <v/>
      </c>
      <c r="C3680" s="4" t="str">
        <f t="shared" ref="C3680:C3743" si="5847">IF(A3680="","",MID(A3680,FIND(":",A3680)+2,(LEN(A3680)+1)-(FIND(":",A3680)+2)))</f>
        <v/>
      </c>
      <c r="D3680" s="4"/>
      <c r="E3680" s="4"/>
    </row>
    <row r="3682" spans="2:5" x14ac:dyDescent="0.25">
      <c r="B3682" s="3" t="str">
        <f t="shared" ref="B3682:B3742" si="5848">IF(A3682="","",IF(ISERR(FIND("###  (",A3682)),IF(OR(RIGHT(A3682,9)="ACTIVATED",RIGHT(A3682,6)="sukses",RIGHT(A3682,2)="OK"),"OK",IF(ISERR(VALUE(MID(A3682,FIND("[",A3682)+1,FIND("]",A3682,2)-(FIND("[",A3682)+1)))),MID(A3682,FIND("[",A3682)+1,FIND("]",A3682,2)-(FIND("[",A3682)+1)),VALUE(MID(A3682,FIND("[",A3682)+1,FIND("]",A3682,2)-(FIND("[",A3682)+1))))),"REJECTED"))</f>
        <v/>
      </c>
      <c r="C3682" s="3" t="str">
        <f t="shared" ref="C3682" si="5849">IF(A3682="","",IF(ISERR(FIND("###  (",A3682)),IF(OR(RIGHT(A3682,9)="ACTIVATED",RIGHT(A3682,6)="sukses",RIGHT(A3682,2)="OK"),"OK",VALUE(MID(A3684,FIND(":",A3684)+2,(LEN(A3684)+1)-(FIND(":",A3684)+2)))),"REJECTED"))</f>
        <v/>
      </c>
      <c r="D3682" s="3" t="str">
        <f t="shared" ref="D3682:D3745" si="5850">IF(A3682="","",IF(ISERR(FIND("###  (",A3682)),IF(OR(RIGHT(A3682,9)="ACTIVATED",RIGHT(A3682,6)="sukses",RIGHT(A3682,2)="OK"),"OK",IF(VALUE(MID(A3682,FIND("ce ",A3682)+2,(LEN(A3682)+1)-(FIND("ce ",A3682)+2)))=0,VALUE(MID(A3682,FIND("nt ",A3682)+2,(FIND(", Af",A3682)-(FIND("nt ",A3682)+2)))),VALUE(MID(A3682,FIND("ce ",A3682)+2,(LEN(A3682)+1)-(FIND("ce ",A3682)+2))))),"REJECTED"))</f>
        <v/>
      </c>
      <c r="E3682" t="str">
        <f t="shared" ref="E3682" si="5851"><![CDATA[IF(A3682="","",IF(AND(B3682="REJECTED",C3682="REJECTED",D3682="REJECTED"),"REJECTED",IF(AND(B3682="Charged",D3682>0),"TRUE",IF(AND(B3682=C3682,B3682=D3682),"TRUE",IF(AND(B3682=D3682,B3682<>C3682),"TRUE ROAMING",IF(LEFT(B3682,3)="not",IF(AND(D3682<>VALUE(RIGHT(B3682,LEN(B3682)-3)),C3682=D3682,D3682<>0),"TRUE",IF(AND(D3682<>VALUE(RIGHT(B3682,LEN(B3682)-3)),C3682<>D3682,D3682<>0),"TRUE ROAMING","FALSE")),"FALSE"))))))]]></f>
        <v/>
      </c>
    </row>
    <row r="3684" spans="2:5" x14ac:dyDescent="0.25">
      <c r="B3684" t="str">
        <f t="shared" ref="B3684:B3747" si="5852">IF(A3685="","","Kalkulasi Bonus")</f>
        <v/>
      </c>
      <c r="C3684" s="4" t="str">
        <f t="shared" ref="C3684:C3747" si="5853">IF(A3685="","",SUBSTITUTE(MID(A3685,FIND("[",A3685)+1,FIND("]",A3685,2)-(FIND("[",A3685)+1)),"-"," "))</f>
        <v/>
      </c>
      <c r="D3684" s="4"/>
      <c r="E3684" s="4"/>
    </row>
    <row r="3685" spans="2:5" x14ac:dyDescent="0.25">
      <c r="B3685" t="str">
        <f t="shared" ref="B3685:B3748" si="5854">IF(A3685="","","Result Bonus")</f>
        <v/>
      </c>
      <c r="C3685" s="4" t="str">
        <f t="shared" ref="C3685:C3748" si="5855">IF(A3685="","",MID(A3685,FIND(":",A3685)+2,(LEN(A3685)+1)-(FIND(":",A3685)+2)))</f>
        <v/>
      </c>
      <c r="D3685" s="4"/>
      <c r="E3685" s="4"/>
    </row>
    <row r="3687" spans="2:5" x14ac:dyDescent="0.25">
      <c r="B3687" s="3" t="str">
        <f t="shared" si="5848"/>
        <v/>
      </c>
      <c r="C3687" s="3" t="str">
        <f t="shared" ref="C3687" si="5856">IF(A3687="","",IF(ISERR(FIND("###  (",A3687)),IF(OR(RIGHT(A3687,9)="ACTIVATED",RIGHT(A3687,6)="sukses",RIGHT(A3687,2)="OK"),"OK",VALUE(MID(A3689,FIND(":",A3689)+2,(LEN(A3689)+1)-(FIND(":",A3689)+2)))),"REJECTED"))</f>
        <v/>
      </c>
      <c r="D3687" s="3" t="str">
        <f t="shared" ref="D3687:D3750" si="5857">IF(A3687="","",IF(ISERR(FIND("###  (",A3687)),IF(OR(RIGHT(A3687,9)="ACTIVATED",RIGHT(A3687,6)="sukses",RIGHT(A3687,2)="OK"),"OK",IF(VALUE(MID(A3687,FIND("ce ",A3687)+2,(LEN(A3687)+1)-(FIND("ce ",A3687)+2)))=0,VALUE(MID(A3687,FIND("nt ",A3687)+2,(FIND(", Af",A3687)-(FIND("nt ",A3687)+2)))),VALUE(MID(A3687,FIND("ce ",A3687)+2,(LEN(A3687)+1)-(FIND("ce ",A3687)+2))))),"REJECTED"))</f>
        <v/>
      </c>
      <c r="E3687" t="str">
        <f t="shared" ref="E3687" si="5858"><![CDATA[IF(A3687="","",IF(AND(B3687="REJECTED",C3687="REJECTED",D3687="REJECTED"),"REJECTED",IF(AND(B3687="Charged",D3687>0),"TRUE",IF(AND(B3687=C3687,B3687=D3687),"TRUE",IF(AND(B3687=D3687,B3687<>C3687),"TRUE ROAMING",IF(LEFT(B3687,3)="not",IF(AND(D3687<>VALUE(RIGHT(B3687,LEN(B3687)-3)),C3687=D3687,D3687<>0),"TRUE",IF(AND(D3687<>VALUE(RIGHT(B3687,LEN(B3687)-3)),C3687<>D3687,D3687<>0),"TRUE ROAMING","FALSE")),"FALSE"))))))]]></f>
        <v/>
      </c>
    </row>
    <row r="3689" spans="2:5" x14ac:dyDescent="0.25">
      <c r="B3689" t="str">
        <f t="shared" ref="B3689:B3752" si="5859">IF(A3690="","","Kalkulasi Bonus")</f>
        <v/>
      </c>
      <c r="C3689" s="4" t="str">
        <f t="shared" ref="C3689:C3752" si="5860">IF(A3690="","",SUBSTITUTE(MID(A3690,FIND("[",A3690)+1,FIND("]",A3690,2)-(FIND("[",A3690)+1)),"-"," "))</f>
        <v/>
      </c>
      <c r="D3689" s="4"/>
      <c r="E3689" s="4"/>
    </row>
    <row r="3690" spans="2:5" x14ac:dyDescent="0.25">
      <c r="B3690" t="str">
        <f t="shared" ref="B3690:B3753" si="5861">IF(A3690="","","Result Bonus")</f>
        <v/>
      </c>
      <c r="C3690" s="4" t="str">
        <f t="shared" ref="C3690:C3753" si="5862">IF(A3690="","",MID(A3690,FIND(":",A3690)+2,(LEN(A3690)+1)-(FIND(":",A3690)+2)))</f>
        <v/>
      </c>
      <c r="D3690" s="4"/>
      <c r="E3690" s="4"/>
    </row>
    <row r="3692" spans="2:5" x14ac:dyDescent="0.25">
      <c r="B3692" s="3" t="str">
        <f t="shared" si="5848"/>
        <v/>
      </c>
      <c r="C3692" s="3" t="str">
        <f t="shared" ref="C3692" si="5863">IF(A3692="","",IF(ISERR(FIND("###  (",A3692)),IF(OR(RIGHT(A3692,9)="ACTIVATED",RIGHT(A3692,6)="sukses",RIGHT(A3692,2)="OK"),"OK",VALUE(MID(A3694,FIND(":",A3694)+2,(LEN(A3694)+1)-(FIND(":",A3694)+2)))),"REJECTED"))</f>
        <v/>
      </c>
      <c r="D3692" s="3" t="str">
        <f t="shared" ref="D3692:D3755" si="5864">IF(A3692="","",IF(ISERR(FIND("###  (",A3692)),IF(OR(RIGHT(A3692,9)="ACTIVATED",RIGHT(A3692,6)="sukses",RIGHT(A3692,2)="OK"),"OK",IF(VALUE(MID(A3692,FIND("ce ",A3692)+2,(LEN(A3692)+1)-(FIND("ce ",A3692)+2)))=0,VALUE(MID(A3692,FIND("nt ",A3692)+2,(FIND(", Af",A3692)-(FIND("nt ",A3692)+2)))),VALUE(MID(A3692,FIND("ce ",A3692)+2,(LEN(A3692)+1)-(FIND("ce ",A3692)+2))))),"REJECTED"))</f>
        <v/>
      </c>
      <c r="E3692" t="str">
        <f t="shared" ref="E3692" si="5865"><![CDATA[IF(A3692="","",IF(AND(B3692="REJECTED",C3692="REJECTED",D3692="REJECTED"),"REJECTED",IF(AND(B3692="Charged",D3692>0),"TRUE",IF(AND(B3692=C3692,B3692=D3692),"TRUE",IF(AND(B3692=D3692,B3692<>C3692),"TRUE ROAMING",IF(LEFT(B3692,3)="not",IF(AND(D3692<>VALUE(RIGHT(B3692,LEN(B3692)-3)),C3692=D3692,D3692<>0),"TRUE",IF(AND(D3692<>VALUE(RIGHT(B3692,LEN(B3692)-3)),C3692<>D3692,D3692<>0),"TRUE ROAMING","FALSE")),"FALSE"))))))]]></f>
        <v/>
      </c>
    </row>
    <row r="3694" spans="2:5" x14ac:dyDescent="0.25">
      <c r="B3694" t="str">
        <f t="shared" ref="B3694:B3757" si="5866">IF(A3695="","","Kalkulasi Bonus")</f>
        <v/>
      </c>
      <c r="C3694" s="4" t="str">
        <f t="shared" ref="C3694:C3757" si="5867">IF(A3695="","",SUBSTITUTE(MID(A3695,FIND("[",A3695)+1,FIND("]",A3695,2)-(FIND("[",A3695)+1)),"-"," "))</f>
        <v/>
      </c>
      <c r="D3694" s="4"/>
      <c r="E3694" s="4"/>
    </row>
    <row r="3695" spans="2:5" x14ac:dyDescent="0.25">
      <c r="B3695" t="str">
        <f t="shared" ref="B3695:B3758" si="5868">IF(A3695="","","Result Bonus")</f>
        <v/>
      </c>
      <c r="C3695" s="4" t="str">
        <f t="shared" ref="C3695:C3758" si="5869">IF(A3695="","",MID(A3695,FIND(":",A3695)+2,(LEN(A3695)+1)-(FIND(":",A3695)+2)))</f>
        <v/>
      </c>
      <c r="D3695" s="4"/>
      <c r="E3695" s="4"/>
    </row>
    <row r="3697" spans="2:5" x14ac:dyDescent="0.25">
      <c r="B3697" s="3" t="str">
        <f t="shared" si="5848"/>
        <v/>
      </c>
      <c r="C3697" s="3" t="str">
        <f t="shared" ref="C3697" si="5870">IF(A3697="","",IF(ISERR(FIND("###  (",A3697)),IF(OR(RIGHT(A3697,9)="ACTIVATED",RIGHT(A3697,6)="sukses",RIGHT(A3697,2)="OK"),"OK",VALUE(MID(A3699,FIND(":",A3699)+2,(LEN(A3699)+1)-(FIND(":",A3699)+2)))),"REJECTED"))</f>
        <v/>
      </c>
      <c r="D3697" s="3" t="str">
        <f t="shared" ref="D3697:D3760" si="5871">IF(A3697="","",IF(ISERR(FIND("###  (",A3697)),IF(OR(RIGHT(A3697,9)="ACTIVATED",RIGHT(A3697,6)="sukses",RIGHT(A3697,2)="OK"),"OK",IF(VALUE(MID(A3697,FIND("ce ",A3697)+2,(LEN(A3697)+1)-(FIND("ce ",A3697)+2)))=0,VALUE(MID(A3697,FIND("nt ",A3697)+2,(FIND(", Af",A3697)-(FIND("nt ",A3697)+2)))),VALUE(MID(A3697,FIND("ce ",A3697)+2,(LEN(A3697)+1)-(FIND("ce ",A3697)+2))))),"REJECTED"))</f>
        <v/>
      </c>
      <c r="E3697" t="str">
        <f t="shared" ref="E3697" si="5872"><![CDATA[IF(A3697="","",IF(AND(B3697="REJECTED",C3697="REJECTED",D3697="REJECTED"),"REJECTED",IF(AND(B3697="Charged",D3697>0),"TRUE",IF(AND(B3697=C3697,B3697=D3697),"TRUE",IF(AND(B3697=D3697,B3697<>C3697),"TRUE ROAMING",IF(LEFT(B3697,3)="not",IF(AND(D3697<>VALUE(RIGHT(B3697,LEN(B3697)-3)),C3697=D3697,D3697<>0),"TRUE",IF(AND(D3697<>VALUE(RIGHT(B3697,LEN(B3697)-3)),C3697<>D3697,D3697<>0),"TRUE ROAMING","FALSE")),"FALSE"))))))]]></f>
        <v/>
      </c>
    </row>
    <row r="3699" spans="2:5" x14ac:dyDescent="0.25">
      <c r="B3699" t="str">
        <f t="shared" ref="B3699:B3762" si="5873">IF(A3700="","","Kalkulasi Bonus")</f>
        <v/>
      </c>
      <c r="C3699" s="4" t="str">
        <f t="shared" ref="C3699:C3762" si="5874">IF(A3700="","",SUBSTITUTE(MID(A3700,FIND("[",A3700)+1,FIND("]",A3700,2)-(FIND("[",A3700)+1)),"-"," "))</f>
        <v/>
      </c>
      <c r="D3699" s="4"/>
      <c r="E3699" s="4"/>
    </row>
    <row r="3700" spans="2:5" x14ac:dyDescent="0.25">
      <c r="B3700" t="str">
        <f t="shared" ref="B3700:B3763" si="5875">IF(A3700="","","Result Bonus")</f>
        <v/>
      </c>
      <c r="C3700" s="4" t="str">
        <f t="shared" ref="C3700:C3763" si="5876">IF(A3700="","",MID(A3700,FIND(":",A3700)+2,(LEN(A3700)+1)-(FIND(":",A3700)+2)))</f>
        <v/>
      </c>
      <c r="D3700" s="4"/>
      <c r="E3700" s="4"/>
    </row>
    <row r="3702" spans="2:5" x14ac:dyDescent="0.25">
      <c r="B3702" s="3" t="str">
        <f t="shared" si="5848"/>
        <v/>
      </c>
      <c r="C3702" s="3" t="str">
        <f t="shared" ref="C3702" si="5877">IF(A3702="","",IF(ISERR(FIND("###  (",A3702)),IF(OR(RIGHT(A3702,9)="ACTIVATED",RIGHT(A3702,6)="sukses",RIGHT(A3702,2)="OK"),"OK",VALUE(MID(A3704,FIND(":",A3704)+2,(LEN(A3704)+1)-(FIND(":",A3704)+2)))),"REJECTED"))</f>
        <v/>
      </c>
      <c r="D3702" s="3" t="str">
        <f t="shared" ref="D3702:D3765" si="5878">IF(A3702="","",IF(ISERR(FIND("###  (",A3702)),IF(OR(RIGHT(A3702,9)="ACTIVATED",RIGHT(A3702,6)="sukses",RIGHT(A3702,2)="OK"),"OK",IF(VALUE(MID(A3702,FIND("ce ",A3702)+2,(LEN(A3702)+1)-(FIND("ce ",A3702)+2)))=0,VALUE(MID(A3702,FIND("nt ",A3702)+2,(FIND(", Af",A3702)-(FIND("nt ",A3702)+2)))),VALUE(MID(A3702,FIND("ce ",A3702)+2,(LEN(A3702)+1)-(FIND("ce ",A3702)+2))))),"REJECTED"))</f>
        <v/>
      </c>
      <c r="E3702" t="str">
        <f t="shared" ref="E3702" si="5879"><![CDATA[IF(A3702="","",IF(AND(B3702="REJECTED",C3702="REJECTED",D3702="REJECTED"),"REJECTED",IF(AND(B3702="Charged",D3702>0),"TRUE",IF(AND(B3702=C3702,B3702=D3702),"TRUE",IF(AND(B3702=D3702,B3702<>C3702),"TRUE ROAMING",IF(LEFT(B3702,3)="not",IF(AND(D3702<>VALUE(RIGHT(B3702,LEN(B3702)-3)),C3702=D3702,D3702<>0),"TRUE",IF(AND(D3702<>VALUE(RIGHT(B3702,LEN(B3702)-3)),C3702<>D3702,D3702<>0),"TRUE ROAMING","FALSE")),"FALSE"))))))]]></f>
        <v/>
      </c>
    </row>
    <row r="3704" spans="2:5" x14ac:dyDescent="0.25">
      <c r="B3704" t="str">
        <f t="shared" ref="B3704:B3767" si="5880">IF(A3705="","","Kalkulasi Bonus")</f>
        <v/>
      </c>
      <c r="C3704" s="4" t="str">
        <f t="shared" ref="C3704:C3767" si="5881">IF(A3705="","",SUBSTITUTE(MID(A3705,FIND("[",A3705)+1,FIND("]",A3705,2)-(FIND("[",A3705)+1)),"-"," "))</f>
        <v/>
      </c>
      <c r="D3704" s="4"/>
      <c r="E3704" s="4"/>
    </row>
    <row r="3705" spans="2:5" x14ac:dyDescent="0.25">
      <c r="B3705" t="str">
        <f t="shared" ref="B3705:B3768" si="5882">IF(A3705="","","Result Bonus")</f>
        <v/>
      </c>
      <c r="C3705" s="4" t="str">
        <f t="shared" ref="C3705:C3768" si="5883">IF(A3705="","",MID(A3705,FIND(":",A3705)+2,(LEN(A3705)+1)-(FIND(":",A3705)+2)))</f>
        <v/>
      </c>
      <c r="D3705" s="4"/>
      <c r="E3705" s="4"/>
    </row>
    <row r="3707" spans="2:5" x14ac:dyDescent="0.25">
      <c r="B3707" s="3" t="str">
        <f t="shared" si="5848"/>
        <v/>
      </c>
      <c r="C3707" s="3" t="str">
        <f t="shared" ref="C3707" si="5884">IF(A3707="","",IF(ISERR(FIND("###  (",A3707)),IF(OR(RIGHT(A3707,9)="ACTIVATED",RIGHT(A3707,6)="sukses",RIGHT(A3707,2)="OK"),"OK",VALUE(MID(A3709,FIND(":",A3709)+2,(LEN(A3709)+1)-(FIND(":",A3709)+2)))),"REJECTED"))</f>
        <v/>
      </c>
      <c r="D3707" s="3" t="str">
        <f t="shared" ref="D3707:D3770" si="5885">IF(A3707="","",IF(ISERR(FIND("###  (",A3707)),IF(OR(RIGHT(A3707,9)="ACTIVATED",RIGHT(A3707,6)="sukses",RIGHT(A3707,2)="OK"),"OK",IF(VALUE(MID(A3707,FIND("ce ",A3707)+2,(LEN(A3707)+1)-(FIND("ce ",A3707)+2)))=0,VALUE(MID(A3707,FIND("nt ",A3707)+2,(FIND(", Af",A3707)-(FIND("nt ",A3707)+2)))),VALUE(MID(A3707,FIND("ce ",A3707)+2,(LEN(A3707)+1)-(FIND("ce ",A3707)+2))))),"REJECTED"))</f>
        <v/>
      </c>
      <c r="E3707" t="str">
        <f t="shared" ref="E3707" si="5886"><![CDATA[IF(A3707="","",IF(AND(B3707="REJECTED",C3707="REJECTED",D3707="REJECTED"),"REJECTED",IF(AND(B3707="Charged",D3707>0),"TRUE",IF(AND(B3707=C3707,B3707=D3707),"TRUE",IF(AND(B3707=D3707,B3707<>C3707),"TRUE ROAMING",IF(LEFT(B3707,3)="not",IF(AND(D3707<>VALUE(RIGHT(B3707,LEN(B3707)-3)),C3707=D3707,D3707<>0),"TRUE",IF(AND(D3707<>VALUE(RIGHT(B3707,LEN(B3707)-3)),C3707<>D3707,D3707<>0),"TRUE ROAMING","FALSE")),"FALSE"))))))]]></f>
        <v/>
      </c>
    </row>
    <row r="3709" spans="2:5" x14ac:dyDescent="0.25">
      <c r="B3709" t="str">
        <f t="shared" ref="B3709:B3772" si="5887">IF(A3710="","","Kalkulasi Bonus")</f>
        <v/>
      </c>
      <c r="C3709" s="4" t="str">
        <f t="shared" ref="C3709:C3772" si="5888">IF(A3710="","",SUBSTITUTE(MID(A3710,FIND("[",A3710)+1,FIND("]",A3710,2)-(FIND("[",A3710)+1)),"-"," "))</f>
        <v/>
      </c>
      <c r="D3709" s="4"/>
      <c r="E3709" s="4"/>
    </row>
    <row r="3710" spans="2:5" x14ac:dyDescent="0.25">
      <c r="B3710" t="str">
        <f t="shared" ref="B3710:B3773" si="5889">IF(A3710="","","Result Bonus")</f>
        <v/>
      </c>
      <c r="C3710" s="4" t="str">
        <f t="shared" ref="C3710:C3773" si="5890">IF(A3710="","",MID(A3710,FIND(":",A3710)+2,(LEN(A3710)+1)-(FIND(":",A3710)+2)))</f>
        <v/>
      </c>
      <c r="D3710" s="4"/>
      <c r="E3710" s="4"/>
    </row>
    <row r="3712" spans="2:5" x14ac:dyDescent="0.25">
      <c r="B3712" s="3" t="str">
        <f t="shared" si="5848"/>
        <v/>
      </c>
      <c r="C3712" s="3" t="str">
        <f t="shared" ref="C3712" si="5891">IF(A3712="","",IF(ISERR(FIND("###  (",A3712)),IF(OR(RIGHT(A3712,9)="ACTIVATED",RIGHT(A3712,6)="sukses",RIGHT(A3712,2)="OK"),"OK",VALUE(MID(A3714,FIND(":",A3714)+2,(LEN(A3714)+1)-(FIND(":",A3714)+2)))),"REJECTED"))</f>
        <v/>
      </c>
      <c r="D3712" s="3" t="str">
        <f t="shared" ref="D3712:D3775" si="5892">IF(A3712="","",IF(ISERR(FIND("###  (",A3712)),IF(OR(RIGHT(A3712,9)="ACTIVATED",RIGHT(A3712,6)="sukses",RIGHT(A3712,2)="OK"),"OK",IF(VALUE(MID(A3712,FIND("ce ",A3712)+2,(LEN(A3712)+1)-(FIND("ce ",A3712)+2)))=0,VALUE(MID(A3712,FIND("nt ",A3712)+2,(FIND(", Af",A3712)-(FIND("nt ",A3712)+2)))),VALUE(MID(A3712,FIND("ce ",A3712)+2,(LEN(A3712)+1)-(FIND("ce ",A3712)+2))))),"REJECTED"))</f>
        <v/>
      </c>
      <c r="E3712" t="str">
        <f t="shared" ref="E3712" si="5893"><![CDATA[IF(A3712="","",IF(AND(B3712="REJECTED",C3712="REJECTED",D3712="REJECTED"),"REJECTED",IF(AND(B3712="Charged",D3712>0),"TRUE",IF(AND(B3712=C3712,B3712=D3712),"TRUE",IF(AND(B3712=D3712,B3712<>C3712),"TRUE ROAMING",IF(LEFT(B3712,3)="not",IF(AND(D3712<>VALUE(RIGHT(B3712,LEN(B3712)-3)),C3712=D3712,D3712<>0),"TRUE",IF(AND(D3712<>VALUE(RIGHT(B3712,LEN(B3712)-3)),C3712<>D3712,D3712<>0),"TRUE ROAMING","FALSE")),"FALSE"))))))]]></f>
        <v/>
      </c>
    </row>
    <row r="3714" spans="2:5" x14ac:dyDescent="0.25">
      <c r="B3714" t="str">
        <f t="shared" ref="B3714:B3777" si="5894">IF(A3715="","","Kalkulasi Bonus")</f>
        <v/>
      </c>
      <c r="C3714" s="4" t="str">
        <f t="shared" ref="C3714:C3777" si="5895">IF(A3715="","",SUBSTITUTE(MID(A3715,FIND("[",A3715)+1,FIND("]",A3715,2)-(FIND("[",A3715)+1)),"-"," "))</f>
        <v/>
      </c>
      <c r="D3714" s="4"/>
      <c r="E3714" s="4"/>
    </row>
    <row r="3715" spans="2:5" x14ac:dyDescent="0.25">
      <c r="B3715" t="str">
        <f t="shared" ref="B3715:B3778" si="5896">IF(A3715="","","Result Bonus")</f>
        <v/>
      </c>
      <c r="C3715" s="4" t="str">
        <f t="shared" ref="C3715:C3778" si="5897">IF(A3715="","",MID(A3715,FIND(":",A3715)+2,(LEN(A3715)+1)-(FIND(":",A3715)+2)))</f>
        <v/>
      </c>
      <c r="D3715" s="4"/>
      <c r="E3715" s="4"/>
    </row>
    <row r="3717" spans="2:5" x14ac:dyDescent="0.25">
      <c r="B3717" s="3" t="str">
        <f t="shared" si="5848"/>
        <v/>
      </c>
      <c r="C3717" s="3" t="str">
        <f t="shared" ref="C3717" si="5898">IF(A3717="","",IF(ISERR(FIND("###  (",A3717)),IF(OR(RIGHT(A3717,9)="ACTIVATED",RIGHT(A3717,6)="sukses",RIGHT(A3717,2)="OK"),"OK",VALUE(MID(A3719,FIND(":",A3719)+2,(LEN(A3719)+1)-(FIND(":",A3719)+2)))),"REJECTED"))</f>
        <v/>
      </c>
      <c r="D3717" s="3" t="str">
        <f t="shared" ref="D3717:D3780" si="5899">IF(A3717="","",IF(ISERR(FIND("###  (",A3717)),IF(OR(RIGHT(A3717,9)="ACTIVATED",RIGHT(A3717,6)="sukses",RIGHT(A3717,2)="OK"),"OK",IF(VALUE(MID(A3717,FIND("ce ",A3717)+2,(LEN(A3717)+1)-(FIND("ce ",A3717)+2)))=0,VALUE(MID(A3717,FIND("nt ",A3717)+2,(FIND(", Af",A3717)-(FIND("nt ",A3717)+2)))),VALUE(MID(A3717,FIND("ce ",A3717)+2,(LEN(A3717)+1)-(FIND("ce ",A3717)+2))))),"REJECTED"))</f>
        <v/>
      </c>
      <c r="E3717" t="str">
        <f t="shared" ref="E3717" si="5900"><![CDATA[IF(A3717="","",IF(AND(B3717="REJECTED",C3717="REJECTED",D3717="REJECTED"),"REJECTED",IF(AND(B3717="Charged",D3717>0),"TRUE",IF(AND(B3717=C3717,B3717=D3717),"TRUE",IF(AND(B3717=D3717,B3717<>C3717),"TRUE ROAMING",IF(LEFT(B3717,3)="not",IF(AND(D3717<>VALUE(RIGHT(B3717,LEN(B3717)-3)),C3717=D3717,D3717<>0),"TRUE",IF(AND(D3717<>VALUE(RIGHT(B3717,LEN(B3717)-3)),C3717<>D3717,D3717<>0),"TRUE ROAMING","FALSE")),"FALSE"))))))]]></f>
        <v/>
      </c>
    </row>
    <row r="3719" spans="2:5" x14ac:dyDescent="0.25">
      <c r="B3719" t="str">
        <f t="shared" ref="B3719:B3782" si="5901">IF(A3720="","","Kalkulasi Bonus")</f>
        <v/>
      </c>
      <c r="C3719" s="4" t="str">
        <f t="shared" ref="C3719:C3782" si="5902">IF(A3720="","",SUBSTITUTE(MID(A3720,FIND("[",A3720)+1,FIND("]",A3720,2)-(FIND("[",A3720)+1)),"-"," "))</f>
        <v/>
      </c>
      <c r="D3719" s="4"/>
      <c r="E3719" s="4"/>
    </row>
    <row r="3720" spans="2:5" x14ac:dyDescent="0.25">
      <c r="B3720" t="str">
        <f t="shared" ref="B3720:B3783" si="5903">IF(A3720="","","Result Bonus")</f>
        <v/>
      </c>
      <c r="C3720" s="4" t="str">
        <f t="shared" ref="C3720:C3783" si="5904">IF(A3720="","",MID(A3720,FIND(":",A3720)+2,(LEN(A3720)+1)-(FIND(":",A3720)+2)))</f>
        <v/>
      </c>
      <c r="D3720" s="4"/>
      <c r="E3720" s="4"/>
    </row>
    <row r="3722" spans="2:5" x14ac:dyDescent="0.25">
      <c r="B3722" s="3" t="str">
        <f t="shared" si="5848"/>
        <v/>
      </c>
      <c r="C3722" s="3" t="str">
        <f t="shared" ref="C3722" si="5905">IF(A3722="","",IF(ISERR(FIND("###  (",A3722)),IF(OR(RIGHT(A3722,9)="ACTIVATED",RIGHT(A3722,6)="sukses",RIGHT(A3722,2)="OK"),"OK",VALUE(MID(A3724,FIND(":",A3724)+2,(LEN(A3724)+1)-(FIND(":",A3724)+2)))),"REJECTED"))</f>
        <v/>
      </c>
      <c r="D3722" s="3" t="str">
        <f t="shared" ref="D3722:D3785" si="5906">IF(A3722="","",IF(ISERR(FIND("###  (",A3722)),IF(OR(RIGHT(A3722,9)="ACTIVATED",RIGHT(A3722,6)="sukses",RIGHT(A3722,2)="OK"),"OK",IF(VALUE(MID(A3722,FIND("ce ",A3722)+2,(LEN(A3722)+1)-(FIND("ce ",A3722)+2)))=0,VALUE(MID(A3722,FIND("nt ",A3722)+2,(FIND(", Af",A3722)-(FIND("nt ",A3722)+2)))),VALUE(MID(A3722,FIND("ce ",A3722)+2,(LEN(A3722)+1)-(FIND("ce ",A3722)+2))))),"REJECTED"))</f>
        <v/>
      </c>
      <c r="E3722" t="str">
        <f t="shared" ref="E3722" si="5907"><![CDATA[IF(A3722="","",IF(AND(B3722="REJECTED",C3722="REJECTED",D3722="REJECTED"),"REJECTED",IF(AND(B3722="Charged",D3722>0),"TRUE",IF(AND(B3722=C3722,B3722=D3722),"TRUE",IF(AND(B3722=D3722,B3722<>C3722),"TRUE ROAMING",IF(LEFT(B3722,3)="not",IF(AND(D3722<>VALUE(RIGHT(B3722,LEN(B3722)-3)),C3722=D3722,D3722<>0),"TRUE",IF(AND(D3722<>VALUE(RIGHT(B3722,LEN(B3722)-3)),C3722<>D3722,D3722<>0),"TRUE ROAMING","FALSE")),"FALSE"))))))]]></f>
        <v/>
      </c>
    </row>
    <row r="3724" spans="2:5" x14ac:dyDescent="0.25">
      <c r="B3724" t="str">
        <f t="shared" ref="B3724:B3787" si="5908">IF(A3725="","","Kalkulasi Bonus")</f>
        <v/>
      </c>
      <c r="C3724" s="4" t="str">
        <f t="shared" ref="C3724:C3787" si="5909">IF(A3725="","",SUBSTITUTE(MID(A3725,FIND("[",A3725)+1,FIND("]",A3725,2)-(FIND("[",A3725)+1)),"-"," "))</f>
        <v/>
      </c>
      <c r="D3724" s="4"/>
      <c r="E3724" s="4"/>
    </row>
    <row r="3725" spans="2:5" x14ac:dyDescent="0.25">
      <c r="B3725" t="str">
        <f t="shared" ref="B3725:B3788" si="5910">IF(A3725="","","Result Bonus")</f>
        <v/>
      </c>
      <c r="C3725" s="4" t="str">
        <f t="shared" ref="C3725:C3788" si="5911">IF(A3725="","",MID(A3725,FIND(":",A3725)+2,(LEN(A3725)+1)-(FIND(":",A3725)+2)))</f>
        <v/>
      </c>
      <c r="D3725" s="4"/>
      <c r="E3725" s="4"/>
    </row>
    <row r="3727" spans="2:5" x14ac:dyDescent="0.25">
      <c r="B3727" s="3" t="str">
        <f t="shared" si="5848"/>
        <v/>
      </c>
      <c r="C3727" s="3" t="str">
        <f t="shared" ref="C3727" si="5912">IF(A3727="","",IF(ISERR(FIND("###  (",A3727)),IF(OR(RIGHT(A3727,9)="ACTIVATED",RIGHT(A3727,6)="sukses",RIGHT(A3727,2)="OK"),"OK",VALUE(MID(A3729,FIND(":",A3729)+2,(LEN(A3729)+1)-(FIND(":",A3729)+2)))),"REJECTED"))</f>
        <v/>
      </c>
      <c r="D3727" s="3" t="str">
        <f t="shared" ref="D3727:D3790" si="5913">IF(A3727="","",IF(ISERR(FIND("###  (",A3727)),IF(OR(RIGHT(A3727,9)="ACTIVATED",RIGHT(A3727,6)="sukses",RIGHT(A3727,2)="OK"),"OK",IF(VALUE(MID(A3727,FIND("ce ",A3727)+2,(LEN(A3727)+1)-(FIND("ce ",A3727)+2)))=0,VALUE(MID(A3727,FIND("nt ",A3727)+2,(FIND(", Af",A3727)-(FIND("nt ",A3727)+2)))),VALUE(MID(A3727,FIND("ce ",A3727)+2,(LEN(A3727)+1)-(FIND("ce ",A3727)+2))))),"REJECTED"))</f>
        <v/>
      </c>
      <c r="E3727" t="str">
        <f t="shared" ref="E3727" si="5914"><![CDATA[IF(A3727="","",IF(AND(B3727="REJECTED",C3727="REJECTED",D3727="REJECTED"),"REJECTED",IF(AND(B3727="Charged",D3727>0),"TRUE",IF(AND(B3727=C3727,B3727=D3727),"TRUE",IF(AND(B3727=D3727,B3727<>C3727),"TRUE ROAMING",IF(LEFT(B3727,3)="not",IF(AND(D3727<>VALUE(RIGHT(B3727,LEN(B3727)-3)),C3727=D3727,D3727<>0),"TRUE",IF(AND(D3727<>VALUE(RIGHT(B3727,LEN(B3727)-3)),C3727<>D3727,D3727<>0),"TRUE ROAMING","FALSE")),"FALSE"))))))]]></f>
        <v/>
      </c>
    </row>
    <row r="3729" spans="2:5" x14ac:dyDescent="0.25">
      <c r="B3729" t="str">
        <f t="shared" ref="B3729:B3792" si="5915">IF(A3730="","","Kalkulasi Bonus")</f>
        <v/>
      </c>
      <c r="C3729" s="4" t="str">
        <f t="shared" ref="C3729:C3792" si="5916">IF(A3730="","",SUBSTITUTE(MID(A3730,FIND("[",A3730)+1,FIND("]",A3730,2)-(FIND("[",A3730)+1)),"-"," "))</f>
        <v/>
      </c>
      <c r="D3729" s="4"/>
      <c r="E3729" s="4"/>
    </row>
    <row r="3730" spans="2:5" x14ac:dyDescent="0.25">
      <c r="B3730" t="str">
        <f t="shared" ref="B3730:B3793" si="5917">IF(A3730="","","Result Bonus")</f>
        <v/>
      </c>
      <c r="C3730" s="4" t="str">
        <f t="shared" ref="C3730:C3793" si="5918">IF(A3730="","",MID(A3730,FIND(":",A3730)+2,(LEN(A3730)+1)-(FIND(":",A3730)+2)))</f>
        <v/>
      </c>
      <c r="D3730" s="4"/>
      <c r="E3730" s="4"/>
    </row>
    <row r="3732" spans="2:5" x14ac:dyDescent="0.25">
      <c r="B3732" s="3" t="str">
        <f t="shared" si="5848"/>
        <v/>
      </c>
      <c r="C3732" s="3" t="str">
        <f t="shared" ref="C3732" si="5919">IF(A3732="","",IF(ISERR(FIND("###  (",A3732)),IF(OR(RIGHT(A3732,9)="ACTIVATED",RIGHT(A3732,6)="sukses",RIGHT(A3732,2)="OK"),"OK",VALUE(MID(A3734,FIND(":",A3734)+2,(LEN(A3734)+1)-(FIND(":",A3734)+2)))),"REJECTED"))</f>
        <v/>
      </c>
      <c r="D3732" s="3" t="str">
        <f t="shared" ref="D3732:D3795" si="5920">IF(A3732="","",IF(ISERR(FIND("###  (",A3732)),IF(OR(RIGHT(A3732,9)="ACTIVATED",RIGHT(A3732,6)="sukses",RIGHT(A3732,2)="OK"),"OK",IF(VALUE(MID(A3732,FIND("ce ",A3732)+2,(LEN(A3732)+1)-(FIND("ce ",A3732)+2)))=0,VALUE(MID(A3732,FIND("nt ",A3732)+2,(FIND(", Af",A3732)-(FIND("nt ",A3732)+2)))),VALUE(MID(A3732,FIND("ce ",A3732)+2,(LEN(A3732)+1)-(FIND("ce ",A3732)+2))))),"REJECTED"))</f>
        <v/>
      </c>
      <c r="E3732" t="str">
        <f t="shared" ref="E3732" si="5921"><![CDATA[IF(A3732="","",IF(AND(B3732="REJECTED",C3732="REJECTED",D3732="REJECTED"),"REJECTED",IF(AND(B3732="Charged",D3732>0),"TRUE",IF(AND(B3732=C3732,B3732=D3732),"TRUE",IF(AND(B3732=D3732,B3732<>C3732),"TRUE ROAMING",IF(LEFT(B3732,3)="not",IF(AND(D3732<>VALUE(RIGHT(B3732,LEN(B3732)-3)),C3732=D3732,D3732<>0),"TRUE",IF(AND(D3732<>VALUE(RIGHT(B3732,LEN(B3732)-3)),C3732<>D3732,D3732<>0),"TRUE ROAMING","FALSE")),"FALSE"))))))]]></f>
        <v/>
      </c>
    </row>
    <row r="3734" spans="2:5" x14ac:dyDescent="0.25">
      <c r="B3734" t="str">
        <f t="shared" ref="B3734:B3797" si="5922">IF(A3735="","","Kalkulasi Bonus")</f>
        <v/>
      </c>
      <c r="C3734" s="4" t="str">
        <f t="shared" ref="C3734:C3797" si="5923">IF(A3735="","",SUBSTITUTE(MID(A3735,FIND("[",A3735)+1,FIND("]",A3735,2)-(FIND("[",A3735)+1)),"-"," "))</f>
        <v/>
      </c>
      <c r="D3734" s="4"/>
      <c r="E3734" s="4"/>
    </row>
    <row r="3735" spans="2:5" x14ac:dyDescent="0.25">
      <c r="B3735" t="str">
        <f t="shared" ref="B3735:B3798" si="5924">IF(A3735="","","Result Bonus")</f>
        <v/>
      </c>
      <c r="C3735" s="4" t="str">
        <f t="shared" ref="C3735:C3798" si="5925">IF(A3735="","",MID(A3735,FIND(":",A3735)+2,(LEN(A3735)+1)-(FIND(":",A3735)+2)))</f>
        <v/>
      </c>
      <c r="D3735" s="4"/>
      <c r="E3735" s="4"/>
    </row>
    <row r="3737" spans="2:5" x14ac:dyDescent="0.25">
      <c r="B3737" s="3" t="str">
        <f t="shared" si="5848"/>
        <v/>
      </c>
      <c r="C3737" s="3" t="str">
        <f t="shared" ref="C3737" si="5926">IF(A3737="","",IF(ISERR(FIND("###  (",A3737)),IF(OR(RIGHT(A3737,9)="ACTIVATED",RIGHT(A3737,6)="sukses",RIGHT(A3737,2)="OK"),"OK",VALUE(MID(A3739,FIND(":",A3739)+2,(LEN(A3739)+1)-(FIND(":",A3739)+2)))),"REJECTED"))</f>
        <v/>
      </c>
      <c r="D3737" s="3" t="str">
        <f t="shared" ref="D3737:D3800" si="5927">IF(A3737="","",IF(ISERR(FIND("###  (",A3737)),IF(OR(RIGHT(A3737,9)="ACTIVATED",RIGHT(A3737,6)="sukses",RIGHT(A3737,2)="OK"),"OK",IF(VALUE(MID(A3737,FIND("ce ",A3737)+2,(LEN(A3737)+1)-(FIND("ce ",A3737)+2)))=0,VALUE(MID(A3737,FIND("nt ",A3737)+2,(FIND(", Af",A3737)-(FIND("nt ",A3737)+2)))),VALUE(MID(A3737,FIND("ce ",A3737)+2,(LEN(A3737)+1)-(FIND("ce ",A3737)+2))))),"REJECTED"))</f>
        <v/>
      </c>
      <c r="E3737" t="str">
        <f t="shared" ref="E3737" si="5928"><![CDATA[IF(A3737="","",IF(AND(B3737="REJECTED",C3737="REJECTED",D3737="REJECTED"),"REJECTED",IF(AND(B3737="Charged",D3737>0),"TRUE",IF(AND(B3737=C3737,B3737=D3737),"TRUE",IF(AND(B3737=D3737,B3737<>C3737),"TRUE ROAMING",IF(LEFT(B3737,3)="not",IF(AND(D3737<>VALUE(RIGHT(B3737,LEN(B3737)-3)),C3737=D3737,D3737<>0),"TRUE",IF(AND(D3737<>VALUE(RIGHT(B3737,LEN(B3737)-3)),C3737<>D3737,D3737<>0),"TRUE ROAMING","FALSE")),"FALSE"))))))]]></f>
        <v/>
      </c>
    </row>
    <row r="3739" spans="2:5" x14ac:dyDescent="0.25">
      <c r="B3739" t="str">
        <f t="shared" ref="B3739:B3802" si="5929">IF(A3740="","","Kalkulasi Bonus")</f>
        <v/>
      </c>
      <c r="C3739" s="4" t="str">
        <f t="shared" ref="C3739:C3802" si="5930">IF(A3740="","",SUBSTITUTE(MID(A3740,FIND("[",A3740)+1,FIND("]",A3740,2)-(FIND("[",A3740)+1)),"-"," "))</f>
        <v/>
      </c>
      <c r="D3739" s="4"/>
      <c r="E3739" s="4"/>
    </row>
    <row r="3740" spans="2:5" x14ac:dyDescent="0.25">
      <c r="B3740" t="str">
        <f t="shared" ref="B3740:B3803" si="5931">IF(A3740="","","Result Bonus")</f>
        <v/>
      </c>
      <c r="C3740" s="4" t="str">
        <f t="shared" ref="C3740:C3803" si="5932">IF(A3740="","",MID(A3740,FIND(":",A3740)+2,(LEN(A3740)+1)-(FIND(":",A3740)+2)))</f>
        <v/>
      </c>
      <c r="D3740" s="4"/>
      <c r="E3740" s="4"/>
    </row>
    <row r="3742" spans="2:5" x14ac:dyDescent="0.25">
      <c r="B3742" s="3" t="str">
        <f t="shared" si="5848"/>
        <v/>
      </c>
      <c r="C3742" s="3" t="str">
        <f t="shared" ref="C3742" si="5933">IF(A3742="","",IF(ISERR(FIND("###  (",A3742)),IF(OR(RIGHT(A3742,9)="ACTIVATED",RIGHT(A3742,6)="sukses",RIGHT(A3742,2)="OK"),"OK",VALUE(MID(A3744,FIND(":",A3744)+2,(LEN(A3744)+1)-(FIND(":",A3744)+2)))),"REJECTED"))</f>
        <v/>
      </c>
      <c r="D3742" s="3" t="str">
        <f t="shared" ref="D3742:D3805" si="5934">IF(A3742="","",IF(ISERR(FIND("###  (",A3742)),IF(OR(RIGHT(A3742,9)="ACTIVATED",RIGHT(A3742,6)="sukses",RIGHT(A3742,2)="OK"),"OK",IF(VALUE(MID(A3742,FIND("ce ",A3742)+2,(LEN(A3742)+1)-(FIND("ce ",A3742)+2)))=0,VALUE(MID(A3742,FIND("nt ",A3742)+2,(FIND(", Af",A3742)-(FIND("nt ",A3742)+2)))),VALUE(MID(A3742,FIND("ce ",A3742)+2,(LEN(A3742)+1)-(FIND("ce ",A3742)+2))))),"REJECTED"))</f>
        <v/>
      </c>
      <c r="E3742" t="str">
        <f t="shared" ref="E3742" si="5935"><![CDATA[IF(A3742="","",IF(AND(B3742="REJECTED",C3742="REJECTED",D3742="REJECTED"),"REJECTED",IF(AND(B3742="Charged",D3742>0),"TRUE",IF(AND(B3742=C3742,B3742=D3742),"TRUE",IF(AND(B3742=D3742,B3742<>C3742),"TRUE ROAMING",IF(LEFT(B3742,3)="not",IF(AND(D3742<>VALUE(RIGHT(B3742,LEN(B3742)-3)),C3742=D3742,D3742<>0),"TRUE",IF(AND(D3742<>VALUE(RIGHT(B3742,LEN(B3742)-3)),C3742<>D3742,D3742<>0),"TRUE ROAMING","FALSE")),"FALSE"))))))]]></f>
        <v/>
      </c>
    </row>
    <row r="3744" spans="2:5" x14ac:dyDescent="0.25">
      <c r="B3744" t="str">
        <f t="shared" ref="B3744:B3807" si="5936">IF(A3745="","","Kalkulasi Bonus")</f>
        <v/>
      </c>
      <c r="C3744" s="4" t="str">
        <f t="shared" ref="C3744:C3807" si="5937">IF(A3745="","",SUBSTITUTE(MID(A3745,FIND("[",A3745)+1,FIND("]",A3745,2)-(FIND("[",A3745)+1)),"-"," "))</f>
        <v/>
      </c>
      <c r="D3744" s="4"/>
      <c r="E3744" s="4"/>
    </row>
    <row r="3745" spans="2:5" x14ac:dyDescent="0.25">
      <c r="B3745" t="str">
        <f t="shared" ref="B3745:B3808" si="5938">IF(A3745="","","Result Bonus")</f>
        <v/>
      </c>
      <c r="C3745" s="4" t="str">
        <f t="shared" ref="C3745:C3808" si="5939">IF(A3745="","",MID(A3745,FIND(":",A3745)+2,(LEN(A3745)+1)-(FIND(":",A3745)+2)))</f>
        <v/>
      </c>
      <c r="D3745" s="4"/>
      <c r="E3745" s="4"/>
    </row>
    <row r="3747" spans="2:5" x14ac:dyDescent="0.25">
      <c r="B3747" s="3" t="str">
        <f t="shared" ref="B3747:B3807" si="5940">IF(A3747="","",IF(ISERR(FIND("###  (",A3747)),IF(OR(RIGHT(A3747,9)="ACTIVATED",RIGHT(A3747,6)="sukses",RIGHT(A3747,2)="OK"),"OK",IF(ISERR(VALUE(MID(A3747,FIND("[",A3747)+1,FIND("]",A3747,2)-(FIND("[",A3747)+1)))),MID(A3747,FIND("[",A3747)+1,FIND("]",A3747,2)-(FIND("[",A3747)+1)),VALUE(MID(A3747,FIND("[",A3747)+1,FIND("]",A3747,2)-(FIND("[",A3747)+1))))),"REJECTED"))</f>
        <v/>
      </c>
      <c r="C3747" s="3" t="str">
        <f t="shared" ref="C3747" si="5941">IF(A3747="","",IF(ISERR(FIND("###  (",A3747)),IF(OR(RIGHT(A3747,9)="ACTIVATED",RIGHT(A3747,6)="sukses",RIGHT(A3747,2)="OK"),"OK",VALUE(MID(A3749,FIND(":",A3749)+2,(LEN(A3749)+1)-(FIND(":",A3749)+2)))),"REJECTED"))</f>
        <v/>
      </c>
      <c r="D3747" s="3" t="str">
        <f t="shared" ref="D3747:D3810" si="5942">IF(A3747="","",IF(ISERR(FIND("###  (",A3747)),IF(OR(RIGHT(A3747,9)="ACTIVATED",RIGHT(A3747,6)="sukses",RIGHT(A3747,2)="OK"),"OK",IF(VALUE(MID(A3747,FIND("ce ",A3747)+2,(LEN(A3747)+1)-(FIND("ce ",A3747)+2)))=0,VALUE(MID(A3747,FIND("nt ",A3747)+2,(FIND(", Af",A3747)-(FIND("nt ",A3747)+2)))),VALUE(MID(A3747,FIND("ce ",A3747)+2,(LEN(A3747)+1)-(FIND("ce ",A3747)+2))))),"REJECTED"))</f>
        <v/>
      </c>
      <c r="E3747" t="str">
        <f t="shared" ref="E3747" si="5943"><![CDATA[IF(A3747="","",IF(AND(B3747="REJECTED",C3747="REJECTED",D3747="REJECTED"),"REJECTED",IF(AND(B3747="Charged",D3747>0),"TRUE",IF(AND(B3747=C3747,B3747=D3747),"TRUE",IF(AND(B3747=D3747,B3747<>C3747),"TRUE ROAMING",IF(LEFT(B3747,3)="not",IF(AND(D3747<>VALUE(RIGHT(B3747,LEN(B3747)-3)),C3747=D3747,D3747<>0),"TRUE",IF(AND(D3747<>VALUE(RIGHT(B3747,LEN(B3747)-3)),C3747<>D3747,D3747<>0),"TRUE ROAMING","FALSE")),"FALSE"))))))]]></f>
        <v/>
      </c>
    </row>
    <row r="3749" spans="2:5" x14ac:dyDescent="0.25">
      <c r="B3749" t="str">
        <f t="shared" ref="B3749:B3812" si="5944">IF(A3750="","","Kalkulasi Bonus")</f>
        <v/>
      </c>
      <c r="C3749" s="4" t="str">
        <f t="shared" ref="C3749:C3812" si="5945">IF(A3750="","",SUBSTITUTE(MID(A3750,FIND("[",A3750)+1,FIND("]",A3750,2)-(FIND("[",A3750)+1)),"-"," "))</f>
        <v/>
      </c>
      <c r="D3749" s="4"/>
      <c r="E3749" s="4"/>
    </row>
    <row r="3750" spans="2:5" x14ac:dyDescent="0.25">
      <c r="B3750" t="str">
        <f t="shared" ref="B3750:B3813" si="5946">IF(A3750="","","Result Bonus")</f>
        <v/>
      </c>
      <c r="C3750" s="4" t="str">
        <f t="shared" ref="C3750:C3813" si="5947">IF(A3750="","",MID(A3750,FIND(":",A3750)+2,(LEN(A3750)+1)-(FIND(":",A3750)+2)))</f>
        <v/>
      </c>
      <c r="D3750" s="4"/>
      <c r="E3750" s="4"/>
    </row>
    <row r="3752" spans="2:5" x14ac:dyDescent="0.25">
      <c r="B3752" s="3" t="str">
        <f t="shared" si="5940"/>
        <v/>
      </c>
      <c r="C3752" s="3" t="str">
        <f t="shared" ref="C3752" si="5948">IF(A3752="","",IF(ISERR(FIND("###  (",A3752)),IF(OR(RIGHT(A3752,9)="ACTIVATED",RIGHT(A3752,6)="sukses",RIGHT(A3752,2)="OK"),"OK",VALUE(MID(A3754,FIND(":",A3754)+2,(LEN(A3754)+1)-(FIND(":",A3754)+2)))),"REJECTED"))</f>
        <v/>
      </c>
      <c r="D3752" s="3" t="str">
        <f t="shared" ref="D3752:D3815" si="5949">IF(A3752="","",IF(ISERR(FIND("###  (",A3752)),IF(OR(RIGHT(A3752,9)="ACTIVATED",RIGHT(A3752,6)="sukses",RIGHT(A3752,2)="OK"),"OK",IF(VALUE(MID(A3752,FIND("ce ",A3752)+2,(LEN(A3752)+1)-(FIND("ce ",A3752)+2)))=0,VALUE(MID(A3752,FIND("nt ",A3752)+2,(FIND(", Af",A3752)-(FIND("nt ",A3752)+2)))),VALUE(MID(A3752,FIND("ce ",A3752)+2,(LEN(A3752)+1)-(FIND("ce ",A3752)+2))))),"REJECTED"))</f>
        <v/>
      </c>
      <c r="E3752" t="str">
        <f t="shared" ref="E3752" si="5950"><![CDATA[IF(A3752="","",IF(AND(B3752="REJECTED",C3752="REJECTED",D3752="REJECTED"),"REJECTED",IF(AND(B3752="Charged",D3752>0),"TRUE",IF(AND(B3752=C3752,B3752=D3752),"TRUE",IF(AND(B3752=D3752,B3752<>C3752),"TRUE ROAMING",IF(LEFT(B3752,3)="not",IF(AND(D3752<>VALUE(RIGHT(B3752,LEN(B3752)-3)),C3752=D3752,D3752<>0),"TRUE",IF(AND(D3752<>VALUE(RIGHT(B3752,LEN(B3752)-3)),C3752<>D3752,D3752<>0),"TRUE ROAMING","FALSE")),"FALSE"))))))]]></f>
        <v/>
      </c>
    </row>
    <row r="3754" spans="2:5" x14ac:dyDescent="0.25">
      <c r="B3754" t="str">
        <f t="shared" ref="B3754:B3817" si="5951">IF(A3755="","","Kalkulasi Bonus")</f>
        <v/>
      </c>
      <c r="C3754" s="4" t="str">
        <f t="shared" ref="C3754:C3817" si="5952">IF(A3755="","",SUBSTITUTE(MID(A3755,FIND("[",A3755)+1,FIND("]",A3755,2)-(FIND("[",A3755)+1)),"-"," "))</f>
        <v/>
      </c>
      <c r="D3754" s="4"/>
      <c r="E3754" s="4"/>
    </row>
    <row r="3755" spans="2:5" x14ac:dyDescent="0.25">
      <c r="B3755" t="str">
        <f t="shared" ref="B3755:B3818" si="5953">IF(A3755="","","Result Bonus")</f>
        <v/>
      </c>
      <c r="C3755" s="4" t="str">
        <f t="shared" ref="C3755:C3818" si="5954">IF(A3755="","",MID(A3755,FIND(":",A3755)+2,(LEN(A3755)+1)-(FIND(":",A3755)+2)))</f>
        <v/>
      </c>
      <c r="D3755" s="4"/>
      <c r="E3755" s="4"/>
    </row>
    <row r="3757" spans="2:5" x14ac:dyDescent="0.25">
      <c r="B3757" s="3" t="str">
        <f t="shared" si="5940"/>
        <v/>
      </c>
      <c r="C3757" s="3" t="str">
        <f t="shared" ref="C3757" si="5955">IF(A3757="","",IF(ISERR(FIND("###  (",A3757)),IF(OR(RIGHT(A3757,9)="ACTIVATED",RIGHT(A3757,6)="sukses",RIGHT(A3757,2)="OK"),"OK",VALUE(MID(A3759,FIND(":",A3759)+2,(LEN(A3759)+1)-(FIND(":",A3759)+2)))),"REJECTED"))</f>
        <v/>
      </c>
      <c r="D3757" s="3" t="str">
        <f t="shared" ref="D3757:D3820" si="5956">IF(A3757="","",IF(ISERR(FIND("###  (",A3757)),IF(OR(RIGHT(A3757,9)="ACTIVATED",RIGHT(A3757,6)="sukses",RIGHT(A3757,2)="OK"),"OK",IF(VALUE(MID(A3757,FIND("ce ",A3757)+2,(LEN(A3757)+1)-(FIND("ce ",A3757)+2)))=0,VALUE(MID(A3757,FIND("nt ",A3757)+2,(FIND(", Af",A3757)-(FIND("nt ",A3757)+2)))),VALUE(MID(A3757,FIND("ce ",A3757)+2,(LEN(A3757)+1)-(FIND("ce ",A3757)+2))))),"REJECTED"))</f>
        <v/>
      </c>
      <c r="E3757" t="str">
        <f t="shared" ref="E3757" si="5957"><![CDATA[IF(A3757="","",IF(AND(B3757="REJECTED",C3757="REJECTED",D3757="REJECTED"),"REJECTED",IF(AND(B3757="Charged",D3757>0),"TRUE",IF(AND(B3757=C3757,B3757=D3757),"TRUE",IF(AND(B3757=D3757,B3757<>C3757),"TRUE ROAMING",IF(LEFT(B3757,3)="not",IF(AND(D3757<>VALUE(RIGHT(B3757,LEN(B3757)-3)),C3757=D3757,D3757<>0),"TRUE",IF(AND(D3757<>VALUE(RIGHT(B3757,LEN(B3757)-3)),C3757<>D3757,D3757<>0),"TRUE ROAMING","FALSE")),"FALSE"))))))]]></f>
        <v/>
      </c>
    </row>
    <row r="3759" spans="2:5" x14ac:dyDescent="0.25">
      <c r="B3759" t="str">
        <f t="shared" ref="B3759:B3822" si="5958">IF(A3760="","","Kalkulasi Bonus")</f>
        <v/>
      </c>
      <c r="C3759" s="4" t="str">
        <f t="shared" ref="C3759:C3822" si="5959">IF(A3760="","",SUBSTITUTE(MID(A3760,FIND("[",A3760)+1,FIND("]",A3760,2)-(FIND("[",A3760)+1)),"-"," "))</f>
        <v/>
      </c>
      <c r="D3759" s="4"/>
      <c r="E3759" s="4"/>
    </row>
    <row r="3760" spans="2:5" x14ac:dyDescent="0.25">
      <c r="B3760" t="str">
        <f t="shared" ref="B3760:B3823" si="5960">IF(A3760="","","Result Bonus")</f>
        <v/>
      </c>
      <c r="C3760" s="4" t="str">
        <f t="shared" ref="C3760:C3823" si="5961">IF(A3760="","",MID(A3760,FIND(":",A3760)+2,(LEN(A3760)+1)-(FIND(":",A3760)+2)))</f>
        <v/>
      </c>
      <c r="D3760" s="4"/>
      <c r="E3760" s="4"/>
    </row>
    <row r="3762" spans="2:5" x14ac:dyDescent="0.25">
      <c r="B3762" s="3" t="str">
        <f t="shared" si="5940"/>
        <v/>
      </c>
      <c r="C3762" s="3" t="str">
        <f t="shared" ref="C3762" si="5962">IF(A3762="","",IF(ISERR(FIND("###  (",A3762)),IF(OR(RIGHT(A3762,9)="ACTIVATED",RIGHT(A3762,6)="sukses",RIGHT(A3762,2)="OK"),"OK",VALUE(MID(A3764,FIND(":",A3764)+2,(LEN(A3764)+1)-(FIND(":",A3764)+2)))),"REJECTED"))</f>
        <v/>
      </c>
      <c r="D3762" s="3" t="str">
        <f t="shared" ref="D3762:D3825" si="5963">IF(A3762="","",IF(ISERR(FIND("###  (",A3762)),IF(OR(RIGHT(A3762,9)="ACTIVATED",RIGHT(A3762,6)="sukses",RIGHT(A3762,2)="OK"),"OK",IF(VALUE(MID(A3762,FIND("ce ",A3762)+2,(LEN(A3762)+1)-(FIND("ce ",A3762)+2)))=0,VALUE(MID(A3762,FIND("nt ",A3762)+2,(FIND(", Af",A3762)-(FIND("nt ",A3762)+2)))),VALUE(MID(A3762,FIND("ce ",A3762)+2,(LEN(A3762)+1)-(FIND("ce ",A3762)+2))))),"REJECTED"))</f>
        <v/>
      </c>
      <c r="E3762" t="str">
        <f t="shared" ref="E3762" si="5964"><![CDATA[IF(A3762="","",IF(AND(B3762="REJECTED",C3762="REJECTED",D3762="REJECTED"),"REJECTED",IF(AND(B3762="Charged",D3762>0),"TRUE",IF(AND(B3762=C3762,B3762=D3762),"TRUE",IF(AND(B3762=D3762,B3762<>C3762),"TRUE ROAMING",IF(LEFT(B3762,3)="not",IF(AND(D3762<>VALUE(RIGHT(B3762,LEN(B3762)-3)),C3762=D3762,D3762<>0),"TRUE",IF(AND(D3762<>VALUE(RIGHT(B3762,LEN(B3762)-3)),C3762<>D3762,D3762<>0),"TRUE ROAMING","FALSE")),"FALSE"))))))]]></f>
        <v/>
      </c>
    </row>
    <row r="3764" spans="2:5" x14ac:dyDescent="0.25">
      <c r="B3764" t="str">
        <f t="shared" ref="B3764:B3827" si="5965">IF(A3765="","","Kalkulasi Bonus")</f>
        <v/>
      </c>
      <c r="C3764" s="4" t="str">
        <f t="shared" ref="C3764:C3827" si="5966">IF(A3765="","",SUBSTITUTE(MID(A3765,FIND("[",A3765)+1,FIND("]",A3765,2)-(FIND("[",A3765)+1)),"-"," "))</f>
        <v/>
      </c>
      <c r="D3764" s="4"/>
      <c r="E3764" s="4"/>
    </row>
    <row r="3765" spans="2:5" x14ac:dyDescent="0.25">
      <c r="B3765" t="str">
        <f t="shared" ref="B3765:B3828" si="5967">IF(A3765="","","Result Bonus")</f>
        <v/>
      </c>
      <c r="C3765" s="4" t="str">
        <f t="shared" ref="C3765:C3828" si="5968">IF(A3765="","",MID(A3765,FIND(":",A3765)+2,(LEN(A3765)+1)-(FIND(":",A3765)+2)))</f>
        <v/>
      </c>
      <c r="D3765" s="4"/>
      <c r="E3765" s="4"/>
    </row>
    <row r="3767" spans="2:5" x14ac:dyDescent="0.25">
      <c r="B3767" s="3" t="str">
        <f t="shared" si="5940"/>
        <v/>
      </c>
      <c r="C3767" s="3" t="str">
        <f t="shared" ref="C3767" si="5969">IF(A3767="","",IF(ISERR(FIND("###  (",A3767)),IF(OR(RIGHT(A3767,9)="ACTIVATED",RIGHT(A3767,6)="sukses",RIGHT(A3767,2)="OK"),"OK",VALUE(MID(A3769,FIND(":",A3769)+2,(LEN(A3769)+1)-(FIND(":",A3769)+2)))),"REJECTED"))</f>
        <v/>
      </c>
      <c r="D3767" s="3" t="str">
        <f t="shared" ref="D3767:D3830" si="5970">IF(A3767="","",IF(ISERR(FIND("###  (",A3767)),IF(OR(RIGHT(A3767,9)="ACTIVATED",RIGHT(A3767,6)="sukses",RIGHT(A3767,2)="OK"),"OK",IF(VALUE(MID(A3767,FIND("ce ",A3767)+2,(LEN(A3767)+1)-(FIND("ce ",A3767)+2)))=0,VALUE(MID(A3767,FIND("nt ",A3767)+2,(FIND(", Af",A3767)-(FIND("nt ",A3767)+2)))),VALUE(MID(A3767,FIND("ce ",A3767)+2,(LEN(A3767)+1)-(FIND("ce ",A3767)+2))))),"REJECTED"))</f>
        <v/>
      </c>
      <c r="E3767" t="str">
        <f t="shared" ref="E3767" si="5971"><![CDATA[IF(A3767="","",IF(AND(B3767="REJECTED",C3767="REJECTED",D3767="REJECTED"),"REJECTED",IF(AND(B3767="Charged",D3767>0),"TRUE",IF(AND(B3767=C3767,B3767=D3767),"TRUE",IF(AND(B3767=D3767,B3767<>C3767),"TRUE ROAMING",IF(LEFT(B3767,3)="not",IF(AND(D3767<>VALUE(RIGHT(B3767,LEN(B3767)-3)),C3767=D3767,D3767<>0),"TRUE",IF(AND(D3767<>VALUE(RIGHT(B3767,LEN(B3767)-3)),C3767<>D3767,D3767<>0),"TRUE ROAMING","FALSE")),"FALSE"))))))]]></f>
        <v/>
      </c>
    </row>
    <row r="3769" spans="2:5" x14ac:dyDescent="0.25">
      <c r="B3769" t="str">
        <f t="shared" ref="B3769:B3832" si="5972">IF(A3770="","","Kalkulasi Bonus")</f>
        <v/>
      </c>
      <c r="C3769" s="4" t="str">
        <f t="shared" ref="C3769:C3832" si="5973">IF(A3770="","",SUBSTITUTE(MID(A3770,FIND("[",A3770)+1,FIND("]",A3770,2)-(FIND("[",A3770)+1)),"-"," "))</f>
        <v/>
      </c>
      <c r="D3769" s="4"/>
      <c r="E3769" s="4"/>
    </row>
    <row r="3770" spans="2:5" x14ac:dyDescent="0.25">
      <c r="B3770" t="str">
        <f t="shared" ref="B3770:B3833" si="5974">IF(A3770="","","Result Bonus")</f>
        <v/>
      </c>
      <c r="C3770" s="4" t="str">
        <f t="shared" ref="C3770:C3833" si="5975">IF(A3770="","",MID(A3770,FIND(":",A3770)+2,(LEN(A3770)+1)-(FIND(":",A3770)+2)))</f>
        <v/>
      </c>
      <c r="D3770" s="4"/>
      <c r="E3770" s="4"/>
    </row>
    <row r="3772" spans="2:5" x14ac:dyDescent="0.25">
      <c r="B3772" s="3" t="str">
        <f t="shared" si="5940"/>
        <v/>
      </c>
      <c r="C3772" s="3" t="str">
        <f t="shared" ref="C3772" si="5976">IF(A3772="","",IF(ISERR(FIND("###  (",A3772)),IF(OR(RIGHT(A3772,9)="ACTIVATED",RIGHT(A3772,6)="sukses",RIGHT(A3772,2)="OK"),"OK",VALUE(MID(A3774,FIND(":",A3774)+2,(LEN(A3774)+1)-(FIND(":",A3774)+2)))),"REJECTED"))</f>
        <v/>
      </c>
      <c r="D3772" s="3" t="str">
        <f t="shared" ref="D3772:D3835" si="5977">IF(A3772="","",IF(ISERR(FIND("###  (",A3772)),IF(OR(RIGHT(A3772,9)="ACTIVATED",RIGHT(A3772,6)="sukses",RIGHT(A3772,2)="OK"),"OK",IF(VALUE(MID(A3772,FIND("ce ",A3772)+2,(LEN(A3772)+1)-(FIND("ce ",A3772)+2)))=0,VALUE(MID(A3772,FIND("nt ",A3772)+2,(FIND(", Af",A3772)-(FIND("nt ",A3772)+2)))),VALUE(MID(A3772,FIND("ce ",A3772)+2,(LEN(A3772)+1)-(FIND("ce ",A3772)+2))))),"REJECTED"))</f>
        <v/>
      </c>
      <c r="E3772" t="str">
        <f t="shared" ref="E3772" si="5978"><![CDATA[IF(A3772="","",IF(AND(B3772="REJECTED",C3772="REJECTED",D3772="REJECTED"),"REJECTED",IF(AND(B3772="Charged",D3772>0),"TRUE",IF(AND(B3772=C3772,B3772=D3772),"TRUE",IF(AND(B3772=D3772,B3772<>C3772),"TRUE ROAMING",IF(LEFT(B3772,3)="not",IF(AND(D3772<>VALUE(RIGHT(B3772,LEN(B3772)-3)),C3772=D3772,D3772<>0),"TRUE",IF(AND(D3772<>VALUE(RIGHT(B3772,LEN(B3772)-3)),C3772<>D3772,D3772<>0),"TRUE ROAMING","FALSE")),"FALSE"))))))]]></f>
        <v/>
      </c>
    </row>
    <row r="3774" spans="2:5" x14ac:dyDescent="0.25">
      <c r="B3774" t="str">
        <f t="shared" ref="B3774:B3837" si="5979">IF(A3775="","","Kalkulasi Bonus")</f>
        <v/>
      </c>
      <c r="C3774" s="4" t="str">
        <f t="shared" ref="C3774:C3837" si="5980">IF(A3775="","",SUBSTITUTE(MID(A3775,FIND("[",A3775)+1,FIND("]",A3775,2)-(FIND("[",A3775)+1)),"-"," "))</f>
        <v/>
      </c>
      <c r="D3774" s="4"/>
      <c r="E3774" s="4"/>
    </row>
    <row r="3775" spans="2:5" x14ac:dyDescent="0.25">
      <c r="B3775" t="str">
        <f t="shared" ref="B3775:B3838" si="5981">IF(A3775="","","Result Bonus")</f>
        <v/>
      </c>
      <c r="C3775" s="4" t="str">
        <f t="shared" ref="C3775:C3838" si="5982">IF(A3775="","",MID(A3775,FIND(":",A3775)+2,(LEN(A3775)+1)-(FIND(":",A3775)+2)))</f>
        <v/>
      </c>
      <c r="D3775" s="4"/>
      <c r="E3775" s="4"/>
    </row>
    <row r="3777" spans="2:5" x14ac:dyDescent="0.25">
      <c r="B3777" s="3" t="str">
        <f t="shared" si="5940"/>
        <v/>
      </c>
      <c r="C3777" s="3" t="str">
        <f t="shared" ref="C3777" si="5983">IF(A3777="","",IF(ISERR(FIND("###  (",A3777)),IF(OR(RIGHT(A3777,9)="ACTIVATED",RIGHT(A3777,6)="sukses",RIGHT(A3777,2)="OK"),"OK",VALUE(MID(A3779,FIND(":",A3779)+2,(LEN(A3779)+1)-(FIND(":",A3779)+2)))),"REJECTED"))</f>
        <v/>
      </c>
      <c r="D3777" s="3" t="str">
        <f t="shared" ref="D3777:D3840" si="5984">IF(A3777="","",IF(ISERR(FIND("###  (",A3777)),IF(OR(RIGHT(A3777,9)="ACTIVATED",RIGHT(A3777,6)="sukses",RIGHT(A3777,2)="OK"),"OK",IF(VALUE(MID(A3777,FIND("ce ",A3777)+2,(LEN(A3777)+1)-(FIND("ce ",A3777)+2)))=0,VALUE(MID(A3777,FIND("nt ",A3777)+2,(FIND(", Af",A3777)-(FIND("nt ",A3777)+2)))),VALUE(MID(A3777,FIND("ce ",A3777)+2,(LEN(A3777)+1)-(FIND("ce ",A3777)+2))))),"REJECTED"))</f>
        <v/>
      </c>
      <c r="E3777" t="str">
        <f t="shared" ref="E3777" si="5985"><![CDATA[IF(A3777="","",IF(AND(B3777="REJECTED",C3777="REJECTED",D3777="REJECTED"),"REJECTED",IF(AND(B3777="Charged",D3777>0),"TRUE",IF(AND(B3777=C3777,B3777=D3777),"TRUE",IF(AND(B3777=D3777,B3777<>C3777),"TRUE ROAMING",IF(LEFT(B3777,3)="not",IF(AND(D3777<>VALUE(RIGHT(B3777,LEN(B3777)-3)),C3777=D3777,D3777<>0),"TRUE",IF(AND(D3777<>VALUE(RIGHT(B3777,LEN(B3777)-3)),C3777<>D3777,D3777<>0),"TRUE ROAMING","FALSE")),"FALSE"))))))]]></f>
        <v/>
      </c>
    </row>
    <row r="3779" spans="2:5" x14ac:dyDescent="0.25">
      <c r="B3779" t="str">
        <f t="shared" ref="B3779:B3842" si="5986">IF(A3780="","","Kalkulasi Bonus")</f>
        <v/>
      </c>
      <c r="C3779" s="4" t="str">
        <f t="shared" ref="C3779:C3842" si="5987">IF(A3780="","",SUBSTITUTE(MID(A3780,FIND("[",A3780)+1,FIND("]",A3780,2)-(FIND("[",A3780)+1)),"-"," "))</f>
        <v/>
      </c>
      <c r="D3779" s="4"/>
      <c r="E3779" s="4"/>
    </row>
    <row r="3780" spans="2:5" x14ac:dyDescent="0.25">
      <c r="B3780" t="str">
        <f t="shared" ref="B3780:B3843" si="5988">IF(A3780="","","Result Bonus")</f>
        <v/>
      </c>
      <c r="C3780" s="4" t="str">
        <f t="shared" ref="C3780:C3843" si="5989">IF(A3780="","",MID(A3780,FIND(":",A3780)+2,(LEN(A3780)+1)-(FIND(":",A3780)+2)))</f>
        <v/>
      </c>
      <c r="D3780" s="4"/>
      <c r="E3780" s="4"/>
    </row>
    <row r="3782" spans="2:5" x14ac:dyDescent="0.25">
      <c r="B3782" s="3" t="str">
        <f t="shared" si="5940"/>
        <v/>
      </c>
      <c r="C3782" s="3" t="str">
        <f t="shared" ref="C3782" si="5990">IF(A3782="","",IF(ISERR(FIND("###  (",A3782)),IF(OR(RIGHT(A3782,9)="ACTIVATED",RIGHT(A3782,6)="sukses",RIGHT(A3782,2)="OK"),"OK",VALUE(MID(A3784,FIND(":",A3784)+2,(LEN(A3784)+1)-(FIND(":",A3784)+2)))),"REJECTED"))</f>
        <v/>
      </c>
      <c r="D3782" s="3" t="str">
        <f t="shared" ref="D3782:D3845" si="5991">IF(A3782="","",IF(ISERR(FIND("###  (",A3782)),IF(OR(RIGHT(A3782,9)="ACTIVATED",RIGHT(A3782,6)="sukses",RIGHT(A3782,2)="OK"),"OK",IF(VALUE(MID(A3782,FIND("ce ",A3782)+2,(LEN(A3782)+1)-(FIND("ce ",A3782)+2)))=0,VALUE(MID(A3782,FIND("nt ",A3782)+2,(FIND(", Af",A3782)-(FIND("nt ",A3782)+2)))),VALUE(MID(A3782,FIND("ce ",A3782)+2,(LEN(A3782)+1)-(FIND("ce ",A3782)+2))))),"REJECTED"))</f>
        <v/>
      </c>
      <c r="E3782" t="str">
        <f t="shared" ref="E3782" si="5992"><![CDATA[IF(A3782="","",IF(AND(B3782="REJECTED",C3782="REJECTED",D3782="REJECTED"),"REJECTED",IF(AND(B3782="Charged",D3782>0),"TRUE",IF(AND(B3782=C3782,B3782=D3782),"TRUE",IF(AND(B3782=D3782,B3782<>C3782),"TRUE ROAMING",IF(LEFT(B3782,3)="not",IF(AND(D3782<>VALUE(RIGHT(B3782,LEN(B3782)-3)),C3782=D3782,D3782<>0),"TRUE",IF(AND(D3782<>VALUE(RIGHT(B3782,LEN(B3782)-3)),C3782<>D3782,D3782<>0),"TRUE ROAMING","FALSE")),"FALSE"))))))]]></f>
        <v/>
      </c>
    </row>
    <row r="3784" spans="2:5" x14ac:dyDescent="0.25">
      <c r="B3784" t="str">
        <f t="shared" ref="B3784:B3847" si="5993">IF(A3785="","","Kalkulasi Bonus")</f>
        <v/>
      </c>
      <c r="C3784" s="4" t="str">
        <f t="shared" ref="C3784:C3847" si="5994">IF(A3785="","",SUBSTITUTE(MID(A3785,FIND("[",A3785)+1,FIND("]",A3785,2)-(FIND("[",A3785)+1)),"-"," "))</f>
        <v/>
      </c>
      <c r="D3784" s="4"/>
      <c r="E3784" s="4"/>
    </row>
    <row r="3785" spans="2:5" x14ac:dyDescent="0.25">
      <c r="B3785" t="str">
        <f t="shared" ref="B3785:B3848" si="5995">IF(A3785="","","Result Bonus")</f>
        <v/>
      </c>
      <c r="C3785" s="4" t="str">
        <f t="shared" ref="C3785:C3848" si="5996">IF(A3785="","",MID(A3785,FIND(":",A3785)+2,(LEN(A3785)+1)-(FIND(":",A3785)+2)))</f>
        <v/>
      </c>
      <c r="D3785" s="4"/>
      <c r="E3785" s="4"/>
    </row>
    <row r="3787" spans="2:5" x14ac:dyDescent="0.25">
      <c r="B3787" s="3" t="str">
        <f t="shared" si="5940"/>
        <v/>
      </c>
      <c r="C3787" s="3" t="str">
        <f t="shared" ref="C3787" si="5997">IF(A3787="","",IF(ISERR(FIND("###  (",A3787)),IF(OR(RIGHT(A3787,9)="ACTIVATED",RIGHT(A3787,6)="sukses",RIGHT(A3787,2)="OK"),"OK",VALUE(MID(A3789,FIND(":",A3789)+2,(LEN(A3789)+1)-(FIND(":",A3789)+2)))),"REJECTED"))</f>
        <v/>
      </c>
      <c r="D3787" s="3" t="str">
        <f t="shared" ref="D3787:D3850" si="5998">IF(A3787="","",IF(ISERR(FIND("###  (",A3787)),IF(OR(RIGHT(A3787,9)="ACTIVATED",RIGHT(A3787,6)="sukses",RIGHT(A3787,2)="OK"),"OK",IF(VALUE(MID(A3787,FIND("ce ",A3787)+2,(LEN(A3787)+1)-(FIND("ce ",A3787)+2)))=0,VALUE(MID(A3787,FIND("nt ",A3787)+2,(FIND(", Af",A3787)-(FIND("nt ",A3787)+2)))),VALUE(MID(A3787,FIND("ce ",A3787)+2,(LEN(A3787)+1)-(FIND("ce ",A3787)+2))))),"REJECTED"))</f>
        <v/>
      </c>
      <c r="E3787" t="str">
        <f t="shared" ref="E3787" si="5999"><![CDATA[IF(A3787="","",IF(AND(B3787="REJECTED",C3787="REJECTED",D3787="REJECTED"),"REJECTED",IF(AND(B3787="Charged",D3787>0),"TRUE",IF(AND(B3787=C3787,B3787=D3787),"TRUE",IF(AND(B3787=D3787,B3787<>C3787),"TRUE ROAMING",IF(LEFT(B3787,3)="not",IF(AND(D3787<>VALUE(RIGHT(B3787,LEN(B3787)-3)),C3787=D3787,D3787<>0),"TRUE",IF(AND(D3787<>VALUE(RIGHT(B3787,LEN(B3787)-3)),C3787<>D3787,D3787<>0),"TRUE ROAMING","FALSE")),"FALSE"))))))]]></f>
        <v/>
      </c>
    </row>
    <row r="3789" spans="2:5" x14ac:dyDescent="0.25">
      <c r="B3789" t="str">
        <f t="shared" ref="B3789:B3852" si="6000">IF(A3790="","","Kalkulasi Bonus")</f>
        <v/>
      </c>
      <c r="C3789" s="4" t="str">
        <f t="shared" ref="C3789:C3852" si="6001">IF(A3790="","",SUBSTITUTE(MID(A3790,FIND("[",A3790)+1,FIND("]",A3790,2)-(FIND("[",A3790)+1)),"-"," "))</f>
        <v/>
      </c>
      <c r="D3789" s="4"/>
      <c r="E3789" s="4"/>
    </row>
    <row r="3790" spans="2:5" x14ac:dyDescent="0.25">
      <c r="B3790" t="str">
        <f t="shared" ref="B3790:B3853" si="6002">IF(A3790="","","Result Bonus")</f>
        <v/>
      </c>
      <c r="C3790" s="4" t="str">
        <f t="shared" ref="C3790:C3853" si="6003">IF(A3790="","",MID(A3790,FIND(":",A3790)+2,(LEN(A3790)+1)-(FIND(":",A3790)+2)))</f>
        <v/>
      </c>
      <c r="D3790" s="4"/>
      <c r="E3790" s="4"/>
    </row>
    <row r="3792" spans="2:5" x14ac:dyDescent="0.25">
      <c r="B3792" s="3" t="str">
        <f t="shared" si="5940"/>
        <v/>
      </c>
      <c r="C3792" s="3" t="str">
        <f t="shared" ref="C3792" si="6004">IF(A3792="","",IF(ISERR(FIND("###  (",A3792)),IF(OR(RIGHT(A3792,9)="ACTIVATED",RIGHT(A3792,6)="sukses",RIGHT(A3792,2)="OK"),"OK",VALUE(MID(A3794,FIND(":",A3794)+2,(LEN(A3794)+1)-(FIND(":",A3794)+2)))),"REJECTED"))</f>
        <v/>
      </c>
      <c r="D3792" s="3" t="str">
        <f t="shared" ref="D3792:D3855" si="6005">IF(A3792="","",IF(ISERR(FIND("###  (",A3792)),IF(OR(RIGHT(A3792,9)="ACTIVATED",RIGHT(A3792,6)="sukses",RIGHT(A3792,2)="OK"),"OK",IF(VALUE(MID(A3792,FIND("ce ",A3792)+2,(LEN(A3792)+1)-(FIND("ce ",A3792)+2)))=0,VALUE(MID(A3792,FIND("nt ",A3792)+2,(FIND(", Af",A3792)-(FIND("nt ",A3792)+2)))),VALUE(MID(A3792,FIND("ce ",A3792)+2,(LEN(A3792)+1)-(FIND("ce ",A3792)+2))))),"REJECTED"))</f>
        <v/>
      </c>
      <c r="E3792" t="str">
        <f t="shared" ref="E3792" si="6006"><![CDATA[IF(A3792="","",IF(AND(B3792="REJECTED",C3792="REJECTED",D3792="REJECTED"),"REJECTED",IF(AND(B3792="Charged",D3792>0),"TRUE",IF(AND(B3792=C3792,B3792=D3792),"TRUE",IF(AND(B3792=D3792,B3792<>C3792),"TRUE ROAMING",IF(LEFT(B3792,3)="not",IF(AND(D3792<>VALUE(RIGHT(B3792,LEN(B3792)-3)),C3792=D3792,D3792<>0),"TRUE",IF(AND(D3792<>VALUE(RIGHT(B3792,LEN(B3792)-3)),C3792<>D3792,D3792<>0),"TRUE ROAMING","FALSE")),"FALSE"))))))]]></f>
        <v/>
      </c>
    </row>
    <row r="3794" spans="2:5" x14ac:dyDescent="0.25">
      <c r="B3794" t="str">
        <f t="shared" ref="B3794:B3857" si="6007">IF(A3795="","","Kalkulasi Bonus")</f>
        <v/>
      </c>
      <c r="C3794" s="4" t="str">
        <f t="shared" ref="C3794:C3857" si="6008">IF(A3795="","",SUBSTITUTE(MID(A3795,FIND("[",A3795)+1,FIND("]",A3795,2)-(FIND("[",A3795)+1)),"-"," "))</f>
        <v/>
      </c>
      <c r="D3794" s="4"/>
      <c r="E3794" s="4"/>
    </row>
    <row r="3795" spans="2:5" x14ac:dyDescent="0.25">
      <c r="B3795" t="str">
        <f t="shared" ref="B3795:B3858" si="6009">IF(A3795="","","Result Bonus")</f>
        <v/>
      </c>
      <c r="C3795" s="4" t="str">
        <f t="shared" ref="C3795:C3858" si="6010">IF(A3795="","",MID(A3795,FIND(":",A3795)+2,(LEN(A3795)+1)-(FIND(":",A3795)+2)))</f>
        <v/>
      </c>
      <c r="D3795" s="4"/>
      <c r="E3795" s="4"/>
    </row>
    <row r="3797" spans="2:5" x14ac:dyDescent="0.25">
      <c r="B3797" s="3" t="str">
        <f t="shared" si="5940"/>
        <v/>
      </c>
      <c r="C3797" s="3" t="str">
        <f t="shared" ref="C3797" si="6011">IF(A3797="","",IF(ISERR(FIND("###  (",A3797)),IF(OR(RIGHT(A3797,9)="ACTIVATED",RIGHT(A3797,6)="sukses",RIGHT(A3797,2)="OK"),"OK",VALUE(MID(A3799,FIND(":",A3799)+2,(LEN(A3799)+1)-(FIND(":",A3799)+2)))),"REJECTED"))</f>
        <v/>
      </c>
      <c r="D3797" s="3" t="str">
        <f t="shared" ref="D3797:D3860" si="6012">IF(A3797="","",IF(ISERR(FIND("###  (",A3797)),IF(OR(RIGHT(A3797,9)="ACTIVATED",RIGHT(A3797,6)="sukses",RIGHT(A3797,2)="OK"),"OK",IF(VALUE(MID(A3797,FIND("ce ",A3797)+2,(LEN(A3797)+1)-(FIND("ce ",A3797)+2)))=0,VALUE(MID(A3797,FIND("nt ",A3797)+2,(FIND(", Af",A3797)-(FIND("nt ",A3797)+2)))),VALUE(MID(A3797,FIND("ce ",A3797)+2,(LEN(A3797)+1)-(FIND("ce ",A3797)+2))))),"REJECTED"))</f>
        <v/>
      </c>
      <c r="E3797" t="str">
        <f t="shared" ref="E3797" si="6013"><![CDATA[IF(A3797="","",IF(AND(B3797="REJECTED",C3797="REJECTED",D3797="REJECTED"),"REJECTED",IF(AND(B3797="Charged",D3797>0),"TRUE",IF(AND(B3797=C3797,B3797=D3797),"TRUE",IF(AND(B3797=D3797,B3797<>C3797),"TRUE ROAMING",IF(LEFT(B3797,3)="not",IF(AND(D3797<>VALUE(RIGHT(B3797,LEN(B3797)-3)),C3797=D3797,D3797<>0),"TRUE",IF(AND(D3797<>VALUE(RIGHT(B3797,LEN(B3797)-3)),C3797<>D3797,D3797<>0),"TRUE ROAMING","FALSE")),"FALSE"))))))]]></f>
        <v/>
      </c>
    </row>
    <row r="3799" spans="2:5" x14ac:dyDescent="0.25">
      <c r="B3799" t="str">
        <f t="shared" ref="B3799:B3862" si="6014">IF(A3800="","","Kalkulasi Bonus")</f>
        <v/>
      </c>
      <c r="C3799" s="4" t="str">
        <f t="shared" ref="C3799:C3862" si="6015">IF(A3800="","",SUBSTITUTE(MID(A3800,FIND("[",A3800)+1,FIND("]",A3800,2)-(FIND("[",A3800)+1)),"-"," "))</f>
        <v/>
      </c>
      <c r="D3799" s="4"/>
      <c r="E3799" s="4"/>
    </row>
    <row r="3800" spans="2:5" x14ac:dyDescent="0.25">
      <c r="B3800" t="str">
        <f t="shared" ref="B3800:B3863" si="6016">IF(A3800="","","Result Bonus")</f>
        <v/>
      </c>
      <c r="C3800" s="4" t="str">
        <f t="shared" ref="C3800:C3863" si="6017">IF(A3800="","",MID(A3800,FIND(":",A3800)+2,(LEN(A3800)+1)-(FIND(":",A3800)+2)))</f>
        <v/>
      </c>
      <c r="D3800" s="4"/>
      <c r="E3800" s="4"/>
    </row>
    <row r="3802" spans="2:5" x14ac:dyDescent="0.25">
      <c r="B3802" s="3" t="str">
        <f t="shared" si="5940"/>
        <v/>
      </c>
      <c r="C3802" s="3" t="str">
        <f t="shared" ref="C3802" si="6018">IF(A3802="","",IF(ISERR(FIND("###  (",A3802)),IF(OR(RIGHT(A3802,9)="ACTIVATED",RIGHT(A3802,6)="sukses",RIGHT(A3802,2)="OK"),"OK",VALUE(MID(A3804,FIND(":",A3804)+2,(LEN(A3804)+1)-(FIND(":",A3804)+2)))),"REJECTED"))</f>
        <v/>
      </c>
      <c r="D3802" s="3" t="str">
        <f t="shared" ref="D3802:D3865" si="6019">IF(A3802="","",IF(ISERR(FIND("###  (",A3802)),IF(OR(RIGHT(A3802,9)="ACTIVATED",RIGHT(A3802,6)="sukses",RIGHT(A3802,2)="OK"),"OK",IF(VALUE(MID(A3802,FIND("ce ",A3802)+2,(LEN(A3802)+1)-(FIND("ce ",A3802)+2)))=0,VALUE(MID(A3802,FIND("nt ",A3802)+2,(FIND(", Af",A3802)-(FIND("nt ",A3802)+2)))),VALUE(MID(A3802,FIND("ce ",A3802)+2,(LEN(A3802)+1)-(FIND("ce ",A3802)+2))))),"REJECTED"))</f>
        <v/>
      </c>
      <c r="E3802" t="str">
        <f t="shared" ref="E3802" si="6020"><![CDATA[IF(A3802="","",IF(AND(B3802="REJECTED",C3802="REJECTED",D3802="REJECTED"),"REJECTED",IF(AND(B3802="Charged",D3802>0),"TRUE",IF(AND(B3802=C3802,B3802=D3802),"TRUE",IF(AND(B3802=D3802,B3802<>C3802),"TRUE ROAMING",IF(LEFT(B3802,3)="not",IF(AND(D3802<>VALUE(RIGHT(B3802,LEN(B3802)-3)),C3802=D3802,D3802<>0),"TRUE",IF(AND(D3802<>VALUE(RIGHT(B3802,LEN(B3802)-3)),C3802<>D3802,D3802<>0),"TRUE ROAMING","FALSE")),"FALSE"))))))]]></f>
        <v/>
      </c>
    </row>
    <row r="3804" spans="2:5" x14ac:dyDescent="0.25">
      <c r="B3804" t="str">
        <f t="shared" ref="B3804:B3867" si="6021">IF(A3805="","","Kalkulasi Bonus")</f>
        <v/>
      </c>
      <c r="C3804" s="4" t="str">
        <f t="shared" ref="C3804:C3867" si="6022">IF(A3805="","",SUBSTITUTE(MID(A3805,FIND("[",A3805)+1,FIND("]",A3805,2)-(FIND("[",A3805)+1)),"-"," "))</f>
        <v/>
      </c>
      <c r="D3804" s="4"/>
      <c r="E3804" s="4"/>
    </row>
    <row r="3805" spans="2:5" x14ac:dyDescent="0.25">
      <c r="B3805" t="str">
        <f t="shared" ref="B3805:B3868" si="6023">IF(A3805="","","Result Bonus")</f>
        <v/>
      </c>
      <c r="C3805" s="4" t="str">
        <f t="shared" ref="C3805:C3868" si="6024">IF(A3805="","",MID(A3805,FIND(":",A3805)+2,(LEN(A3805)+1)-(FIND(":",A3805)+2)))</f>
        <v/>
      </c>
      <c r="D3805" s="4"/>
      <c r="E3805" s="4"/>
    </row>
    <row r="3807" spans="2:5" x14ac:dyDescent="0.25">
      <c r="B3807" s="3" t="str">
        <f t="shared" si="5940"/>
        <v/>
      </c>
      <c r="C3807" s="3" t="str">
        <f t="shared" ref="C3807" si="6025">IF(A3807="","",IF(ISERR(FIND("###  (",A3807)),IF(OR(RIGHT(A3807,9)="ACTIVATED",RIGHT(A3807,6)="sukses",RIGHT(A3807,2)="OK"),"OK",VALUE(MID(A3809,FIND(":",A3809)+2,(LEN(A3809)+1)-(FIND(":",A3809)+2)))),"REJECTED"))</f>
        <v/>
      </c>
      <c r="D3807" s="3" t="str">
        <f t="shared" ref="D3807:D3870" si="6026">IF(A3807="","",IF(ISERR(FIND("###  (",A3807)),IF(OR(RIGHT(A3807,9)="ACTIVATED",RIGHT(A3807,6)="sukses",RIGHT(A3807,2)="OK"),"OK",IF(VALUE(MID(A3807,FIND("ce ",A3807)+2,(LEN(A3807)+1)-(FIND("ce ",A3807)+2)))=0,VALUE(MID(A3807,FIND("nt ",A3807)+2,(FIND(", Af",A3807)-(FIND("nt ",A3807)+2)))),VALUE(MID(A3807,FIND("ce ",A3807)+2,(LEN(A3807)+1)-(FIND("ce ",A3807)+2))))),"REJECTED"))</f>
        <v/>
      </c>
      <c r="E3807" t="str">
        <f t="shared" ref="E3807" si="6027"><![CDATA[IF(A3807="","",IF(AND(B3807="REJECTED",C3807="REJECTED",D3807="REJECTED"),"REJECTED",IF(AND(B3807="Charged",D3807>0),"TRUE",IF(AND(B3807=C3807,B3807=D3807),"TRUE",IF(AND(B3807=D3807,B3807<>C3807),"TRUE ROAMING",IF(LEFT(B3807,3)="not",IF(AND(D3807<>VALUE(RIGHT(B3807,LEN(B3807)-3)),C3807=D3807,D3807<>0),"TRUE",IF(AND(D3807<>VALUE(RIGHT(B3807,LEN(B3807)-3)),C3807<>D3807,D3807<>0),"TRUE ROAMING","FALSE")),"FALSE"))))))]]></f>
        <v/>
      </c>
    </row>
    <row r="3809" spans="2:5" x14ac:dyDescent="0.25">
      <c r="B3809" t="str">
        <f t="shared" ref="B3809:B3872" si="6028">IF(A3810="","","Kalkulasi Bonus")</f>
        <v/>
      </c>
      <c r="C3809" s="4" t="str">
        <f t="shared" ref="C3809:C3872" si="6029">IF(A3810="","",SUBSTITUTE(MID(A3810,FIND("[",A3810)+1,FIND("]",A3810,2)-(FIND("[",A3810)+1)),"-"," "))</f>
        <v/>
      </c>
      <c r="D3809" s="4"/>
      <c r="E3809" s="4"/>
    </row>
    <row r="3810" spans="2:5" x14ac:dyDescent="0.25">
      <c r="B3810" t="str">
        <f t="shared" ref="B3810:B3873" si="6030">IF(A3810="","","Result Bonus")</f>
        <v/>
      </c>
      <c r="C3810" s="4" t="str">
        <f t="shared" ref="C3810:C3873" si="6031">IF(A3810="","",MID(A3810,FIND(":",A3810)+2,(LEN(A3810)+1)-(FIND(":",A3810)+2)))</f>
        <v/>
      </c>
      <c r="D3810" s="4"/>
      <c r="E3810" s="4"/>
    </row>
    <row r="3812" spans="2:5" x14ac:dyDescent="0.25">
      <c r="B3812" s="3" t="str">
        <f t="shared" ref="B3812:B3872" si="6032">IF(A3812="","",IF(ISERR(FIND("###  (",A3812)),IF(OR(RIGHT(A3812,9)="ACTIVATED",RIGHT(A3812,6)="sukses",RIGHT(A3812,2)="OK"),"OK",IF(ISERR(VALUE(MID(A3812,FIND("[",A3812)+1,FIND("]",A3812,2)-(FIND("[",A3812)+1)))),MID(A3812,FIND("[",A3812)+1,FIND("]",A3812,2)-(FIND("[",A3812)+1)),VALUE(MID(A3812,FIND("[",A3812)+1,FIND("]",A3812,2)-(FIND("[",A3812)+1))))),"REJECTED"))</f>
        <v/>
      </c>
      <c r="C3812" s="3" t="str">
        <f t="shared" ref="C3812" si="6033">IF(A3812="","",IF(ISERR(FIND("###  (",A3812)),IF(OR(RIGHT(A3812,9)="ACTIVATED",RIGHT(A3812,6)="sukses",RIGHT(A3812,2)="OK"),"OK",VALUE(MID(A3814,FIND(":",A3814)+2,(LEN(A3814)+1)-(FIND(":",A3814)+2)))),"REJECTED"))</f>
        <v/>
      </c>
      <c r="D3812" s="3" t="str">
        <f t="shared" ref="D3812:D3875" si="6034">IF(A3812="","",IF(ISERR(FIND("###  (",A3812)),IF(OR(RIGHT(A3812,9)="ACTIVATED",RIGHT(A3812,6)="sukses",RIGHT(A3812,2)="OK"),"OK",IF(VALUE(MID(A3812,FIND("ce ",A3812)+2,(LEN(A3812)+1)-(FIND("ce ",A3812)+2)))=0,VALUE(MID(A3812,FIND("nt ",A3812)+2,(FIND(", Af",A3812)-(FIND("nt ",A3812)+2)))),VALUE(MID(A3812,FIND("ce ",A3812)+2,(LEN(A3812)+1)-(FIND("ce ",A3812)+2))))),"REJECTED"))</f>
        <v/>
      </c>
      <c r="E3812" t="str">
        <f t="shared" ref="E3812" si="6035"><![CDATA[IF(A3812="","",IF(AND(B3812="REJECTED",C3812="REJECTED",D3812="REJECTED"),"REJECTED",IF(AND(B3812="Charged",D3812>0),"TRUE",IF(AND(B3812=C3812,B3812=D3812),"TRUE",IF(AND(B3812=D3812,B3812<>C3812),"TRUE ROAMING",IF(LEFT(B3812,3)="not",IF(AND(D3812<>VALUE(RIGHT(B3812,LEN(B3812)-3)),C3812=D3812,D3812<>0),"TRUE",IF(AND(D3812<>VALUE(RIGHT(B3812,LEN(B3812)-3)),C3812<>D3812,D3812<>0),"TRUE ROAMING","FALSE")),"FALSE"))))))]]></f>
        <v/>
      </c>
    </row>
    <row r="3814" spans="2:5" x14ac:dyDescent="0.25">
      <c r="B3814" t="str">
        <f t="shared" ref="B3814:B3877" si="6036">IF(A3815="","","Kalkulasi Bonus")</f>
        <v/>
      </c>
      <c r="C3814" s="4" t="str">
        <f t="shared" ref="C3814:C3877" si="6037">IF(A3815="","",SUBSTITUTE(MID(A3815,FIND("[",A3815)+1,FIND("]",A3815,2)-(FIND("[",A3815)+1)),"-"," "))</f>
        <v/>
      </c>
      <c r="D3814" s="4"/>
      <c r="E3814" s="4"/>
    </row>
    <row r="3815" spans="2:5" x14ac:dyDescent="0.25">
      <c r="B3815" t="str">
        <f t="shared" ref="B3815:B3878" si="6038">IF(A3815="","","Result Bonus")</f>
        <v/>
      </c>
      <c r="C3815" s="4" t="str">
        <f t="shared" ref="C3815:C3878" si="6039">IF(A3815="","",MID(A3815,FIND(":",A3815)+2,(LEN(A3815)+1)-(FIND(":",A3815)+2)))</f>
        <v/>
      </c>
      <c r="D3815" s="4"/>
      <c r="E3815" s="4"/>
    </row>
    <row r="3817" spans="2:5" x14ac:dyDescent="0.25">
      <c r="B3817" s="3" t="str">
        <f t="shared" si="6032"/>
        <v/>
      </c>
      <c r="C3817" s="3" t="str">
        <f t="shared" ref="C3817" si="6040">IF(A3817="","",IF(ISERR(FIND("###  (",A3817)),IF(OR(RIGHT(A3817,9)="ACTIVATED",RIGHT(A3817,6)="sukses",RIGHT(A3817,2)="OK"),"OK",VALUE(MID(A3819,FIND(":",A3819)+2,(LEN(A3819)+1)-(FIND(":",A3819)+2)))),"REJECTED"))</f>
        <v/>
      </c>
      <c r="D3817" s="3" t="str">
        <f t="shared" ref="D3817:D3880" si="6041">IF(A3817="","",IF(ISERR(FIND("###  (",A3817)),IF(OR(RIGHT(A3817,9)="ACTIVATED",RIGHT(A3817,6)="sukses",RIGHT(A3817,2)="OK"),"OK",IF(VALUE(MID(A3817,FIND("ce ",A3817)+2,(LEN(A3817)+1)-(FIND("ce ",A3817)+2)))=0,VALUE(MID(A3817,FIND("nt ",A3817)+2,(FIND(", Af",A3817)-(FIND("nt ",A3817)+2)))),VALUE(MID(A3817,FIND("ce ",A3817)+2,(LEN(A3817)+1)-(FIND("ce ",A3817)+2))))),"REJECTED"))</f>
        <v/>
      </c>
      <c r="E3817" t="str">
        <f t="shared" ref="E3817" si="6042"><![CDATA[IF(A3817="","",IF(AND(B3817="REJECTED",C3817="REJECTED",D3817="REJECTED"),"REJECTED",IF(AND(B3817="Charged",D3817>0),"TRUE",IF(AND(B3817=C3817,B3817=D3817),"TRUE",IF(AND(B3817=D3817,B3817<>C3817),"TRUE ROAMING",IF(LEFT(B3817,3)="not",IF(AND(D3817<>VALUE(RIGHT(B3817,LEN(B3817)-3)),C3817=D3817,D3817<>0),"TRUE",IF(AND(D3817<>VALUE(RIGHT(B3817,LEN(B3817)-3)),C3817<>D3817,D3817<>0),"TRUE ROAMING","FALSE")),"FALSE"))))))]]></f>
        <v/>
      </c>
    </row>
    <row r="3819" spans="2:5" x14ac:dyDescent="0.25">
      <c r="B3819" t="str">
        <f t="shared" ref="B3819:B3882" si="6043">IF(A3820="","","Kalkulasi Bonus")</f>
        <v/>
      </c>
      <c r="C3819" s="4" t="str">
        <f t="shared" ref="C3819:C3882" si="6044">IF(A3820="","",SUBSTITUTE(MID(A3820,FIND("[",A3820)+1,FIND("]",A3820,2)-(FIND("[",A3820)+1)),"-"," "))</f>
        <v/>
      </c>
      <c r="D3819" s="4"/>
      <c r="E3819" s="4"/>
    </row>
    <row r="3820" spans="2:5" x14ac:dyDescent="0.25">
      <c r="B3820" t="str">
        <f t="shared" ref="B3820:B3883" si="6045">IF(A3820="","","Result Bonus")</f>
        <v/>
      </c>
      <c r="C3820" s="4" t="str">
        <f t="shared" ref="C3820:C3883" si="6046">IF(A3820="","",MID(A3820,FIND(":",A3820)+2,(LEN(A3820)+1)-(FIND(":",A3820)+2)))</f>
        <v/>
      </c>
      <c r="D3820" s="4"/>
      <c r="E3820" s="4"/>
    </row>
    <row r="3822" spans="2:5" x14ac:dyDescent="0.25">
      <c r="B3822" s="3" t="str">
        <f t="shared" si="6032"/>
        <v/>
      </c>
      <c r="C3822" s="3" t="str">
        <f t="shared" ref="C3822" si="6047">IF(A3822="","",IF(ISERR(FIND("###  (",A3822)),IF(OR(RIGHT(A3822,9)="ACTIVATED",RIGHT(A3822,6)="sukses",RIGHT(A3822,2)="OK"),"OK",VALUE(MID(A3824,FIND(":",A3824)+2,(LEN(A3824)+1)-(FIND(":",A3824)+2)))),"REJECTED"))</f>
        <v/>
      </c>
      <c r="D3822" s="3" t="str">
        <f t="shared" ref="D3822:D3885" si="6048">IF(A3822="","",IF(ISERR(FIND("###  (",A3822)),IF(OR(RIGHT(A3822,9)="ACTIVATED",RIGHT(A3822,6)="sukses",RIGHT(A3822,2)="OK"),"OK",IF(VALUE(MID(A3822,FIND("ce ",A3822)+2,(LEN(A3822)+1)-(FIND("ce ",A3822)+2)))=0,VALUE(MID(A3822,FIND("nt ",A3822)+2,(FIND(", Af",A3822)-(FIND("nt ",A3822)+2)))),VALUE(MID(A3822,FIND("ce ",A3822)+2,(LEN(A3822)+1)-(FIND("ce ",A3822)+2))))),"REJECTED"))</f>
        <v/>
      </c>
      <c r="E3822" t="str">
        <f t="shared" ref="E3822" si="6049"><![CDATA[IF(A3822="","",IF(AND(B3822="REJECTED",C3822="REJECTED",D3822="REJECTED"),"REJECTED",IF(AND(B3822="Charged",D3822>0),"TRUE",IF(AND(B3822=C3822,B3822=D3822),"TRUE",IF(AND(B3822=D3822,B3822<>C3822),"TRUE ROAMING",IF(LEFT(B3822,3)="not",IF(AND(D3822<>VALUE(RIGHT(B3822,LEN(B3822)-3)),C3822=D3822,D3822<>0),"TRUE",IF(AND(D3822<>VALUE(RIGHT(B3822,LEN(B3822)-3)),C3822<>D3822,D3822<>0),"TRUE ROAMING","FALSE")),"FALSE"))))))]]></f>
        <v/>
      </c>
    </row>
    <row r="3824" spans="2:5" x14ac:dyDescent="0.25">
      <c r="B3824" t="str">
        <f t="shared" ref="B3824:B3887" si="6050">IF(A3825="","","Kalkulasi Bonus")</f>
        <v/>
      </c>
      <c r="C3824" s="4" t="str">
        <f t="shared" ref="C3824:C3887" si="6051">IF(A3825="","",SUBSTITUTE(MID(A3825,FIND("[",A3825)+1,FIND("]",A3825,2)-(FIND("[",A3825)+1)),"-"," "))</f>
        <v/>
      </c>
      <c r="D3824" s="4"/>
      <c r="E3824" s="4"/>
    </row>
    <row r="3825" spans="2:5" x14ac:dyDescent="0.25">
      <c r="B3825" t="str">
        <f t="shared" ref="B3825:B3888" si="6052">IF(A3825="","","Result Bonus")</f>
        <v/>
      </c>
      <c r="C3825" s="4" t="str">
        <f t="shared" ref="C3825:C3888" si="6053">IF(A3825="","",MID(A3825,FIND(":",A3825)+2,(LEN(A3825)+1)-(FIND(":",A3825)+2)))</f>
        <v/>
      </c>
      <c r="D3825" s="4"/>
      <c r="E3825" s="4"/>
    </row>
    <row r="3827" spans="2:5" x14ac:dyDescent="0.25">
      <c r="B3827" s="3" t="str">
        <f t="shared" si="6032"/>
        <v/>
      </c>
      <c r="C3827" s="3" t="str">
        <f t="shared" ref="C3827" si="6054">IF(A3827="","",IF(ISERR(FIND("###  (",A3827)),IF(OR(RIGHT(A3827,9)="ACTIVATED",RIGHT(A3827,6)="sukses",RIGHT(A3827,2)="OK"),"OK",VALUE(MID(A3829,FIND(":",A3829)+2,(LEN(A3829)+1)-(FIND(":",A3829)+2)))),"REJECTED"))</f>
        <v/>
      </c>
      <c r="D3827" s="3" t="str">
        <f t="shared" ref="D3827:D3890" si="6055">IF(A3827="","",IF(ISERR(FIND("###  (",A3827)),IF(OR(RIGHT(A3827,9)="ACTIVATED",RIGHT(A3827,6)="sukses",RIGHT(A3827,2)="OK"),"OK",IF(VALUE(MID(A3827,FIND("ce ",A3827)+2,(LEN(A3827)+1)-(FIND("ce ",A3827)+2)))=0,VALUE(MID(A3827,FIND("nt ",A3827)+2,(FIND(", Af",A3827)-(FIND("nt ",A3827)+2)))),VALUE(MID(A3827,FIND("ce ",A3827)+2,(LEN(A3827)+1)-(FIND("ce ",A3827)+2))))),"REJECTED"))</f>
        <v/>
      </c>
      <c r="E3827" t="str">
        <f t="shared" ref="E3827" si="6056"><![CDATA[IF(A3827="","",IF(AND(B3827="REJECTED",C3827="REJECTED",D3827="REJECTED"),"REJECTED",IF(AND(B3827="Charged",D3827>0),"TRUE",IF(AND(B3827=C3827,B3827=D3827),"TRUE",IF(AND(B3827=D3827,B3827<>C3827),"TRUE ROAMING",IF(LEFT(B3827,3)="not",IF(AND(D3827<>VALUE(RIGHT(B3827,LEN(B3827)-3)),C3827=D3827,D3827<>0),"TRUE",IF(AND(D3827<>VALUE(RIGHT(B3827,LEN(B3827)-3)),C3827<>D3827,D3827<>0),"TRUE ROAMING","FALSE")),"FALSE"))))))]]></f>
        <v/>
      </c>
    </row>
    <row r="3829" spans="2:5" x14ac:dyDescent="0.25">
      <c r="B3829" t="str">
        <f t="shared" ref="B3829:B3892" si="6057">IF(A3830="","","Kalkulasi Bonus")</f>
        <v/>
      </c>
      <c r="C3829" s="4" t="str">
        <f t="shared" ref="C3829:C3892" si="6058">IF(A3830="","",SUBSTITUTE(MID(A3830,FIND("[",A3830)+1,FIND("]",A3830,2)-(FIND("[",A3830)+1)),"-"," "))</f>
        <v/>
      </c>
      <c r="D3829" s="4"/>
      <c r="E3829" s="4"/>
    </row>
    <row r="3830" spans="2:5" x14ac:dyDescent="0.25">
      <c r="B3830" t="str">
        <f t="shared" ref="B3830:B3893" si="6059">IF(A3830="","","Result Bonus")</f>
        <v/>
      </c>
      <c r="C3830" s="4" t="str">
        <f t="shared" ref="C3830:C3893" si="6060">IF(A3830="","",MID(A3830,FIND(":",A3830)+2,(LEN(A3830)+1)-(FIND(":",A3830)+2)))</f>
        <v/>
      </c>
      <c r="D3830" s="4"/>
      <c r="E3830" s="4"/>
    </row>
    <row r="3832" spans="2:5" x14ac:dyDescent="0.25">
      <c r="B3832" s="3" t="str">
        <f t="shared" si="6032"/>
        <v/>
      </c>
      <c r="C3832" s="3" t="str">
        <f t="shared" ref="C3832" si="6061">IF(A3832="","",IF(ISERR(FIND("###  (",A3832)),IF(OR(RIGHT(A3832,9)="ACTIVATED",RIGHT(A3832,6)="sukses",RIGHT(A3832,2)="OK"),"OK",VALUE(MID(A3834,FIND(":",A3834)+2,(LEN(A3834)+1)-(FIND(":",A3834)+2)))),"REJECTED"))</f>
        <v/>
      </c>
      <c r="D3832" s="3" t="str">
        <f t="shared" ref="D3832:D3895" si="6062">IF(A3832="","",IF(ISERR(FIND("###  (",A3832)),IF(OR(RIGHT(A3832,9)="ACTIVATED",RIGHT(A3832,6)="sukses",RIGHT(A3832,2)="OK"),"OK",IF(VALUE(MID(A3832,FIND("ce ",A3832)+2,(LEN(A3832)+1)-(FIND("ce ",A3832)+2)))=0,VALUE(MID(A3832,FIND("nt ",A3832)+2,(FIND(", Af",A3832)-(FIND("nt ",A3832)+2)))),VALUE(MID(A3832,FIND("ce ",A3832)+2,(LEN(A3832)+1)-(FIND("ce ",A3832)+2))))),"REJECTED"))</f>
        <v/>
      </c>
      <c r="E3832" t="str">
        <f t="shared" ref="E3832" si="6063"><![CDATA[IF(A3832="","",IF(AND(B3832="REJECTED",C3832="REJECTED",D3832="REJECTED"),"REJECTED",IF(AND(B3832="Charged",D3832>0),"TRUE",IF(AND(B3832=C3832,B3832=D3832),"TRUE",IF(AND(B3832=D3832,B3832<>C3832),"TRUE ROAMING",IF(LEFT(B3832,3)="not",IF(AND(D3832<>VALUE(RIGHT(B3832,LEN(B3832)-3)),C3832=D3832,D3832<>0),"TRUE",IF(AND(D3832<>VALUE(RIGHT(B3832,LEN(B3832)-3)),C3832<>D3832,D3832<>0),"TRUE ROAMING","FALSE")),"FALSE"))))))]]></f>
        <v/>
      </c>
    </row>
    <row r="3834" spans="2:5" x14ac:dyDescent="0.25">
      <c r="B3834" t="str">
        <f t="shared" ref="B3834:B3897" si="6064">IF(A3835="","","Kalkulasi Bonus")</f>
        <v/>
      </c>
      <c r="C3834" s="4" t="str">
        <f t="shared" ref="C3834:C3897" si="6065">IF(A3835="","",SUBSTITUTE(MID(A3835,FIND("[",A3835)+1,FIND("]",A3835,2)-(FIND("[",A3835)+1)),"-"," "))</f>
        <v/>
      </c>
      <c r="D3834" s="4"/>
      <c r="E3834" s="4"/>
    </row>
    <row r="3835" spans="2:5" x14ac:dyDescent="0.25">
      <c r="B3835" t="str">
        <f t="shared" ref="B3835:B3898" si="6066">IF(A3835="","","Result Bonus")</f>
        <v/>
      </c>
      <c r="C3835" s="4" t="str">
        <f t="shared" ref="C3835:C3898" si="6067">IF(A3835="","",MID(A3835,FIND(":",A3835)+2,(LEN(A3835)+1)-(FIND(":",A3835)+2)))</f>
        <v/>
      </c>
      <c r="D3835" s="4"/>
      <c r="E3835" s="4"/>
    </row>
    <row r="3837" spans="2:5" x14ac:dyDescent="0.25">
      <c r="B3837" s="3" t="str">
        <f t="shared" si="6032"/>
        <v/>
      </c>
      <c r="C3837" s="3" t="str">
        <f t="shared" ref="C3837" si="6068">IF(A3837="","",IF(ISERR(FIND("###  (",A3837)),IF(OR(RIGHT(A3837,9)="ACTIVATED",RIGHT(A3837,6)="sukses",RIGHT(A3837,2)="OK"),"OK",VALUE(MID(A3839,FIND(":",A3839)+2,(LEN(A3839)+1)-(FIND(":",A3839)+2)))),"REJECTED"))</f>
        <v/>
      </c>
      <c r="D3837" s="3" t="str">
        <f t="shared" ref="D3837:D3900" si="6069">IF(A3837="","",IF(ISERR(FIND("###  (",A3837)),IF(OR(RIGHT(A3837,9)="ACTIVATED",RIGHT(A3837,6)="sukses",RIGHT(A3837,2)="OK"),"OK",IF(VALUE(MID(A3837,FIND("ce ",A3837)+2,(LEN(A3837)+1)-(FIND("ce ",A3837)+2)))=0,VALUE(MID(A3837,FIND("nt ",A3837)+2,(FIND(", Af",A3837)-(FIND("nt ",A3837)+2)))),VALUE(MID(A3837,FIND("ce ",A3837)+2,(LEN(A3837)+1)-(FIND("ce ",A3837)+2))))),"REJECTED"))</f>
        <v/>
      </c>
      <c r="E3837" t="str">
        <f t="shared" ref="E3837" si="6070"><![CDATA[IF(A3837="","",IF(AND(B3837="REJECTED",C3837="REJECTED",D3837="REJECTED"),"REJECTED",IF(AND(B3837="Charged",D3837>0),"TRUE",IF(AND(B3837=C3837,B3837=D3837),"TRUE",IF(AND(B3837=D3837,B3837<>C3837),"TRUE ROAMING",IF(LEFT(B3837,3)="not",IF(AND(D3837<>VALUE(RIGHT(B3837,LEN(B3837)-3)),C3837=D3837,D3837<>0),"TRUE",IF(AND(D3837<>VALUE(RIGHT(B3837,LEN(B3837)-3)),C3837<>D3837,D3837<>0),"TRUE ROAMING","FALSE")),"FALSE"))))))]]></f>
        <v/>
      </c>
    </row>
    <row r="3839" spans="2:5" x14ac:dyDescent="0.25">
      <c r="B3839" t="str">
        <f t="shared" ref="B3839:B3902" si="6071">IF(A3840="","","Kalkulasi Bonus")</f>
        <v/>
      </c>
      <c r="C3839" s="4" t="str">
        <f t="shared" ref="C3839:C3902" si="6072">IF(A3840="","",SUBSTITUTE(MID(A3840,FIND("[",A3840)+1,FIND("]",A3840,2)-(FIND("[",A3840)+1)),"-"," "))</f>
        <v/>
      </c>
      <c r="D3839" s="4"/>
      <c r="E3839" s="4"/>
    </row>
    <row r="3840" spans="2:5" x14ac:dyDescent="0.25">
      <c r="B3840" t="str">
        <f t="shared" ref="B3840:B3903" si="6073">IF(A3840="","","Result Bonus")</f>
        <v/>
      </c>
      <c r="C3840" s="4" t="str">
        <f t="shared" ref="C3840:C3903" si="6074">IF(A3840="","",MID(A3840,FIND(":",A3840)+2,(LEN(A3840)+1)-(FIND(":",A3840)+2)))</f>
        <v/>
      </c>
      <c r="D3840" s="4"/>
      <c r="E3840" s="4"/>
    </row>
    <row r="3842" spans="2:5" x14ac:dyDescent="0.25">
      <c r="B3842" s="3" t="str">
        <f t="shared" si="6032"/>
        <v/>
      </c>
      <c r="C3842" s="3" t="str">
        <f t="shared" ref="C3842" si="6075">IF(A3842="","",IF(ISERR(FIND("###  (",A3842)),IF(OR(RIGHT(A3842,9)="ACTIVATED",RIGHT(A3842,6)="sukses",RIGHT(A3842,2)="OK"),"OK",VALUE(MID(A3844,FIND(":",A3844)+2,(LEN(A3844)+1)-(FIND(":",A3844)+2)))),"REJECTED"))</f>
        <v/>
      </c>
      <c r="D3842" s="3" t="str">
        <f t="shared" ref="D3842:D3905" si="6076">IF(A3842="","",IF(ISERR(FIND("###  (",A3842)),IF(OR(RIGHT(A3842,9)="ACTIVATED",RIGHT(A3842,6)="sukses",RIGHT(A3842,2)="OK"),"OK",IF(VALUE(MID(A3842,FIND("ce ",A3842)+2,(LEN(A3842)+1)-(FIND("ce ",A3842)+2)))=0,VALUE(MID(A3842,FIND("nt ",A3842)+2,(FIND(", Af",A3842)-(FIND("nt ",A3842)+2)))),VALUE(MID(A3842,FIND("ce ",A3842)+2,(LEN(A3842)+1)-(FIND("ce ",A3842)+2))))),"REJECTED"))</f>
        <v/>
      </c>
      <c r="E3842" t="str">
        <f t="shared" ref="E3842" si="6077"><![CDATA[IF(A3842="","",IF(AND(B3842="REJECTED",C3842="REJECTED",D3842="REJECTED"),"REJECTED",IF(AND(B3842="Charged",D3842>0),"TRUE",IF(AND(B3842=C3842,B3842=D3842),"TRUE",IF(AND(B3842=D3842,B3842<>C3842),"TRUE ROAMING",IF(LEFT(B3842,3)="not",IF(AND(D3842<>VALUE(RIGHT(B3842,LEN(B3842)-3)),C3842=D3842,D3842<>0),"TRUE",IF(AND(D3842<>VALUE(RIGHT(B3842,LEN(B3842)-3)),C3842<>D3842,D3842<>0),"TRUE ROAMING","FALSE")),"FALSE"))))))]]></f>
        <v/>
      </c>
    </row>
    <row r="3844" spans="2:5" x14ac:dyDescent="0.25">
      <c r="B3844" t="str">
        <f t="shared" ref="B3844:B3907" si="6078">IF(A3845="","","Kalkulasi Bonus")</f>
        <v/>
      </c>
      <c r="C3844" s="4" t="str">
        <f t="shared" ref="C3844:C3907" si="6079">IF(A3845="","",SUBSTITUTE(MID(A3845,FIND("[",A3845)+1,FIND("]",A3845,2)-(FIND("[",A3845)+1)),"-"," "))</f>
        <v/>
      </c>
      <c r="D3844" s="4"/>
      <c r="E3844" s="4"/>
    </row>
    <row r="3845" spans="2:5" x14ac:dyDescent="0.25">
      <c r="B3845" t="str">
        <f t="shared" ref="B3845:B3908" si="6080">IF(A3845="","","Result Bonus")</f>
        <v/>
      </c>
      <c r="C3845" s="4" t="str">
        <f t="shared" ref="C3845:C3908" si="6081">IF(A3845="","",MID(A3845,FIND(":",A3845)+2,(LEN(A3845)+1)-(FIND(":",A3845)+2)))</f>
        <v/>
      </c>
      <c r="D3845" s="4"/>
      <c r="E3845" s="4"/>
    </row>
    <row r="3847" spans="2:5" x14ac:dyDescent="0.25">
      <c r="B3847" s="3" t="str">
        <f t="shared" si="6032"/>
        <v/>
      </c>
      <c r="C3847" s="3" t="str">
        <f t="shared" ref="C3847" si="6082">IF(A3847="","",IF(ISERR(FIND("###  (",A3847)),IF(OR(RIGHT(A3847,9)="ACTIVATED",RIGHT(A3847,6)="sukses",RIGHT(A3847,2)="OK"),"OK",VALUE(MID(A3849,FIND(":",A3849)+2,(LEN(A3849)+1)-(FIND(":",A3849)+2)))),"REJECTED"))</f>
        <v/>
      </c>
      <c r="D3847" s="3" t="str">
        <f t="shared" ref="D3847:D3910" si="6083">IF(A3847="","",IF(ISERR(FIND("###  (",A3847)),IF(OR(RIGHT(A3847,9)="ACTIVATED",RIGHT(A3847,6)="sukses",RIGHT(A3847,2)="OK"),"OK",IF(VALUE(MID(A3847,FIND("ce ",A3847)+2,(LEN(A3847)+1)-(FIND("ce ",A3847)+2)))=0,VALUE(MID(A3847,FIND("nt ",A3847)+2,(FIND(", Af",A3847)-(FIND("nt ",A3847)+2)))),VALUE(MID(A3847,FIND("ce ",A3847)+2,(LEN(A3847)+1)-(FIND("ce ",A3847)+2))))),"REJECTED"))</f>
        <v/>
      </c>
      <c r="E3847" t="str">
        <f t="shared" ref="E3847" si="6084"><![CDATA[IF(A3847="","",IF(AND(B3847="REJECTED",C3847="REJECTED",D3847="REJECTED"),"REJECTED",IF(AND(B3847="Charged",D3847>0),"TRUE",IF(AND(B3847=C3847,B3847=D3847),"TRUE",IF(AND(B3847=D3847,B3847<>C3847),"TRUE ROAMING",IF(LEFT(B3847,3)="not",IF(AND(D3847<>VALUE(RIGHT(B3847,LEN(B3847)-3)),C3847=D3847,D3847<>0),"TRUE",IF(AND(D3847<>VALUE(RIGHT(B3847,LEN(B3847)-3)),C3847<>D3847,D3847<>0),"TRUE ROAMING","FALSE")),"FALSE"))))))]]></f>
        <v/>
      </c>
    </row>
    <row r="3849" spans="2:5" x14ac:dyDescent="0.25">
      <c r="B3849" t="str">
        <f t="shared" ref="B3849:B3912" si="6085">IF(A3850="","","Kalkulasi Bonus")</f>
        <v/>
      </c>
      <c r="C3849" s="4" t="str">
        <f t="shared" ref="C3849:C3912" si="6086">IF(A3850="","",SUBSTITUTE(MID(A3850,FIND("[",A3850)+1,FIND("]",A3850,2)-(FIND("[",A3850)+1)),"-"," "))</f>
        <v/>
      </c>
      <c r="D3849" s="4"/>
      <c r="E3849" s="4"/>
    </row>
    <row r="3850" spans="2:5" x14ac:dyDescent="0.25">
      <c r="B3850" t="str">
        <f t="shared" ref="B3850:B3913" si="6087">IF(A3850="","","Result Bonus")</f>
        <v/>
      </c>
      <c r="C3850" s="4" t="str">
        <f t="shared" ref="C3850:C3913" si="6088">IF(A3850="","",MID(A3850,FIND(":",A3850)+2,(LEN(A3850)+1)-(FIND(":",A3850)+2)))</f>
        <v/>
      </c>
      <c r="D3850" s="4"/>
      <c r="E3850" s="4"/>
    </row>
    <row r="3852" spans="2:5" x14ac:dyDescent="0.25">
      <c r="B3852" s="3" t="str">
        <f t="shared" si="6032"/>
        <v/>
      </c>
      <c r="C3852" s="3" t="str">
        <f t="shared" ref="C3852" si="6089">IF(A3852="","",IF(ISERR(FIND("###  (",A3852)),IF(OR(RIGHT(A3852,9)="ACTIVATED",RIGHT(A3852,6)="sukses",RIGHT(A3852,2)="OK"),"OK",VALUE(MID(A3854,FIND(":",A3854)+2,(LEN(A3854)+1)-(FIND(":",A3854)+2)))),"REJECTED"))</f>
        <v/>
      </c>
      <c r="D3852" s="3" t="str">
        <f t="shared" ref="D3852:D3915" si="6090">IF(A3852="","",IF(ISERR(FIND("###  (",A3852)),IF(OR(RIGHT(A3852,9)="ACTIVATED",RIGHT(A3852,6)="sukses",RIGHT(A3852,2)="OK"),"OK",IF(VALUE(MID(A3852,FIND("ce ",A3852)+2,(LEN(A3852)+1)-(FIND("ce ",A3852)+2)))=0,VALUE(MID(A3852,FIND("nt ",A3852)+2,(FIND(", Af",A3852)-(FIND("nt ",A3852)+2)))),VALUE(MID(A3852,FIND("ce ",A3852)+2,(LEN(A3852)+1)-(FIND("ce ",A3852)+2))))),"REJECTED"))</f>
        <v/>
      </c>
      <c r="E3852" t="str">
        <f t="shared" ref="E3852" si="6091"><![CDATA[IF(A3852="","",IF(AND(B3852="REJECTED",C3852="REJECTED",D3852="REJECTED"),"REJECTED",IF(AND(B3852="Charged",D3852>0),"TRUE",IF(AND(B3852=C3852,B3852=D3852),"TRUE",IF(AND(B3852=D3852,B3852<>C3852),"TRUE ROAMING",IF(LEFT(B3852,3)="not",IF(AND(D3852<>VALUE(RIGHT(B3852,LEN(B3852)-3)),C3852=D3852,D3852<>0),"TRUE",IF(AND(D3852<>VALUE(RIGHT(B3852,LEN(B3852)-3)),C3852<>D3852,D3852<>0),"TRUE ROAMING","FALSE")),"FALSE"))))))]]></f>
        <v/>
      </c>
    </row>
    <row r="3854" spans="2:5" x14ac:dyDescent="0.25">
      <c r="B3854" t="str">
        <f t="shared" ref="B3854:B3917" si="6092">IF(A3855="","","Kalkulasi Bonus")</f>
        <v/>
      </c>
      <c r="C3854" s="4" t="str">
        <f t="shared" ref="C3854:C3917" si="6093">IF(A3855="","",SUBSTITUTE(MID(A3855,FIND("[",A3855)+1,FIND("]",A3855,2)-(FIND("[",A3855)+1)),"-"," "))</f>
        <v/>
      </c>
      <c r="D3854" s="4"/>
      <c r="E3854" s="4"/>
    </row>
    <row r="3855" spans="2:5" x14ac:dyDescent="0.25">
      <c r="B3855" t="str">
        <f t="shared" ref="B3855:B3918" si="6094">IF(A3855="","","Result Bonus")</f>
        <v/>
      </c>
      <c r="C3855" s="4" t="str">
        <f t="shared" ref="C3855:C3918" si="6095">IF(A3855="","",MID(A3855,FIND(":",A3855)+2,(LEN(A3855)+1)-(FIND(":",A3855)+2)))</f>
        <v/>
      </c>
      <c r="D3855" s="4"/>
      <c r="E3855" s="4"/>
    </row>
    <row r="3857" spans="2:5" x14ac:dyDescent="0.25">
      <c r="B3857" s="3" t="str">
        <f t="shared" si="6032"/>
        <v/>
      </c>
      <c r="C3857" s="3" t="str">
        <f t="shared" ref="C3857" si="6096">IF(A3857="","",IF(ISERR(FIND("###  (",A3857)),IF(OR(RIGHT(A3857,9)="ACTIVATED",RIGHT(A3857,6)="sukses",RIGHT(A3857,2)="OK"),"OK",VALUE(MID(A3859,FIND(":",A3859)+2,(LEN(A3859)+1)-(FIND(":",A3859)+2)))),"REJECTED"))</f>
        <v/>
      </c>
      <c r="D3857" s="3" t="str">
        <f t="shared" ref="D3857:D3920" si="6097">IF(A3857="","",IF(ISERR(FIND("###  (",A3857)),IF(OR(RIGHT(A3857,9)="ACTIVATED",RIGHT(A3857,6)="sukses",RIGHT(A3857,2)="OK"),"OK",IF(VALUE(MID(A3857,FIND("ce ",A3857)+2,(LEN(A3857)+1)-(FIND("ce ",A3857)+2)))=0,VALUE(MID(A3857,FIND("nt ",A3857)+2,(FIND(", Af",A3857)-(FIND("nt ",A3857)+2)))),VALUE(MID(A3857,FIND("ce ",A3857)+2,(LEN(A3857)+1)-(FIND("ce ",A3857)+2))))),"REJECTED"))</f>
        <v/>
      </c>
      <c r="E3857" t="str">
        <f t="shared" ref="E3857" si="6098"><![CDATA[IF(A3857="","",IF(AND(B3857="REJECTED",C3857="REJECTED",D3857="REJECTED"),"REJECTED",IF(AND(B3857="Charged",D3857>0),"TRUE",IF(AND(B3857=C3857,B3857=D3857),"TRUE",IF(AND(B3857=D3857,B3857<>C3857),"TRUE ROAMING",IF(LEFT(B3857,3)="not",IF(AND(D3857<>VALUE(RIGHT(B3857,LEN(B3857)-3)),C3857=D3857,D3857<>0),"TRUE",IF(AND(D3857<>VALUE(RIGHT(B3857,LEN(B3857)-3)),C3857<>D3857,D3857<>0),"TRUE ROAMING","FALSE")),"FALSE"))))))]]></f>
        <v/>
      </c>
    </row>
    <row r="3859" spans="2:5" x14ac:dyDescent="0.25">
      <c r="B3859" t="str">
        <f t="shared" ref="B3859:B3922" si="6099">IF(A3860="","","Kalkulasi Bonus")</f>
        <v/>
      </c>
      <c r="C3859" s="4" t="str">
        <f t="shared" ref="C3859:C3922" si="6100">IF(A3860="","",SUBSTITUTE(MID(A3860,FIND("[",A3860)+1,FIND("]",A3860,2)-(FIND("[",A3860)+1)),"-"," "))</f>
        <v/>
      </c>
      <c r="D3859" s="4"/>
      <c r="E3859" s="4"/>
    </row>
    <row r="3860" spans="2:5" x14ac:dyDescent="0.25">
      <c r="B3860" t="str">
        <f t="shared" ref="B3860:B3923" si="6101">IF(A3860="","","Result Bonus")</f>
        <v/>
      </c>
      <c r="C3860" s="4" t="str">
        <f t="shared" ref="C3860:C3923" si="6102">IF(A3860="","",MID(A3860,FIND(":",A3860)+2,(LEN(A3860)+1)-(FIND(":",A3860)+2)))</f>
        <v/>
      </c>
      <c r="D3860" s="4"/>
      <c r="E3860" s="4"/>
    </row>
    <row r="3862" spans="2:5" x14ac:dyDescent="0.25">
      <c r="B3862" s="3" t="str">
        <f t="shared" si="6032"/>
        <v/>
      </c>
      <c r="C3862" s="3" t="str">
        <f t="shared" ref="C3862" si="6103">IF(A3862="","",IF(ISERR(FIND("###  (",A3862)),IF(OR(RIGHT(A3862,9)="ACTIVATED",RIGHT(A3862,6)="sukses",RIGHT(A3862,2)="OK"),"OK",VALUE(MID(A3864,FIND(":",A3864)+2,(LEN(A3864)+1)-(FIND(":",A3864)+2)))),"REJECTED"))</f>
        <v/>
      </c>
      <c r="D3862" s="3" t="str">
        <f t="shared" ref="D3862:D3925" si="6104">IF(A3862="","",IF(ISERR(FIND("###  (",A3862)),IF(OR(RIGHT(A3862,9)="ACTIVATED",RIGHT(A3862,6)="sukses",RIGHT(A3862,2)="OK"),"OK",IF(VALUE(MID(A3862,FIND("ce ",A3862)+2,(LEN(A3862)+1)-(FIND("ce ",A3862)+2)))=0,VALUE(MID(A3862,FIND("nt ",A3862)+2,(FIND(", Af",A3862)-(FIND("nt ",A3862)+2)))),VALUE(MID(A3862,FIND("ce ",A3862)+2,(LEN(A3862)+1)-(FIND("ce ",A3862)+2))))),"REJECTED"))</f>
        <v/>
      </c>
      <c r="E3862" t="str">
        <f t="shared" ref="E3862" si="6105"><![CDATA[IF(A3862="","",IF(AND(B3862="REJECTED",C3862="REJECTED",D3862="REJECTED"),"REJECTED",IF(AND(B3862="Charged",D3862>0),"TRUE",IF(AND(B3862=C3862,B3862=D3862),"TRUE",IF(AND(B3862=D3862,B3862<>C3862),"TRUE ROAMING",IF(LEFT(B3862,3)="not",IF(AND(D3862<>VALUE(RIGHT(B3862,LEN(B3862)-3)),C3862=D3862,D3862<>0),"TRUE",IF(AND(D3862<>VALUE(RIGHT(B3862,LEN(B3862)-3)),C3862<>D3862,D3862<>0),"TRUE ROAMING","FALSE")),"FALSE"))))))]]></f>
        <v/>
      </c>
    </row>
    <row r="3864" spans="2:5" x14ac:dyDescent="0.25">
      <c r="B3864" t="str">
        <f t="shared" ref="B3864:B3927" si="6106">IF(A3865="","","Kalkulasi Bonus")</f>
        <v/>
      </c>
      <c r="C3864" s="4" t="str">
        <f t="shared" ref="C3864:C3927" si="6107">IF(A3865="","",SUBSTITUTE(MID(A3865,FIND("[",A3865)+1,FIND("]",A3865,2)-(FIND("[",A3865)+1)),"-"," "))</f>
        <v/>
      </c>
      <c r="D3864" s="4"/>
      <c r="E3864" s="4"/>
    </row>
    <row r="3865" spans="2:5" x14ac:dyDescent="0.25">
      <c r="B3865" t="str">
        <f t="shared" ref="B3865:B3928" si="6108">IF(A3865="","","Result Bonus")</f>
        <v/>
      </c>
      <c r="C3865" s="4" t="str">
        <f t="shared" ref="C3865:C3928" si="6109">IF(A3865="","",MID(A3865,FIND(":",A3865)+2,(LEN(A3865)+1)-(FIND(":",A3865)+2)))</f>
        <v/>
      </c>
      <c r="D3865" s="4"/>
      <c r="E3865" s="4"/>
    </row>
    <row r="3867" spans="2:5" x14ac:dyDescent="0.25">
      <c r="B3867" s="3" t="str">
        <f t="shared" si="6032"/>
        <v/>
      </c>
      <c r="C3867" s="3" t="str">
        <f t="shared" ref="C3867" si="6110">IF(A3867="","",IF(ISERR(FIND("###  (",A3867)),IF(OR(RIGHT(A3867,9)="ACTIVATED",RIGHT(A3867,6)="sukses",RIGHT(A3867,2)="OK"),"OK",VALUE(MID(A3869,FIND(":",A3869)+2,(LEN(A3869)+1)-(FIND(":",A3869)+2)))),"REJECTED"))</f>
        <v/>
      </c>
      <c r="D3867" s="3" t="str">
        <f t="shared" ref="D3867:D3930" si="6111">IF(A3867="","",IF(ISERR(FIND("###  (",A3867)),IF(OR(RIGHT(A3867,9)="ACTIVATED",RIGHT(A3867,6)="sukses",RIGHT(A3867,2)="OK"),"OK",IF(VALUE(MID(A3867,FIND("ce ",A3867)+2,(LEN(A3867)+1)-(FIND("ce ",A3867)+2)))=0,VALUE(MID(A3867,FIND("nt ",A3867)+2,(FIND(", Af",A3867)-(FIND("nt ",A3867)+2)))),VALUE(MID(A3867,FIND("ce ",A3867)+2,(LEN(A3867)+1)-(FIND("ce ",A3867)+2))))),"REJECTED"))</f>
        <v/>
      </c>
      <c r="E3867" t="str">
        <f t="shared" ref="E3867" si="6112"><![CDATA[IF(A3867="","",IF(AND(B3867="REJECTED",C3867="REJECTED",D3867="REJECTED"),"REJECTED",IF(AND(B3867="Charged",D3867>0),"TRUE",IF(AND(B3867=C3867,B3867=D3867),"TRUE",IF(AND(B3867=D3867,B3867<>C3867),"TRUE ROAMING",IF(LEFT(B3867,3)="not",IF(AND(D3867<>VALUE(RIGHT(B3867,LEN(B3867)-3)),C3867=D3867,D3867<>0),"TRUE",IF(AND(D3867<>VALUE(RIGHT(B3867,LEN(B3867)-3)),C3867<>D3867,D3867<>0),"TRUE ROAMING","FALSE")),"FALSE"))))))]]></f>
        <v/>
      </c>
    </row>
    <row r="3869" spans="2:5" x14ac:dyDescent="0.25">
      <c r="B3869" t="str">
        <f t="shared" ref="B3869:B3932" si="6113">IF(A3870="","","Kalkulasi Bonus")</f>
        <v/>
      </c>
      <c r="C3869" s="4" t="str">
        <f t="shared" ref="C3869:C3932" si="6114">IF(A3870="","",SUBSTITUTE(MID(A3870,FIND("[",A3870)+1,FIND("]",A3870,2)-(FIND("[",A3870)+1)),"-"," "))</f>
        <v/>
      </c>
      <c r="D3869" s="4"/>
      <c r="E3869" s="4"/>
    </row>
    <row r="3870" spans="2:5" x14ac:dyDescent="0.25">
      <c r="B3870" t="str">
        <f t="shared" ref="B3870:B3933" si="6115">IF(A3870="","","Result Bonus")</f>
        <v/>
      </c>
      <c r="C3870" s="4" t="str">
        <f t="shared" ref="C3870:C3933" si="6116">IF(A3870="","",MID(A3870,FIND(":",A3870)+2,(LEN(A3870)+1)-(FIND(":",A3870)+2)))</f>
        <v/>
      </c>
      <c r="D3870" s="4"/>
      <c r="E3870" s="4"/>
    </row>
    <row r="3872" spans="2:5" x14ac:dyDescent="0.25">
      <c r="B3872" s="3" t="str">
        <f t="shared" si="6032"/>
        <v/>
      </c>
      <c r="C3872" s="3" t="str">
        <f t="shared" ref="C3872" si="6117">IF(A3872="","",IF(ISERR(FIND("###  (",A3872)),IF(OR(RIGHT(A3872,9)="ACTIVATED",RIGHT(A3872,6)="sukses",RIGHT(A3872,2)="OK"),"OK",VALUE(MID(A3874,FIND(":",A3874)+2,(LEN(A3874)+1)-(FIND(":",A3874)+2)))),"REJECTED"))</f>
        <v/>
      </c>
      <c r="D3872" s="3" t="str">
        <f t="shared" ref="D3872:D3935" si="6118">IF(A3872="","",IF(ISERR(FIND("###  (",A3872)),IF(OR(RIGHT(A3872,9)="ACTIVATED",RIGHT(A3872,6)="sukses",RIGHT(A3872,2)="OK"),"OK",IF(VALUE(MID(A3872,FIND("ce ",A3872)+2,(LEN(A3872)+1)-(FIND("ce ",A3872)+2)))=0,VALUE(MID(A3872,FIND("nt ",A3872)+2,(FIND(", Af",A3872)-(FIND("nt ",A3872)+2)))),VALUE(MID(A3872,FIND("ce ",A3872)+2,(LEN(A3872)+1)-(FIND("ce ",A3872)+2))))),"REJECTED"))</f>
        <v/>
      </c>
      <c r="E3872" t="str">
        <f t="shared" ref="E3872" si="6119"><![CDATA[IF(A3872="","",IF(AND(B3872="REJECTED",C3872="REJECTED",D3872="REJECTED"),"REJECTED",IF(AND(B3872="Charged",D3872>0),"TRUE",IF(AND(B3872=C3872,B3872=D3872),"TRUE",IF(AND(B3872=D3872,B3872<>C3872),"TRUE ROAMING",IF(LEFT(B3872,3)="not",IF(AND(D3872<>VALUE(RIGHT(B3872,LEN(B3872)-3)),C3872=D3872,D3872<>0),"TRUE",IF(AND(D3872<>VALUE(RIGHT(B3872,LEN(B3872)-3)),C3872<>D3872,D3872<>0),"TRUE ROAMING","FALSE")),"FALSE"))))))]]></f>
        <v/>
      </c>
    </row>
    <row r="3874" spans="2:5" x14ac:dyDescent="0.25">
      <c r="B3874" t="str">
        <f t="shared" ref="B3874:B3937" si="6120">IF(A3875="","","Kalkulasi Bonus")</f>
        <v/>
      </c>
      <c r="C3874" s="4" t="str">
        <f t="shared" ref="C3874:C3937" si="6121">IF(A3875="","",SUBSTITUTE(MID(A3875,FIND("[",A3875)+1,FIND("]",A3875,2)-(FIND("[",A3875)+1)),"-"," "))</f>
        <v/>
      </c>
      <c r="D3874" s="4"/>
      <c r="E3874" s="4"/>
    </row>
    <row r="3875" spans="2:5" x14ac:dyDescent="0.25">
      <c r="B3875" t="str">
        <f t="shared" ref="B3875:B3938" si="6122">IF(A3875="","","Result Bonus")</f>
        <v/>
      </c>
      <c r="C3875" s="4" t="str">
        <f t="shared" ref="C3875:C3938" si="6123">IF(A3875="","",MID(A3875,FIND(":",A3875)+2,(LEN(A3875)+1)-(FIND(":",A3875)+2)))</f>
        <v/>
      </c>
      <c r="D3875" s="4"/>
      <c r="E3875" s="4"/>
    </row>
    <row r="3877" spans="2:5" x14ac:dyDescent="0.25">
      <c r="B3877" s="3" t="str">
        <f t="shared" ref="B3877:B3937" si="6124">IF(A3877="","",IF(ISERR(FIND("###  (",A3877)),IF(OR(RIGHT(A3877,9)="ACTIVATED",RIGHT(A3877,6)="sukses",RIGHT(A3877,2)="OK"),"OK",IF(ISERR(VALUE(MID(A3877,FIND("[",A3877)+1,FIND("]",A3877,2)-(FIND("[",A3877)+1)))),MID(A3877,FIND("[",A3877)+1,FIND("]",A3877,2)-(FIND("[",A3877)+1)),VALUE(MID(A3877,FIND("[",A3877)+1,FIND("]",A3877,2)-(FIND("[",A3877)+1))))),"REJECTED"))</f>
        <v/>
      </c>
      <c r="C3877" s="3" t="str">
        <f t="shared" ref="C3877" si="6125">IF(A3877="","",IF(ISERR(FIND("###  (",A3877)),IF(OR(RIGHT(A3877,9)="ACTIVATED",RIGHT(A3877,6)="sukses",RIGHT(A3877,2)="OK"),"OK",VALUE(MID(A3879,FIND(":",A3879)+2,(LEN(A3879)+1)-(FIND(":",A3879)+2)))),"REJECTED"))</f>
        <v/>
      </c>
      <c r="D3877" s="3" t="str">
        <f t="shared" ref="D3877:D3940" si="6126">IF(A3877="","",IF(ISERR(FIND("###  (",A3877)),IF(OR(RIGHT(A3877,9)="ACTIVATED",RIGHT(A3877,6)="sukses",RIGHT(A3877,2)="OK"),"OK",IF(VALUE(MID(A3877,FIND("ce ",A3877)+2,(LEN(A3877)+1)-(FIND("ce ",A3877)+2)))=0,VALUE(MID(A3877,FIND("nt ",A3877)+2,(FIND(", Af",A3877)-(FIND("nt ",A3877)+2)))),VALUE(MID(A3877,FIND("ce ",A3877)+2,(LEN(A3877)+1)-(FIND("ce ",A3877)+2))))),"REJECTED"))</f>
        <v/>
      </c>
      <c r="E3877" t="str">
        <f t="shared" ref="E3877" si="6127"><![CDATA[IF(A3877="","",IF(AND(B3877="REJECTED",C3877="REJECTED",D3877="REJECTED"),"REJECTED",IF(AND(B3877="Charged",D3877>0),"TRUE",IF(AND(B3877=C3877,B3877=D3877),"TRUE",IF(AND(B3877=D3877,B3877<>C3877),"TRUE ROAMING",IF(LEFT(B3877,3)="not",IF(AND(D3877<>VALUE(RIGHT(B3877,LEN(B3877)-3)),C3877=D3877,D3877<>0),"TRUE",IF(AND(D3877<>VALUE(RIGHT(B3877,LEN(B3877)-3)),C3877<>D3877,D3877<>0),"TRUE ROAMING","FALSE")),"FALSE"))))))]]></f>
        <v/>
      </c>
    </row>
    <row r="3879" spans="2:5" x14ac:dyDescent="0.25">
      <c r="B3879" t="str">
        <f t="shared" ref="B3879:B3942" si="6128">IF(A3880="","","Kalkulasi Bonus")</f>
        <v/>
      </c>
      <c r="C3879" s="4" t="str">
        <f t="shared" ref="C3879:C3942" si="6129">IF(A3880="","",SUBSTITUTE(MID(A3880,FIND("[",A3880)+1,FIND("]",A3880,2)-(FIND("[",A3880)+1)),"-"," "))</f>
        <v/>
      </c>
      <c r="D3879" s="4"/>
      <c r="E3879" s="4"/>
    </row>
    <row r="3880" spans="2:5" x14ac:dyDescent="0.25">
      <c r="B3880" t="str">
        <f t="shared" ref="B3880:B3943" si="6130">IF(A3880="","","Result Bonus")</f>
        <v/>
      </c>
      <c r="C3880" s="4" t="str">
        <f t="shared" ref="C3880:C3943" si="6131">IF(A3880="","",MID(A3880,FIND(":",A3880)+2,(LEN(A3880)+1)-(FIND(":",A3880)+2)))</f>
        <v/>
      </c>
      <c r="D3880" s="4"/>
      <c r="E3880" s="4"/>
    </row>
    <row r="3882" spans="2:5" x14ac:dyDescent="0.25">
      <c r="B3882" s="3" t="str">
        <f t="shared" si="6124"/>
        <v/>
      </c>
      <c r="C3882" s="3" t="str">
        <f t="shared" ref="C3882" si="6132">IF(A3882="","",IF(ISERR(FIND("###  (",A3882)),IF(OR(RIGHT(A3882,9)="ACTIVATED",RIGHT(A3882,6)="sukses",RIGHT(A3882,2)="OK"),"OK",VALUE(MID(A3884,FIND(":",A3884)+2,(LEN(A3884)+1)-(FIND(":",A3884)+2)))),"REJECTED"))</f>
        <v/>
      </c>
      <c r="D3882" s="3" t="str">
        <f t="shared" ref="D3882:D3945" si="6133">IF(A3882="","",IF(ISERR(FIND("###  (",A3882)),IF(OR(RIGHT(A3882,9)="ACTIVATED",RIGHT(A3882,6)="sukses",RIGHT(A3882,2)="OK"),"OK",IF(VALUE(MID(A3882,FIND("ce ",A3882)+2,(LEN(A3882)+1)-(FIND("ce ",A3882)+2)))=0,VALUE(MID(A3882,FIND("nt ",A3882)+2,(FIND(", Af",A3882)-(FIND("nt ",A3882)+2)))),VALUE(MID(A3882,FIND("ce ",A3882)+2,(LEN(A3882)+1)-(FIND("ce ",A3882)+2))))),"REJECTED"))</f>
        <v/>
      </c>
      <c r="E3882" t="str">
        <f t="shared" ref="E3882" si="6134"><![CDATA[IF(A3882="","",IF(AND(B3882="REJECTED",C3882="REJECTED",D3882="REJECTED"),"REJECTED",IF(AND(B3882="Charged",D3882>0),"TRUE",IF(AND(B3882=C3882,B3882=D3882),"TRUE",IF(AND(B3882=D3882,B3882<>C3882),"TRUE ROAMING",IF(LEFT(B3882,3)="not",IF(AND(D3882<>VALUE(RIGHT(B3882,LEN(B3882)-3)),C3882=D3882,D3882<>0),"TRUE",IF(AND(D3882<>VALUE(RIGHT(B3882,LEN(B3882)-3)),C3882<>D3882,D3882<>0),"TRUE ROAMING","FALSE")),"FALSE"))))))]]></f>
        <v/>
      </c>
    </row>
    <row r="3884" spans="2:5" x14ac:dyDescent="0.25">
      <c r="B3884" t="str">
        <f t="shared" ref="B3884:B3947" si="6135">IF(A3885="","","Kalkulasi Bonus")</f>
        <v/>
      </c>
      <c r="C3884" s="4" t="str">
        <f t="shared" ref="C3884:C3947" si="6136">IF(A3885="","",SUBSTITUTE(MID(A3885,FIND("[",A3885)+1,FIND("]",A3885,2)-(FIND("[",A3885)+1)),"-"," "))</f>
        <v/>
      </c>
      <c r="D3884" s="4"/>
      <c r="E3884" s="4"/>
    </row>
    <row r="3885" spans="2:5" x14ac:dyDescent="0.25">
      <c r="B3885" t="str">
        <f t="shared" ref="B3885:B3948" si="6137">IF(A3885="","","Result Bonus")</f>
        <v/>
      </c>
      <c r="C3885" s="4" t="str">
        <f t="shared" ref="C3885:C3948" si="6138">IF(A3885="","",MID(A3885,FIND(":",A3885)+2,(LEN(A3885)+1)-(FIND(":",A3885)+2)))</f>
        <v/>
      </c>
      <c r="D3885" s="4"/>
      <c r="E3885" s="4"/>
    </row>
    <row r="3887" spans="2:5" x14ac:dyDescent="0.25">
      <c r="B3887" s="3" t="str">
        <f t="shared" si="6124"/>
        <v/>
      </c>
      <c r="C3887" s="3" t="str">
        <f t="shared" ref="C3887" si="6139">IF(A3887="","",IF(ISERR(FIND("###  (",A3887)),IF(OR(RIGHT(A3887,9)="ACTIVATED",RIGHT(A3887,6)="sukses",RIGHT(A3887,2)="OK"),"OK",VALUE(MID(A3889,FIND(":",A3889)+2,(LEN(A3889)+1)-(FIND(":",A3889)+2)))),"REJECTED"))</f>
        <v/>
      </c>
      <c r="D3887" s="3" t="str">
        <f t="shared" ref="D3887:D3950" si="6140">IF(A3887="","",IF(ISERR(FIND("###  (",A3887)),IF(OR(RIGHT(A3887,9)="ACTIVATED",RIGHT(A3887,6)="sukses",RIGHT(A3887,2)="OK"),"OK",IF(VALUE(MID(A3887,FIND("ce ",A3887)+2,(LEN(A3887)+1)-(FIND("ce ",A3887)+2)))=0,VALUE(MID(A3887,FIND("nt ",A3887)+2,(FIND(", Af",A3887)-(FIND("nt ",A3887)+2)))),VALUE(MID(A3887,FIND("ce ",A3887)+2,(LEN(A3887)+1)-(FIND("ce ",A3887)+2))))),"REJECTED"))</f>
        <v/>
      </c>
      <c r="E3887" t="str">
        <f t="shared" ref="E3887" si="6141"><![CDATA[IF(A3887="","",IF(AND(B3887="REJECTED",C3887="REJECTED",D3887="REJECTED"),"REJECTED",IF(AND(B3887="Charged",D3887>0),"TRUE",IF(AND(B3887=C3887,B3887=D3887),"TRUE",IF(AND(B3887=D3887,B3887<>C3887),"TRUE ROAMING",IF(LEFT(B3887,3)="not",IF(AND(D3887<>VALUE(RIGHT(B3887,LEN(B3887)-3)),C3887=D3887,D3887<>0),"TRUE",IF(AND(D3887<>VALUE(RIGHT(B3887,LEN(B3887)-3)),C3887<>D3887,D3887<>0),"TRUE ROAMING","FALSE")),"FALSE"))))))]]></f>
        <v/>
      </c>
    </row>
    <row r="3889" spans="2:5" x14ac:dyDescent="0.25">
      <c r="B3889" t="str">
        <f t="shared" ref="B3889:B3952" si="6142">IF(A3890="","","Kalkulasi Bonus")</f>
        <v/>
      </c>
      <c r="C3889" s="4" t="str">
        <f t="shared" ref="C3889:C3952" si="6143">IF(A3890="","",SUBSTITUTE(MID(A3890,FIND("[",A3890)+1,FIND("]",A3890,2)-(FIND("[",A3890)+1)),"-"," "))</f>
        <v/>
      </c>
      <c r="D3889" s="4"/>
      <c r="E3889" s="4"/>
    </row>
    <row r="3890" spans="2:5" x14ac:dyDescent="0.25">
      <c r="B3890" t="str">
        <f t="shared" ref="B3890:B3953" si="6144">IF(A3890="","","Result Bonus")</f>
        <v/>
      </c>
      <c r="C3890" s="4" t="str">
        <f t="shared" ref="C3890:C3953" si="6145">IF(A3890="","",MID(A3890,FIND(":",A3890)+2,(LEN(A3890)+1)-(FIND(":",A3890)+2)))</f>
        <v/>
      </c>
      <c r="D3890" s="4"/>
      <c r="E3890" s="4"/>
    </row>
    <row r="3892" spans="2:5" x14ac:dyDescent="0.25">
      <c r="B3892" s="3" t="str">
        <f t="shared" si="6124"/>
        <v/>
      </c>
      <c r="C3892" s="3" t="str">
        <f t="shared" ref="C3892" si="6146">IF(A3892="","",IF(ISERR(FIND("###  (",A3892)),IF(OR(RIGHT(A3892,9)="ACTIVATED",RIGHT(A3892,6)="sukses",RIGHT(A3892,2)="OK"),"OK",VALUE(MID(A3894,FIND(":",A3894)+2,(LEN(A3894)+1)-(FIND(":",A3894)+2)))),"REJECTED"))</f>
        <v/>
      </c>
      <c r="D3892" s="3" t="str">
        <f t="shared" ref="D3892:D3955" si="6147">IF(A3892="","",IF(ISERR(FIND("###  (",A3892)),IF(OR(RIGHT(A3892,9)="ACTIVATED",RIGHT(A3892,6)="sukses",RIGHT(A3892,2)="OK"),"OK",IF(VALUE(MID(A3892,FIND("ce ",A3892)+2,(LEN(A3892)+1)-(FIND("ce ",A3892)+2)))=0,VALUE(MID(A3892,FIND("nt ",A3892)+2,(FIND(", Af",A3892)-(FIND("nt ",A3892)+2)))),VALUE(MID(A3892,FIND("ce ",A3892)+2,(LEN(A3892)+1)-(FIND("ce ",A3892)+2))))),"REJECTED"))</f>
        <v/>
      </c>
      <c r="E3892" t="str">
        <f t="shared" ref="E3892" si="6148"><![CDATA[IF(A3892="","",IF(AND(B3892="REJECTED",C3892="REJECTED",D3892="REJECTED"),"REJECTED",IF(AND(B3892="Charged",D3892>0),"TRUE",IF(AND(B3892=C3892,B3892=D3892),"TRUE",IF(AND(B3892=D3892,B3892<>C3892),"TRUE ROAMING",IF(LEFT(B3892,3)="not",IF(AND(D3892<>VALUE(RIGHT(B3892,LEN(B3892)-3)),C3892=D3892,D3892<>0),"TRUE",IF(AND(D3892<>VALUE(RIGHT(B3892,LEN(B3892)-3)),C3892<>D3892,D3892<>0),"TRUE ROAMING","FALSE")),"FALSE"))))))]]></f>
        <v/>
      </c>
    </row>
    <row r="3894" spans="2:5" x14ac:dyDescent="0.25">
      <c r="B3894" t="str">
        <f t="shared" ref="B3894:B3957" si="6149">IF(A3895="","","Kalkulasi Bonus")</f>
        <v/>
      </c>
      <c r="C3894" s="4" t="str">
        <f t="shared" ref="C3894:C3957" si="6150">IF(A3895="","",SUBSTITUTE(MID(A3895,FIND("[",A3895)+1,FIND("]",A3895,2)-(FIND("[",A3895)+1)),"-"," "))</f>
        <v/>
      </c>
      <c r="D3894" s="4"/>
      <c r="E3894" s="4"/>
    </row>
    <row r="3895" spans="2:5" x14ac:dyDescent="0.25">
      <c r="B3895" t="str">
        <f t="shared" ref="B3895:B3958" si="6151">IF(A3895="","","Result Bonus")</f>
        <v/>
      </c>
      <c r="C3895" s="4" t="str">
        <f t="shared" ref="C3895:C3958" si="6152">IF(A3895="","",MID(A3895,FIND(":",A3895)+2,(LEN(A3895)+1)-(FIND(":",A3895)+2)))</f>
        <v/>
      </c>
      <c r="D3895" s="4"/>
      <c r="E3895" s="4"/>
    </row>
    <row r="3897" spans="2:5" x14ac:dyDescent="0.25">
      <c r="B3897" s="3" t="str">
        <f t="shared" si="6124"/>
        <v/>
      </c>
      <c r="C3897" s="3" t="str">
        <f t="shared" ref="C3897" si="6153">IF(A3897="","",IF(ISERR(FIND("###  (",A3897)),IF(OR(RIGHT(A3897,9)="ACTIVATED",RIGHT(A3897,6)="sukses",RIGHT(A3897,2)="OK"),"OK",VALUE(MID(A3899,FIND(":",A3899)+2,(LEN(A3899)+1)-(FIND(":",A3899)+2)))),"REJECTED"))</f>
        <v/>
      </c>
      <c r="D3897" s="3" t="str">
        <f t="shared" ref="D3897:D3960" si="6154">IF(A3897="","",IF(ISERR(FIND("###  (",A3897)),IF(OR(RIGHT(A3897,9)="ACTIVATED",RIGHT(A3897,6)="sukses",RIGHT(A3897,2)="OK"),"OK",IF(VALUE(MID(A3897,FIND("ce ",A3897)+2,(LEN(A3897)+1)-(FIND("ce ",A3897)+2)))=0,VALUE(MID(A3897,FIND("nt ",A3897)+2,(FIND(", Af",A3897)-(FIND("nt ",A3897)+2)))),VALUE(MID(A3897,FIND("ce ",A3897)+2,(LEN(A3897)+1)-(FIND("ce ",A3897)+2))))),"REJECTED"))</f>
        <v/>
      </c>
      <c r="E3897" t="str">
        <f t="shared" ref="E3897" si="6155"><![CDATA[IF(A3897="","",IF(AND(B3897="REJECTED",C3897="REJECTED",D3897="REJECTED"),"REJECTED",IF(AND(B3897="Charged",D3897>0),"TRUE",IF(AND(B3897=C3897,B3897=D3897),"TRUE",IF(AND(B3897=D3897,B3897<>C3897),"TRUE ROAMING",IF(LEFT(B3897,3)="not",IF(AND(D3897<>VALUE(RIGHT(B3897,LEN(B3897)-3)),C3897=D3897,D3897<>0),"TRUE",IF(AND(D3897<>VALUE(RIGHT(B3897,LEN(B3897)-3)),C3897<>D3897,D3897<>0),"TRUE ROAMING","FALSE")),"FALSE"))))))]]></f>
        <v/>
      </c>
    </row>
    <row r="3899" spans="2:5" x14ac:dyDescent="0.25">
      <c r="B3899" t="str">
        <f t="shared" ref="B3899:B3962" si="6156">IF(A3900="","","Kalkulasi Bonus")</f>
        <v/>
      </c>
      <c r="C3899" s="4" t="str">
        <f t="shared" ref="C3899:C3962" si="6157">IF(A3900="","",SUBSTITUTE(MID(A3900,FIND("[",A3900)+1,FIND("]",A3900,2)-(FIND("[",A3900)+1)),"-"," "))</f>
        <v/>
      </c>
      <c r="D3899" s="4"/>
      <c r="E3899" s="4"/>
    </row>
    <row r="3900" spans="2:5" x14ac:dyDescent="0.25">
      <c r="B3900" t="str">
        <f t="shared" ref="B3900:B3963" si="6158">IF(A3900="","","Result Bonus")</f>
        <v/>
      </c>
      <c r="C3900" s="4" t="str">
        <f t="shared" ref="C3900:C3963" si="6159">IF(A3900="","",MID(A3900,FIND(":",A3900)+2,(LEN(A3900)+1)-(FIND(":",A3900)+2)))</f>
        <v/>
      </c>
      <c r="D3900" s="4"/>
      <c r="E3900" s="4"/>
    </row>
    <row r="3902" spans="2:5" x14ac:dyDescent="0.25">
      <c r="B3902" s="3" t="str">
        <f t="shared" si="6124"/>
        <v/>
      </c>
      <c r="C3902" s="3" t="str">
        <f t="shared" ref="C3902" si="6160">IF(A3902="","",IF(ISERR(FIND("###  (",A3902)),IF(OR(RIGHT(A3902,9)="ACTIVATED",RIGHT(A3902,6)="sukses",RIGHT(A3902,2)="OK"),"OK",VALUE(MID(A3904,FIND(":",A3904)+2,(LEN(A3904)+1)-(FIND(":",A3904)+2)))),"REJECTED"))</f>
        <v/>
      </c>
      <c r="D3902" s="3" t="str">
        <f t="shared" ref="D3902:D3965" si="6161">IF(A3902="","",IF(ISERR(FIND("###  (",A3902)),IF(OR(RIGHT(A3902,9)="ACTIVATED",RIGHT(A3902,6)="sukses",RIGHT(A3902,2)="OK"),"OK",IF(VALUE(MID(A3902,FIND("ce ",A3902)+2,(LEN(A3902)+1)-(FIND("ce ",A3902)+2)))=0,VALUE(MID(A3902,FIND("nt ",A3902)+2,(FIND(", Af",A3902)-(FIND("nt ",A3902)+2)))),VALUE(MID(A3902,FIND("ce ",A3902)+2,(LEN(A3902)+1)-(FIND("ce ",A3902)+2))))),"REJECTED"))</f>
        <v/>
      </c>
      <c r="E3902" t="str">
        <f t="shared" ref="E3902" si="6162"><![CDATA[IF(A3902="","",IF(AND(B3902="REJECTED",C3902="REJECTED",D3902="REJECTED"),"REJECTED",IF(AND(B3902="Charged",D3902>0),"TRUE",IF(AND(B3902=C3902,B3902=D3902),"TRUE",IF(AND(B3902=D3902,B3902<>C3902),"TRUE ROAMING",IF(LEFT(B3902,3)="not",IF(AND(D3902<>VALUE(RIGHT(B3902,LEN(B3902)-3)),C3902=D3902,D3902<>0),"TRUE",IF(AND(D3902<>VALUE(RIGHT(B3902,LEN(B3902)-3)),C3902<>D3902,D3902<>0),"TRUE ROAMING","FALSE")),"FALSE"))))))]]></f>
        <v/>
      </c>
    </row>
    <row r="3904" spans="2:5" x14ac:dyDescent="0.25">
      <c r="B3904" t="str">
        <f t="shared" ref="B3904:B3967" si="6163">IF(A3905="","","Kalkulasi Bonus")</f>
        <v/>
      </c>
      <c r="C3904" s="4" t="str">
        <f t="shared" ref="C3904:C3967" si="6164">IF(A3905="","",SUBSTITUTE(MID(A3905,FIND("[",A3905)+1,FIND("]",A3905,2)-(FIND("[",A3905)+1)),"-"," "))</f>
        <v/>
      </c>
      <c r="D3904" s="4"/>
      <c r="E3904" s="4"/>
    </row>
    <row r="3905" spans="2:5" x14ac:dyDescent="0.25">
      <c r="B3905" t="str">
        <f t="shared" ref="B3905:B3968" si="6165">IF(A3905="","","Result Bonus")</f>
        <v/>
      </c>
      <c r="C3905" s="4" t="str">
        <f t="shared" ref="C3905:C3968" si="6166">IF(A3905="","",MID(A3905,FIND(":",A3905)+2,(LEN(A3905)+1)-(FIND(":",A3905)+2)))</f>
        <v/>
      </c>
      <c r="D3905" s="4"/>
      <c r="E3905" s="4"/>
    </row>
    <row r="3907" spans="2:5" x14ac:dyDescent="0.25">
      <c r="B3907" s="3" t="str">
        <f t="shared" si="6124"/>
        <v/>
      </c>
      <c r="C3907" s="3" t="str">
        <f t="shared" ref="C3907" si="6167">IF(A3907="","",IF(ISERR(FIND("###  (",A3907)),IF(OR(RIGHT(A3907,9)="ACTIVATED",RIGHT(A3907,6)="sukses",RIGHT(A3907,2)="OK"),"OK",VALUE(MID(A3909,FIND(":",A3909)+2,(LEN(A3909)+1)-(FIND(":",A3909)+2)))),"REJECTED"))</f>
        <v/>
      </c>
      <c r="D3907" s="3" t="str">
        <f t="shared" ref="D3907:D3970" si="6168">IF(A3907="","",IF(ISERR(FIND("###  (",A3907)),IF(OR(RIGHT(A3907,9)="ACTIVATED",RIGHT(A3907,6)="sukses",RIGHT(A3907,2)="OK"),"OK",IF(VALUE(MID(A3907,FIND("ce ",A3907)+2,(LEN(A3907)+1)-(FIND("ce ",A3907)+2)))=0,VALUE(MID(A3907,FIND("nt ",A3907)+2,(FIND(", Af",A3907)-(FIND("nt ",A3907)+2)))),VALUE(MID(A3907,FIND("ce ",A3907)+2,(LEN(A3907)+1)-(FIND("ce ",A3907)+2))))),"REJECTED"))</f>
        <v/>
      </c>
      <c r="E3907" t="str">
        <f t="shared" ref="E3907" si="6169"><![CDATA[IF(A3907="","",IF(AND(B3907="REJECTED",C3907="REJECTED",D3907="REJECTED"),"REJECTED",IF(AND(B3907="Charged",D3907>0),"TRUE",IF(AND(B3907=C3907,B3907=D3907),"TRUE",IF(AND(B3907=D3907,B3907<>C3907),"TRUE ROAMING",IF(LEFT(B3907,3)="not",IF(AND(D3907<>VALUE(RIGHT(B3907,LEN(B3907)-3)),C3907=D3907,D3907<>0),"TRUE",IF(AND(D3907<>VALUE(RIGHT(B3907,LEN(B3907)-3)),C3907<>D3907,D3907<>0),"TRUE ROAMING","FALSE")),"FALSE"))))))]]></f>
        <v/>
      </c>
    </row>
    <row r="3909" spans="2:5" x14ac:dyDescent="0.25">
      <c r="B3909" t="str">
        <f t="shared" ref="B3909:B3972" si="6170">IF(A3910="","","Kalkulasi Bonus")</f>
        <v/>
      </c>
      <c r="C3909" s="4" t="str">
        <f t="shared" ref="C3909:C3972" si="6171">IF(A3910="","",SUBSTITUTE(MID(A3910,FIND("[",A3910)+1,FIND("]",A3910,2)-(FIND("[",A3910)+1)),"-"," "))</f>
        <v/>
      </c>
      <c r="D3909" s="4"/>
      <c r="E3909" s="4"/>
    </row>
    <row r="3910" spans="2:5" x14ac:dyDescent="0.25">
      <c r="B3910" t="str">
        <f t="shared" ref="B3910:B3973" si="6172">IF(A3910="","","Result Bonus")</f>
        <v/>
      </c>
      <c r="C3910" s="4" t="str">
        <f t="shared" ref="C3910:C3973" si="6173">IF(A3910="","",MID(A3910,FIND(":",A3910)+2,(LEN(A3910)+1)-(FIND(":",A3910)+2)))</f>
        <v/>
      </c>
      <c r="D3910" s="4"/>
      <c r="E3910" s="4"/>
    </row>
    <row r="3912" spans="2:5" x14ac:dyDescent="0.25">
      <c r="B3912" s="3" t="str">
        <f t="shared" si="6124"/>
        <v/>
      </c>
      <c r="C3912" s="3" t="str">
        <f t="shared" ref="C3912" si="6174">IF(A3912="","",IF(ISERR(FIND("###  (",A3912)),IF(OR(RIGHT(A3912,9)="ACTIVATED",RIGHT(A3912,6)="sukses",RIGHT(A3912,2)="OK"),"OK",VALUE(MID(A3914,FIND(":",A3914)+2,(LEN(A3914)+1)-(FIND(":",A3914)+2)))),"REJECTED"))</f>
        <v/>
      </c>
      <c r="D3912" s="3" t="str">
        <f t="shared" ref="D3912:D3975" si="6175">IF(A3912="","",IF(ISERR(FIND("###  (",A3912)),IF(OR(RIGHT(A3912,9)="ACTIVATED",RIGHT(A3912,6)="sukses",RIGHT(A3912,2)="OK"),"OK",IF(VALUE(MID(A3912,FIND("ce ",A3912)+2,(LEN(A3912)+1)-(FIND("ce ",A3912)+2)))=0,VALUE(MID(A3912,FIND("nt ",A3912)+2,(FIND(", Af",A3912)-(FIND("nt ",A3912)+2)))),VALUE(MID(A3912,FIND("ce ",A3912)+2,(LEN(A3912)+1)-(FIND("ce ",A3912)+2))))),"REJECTED"))</f>
        <v/>
      </c>
      <c r="E3912" t="str">
        <f t="shared" ref="E3912" si="6176"><![CDATA[IF(A3912="","",IF(AND(B3912="REJECTED",C3912="REJECTED",D3912="REJECTED"),"REJECTED",IF(AND(B3912="Charged",D3912>0),"TRUE",IF(AND(B3912=C3912,B3912=D3912),"TRUE",IF(AND(B3912=D3912,B3912<>C3912),"TRUE ROAMING",IF(LEFT(B3912,3)="not",IF(AND(D3912<>VALUE(RIGHT(B3912,LEN(B3912)-3)),C3912=D3912,D3912<>0),"TRUE",IF(AND(D3912<>VALUE(RIGHT(B3912,LEN(B3912)-3)),C3912<>D3912,D3912<>0),"TRUE ROAMING","FALSE")),"FALSE"))))))]]></f>
        <v/>
      </c>
    </row>
    <row r="3914" spans="2:5" x14ac:dyDescent="0.25">
      <c r="B3914" t="str">
        <f t="shared" ref="B3914:B3977" si="6177">IF(A3915="","","Kalkulasi Bonus")</f>
        <v/>
      </c>
      <c r="C3914" s="4" t="str">
        <f t="shared" ref="C3914:C3977" si="6178">IF(A3915="","",SUBSTITUTE(MID(A3915,FIND("[",A3915)+1,FIND("]",A3915,2)-(FIND("[",A3915)+1)),"-"," "))</f>
        <v/>
      </c>
      <c r="D3914" s="4"/>
      <c r="E3914" s="4"/>
    </row>
    <row r="3915" spans="2:5" x14ac:dyDescent="0.25">
      <c r="B3915" t="str">
        <f t="shared" ref="B3915:B3978" si="6179">IF(A3915="","","Result Bonus")</f>
        <v/>
      </c>
      <c r="C3915" s="4" t="str">
        <f t="shared" ref="C3915:C3978" si="6180">IF(A3915="","",MID(A3915,FIND(":",A3915)+2,(LEN(A3915)+1)-(FIND(":",A3915)+2)))</f>
        <v/>
      </c>
      <c r="D3915" s="4"/>
      <c r="E3915" s="4"/>
    </row>
    <row r="3917" spans="2:5" x14ac:dyDescent="0.25">
      <c r="B3917" s="3" t="str">
        <f t="shared" si="6124"/>
        <v/>
      </c>
      <c r="C3917" s="3" t="str">
        <f t="shared" ref="C3917" si="6181">IF(A3917="","",IF(ISERR(FIND("###  (",A3917)),IF(OR(RIGHT(A3917,9)="ACTIVATED",RIGHT(A3917,6)="sukses",RIGHT(A3917,2)="OK"),"OK",VALUE(MID(A3919,FIND(":",A3919)+2,(LEN(A3919)+1)-(FIND(":",A3919)+2)))),"REJECTED"))</f>
        <v/>
      </c>
      <c r="D3917" s="3" t="str">
        <f t="shared" ref="D3917:D3980" si="6182">IF(A3917="","",IF(ISERR(FIND("###  (",A3917)),IF(OR(RIGHT(A3917,9)="ACTIVATED",RIGHT(A3917,6)="sukses",RIGHT(A3917,2)="OK"),"OK",IF(VALUE(MID(A3917,FIND("ce ",A3917)+2,(LEN(A3917)+1)-(FIND("ce ",A3917)+2)))=0,VALUE(MID(A3917,FIND("nt ",A3917)+2,(FIND(", Af",A3917)-(FIND("nt ",A3917)+2)))),VALUE(MID(A3917,FIND("ce ",A3917)+2,(LEN(A3917)+1)-(FIND("ce ",A3917)+2))))),"REJECTED"))</f>
        <v/>
      </c>
      <c r="E3917" t="str">
        <f t="shared" ref="E3917" si="6183"><![CDATA[IF(A3917="","",IF(AND(B3917="REJECTED",C3917="REJECTED",D3917="REJECTED"),"REJECTED",IF(AND(B3917="Charged",D3917>0),"TRUE",IF(AND(B3917=C3917,B3917=D3917),"TRUE",IF(AND(B3917=D3917,B3917<>C3917),"TRUE ROAMING",IF(LEFT(B3917,3)="not",IF(AND(D3917<>VALUE(RIGHT(B3917,LEN(B3917)-3)),C3917=D3917,D3917<>0),"TRUE",IF(AND(D3917<>VALUE(RIGHT(B3917,LEN(B3917)-3)),C3917<>D3917,D3917<>0),"TRUE ROAMING","FALSE")),"FALSE"))))))]]></f>
        <v/>
      </c>
    </row>
    <row r="3919" spans="2:5" x14ac:dyDescent="0.25">
      <c r="B3919" t="str">
        <f t="shared" ref="B3919:B3982" si="6184">IF(A3920="","","Kalkulasi Bonus")</f>
        <v/>
      </c>
      <c r="C3919" s="4" t="str">
        <f t="shared" ref="C3919:C3982" si="6185">IF(A3920="","",SUBSTITUTE(MID(A3920,FIND("[",A3920)+1,FIND("]",A3920,2)-(FIND("[",A3920)+1)),"-"," "))</f>
        <v/>
      </c>
      <c r="D3919" s="4"/>
      <c r="E3919" s="4"/>
    </row>
    <row r="3920" spans="2:5" x14ac:dyDescent="0.25">
      <c r="B3920" t="str">
        <f t="shared" ref="B3920:B3983" si="6186">IF(A3920="","","Result Bonus")</f>
        <v/>
      </c>
      <c r="C3920" s="4" t="str">
        <f t="shared" ref="C3920:C3983" si="6187">IF(A3920="","",MID(A3920,FIND(":",A3920)+2,(LEN(A3920)+1)-(FIND(":",A3920)+2)))</f>
        <v/>
      </c>
      <c r="D3920" s="4"/>
      <c r="E3920" s="4"/>
    </row>
    <row r="3922" spans="2:5" x14ac:dyDescent="0.25">
      <c r="B3922" s="3" t="str">
        <f t="shared" si="6124"/>
        <v/>
      </c>
      <c r="C3922" s="3" t="str">
        <f t="shared" ref="C3922" si="6188">IF(A3922="","",IF(ISERR(FIND("###  (",A3922)),IF(OR(RIGHT(A3922,9)="ACTIVATED",RIGHT(A3922,6)="sukses",RIGHT(A3922,2)="OK"),"OK",VALUE(MID(A3924,FIND(":",A3924)+2,(LEN(A3924)+1)-(FIND(":",A3924)+2)))),"REJECTED"))</f>
        <v/>
      </c>
      <c r="D3922" s="3" t="str">
        <f t="shared" ref="D3922:D3985" si="6189">IF(A3922="","",IF(ISERR(FIND("###  (",A3922)),IF(OR(RIGHT(A3922,9)="ACTIVATED",RIGHT(A3922,6)="sukses",RIGHT(A3922,2)="OK"),"OK",IF(VALUE(MID(A3922,FIND("ce ",A3922)+2,(LEN(A3922)+1)-(FIND("ce ",A3922)+2)))=0,VALUE(MID(A3922,FIND("nt ",A3922)+2,(FIND(", Af",A3922)-(FIND("nt ",A3922)+2)))),VALUE(MID(A3922,FIND("ce ",A3922)+2,(LEN(A3922)+1)-(FIND("ce ",A3922)+2))))),"REJECTED"))</f>
        <v/>
      </c>
      <c r="E3922" t="str">
        <f t="shared" ref="E3922" si="6190"><![CDATA[IF(A3922="","",IF(AND(B3922="REJECTED",C3922="REJECTED",D3922="REJECTED"),"REJECTED",IF(AND(B3922="Charged",D3922>0),"TRUE",IF(AND(B3922=C3922,B3922=D3922),"TRUE",IF(AND(B3922=D3922,B3922<>C3922),"TRUE ROAMING",IF(LEFT(B3922,3)="not",IF(AND(D3922<>VALUE(RIGHT(B3922,LEN(B3922)-3)),C3922=D3922,D3922<>0),"TRUE",IF(AND(D3922<>VALUE(RIGHT(B3922,LEN(B3922)-3)),C3922<>D3922,D3922<>0),"TRUE ROAMING","FALSE")),"FALSE"))))))]]></f>
        <v/>
      </c>
    </row>
    <row r="3924" spans="2:5" x14ac:dyDescent="0.25">
      <c r="B3924" t="str">
        <f t="shared" ref="B3924:B3987" si="6191">IF(A3925="","","Kalkulasi Bonus")</f>
        <v/>
      </c>
      <c r="C3924" s="4" t="str">
        <f t="shared" ref="C3924:C3987" si="6192">IF(A3925="","",SUBSTITUTE(MID(A3925,FIND("[",A3925)+1,FIND("]",A3925,2)-(FIND("[",A3925)+1)),"-"," "))</f>
        <v/>
      </c>
      <c r="D3924" s="4"/>
      <c r="E3924" s="4"/>
    </row>
    <row r="3925" spans="2:5" x14ac:dyDescent="0.25">
      <c r="B3925" t="str">
        <f t="shared" ref="B3925:B3988" si="6193">IF(A3925="","","Result Bonus")</f>
        <v/>
      </c>
      <c r="C3925" s="4" t="str">
        <f t="shared" ref="C3925:C3988" si="6194">IF(A3925="","",MID(A3925,FIND(":",A3925)+2,(LEN(A3925)+1)-(FIND(":",A3925)+2)))</f>
        <v/>
      </c>
      <c r="D3925" s="4"/>
      <c r="E3925" s="4"/>
    </row>
    <row r="3927" spans="2:5" x14ac:dyDescent="0.25">
      <c r="B3927" s="3" t="str">
        <f t="shared" si="6124"/>
        <v/>
      </c>
      <c r="C3927" s="3" t="str">
        <f t="shared" ref="C3927" si="6195">IF(A3927="","",IF(ISERR(FIND("###  (",A3927)),IF(OR(RIGHT(A3927,9)="ACTIVATED",RIGHT(A3927,6)="sukses",RIGHT(A3927,2)="OK"),"OK",VALUE(MID(A3929,FIND(":",A3929)+2,(LEN(A3929)+1)-(FIND(":",A3929)+2)))),"REJECTED"))</f>
        <v/>
      </c>
      <c r="D3927" s="3" t="str">
        <f t="shared" ref="D3927:D3990" si="6196">IF(A3927="","",IF(ISERR(FIND("###  (",A3927)),IF(OR(RIGHT(A3927,9)="ACTIVATED",RIGHT(A3927,6)="sukses",RIGHT(A3927,2)="OK"),"OK",IF(VALUE(MID(A3927,FIND("ce ",A3927)+2,(LEN(A3927)+1)-(FIND("ce ",A3927)+2)))=0,VALUE(MID(A3927,FIND("nt ",A3927)+2,(FIND(", Af",A3927)-(FIND("nt ",A3927)+2)))),VALUE(MID(A3927,FIND("ce ",A3927)+2,(LEN(A3927)+1)-(FIND("ce ",A3927)+2))))),"REJECTED"))</f>
        <v/>
      </c>
      <c r="E3927" t="str">
        <f t="shared" ref="E3927" si="6197"><![CDATA[IF(A3927="","",IF(AND(B3927="REJECTED",C3927="REJECTED",D3927="REJECTED"),"REJECTED",IF(AND(B3927="Charged",D3927>0),"TRUE",IF(AND(B3927=C3927,B3927=D3927),"TRUE",IF(AND(B3927=D3927,B3927<>C3927),"TRUE ROAMING",IF(LEFT(B3927,3)="not",IF(AND(D3927<>VALUE(RIGHT(B3927,LEN(B3927)-3)),C3927=D3927,D3927<>0),"TRUE",IF(AND(D3927<>VALUE(RIGHT(B3927,LEN(B3927)-3)),C3927<>D3927,D3927<>0),"TRUE ROAMING","FALSE")),"FALSE"))))))]]></f>
        <v/>
      </c>
    </row>
    <row r="3929" spans="2:5" x14ac:dyDescent="0.25">
      <c r="B3929" t="str">
        <f t="shared" ref="B3929:B3992" si="6198">IF(A3930="","","Kalkulasi Bonus")</f>
        <v/>
      </c>
      <c r="C3929" s="4" t="str">
        <f t="shared" ref="C3929:C3992" si="6199">IF(A3930="","",SUBSTITUTE(MID(A3930,FIND("[",A3930)+1,FIND("]",A3930,2)-(FIND("[",A3930)+1)),"-"," "))</f>
        <v/>
      </c>
      <c r="D3929" s="4"/>
      <c r="E3929" s="4"/>
    </row>
    <row r="3930" spans="2:5" x14ac:dyDescent="0.25">
      <c r="B3930" t="str">
        <f t="shared" ref="B3930:B3993" si="6200">IF(A3930="","","Result Bonus")</f>
        <v/>
      </c>
      <c r="C3930" s="4" t="str">
        <f t="shared" ref="C3930:C3993" si="6201">IF(A3930="","",MID(A3930,FIND(":",A3930)+2,(LEN(A3930)+1)-(FIND(":",A3930)+2)))</f>
        <v/>
      </c>
      <c r="D3930" s="4"/>
      <c r="E3930" s="4"/>
    </row>
    <row r="3932" spans="2:5" x14ac:dyDescent="0.25">
      <c r="B3932" s="3" t="str">
        <f t="shared" si="6124"/>
        <v/>
      </c>
      <c r="C3932" s="3" t="str">
        <f t="shared" ref="C3932" si="6202">IF(A3932="","",IF(ISERR(FIND("###  (",A3932)),IF(OR(RIGHT(A3932,9)="ACTIVATED",RIGHT(A3932,6)="sukses",RIGHT(A3932,2)="OK"),"OK",VALUE(MID(A3934,FIND(":",A3934)+2,(LEN(A3934)+1)-(FIND(":",A3934)+2)))),"REJECTED"))</f>
        <v/>
      </c>
      <c r="D3932" s="3" t="str">
        <f t="shared" ref="D3932:D3995" si="6203">IF(A3932="","",IF(ISERR(FIND("###  (",A3932)),IF(OR(RIGHT(A3932,9)="ACTIVATED",RIGHT(A3932,6)="sukses",RIGHT(A3932,2)="OK"),"OK",IF(VALUE(MID(A3932,FIND("ce ",A3932)+2,(LEN(A3932)+1)-(FIND("ce ",A3932)+2)))=0,VALUE(MID(A3932,FIND("nt ",A3932)+2,(FIND(", Af",A3932)-(FIND("nt ",A3932)+2)))),VALUE(MID(A3932,FIND("ce ",A3932)+2,(LEN(A3932)+1)-(FIND("ce ",A3932)+2))))),"REJECTED"))</f>
        <v/>
      </c>
      <c r="E3932" t="str">
        <f t="shared" ref="E3932" si="6204"><![CDATA[IF(A3932="","",IF(AND(B3932="REJECTED",C3932="REJECTED",D3932="REJECTED"),"REJECTED",IF(AND(B3932="Charged",D3932>0),"TRUE",IF(AND(B3932=C3932,B3932=D3932),"TRUE",IF(AND(B3932=D3932,B3932<>C3932),"TRUE ROAMING",IF(LEFT(B3932,3)="not",IF(AND(D3932<>VALUE(RIGHT(B3932,LEN(B3932)-3)),C3932=D3932,D3932<>0),"TRUE",IF(AND(D3932<>VALUE(RIGHT(B3932,LEN(B3932)-3)),C3932<>D3932,D3932<>0),"TRUE ROAMING","FALSE")),"FALSE"))))))]]></f>
        <v/>
      </c>
    </row>
    <row r="3934" spans="2:5" x14ac:dyDescent="0.25">
      <c r="B3934" t="str">
        <f t="shared" ref="B3934:B3997" si="6205">IF(A3935="","","Kalkulasi Bonus")</f>
        <v/>
      </c>
      <c r="C3934" s="4" t="str">
        <f t="shared" ref="C3934:C3997" si="6206">IF(A3935="","",SUBSTITUTE(MID(A3935,FIND("[",A3935)+1,FIND("]",A3935,2)-(FIND("[",A3935)+1)),"-"," "))</f>
        <v/>
      </c>
      <c r="D3934" s="4"/>
      <c r="E3934" s="4"/>
    </row>
    <row r="3935" spans="2:5" x14ac:dyDescent="0.25">
      <c r="B3935" t="str">
        <f t="shared" ref="B3935:B3998" si="6207">IF(A3935="","","Result Bonus")</f>
        <v/>
      </c>
      <c r="C3935" s="4" t="str">
        <f t="shared" ref="C3935:C3998" si="6208">IF(A3935="","",MID(A3935,FIND(":",A3935)+2,(LEN(A3935)+1)-(FIND(":",A3935)+2)))</f>
        <v/>
      </c>
      <c r="D3935" s="4"/>
      <c r="E3935" s="4"/>
    </row>
    <row r="3937" spans="2:5" x14ac:dyDescent="0.25">
      <c r="B3937" s="3" t="str">
        <f t="shared" si="6124"/>
        <v/>
      </c>
      <c r="C3937" s="3" t="str">
        <f t="shared" ref="C3937" si="6209">IF(A3937="","",IF(ISERR(FIND("###  (",A3937)),IF(OR(RIGHT(A3937,9)="ACTIVATED",RIGHT(A3937,6)="sukses",RIGHT(A3937,2)="OK"),"OK",VALUE(MID(A3939,FIND(":",A3939)+2,(LEN(A3939)+1)-(FIND(":",A3939)+2)))),"REJECTED"))</f>
        <v/>
      </c>
      <c r="D3937" s="3" t="str">
        <f t="shared" ref="D3937:D4000" si="6210">IF(A3937="","",IF(ISERR(FIND("###  (",A3937)),IF(OR(RIGHT(A3937,9)="ACTIVATED",RIGHT(A3937,6)="sukses",RIGHT(A3937,2)="OK"),"OK",IF(VALUE(MID(A3937,FIND("ce ",A3937)+2,(LEN(A3937)+1)-(FIND("ce ",A3937)+2)))=0,VALUE(MID(A3937,FIND("nt ",A3937)+2,(FIND(", Af",A3937)-(FIND("nt ",A3937)+2)))),VALUE(MID(A3937,FIND("ce ",A3937)+2,(LEN(A3937)+1)-(FIND("ce ",A3937)+2))))),"REJECTED"))</f>
        <v/>
      </c>
      <c r="E3937" t="str">
        <f t="shared" ref="E3937" si="6211"><![CDATA[IF(A3937="","",IF(AND(B3937="REJECTED",C3937="REJECTED",D3937="REJECTED"),"REJECTED",IF(AND(B3937="Charged",D3937>0),"TRUE",IF(AND(B3937=C3937,B3937=D3937),"TRUE",IF(AND(B3937=D3937,B3937<>C3937),"TRUE ROAMING",IF(LEFT(B3937,3)="not",IF(AND(D3937<>VALUE(RIGHT(B3937,LEN(B3937)-3)),C3937=D3937,D3937<>0),"TRUE",IF(AND(D3937<>VALUE(RIGHT(B3937,LEN(B3937)-3)),C3937<>D3937,D3937<>0),"TRUE ROAMING","FALSE")),"FALSE"))))))]]></f>
        <v/>
      </c>
    </row>
    <row r="3939" spans="2:5" x14ac:dyDescent="0.25">
      <c r="B3939" t="str">
        <f t="shared" ref="B3939:B4002" si="6212">IF(A3940="","","Kalkulasi Bonus")</f>
        <v/>
      </c>
      <c r="C3939" s="4" t="str">
        <f t="shared" ref="C3939:C4002" si="6213">IF(A3940="","",SUBSTITUTE(MID(A3940,FIND("[",A3940)+1,FIND("]",A3940,2)-(FIND("[",A3940)+1)),"-"," "))</f>
        <v/>
      </c>
      <c r="D3939" s="4"/>
      <c r="E3939" s="4"/>
    </row>
    <row r="3940" spans="2:5" x14ac:dyDescent="0.25">
      <c r="B3940" t="str">
        <f t="shared" ref="B3940:B4003" si="6214">IF(A3940="","","Result Bonus")</f>
        <v/>
      </c>
      <c r="C3940" s="4" t="str">
        <f t="shared" ref="C3940:C4003" si="6215">IF(A3940="","",MID(A3940,FIND(":",A3940)+2,(LEN(A3940)+1)-(FIND(":",A3940)+2)))</f>
        <v/>
      </c>
      <c r="D3940" s="4"/>
      <c r="E3940" s="4"/>
    </row>
    <row r="3942" spans="2:5" x14ac:dyDescent="0.25">
      <c r="B3942" s="3" t="str">
        <f t="shared" ref="B3942:B4002" si="6216">IF(A3942="","",IF(ISERR(FIND("###  (",A3942)),IF(OR(RIGHT(A3942,9)="ACTIVATED",RIGHT(A3942,6)="sukses",RIGHT(A3942,2)="OK"),"OK",IF(ISERR(VALUE(MID(A3942,FIND("[",A3942)+1,FIND("]",A3942,2)-(FIND("[",A3942)+1)))),MID(A3942,FIND("[",A3942)+1,FIND("]",A3942,2)-(FIND("[",A3942)+1)),VALUE(MID(A3942,FIND("[",A3942)+1,FIND("]",A3942,2)-(FIND("[",A3942)+1))))),"REJECTED"))</f>
        <v/>
      </c>
      <c r="C3942" s="3" t="str">
        <f t="shared" ref="C3942" si="6217">IF(A3942="","",IF(ISERR(FIND("###  (",A3942)),IF(OR(RIGHT(A3942,9)="ACTIVATED",RIGHT(A3942,6)="sukses",RIGHT(A3942,2)="OK"),"OK",VALUE(MID(A3944,FIND(":",A3944)+2,(LEN(A3944)+1)-(FIND(":",A3944)+2)))),"REJECTED"))</f>
        <v/>
      </c>
      <c r="D3942" s="3" t="str">
        <f t="shared" ref="D3942:D4005" si="6218">IF(A3942="","",IF(ISERR(FIND("###  (",A3942)),IF(OR(RIGHT(A3942,9)="ACTIVATED",RIGHT(A3942,6)="sukses",RIGHT(A3942,2)="OK"),"OK",IF(VALUE(MID(A3942,FIND("ce ",A3942)+2,(LEN(A3942)+1)-(FIND("ce ",A3942)+2)))=0,VALUE(MID(A3942,FIND("nt ",A3942)+2,(FIND(", Af",A3942)-(FIND("nt ",A3942)+2)))),VALUE(MID(A3942,FIND("ce ",A3942)+2,(LEN(A3942)+1)-(FIND("ce ",A3942)+2))))),"REJECTED"))</f>
        <v/>
      </c>
      <c r="E3942" t="str">
        <f t="shared" ref="E3942" si="6219"><![CDATA[IF(A3942="","",IF(AND(B3942="REJECTED",C3942="REJECTED",D3942="REJECTED"),"REJECTED",IF(AND(B3942="Charged",D3942>0),"TRUE",IF(AND(B3942=C3942,B3942=D3942),"TRUE",IF(AND(B3942=D3942,B3942<>C3942),"TRUE ROAMING",IF(LEFT(B3942,3)="not",IF(AND(D3942<>VALUE(RIGHT(B3942,LEN(B3942)-3)),C3942=D3942,D3942<>0),"TRUE",IF(AND(D3942<>VALUE(RIGHT(B3942,LEN(B3942)-3)),C3942<>D3942,D3942<>0),"TRUE ROAMING","FALSE")),"FALSE"))))))]]></f>
        <v/>
      </c>
    </row>
    <row r="3944" spans="2:5" x14ac:dyDescent="0.25">
      <c r="B3944" t="str">
        <f t="shared" ref="B3944:B4007" si="6220">IF(A3945="","","Kalkulasi Bonus")</f>
        <v/>
      </c>
      <c r="C3944" s="4" t="str">
        <f t="shared" ref="C3944:C4007" si="6221">IF(A3945="","",SUBSTITUTE(MID(A3945,FIND("[",A3945)+1,FIND("]",A3945,2)-(FIND("[",A3945)+1)),"-"," "))</f>
        <v/>
      </c>
      <c r="D3944" s="4"/>
      <c r="E3944" s="4"/>
    </row>
    <row r="3945" spans="2:5" x14ac:dyDescent="0.25">
      <c r="B3945" t="str">
        <f t="shared" ref="B3945:B4008" si="6222">IF(A3945="","","Result Bonus")</f>
        <v/>
      </c>
      <c r="C3945" s="4" t="str">
        <f t="shared" ref="C3945:C4008" si="6223">IF(A3945="","",MID(A3945,FIND(":",A3945)+2,(LEN(A3945)+1)-(FIND(":",A3945)+2)))</f>
        <v/>
      </c>
      <c r="D3945" s="4"/>
      <c r="E3945" s="4"/>
    </row>
    <row r="3947" spans="2:5" x14ac:dyDescent="0.25">
      <c r="B3947" s="3" t="str">
        <f t="shared" si="6216"/>
        <v/>
      </c>
      <c r="C3947" s="3" t="str">
        <f t="shared" ref="C3947" si="6224">IF(A3947="","",IF(ISERR(FIND("###  (",A3947)),IF(OR(RIGHT(A3947,9)="ACTIVATED",RIGHT(A3947,6)="sukses",RIGHT(A3947,2)="OK"),"OK",VALUE(MID(A3949,FIND(":",A3949)+2,(LEN(A3949)+1)-(FIND(":",A3949)+2)))),"REJECTED"))</f>
        <v/>
      </c>
      <c r="D3947" s="3" t="str">
        <f t="shared" ref="D3947:D4010" si="6225">IF(A3947="","",IF(ISERR(FIND("###  (",A3947)),IF(OR(RIGHT(A3947,9)="ACTIVATED",RIGHT(A3947,6)="sukses",RIGHT(A3947,2)="OK"),"OK",IF(VALUE(MID(A3947,FIND("ce ",A3947)+2,(LEN(A3947)+1)-(FIND("ce ",A3947)+2)))=0,VALUE(MID(A3947,FIND("nt ",A3947)+2,(FIND(", Af",A3947)-(FIND("nt ",A3947)+2)))),VALUE(MID(A3947,FIND("ce ",A3947)+2,(LEN(A3947)+1)-(FIND("ce ",A3947)+2))))),"REJECTED"))</f>
        <v/>
      </c>
      <c r="E3947" t="str">
        <f t="shared" ref="E3947" si="6226"><![CDATA[IF(A3947="","",IF(AND(B3947="REJECTED",C3947="REJECTED",D3947="REJECTED"),"REJECTED",IF(AND(B3947="Charged",D3947>0),"TRUE",IF(AND(B3947=C3947,B3947=D3947),"TRUE",IF(AND(B3947=D3947,B3947<>C3947),"TRUE ROAMING",IF(LEFT(B3947,3)="not",IF(AND(D3947<>VALUE(RIGHT(B3947,LEN(B3947)-3)),C3947=D3947,D3947<>0),"TRUE",IF(AND(D3947<>VALUE(RIGHT(B3947,LEN(B3947)-3)),C3947<>D3947,D3947<>0),"TRUE ROAMING","FALSE")),"FALSE"))))))]]></f>
        <v/>
      </c>
    </row>
    <row r="3949" spans="2:5" x14ac:dyDescent="0.25">
      <c r="B3949" t="str">
        <f t="shared" ref="B3949:B4012" si="6227">IF(A3950="","","Kalkulasi Bonus")</f>
        <v/>
      </c>
      <c r="C3949" s="4" t="str">
        <f t="shared" ref="C3949:C4012" si="6228">IF(A3950="","",SUBSTITUTE(MID(A3950,FIND("[",A3950)+1,FIND("]",A3950,2)-(FIND("[",A3950)+1)),"-"," "))</f>
        <v/>
      </c>
      <c r="D3949" s="4"/>
      <c r="E3949" s="4"/>
    </row>
    <row r="3950" spans="2:5" x14ac:dyDescent="0.25">
      <c r="B3950" t="str">
        <f t="shared" ref="B3950:B4013" si="6229">IF(A3950="","","Result Bonus")</f>
        <v/>
      </c>
      <c r="C3950" s="4" t="str">
        <f t="shared" ref="C3950:C4013" si="6230">IF(A3950="","",MID(A3950,FIND(":",A3950)+2,(LEN(A3950)+1)-(FIND(":",A3950)+2)))</f>
        <v/>
      </c>
      <c r="D3950" s="4"/>
      <c r="E3950" s="4"/>
    </row>
    <row r="3952" spans="2:5" x14ac:dyDescent="0.25">
      <c r="B3952" s="3" t="str">
        <f t="shared" si="6216"/>
        <v/>
      </c>
      <c r="C3952" s="3" t="str">
        <f t="shared" ref="C3952" si="6231">IF(A3952="","",IF(ISERR(FIND("###  (",A3952)),IF(OR(RIGHT(A3952,9)="ACTIVATED",RIGHT(A3952,6)="sukses",RIGHT(A3952,2)="OK"),"OK",VALUE(MID(A3954,FIND(":",A3954)+2,(LEN(A3954)+1)-(FIND(":",A3954)+2)))),"REJECTED"))</f>
        <v/>
      </c>
      <c r="D3952" s="3" t="str">
        <f t="shared" ref="D3952:D4015" si="6232">IF(A3952="","",IF(ISERR(FIND("###  (",A3952)),IF(OR(RIGHT(A3952,9)="ACTIVATED",RIGHT(A3952,6)="sukses",RIGHT(A3952,2)="OK"),"OK",IF(VALUE(MID(A3952,FIND("ce ",A3952)+2,(LEN(A3952)+1)-(FIND("ce ",A3952)+2)))=0,VALUE(MID(A3952,FIND("nt ",A3952)+2,(FIND(", Af",A3952)-(FIND("nt ",A3952)+2)))),VALUE(MID(A3952,FIND("ce ",A3952)+2,(LEN(A3952)+1)-(FIND("ce ",A3952)+2))))),"REJECTED"))</f>
        <v/>
      </c>
      <c r="E3952" t="str">
        <f t="shared" ref="E3952" si="6233"><![CDATA[IF(A3952="","",IF(AND(B3952="REJECTED",C3952="REJECTED",D3952="REJECTED"),"REJECTED",IF(AND(B3952="Charged",D3952>0),"TRUE",IF(AND(B3952=C3952,B3952=D3952),"TRUE",IF(AND(B3952=D3952,B3952<>C3952),"TRUE ROAMING",IF(LEFT(B3952,3)="not",IF(AND(D3952<>VALUE(RIGHT(B3952,LEN(B3952)-3)),C3952=D3952,D3952<>0),"TRUE",IF(AND(D3952<>VALUE(RIGHT(B3952,LEN(B3952)-3)),C3952<>D3952,D3952<>0),"TRUE ROAMING","FALSE")),"FALSE"))))))]]></f>
        <v/>
      </c>
    </row>
    <row r="3954" spans="2:5" x14ac:dyDescent="0.25">
      <c r="B3954" t="str">
        <f t="shared" ref="B3954:B4017" si="6234">IF(A3955="","","Kalkulasi Bonus")</f>
        <v/>
      </c>
      <c r="C3954" s="4" t="str">
        <f t="shared" ref="C3954:C4017" si="6235">IF(A3955="","",SUBSTITUTE(MID(A3955,FIND("[",A3955)+1,FIND("]",A3955,2)-(FIND("[",A3955)+1)),"-"," "))</f>
        <v/>
      </c>
      <c r="D3954" s="4"/>
      <c r="E3954" s="4"/>
    </row>
    <row r="3955" spans="2:5" x14ac:dyDescent="0.25">
      <c r="B3955" t="str">
        <f t="shared" ref="B3955:B4018" si="6236">IF(A3955="","","Result Bonus")</f>
        <v/>
      </c>
      <c r="C3955" s="4" t="str">
        <f t="shared" ref="C3955:C4018" si="6237">IF(A3955="","",MID(A3955,FIND(":",A3955)+2,(LEN(A3955)+1)-(FIND(":",A3955)+2)))</f>
        <v/>
      </c>
      <c r="D3955" s="4"/>
      <c r="E3955" s="4"/>
    </row>
    <row r="3957" spans="2:5" x14ac:dyDescent="0.25">
      <c r="B3957" s="3" t="str">
        <f t="shared" si="6216"/>
        <v/>
      </c>
      <c r="C3957" s="3" t="str">
        <f t="shared" ref="C3957" si="6238">IF(A3957="","",IF(ISERR(FIND("###  (",A3957)),IF(OR(RIGHT(A3957,9)="ACTIVATED",RIGHT(A3957,6)="sukses",RIGHT(A3957,2)="OK"),"OK",VALUE(MID(A3959,FIND(":",A3959)+2,(LEN(A3959)+1)-(FIND(":",A3959)+2)))),"REJECTED"))</f>
        <v/>
      </c>
      <c r="D3957" s="3" t="str">
        <f t="shared" ref="D3957:D4020" si="6239">IF(A3957="","",IF(ISERR(FIND("###  (",A3957)),IF(OR(RIGHT(A3957,9)="ACTIVATED",RIGHT(A3957,6)="sukses",RIGHT(A3957,2)="OK"),"OK",IF(VALUE(MID(A3957,FIND("ce ",A3957)+2,(LEN(A3957)+1)-(FIND("ce ",A3957)+2)))=0,VALUE(MID(A3957,FIND("nt ",A3957)+2,(FIND(", Af",A3957)-(FIND("nt ",A3957)+2)))),VALUE(MID(A3957,FIND("ce ",A3957)+2,(LEN(A3957)+1)-(FIND("ce ",A3957)+2))))),"REJECTED"))</f>
        <v/>
      </c>
      <c r="E3957" t="str">
        <f t="shared" ref="E3957" si="6240"><![CDATA[IF(A3957="","",IF(AND(B3957="REJECTED",C3957="REJECTED",D3957="REJECTED"),"REJECTED",IF(AND(B3957="Charged",D3957>0),"TRUE",IF(AND(B3957=C3957,B3957=D3957),"TRUE",IF(AND(B3957=D3957,B3957<>C3957),"TRUE ROAMING",IF(LEFT(B3957,3)="not",IF(AND(D3957<>VALUE(RIGHT(B3957,LEN(B3957)-3)),C3957=D3957,D3957<>0),"TRUE",IF(AND(D3957<>VALUE(RIGHT(B3957,LEN(B3957)-3)),C3957<>D3957,D3957<>0),"TRUE ROAMING","FALSE")),"FALSE"))))))]]></f>
        <v/>
      </c>
    </row>
    <row r="3959" spans="2:5" x14ac:dyDescent="0.25">
      <c r="B3959" t="str">
        <f t="shared" ref="B3959:B4022" si="6241">IF(A3960="","","Kalkulasi Bonus")</f>
        <v/>
      </c>
      <c r="C3959" s="4" t="str">
        <f t="shared" ref="C3959:C4022" si="6242">IF(A3960="","",SUBSTITUTE(MID(A3960,FIND("[",A3960)+1,FIND("]",A3960,2)-(FIND("[",A3960)+1)),"-"," "))</f>
        <v/>
      </c>
      <c r="D3959" s="4"/>
      <c r="E3959" s="4"/>
    </row>
    <row r="3960" spans="2:5" x14ac:dyDescent="0.25">
      <c r="B3960" t="str">
        <f t="shared" ref="B3960:B4023" si="6243">IF(A3960="","","Result Bonus")</f>
        <v/>
      </c>
      <c r="C3960" s="4" t="str">
        <f t="shared" ref="C3960:C4023" si="6244">IF(A3960="","",MID(A3960,FIND(":",A3960)+2,(LEN(A3960)+1)-(FIND(":",A3960)+2)))</f>
        <v/>
      </c>
      <c r="D3960" s="4"/>
      <c r="E3960" s="4"/>
    </row>
    <row r="3962" spans="2:5" x14ac:dyDescent="0.25">
      <c r="B3962" s="3" t="str">
        <f t="shared" si="6216"/>
        <v/>
      </c>
      <c r="C3962" s="3" t="str">
        <f t="shared" ref="C3962" si="6245">IF(A3962="","",IF(ISERR(FIND("###  (",A3962)),IF(OR(RIGHT(A3962,9)="ACTIVATED",RIGHT(A3962,6)="sukses",RIGHT(A3962,2)="OK"),"OK",VALUE(MID(A3964,FIND(":",A3964)+2,(LEN(A3964)+1)-(FIND(":",A3964)+2)))),"REJECTED"))</f>
        <v/>
      </c>
      <c r="D3962" s="3" t="str">
        <f t="shared" ref="D3962:D4025" si="6246">IF(A3962="","",IF(ISERR(FIND("###  (",A3962)),IF(OR(RIGHT(A3962,9)="ACTIVATED",RIGHT(A3962,6)="sukses",RIGHT(A3962,2)="OK"),"OK",IF(VALUE(MID(A3962,FIND("ce ",A3962)+2,(LEN(A3962)+1)-(FIND("ce ",A3962)+2)))=0,VALUE(MID(A3962,FIND("nt ",A3962)+2,(FIND(", Af",A3962)-(FIND("nt ",A3962)+2)))),VALUE(MID(A3962,FIND("ce ",A3962)+2,(LEN(A3962)+1)-(FIND("ce ",A3962)+2))))),"REJECTED"))</f>
        <v/>
      </c>
      <c r="E3962" t="str">
        <f t="shared" ref="E3962" si="6247"><![CDATA[IF(A3962="","",IF(AND(B3962="REJECTED",C3962="REJECTED",D3962="REJECTED"),"REJECTED",IF(AND(B3962="Charged",D3962>0),"TRUE",IF(AND(B3962=C3962,B3962=D3962),"TRUE",IF(AND(B3962=D3962,B3962<>C3962),"TRUE ROAMING",IF(LEFT(B3962,3)="not",IF(AND(D3962<>VALUE(RIGHT(B3962,LEN(B3962)-3)),C3962=D3962,D3962<>0),"TRUE",IF(AND(D3962<>VALUE(RIGHT(B3962,LEN(B3962)-3)),C3962<>D3962,D3962<>0),"TRUE ROAMING","FALSE")),"FALSE"))))))]]></f>
        <v/>
      </c>
    </row>
    <row r="3964" spans="2:5" x14ac:dyDescent="0.25">
      <c r="B3964" t="str">
        <f t="shared" ref="B3964:B4027" si="6248">IF(A3965="","","Kalkulasi Bonus")</f>
        <v/>
      </c>
      <c r="C3964" s="4" t="str">
        <f t="shared" ref="C3964:C4027" si="6249">IF(A3965="","",SUBSTITUTE(MID(A3965,FIND("[",A3965)+1,FIND("]",A3965,2)-(FIND("[",A3965)+1)),"-"," "))</f>
        <v/>
      </c>
      <c r="D3964" s="4"/>
      <c r="E3964" s="4"/>
    </row>
    <row r="3965" spans="2:5" x14ac:dyDescent="0.25">
      <c r="B3965" t="str">
        <f t="shared" ref="B3965:B4028" si="6250">IF(A3965="","","Result Bonus")</f>
        <v/>
      </c>
      <c r="C3965" s="4" t="str">
        <f t="shared" ref="C3965:C4028" si="6251">IF(A3965="","",MID(A3965,FIND(":",A3965)+2,(LEN(A3965)+1)-(FIND(":",A3965)+2)))</f>
        <v/>
      </c>
      <c r="D3965" s="4"/>
      <c r="E3965" s="4"/>
    </row>
    <row r="3967" spans="2:5" x14ac:dyDescent="0.25">
      <c r="B3967" s="3" t="str">
        <f t="shared" si="6216"/>
        <v/>
      </c>
      <c r="C3967" s="3" t="str">
        <f t="shared" ref="C3967" si="6252">IF(A3967="","",IF(ISERR(FIND("###  (",A3967)),IF(OR(RIGHT(A3967,9)="ACTIVATED",RIGHT(A3967,6)="sukses",RIGHT(A3967,2)="OK"),"OK",VALUE(MID(A3969,FIND(":",A3969)+2,(LEN(A3969)+1)-(FIND(":",A3969)+2)))),"REJECTED"))</f>
        <v/>
      </c>
      <c r="D3967" s="3" t="str">
        <f t="shared" ref="D3967:D4030" si="6253">IF(A3967="","",IF(ISERR(FIND("###  (",A3967)),IF(OR(RIGHT(A3967,9)="ACTIVATED",RIGHT(A3967,6)="sukses",RIGHT(A3967,2)="OK"),"OK",IF(VALUE(MID(A3967,FIND("ce ",A3967)+2,(LEN(A3967)+1)-(FIND("ce ",A3967)+2)))=0,VALUE(MID(A3967,FIND("nt ",A3967)+2,(FIND(", Af",A3967)-(FIND("nt ",A3967)+2)))),VALUE(MID(A3967,FIND("ce ",A3967)+2,(LEN(A3967)+1)-(FIND("ce ",A3967)+2))))),"REJECTED"))</f>
        <v/>
      </c>
      <c r="E3967" t="str">
        <f t="shared" ref="E3967" si="6254"><![CDATA[IF(A3967="","",IF(AND(B3967="REJECTED",C3967="REJECTED",D3967="REJECTED"),"REJECTED",IF(AND(B3967="Charged",D3967>0),"TRUE",IF(AND(B3967=C3967,B3967=D3967),"TRUE",IF(AND(B3967=D3967,B3967<>C3967),"TRUE ROAMING",IF(LEFT(B3967,3)="not",IF(AND(D3967<>VALUE(RIGHT(B3967,LEN(B3967)-3)),C3967=D3967,D3967<>0),"TRUE",IF(AND(D3967<>VALUE(RIGHT(B3967,LEN(B3967)-3)),C3967<>D3967,D3967<>0),"TRUE ROAMING","FALSE")),"FALSE"))))))]]></f>
        <v/>
      </c>
    </row>
    <row r="3969" spans="2:5" x14ac:dyDescent="0.25">
      <c r="B3969" t="str">
        <f t="shared" ref="B3969:B4032" si="6255">IF(A3970="","","Kalkulasi Bonus")</f>
        <v/>
      </c>
      <c r="C3969" s="4" t="str">
        <f t="shared" ref="C3969:C4032" si="6256">IF(A3970="","",SUBSTITUTE(MID(A3970,FIND("[",A3970)+1,FIND("]",A3970,2)-(FIND("[",A3970)+1)),"-"," "))</f>
        <v/>
      </c>
      <c r="D3969" s="4"/>
      <c r="E3969" s="4"/>
    </row>
    <row r="3970" spans="2:5" x14ac:dyDescent="0.25">
      <c r="B3970" t="str">
        <f t="shared" ref="B3970:B4033" si="6257">IF(A3970="","","Result Bonus")</f>
        <v/>
      </c>
      <c r="C3970" s="4" t="str">
        <f t="shared" ref="C3970:C4033" si="6258">IF(A3970="","",MID(A3970,FIND(":",A3970)+2,(LEN(A3970)+1)-(FIND(":",A3970)+2)))</f>
        <v/>
      </c>
      <c r="D3970" s="4"/>
      <c r="E3970" s="4"/>
    </row>
    <row r="3972" spans="2:5" x14ac:dyDescent="0.25">
      <c r="B3972" s="3" t="str">
        <f t="shared" si="6216"/>
        <v/>
      </c>
      <c r="C3972" s="3" t="str">
        <f t="shared" ref="C3972" si="6259">IF(A3972="","",IF(ISERR(FIND("###  (",A3972)),IF(OR(RIGHT(A3972,9)="ACTIVATED",RIGHT(A3972,6)="sukses",RIGHT(A3972,2)="OK"),"OK",VALUE(MID(A3974,FIND(":",A3974)+2,(LEN(A3974)+1)-(FIND(":",A3974)+2)))),"REJECTED"))</f>
        <v/>
      </c>
      <c r="D3972" s="3" t="str">
        <f t="shared" ref="D3972:D4035" si="6260">IF(A3972="","",IF(ISERR(FIND("###  (",A3972)),IF(OR(RIGHT(A3972,9)="ACTIVATED",RIGHT(A3972,6)="sukses",RIGHT(A3972,2)="OK"),"OK",IF(VALUE(MID(A3972,FIND("ce ",A3972)+2,(LEN(A3972)+1)-(FIND("ce ",A3972)+2)))=0,VALUE(MID(A3972,FIND("nt ",A3972)+2,(FIND(", Af",A3972)-(FIND("nt ",A3972)+2)))),VALUE(MID(A3972,FIND("ce ",A3972)+2,(LEN(A3972)+1)-(FIND("ce ",A3972)+2))))),"REJECTED"))</f>
        <v/>
      </c>
      <c r="E3972" t="str">
        <f t="shared" ref="E3972" si="6261"><![CDATA[IF(A3972="","",IF(AND(B3972="REJECTED",C3972="REJECTED",D3972="REJECTED"),"REJECTED",IF(AND(B3972="Charged",D3972>0),"TRUE",IF(AND(B3972=C3972,B3972=D3972),"TRUE",IF(AND(B3972=D3972,B3972<>C3972),"TRUE ROAMING",IF(LEFT(B3972,3)="not",IF(AND(D3972<>VALUE(RIGHT(B3972,LEN(B3972)-3)),C3972=D3972,D3972<>0),"TRUE",IF(AND(D3972<>VALUE(RIGHT(B3972,LEN(B3972)-3)),C3972<>D3972,D3972<>0),"TRUE ROAMING","FALSE")),"FALSE"))))))]]></f>
        <v/>
      </c>
    </row>
    <row r="3974" spans="2:5" x14ac:dyDescent="0.25">
      <c r="B3974" t="str">
        <f t="shared" ref="B3974:B4037" si="6262">IF(A3975="","","Kalkulasi Bonus")</f>
        <v/>
      </c>
      <c r="C3974" s="4" t="str">
        <f t="shared" ref="C3974:C4037" si="6263">IF(A3975="","",SUBSTITUTE(MID(A3975,FIND("[",A3975)+1,FIND("]",A3975,2)-(FIND("[",A3975)+1)),"-"," "))</f>
        <v/>
      </c>
      <c r="D3974" s="4"/>
      <c r="E3974" s="4"/>
    </row>
    <row r="3975" spans="2:5" x14ac:dyDescent="0.25">
      <c r="B3975" t="str">
        <f t="shared" ref="B3975:B4038" si="6264">IF(A3975="","","Result Bonus")</f>
        <v/>
      </c>
      <c r="C3975" s="4" t="str">
        <f t="shared" ref="C3975:C4038" si="6265">IF(A3975="","",MID(A3975,FIND(":",A3975)+2,(LEN(A3975)+1)-(FIND(":",A3975)+2)))</f>
        <v/>
      </c>
      <c r="D3975" s="4"/>
      <c r="E3975" s="4"/>
    </row>
    <row r="3977" spans="2:5" x14ac:dyDescent="0.25">
      <c r="B3977" s="3" t="str">
        <f t="shared" si="6216"/>
        <v/>
      </c>
      <c r="C3977" s="3" t="str">
        <f t="shared" ref="C3977" si="6266">IF(A3977="","",IF(ISERR(FIND("###  (",A3977)),IF(OR(RIGHT(A3977,9)="ACTIVATED",RIGHT(A3977,6)="sukses",RIGHT(A3977,2)="OK"),"OK",VALUE(MID(A3979,FIND(":",A3979)+2,(LEN(A3979)+1)-(FIND(":",A3979)+2)))),"REJECTED"))</f>
        <v/>
      </c>
      <c r="D3977" s="3" t="str">
        <f t="shared" ref="D3977:D4040" si="6267">IF(A3977="","",IF(ISERR(FIND("###  (",A3977)),IF(OR(RIGHT(A3977,9)="ACTIVATED",RIGHT(A3977,6)="sukses",RIGHT(A3977,2)="OK"),"OK",IF(VALUE(MID(A3977,FIND("ce ",A3977)+2,(LEN(A3977)+1)-(FIND("ce ",A3977)+2)))=0,VALUE(MID(A3977,FIND("nt ",A3977)+2,(FIND(", Af",A3977)-(FIND("nt ",A3977)+2)))),VALUE(MID(A3977,FIND("ce ",A3977)+2,(LEN(A3977)+1)-(FIND("ce ",A3977)+2))))),"REJECTED"))</f>
        <v/>
      </c>
      <c r="E3977" t="str">
        <f t="shared" ref="E3977" si="6268"><![CDATA[IF(A3977="","",IF(AND(B3977="REJECTED",C3977="REJECTED",D3977="REJECTED"),"REJECTED",IF(AND(B3977="Charged",D3977>0),"TRUE",IF(AND(B3977=C3977,B3977=D3977),"TRUE",IF(AND(B3977=D3977,B3977<>C3977),"TRUE ROAMING",IF(LEFT(B3977,3)="not",IF(AND(D3977<>VALUE(RIGHT(B3977,LEN(B3977)-3)),C3977=D3977,D3977<>0),"TRUE",IF(AND(D3977<>VALUE(RIGHT(B3977,LEN(B3977)-3)),C3977<>D3977,D3977<>0),"TRUE ROAMING","FALSE")),"FALSE"))))))]]></f>
        <v/>
      </c>
    </row>
    <row r="3979" spans="2:5" x14ac:dyDescent="0.25">
      <c r="B3979" t="str">
        <f t="shared" ref="B3979:B4042" si="6269">IF(A3980="","","Kalkulasi Bonus")</f>
        <v/>
      </c>
      <c r="C3979" s="4" t="str">
        <f t="shared" ref="C3979:C4042" si="6270">IF(A3980="","",SUBSTITUTE(MID(A3980,FIND("[",A3980)+1,FIND("]",A3980,2)-(FIND("[",A3980)+1)),"-"," "))</f>
        <v/>
      </c>
      <c r="D3979" s="4"/>
      <c r="E3979" s="4"/>
    </row>
    <row r="3980" spans="2:5" x14ac:dyDescent="0.25">
      <c r="B3980" t="str">
        <f t="shared" ref="B3980:B4043" si="6271">IF(A3980="","","Result Bonus")</f>
        <v/>
      </c>
      <c r="C3980" s="4" t="str">
        <f t="shared" ref="C3980:C4043" si="6272">IF(A3980="","",MID(A3980,FIND(":",A3980)+2,(LEN(A3980)+1)-(FIND(":",A3980)+2)))</f>
        <v/>
      </c>
      <c r="D3980" s="4"/>
      <c r="E3980" s="4"/>
    </row>
    <row r="3982" spans="2:5" x14ac:dyDescent="0.25">
      <c r="B3982" s="3" t="str">
        <f t="shared" si="6216"/>
        <v/>
      </c>
      <c r="C3982" s="3" t="str">
        <f t="shared" ref="C3982" si="6273">IF(A3982="","",IF(ISERR(FIND("###  (",A3982)),IF(OR(RIGHT(A3982,9)="ACTIVATED",RIGHT(A3982,6)="sukses",RIGHT(A3982,2)="OK"),"OK",VALUE(MID(A3984,FIND(":",A3984)+2,(LEN(A3984)+1)-(FIND(":",A3984)+2)))),"REJECTED"))</f>
        <v/>
      </c>
      <c r="D3982" s="3" t="str">
        <f t="shared" ref="D3982:D4045" si="6274">IF(A3982="","",IF(ISERR(FIND("###  (",A3982)),IF(OR(RIGHT(A3982,9)="ACTIVATED",RIGHT(A3982,6)="sukses",RIGHT(A3982,2)="OK"),"OK",IF(VALUE(MID(A3982,FIND("ce ",A3982)+2,(LEN(A3982)+1)-(FIND("ce ",A3982)+2)))=0,VALUE(MID(A3982,FIND("nt ",A3982)+2,(FIND(", Af",A3982)-(FIND("nt ",A3982)+2)))),VALUE(MID(A3982,FIND("ce ",A3982)+2,(LEN(A3982)+1)-(FIND("ce ",A3982)+2))))),"REJECTED"))</f>
        <v/>
      </c>
      <c r="E3982" t="str">
        <f t="shared" ref="E3982" si="6275"><![CDATA[IF(A3982="","",IF(AND(B3982="REJECTED",C3982="REJECTED",D3982="REJECTED"),"REJECTED",IF(AND(B3982="Charged",D3982>0),"TRUE",IF(AND(B3982=C3982,B3982=D3982),"TRUE",IF(AND(B3982=D3982,B3982<>C3982),"TRUE ROAMING",IF(LEFT(B3982,3)="not",IF(AND(D3982<>VALUE(RIGHT(B3982,LEN(B3982)-3)),C3982=D3982,D3982<>0),"TRUE",IF(AND(D3982<>VALUE(RIGHT(B3982,LEN(B3982)-3)),C3982<>D3982,D3982<>0),"TRUE ROAMING","FALSE")),"FALSE"))))))]]></f>
        <v/>
      </c>
    </row>
    <row r="3984" spans="2:5" x14ac:dyDescent="0.25">
      <c r="B3984" t="str">
        <f t="shared" ref="B3984:B4047" si="6276">IF(A3985="","","Kalkulasi Bonus")</f>
        <v/>
      </c>
      <c r="C3984" s="4" t="str">
        <f t="shared" ref="C3984:C4047" si="6277">IF(A3985="","",SUBSTITUTE(MID(A3985,FIND("[",A3985)+1,FIND("]",A3985,2)-(FIND("[",A3985)+1)),"-"," "))</f>
        <v/>
      </c>
      <c r="D3984" s="4"/>
      <c r="E3984" s="4"/>
    </row>
    <row r="3985" spans="2:5" x14ac:dyDescent="0.25">
      <c r="B3985" t="str">
        <f t="shared" ref="B3985:B4048" si="6278">IF(A3985="","","Result Bonus")</f>
        <v/>
      </c>
      <c r="C3985" s="4" t="str">
        <f t="shared" ref="C3985:C4048" si="6279">IF(A3985="","",MID(A3985,FIND(":",A3985)+2,(LEN(A3985)+1)-(FIND(":",A3985)+2)))</f>
        <v/>
      </c>
      <c r="D3985" s="4"/>
      <c r="E3985" s="4"/>
    </row>
    <row r="3987" spans="2:5" x14ac:dyDescent="0.25">
      <c r="B3987" s="3" t="str">
        <f t="shared" si="6216"/>
        <v/>
      </c>
      <c r="C3987" s="3" t="str">
        <f t="shared" ref="C3987" si="6280">IF(A3987="","",IF(ISERR(FIND("###  (",A3987)),IF(OR(RIGHT(A3987,9)="ACTIVATED",RIGHT(A3987,6)="sukses",RIGHT(A3987,2)="OK"),"OK",VALUE(MID(A3989,FIND(":",A3989)+2,(LEN(A3989)+1)-(FIND(":",A3989)+2)))),"REJECTED"))</f>
        <v/>
      </c>
      <c r="D3987" s="3" t="str">
        <f t="shared" ref="D3987:D4050" si="6281">IF(A3987="","",IF(ISERR(FIND("###  (",A3987)),IF(OR(RIGHT(A3987,9)="ACTIVATED",RIGHT(A3987,6)="sukses",RIGHT(A3987,2)="OK"),"OK",IF(VALUE(MID(A3987,FIND("ce ",A3987)+2,(LEN(A3987)+1)-(FIND("ce ",A3987)+2)))=0,VALUE(MID(A3987,FIND("nt ",A3987)+2,(FIND(", Af",A3987)-(FIND("nt ",A3987)+2)))),VALUE(MID(A3987,FIND("ce ",A3987)+2,(LEN(A3987)+1)-(FIND("ce ",A3987)+2))))),"REJECTED"))</f>
        <v/>
      </c>
      <c r="E3987" t="str">
        <f t="shared" ref="E3987" si="6282"><![CDATA[IF(A3987="","",IF(AND(B3987="REJECTED",C3987="REJECTED",D3987="REJECTED"),"REJECTED",IF(AND(B3987="Charged",D3987>0),"TRUE",IF(AND(B3987=C3987,B3987=D3987),"TRUE",IF(AND(B3987=D3987,B3987<>C3987),"TRUE ROAMING",IF(LEFT(B3987,3)="not",IF(AND(D3987<>VALUE(RIGHT(B3987,LEN(B3987)-3)),C3987=D3987,D3987<>0),"TRUE",IF(AND(D3987<>VALUE(RIGHT(B3987,LEN(B3987)-3)),C3987<>D3987,D3987<>0),"TRUE ROAMING","FALSE")),"FALSE"))))))]]></f>
        <v/>
      </c>
    </row>
    <row r="3989" spans="2:5" x14ac:dyDescent="0.25">
      <c r="B3989" t="str">
        <f t="shared" ref="B3989:B4052" si="6283">IF(A3990="","","Kalkulasi Bonus")</f>
        <v/>
      </c>
      <c r="C3989" s="4" t="str">
        <f t="shared" ref="C3989:C4052" si="6284">IF(A3990="","",SUBSTITUTE(MID(A3990,FIND("[",A3990)+1,FIND("]",A3990,2)-(FIND("[",A3990)+1)),"-"," "))</f>
        <v/>
      </c>
      <c r="D3989" s="4"/>
      <c r="E3989" s="4"/>
    </row>
    <row r="3990" spans="2:5" x14ac:dyDescent="0.25">
      <c r="B3990" t="str">
        <f t="shared" ref="B3990:B4053" si="6285">IF(A3990="","","Result Bonus")</f>
        <v/>
      </c>
      <c r="C3990" s="4" t="str">
        <f t="shared" ref="C3990:C4053" si="6286">IF(A3990="","",MID(A3990,FIND(":",A3990)+2,(LEN(A3990)+1)-(FIND(":",A3990)+2)))</f>
        <v/>
      </c>
      <c r="D3990" s="4"/>
      <c r="E3990" s="4"/>
    </row>
    <row r="3992" spans="2:5" x14ac:dyDescent="0.25">
      <c r="B3992" s="3" t="str">
        <f t="shared" si="6216"/>
        <v/>
      </c>
      <c r="C3992" s="3" t="str">
        <f t="shared" ref="C3992" si="6287">IF(A3992="","",IF(ISERR(FIND("###  (",A3992)),IF(OR(RIGHT(A3992,9)="ACTIVATED",RIGHT(A3992,6)="sukses",RIGHT(A3992,2)="OK"),"OK",VALUE(MID(A3994,FIND(":",A3994)+2,(LEN(A3994)+1)-(FIND(":",A3994)+2)))),"REJECTED"))</f>
        <v/>
      </c>
      <c r="D3992" s="3" t="str">
        <f t="shared" ref="D3992:D4055" si="6288">IF(A3992="","",IF(ISERR(FIND("###  (",A3992)),IF(OR(RIGHT(A3992,9)="ACTIVATED",RIGHT(A3992,6)="sukses",RIGHT(A3992,2)="OK"),"OK",IF(VALUE(MID(A3992,FIND("ce ",A3992)+2,(LEN(A3992)+1)-(FIND("ce ",A3992)+2)))=0,VALUE(MID(A3992,FIND("nt ",A3992)+2,(FIND(", Af",A3992)-(FIND("nt ",A3992)+2)))),VALUE(MID(A3992,FIND("ce ",A3992)+2,(LEN(A3992)+1)-(FIND("ce ",A3992)+2))))),"REJECTED"))</f>
        <v/>
      </c>
      <c r="E3992" t="str">
        <f t="shared" ref="E3992" si="6289"><![CDATA[IF(A3992="","",IF(AND(B3992="REJECTED",C3992="REJECTED",D3992="REJECTED"),"REJECTED",IF(AND(B3992="Charged",D3992>0),"TRUE",IF(AND(B3992=C3992,B3992=D3992),"TRUE",IF(AND(B3992=D3992,B3992<>C3992),"TRUE ROAMING",IF(LEFT(B3992,3)="not",IF(AND(D3992<>VALUE(RIGHT(B3992,LEN(B3992)-3)),C3992=D3992,D3992<>0),"TRUE",IF(AND(D3992<>VALUE(RIGHT(B3992,LEN(B3992)-3)),C3992<>D3992,D3992<>0),"TRUE ROAMING","FALSE")),"FALSE"))))))]]></f>
        <v/>
      </c>
    </row>
    <row r="3994" spans="2:5" x14ac:dyDescent="0.25">
      <c r="B3994" t="str">
        <f t="shared" ref="B3994:B4057" si="6290">IF(A3995="","","Kalkulasi Bonus")</f>
        <v/>
      </c>
      <c r="C3994" s="4" t="str">
        <f t="shared" ref="C3994:C4057" si="6291">IF(A3995="","",SUBSTITUTE(MID(A3995,FIND("[",A3995)+1,FIND("]",A3995,2)-(FIND("[",A3995)+1)),"-"," "))</f>
        <v/>
      </c>
      <c r="D3994" s="4"/>
      <c r="E3994" s="4"/>
    </row>
    <row r="3995" spans="2:5" x14ac:dyDescent="0.25">
      <c r="B3995" t="str">
        <f t="shared" ref="B3995:B4058" si="6292">IF(A3995="","","Result Bonus")</f>
        <v/>
      </c>
      <c r="C3995" s="4" t="str">
        <f t="shared" ref="C3995:C4058" si="6293">IF(A3995="","",MID(A3995,FIND(":",A3995)+2,(LEN(A3995)+1)-(FIND(":",A3995)+2)))</f>
        <v/>
      </c>
      <c r="D3995" s="4"/>
      <c r="E3995" s="4"/>
    </row>
    <row r="3997" spans="2:5" x14ac:dyDescent="0.25">
      <c r="B3997" s="3" t="str">
        <f t="shared" si="6216"/>
        <v/>
      </c>
      <c r="C3997" s="3" t="str">
        <f t="shared" ref="C3997" si="6294">IF(A3997="","",IF(ISERR(FIND("###  (",A3997)),IF(OR(RIGHT(A3997,9)="ACTIVATED",RIGHT(A3997,6)="sukses",RIGHT(A3997,2)="OK"),"OK",VALUE(MID(A3999,FIND(":",A3999)+2,(LEN(A3999)+1)-(FIND(":",A3999)+2)))),"REJECTED"))</f>
        <v/>
      </c>
      <c r="D3997" s="3" t="str">
        <f t="shared" ref="D3997:D4060" si="6295">IF(A3997="","",IF(ISERR(FIND("###  (",A3997)),IF(OR(RIGHT(A3997,9)="ACTIVATED",RIGHT(A3997,6)="sukses",RIGHT(A3997,2)="OK"),"OK",IF(VALUE(MID(A3997,FIND("ce ",A3997)+2,(LEN(A3997)+1)-(FIND("ce ",A3997)+2)))=0,VALUE(MID(A3997,FIND("nt ",A3997)+2,(FIND(", Af",A3997)-(FIND("nt ",A3997)+2)))),VALUE(MID(A3997,FIND("ce ",A3997)+2,(LEN(A3997)+1)-(FIND("ce ",A3997)+2))))),"REJECTED"))</f>
        <v/>
      </c>
      <c r="E3997" t="str">
        <f t="shared" ref="E3997" si="6296"><![CDATA[IF(A3997="","",IF(AND(B3997="REJECTED",C3997="REJECTED",D3997="REJECTED"),"REJECTED",IF(AND(B3997="Charged",D3997>0),"TRUE",IF(AND(B3997=C3997,B3997=D3997),"TRUE",IF(AND(B3997=D3997,B3997<>C3997),"TRUE ROAMING",IF(LEFT(B3997,3)="not",IF(AND(D3997<>VALUE(RIGHT(B3997,LEN(B3997)-3)),C3997=D3997,D3997<>0),"TRUE",IF(AND(D3997<>VALUE(RIGHT(B3997,LEN(B3997)-3)),C3997<>D3997,D3997<>0),"TRUE ROAMING","FALSE")),"FALSE"))))))]]></f>
        <v/>
      </c>
    </row>
    <row r="3999" spans="2:5" x14ac:dyDescent="0.25">
      <c r="B3999" t="str">
        <f t="shared" ref="B3999:B4062" si="6297">IF(A4000="","","Kalkulasi Bonus")</f>
        <v/>
      </c>
      <c r="C3999" s="4" t="str">
        <f t="shared" ref="C3999:C4062" si="6298">IF(A4000="","",SUBSTITUTE(MID(A4000,FIND("[",A4000)+1,FIND("]",A4000,2)-(FIND("[",A4000)+1)),"-"," "))</f>
        <v/>
      </c>
      <c r="D3999" s="4"/>
      <c r="E3999" s="4"/>
    </row>
    <row r="4000" spans="2:5" x14ac:dyDescent="0.25">
      <c r="B4000" t="str">
        <f t="shared" ref="B4000:B4063" si="6299">IF(A4000="","","Result Bonus")</f>
        <v/>
      </c>
      <c r="C4000" s="4" t="str">
        <f t="shared" ref="C4000:C4063" si="6300">IF(A4000="","",MID(A4000,FIND(":",A4000)+2,(LEN(A4000)+1)-(FIND(":",A4000)+2)))</f>
        <v/>
      </c>
      <c r="D4000" s="4"/>
      <c r="E4000" s="4"/>
    </row>
    <row r="4002" spans="2:5" x14ac:dyDescent="0.25">
      <c r="B4002" s="3" t="str">
        <f t="shared" si="6216"/>
        <v/>
      </c>
      <c r="C4002" s="3" t="str">
        <f t="shared" ref="C4002" si="6301">IF(A4002="","",IF(ISERR(FIND("###  (",A4002)),IF(OR(RIGHT(A4002,9)="ACTIVATED",RIGHT(A4002,6)="sukses",RIGHT(A4002,2)="OK"),"OK",VALUE(MID(A4004,FIND(":",A4004)+2,(LEN(A4004)+1)-(FIND(":",A4004)+2)))),"REJECTED"))</f>
        <v/>
      </c>
      <c r="D4002" s="3" t="str">
        <f t="shared" ref="D4002:D4065" si="6302">IF(A4002="","",IF(ISERR(FIND("###  (",A4002)),IF(OR(RIGHT(A4002,9)="ACTIVATED",RIGHT(A4002,6)="sukses",RIGHT(A4002,2)="OK"),"OK",IF(VALUE(MID(A4002,FIND("ce ",A4002)+2,(LEN(A4002)+1)-(FIND("ce ",A4002)+2)))=0,VALUE(MID(A4002,FIND("nt ",A4002)+2,(FIND(", Af",A4002)-(FIND("nt ",A4002)+2)))),VALUE(MID(A4002,FIND("ce ",A4002)+2,(LEN(A4002)+1)-(FIND("ce ",A4002)+2))))),"REJECTED"))</f>
        <v/>
      </c>
      <c r="E4002" t="str">
        <f t="shared" ref="E4002" si="6303"><![CDATA[IF(A4002="","",IF(AND(B4002="REJECTED",C4002="REJECTED",D4002="REJECTED"),"REJECTED",IF(AND(B4002="Charged",D4002>0),"TRUE",IF(AND(B4002=C4002,B4002=D4002),"TRUE",IF(AND(B4002=D4002,B4002<>C4002),"TRUE ROAMING",IF(LEFT(B4002,3)="not",IF(AND(D4002<>VALUE(RIGHT(B4002,LEN(B4002)-3)),C4002=D4002,D4002<>0),"TRUE",IF(AND(D4002<>VALUE(RIGHT(B4002,LEN(B4002)-3)),C4002<>D4002,D4002<>0),"TRUE ROAMING","FALSE")),"FALSE"))))))]]></f>
        <v/>
      </c>
    </row>
    <row r="4004" spans="2:5" x14ac:dyDescent="0.25">
      <c r="B4004" t="str">
        <f t="shared" ref="B4004:B4067" si="6304">IF(A4005="","","Kalkulasi Bonus")</f>
        <v/>
      </c>
      <c r="C4004" s="4" t="str">
        <f t="shared" ref="C4004:C4067" si="6305">IF(A4005="","",SUBSTITUTE(MID(A4005,FIND("[",A4005)+1,FIND("]",A4005,2)-(FIND("[",A4005)+1)),"-"," "))</f>
        <v/>
      </c>
      <c r="D4004" s="4"/>
      <c r="E4004" s="4"/>
    </row>
    <row r="4005" spans="2:5" x14ac:dyDescent="0.25">
      <c r="B4005" t="str">
        <f t="shared" ref="B4005:B4068" si="6306">IF(A4005="","","Result Bonus")</f>
        <v/>
      </c>
      <c r="C4005" s="4" t="str">
        <f t="shared" ref="C4005:C4068" si="6307">IF(A4005="","",MID(A4005,FIND(":",A4005)+2,(LEN(A4005)+1)-(FIND(":",A4005)+2)))</f>
        <v/>
      </c>
      <c r="D4005" s="4"/>
      <c r="E4005" s="4"/>
    </row>
    <row r="4007" spans="2:5" x14ac:dyDescent="0.25">
      <c r="B4007" s="3" t="str">
        <f t="shared" ref="B4007:B4067" si="6308">IF(A4007="","",IF(ISERR(FIND("###  (",A4007)),IF(OR(RIGHT(A4007,9)="ACTIVATED",RIGHT(A4007,6)="sukses",RIGHT(A4007,2)="OK"),"OK",IF(ISERR(VALUE(MID(A4007,FIND("[",A4007)+1,FIND("]",A4007,2)-(FIND("[",A4007)+1)))),MID(A4007,FIND("[",A4007)+1,FIND("]",A4007,2)-(FIND("[",A4007)+1)),VALUE(MID(A4007,FIND("[",A4007)+1,FIND("]",A4007,2)-(FIND("[",A4007)+1))))),"REJECTED"))</f>
        <v/>
      </c>
      <c r="C4007" s="3" t="str">
        <f t="shared" ref="C4007" si="6309">IF(A4007="","",IF(ISERR(FIND("###  (",A4007)),IF(OR(RIGHT(A4007,9)="ACTIVATED",RIGHT(A4007,6)="sukses",RIGHT(A4007,2)="OK"),"OK",VALUE(MID(A4009,FIND(":",A4009)+2,(LEN(A4009)+1)-(FIND(":",A4009)+2)))),"REJECTED"))</f>
        <v/>
      </c>
      <c r="D4007" s="3" t="str">
        <f t="shared" ref="D4007:D4070" si="6310">IF(A4007="","",IF(ISERR(FIND("###  (",A4007)),IF(OR(RIGHT(A4007,9)="ACTIVATED",RIGHT(A4007,6)="sukses",RIGHT(A4007,2)="OK"),"OK",IF(VALUE(MID(A4007,FIND("ce ",A4007)+2,(LEN(A4007)+1)-(FIND("ce ",A4007)+2)))=0,VALUE(MID(A4007,FIND("nt ",A4007)+2,(FIND(", Af",A4007)-(FIND("nt ",A4007)+2)))),VALUE(MID(A4007,FIND("ce ",A4007)+2,(LEN(A4007)+1)-(FIND("ce ",A4007)+2))))),"REJECTED"))</f>
        <v/>
      </c>
      <c r="E4007" t="str">
        <f t="shared" ref="E4007" si="6311"><![CDATA[IF(A4007="","",IF(AND(B4007="REJECTED",C4007="REJECTED",D4007="REJECTED"),"REJECTED",IF(AND(B4007="Charged",D4007>0),"TRUE",IF(AND(B4007=C4007,B4007=D4007),"TRUE",IF(AND(B4007=D4007,B4007<>C4007),"TRUE ROAMING",IF(LEFT(B4007,3)="not",IF(AND(D4007<>VALUE(RIGHT(B4007,LEN(B4007)-3)),C4007=D4007,D4007<>0),"TRUE",IF(AND(D4007<>VALUE(RIGHT(B4007,LEN(B4007)-3)),C4007<>D4007,D4007<>0),"TRUE ROAMING","FALSE")),"FALSE"))))))]]></f>
        <v/>
      </c>
    </row>
    <row r="4009" spans="2:5" x14ac:dyDescent="0.25">
      <c r="B4009" t="str">
        <f t="shared" ref="B4009:B4072" si="6312">IF(A4010="","","Kalkulasi Bonus")</f>
        <v/>
      </c>
      <c r="C4009" s="4" t="str">
        <f t="shared" ref="C4009:C4072" si="6313">IF(A4010="","",SUBSTITUTE(MID(A4010,FIND("[",A4010)+1,FIND("]",A4010,2)-(FIND("[",A4010)+1)),"-"," "))</f>
        <v/>
      </c>
      <c r="D4009" s="4"/>
      <c r="E4009" s="4"/>
    </row>
    <row r="4010" spans="2:5" x14ac:dyDescent="0.25">
      <c r="B4010" t="str">
        <f t="shared" ref="B4010:B4073" si="6314">IF(A4010="","","Result Bonus")</f>
        <v/>
      </c>
      <c r="C4010" s="4" t="str">
        <f t="shared" ref="C4010:C4073" si="6315">IF(A4010="","",MID(A4010,FIND(":",A4010)+2,(LEN(A4010)+1)-(FIND(":",A4010)+2)))</f>
        <v/>
      </c>
      <c r="D4010" s="4"/>
      <c r="E4010" s="4"/>
    </row>
    <row r="4012" spans="2:5" x14ac:dyDescent="0.25">
      <c r="B4012" s="3" t="str">
        <f t="shared" si="6308"/>
        <v/>
      </c>
      <c r="C4012" s="3" t="str">
        <f t="shared" ref="C4012" si="6316">IF(A4012="","",IF(ISERR(FIND("###  (",A4012)),IF(OR(RIGHT(A4012,9)="ACTIVATED",RIGHT(A4012,6)="sukses",RIGHT(A4012,2)="OK"),"OK",VALUE(MID(A4014,FIND(":",A4014)+2,(LEN(A4014)+1)-(FIND(":",A4014)+2)))),"REJECTED"))</f>
        <v/>
      </c>
      <c r="D4012" s="3" t="str">
        <f t="shared" ref="D4012:D4075" si="6317">IF(A4012="","",IF(ISERR(FIND("###  (",A4012)),IF(OR(RIGHT(A4012,9)="ACTIVATED",RIGHT(A4012,6)="sukses",RIGHT(A4012,2)="OK"),"OK",IF(VALUE(MID(A4012,FIND("ce ",A4012)+2,(LEN(A4012)+1)-(FIND("ce ",A4012)+2)))=0,VALUE(MID(A4012,FIND("nt ",A4012)+2,(FIND(", Af",A4012)-(FIND("nt ",A4012)+2)))),VALUE(MID(A4012,FIND("ce ",A4012)+2,(LEN(A4012)+1)-(FIND("ce ",A4012)+2))))),"REJECTED"))</f>
        <v/>
      </c>
      <c r="E4012" t="str">
        <f t="shared" ref="E4012" si="6318"><![CDATA[IF(A4012="","",IF(AND(B4012="REJECTED",C4012="REJECTED",D4012="REJECTED"),"REJECTED",IF(AND(B4012="Charged",D4012>0),"TRUE",IF(AND(B4012=C4012,B4012=D4012),"TRUE",IF(AND(B4012=D4012,B4012<>C4012),"TRUE ROAMING",IF(LEFT(B4012,3)="not",IF(AND(D4012<>VALUE(RIGHT(B4012,LEN(B4012)-3)),C4012=D4012,D4012<>0),"TRUE",IF(AND(D4012<>VALUE(RIGHT(B4012,LEN(B4012)-3)),C4012<>D4012,D4012<>0),"TRUE ROAMING","FALSE")),"FALSE"))))))]]></f>
        <v/>
      </c>
    </row>
    <row r="4014" spans="2:5" x14ac:dyDescent="0.25">
      <c r="B4014" t="str">
        <f t="shared" ref="B4014:B4077" si="6319">IF(A4015="","","Kalkulasi Bonus")</f>
        <v/>
      </c>
      <c r="C4014" s="4" t="str">
        <f t="shared" ref="C4014:C4077" si="6320">IF(A4015="","",SUBSTITUTE(MID(A4015,FIND("[",A4015)+1,FIND("]",A4015,2)-(FIND("[",A4015)+1)),"-"," "))</f>
        <v/>
      </c>
      <c r="D4014" s="4"/>
      <c r="E4014" s="4"/>
    </row>
    <row r="4015" spans="2:5" x14ac:dyDescent="0.25">
      <c r="B4015" t="str">
        <f t="shared" ref="B4015:B4078" si="6321">IF(A4015="","","Result Bonus")</f>
        <v/>
      </c>
      <c r="C4015" s="4" t="str">
        <f t="shared" ref="C4015:C4078" si="6322">IF(A4015="","",MID(A4015,FIND(":",A4015)+2,(LEN(A4015)+1)-(FIND(":",A4015)+2)))</f>
        <v/>
      </c>
      <c r="D4015" s="4"/>
      <c r="E4015" s="4"/>
    </row>
    <row r="4017" spans="2:5" x14ac:dyDescent="0.25">
      <c r="B4017" s="3" t="str">
        <f t="shared" si="6308"/>
        <v/>
      </c>
      <c r="C4017" s="3" t="str">
        <f t="shared" ref="C4017" si="6323">IF(A4017="","",IF(ISERR(FIND("###  (",A4017)),IF(OR(RIGHT(A4017,9)="ACTIVATED",RIGHT(A4017,6)="sukses",RIGHT(A4017,2)="OK"),"OK",VALUE(MID(A4019,FIND(":",A4019)+2,(LEN(A4019)+1)-(FIND(":",A4019)+2)))),"REJECTED"))</f>
        <v/>
      </c>
      <c r="D4017" s="3" t="str">
        <f t="shared" ref="D4017:D4080" si="6324">IF(A4017="","",IF(ISERR(FIND("###  (",A4017)),IF(OR(RIGHT(A4017,9)="ACTIVATED",RIGHT(A4017,6)="sukses",RIGHT(A4017,2)="OK"),"OK",IF(VALUE(MID(A4017,FIND("ce ",A4017)+2,(LEN(A4017)+1)-(FIND("ce ",A4017)+2)))=0,VALUE(MID(A4017,FIND("nt ",A4017)+2,(FIND(", Af",A4017)-(FIND("nt ",A4017)+2)))),VALUE(MID(A4017,FIND("ce ",A4017)+2,(LEN(A4017)+1)-(FIND("ce ",A4017)+2))))),"REJECTED"))</f>
        <v/>
      </c>
      <c r="E4017" t="str">
        <f t="shared" ref="E4017" si="6325"><![CDATA[IF(A4017="","",IF(AND(B4017="REJECTED",C4017="REJECTED",D4017="REJECTED"),"REJECTED",IF(AND(B4017="Charged",D4017>0),"TRUE",IF(AND(B4017=C4017,B4017=D4017),"TRUE",IF(AND(B4017=D4017,B4017<>C4017),"TRUE ROAMING",IF(LEFT(B4017,3)="not",IF(AND(D4017<>VALUE(RIGHT(B4017,LEN(B4017)-3)),C4017=D4017,D4017<>0),"TRUE",IF(AND(D4017<>VALUE(RIGHT(B4017,LEN(B4017)-3)),C4017<>D4017,D4017<>0),"TRUE ROAMING","FALSE")),"FALSE"))))))]]></f>
        <v/>
      </c>
    </row>
    <row r="4019" spans="2:5" x14ac:dyDescent="0.25">
      <c r="B4019" t="str">
        <f t="shared" ref="B4019:B4082" si="6326">IF(A4020="","","Kalkulasi Bonus")</f>
        <v/>
      </c>
      <c r="C4019" s="4" t="str">
        <f t="shared" ref="C4019:C4082" si="6327">IF(A4020="","",SUBSTITUTE(MID(A4020,FIND("[",A4020)+1,FIND("]",A4020,2)-(FIND("[",A4020)+1)),"-"," "))</f>
        <v/>
      </c>
      <c r="D4019" s="4"/>
      <c r="E4019" s="4"/>
    </row>
    <row r="4020" spans="2:5" x14ac:dyDescent="0.25">
      <c r="B4020" t="str">
        <f t="shared" ref="B4020:B4083" si="6328">IF(A4020="","","Result Bonus")</f>
        <v/>
      </c>
      <c r="C4020" s="4" t="str">
        <f t="shared" ref="C4020:C4083" si="6329">IF(A4020="","",MID(A4020,FIND(":",A4020)+2,(LEN(A4020)+1)-(FIND(":",A4020)+2)))</f>
        <v/>
      </c>
      <c r="D4020" s="4"/>
      <c r="E4020" s="4"/>
    </row>
    <row r="4022" spans="2:5" x14ac:dyDescent="0.25">
      <c r="B4022" s="3" t="str">
        <f t="shared" si="6308"/>
        <v/>
      </c>
      <c r="C4022" s="3" t="str">
        <f t="shared" ref="C4022" si="6330">IF(A4022="","",IF(ISERR(FIND("###  (",A4022)),IF(OR(RIGHT(A4022,9)="ACTIVATED",RIGHT(A4022,6)="sukses",RIGHT(A4022,2)="OK"),"OK",VALUE(MID(A4024,FIND(":",A4024)+2,(LEN(A4024)+1)-(FIND(":",A4024)+2)))),"REJECTED"))</f>
        <v/>
      </c>
      <c r="D4022" s="3" t="str">
        <f t="shared" ref="D4022:D4085" si="6331">IF(A4022="","",IF(ISERR(FIND("###  (",A4022)),IF(OR(RIGHT(A4022,9)="ACTIVATED",RIGHT(A4022,6)="sukses",RIGHT(A4022,2)="OK"),"OK",IF(VALUE(MID(A4022,FIND("ce ",A4022)+2,(LEN(A4022)+1)-(FIND("ce ",A4022)+2)))=0,VALUE(MID(A4022,FIND("nt ",A4022)+2,(FIND(", Af",A4022)-(FIND("nt ",A4022)+2)))),VALUE(MID(A4022,FIND("ce ",A4022)+2,(LEN(A4022)+1)-(FIND("ce ",A4022)+2))))),"REJECTED"))</f>
        <v/>
      </c>
      <c r="E4022" t="str">
        <f t="shared" ref="E4022" si="6332"><![CDATA[IF(A4022="","",IF(AND(B4022="REJECTED",C4022="REJECTED",D4022="REJECTED"),"REJECTED",IF(AND(B4022="Charged",D4022>0),"TRUE",IF(AND(B4022=C4022,B4022=D4022),"TRUE",IF(AND(B4022=D4022,B4022<>C4022),"TRUE ROAMING",IF(LEFT(B4022,3)="not",IF(AND(D4022<>VALUE(RIGHT(B4022,LEN(B4022)-3)),C4022=D4022,D4022<>0),"TRUE",IF(AND(D4022<>VALUE(RIGHT(B4022,LEN(B4022)-3)),C4022<>D4022,D4022<>0),"TRUE ROAMING","FALSE")),"FALSE"))))))]]></f>
        <v/>
      </c>
    </row>
    <row r="4024" spans="2:5" x14ac:dyDescent="0.25">
      <c r="B4024" t="str">
        <f t="shared" ref="B4024:B4087" si="6333">IF(A4025="","","Kalkulasi Bonus")</f>
        <v/>
      </c>
      <c r="C4024" s="4" t="str">
        <f t="shared" ref="C4024:C4087" si="6334">IF(A4025="","",SUBSTITUTE(MID(A4025,FIND("[",A4025)+1,FIND("]",A4025,2)-(FIND("[",A4025)+1)),"-"," "))</f>
        <v/>
      </c>
      <c r="D4024" s="4"/>
      <c r="E4024" s="4"/>
    </row>
    <row r="4025" spans="2:5" x14ac:dyDescent="0.25">
      <c r="B4025" t="str">
        <f t="shared" ref="B4025:B4088" si="6335">IF(A4025="","","Result Bonus")</f>
        <v/>
      </c>
      <c r="C4025" s="4" t="str">
        <f t="shared" ref="C4025:C4088" si="6336">IF(A4025="","",MID(A4025,FIND(":",A4025)+2,(LEN(A4025)+1)-(FIND(":",A4025)+2)))</f>
        <v/>
      </c>
      <c r="D4025" s="4"/>
      <c r="E4025" s="4"/>
    </row>
    <row r="4027" spans="2:5" x14ac:dyDescent="0.25">
      <c r="B4027" s="3" t="str">
        <f t="shared" si="6308"/>
        <v/>
      </c>
      <c r="C4027" s="3" t="str">
        <f t="shared" ref="C4027" si="6337">IF(A4027="","",IF(ISERR(FIND("###  (",A4027)),IF(OR(RIGHT(A4027,9)="ACTIVATED",RIGHT(A4027,6)="sukses",RIGHT(A4027,2)="OK"),"OK",VALUE(MID(A4029,FIND(":",A4029)+2,(LEN(A4029)+1)-(FIND(":",A4029)+2)))),"REJECTED"))</f>
        <v/>
      </c>
      <c r="D4027" s="3" t="str">
        <f t="shared" ref="D4027:D4090" si="6338">IF(A4027="","",IF(ISERR(FIND("###  (",A4027)),IF(OR(RIGHT(A4027,9)="ACTIVATED",RIGHT(A4027,6)="sukses",RIGHT(A4027,2)="OK"),"OK",IF(VALUE(MID(A4027,FIND("ce ",A4027)+2,(LEN(A4027)+1)-(FIND("ce ",A4027)+2)))=0,VALUE(MID(A4027,FIND("nt ",A4027)+2,(FIND(", Af",A4027)-(FIND("nt ",A4027)+2)))),VALUE(MID(A4027,FIND("ce ",A4027)+2,(LEN(A4027)+1)-(FIND("ce ",A4027)+2))))),"REJECTED"))</f>
        <v/>
      </c>
      <c r="E4027" t="str">
        <f t="shared" ref="E4027" si="6339"><![CDATA[IF(A4027="","",IF(AND(B4027="REJECTED",C4027="REJECTED",D4027="REJECTED"),"REJECTED",IF(AND(B4027="Charged",D4027>0),"TRUE",IF(AND(B4027=C4027,B4027=D4027),"TRUE",IF(AND(B4027=D4027,B4027<>C4027),"TRUE ROAMING",IF(LEFT(B4027,3)="not",IF(AND(D4027<>VALUE(RIGHT(B4027,LEN(B4027)-3)),C4027=D4027,D4027<>0),"TRUE",IF(AND(D4027<>VALUE(RIGHT(B4027,LEN(B4027)-3)),C4027<>D4027,D4027<>0),"TRUE ROAMING","FALSE")),"FALSE"))))))]]></f>
        <v/>
      </c>
    </row>
    <row r="4029" spans="2:5" x14ac:dyDescent="0.25">
      <c r="B4029" t="str">
        <f t="shared" ref="B4029:B4092" si="6340">IF(A4030="","","Kalkulasi Bonus")</f>
        <v/>
      </c>
      <c r="C4029" s="4" t="str">
        <f t="shared" ref="C4029:C4092" si="6341">IF(A4030="","",SUBSTITUTE(MID(A4030,FIND("[",A4030)+1,FIND("]",A4030,2)-(FIND("[",A4030)+1)),"-"," "))</f>
        <v/>
      </c>
      <c r="D4029" s="4"/>
      <c r="E4029" s="4"/>
    </row>
    <row r="4030" spans="2:5" x14ac:dyDescent="0.25">
      <c r="B4030" t="str">
        <f t="shared" ref="B4030:B4093" si="6342">IF(A4030="","","Result Bonus")</f>
        <v/>
      </c>
      <c r="C4030" s="4" t="str">
        <f t="shared" ref="C4030:C4093" si="6343">IF(A4030="","",MID(A4030,FIND(":",A4030)+2,(LEN(A4030)+1)-(FIND(":",A4030)+2)))</f>
        <v/>
      </c>
      <c r="D4030" s="4"/>
      <c r="E4030" s="4"/>
    </row>
    <row r="4032" spans="2:5" x14ac:dyDescent="0.25">
      <c r="B4032" s="3" t="str">
        <f t="shared" si="6308"/>
        <v/>
      </c>
      <c r="C4032" s="3" t="str">
        <f t="shared" ref="C4032" si="6344">IF(A4032="","",IF(ISERR(FIND("###  (",A4032)),IF(OR(RIGHT(A4032,9)="ACTIVATED",RIGHT(A4032,6)="sukses",RIGHT(A4032,2)="OK"),"OK",VALUE(MID(A4034,FIND(":",A4034)+2,(LEN(A4034)+1)-(FIND(":",A4034)+2)))),"REJECTED"))</f>
        <v/>
      </c>
      <c r="D4032" s="3" t="str">
        <f t="shared" ref="D4032:D4095" si="6345">IF(A4032="","",IF(ISERR(FIND("###  (",A4032)),IF(OR(RIGHT(A4032,9)="ACTIVATED",RIGHT(A4032,6)="sukses",RIGHT(A4032,2)="OK"),"OK",IF(VALUE(MID(A4032,FIND("ce ",A4032)+2,(LEN(A4032)+1)-(FIND("ce ",A4032)+2)))=0,VALUE(MID(A4032,FIND("nt ",A4032)+2,(FIND(", Af",A4032)-(FIND("nt ",A4032)+2)))),VALUE(MID(A4032,FIND("ce ",A4032)+2,(LEN(A4032)+1)-(FIND("ce ",A4032)+2))))),"REJECTED"))</f>
        <v/>
      </c>
      <c r="E4032" t="str">
        <f t="shared" ref="E4032" si="6346"><![CDATA[IF(A4032="","",IF(AND(B4032="REJECTED",C4032="REJECTED",D4032="REJECTED"),"REJECTED",IF(AND(B4032="Charged",D4032>0),"TRUE",IF(AND(B4032=C4032,B4032=D4032),"TRUE",IF(AND(B4032=D4032,B4032<>C4032),"TRUE ROAMING",IF(LEFT(B4032,3)="not",IF(AND(D4032<>VALUE(RIGHT(B4032,LEN(B4032)-3)),C4032=D4032,D4032<>0),"TRUE",IF(AND(D4032<>VALUE(RIGHT(B4032,LEN(B4032)-3)),C4032<>D4032,D4032<>0),"TRUE ROAMING","FALSE")),"FALSE"))))))]]></f>
        <v/>
      </c>
    </row>
    <row r="4034" spans="2:5" x14ac:dyDescent="0.25">
      <c r="B4034" t="str">
        <f t="shared" ref="B4034:B4097" si="6347">IF(A4035="","","Kalkulasi Bonus")</f>
        <v/>
      </c>
      <c r="C4034" s="4" t="str">
        <f t="shared" ref="C4034:C4097" si="6348">IF(A4035="","",SUBSTITUTE(MID(A4035,FIND("[",A4035)+1,FIND("]",A4035,2)-(FIND("[",A4035)+1)),"-"," "))</f>
        <v/>
      </c>
      <c r="D4034" s="4"/>
      <c r="E4034" s="4"/>
    </row>
    <row r="4035" spans="2:5" x14ac:dyDescent="0.25">
      <c r="B4035" t="str">
        <f t="shared" ref="B4035:B4098" si="6349">IF(A4035="","","Result Bonus")</f>
        <v/>
      </c>
      <c r="C4035" s="4" t="str">
        <f t="shared" ref="C4035:C4098" si="6350">IF(A4035="","",MID(A4035,FIND(":",A4035)+2,(LEN(A4035)+1)-(FIND(":",A4035)+2)))</f>
        <v/>
      </c>
      <c r="D4035" s="4"/>
      <c r="E4035" s="4"/>
    </row>
    <row r="4037" spans="2:5" x14ac:dyDescent="0.25">
      <c r="B4037" s="3" t="str">
        <f t="shared" si="6308"/>
        <v/>
      </c>
      <c r="C4037" s="3" t="str">
        <f t="shared" ref="C4037" si="6351">IF(A4037="","",IF(ISERR(FIND("###  (",A4037)),IF(OR(RIGHT(A4037,9)="ACTIVATED",RIGHT(A4037,6)="sukses",RIGHT(A4037,2)="OK"),"OK",VALUE(MID(A4039,FIND(":",A4039)+2,(LEN(A4039)+1)-(FIND(":",A4039)+2)))),"REJECTED"))</f>
        <v/>
      </c>
      <c r="D4037" s="3" t="str">
        <f t="shared" ref="D4037:D4100" si="6352">IF(A4037="","",IF(ISERR(FIND("###  (",A4037)),IF(OR(RIGHT(A4037,9)="ACTIVATED",RIGHT(A4037,6)="sukses",RIGHT(A4037,2)="OK"),"OK",IF(VALUE(MID(A4037,FIND("ce ",A4037)+2,(LEN(A4037)+1)-(FIND("ce ",A4037)+2)))=0,VALUE(MID(A4037,FIND("nt ",A4037)+2,(FIND(", Af",A4037)-(FIND("nt ",A4037)+2)))),VALUE(MID(A4037,FIND("ce ",A4037)+2,(LEN(A4037)+1)-(FIND("ce ",A4037)+2))))),"REJECTED"))</f>
        <v/>
      </c>
      <c r="E4037" t="str">
        <f t="shared" ref="E4037" si="6353"><![CDATA[IF(A4037="","",IF(AND(B4037="REJECTED",C4037="REJECTED",D4037="REJECTED"),"REJECTED",IF(AND(B4037="Charged",D4037>0),"TRUE",IF(AND(B4037=C4037,B4037=D4037),"TRUE",IF(AND(B4037=D4037,B4037<>C4037),"TRUE ROAMING",IF(LEFT(B4037,3)="not",IF(AND(D4037<>VALUE(RIGHT(B4037,LEN(B4037)-3)),C4037=D4037,D4037<>0),"TRUE",IF(AND(D4037<>VALUE(RIGHT(B4037,LEN(B4037)-3)),C4037<>D4037,D4037<>0),"TRUE ROAMING","FALSE")),"FALSE"))))))]]></f>
        <v/>
      </c>
    </row>
    <row r="4039" spans="2:5" x14ac:dyDescent="0.25">
      <c r="B4039" t="str">
        <f t="shared" ref="B4039:B4102" si="6354">IF(A4040="","","Kalkulasi Bonus")</f>
        <v/>
      </c>
      <c r="C4039" s="4" t="str">
        <f t="shared" ref="C4039:C4102" si="6355">IF(A4040="","",SUBSTITUTE(MID(A4040,FIND("[",A4040)+1,FIND("]",A4040,2)-(FIND("[",A4040)+1)),"-"," "))</f>
        <v/>
      </c>
      <c r="D4039" s="4"/>
      <c r="E4039" s="4"/>
    </row>
    <row r="4040" spans="2:5" x14ac:dyDescent="0.25">
      <c r="B4040" t="str">
        <f t="shared" ref="B4040:B4103" si="6356">IF(A4040="","","Result Bonus")</f>
        <v/>
      </c>
      <c r="C4040" s="4" t="str">
        <f t="shared" ref="C4040:C4103" si="6357">IF(A4040="","",MID(A4040,FIND(":",A4040)+2,(LEN(A4040)+1)-(FIND(":",A4040)+2)))</f>
        <v/>
      </c>
      <c r="D4040" s="4"/>
      <c r="E4040" s="4"/>
    </row>
    <row r="4042" spans="2:5" x14ac:dyDescent="0.25">
      <c r="B4042" s="3" t="str">
        <f t="shared" si="6308"/>
        <v/>
      </c>
      <c r="C4042" s="3" t="str">
        <f t="shared" ref="C4042" si="6358">IF(A4042="","",IF(ISERR(FIND("###  (",A4042)),IF(OR(RIGHT(A4042,9)="ACTIVATED",RIGHT(A4042,6)="sukses",RIGHT(A4042,2)="OK"),"OK",VALUE(MID(A4044,FIND(":",A4044)+2,(LEN(A4044)+1)-(FIND(":",A4044)+2)))),"REJECTED"))</f>
        <v/>
      </c>
      <c r="D4042" s="3" t="str">
        <f t="shared" ref="D4042:D4105" si="6359">IF(A4042="","",IF(ISERR(FIND("###  (",A4042)),IF(OR(RIGHT(A4042,9)="ACTIVATED",RIGHT(A4042,6)="sukses",RIGHT(A4042,2)="OK"),"OK",IF(VALUE(MID(A4042,FIND("ce ",A4042)+2,(LEN(A4042)+1)-(FIND("ce ",A4042)+2)))=0,VALUE(MID(A4042,FIND("nt ",A4042)+2,(FIND(", Af",A4042)-(FIND("nt ",A4042)+2)))),VALUE(MID(A4042,FIND("ce ",A4042)+2,(LEN(A4042)+1)-(FIND("ce ",A4042)+2))))),"REJECTED"))</f>
        <v/>
      </c>
      <c r="E4042" t="str">
        <f t="shared" ref="E4042" si="6360"><![CDATA[IF(A4042="","",IF(AND(B4042="REJECTED",C4042="REJECTED",D4042="REJECTED"),"REJECTED",IF(AND(B4042="Charged",D4042>0),"TRUE",IF(AND(B4042=C4042,B4042=D4042),"TRUE",IF(AND(B4042=D4042,B4042<>C4042),"TRUE ROAMING",IF(LEFT(B4042,3)="not",IF(AND(D4042<>VALUE(RIGHT(B4042,LEN(B4042)-3)),C4042=D4042,D4042<>0),"TRUE",IF(AND(D4042<>VALUE(RIGHT(B4042,LEN(B4042)-3)),C4042<>D4042,D4042<>0),"TRUE ROAMING","FALSE")),"FALSE"))))))]]></f>
        <v/>
      </c>
    </row>
    <row r="4044" spans="2:5" x14ac:dyDescent="0.25">
      <c r="B4044" t="str">
        <f t="shared" ref="B4044:B4107" si="6361">IF(A4045="","","Kalkulasi Bonus")</f>
        <v/>
      </c>
      <c r="C4044" s="4" t="str">
        <f t="shared" ref="C4044:C4107" si="6362">IF(A4045="","",SUBSTITUTE(MID(A4045,FIND("[",A4045)+1,FIND("]",A4045,2)-(FIND("[",A4045)+1)),"-"," "))</f>
        <v/>
      </c>
      <c r="D4044" s="4"/>
      <c r="E4044" s="4"/>
    </row>
    <row r="4045" spans="2:5" x14ac:dyDescent="0.25">
      <c r="B4045" t="str">
        <f t="shared" ref="B4045:B4108" si="6363">IF(A4045="","","Result Bonus")</f>
        <v/>
      </c>
      <c r="C4045" s="4" t="str">
        <f t="shared" ref="C4045:C4108" si="6364">IF(A4045="","",MID(A4045,FIND(":",A4045)+2,(LEN(A4045)+1)-(FIND(":",A4045)+2)))</f>
        <v/>
      </c>
      <c r="D4045" s="4"/>
      <c r="E4045" s="4"/>
    </row>
    <row r="4047" spans="2:5" x14ac:dyDescent="0.25">
      <c r="B4047" s="3" t="str">
        <f t="shared" si="6308"/>
        <v/>
      </c>
      <c r="C4047" s="3" t="str">
        <f t="shared" ref="C4047" si="6365">IF(A4047="","",IF(ISERR(FIND("###  (",A4047)),IF(OR(RIGHT(A4047,9)="ACTIVATED",RIGHT(A4047,6)="sukses",RIGHT(A4047,2)="OK"),"OK",VALUE(MID(A4049,FIND(":",A4049)+2,(LEN(A4049)+1)-(FIND(":",A4049)+2)))),"REJECTED"))</f>
        <v/>
      </c>
      <c r="D4047" s="3" t="str">
        <f t="shared" ref="D4047:D4110" si="6366">IF(A4047="","",IF(ISERR(FIND("###  (",A4047)),IF(OR(RIGHT(A4047,9)="ACTIVATED",RIGHT(A4047,6)="sukses",RIGHT(A4047,2)="OK"),"OK",IF(VALUE(MID(A4047,FIND("ce ",A4047)+2,(LEN(A4047)+1)-(FIND("ce ",A4047)+2)))=0,VALUE(MID(A4047,FIND("nt ",A4047)+2,(FIND(", Af",A4047)-(FIND("nt ",A4047)+2)))),VALUE(MID(A4047,FIND("ce ",A4047)+2,(LEN(A4047)+1)-(FIND("ce ",A4047)+2))))),"REJECTED"))</f>
        <v/>
      </c>
      <c r="E4047" t="str">
        <f t="shared" ref="E4047" si="6367"><![CDATA[IF(A4047="","",IF(AND(B4047="REJECTED",C4047="REJECTED",D4047="REJECTED"),"REJECTED",IF(AND(B4047="Charged",D4047>0),"TRUE",IF(AND(B4047=C4047,B4047=D4047),"TRUE",IF(AND(B4047=D4047,B4047<>C4047),"TRUE ROAMING",IF(LEFT(B4047,3)="not",IF(AND(D4047<>VALUE(RIGHT(B4047,LEN(B4047)-3)),C4047=D4047,D4047<>0),"TRUE",IF(AND(D4047<>VALUE(RIGHT(B4047,LEN(B4047)-3)),C4047<>D4047,D4047<>0),"TRUE ROAMING","FALSE")),"FALSE"))))))]]></f>
        <v/>
      </c>
    </row>
    <row r="4049" spans="2:5" x14ac:dyDescent="0.25">
      <c r="B4049" t="str">
        <f t="shared" ref="B4049:B4112" si="6368">IF(A4050="","","Kalkulasi Bonus")</f>
        <v/>
      </c>
      <c r="C4049" s="4" t="str">
        <f t="shared" ref="C4049:C4112" si="6369">IF(A4050="","",SUBSTITUTE(MID(A4050,FIND("[",A4050)+1,FIND("]",A4050,2)-(FIND("[",A4050)+1)),"-"," "))</f>
        <v/>
      </c>
      <c r="D4049" s="4"/>
      <c r="E4049" s="4"/>
    </row>
    <row r="4050" spans="2:5" x14ac:dyDescent="0.25">
      <c r="B4050" t="str">
        <f t="shared" ref="B4050:B4113" si="6370">IF(A4050="","","Result Bonus")</f>
        <v/>
      </c>
      <c r="C4050" s="4" t="str">
        <f t="shared" ref="C4050:C4113" si="6371">IF(A4050="","",MID(A4050,FIND(":",A4050)+2,(LEN(A4050)+1)-(FIND(":",A4050)+2)))</f>
        <v/>
      </c>
      <c r="D4050" s="4"/>
      <c r="E4050" s="4"/>
    </row>
    <row r="4052" spans="2:5" x14ac:dyDescent="0.25">
      <c r="B4052" s="3" t="str">
        <f t="shared" si="6308"/>
        <v/>
      </c>
      <c r="C4052" s="3" t="str">
        <f t="shared" ref="C4052" si="6372">IF(A4052="","",IF(ISERR(FIND("###  (",A4052)),IF(OR(RIGHT(A4052,9)="ACTIVATED",RIGHT(A4052,6)="sukses",RIGHT(A4052,2)="OK"),"OK",VALUE(MID(A4054,FIND(":",A4054)+2,(LEN(A4054)+1)-(FIND(":",A4054)+2)))),"REJECTED"))</f>
        <v/>
      </c>
      <c r="D4052" s="3" t="str">
        <f t="shared" ref="D4052:D4115" si="6373">IF(A4052="","",IF(ISERR(FIND("###  (",A4052)),IF(OR(RIGHT(A4052,9)="ACTIVATED",RIGHT(A4052,6)="sukses",RIGHT(A4052,2)="OK"),"OK",IF(VALUE(MID(A4052,FIND("ce ",A4052)+2,(LEN(A4052)+1)-(FIND("ce ",A4052)+2)))=0,VALUE(MID(A4052,FIND("nt ",A4052)+2,(FIND(", Af",A4052)-(FIND("nt ",A4052)+2)))),VALUE(MID(A4052,FIND("ce ",A4052)+2,(LEN(A4052)+1)-(FIND("ce ",A4052)+2))))),"REJECTED"))</f>
        <v/>
      </c>
      <c r="E4052" t="str">
        <f t="shared" ref="E4052" si="6374"><![CDATA[IF(A4052="","",IF(AND(B4052="REJECTED",C4052="REJECTED",D4052="REJECTED"),"REJECTED",IF(AND(B4052="Charged",D4052>0),"TRUE",IF(AND(B4052=C4052,B4052=D4052),"TRUE",IF(AND(B4052=D4052,B4052<>C4052),"TRUE ROAMING",IF(LEFT(B4052,3)="not",IF(AND(D4052<>VALUE(RIGHT(B4052,LEN(B4052)-3)),C4052=D4052,D4052<>0),"TRUE",IF(AND(D4052<>VALUE(RIGHT(B4052,LEN(B4052)-3)),C4052<>D4052,D4052<>0),"TRUE ROAMING","FALSE")),"FALSE"))))))]]></f>
        <v/>
      </c>
    </row>
    <row r="4054" spans="2:5" x14ac:dyDescent="0.25">
      <c r="B4054" t="str">
        <f t="shared" ref="B4054:B4117" si="6375">IF(A4055="","","Kalkulasi Bonus")</f>
        <v/>
      </c>
      <c r="C4054" s="4" t="str">
        <f t="shared" ref="C4054:C4117" si="6376">IF(A4055="","",SUBSTITUTE(MID(A4055,FIND("[",A4055)+1,FIND("]",A4055,2)-(FIND("[",A4055)+1)),"-"," "))</f>
        <v/>
      </c>
      <c r="D4054" s="4"/>
      <c r="E4054" s="4"/>
    </row>
    <row r="4055" spans="2:5" x14ac:dyDescent="0.25">
      <c r="B4055" t="str">
        <f t="shared" ref="B4055:B4118" si="6377">IF(A4055="","","Result Bonus")</f>
        <v/>
      </c>
      <c r="C4055" s="4" t="str">
        <f t="shared" ref="C4055:C4118" si="6378">IF(A4055="","",MID(A4055,FIND(":",A4055)+2,(LEN(A4055)+1)-(FIND(":",A4055)+2)))</f>
        <v/>
      </c>
      <c r="D4055" s="4"/>
      <c r="E4055" s="4"/>
    </row>
    <row r="4057" spans="2:5" x14ac:dyDescent="0.25">
      <c r="B4057" s="3" t="str">
        <f t="shared" si="6308"/>
        <v/>
      </c>
      <c r="C4057" s="3" t="str">
        <f t="shared" ref="C4057" si="6379">IF(A4057="","",IF(ISERR(FIND("###  (",A4057)),IF(OR(RIGHT(A4057,9)="ACTIVATED",RIGHT(A4057,6)="sukses",RIGHT(A4057,2)="OK"),"OK",VALUE(MID(A4059,FIND(":",A4059)+2,(LEN(A4059)+1)-(FIND(":",A4059)+2)))),"REJECTED"))</f>
        <v/>
      </c>
      <c r="D4057" s="3" t="str">
        <f t="shared" ref="D4057:D4120" si="6380">IF(A4057="","",IF(ISERR(FIND("###  (",A4057)),IF(OR(RIGHT(A4057,9)="ACTIVATED",RIGHT(A4057,6)="sukses",RIGHT(A4057,2)="OK"),"OK",IF(VALUE(MID(A4057,FIND("ce ",A4057)+2,(LEN(A4057)+1)-(FIND("ce ",A4057)+2)))=0,VALUE(MID(A4057,FIND("nt ",A4057)+2,(FIND(", Af",A4057)-(FIND("nt ",A4057)+2)))),VALUE(MID(A4057,FIND("ce ",A4057)+2,(LEN(A4057)+1)-(FIND("ce ",A4057)+2))))),"REJECTED"))</f>
        <v/>
      </c>
      <c r="E4057" t="str">
        <f t="shared" ref="E4057" si="6381"><![CDATA[IF(A4057="","",IF(AND(B4057="REJECTED",C4057="REJECTED",D4057="REJECTED"),"REJECTED",IF(AND(B4057="Charged",D4057>0),"TRUE",IF(AND(B4057=C4057,B4057=D4057),"TRUE",IF(AND(B4057=D4057,B4057<>C4057),"TRUE ROAMING",IF(LEFT(B4057,3)="not",IF(AND(D4057<>VALUE(RIGHT(B4057,LEN(B4057)-3)),C4057=D4057,D4057<>0),"TRUE",IF(AND(D4057<>VALUE(RIGHT(B4057,LEN(B4057)-3)),C4057<>D4057,D4057<>0),"TRUE ROAMING","FALSE")),"FALSE"))))))]]></f>
        <v/>
      </c>
    </row>
    <row r="4059" spans="2:5" x14ac:dyDescent="0.25">
      <c r="B4059" t="str">
        <f t="shared" ref="B4059:B4122" si="6382">IF(A4060="","","Kalkulasi Bonus")</f>
        <v/>
      </c>
      <c r="C4059" s="4" t="str">
        <f t="shared" ref="C4059:C4122" si="6383">IF(A4060="","",SUBSTITUTE(MID(A4060,FIND("[",A4060)+1,FIND("]",A4060,2)-(FIND("[",A4060)+1)),"-"," "))</f>
        <v/>
      </c>
      <c r="D4059" s="4"/>
      <c r="E4059" s="4"/>
    </row>
    <row r="4060" spans="2:5" x14ac:dyDescent="0.25">
      <c r="B4060" t="str">
        <f t="shared" ref="B4060:B4123" si="6384">IF(A4060="","","Result Bonus")</f>
        <v/>
      </c>
      <c r="C4060" s="4" t="str">
        <f t="shared" ref="C4060:C4123" si="6385">IF(A4060="","",MID(A4060,FIND(":",A4060)+2,(LEN(A4060)+1)-(FIND(":",A4060)+2)))</f>
        <v/>
      </c>
      <c r="D4060" s="4"/>
      <c r="E4060" s="4"/>
    </row>
    <row r="4062" spans="2:5" x14ac:dyDescent="0.25">
      <c r="B4062" s="3" t="str">
        <f t="shared" si="6308"/>
        <v/>
      </c>
      <c r="C4062" s="3" t="str">
        <f t="shared" ref="C4062" si="6386">IF(A4062="","",IF(ISERR(FIND("###  (",A4062)),IF(OR(RIGHT(A4062,9)="ACTIVATED",RIGHT(A4062,6)="sukses",RIGHT(A4062,2)="OK"),"OK",VALUE(MID(A4064,FIND(":",A4064)+2,(LEN(A4064)+1)-(FIND(":",A4064)+2)))),"REJECTED"))</f>
        <v/>
      </c>
      <c r="D4062" s="3" t="str">
        <f t="shared" ref="D4062:D4125" si="6387">IF(A4062="","",IF(ISERR(FIND("###  (",A4062)),IF(OR(RIGHT(A4062,9)="ACTIVATED",RIGHT(A4062,6)="sukses",RIGHT(A4062,2)="OK"),"OK",IF(VALUE(MID(A4062,FIND("ce ",A4062)+2,(LEN(A4062)+1)-(FIND("ce ",A4062)+2)))=0,VALUE(MID(A4062,FIND("nt ",A4062)+2,(FIND(", Af",A4062)-(FIND("nt ",A4062)+2)))),VALUE(MID(A4062,FIND("ce ",A4062)+2,(LEN(A4062)+1)-(FIND("ce ",A4062)+2))))),"REJECTED"))</f>
        <v/>
      </c>
      <c r="E4062" t="str">
        <f t="shared" ref="E4062" si="6388"><![CDATA[IF(A4062="","",IF(AND(B4062="REJECTED",C4062="REJECTED",D4062="REJECTED"),"REJECTED",IF(AND(B4062="Charged",D4062>0),"TRUE",IF(AND(B4062=C4062,B4062=D4062),"TRUE",IF(AND(B4062=D4062,B4062<>C4062),"TRUE ROAMING",IF(LEFT(B4062,3)="not",IF(AND(D4062<>VALUE(RIGHT(B4062,LEN(B4062)-3)),C4062=D4062,D4062<>0),"TRUE",IF(AND(D4062<>VALUE(RIGHT(B4062,LEN(B4062)-3)),C4062<>D4062,D4062<>0),"TRUE ROAMING","FALSE")),"FALSE"))))))]]></f>
        <v/>
      </c>
    </row>
    <row r="4064" spans="2:5" x14ac:dyDescent="0.25">
      <c r="B4064" t="str">
        <f t="shared" ref="B4064:B4127" si="6389">IF(A4065="","","Kalkulasi Bonus")</f>
        <v/>
      </c>
      <c r="C4064" s="4" t="str">
        <f t="shared" ref="C4064:C4127" si="6390">IF(A4065="","",SUBSTITUTE(MID(A4065,FIND("[",A4065)+1,FIND("]",A4065,2)-(FIND("[",A4065)+1)),"-"," "))</f>
        <v/>
      </c>
      <c r="D4064" s="4"/>
      <c r="E4064" s="4"/>
    </row>
    <row r="4065" spans="2:5" x14ac:dyDescent="0.25">
      <c r="B4065" t="str">
        <f t="shared" ref="B4065:B4128" si="6391">IF(A4065="","","Result Bonus")</f>
        <v/>
      </c>
      <c r="C4065" s="4" t="str">
        <f t="shared" ref="C4065:C4128" si="6392">IF(A4065="","",MID(A4065,FIND(":",A4065)+2,(LEN(A4065)+1)-(FIND(":",A4065)+2)))</f>
        <v/>
      </c>
      <c r="D4065" s="4"/>
      <c r="E4065" s="4"/>
    </row>
    <row r="4067" spans="2:5" x14ac:dyDescent="0.25">
      <c r="B4067" s="3" t="str">
        <f t="shared" si="6308"/>
        <v/>
      </c>
      <c r="C4067" s="3" t="str">
        <f t="shared" ref="C4067" si="6393">IF(A4067="","",IF(ISERR(FIND("###  (",A4067)),IF(OR(RIGHT(A4067,9)="ACTIVATED",RIGHT(A4067,6)="sukses",RIGHT(A4067,2)="OK"),"OK",VALUE(MID(A4069,FIND(":",A4069)+2,(LEN(A4069)+1)-(FIND(":",A4069)+2)))),"REJECTED"))</f>
        <v/>
      </c>
      <c r="D4067" s="3" t="str">
        <f t="shared" ref="D4067:D4130" si="6394">IF(A4067="","",IF(ISERR(FIND("###  (",A4067)),IF(OR(RIGHT(A4067,9)="ACTIVATED",RIGHT(A4067,6)="sukses",RIGHT(A4067,2)="OK"),"OK",IF(VALUE(MID(A4067,FIND("ce ",A4067)+2,(LEN(A4067)+1)-(FIND("ce ",A4067)+2)))=0,VALUE(MID(A4067,FIND("nt ",A4067)+2,(FIND(", Af",A4067)-(FIND("nt ",A4067)+2)))),VALUE(MID(A4067,FIND("ce ",A4067)+2,(LEN(A4067)+1)-(FIND("ce ",A4067)+2))))),"REJECTED"))</f>
        <v/>
      </c>
      <c r="E4067" t="str">
        <f t="shared" ref="E4067" si="6395"><![CDATA[IF(A4067="","",IF(AND(B4067="REJECTED",C4067="REJECTED",D4067="REJECTED"),"REJECTED",IF(AND(B4067="Charged",D4067>0),"TRUE",IF(AND(B4067=C4067,B4067=D4067),"TRUE",IF(AND(B4067=D4067,B4067<>C4067),"TRUE ROAMING",IF(LEFT(B4067,3)="not",IF(AND(D4067<>VALUE(RIGHT(B4067,LEN(B4067)-3)),C4067=D4067,D4067<>0),"TRUE",IF(AND(D4067<>VALUE(RIGHT(B4067,LEN(B4067)-3)),C4067<>D4067,D4067<>0),"TRUE ROAMING","FALSE")),"FALSE"))))))]]></f>
        <v/>
      </c>
    </row>
    <row r="4069" spans="2:5" x14ac:dyDescent="0.25">
      <c r="B4069" t="str">
        <f t="shared" ref="B4069:B4132" si="6396">IF(A4070="","","Kalkulasi Bonus")</f>
        <v/>
      </c>
      <c r="C4069" s="4" t="str">
        <f t="shared" ref="C4069:C4132" si="6397">IF(A4070="","",SUBSTITUTE(MID(A4070,FIND("[",A4070)+1,FIND("]",A4070,2)-(FIND("[",A4070)+1)),"-"," "))</f>
        <v/>
      </c>
      <c r="D4069" s="4"/>
      <c r="E4069" s="4"/>
    </row>
    <row r="4070" spans="2:5" x14ac:dyDescent="0.25">
      <c r="B4070" t="str">
        <f t="shared" ref="B4070:B4133" si="6398">IF(A4070="","","Result Bonus")</f>
        <v/>
      </c>
      <c r="C4070" s="4" t="str">
        <f t="shared" ref="C4070:C4133" si="6399">IF(A4070="","",MID(A4070,FIND(":",A4070)+2,(LEN(A4070)+1)-(FIND(":",A4070)+2)))</f>
        <v/>
      </c>
      <c r="D4070" s="4"/>
      <c r="E4070" s="4"/>
    </row>
    <row r="4072" spans="2:5" x14ac:dyDescent="0.25">
      <c r="B4072" s="3" t="str">
        <f t="shared" ref="B4072:B4132" si="6400">IF(A4072="","",IF(ISERR(FIND("###  (",A4072)),IF(OR(RIGHT(A4072,9)="ACTIVATED",RIGHT(A4072,6)="sukses",RIGHT(A4072,2)="OK"),"OK",IF(ISERR(VALUE(MID(A4072,FIND("[",A4072)+1,FIND("]",A4072,2)-(FIND("[",A4072)+1)))),MID(A4072,FIND("[",A4072)+1,FIND("]",A4072,2)-(FIND("[",A4072)+1)),VALUE(MID(A4072,FIND("[",A4072)+1,FIND("]",A4072,2)-(FIND("[",A4072)+1))))),"REJECTED"))</f>
        <v/>
      </c>
      <c r="C4072" s="3" t="str">
        <f t="shared" ref="C4072" si="6401">IF(A4072="","",IF(ISERR(FIND("###  (",A4072)),IF(OR(RIGHT(A4072,9)="ACTIVATED",RIGHT(A4072,6)="sukses",RIGHT(A4072,2)="OK"),"OK",VALUE(MID(A4074,FIND(":",A4074)+2,(LEN(A4074)+1)-(FIND(":",A4074)+2)))),"REJECTED"))</f>
        <v/>
      </c>
      <c r="D4072" s="3" t="str">
        <f t="shared" ref="D4072:D4135" si="6402">IF(A4072="","",IF(ISERR(FIND("###  (",A4072)),IF(OR(RIGHT(A4072,9)="ACTIVATED",RIGHT(A4072,6)="sukses",RIGHT(A4072,2)="OK"),"OK",IF(VALUE(MID(A4072,FIND("ce ",A4072)+2,(LEN(A4072)+1)-(FIND("ce ",A4072)+2)))=0,VALUE(MID(A4072,FIND("nt ",A4072)+2,(FIND(", Af",A4072)-(FIND("nt ",A4072)+2)))),VALUE(MID(A4072,FIND("ce ",A4072)+2,(LEN(A4072)+1)-(FIND("ce ",A4072)+2))))),"REJECTED"))</f>
        <v/>
      </c>
      <c r="E4072" t="str">
        <f t="shared" ref="E4072" si="6403"><![CDATA[IF(A4072="","",IF(AND(B4072="REJECTED",C4072="REJECTED",D4072="REJECTED"),"REJECTED",IF(AND(B4072="Charged",D4072>0),"TRUE",IF(AND(B4072=C4072,B4072=D4072),"TRUE",IF(AND(B4072=D4072,B4072<>C4072),"TRUE ROAMING",IF(LEFT(B4072,3)="not",IF(AND(D4072<>VALUE(RIGHT(B4072,LEN(B4072)-3)),C4072=D4072,D4072<>0),"TRUE",IF(AND(D4072<>VALUE(RIGHT(B4072,LEN(B4072)-3)),C4072<>D4072,D4072<>0),"TRUE ROAMING","FALSE")),"FALSE"))))))]]></f>
        <v/>
      </c>
    </row>
    <row r="4074" spans="2:5" x14ac:dyDescent="0.25">
      <c r="B4074" t="str">
        <f t="shared" ref="B4074:B4137" si="6404">IF(A4075="","","Kalkulasi Bonus")</f>
        <v/>
      </c>
      <c r="C4074" s="4" t="str">
        <f t="shared" ref="C4074:C4137" si="6405">IF(A4075="","",SUBSTITUTE(MID(A4075,FIND("[",A4075)+1,FIND("]",A4075,2)-(FIND("[",A4075)+1)),"-"," "))</f>
        <v/>
      </c>
      <c r="D4074" s="4"/>
      <c r="E4074" s="4"/>
    </row>
    <row r="4075" spans="2:5" x14ac:dyDescent="0.25">
      <c r="B4075" t="str">
        <f t="shared" ref="B4075:B4138" si="6406">IF(A4075="","","Result Bonus")</f>
        <v/>
      </c>
      <c r="C4075" s="4" t="str">
        <f t="shared" ref="C4075:C4138" si="6407">IF(A4075="","",MID(A4075,FIND(":",A4075)+2,(LEN(A4075)+1)-(FIND(":",A4075)+2)))</f>
        <v/>
      </c>
      <c r="D4075" s="4"/>
      <c r="E4075" s="4"/>
    </row>
    <row r="4077" spans="2:5" x14ac:dyDescent="0.25">
      <c r="B4077" s="3" t="str">
        <f t="shared" si="6400"/>
        <v/>
      </c>
      <c r="C4077" s="3" t="str">
        <f t="shared" ref="C4077" si="6408">IF(A4077="","",IF(ISERR(FIND("###  (",A4077)),IF(OR(RIGHT(A4077,9)="ACTIVATED",RIGHT(A4077,6)="sukses",RIGHT(A4077,2)="OK"),"OK",VALUE(MID(A4079,FIND(":",A4079)+2,(LEN(A4079)+1)-(FIND(":",A4079)+2)))),"REJECTED"))</f>
        <v/>
      </c>
      <c r="D4077" s="3" t="str">
        <f t="shared" ref="D4077:D4140" si="6409">IF(A4077="","",IF(ISERR(FIND("###  (",A4077)),IF(OR(RIGHT(A4077,9)="ACTIVATED",RIGHT(A4077,6)="sukses",RIGHT(A4077,2)="OK"),"OK",IF(VALUE(MID(A4077,FIND("ce ",A4077)+2,(LEN(A4077)+1)-(FIND("ce ",A4077)+2)))=0,VALUE(MID(A4077,FIND("nt ",A4077)+2,(FIND(", Af",A4077)-(FIND("nt ",A4077)+2)))),VALUE(MID(A4077,FIND("ce ",A4077)+2,(LEN(A4077)+1)-(FIND("ce ",A4077)+2))))),"REJECTED"))</f>
        <v/>
      </c>
      <c r="E4077" t="str">
        <f t="shared" ref="E4077" si="6410"><![CDATA[IF(A4077="","",IF(AND(B4077="REJECTED",C4077="REJECTED",D4077="REJECTED"),"REJECTED",IF(AND(B4077="Charged",D4077>0),"TRUE",IF(AND(B4077=C4077,B4077=D4077),"TRUE",IF(AND(B4077=D4077,B4077<>C4077),"TRUE ROAMING",IF(LEFT(B4077,3)="not",IF(AND(D4077<>VALUE(RIGHT(B4077,LEN(B4077)-3)),C4077=D4077,D4077<>0),"TRUE",IF(AND(D4077<>VALUE(RIGHT(B4077,LEN(B4077)-3)),C4077<>D4077,D4077<>0),"TRUE ROAMING","FALSE")),"FALSE"))))))]]></f>
        <v/>
      </c>
    </row>
    <row r="4079" spans="2:5" x14ac:dyDescent="0.25">
      <c r="B4079" t="str">
        <f t="shared" ref="B4079:B4142" si="6411">IF(A4080="","","Kalkulasi Bonus")</f>
        <v/>
      </c>
      <c r="C4079" s="4" t="str">
        <f t="shared" ref="C4079:C4142" si="6412">IF(A4080="","",SUBSTITUTE(MID(A4080,FIND("[",A4080)+1,FIND("]",A4080,2)-(FIND("[",A4080)+1)),"-"," "))</f>
        <v/>
      </c>
      <c r="D4079" s="4"/>
      <c r="E4079" s="4"/>
    </row>
    <row r="4080" spans="2:5" x14ac:dyDescent="0.25">
      <c r="B4080" t="str">
        <f t="shared" ref="B4080:B4143" si="6413">IF(A4080="","","Result Bonus")</f>
        <v/>
      </c>
      <c r="C4080" s="4" t="str">
        <f t="shared" ref="C4080:C4143" si="6414">IF(A4080="","",MID(A4080,FIND(":",A4080)+2,(LEN(A4080)+1)-(FIND(":",A4080)+2)))</f>
        <v/>
      </c>
      <c r="D4080" s="4"/>
      <c r="E4080" s="4"/>
    </row>
    <row r="4082" spans="2:5" x14ac:dyDescent="0.25">
      <c r="B4082" s="3" t="str">
        <f t="shared" si="6400"/>
        <v/>
      </c>
      <c r="C4082" s="3" t="str">
        <f t="shared" ref="C4082" si="6415">IF(A4082="","",IF(ISERR(FIND("###  (",A4082)),IF(OR(RIGHT(A4082,9)="ACTIVATED",RIGHT(A4082,6)="sukses",RIGHT(A4082,2)="OK"),"OK",VALUE(MID(A4084,FIND(":",A4084)+2,(LEN(A4084)+1)-(FIND(":",A4084)+2)))),"REJECTED"))</f>
        <v/>
      </c>
      <c r="D4082" s="3" t="str">
        <f t="shared" ref="D4082:D4145" si="6416">IF(A4082="","",IF(ISERR(FIND("###  (",A4082)),IF(OR(RIGHT(A4082,9)="ACTIVATED",RIGHT(A4082,6)="sukses",RIGHT(A4082,2)="OK"),"OK",IF(VALUE(MID(A4082,FIND("ce ",A4082)+2,(LEN(A4082)+1)-(FIND("ce ",A4082)+2)))=0,VALUE(MID(A4082,FIND("nt ",A4082)+2,(FIND(", Af",A4082)-(FIND("nt ",A4082)+2)))),VALUE(MID(A4082,FIND("ce ",A4082)+2,(LEN(A4082)+1)-(FIND("ce ",A4082)+2))))),"REJECTED"))</f>
        <v/>
      </c>
      <c r="E4082" t="str">
        <f t="shared" ref="E4082" si="6417"><![CDATA[IF(A4082="","",IF(AND(B4082="REJECTED",C4082="REJECTED",D4082="REJECTED"),"REJECTED",IF(AND(B4082="Charged",D4082>0),"TRUE",IF(AND(B4082=C4082,B4082=D4082),"TRUE",IF(AND(B4082=D4082,B4082<>C4082),"TRUE ROAMING",IF(LEFT(B4082,3)="not",IF(AND(D4082<>VALUE(RIGHT(B4082,LEN(B4082)-3)),C4082=D4082,D4082<>0),"TRUE",IF(AND(D4082<>VALUE(RIGHT(B4082,LEN(B4082)-3)),C4082<>D4082,D4082<>0),"TRUE ROAMING","FALSE")),"FALSE"))))))]]></f>
        <v/>
      </c>
    </row>
    <row r="4084" spans="2:5" x14ac:dyDescent="0.25">
      <c r="B4084" t="str">
        <f t="shared" ref="B4084:B4147" si="6418">IF(A4085="","","Kalkulasi Bonus")</f>
        <v/>
      </c>
      <c r="C4084" s="4" t="str">
        <f t="shared" ref="C4084:C4147" si="6419">IF(A4085="","",SUBSTITUTE(MID(A4085,FIND("[",A4085)+1,FIND("]",A4085,2)-(FIND("[",A4085)+1)),"-"," "))</f>
        <v/>
      </c>
      <c r="D4084" s="4"/>
      <c r="E4084" s="4"/>
    </row>
    <row r="4085" spans="2:5" x14ac:dyDescent="0.25">
      <c r="B4085" t="str">
        <f t="shared" ref="B4085:B4148" si="6420">IF(A4085="","","Result Bonus")</f>
        <v/>
      </c>
      <c r="C4085" s="4" t="str">
        <f t="shared" ref="C4085:C4148" si="6421">IF(A4085="","",MID(A4085,FIND(":",A4085)+2,(LEN(A4085)+1)-(FIND(":",A4085)+2)))</f>
        <v/>
      </c>
      <c r="D4085" s="4"/>
      <c r="E4085" s="4"/>
    </row>
    <row r="4087" spans="2:5" x14ac:dyDescent="0.25">
      <c r="B4087" s="3" t="str">
        <f t="shared" si="6400"/>
        <v/>
      </c>
      <c r="C4087" s="3" t="str">
        <f t="shared" ref="C4087" si="6422">IF(A4087="","",IF(ISERR(FIND("###  (",A4087)),IF(OR(RIGHT(A4087,9)="ACTIVATED",RIGHT(A4087,6)="sukses",RIGHT(A4087,2)="OK"),"OK",VALUE(MID(A4089,FIND(":",A4089)+2,(LEN(A4089)+1)-(FIND(":",A4089)+2)))),"REJECTED"))</f>
        <v/>
      </c>
      <c r="D4087" s="3" t="str">
        <f t="shared" ref="D4087:D4150" si="6423">IF(A4087="","",IF(ISERR(FIND("###  (",A4087)),IF(OR(RIGHT(A4087,9)="ACTIVATED",RIGHT(A4087,6)="sukses",RIGHT(A4087,2)="OK"),"OK",IF(VALUE(MID(A4087,FIND("ce ",A4087)+2,(LEN(A4087)+1)-(FIND("ce ",A4087)+2)))=0,VALUE(MID(A4087,FIND("nt ",A4087)+2,(FIND(", Af",A4087)-(FIND("nt ",A4087)+2)))),VALUE(MID(A4087,FIND("ce ",A4087)+2,(LEN(A4087)+1)-(FIND("ce ",A4087)+2))))),"REJECTED"))</f>
        <v/>
      </c>
      <c r="E4087" t="str">
        <f t="shared" ref="E4087" si="6424"><![CDATA[IF(A4087="","",IF(AND(B4087="REJECTED",C4087="REJECTED",D4087="REJECTED"),"REJECTED",IF(AND(B4087="Charged",D4087>0),"TRUE",IF(AND(B4087=C4087,B4087=D4087),"TRUE",IF(AND(B4087=D4087,B4087<>C4087),"TRUE ROAMING",IF(LEFT(B4087,3)="not",IF(AND(D4087<>VALUE(RIGHT(B4087,LEN(B4087)-3)),C4087=D4087,D4087<>0),"TRUE",IF(AND(D4087<>VALUE(RIGHT(B4087,LEN(B4087)-3)),C4087<>D4087,D4087<>0),"TRUE ROAMING","FALSE")),"FALSE"))))))]]></f>
        <v/>
      </c>
    </row>
    <row r="4089" spans="2:5" x14ac:dyDescent="0.25">
      <c r="B4089" t="str">
        <f t="shared" ref="B4089:B4152" si="6425">IF(A4090="","","Kalkulasi Bonus")</f>
        <v/>
      </c>
      <c r="C4089" s="4" t="str">
        <f t="shared" ref="C4089:C4152" si="6426">IF(A4090="","",SUBSTITUTE(MID(A4090,FIND("[",A4090)+1,FIND("]",A4090,2)-(FIND("[",A4090)+1)),"-"," "))</f>
        <v/>
      </c>
      <c r="D4089" s="4"/>
      <c r="E4089" s="4"/>
    </row>
    <row r="4090" spans="2:5" x14ac:dyDescent="0.25">
      <c r="B4090" t="str">
        <f t="shared" ref="B4090:B4153" si="6427">IF(A4090="","","Result Bonus")</f>
        <v/>
      </c>
      <c r="C4090" s="4" t="str">
        <f t="shared" ref="C4090:C4153" si="6428">IF(A4090="","",MID(A4090,FIND(":",A4090)+2,(LEN(A4090)+1)-(FIND(":",A4090)+2)))</f>
        <v/>
      </c>
      <c r="D4090" s="4"/>
      <c r="E4090" s="4"/>
    </row>
    <row r="4092" spans="2:5" x14ac:dyDescent="0.25">
      <c r="B4092" s="3" t="str">
        <f t="shared" si="6400"/>
        <v/>
      </c>
      <c r="C4092" s="3" t="str">
        <f t="shared" ref="C4092" si="6429">IF(A4092="","",IF(ISERR(FIND("###  (",A4092)),IF(OR(RIGHT(A4092,9)="ACTIVATED",RIGHT(A4092,6)="sukses",RIGHT(A4092,2)="OK"),"OK",VALUE(MID(A4094,FIND(":",A4094)+2,(LEN(A4094)+1)-(FIND(":",A4094)+2)))),"REJECTED"))</f>
        <v/>
      </c>
      <c r="D4092" s="3" t="str">
        <f t="shared" ref="D4092:D4155" si="6430">IF(A4092="","",IF(ISERR(FIND("###  (",A4092)),IF(OR(RIGHT(A4092,9)="ACTIVATED",RIGHT(A4092,6)="sukses",RIGHT(A4092,2)="OK"),"OK",IF(VALUE(MID(A4092,FIND("ce ",A4092)+2,(LEN(A4092)+1)-(FIND("ce ",A4092)+2)))=0,VALUE(MID(A4092,FIND("nt ",A4092)+2,(FIND(", Af",A4092)-(FIND("nt ",A4092)+2)))),VALUE(MID(A4092,FIND("ce ",A4092)+2,(LEN(A4092)+1)-(FIND("ce ",A4092)+2))))),"REJECTED"))</f>
        <v/>
      </c>
      <c r="E4092" t="str">
        <f t="shared" ref="E4092" si="6431"><![CDATA[IF(A4092="","",IF(AND(B4092="REJECTED",C4092="REJECTED",D4092="REJECTED"),"REJECTED",IF(AND(B4092="Charged",D4092>0),"TRUE",IF(AND(B4092=C4092,B4092=D4092),"TRUE",IF(AND(B4092=D4092,B4092<>C4092),"TRUE ROAMING",IF(LEFT(B4092,3)="not",IF(AND(D4092<>VALUE(RIGHT(B4092,LEN(B4092)-3)),C4092=D4092,D4092<>0),"TRUE",IF(AND(D4092<>VALUE(RIGHT(B4092,LEN(B4092)-3)),C4092<>D4092,D4092<>0),"TRUE ROAMING","FALSE")),"FALSE"))))))]]></f>
        <v/>
      </c>
    </row>
    <row r="4094" spans="2:5" x14ac:dyDescent="0.25">
      <c r="B4094" t="str">
        <f t="shared" ref="B4094:B4157" si="6432">IF(A4095="","","Kalkulasi Bonus")</f>
        <v/>
      </c>
      <c r="C4094" s="4" t="str">
        <f t="shared" ref="C4094:C4157" si="6433">IF(A4095="","",SUBSTITUTE(MID(A4095,FIND("[",A4095)+1,FIND("]",A4095,2)-(FIND("[",A4095)+1)),"-"," "))</f>
        <v/>
      </c>
      <c r="D4094" s="4"/>
      <c r="E4094" s="4"/>
    </row>
    <row r="4095" spans="2:5" x14ac:dyDescent="0.25">
      <c r="B4095" t="str">
        <f t="shared" ref="B4095:B4158" si="6434">IF(A4095="","","Result Bonus")</f>
        <v/>
      </c>
      <c r="C4095" s="4" t="str">
        <f t="shared" ref="C4095:C4158" si="6435">IF(A4095="","",MID(A4095,FIND(":",A4095)+2,(LEN(A4095)+1)-(FIND(":",A4095)+2)))</f>
        <v/>
      </c>
      <c r="D4095" s="4"/>
      <c r="E4095" s="4"/>
    </row>
    <row r="4097" spans="2:5" x14ac:dyDescent="0.25">
      <c r="B4097" s="3" t="str">
        <f t="shared" si="6400"/>
        <v/>
      </c>
      <c r="C4097" s="3" t="str">
        <f t="shared" ref="C4097" si="6436">IF(A4097="","",IF(ISERR(FIND("###  (",A4097)),IF(OR(RIGHT(A4097,9)="ACTIVATED",RIGHT(A4097,6)="sukses",RIGHT(A4097,2)="OK"),"OK",VALUE(MID(A4099,FIND(":",A4099)+2,(LEN(A4099)+1)-(FIND(":",A4099)+2)))),"REJECTED"))</f>
        <v/>
      </c>
      <c r="D4097" s="3" t="str">
        <f t="shared" ref="D4097:D4160" si="6437">IF(A4097="","",IF(ISERR(FIND("###  (",A4097)),IF(OR(RIGHT(A4097,9)="ACTIVATED",RIGHT(A4097,6)="sukses",RIGHT(A4097,2)="OK"),"OK",IF(VALUE(MID(A4097,FIND("ce ",A4097)+2,(LEN(A4097)+1)-(FIND("ce ",A4097)+2)))=0,VALUE(MID(A4097,FIND("nt ",A4097)+2,(FIND(", Af",A4097)-(FIND("nt ",A4097)+2)))),VALUE(MID(A4097,FIND("ce ",A4097)+2,(LEN(A4097)+1)-(FIND("ce ",A4097)+2))))),"REJECTED"))</f>
        <v/>
      </c>
      <c r="E4097" t="str">
        <f t="shared" ref="E4097" si="6438"><![CDATA[IF(A4097="","",IF(AND(B4097="REJECTED",C4097="REJECTED",D4097="REJECTED"),"REJECTED",IF(AND(B4097="Charged",D4097>0),"TRUE",IF(AND(B4097=C4097,B4097=D4097),"TRUE",IF(AND(B4097=D4097,B4097<>C4097),"TRUE ROAMING",IF(LEFT(B4097,3)="not",IF(AND(D4097<>VALUE(RIGHT(B4097,LEN(B4097)-3)),C4097=D4097,D4097<>0),"TRUE",IF(AND(D4097<>VALUE(RIGHT(B4097,LEN(B4097)-3)),C4097<>D4097,D4097<>0),"TRUE ROAMING","FALSE")),"FALSE"))))))]]></f>
        <v/>
      </c>
    </row>
    <row r="4099" spans="2:5" x14ac:dyDescent="0.25">
      <c r="B4099" t="str">
        <f t="shared" ref="B4099:B4162" si="6439">IF(A4100="","","Kalkulasi Bonus")</f>
        <v/>
      </c>
      <c r="C4099" s="4" t="str">
        <f t="shared" ref="C4099:C4162" si="6440">IF(A4100="","",SUBSTITUTE(MID(A4100,FIND("[",A4100)+1,FIND("]",A4100,2)-(FIND("[",A4100)+1)),"-"," "))</f>
        <v/>
      </c>
      <c r="D4099" s="4"/>
      <c r="E4099" s="4"/>
    </row>
    <row r="4100" spans="2:5" x14ac:dyDescent="0.25">
      <c r="B4100" t="str">
        <f t="shared" ref="B4100:B4163" si="6441">IF(A4100="","","Result Bonus")</f>
        <v/>
      </c>
      <c r="C4100" s="4" t="str">
        <f t="shared" ref="C4100:C4163" si="6442">IF(A4100="","",MID(A4100,FIND(":",A4100)+2,(LEN(A4100)+1)-(FIND(":",A4100)+2)))</f>
        <v/>
      </c>
      <c r="D4100" s="4"/>
      <c r="E4100" s="4"/>
    </row>
    <row r="4102" spans="2:5" x14ac:dyDescent="0.25">
      <c r="B4102" s="3" t="str">
        <f t="shared" si="6400"/>
        <v/>
      </c>
      <c r="C4102" s="3" t="str">
        <f t="shared" ref="C4102" si="6443">IF(A4102="","",IF(ISERR(FIND("###  (",A4102)),IF(OR(RIGHT(A4102,9)="ACTIVATED",RIGHT(A4102,6)="sukses",RIGHT(A4102,2)="OK"),"OK",VALUE(MID(A4104,FIND(":",A4104)+2,(LEN(A4104)+1)-(FIND(":",A4104)+2)))),"REJECTED"))</f>
        <v/>
      </c>
      <c r="D4102" s="3" t="str">
        <f t="shared" ref="D4102:D4165" si="6444">IF(A4102="","",IF(ISERR(FIND("###  (",A4102)),IF(OR(RIGHT(A4102,9)="ACTIVATED",RIGHT(A4102,6)="sukses",RIGHT(A4102,2)="OK"),"OK",IF(VALUE(MID(A4102,FIND("ce ",A4102)+2,(LEN(A4102)+1)-(FIND("ce ",A4102)+2)))=0,VALUE(MID(A4102,FIND("nt ",A4102)+2,(FIND(", Af",A4102)-(FIND("nt ",A4102)+2)))),VALUE(MID(A4102,FIND("ce ",A4102)+2,(LEN(A4102)+1)-(FIND("ce ",A4102)+2))))),"REJECTED"))</f>
        <v/>
      </c>
      <c r="E4102" t="str">
        <f t="shared" ref="E4102" si="6445"><![CDATA[IF(A4102="","",IF(AND(B4102="REJECTED",C4102="REJECTED",D4102="REJECTED"),"REJECTED",IF(AND(B4102="Charged",D4102>0),"TRUE",IF(AND(B4102=C4102,B4102=D4102),"TRUE",IF(AND(B4102=D4102,B4102<>C4102),"TRUE ROAMING",IF(LEFT(B4102,3)="not",IF(AND(D4102<>VALUE(RIGHT(B4102,LEN(B4102)-3)),C4102=D4102,D4102<>0),"TRUE",IF(AND(D4102<>VALUE(RIGHT(B4102,LEN(B4102)-3)),C4102<>D4102,D4102<>0),"TRUE ROAMING","FALSE")),"FALSE"))))))]]></f>
        <v/>
      </c>
    </row>
    <row r="4104" spans="2:5" x14ac:dyDescent="0.25">
      <c r="B4104" t="str">
        <f t="shared" ref="B4104:B4167" si="6446">IF(A4105="","","Kalkulasi Bonus")</f>
        <v/>
      </c>
      <c r="C4104" s="4" t="str">
        <f t="shared" ref="C4104:C4167" si="6447">IF(A4105="","",SUBSTITUTE(MID(A4105,FIND("[",A4105)+1,FIND("]",A4105,2)-(FIND("[",A4105)+1)),"-"," "))</f>
        <v/>
      </c>
      <c r="D4104" s="4"/>
      <c r="E4104" s="4"/>
    </row>
    <row r="4105" spans="2:5" x14ac:dyDescent="0.25">
      <c r="B4105" t="str">
        <f t="shared" ref="B4105:B4168" si="6448">IF(A4105="","","Result Bonus")</f>
        <v/>
      </c>
      <c r="C4105" s="4" t="str">
        <f t="shared" ref="C4105:C4168" si="6449">IF(A4105="","",MID(A4105,FIND(":",A4105)+2,(LEN(A4105)+1)-(FIND(":",A4105)+2)))</f>
        <v/>
      </c>
      <c r="D4105" s="4"/>
      <c r="E4105" s="4"/>
    </row>
    <row r="4107" spans="2:5" x14ac:dyDescent="0.25">
      <c r="B4107" s="3" t="str">
        <f t="shared" si="6400"/>
        <v/>
      </c>
      <c r="C4107" s="3" t="str">
        <f t="shared" ref="C4107" si="6450">IF(A4107="","",IF(ISERR(FIND("###  (",A4107)),IF(OR(RIGHT(A4107,9)="ACTIVATED",RIGHT(A4107,6)="sukses",RIGHT(A4107,2)="OK"),"OK",VALUE(MID(A4109,FIND(":",A4109)+2,(LEN(A4109)+1)-(FIND(":",A4109)+2)))),"REJECTED"))</f>
        <v/>
      </c>
      <c r="D4107" s="3" t="str">
        <f t="shared" ref="D4107:D4170" si="6451">IF(A4107="","",IF(ISERR(FIND("###  (",A4107)),IF(OR(RIGHT(A4107,9)="ACTIVATED",RIGHT(A4107,6)="sukses",RIGHT(A4107,2)="OK"),"OK",IF(VALUE(MID(A4107,FIND("ce ",A4107)+2,(LEN(A4107)+1)-(FIND("ce ",A4107)+2)))=0,VALUE(MID(A4107,FIND("nt ",A4107)+2,(FIND(", Af",A4107)-(FIND("nt ",A4107)+2)))),VALUE(MID(A4107,FIND("ce ",A4107)+2,(LEN(A4107)+1)-(FIND("ce ",A4107)+2))))),"REJECTED"))</f>
        <v/>
      </c>
      <c r="E4107" t="str">
        <f t="shared" ref="E4107" si="6452"><![CDATA[IF(A4107="","",IF(AND(B4107="REJECTED",C4107="REJECTED",D4107="REJECTED"),"REJECTED",IF(AND(B4107="Charged",D4107>0),"TRUE",IF(AND(B4107=C4107,B4107=D4107),"TRUE",IF(AND(B4107=D4107,B4107<>C4107),"TRUE ROAMING",IF(LEFT(B4107,3)="not",IF(AND(D4107<>VALUE(RIGHT(B4107,LEN(B4107)-3)),C4107=D4107,D4107<>0),"TRUE",IF(AND(D4107<>VALUE(RIGHT(B4107,LEN(B4107)-3)),C4107<>D4107,D4107<>0),"TRUE ROAMING","FALSE")),"FALSE"))))))]]></f>
        <v/>
      </c>
    </row>
    <row r="4109" spans="2:5" x14ac:dyDescent="0.25">
      <c r="B4109" t="str">
        <f t="shared" ref="B4109:B4172" si="6453">IF(A4110="","","Kalkulasi Bonus")</f>
        <v/>
      </c>
      <c r="C4109" s="4" t="str">
        <f t="shared" ref="C4109:C4172" si="6454">IF(A4110="","",SUBSTITUTE(MID(A4110,FIND("[",A4110)+1,FIND("]",A4110,2)-(FIND("[",A4110)+1)),"-"," "))</f>
        <v/>
      </c>
      <c r="D4109" s="4"/>
      <c r="E4109" s="4"/>
    </row>
    <row r="4110" spans="2:5" x14ac:dyDescent="0.25">
      <c r="B4110" t="str">
        <f t="shared" ref="B4110:B4173" si="6455">IF(A4110="","","Result Bonus")</f>
        <v/>
      </c>
      <c r="C4110" s="4" t="str">
        <f t="shared" ref="C4110:C4173" si="6456">IF(A4110="","",MID(A4110,FIND(":",A4110)+2,(LEN(A4110)+1)-(FIND(":",A4110)+2)))</f>
        <v/>
      </c>
      <c r="D4110" s="4"/>
      <c r="E4110" s="4"/>
    </row>
    <row r="4112" spans="2:5" x14ac:dyDescent="0.25">
      <c r="B4112" s="3" t="str">
        <f t="shared" si="6400"/>
        <v/>
      </c>
      <c r="C4112" s="3" t="str">
        <f t="shared" ref="C4112" si="6457">IF(A4112="","",IF(ISERR(FIND("###  (",A4112)),IF(OR(RIGHT(A4112,9)="ACTIVATED",RIGHT(A4112,6)="sukses",RIGHT(A4112,2)="OK"),"OK",VALUE(MID(A4114,FIND(":",A4114)+2,(LEN(A4114)+1)-(FIND(":",A4114)+2)))),"REJECTED"))</f>
        <v/>
      </c>
      <c r="D4112" s="3" t="str">
        <f t="shared" ref="D4112:D4175" si="6458">IF(A4112="","",IF(ISERR(FIND("###  (",A4112)),IF(OR(RIGHT(A4112,9)="ACTIVATED",RIGHT(A4112,6)="sukses",RIGHT(A4112,2)="OK"),"OK",IF(VALUE(MID(A4112,FIND("ce ",A4112)+2,(LEN(A4112)+1)-(FIND("ce ",A4112)+2)))=0,VALUE(MID(A4112,FIND("nt ",A4112)+2,(FIND(", Af",A4112)-(FIND("nt ",A4112)+2)))),VALUE(MID(A4112,FIND("ce ",A4112)+2,(LEN(A4112)+1)-(FIND("ce ",A4112)+2))))),"REJECTED"))</f>
        <v/>
      </c>
      <c r="E4112" t="str">
        <f t="shared" ref="E4112" si="6459"><![CDATA[IF(A4112="","",IF(AND(B4112="REJECTED",C4112="REJECTED",D4112="REJECTED"),"REJECTED",IF(AND(B4112="Charged",D4112>0),"TRUE",IF(AND(B4112=C4112,B4112=D4112),"TRUE",IF(AND(B4112=D4112,B4112<>C4112),"TRUE ROAMING",IF(LEFT(B4112,3)="not",IF(AND(D4112<>VALUE(RIGHT(B4112,LEN(B4112)-3)),C4112=D4112,D4112<>0),"TRUE",IF(AND(D4112<>VALUE(RIGHT(B4112,LEN(B4112)-3)),C4112<>D4112,D4112<>0),"TRUE ROAMING","FALSE")),"FALSE"))))))]]></f>
        <v/>
      </c>
    </row>
    <row r="4114" spans="2:5" x14ac:dyDescent="0.25">
      <c r="B4114" t="str">
        <f t="shared" ref="B4114:B4177" si="6460">IF(A4115="","","Kalkulasi Bonus")</f>
        <v/>
      </c>
      <c r="C4114" s="4" t="str">
        <f t="shared" ref="C4114:C4177" si="6461">IF(A4115="","",SUBSTITUTE(MID(A4115,FIND("[",A4115)+1,FIND("]",A4115,2)-(FIND("[",A4115)+1)),"-"," "))</f>
        <v/>
      </c>
      <c r="D4114" s="4"/>
      <c r="E4114" s="4"/>
    </row>
    <row r="4115" spans="2:5" x14ac:dyDescent="0.25">
      <c r="B4115" t="str">
        <f t="shared" ref="B4115:B4178" si="6462">IF(A4115="","","Result Bonus")</f>
        <v/>
      </c>
      <c r="C4115" s="4" t="str">
        <f t="shared" ref="C4115:C4178" si="6463">IF(A4115="","",MID(A4115,FIND(":",A4115)+2,(LEN(A4115)+1)-(FIND(":",A4115)+2)))</f>
        <v/>
      </c>
      <c r="D4115" s="4"/>
      <c r="E4115" s="4"/>
    </row>
    <row r="4117" spans="2:5" x14ac:dyDescent="0.25">
      <c r="B4117" s="3" t="str">
        <f t="shared" si="6400"/>
        <v/>
      </c>
      <c r="C4117" s="3" t="str">
        <f t="shared" ref="C4117" si="6464">IF(A4117="","",IF(ISERR(FIND("###  (",A4117)),IF(OR(RIGHT(A4117,9)="ACTIVATED",RIGHT(A4117,6)="sukses",RIGHT(A4117,2)="OK"),"OK",VALUE(MID(A4119,FIND(":",A4119)+2,(LEN(A4119)+1)-(FIND(":",A4119)+2)))),"REJECTED"))</f>
        <v/>
      </c>
      <c r="D4117" s="3" t="str">
        <f t="shared" ref="D4117:D4180" si="6465">IF(A4117="","",IF(ISERR(FIND("###  (",A4117)),IF(OR(RIGHT(A4117,9)="ACTIVATED",RIGHT(A4117,6)="sukses",RIGHT(A4117,2)="OK"),"OK",IF(VALUE(MID(A4117,FIND("ce ",A4117)+2,(LEN(A4117)+1)-(FIND("ce ",A4117)+2)))=0,VALUE(MID(A4117,FIND("nt ",A4117)+2,(FIND(", Af",A4117)-(FIND("nt ",A4117)+2)))),VALUE(MID(A4117,FIND("ce ",A4117)+2,(LEN(A4117)+1)-(FIND("ce ",A4117)+2))))),"REJECTED"))</f>
        <v/>
      </c>
      <c r="E4117" t="str">
        <f t="shared" ref="E4117" si="6466"><![CDATA[IF(A4117="","",IF(AND(B4117="REJECTED",C4117="REJECTED",D4117="REJECTED"),"REJECTED",IF(AND(B4117="Charged",D4117>0),"TRUE",IF(AND(B4117=C4117,B4117=D4117),"TRUE",IF(AND(B4117=D4117,B4117<>C4117),"TRUE ROAMING",IF(LEFT(B4117,3)="not",IF(AND(D4117<>VALUE(RIGHT(B4117,LEN(B4117)-3)),C4117=D4117,D4117<>0),"TRUE",IF(AND(D4117<>VALUE(RIGHT(B4117,LEN(B4117)-3)),C4117<>D4117,D4117<>0),"TRUE ROAMING","FALSE")),"FALSE"))))))]]></f>
        <v/>
      </c>
    </row>
    <row r="4119" spans="2:5" x14ac:dyDescent="0.25">
      <c r="B4119" t="str">
        <f t="shared" ref="B4119:B4182" si="6467">IF(A4120="","","Kalkulasi Bonus")</f>
        <v/>
      </c>
      <c r="C4119" s="4" t="str">
        <f t="shared" ref="C4119:C4182" si="6468">IF(A4120="","",SUBSTITUTE(MID(A4120,FIND("[",A4120)+1,FIND("]",A4120,2)-(FIND("[",A4120)+1)),"-"," "))</f>
        <v/>
      </c>
      <c r="D4119" s="4"/>
      <c r="E4119" s="4"/>
    </row>
    <row r="4120" spans="2:5" x14ac:dyDescent="0.25">
      <c r="B4120" t="str">
        <f t="shared" ref="B4120:B4183" si="6469">IF(A4120="","","Result Bonus")</f>
        <v/>
      </c>
      <c r="C4120" s="4" t="str">
        <f t="shared" ref="C4120:C4183" si="6470">IF(A4120="","",MID(A4120,FIND(":",A4120)+2,(LEN(A4120)+1)-(FIND(":",A4120)+2)))</f>
        <v/>
      </c>
      <c r="D4120" s="4"/>
      <c r="E4120" s="4"/>
    </row>
    <row r="4122" spans="2:5" x14ac:dyDescent="0.25">
      <c r="B4122" s="3" t="str">
        <f t="shared" si="6400"/>
        <v/>
      </c>
      <c r="C4122" s="3" t="str">
        <f t="shared" ref="C4122" si="6471">IF(A4122="","",IF(ISERR(FIND("###  (",A4122)),IF(OR(RIGHT(A4122,9)="ACTIVATED",RIGHT(A4122,6)="sukses",RIGHT(A4122,2)="OK"),"OK",VALUE(MID(A4124,FIND(":",A4124)+2,(LEN(A4124)+1)-(FIND(":",A4124)+2)))),"REJECTED"))</f>
        <v/>
      </c>
      <c r="D4122" s="3" t="str">
        <f t="shared" ref="D4122:D4185" si="6472">IF(A4122="","",IF(ISERR(FIND("###  (",A4122)),IF(OR(RIGHT(A4122,9)="ACTIVATED",RIGHT(A4122,6)="sukses",RIGHT(A4122,2)="OK"),"OK",IF(VALUE(MID(A4122,FIND("ce ",A4122)+2,(LEN(A4122)+1)-(FIND("ce ",A4122)+2)))=0,VALUE(MID(A4122,FIND("nt ",A4122)+2,(FIND(", Af",A4122)-(FIND("nt ",A4122)+2)))),VALUE(MID(A4122,FIND("ce ",A4122)+2,(LEN(A4122)+1)-(FIND("ce ",A4122)+2))))),"REJECTED"))</f>
        <v/>
      </c>
      <c r="E4122" t="str">
        <f t="shared" ref="E4122" si="6473"><![CDATA[IF(A4122="","",IF(AND(B4122="REJECTED",C4122="REJECTED",D4122="REJECTED"),"REJECTED",IF(AND(B4122="Charged",D4122>0),"TRUE",IF(AND(B4122=C4122,B4122=D4122),"TRUE",IF(AND(B4122=D4122,B4122<>C4122),"TRUE ROAMING",IF(LEFT(B4122,3)="not",IF(AND(D4122<>VALUE(RIGHT(B4122,LEN(B4122)-3)),C4122=D4122,D4122<>0),"TRUE",IF(AND(D4122<>VALUE(RIGHT(B4122,LEN(B4122)-3)),C4122<>D4122,D4122<>0),"TRUE ROAMING","FALSE")),"FALSE"))))))]]></f>
        <v/>
      </c>
    </row>
    <row r="4124" spans="2:5" x14ac:dyDescent="0.25">
      <c r="B4124" t="str">
        <f t="shared" ref="B4124:B4187" si="6474">IF(A4125="","","Kalkulasi Bonus")</f>
        <v/>
      </c>
      <c r="C4124" s="4" t="str">
        <f t="shared" ref="C4124:C4187" si="6475">IF(A4125="","",SUBSTITUTE(MID(A4125,FIND("[",A4125)+1,FIND("]",A4125,2)-(FIND("[",A4125)+1)),"-"," "))</f>
        <v/>
      </c>
      <c r="D4124" s="4"/>
      <c r="E4124" s="4"/>
    </row>
    <row r="4125" spans="2:5" x14ac:dyDescent="0.25">
      <c r="B4125" t="str">
        <f t="shared" ref="B4125:B4188" si="6476">IF(A4125="","","Result Bonus")</f>
        <v/>
      </c>
      <c r="C4125" s="4" t="str">
        <f t="shared" ref="C4125:C4188" si="6477">IF(A4125="","",MID(A4125,FIND(":",A4125)+2,(LEN(A4125)+1)-(FIND(":",A4125)+2)))</f>
        <v/>
      </c>
      <c r="D4125" s="4"/>
      <c r="E4125" s="4"/>
    </row>
    <row r="4127" spans="2:5" x14ac:dyDescent="0.25">
      <c r="B4127" s="3" t="str">
        <f t="shared" si="6400"/>
        <v/>
      </c>
      <c r="C4127" s="3" t="str">
        <f t="shared" ref="C4127" si="6478">IF(A4127="","",IF(ISERR(FIND("###  (",A4127)),IF(OR(RIGHT(A4127,9)="ACTIVATED",RIGHT(A4127,6)="sukses",RIGHT(A4127,2)="OK"),"OK",VALUE(MID(A4129,FIND(":",A4129)+2,(LEN(A4129)+1)-(FIND(":",A4129)+2)))),"REJECTED"))</f>
        <v/>
      </c>
      <c r="D4127" s="3" t="str">
        <f t="shared" ref="D4127:D4190" si="6479">IF(A4127="","",IF(ISERR(FIND("###  (",A4127)),IF(OR(RIGHT(A4127,9)="ACTIVATED",RIGHT(A4127,6)="sukses",RIGHT(A4127,2)="OK"),"OK",IF(VALUE(MID(A4127,FIND("ce ",A4127)+2,(LEN(A4127)+1)-(FIND("ce ",A4127)+2)))=0,VALUE(MID(A4127,FIND("nt ",A4127)+2,(FIND(", Af",A4127)-(FIND("nt ",A4127)+2)))),VALUE(MID(A4127,FIND("ce ",A4127)+2,(LEN(A4127)+1)-(FIND("ce ",A4127)+2))))),"REJECTED"))</f>
        <v/>
      </c>
      <c r="E4127" t="str">
        <f t="shared" ref="E4127" si="6480"><![CDATA[IF(A4127="","",IF(AND(B4127="REJECTED",C4127="REJECTED",D4127="REJECTED"),"REJECTED",IF(AND(B4127="Charged",D4127>0),"TRUE",IF(AND(B4127=C4127,B4127=D4127),"TRUE",IF(AND(B4127=D4127,B4127<>C4127),"TRUE ROAMING",IF(LEFT(B4127,3)="not",IF(AND(D4127<>VALUE(RIGHT(B4127,LEN(B4127)-3)),C4127=D4127,D4127<>0),"TRUE",IF(AND(D4127<>VALUE(RIGHT(B4127,LEN(B4127)-3)),C4127<>D4127,D4127<>0),"TRUE ROAMING","FALSE")),"FALSE"))))))]]></f>
        <v/>
      </c>
    </row>
    <row r="4129" spans="2:5" x14ac:dyDescent="0.25">
      <c r="B4129" t="str">
        <f t="shared" ref="B4129:B4192" si="6481">IF(A4130="","","Kalkulasi Bonus")</f>
        <v/>
      </c>
      <c r="C4129" s="4" t="str">
        <f t="shared" ref="C4129:C4192" si="6482">IF(A4130="","",SUBSTITUTE(MID(A4130,FIND("[",A4130)+1,FIND("]",A4130,2)-(FIND("[",A4130)+1)),"-"," "))</f>
        <v/>
      </c>
      <c r="D4129" s="4"/>
      <c r="E4129" s="4"/>
    </row>
    <row r="4130" spans="2:5" x14ac:dyDescent="0.25">
      <c r="B4130" t="str">
        <f t="shared" ref="B4130:B4193" si="6483">IF(A4130="","","Result Bonus")</f>
        <v/>
      </c>
      <c r="C4130" s="4" t="str">
        <f t="shared" ref="C4130:C4193" si="6484">IF(A4130="","",MID(A4130,FIND(":",A4130)+2,(LEN(A4130)+1)-(FIND(":",A4130)+2)))</f>
        <v/>
      </c>
      <c r="D4130" s="4"/>
      <c r="E4130" s="4"/>
    </row>
    <row r="4132" spans="2:5" x14ac:dyDescent="0.25">
      <c r="B4132" s="3" t="str">
        <f t="shared" si="6400"/>
        <v/>
      </c>
      <c r="C4132" s="3" t="str">
        <f t="shared" ref="C4132" si="6485">IF(A4132="","",IF(ISERR(FIND("###  (",A4132)),IF(OR(RIGHT(A4132,9)="ACTIVATED",RIGHT(A4132,6)="sukses",RIGHT(A4132,2)="OK"),"OK",VALUE(MID(A4134,FIND(":",A4134)+2,(LEN(A4134)+1)-(FIND(":",A4134)+2)))),"REJECTED"))</f>
        <v/>
      </c>
      <c r="D4132" s="3" t="str">
        <f t="shared" ref="D4132:D4195" si="6486">IF(A4132="","",IF(ISERR(FIND("###  (",A4132)),IF(OR(RIGHT(A4132,9)="ACTIVATED",RIGHT(A4132,6)="sukses",RIGHT(A4132,2)="OK"),"OK",IF(VALUE(MID(A4132,FIND("ce ",A4132)+2,(LEN(A4132)+1)-(FIND("ce ",A4132)+2)))=0,VALUE(MID(A4132,FIND("nt ",A4132)+2,(FIND(", Af",A4132)-(FIND("nt ",A4132)+2)))),VALUE(MID(A4132,FIND("ce ",A4132)+2,(LEN(A4132)+1)-(FIND("ce ",A4132)+2))))),"REJECTED"))</f>
        <v/>
      </c>
      <c r="E4132" t="str">
        <f t="shared" ref="E4132" si="6487"><![CDATA[IF(A4132="","",IF(AND(B4132="REJECTED",C4132="REJECTED",D4132="REJECTED"),"REJECTED",IF(AND(B4132="Charged",D4132>0),"TRUE",IF(AND(B4132=C4132,B4132=D4132),"TRUE",IF(AND(B4132=D4132,B4132<>C4132),"TRUE ROAMING",IF(LEFT(B4132,3)="not",IF(AND(D4132<>VALUE(RIGHT(B4132,LEN(B4132)-3)),C4132=D4132,D4132<>0),"TRUE",IF(AND(D4132<>VALUE(RIGHT(B4132,LEN(B4132)-3)),C4132<>D4132,D4132<>0),"TRUE ROAMING","FALSE")),"FALSE"))))))]]></f>
        <v/>
      </c>
    </row>
    <row r="4134" spans="2:5" x14ac:dyDescent="0.25">
      <c r="B4134" t="str">
        <f t="shared" ref="B4134:B4197" si="6488">IF(A4135="","","Kalkulasi Bonus")</f>
        <v/>
      </c>
      <c r="C4134" s="4" t="str">
        <f t="shared" ref="C4134:C4197" si="6489">IF(A4135="","",SUBSTITUTE(MID(A4135,FIND("[",A4135)+1,FIND("]",A4135,2)-(FIND("[",A4135)+1)),"-"," "))</f>
        <v/>
      </c>
      <c r="D4134" s="4"/>
      <c r="E4134" s="4"/>
    </row>
    <row r="4135" spans="2:5" x14ac:dyDescent="0.25">
      <c r="B4135" t="str">
        <f t="shared" ref="B4135:B4198" si="6490">IF(A4135="","","Result Bonus")</f>
        <v/>
      </c>
      <c r="C4135" s="4" t="str">
        <f t="shared" ref="C4135:C4198" si="6491">IF(A4135="","",MID(A4135,FIND(":",A4135)+2,(LEN(A4135)+1)-(FIND(":",A4135)+2)))</f>
        <v/>
      </c>
      <c r="D4135" s="4"/>
      <c r="E4135" s="4"/>
    </row>
    <row r="4137" spans="2:5" x14ac:dyDescent="0.25">
      <c r="B4137" s="3" t="str">
        <f t="shared" ref="B4137:B4197" si="6492">IF(A4137="","",IF(ISERR(FIND("###  (",A4137)),IF(OR(RIGHT(A4137,9)="ACTIVATED",RIGHT(A4137,6)="sukses",RIGHT(A4137,2)="OK"),"OK",IF(ISERR(VALUE(MID(A4137,FIND("[",A4137)+1,FIND("]",A4137,2)-(FIND("[",A4137)+1)))),MID(A4137,FIND("[",A4137)+1,FIND("]",A4137,2)-(FIND("[",A4137)+1)),VALUE(MID(A4137,FIND("[",A4137)+1,FIND("]",A4137,2)-(FIND("[",A4137)+1))))),"REJECTED"))</f>
        <v/>
      </c>
      <c r="C4137" s="3" t="str">
        <f t="shared" ref="C4137" si="6493">IF(A4137="","",IF(ISERR(FIND("###  (",A4137)),IF(OR(RIGHT(A4137,9)="ACTIVATED",RIGHT(A4137,6)="sukses",RIGHT(A4137,2)="OK"),"OK",VALUE(MID(A4139,FIND(":",A4139)+2,(LEN(A4139)+1)-(FIND(":",A4139)+2)))),"REJECTED"))</f>
        <v/>
      </c>
      <c r="D4137" s="3" t="str">
        <f t="shared" ref="D4137:D4200" si="6494">IF(A4137="","",IF(ISERR(FIND("###  (",A4137)),IF(OR(RIGHT(A4137,9)="ACTIVATED",RIGHT(A4137,6)="sukses",RIGHT(A4137,2)="OK"),"OK",IF(VALUE(MID(A4137,FIND("ce ",A4137)+2,(LEN(A4137)+1)-(FIND("ce ",A4137)+2)))=0,VALUE(MID(A4137,FIND("nt ",A4137)+2,(FIND(", Af",A4137)-(FIND("nt ",A4137)+2)))),VALUE(MID(A4137,FIND("ce ",A4137)+2,(LEN(A4137)+1)-(FIND("ce ",A4137)+2))))),"REJECTED"))</f>
        <v/>
      </c>
      <c r="E4137" t="str">
        <f t="shared" ref="E4137" si="6495"><![CDATA[IF(A4137="","",IF(AND(B4137="REJECTED",C4137="REJECTED",D4137="REJECTED"),"REJECTED",IF(AND(B4137="Charged",D4137>0),"TRUE",IF(AND(B4137=C4137,B4137=D4137),"TRUE",IF(AND(B4137=D4137,B4137<>C4137),"TRUE ROAMING",IF(LEFT(B4137,3)="not",IF(AND(D4137<>VALUE(RIGHT(B4137,LEN(B4137)-3)),C4137=D4137,D4137<>0),"TRUE",IF(AND(D4137<>VALUE(RIGHT(B4137,LEN(B4137)-3)),C4137<>D4137,D4137<>0),"TRUE ROAMING","FALSE")),"FALSE"))))))]]></f>
        <v/>
      </c>
    </row>
    <row r="4139" spans="2:5" x14ac:dyDescent="0.25">
      <c r="B4139" t="str">
        <f t="shared" ref="B4139:B4202" si="6496">IF(A4140="","","Kalkulasi Bonus")</f>
        <v/>
      </c>
      <c r="C4139" s="4" t="str">
        <f t="shared" ref="C4139:C4202" si="6497">IF(A4140="","",SUBSTITUTE(MID(A4140,FIND("[",A4140)+1,FIND("]",A4140,2)-(FIND("[",A4140)+1)),"-"," "))</f>
        <v/>
      </c>
      <c r="D4139" s="4"/>
      <c r="E4139" s="4"/>
    </row>
    <row r="4140" spans="2:5" x14ac:dyDescent="0.25">
      <c r="B4140" t="str">
        <f t="shared" ref="B4140:B4203" si="6498">IF(A4140="","","Result Bonus")</f>
        <v/>
      </c>
      <c r="C4140" s="4" t="str">
        <f t="shared" ref="C4140:C4203" si="6499">IF(A4140="","",MID(A4140,FIND(":",A4140)+2,(LEN(A4140)+1)-(FIND(":",A4140)+2)))</f>
        <v/>
      </c>
      <c r="D4140" s="4"/>
      <c r="E4140" s="4"/>
    </row>
    <row r="4142" spans="2:5" x14ac:dyDescent="0.25">
      <c r="B4142" s="3" t="str">
        <f t="shared" si="6492"/>
        <v/>
      </c>
      <c r="C4142" s="3" t="str">
        <f t="shared" ref="C4142" si="6500">IF(A4142="","",IF(ISERR(FIND("###  (",A4142)),IF(OR(RIGHT(A4142,9)="ACTIVATED",RIGHT(A4142,6)="sukses",RIGHT(A4142,2)="OK"),"OK",VALUE(MID(A4144,FIND(":",A4144)+2,(LEN(A4144)+1)-(FIND(":",A4144)+2)))),"REJECTED"))</f>
        <v/>
      </c>
      <c r="D4142" s="3" t="str">
        <f t="shared" ref="D4142:D4205" si="6501">IF(A4142="","",IF(ISERR(FIND("###  (",A4142)),IF(OR(RIGHT(A4142,9)="ACTIVATED",RIGHT(A4142,6)="sukses",RIGHT(A4142,2)="OK"),"OK",IF(VALUE(MID(A4142,FIND("ce ",A4142)+2,(LEN(A4142)+1)-(FIND("ce ",A4142)+2)))=0,VALUE(MID(A4142,FIND("nt ",A4142)+2,(FIND(", Af",A4142)-(FIND("nt ",A4142)+2)))),VALUE(MID(A4142,FIND("ce ",A4142)+2,(LEN(A4142)+1)-(FIND("ce ",A4142)+2))))),"REJECTED"))</f>
        <v/>
      </c>
      <c r="E4142" t="str">
        <f t="shared" ref="E4142" si="6502"><![CDATA[IF(A4142="","",IF(AND(B4142="REJECTED",C4142="REJECTED",D4142="REJECTED"),"REJECTED",IF(AND(B4142="Charged",D4142>0),"TRUE",IF(AND(B4142=C4142,B4142=D4142),"TRUE",IF(AND(B4142=D4142,B4142<>C4142),"TRUE ROAMING",IF(LEFT(B4142,3)="not",IF(AND(D4142<>VALUE(RIGHT(B4142,LEN(B4142)-3)),C4142=D4142,D4142<>0),"TRUE",IF(AND(D4142<>VALUE(RIGHT(B4142,LEN(B4142)-3)),C4142<>D4142,D4142<>0),"TRUE ROAMING","FALSE")),"FALSE"))))))]]></f>
        <v/>
      </c>
    </row>
    <row r="4144" spans="2:5" x14ac:dyDescent="0.25">
      <c r="B4144" t="str">
        <f t="shared" ref="B4144:B4207" si="6503">IF(A4145="","","Kalkulasi Bonus")</f>
        <v/>
      </c>
      <c r="C4144" s="4" t="str">
        <f t="shared" ref="C4144:C4207" si="6504">IF(A4145="","",SUBSTITUTE(MID(A4145,FIND("[",A4145)+1,FIND("]",A4145,2)-(FIND("[",A4145)+1)),"-"," "))</f>
        <v/>
      </c>
      <c r="D4144" s="4"/>
      <c r="E4144" s="4"/>
    </row>
    <row r="4145" spans="2:5" x14ac:dyDescent="0.25">
      <c r="B4145" t="str">
        <f t="shared" ref="B4145:B4208" si="6505">IF(A4145="","","Result Bonus")</f>
        <v/>
      </c>
      <c r="C4145" s="4" t="str">
        <f t="shared" ref="C4145:C4208" si="6506">IF(A4145="","",MID(A4145,FIND(":",A4145)+2,(LEN(A4145)+1)-(FIND(":",A4145)+2)))</f>
        <v/>
      </c>
      <c r="D4145" s="4"/>
      <c r="E4145" s="4"/>
    </row>
    <row r="4147" spans="2:5" x14ac:dyDescent="0.25">
      <c r="B4147" s="3" t="str">
        <f t="shared" si="6492"/>
        <v/>
      </c>
      <c r="C4147" s="3" t="str">
        <f t="shared" ref="C4147" si="6507">IF(A4147="","",IF(ISERR(FIND("###  (",A4147)),IF(OR(RIGHT(A4147,9)="ACTIVATED",RIGHT(A4147,6)="sukses",RIGHT(A4147,2)="OK"),"OK",VALUE(MID(A4149,FIND(":",A4149)+2,(LEN(A4149)+1)-(FIND(":",A4149)+2)))),"REJECTED"))</f>
        <v/>
      </c>
      <c r="D4147" s="3" t="str">
        <f t="shared" ref="D4147:D4210" si="6508">IF(A4147="","",IF(ISERR(FIND("###  (",A4147)),IF(OR(RIGHT(A4147,9)="ACTIVATED",RIGHT(A4147,6)="sukses",RIGHT(A4147,2)="OK"),"OK",IF(VALUE(MID(A4147,FIND("ce ",A4147)+2,(LEN(A4147)+1)-(FIND("ce ",A4147)+2)))=0,VALUE(MID(A4147,FIND("nt ",A4147)+2,(FIND(", Af",A4147)-(FIND("nt ",A4147)+2)))),VALUE(MID(A4147,FIND("ce ",A4147)+2,(LEN(A4147)+1)-(FIND("ce ",A4147)+2))))),"REJECTED"))</f>
        <v/>
      </c>
      <c r="E4147" t="str">
        <f t="shared" ref="E4147" si="6509"><![CDATA[IF(A4147="","",IF(AND(B4147="REJECTED",C4147="REJECTED",D4147="REJECTED"),"REJECTED",IF(AND(B4147="Charged",D4147>0),"TRUE",IF(AND(B4147=C4147,B4147=D4147),"TRUE",IF(AND(B4147=D4147,B4147<>C4147),"TRUE ROAMING",IF(LEFT(B4147,3)="not",IF(AND(D4147<>VALUE(RIGHT(B4147,LEN(B4147)-3)),C4147=D4147,D4147<>0),"TRUE",IF(AND(D4147<>VALUE(RIGHT(B4147,LEN(B4147)-3)),C4147<>D4147,D4147<>0),"TRUE ROAMING","FALSE")),"FALSE"))))))]]></f>
        <v/>
      </c>
    </row>
    <row r="4149" spans="2:5" x14ac:dyDescent="0.25">
      <c r="B4149" t="str">
        <f t="shared" ref="B4149:B4212" si="6510">IF(A4150="","","Kalkulasi Bonus")</f>
        <v/>
      </c>
      <c r="C4149" s="4" t="str">
        <f t="shared" ref="C4149:C4212" si="6511">IF(A4150="","",SUBSTITUTE(MID(A4150,FIND("[",A4150)+1,FIND("]",A4150,2)-(FIND("[",A4150)+1)),"-"," "))</f>
        <v/>
      </c>
      <c r="D4149" s="4"/>
      <c r="E4149" s="4"/>
    </row>
    <row r="4150" spans="2:5" x14ac:dyDescent="0.25">
      <c r="B4150" t="str">
        <f t="shared" ref="B4150:B4213" si="6512">IF(A4150="","","Result Bonus")</f>
        <v/>
      </c>
      <c r="C4150" s="4" t="str">
        <f t="shared" ref="C4150:C4213" si="6513">IF(A4150="","",MID(A4150,FIND(":",A4150)+2,(LEN(A4150)+1)-(FIND(":",A4150)+2)))</f>
        <v/>
      </c>
      <c r="D4150" s="4"/>
      <c r="E4150" s="4"/>
    </row>
    <row r="4152" spans="2:5" x14ac:dyDescent="0.25">
      <c r="B4152" s="3" t="str">
        <f t="shared" si="6492"/>
        <v/>
      </c>
      <c r="C4152" s="3" t="str">
        <f t="shared" ref="C4152" si="6514">IF(A4152="","",IF(ISERR(FIND("###  (",A4152)),IF(OR(RIGHT(A4152,9)="ACTIVATED",RIGHT(A4152,6)="sukses",RIGHT(A4152,2)="OK"),"OK",VALUE(MID(A4154,FIND(":",A4154)+2,(LEN(A4154)+1)-(FIND(":",A4154)+2)))),"REJECTED"))</f>
        <v/>
      </c>
      <c r="D4152" s="3" t="str">
        <f t="shared" ref="D4152:D4215" si="6515">IF(A4152="","",IF(ISERR(FIND("###  (",A4152)),IF(OR(RIGHT(A4152,9)="ACTIVATED",RIGHT(A4152,6)="sukses",RIGHT(A4152,2)="OK"),"OK",IF(VALUE(MID(A4152,FIND("ce ",A4152)+2,(LEN(A4152)+1)-(FIND("ce ",A4152)+2)))=0,VALUE(MID(A4152,FIND("nt ",A4152)+2,(FIND(", Af",A4152)-(FIND("nt ",A4152)+2)))),VALUE(MID(A4152,FIND("ce ",A4152)+2,(LEN(A4152)+1)-(FIND("ce ",A4152)+2))))),"REJECTED"))</f>
        <v/>
      </c>
      <c r="E4152" t="str">
        <f t="shared" ref="E4152" si="6516"><![CDATA[IF(A4152="","",IF(AND(B4152="REJECTED",C4152="REJECTED",D4152="REJECTED"),"REJECTED",IF(AND(B4152="Charged",D4152>0),"TRUE",IF(AND(B4152=C4152,B4152=D4152),"TRUE",IF(AND(B4152=D4152,B4152<>C4152),"TRUE ROAMING",IF(LEFT(B4152,3)="not",IF(AND(D4152<>VALUE(RIGHT(B4152,LEN(B4152)-3)),C4152=D4152,D4152<>0),"TRUE",IF(AND(D4152<>VALUE(RIGHT(B4152,LEN(B4152)-3)),C4152<>D4152,D4152<>0),"TRUE ROAMING","FALSE")),"FALSE"))))))]]></f>
        <v/>
      </c>
    </row>
    <row r="4154" spans="2:5" x14ac:dyDescent="0.25">
      <c r="B4154" t="str">
        <f t="shared" ref="B4154:B4217" si="6517">IF(A4155="","","Kalkulasi Bonus")</f>
        <v/>
      </c>
      <c r="C4154" s="4" t="str">
        <f t="shared" ref="C4154:C4217" si="6518">IF(A4155="","",SUBSTITUTE(MID(A4155,FIND("[",A4155)+1,FIND("]",A4155,2)-(FIND("[",A4155)+1)),"-"," "))</f>
        <v/>
      </c>
      <c r="D4154" s="4"/>
      <c r="E4154" s="4"/>
    </row>
    <row r="4155" spans="2:5" x14ac:dyDescent="0.25">
      <c r="B4155" t="str">
        <f t="shared" ref="B4155:B4218" si="6519">IF(A4155="","","Result Bonus")</f>
        <v/>
      </c>
      <c r="C4155" s="4" t="str">
        <f t="shared" ref="C4155:C4218" si="6520">IF(A4155="","",MID(A4155,FIND(":",A4155)+2,(LEN(A4155)+1)-(FIND(":",A4155)+2)))</f>
        <v/>
      </c>
      <c r="D4155" s="4"/>
      <c r="E4155" s="4"/>
    </row>
    <row r="4157" spans="2:5" x14ac:dyDescent="0.25">
      <c r="B4157" s="3" t="str">
        <f t="shared" si="6492"/>
        <v/>
      </c>
      <c r="C4157" s="3" t="str">
        <f t="shared" ref="C4157" si="6521">IF(A4157="","",IF(ISERR(FIND("###  (",A4157)),IF(OR(RIGHT(A4157,9)="ACTIVATED",RIGHT(A4157,6)="sukses",RIGHT(A4157,2)="OK"),"OK",VALUE(MID(A4159,FIND(":",A4159)+2,(LEN(A4159)+1)-(FIND(":",A4159)+2)))),"REJECTED"))</f>
        <v/>
      </c>
      <c r="D4157" s="3" t="str">
        <f t="shared" ref="D4157:D4220" si="6522">IF(A4157="","",IF(ISERR(FIND("###  (",A4157)),IF(OR(RIGHT(A4157,9)="ACTIVATED",RIGHT(A4157,6)="sukses",RIGHT(A4157,2)="OK"),"OK",IF(VALUE(MID(A4157,FIND("ce ",A4157)+2,(LEN(A4157)+1)-(FIND("ce ",A4157)+2)))=0,VALUE(MID(A4157,FIND("nt ",A4157)+2,(FIND(", Af",A4157)-(FIND("nt ",A4157)+2)))),VALUE(MID(A4157,FIND("ce ",A4157)+2,(LEN(A4157)+1)-(FIND("ce ",A4157)+2))))),"REJECTED"))</f>
        <v/>
      </c>
      <c r="E4157" t="str">
        <f t="shared" ref="E4157" si="6523"><![CDATA[IF(A4157="","",IF(AND(B4157="REJECTED",C4157="REJECTED",D4157="REJECTED"),"REJECTED",IF(AND(B4157="Charged",D4157>0),"TRUE",IF(AND(B4157=C4157,B4157=D4157),"TRUE",IF(AND(B4157=D4157,B4157<>C4157),"TRUE ROAMING",IF(LEFT(B4157,3)="not",IF(AND(D4157<>VALUE(RIGHT(B4157,LEN(B4157)-3)),C4157=D4157,D4157<>0),"TRUE",IF(AND(D4157<>VALUE(RIGHT(B4157,LEN(B4157)-3)),C4157<>D4157,D4157<>0),"TRUE ROAMING","FALSE")),"FALSE"))))))]]></f>
        <v/>
      </c>
    </row>
    <row r="4159" spans="2:5" x14ac:dyDescent="0.25">
      <c r="B4159" t="str">
        <f t="shared" ref="B4159:B4222" si="6524">IF(A4160="","","Kalkulasi Bonus")</f>
        <v/>
      </c>
      <c r="C4159" s="4" t="str">
        <f t="shared" ref="C4159:C4222" si="6525">IF(A4160="","",SUBSTITUTE(MID(A4160,FIND("[",A4160)+1,FIND("]",A4160,2)-(FIND("[",A4160)+1)),"-"," "))</f>
        <v/>
      </c>
      <c r="D4159" s="4"/>
      <c r="E4159" s="4"/>
    </row>
    <row r="4160" spans="2:5" x14ac:dyDescent="0.25">
      <c r="B4160" t="str">
        <f t="shared" ref="B4160:B4223" si="6526">IF(A4160="","","Result Bonus")</f>
        <v/>
      </c>
      <c r="C4160" s="4" t="str">
        <f t="shared" ref="C4160:C4223" si="6527">IF(A4160="","",MID(A4160,FIND(":",A4160)+2,(LEN(A4160)+1)-(FIND(":",A4160)+2)))</f>
        <v/>
      </c>
      <c r="D4160" s="4"/>
      <c r="E4160" s="4"/>
    </row>
    <row r="4162" spans="2:5" x14ac:dyDescent="0.25">
      <c r="B4162" s="3" t="str">
        <f t="shared" si="6492"/>
        <v/>
      </c>
      <c r="C4162" s="3" t="str">
        <f t="shared" ref="C4162" si="6528">IF(A4162="","",IF(ISERR(FIND("###  (",A4162)),IF(OR(RIGHT(A4162,9)="ACTIVATED",RIGHT(A4162,6)="sukses",RIGHT(A4162,2)="OK"),"OK",VALUE(MID(A4164,FIND(":",A4164)+2,(LEN(A4164)+1)-(FIND(":",A4164)+2)))),"REJECTED"))</f>
        <v/>
      </c>
      <c r="D4162" s="3" t="str">
        <f t="shared" ref="D4162:D4225" si="6529">IF(A4162="","",IF(ISERR(FIND("###  (",A4162)),IF(OR(RIGHT(A4162,9)="ACTIVATED",RIGHT(A4162,6)="sukses",RIGHT(A4162,2)="OK"),"OK",IF(VALUE(MID(A4162,FIND("ce ",A4162)+2,(LEN(A4162)+1)-(FIND("ce ",A4162)+2)))=0,VALUE(MID(A4162,FIND("nt ",A4162)+2,(FIND(", Af",A4162)-(FIND("nt ",A4162)+2)))),VALUE(MID(A4162,FIND("ce ",A4162)+2,(LEN(A4162)+1)-(FIND("ce ",A4162)+2))))),"REJECTED"))</f>
        <v/>
      </c>
      <c r="E4162" t="str">
        <f t="shared" ref="E4162" si="6530"><![CDATA[IF(A4162="","",IF(AND(B4162="REJECTED",C4162="REJECTED",D4162="REJECTED"),"REJECTED",IF(AND(B4162="Charged",D4162>0),"TRUE",IF(AND(B4162=C4162,B4162=D4162),"TRUE",IF(AND(B4162=D4162,B4162<>C4162),"TRUE ROAMING",IF(LEFT(B4162,3)="not",IF(AND(D4162<>VALUE(RIGHT(B4162,LEN(B4162)-3)),C4162=D4162,D4162<>0),"TRUE",IF(AND(D4162<>VALUE(RIGHT(B4162,LEN(B4162)-3)),C4162<>D4162,D4162<>0),"TRUE ROAMING","FALSE")),"FALSE"))))))]]></f>
        <v/>
      </c>
    </row>
    <row r="4164" spans="2:5" x14ac:dyDescent="0.25">
      <c r="B4164" t="str">
        <f t="shared" ref="B4164:B4227" si="6531">IF(A4165="","","Kalkulasi Bonus")</f>
        <v/>
      </c>
      <c r="C4164" s="4" t="str">
        <f t="shared" ref="C4164:C4227" si="6532">IF(A4165="","",SUBSTITUTE(MID(A4165,FIND("[",A4165)+1,FIND("]",A4165,2)-(FIND("[",A4165)+1)),"-"," "))</f>
        <v/>
      </c>
      <c r="D4164" s="4"/>
      <c r="E4164" s="4"/>
    </row>
    <row r="4165" spans="2:5" x14ac:dyDescent="0.25">
      <c r="B4165" t="str">
        <f t="shared" ref="B4165:B4228" si="6533">IF(A4165="","","Result Bonus")</f>
        <v/>
      </c>
      <c r="C4165" s="4" t="str">
        <f t="shared" ref="C4165:C4228" si="6534">IF(A4165="","",MID(A4165,FIND(":",A4165)+2,(LEN(A4165)+1)-(FIND(":",A4165)+2)))</f>
        <v/>
      </c>
      <c r="D4165" s="4"/>
      <c r="E4165" s="4"/>
    </row>
    <row r="4167" spans="2:5" x14ac:dyDescent="0.25">
      <c r="B4167" s="3" t="str">
        <f t="shared" si="6492"/>
        <v/>
      </c>
      <c r="C4167" s="3" t="str">
        <f t="shared" ref="C4167" si="6535">IF(A4167="","",IF(ISERR(FIND("###  (",A4167)),IF(OR(RIGHT(A4167,9)="ACTIVATED",RIGHT(A4167,6)="sukses",RIGHT(A4167,2)="OK"),"OK",VALUE(MID(A4169,FIND(":",A4169)+2,(LEN(A4169)+1)-(FIND(":",A4169)+2)))),"REJECTED"))</f>
        <v/>
      </c>
      <c r="D4167" s="3" t="str">
        <f t="shared" ref="D4167:D4230" si="6536">IF(A4167="","",IF(ISERR(FIND("###  (",A4167)),IF(OR(RIGHT(A4167,9)="ACTIVATED",RIGHT(A4167,6)="sukses",RIGHT(A4167,2)="OK"),"OK",IF(VALUE(MID(A4167,FIND("ce ",A4167)+2,(LEN(A4167)+1)-(FIND("ce ",A4167)+2)))=0,VALUE(MID(A4167,FIND("nt ",A4167)+2,(FIND(", Af",A4167)-(FIND("nt ",A4167)+2)))),VALUE(MID(A4167,FIND("ce ",A4167)+2,(LEN(A4167)+1)-(FIND("ce ",A4167)+2))))),"REJECTED"))</f>
        <v/>
      </c>
      <c r="E4167" t="str">
        <f t="shared" ref="E4167" si="6537"><![CDATA[IF(A4167="","",IF(AND(B4167="REJECTED",C4167="REJECTED",D4167="REJECTED"),"REJECTED",IF(AND(B4167="Charged",D4167>0),"TRUE",IF(AND(B4167=C4167,B4167=D4167),"TRUE",IF(AND(B4167=D4167,B4167<>C4167),"TRUE ROAMING",IF(LEFT(B4167,3)="not",IF(AND(D4167<>VALUE(RIGHT(B4167,LEN(B4167)-3)),C4167=D4167,D4167<>0),"TRUE",IF(AND(D4167<>VALUE(RIGHT(B4167,LEN(B4167)-3)),C4167<>D4167,D4167<>0),"TRUE ROAMING","FALSE")),"FALSE"))))))]]></f>
        <v/>
      </c>
    </row>
    <row r="4169" spans="2:5" x14ac:dyDescent="0.25">
      <c r="B4169" t="str">
        <f t="shared" ref="B4169:B4232" si="6538">IF(A4170="","","Kalkulasi Bonus")</f>
        <v/>
      </c>
      <c r="C4169" s="4" t="str">
        <f t="shared" ref="C4169:C4232" si="6539">IF(A4170="","",SUBSTITUTE(MID(A4170,FIND("[",A4170)+1,FIND("]",A4170,2)-(FIND("[",A4170)+1)),"-"," "))</f>
        <v/>
      </c>
      <c r="D4169" s="4"/>
      <c r="E4169" s="4"/>
    </row>
    <row r="4170" spans="2:5" x14ac:dyDescent="0.25">
      <c r="B4170" t="str">
        <f t="shared" ref="B4170:B4233" si="6540">IF(A4170="","","Result Bonus")</f>
        <v/>
      </c>
      <c r="C4170" s="4" t="str">
        <f t="shared" ref="C4170:C4233" si="6541">IF(A4170="","",MID(A4170,FIND(":",A4170)+2,(LEN(A4170)+1)-(FIND(":",A4170)+2)))</f>
        <v/>
      </c>
      <c r="D4170" s="4"/>
      <c r="E4170" s="4"/>
    </row>
    <row r="4172" spans="2:5" x14ac:dyDescent="0.25">
      <c r="B4172" s="3" t="str">
        <f t="shared" si="6492"/>
        <v/>
      </c>
      <c r="C4172" s="3" t="str">
        <f t="shared" ref="C4172" si="6542">IF(A4172="","",IF(ISERR(FIND("###  (",A4172)),IF(OR(RIGHT(A4172,9)="ACTIVATED",RIGHT(A4172,6)="sukses",RIGHT(A4172,2)="OK"),"OK",VALUE(MID(A4174,FIND(":",A4174)+2,(LEN(A4174)+1)-(FIND(":",A4174)+2)))),"REJECTED"))</f>
        <v/>
      </c>
      <c r="D4172" s="3" t="str">
        <f t="shared" ref="D4172:D4235" si="6543">IF(A4172="","",IF(ISERR(FIND("###  (",A4172)),IF(OR(RIGHT(A4172,9)="ACTIVATED",RIGHT(A4172,6)="sukses",RIGHT(A4172,2)="OK"),"OK",IF(VALUE(MID(A4172,FIND("ce ",A4172)+2,(LEN(A4172)+1)-(FIND("ce ",A4172)+2)))=0,VALUE(MID(A4172,FIND("nt ",A4172)+2,(FIND(", Af",A4172)-(FIND("nt ",A4172)+2)))),VALUE(MID(A4172,FIND("ce ",A4172)+2,(LEN(A4172)+1)-(FIND("ce ",A4172)+2))))),"REJECTED"))</f>
        <v/>
      </c>
      <c r="E4172" t="str">
        <f t="shared" ref="E4172" si="6544"><![CDATA[IF(A4172="","",IF(AND(B4172="REJECTED",C4172="REJECTED",D4172="REJECTED"),"REJECTED",IF(AND(B4172="Charged",D4172>0),"TRUE",IF(AND(B4172=C4172,B4172=D4172),"TRUE",IF(AND(B4172=D4172,B4172<>C4172),"TRUE ROAMING",IF(LEFT(B4172,3)="not",IF(AND(D4172<>VALUE(RIGHT(B4172,LEN(B4172)-3)),C4172=D4172,D4172<>0),"TRUE",IF(AND(D4172<>VALUE(RIGHT(B4172,LEN(B4172)-3)),C4172<>D4172,D4172<>0),"TRUE ROAMING","FALSE")),"FALSE"))))))]]></f>
        <v/>
      </c>
    </row>
    <row r="4174" spans="2:5" x14ac:dyDescent="0.25">
      <c r="B4174" t="str">
        <f t="shared" ref="B4174:B4237" si="6545">IF(A4175="","","Kalkulasi Bonus")</f>
        <v/>
      </c>
      <c r="C4174" s="4" t="str">
        <f t="shared" ref="C4174:C4237" si="6546">IF(A4175="","",SUBSTITUTE(MID(A4175,FIND("[",A4175)+1,FIND("]",A4175,2)-(FIND("[",A4175)+1)),"-"," "))</f>
        <v/>
      </c>
      <c r="D4174" s="4"/>
      <c r="E4174" s="4"/>
    </row>
    <row r="4175" spans="2:5" x14ac:dyDescent="0.25">
      <c r="B4175" t="str">
        <f t="shared" ref="B4175:B4238" si="6547">IF(A4175="","","Result Bonus")</f>
        <v/>
      </c>
      <c r="C4175" s="4" t="str">
        <f t="shared" ref="C4175:C4238" si="6548">IF(A4175="","",MID(A4175,FIND(":",A4175)+2,(LEN(A4175)+1)-(FIND(":",A4175)+2)))</f>
        <v/>
      </c>
      <c r="D4175" s="4"/>
      <c r="E4175" s="4"/>
    </row>
    <row r="4177" spans="2:5" x14ac:dyDescent="0.25">
      <c r="B4177" s="3" t="str">
        <f t="shared" si="6492"/>
        <v/>
      </c>
      <c r="C4177" s="3" t="str">
        <f t="shared" ref="C4177" si="6549">IF(A4177="","",IF(ISERR(FIND("###  (",A4177)),IF(OR(RIGHT(A4177,9)="ACTIVATED",RIGHT(A4177,6)="sukses",RIGHT(A4177,2)="OK"),"OK",VALUE(MID(A4179,FIND(":",A4179)+2,(LEN(A4179)+1)-(FIND(":",A4179)+2)))),"REJECTED"))</f>
        <v/>
      </c>
      <c r="D4177" s="3" t="str">
        <f t="shared" ref="D4177:D4240" si="6550">IF(A4177="","",IF(ISERR(FIND("###  (",A4177)),IF(OR(RIGHT(A4177,9)="ACTIVATED",RIGHT(A4177,6)="sukses",RIGHT(A4177,2)="OK"),"OK",IF(VALUE(MID(A4177,FIND("ce ",A4177)+2,(LEN(A4177)+1)-(FIND("ce ",A4177)+2)))=0,VALUE(MID(A4177,FIND("nt ",A4177)+2,(FIND(", Af",A4177)-(FIND("nt ",A4177)+2)))),VALUE(MID(A4177,FIND("ce ",A4177)+2,(LEN(A4177)+1)-(FIND("ce ",A4177)+2))))),"REJECTED"))</f>
        <v/>
      </c>
      <c r="E4177" t="str">
        <f t="shared" ref="E4177" si="6551"><![CDATA[IF(A4177="","",IF(AND(B4177="REJECTED",C4177="REJECTED",D4177="REJECTED"),"REJECTED",IF(AND(B4177="Charged",D4177>0),"TRUE",IF(AND(B4177=C4177,B4177=D4177),"TRUE",IF(AND(B4177=D4177,B4177<>C4177),"TRUE ROAMING",IF(LEFT(B4177,3)="not",IF(AND(D4177<>VALUE(RIGHT(B4177,LEN(B4177)-3)),C4177=D4177,D4177<>0),"TRUE",IF(AND(D4177<>VALUE(RIGHT(B4177,LEN(B4177)-3)),C4177<>D4177,D4177<>0),"TRUE ROAMING","FALSE")),"FALSE"))))))]]></f>
        <v/>
      </c>
    </row>
    <row r="4179" spans="2:5" x14ac:dyDescent="0.25">
      <c r="B4179" t="str">
        <f t="shared" ref="B4179:B4242" si="6552">IF(A4180="","","Kalkulasi Bonus")</f>
        <v/>
      </c>
      <c r="C4179" s="4" t="str">
        <f t="shared" ref="C4179:C4242" si="6553">IF(A4180="","",SUBSTITUTE(MID(A4180,FIND("[",A4180)+1,FIND("]",A4180,2)-(FIND("[",A4180)+1)),"-"," "))</f>
        <v/>
      </c>
      <c r="D4179" s="4"/>
      <c r="E4179" s="4"/>
    </row>
    <row r="4180" spans="2:5" x14ac:dyDescent="0.25">
      <c r="B4180" t="str">
        <f t="shared" ref="B4180:B4243" si="6554">IF(A4180="","","Result Bonus")</f>
        <v/>
      </c>
      <c r="C4180" s="4" t="str">
        <f t="shared" ref="C4180:C4243" si="6555">IF(A4180="","",MID(A4180,FIND(":",A4180)+2,(LEN(A4180)+1)-(FIND(":",A4180)+2)))</f>
        <v/>
      </c>
      <c r="D4180" s="4"/>
      <c r="E4180" s="4"/>
    </row>
    <row r="4182" spans="2:5" x14ac:dyDescent="0.25">
      <c r="B4182" s="3" t="str">
        <f t="shared" si="6492"/>
        <v/>
      </c>
      <c r="C4182" s="3" t="str">
        <f t="shared" ref="C4182" si="6556">IF(A4182="","",IF(ISERR(FIND("###  (",A4182)),IF(OR(RIGHT(A4182,9)="ACTIVATED",RIGHT(A4182,6)="sukses",RIGHT(A4182,2)="OK"),"OK",VALUE(MID(A4184,FIND(":",A4184)+2,(LEN(A4184)+1)-(FIND(":",A4184)+2)))),"REJECTED"))</f>
        <v/>
      </c>
      <c r="D4182" s="3" t="str">
        <f t="shared" ref="D4182:D4245" si="6557">IF(A4182="","",IF(ISERR(FIND("###  (",A4182)),IF(OR(RIGHT(A4182,9)="ACTIVATED",RIGHT(A4182,6)="sukses",RIGHT(A4182,2)="OK"),"OK",IF(VALUE(MID(A4182,FIND("ce ",A4182)+2,(LEN(A4182)+1)-(FIND("ce ",A4182)+2)))=0,VALUE(MID(A4182,FIND("nt ",A4182)+2,(FIND(", Af",A4182)-(FIND("nt ",A4182)+2)))),VALUE(MID(A4182,FIND("ce ",A4182)+2,(LEN(A4182)+1)-(FIND("ce ",A4182)+2))))),"REJECTED"))</f>
        <v/>
      </c>
      <c r="E4182" t="str">
        <f t="shared" ref="E4182" si="6558"><![CDATA[IF(A4182="","",IF(AND(B4182="REJECTED",C4182="REJECTED",D4182="REJECTED"),"REJECTED",IF(AND(B4182="Charged",D4182>0),"TRUE",IF(AND(B4182=C4182,B4182=D4182),"TRUE",IF(AND(B4182=D4182,B4182<>C4182),"TRUE ROAMING",IF(LEFT(B4182,3)="not",IF(AND(D4182<>VALUE(RIGHT(B4182,LEN(B4182)-3)),C4182=D4182,D4182<>0),"TRUE",IF(AND(D4182<>VALUE(RIGHT(B4182,LEN(B4182)-3)),C4182<>D4182,D4182<>0),"TRUE ROAMING","FALSE")),"FALSE"))))))]]></f>
        <v/>
      </c>
    </row>
    <row r="4184" spans="2:5" x14ac:dyDescent="0.25">
      <c r="B4184" t="str">
        <f t="shared" ref="B4184:B4247" si="6559">IF(A4185="","","Kalkulasi Bonus")</f>
        <v/>
      </c>
      <c r="C4184" s="4" t="str">
        <f t="shared" ref="C4184:C4247" si="6560">IF(A4185="","",SUBSTITUTE(MID(A4185,FIND("[",A4185)+1,FIND("]",A4185,2)-(FIND("[",A4185)+1)),"-"," "))</f>
        <v/>
      </c>
      <c r="D4184" s="4"/>
      <c r="E4184" s="4"/>
    </row>
    <row r="4185" spans="2:5" x14ac:dyDescent="0.25">
      <c r="B4185" t="str">
        <f t="shared" ref="B4185:B4248" si="6561">IF(A4185="","","Result Bonus")</f>
        <v/>
      </c>
      <c r="C4185" s="4" t="str">
        <f t="shared" ref="C4185:C4248" si="6562">IF(A4185="","",MID(A4185,FIND(":",A4185)+2,(LEN(A4185)+1)-(FIND(":",A4185)+2)))</f>
        <v/>
      </c>
      <c r="D4185" s="4"/>
      <c r="E4185" s="4"/>
    </row>
    <row r="4187" spans="2:5" x14ac:dyDescent="0.25">
      <c r="B4187" s="3" t="str">
        <f t="shared" si="6492"/>
        <v/>
      </c>
      <c r="C4187" s="3" t="str">
        <f t="shared" ref="C4187" si="6563">IF(A4187="","",IF(ISERR(FIND("###  (",A4187)),IF(OR(RIGHT(A4187,9)="ACTIVATED",RIGHT(A4187,6)="sukses",RIGHT(A4187,2)="OK"),"OK",VALUE(MID(A4189,FIND(":",A4189)+2,(LEN(A4189)+1)-(FIND(":",A4189)+2)))),"REJECTED"))</f>
        <v/>
      </c>
      <c r="D4187" s="3" t="str">
        <f t="shared" ref="D4187:D4250" si="6564">IF(A4187="","",IF(ISERR(FIND("###  (",A4187)),IF(OR(RIGHT(A4187,9)="ACTIVATED",RIGHT(A4187,6)="sukses",RIGHT(A4187,2)="OK"),"OK",IF(VALUE(MID(A4187,FIND("ce ",A4187)+2,(LEN(A4187)+1)-(FIND("ce ",A4187)+2)))=0,VALUE(MID(A4187,FIND("nt ",A4187)+2,(FIND(", Af",A4187)-(FIND("nt ",A4187)+2)))),VALUE(MID(A4187,FIND("ce ",A4187)+2,(LEN(A4187)+1)-(FIND("ce ",A4187)+2))))),"REJECTED"))</f>
        <v/>
      </c>
      <c r="E4187" t="str">
        <f t="shared" ref="E4187" si="6565"><![CDATA[IF(A4187="","",IF(AND(B4187="REJECTED",C4187="REJECTED",D4187="REJECTED"),"REJECTED",IF(AND(B4187="Charged",D4187>0),"TRUE",IF(AND(B4187=C4187,B4187=D4187),"TRUE",IF(AND(B4187=D4187,B4187<>C4187),"TRUE ROAMING",IF(LEFT(B4187,3)="not",IF(AND(D4187<>VALUE(RIGHT(B4187,LEN(B4187)-3)),C4187=D4187,D4187<>0),"TRUE",IF(AND(D4187<>VALUE(RIGHT(B4187,LEN(B4187)-3)),C4187<>D4187,D4187<>0),"TRUE ROAMING","FALSE")),"FALSE"))))))]]></f>
        <v/>
      </c>
    </row>
    <row r="4189" spans="2:5" x14ac:dyDescent="0.25">
      <c r="B4189" t="str">
        <f t="shared" ref="B4189:B4252" si="6566">IF(A4190="","","Kalkulasi Bonus")</f>
        <v/>
      </c>
      <c r="C4189" s="4" t="str">
        <f t="shared" ref="C4189:C4252" si="6567">IF(A4190="","",SUBSTITUTE(MID(A4190,FIND("[",A4190)+1,FIND("]",A4190,2)-(FIND("[",A4190)+1)),"-"," "))</f>
        <v/>
      </c>
      <c r="D4189" s="4"/>
      <c r="E4189" s="4"/>
    </row>
    <row r="4190" spans="2:5" x14ac:dyDescent="0.25">
      <c r="B4190" t="str">
        <f t="shared" ref="B4190:B4253" si="6568">IF(A4190="","","Result Bonus")</f>
        <v/>
      </c>
      <c r="C4190" s="4" t="str">
        <f t="shared" ref="C4190:C4253" si="6569">IF(A4190="","",MID(A4190,FIND(":",A4190)+2,(LEN(A4190)+1)-(FIND(":",A4190)+2)))</f>
        <v/>
      </c>
      <c r="D4190" s="4"/>
      <c r="E4190" s="4"/>
    </row>
    <row r="4192" spans="2:5" x14ac:dyDescent="0.25">
      <c r="B4192" s="3" t="str">
        <f t="shared" si="6492"/>
        <v/>
      </c>
      <c r="C4192" s="3" t="str">
        <f t="shared" ref="C4192" si="6570">IF(A4192="","",IF(ISERR(FIND("###  (",A4192)),IF(OR(RIGHT(A4192,9)="ACTIVATED",RIGHT(A4192,6)="sukses",RIGHT(A4192,2)="OK"),"OK",VALUE(MID(A4194,FIND(":",A4194)+2,(LEN(A4194)+1)-(FIND(":",A4194)+2)))),"REJECTED"))</f>
        <v/>
      </c>
      <c r="D4192" s="3" t="str">
        <f t="shared" ref="D4192:D4255" si="6571">IF(A4192="","",IF(ISERR(FIND("###  (",A4192)),IF(OR(RIGHT(A4192,9)="ACTIVATED",RIGHT(A4192,6)="sukses",RIGHT(A4192,2)="OK"),"OK",IF(VALUE(MID(A4192,FIND("ce ",A4192)+2,(LEN(A4192)+1)-(FIND("ce ",A4192)+2)))=0,VALUE(MID(A4192,FIND("nt ",A4192)+2,(FIND(", Af",A4192)-(FIND("nt ",A4192)+2)))),VALUE(MID(A4192,FIND("ce ",A4192)+2,(LEN(A4192)+1)-(FIND("ce ",A4192)+2))))),"REJECTED"))</f>
        <v/>
      </c>
      <c r="E4192" t="str">
        <f t="shared" ref="E4192" si="6572"><![CDATA[IF(A4192="","",IF(AND(B4192="REJECTED",C4192="REJECTED",D4192="REJECTED"),"REJECTED",IF(AND(B4192="Charged",D4192>0),"TRUE",IF(AND(B4192=C4192,B4192=D4192),"TRUE",IF(AND(B4192=D4192,B4192<>C4192),"TRUE ROAMING",IF(LEFT(B4192,3)="not",IF(AND(D4192<>VALUE(RIGHT(B4192,LEN(B4192)-3)),C4192=D4192,D4192<>0),"TRUE",IF(AND(D4192<>VALUE(RIGHT(B4192,LEN(B4192)-3)),C4192<>D4192,D4192<>0),"TRUE ROAMING","FALSE")),"FALSE"))))))]]></f>
        <v/>
      </c>
    </row>
    <row r="4194" spans="2:5" x14ac:dyDescent="0.25">
      <c r="B4194" t="str">
        <f t="shared" ref="B4194:B4257" si="6573">IF(A4195="","","Kalkulasi Bonus")</f>
        <v/>
      </c>
      <c r="C4194" s="4" t="str">
        <f t="shared" ref="C4194:C4257" si="6574">IF(A4195="","",SUBSTITUTE(MID(A4195,FIND("[",A4195)+1,FIND("]",A4195,2)-(FIND("[",A4195)+1)),"-"," "))</f>
        <v/>
      </c>
      <c r="D4194" s="4"/>
      <c r="E4194" s="4"/>
    </row>
    <row r="4195" spans="2:5" x14ac:dyDescent="0.25">
      <c r="B4195" t="str">
        <f t="shared" ref="B4195:B4258" si="6575">IF(A4195="","","Result Bonus")</f>
        <v/>
      </c>
      <c r="C4195" s="4" t="str">
        <f t="shared" ref="C4195:C4258" si="6576">IF(A4195="","",MID(A4195,FIND(":",A4195)+2,(LEN(A4195)+1)-(FIND(":",A4195)+2)))</f>
        <v/>
      </c>
      <c r="D4195" s="4"/>
      <c r="E4195" s="4"/>
    </row>
    <row r="4197" spans="2:5" x14ac:dyDescent="0.25">
      <c r="B4197" s="3" t="str">
        <f t="shared" si="6492"/>
        <v/>
      </c>
      <c r="C4197" s="3" t="str">
        <f t="shared" ref="C4197" si="6577">IF(A4197="","",IF(ISERR(FIND("###  (",A4197)),IF(OR(RIGHT(A4197,9)="ACTIVATED",RIGHT(A4197,6)="sukses",RIGHT(A4197,2)="OK"),"OK",VALUE(MID(A4199,FIND(":",A4199)+2,(LEN(A4199)+1)-(FIND(":",A4199)+2)))),"REJECTED"))</f>
        <v/>
      </c>
      <c r="D4197" s="3" t="str">
        <f t="shared" ref="D4197:D4260" si="6578">IF(A4197="","",IF(ISERR(FIND("###  (",A4197)),IF(OR(RIGHT(A4197,9)="ACTIVATED",RIGHT(A4197,6)="sukses",RIGHT(A4197,2)="OK"),"OK",IF(VALUE(MID(A4197,FIND("ce ",A4197)+2,(LEN(A4197)+1)-(FIND("ce ",A4197)+2)))=0,VALUE(MID(A4197,FIND("nt ",A4197)+2,(FIND(", Af",A4197)-(FIND("nt ",A4197)+2)))),VALUE(MID(A4197,FIND("ce ",A4197)+2,(LEN(A4197)+1)-(FIND("ce ",A4197)+2))))),"REJECTED"))</f>
        <v/>
      </c>
      <c r="E4197" t="str">
        <f t="shared" ref="E4197" si="6579"><![CDATA[IF(A4197="","",IF(AND(B4197="REJECTED",C4197="REJECTED",D4197="REJECTED"),"REJECTED",IF(AND(B4197="Charged",D4197>0),"TRUE",IF(AND(B4197=C4197,B4197=D4197),"TRUE",IF(AND(B4197=D4197,B4197<>C4197),"TRUE ROAMING",IF(LEFT(B4197,3)="not",IF(AND(D4197<>VALUE(RIGHT(B4197,LEN(B4197)-3)),C4197=D4197,D4197<>0),"TRUE",IF(AND(D4197<>VALUE(RIGHT(B4197,LEN(B4197)-3)),C4197<>D4197,D4197<>0),"TRUE ROAMING","FALSE")),"FALSE"))))))]]></f>
        <v/>
      </c>
    </row>
    <row r="4199" spans="2:5" x14ac:dyDescent="0.25">
      <c r="B4199" t="str">
        <f t="shared" ref="B4199:B4262" si="6580">IF(A4200="","","Kalkulasi Bonus")</f>
        <v/>
      </c>
      <c r="C4199" s="4" t="str">
        <f t="shared" ref="C4199:C4262" si="6581">IF(A4200="","",SUBSTITUTE(MID(A4200,FIND("[",A4200)+1,FIND("]",A4200,2)-(FIND("[",A4200)+1)),"-"," "))</f>
        <v/>
      </c>
      <c r="D4199" s="4"/>
      <c r="E4199" s="4"/>
    </row>
    <row r="4200" spans="2:5" x14ac:dyDescent="0.25">
      <c r="B4200" t="str">
        <f t="shared" ref="B4200:B4263" si="6582">IF(A4200="","","Result Bonus")</f>
        <v/>
      </c>
      <c r="C4200" s="4" t="str">
        <f t="shared" ref="C4200:C4263" si="6583">IF(A4200="","",MID(A4200,FIND(":",A4200)+2,(LEN(A4200)+1)-(FIND(":",A4200)+2)))</f>
        <v/>
      </c>
      <c r="D4200" s="4"/>
      <c r="E4200" s="4"/>
    </row>
    <row r="4202" spans="2:5" x14ac:dyDescent="0.25">
      <c r="B4202" s="3" t="str">
        <f t="shared" ref="B4202:B4262" si="6584">IF(A4202="","",IF(ISERR(FIND("###  (",A4202)),IF(OR(RIGHT(A4202,9)="ACTIVATED",RIGHT(A4202,6)="sukses",RIGHT(A4202,2)="OK"),"OK",IF(ISERR(VALUE(MID(A4202,FIND("[",A4202)+1,FIND("]",A4202,2)-(FIND("[",A4202)+1)))),MID(A4202,FIND("[",A4202)+1,FIND("]",A4202,2)-(FIND("[",A4202)+1)),VALUE(MID(A4202,FIND("[",A4202)+1,FIND("]",A4202,2)-(FIND("[",A4202)+1))))),"REJECTED"))</f>
        <v/>
      </c>
      <c r="C4202" s="3" t="str">
        <f t="shared" ref="C4202" si="6585">IF(A4202="","",IF(ISERR(FIND("###  (",A4202)),IF(OR(RIGHT(A4202,9)="ACTIVATED",RIGHT(A4202,6)="sukses",RIGHT(A4202,2)="OK"),"OK",VALUE(MID(A4204,FIND(":",A4204)+2,(LEN(A4204)+1)-(FIND(":",A4204)+2)))),"REJECTED"))</f>
        <v/>
      </c>
      <c r="D4202" s="3" t="str">
        <f t="shared" ref="D4202:D4265" si="6586">IF(A4202="","",IF(ISERR(FIND("###  (",A4202)),IF(OR(RIGHT(A4202,9)="ACTIVATED",RIGHT(A4202,6)="sukses",RIGHT(A4202,2)="OK"),"OK",IF(VALUE(MID(A4202,FIND("ce ",A4202)+2,(LEN(A4202)+1)-(FIND("ce ",A4202)+2)))=0,VALUE(MID(A4202,FIND("nt ",A4202)+2,(FIND(", Af",A4202)-(FIND("nt ",A4202)+2)))),VALUE(MID(A4202,FIND("ce ",A4202)+2,(LEN(A4202)+1)-(FIND("ce ",A4202)+2))))),"REJECTED"))</f>
        <v/>
      </c>
      <c r="E4202" t="str">
        <f t="shared" ref="E4202" si="6587"><![CDATA[IF(A4202="","",IF(AND(B4202="REJECTED",C4202="REJECTED",D4202="REJECTED"),"REJECTED",IF(AND(B4202="Charged",D4202>0),"TRUE",IF(AND(B4202=C4202,B4202=D4202),"TRUE",IF(AND(B4202=D4202,B4202<>C4202),"TRUE ROAMING",IF(LEFT(B4202,3)="not",IF(AND(D4202<>VALUE(RIGHT(B4202,LEN(B4202)-3)),C4202=D4202,D4202<>0),"TRUE",IF(AND(D4202<>VALUE(RIGHT(B4202,LEN(B4202)-3)),C4202<>D4202,D4202<>0),"TRUE ROAMING","FALSE")),"FALSE"))))))]]></f>
        <v/>
      </c>
    </row>
    <row r="4204" spans="2:5" x14ac:dyDescent="0.25">
      <c r="B4204" t="str">
        <f t="shared" ref="B4204:B4267" si="6588">IF(A4205="","","Kalkulasi Bonus")</f>
        <v/>
      </c>
      <c r="C4204" s="4" t="str">
        <f t="shared" ref="C4204:C4267" si="6589">IF(A4205="","",SUBSTITUTE(MID(A4205,FIND("[",A4205)+1,FIND("]",A4205,2)-(FIND("[",A4205)+1)),"-"," "))</f>
        <v/>
      </c>
      <c r="D4204" s="4"/>
      <c r="E4204" s="4"/>
    </row>
    <row r="4205" spans="2:5" x14ac:dyDescent="0.25">
      <c r="B4205" t="str">
        <f t="shared" ref="B4205:B4268" si="6590">IF(A4205="","","Result Bonus")</f>
        <v/>
      </c>
      <c r="C4205" s="4" t="str">
        <f t="shared" ref="C4205:C4268" si="6591">IF(A4205="","",MID(A4205,FIND(":",A4205)+2,(LEN(A4205)+1)-(FIND(":",A4205)+2)))</f>
        <v/>
      </c>
      <c r="D4205" s="4"/>
      <c r="E4205" s="4"/>
    </row>
    <row r="4207" spans="2:5" x14ac:dyDescent="0.25">
      <c r="B4207" s="3" t="str">
        <f t="shared" si="6584"/>
        <v/>
      </c>
      <c r="C4207" s="3" t="str">
        <f t="shared" ref="C4207" si="6592">IF(A4207="","",IF(ISERR(FIND("###  (",A4207)),IF(OR(RIGHT(A4207,9)="ACTIVATED",RIGHT(A4207,6)="sukses",RIGHT(A4207,2)="OK"),"OK",VALUE(MID(A4209,FIND(":",A4209)+2,(LEN(A4209)+1)-(FIND(":",A4209)+2)))),"REJECTED"))</f>
        <v/>
      </c>
      <c r="D4207" s="3" t="str">
        <f t="shared" ref="D4207:D4270" si="6593">IF(A4207="","",IF(ISERR(FIND("###  (",A4207)),IF(OR(RIGHT(A4207,9)="ACTIVATED",RIGHT(A4207,6)="sukses",RIGHT(A4207,2)="OK"),"OK",IF(VALUE(MID(A4207,FIND("ce ",A4207)+2,(LEN(A4207)+1)-(FIND("ce ",A4207)+2)))=0,VALUE(MID(A4207,FIND("nt ",A4207)+2,(FIND(", Af",A4207)-(FIND("nt ",A4207)+2)))),VALUE(MID(A4207,FIND("ce ",A4207)+2,(LEN(A4207)+1)-(FIND("ce ",A4207)+2))))),"REJECTED"))</f>
        <v/>
      </c>
      <c r="E4207" t="str">
        <f t="shared" ref="E4207" si="6594"><![CDATA[IF(A4207="","",IF(AND(B4207="REJECTED",C4207="REJECTED",D4207="REJECTED"),"REJECTED",IF(AND(B4207="Charged",D4207>0),"TRUE",IF(AND(B4207=C4207,B4207=D4207),"TRUE",IF(AND(B4207=D4207,B4207<>C4207),"TRUE ROAMING",IF(LEFT(B4207,3)="not",IF(AND(D4207<>VALUE(RIGHT(B4207,LEN(B4207)-3)),C4207=D4207,D4207<>0),"TRUE",IF(AND(D4207<>VALUE(RIGHT(B4207,LEN(B4207)-3)),C4207<>D4207,D4207<>0),"TRUE ROAMING","FALSE")),"FALSE"))))))]]></f>
        <v/>
      </c>
    </row>
    <row r="4209" spans="2:5" x14ac:dyDescent="0.25">
      <c r="B4209" t="str">
        <f t="shared" ref="B4209:B4272" si="6595">IF(A4210="","","Kalkulasi Bonus")</f>
        <v/>
      </c>
      <c r="C4209" s="4" t="str">
        <f t="shared" ref="C4209:C4272" si="6596">IF(A4210="","",SUBSTITUTE(MID(A4210,FIND("[",A4210)+1,FIND("]",A4210,2)-(FIND("[",A4210)+1)),"-"," "))</f>
        <v/>
      </c>
      <c r="D4209" s="4"/>
      <c r="E4209" s="4"/>
    </row>
    <row r="4210" spans="2:5" x14ac:dyDescent="0.25">
      <c r="B4210" t="str">
        <f t="shared" ref="B4210:B4273" si="6597">IF(A4210="","","Result Bonus")</f>
        <v/>
      </c>
      <c r="C4210" s="4" t="str">
        <f t="shared" ref="C4210:C4273" si="6598">IF(A4210="","",MID(A4210,FIND(":",A4210)+2,(LEN(A4210)+1)-(FIND(":",A4210)+2)))</f>
        <v/>
      </c>
      <c r="D4210" s="4"/>
      <c r="E4210" s="4"/>
    </row>
    <row r="4212" spans="2:5" x14ac:dyDescent="0.25">
      <c r="B4212" s="3" t="str">
        <f t="shared" si="6584"/>
        <v/>
      </c>
      <c r="C4212" s="3" t="str">
        <f t="shared" ref="C4212" si="6599">IF(A4212="","",IF(ISERR(FIND("###  (",A4212)),IF(OR(RIGHT(A4212,9)="ACTIVATED",RIGHT(A4212,6)="sukses",RIGHT(A4212,2)="OK"),"OK",VALUE(MID(A4214,FIND(":",A4214)+2,(LEN(A4214)+1)-(FIND(":",A4214)+2)))),"REJECTED"))</f>
        <v/>
      </c>
      <c r="D4212" s="3" t="str">
        <f t="shared" ref="D4212:D4275" si="6600">IF(A4212="","",IF(ISERR(FIND("###  (",A4212)),IF(OR(RIGHT(A4212,9)="ACTIVATED",RIGHT(A4212,6)="sukses",RIGHT(A4212,2)="OK"),"OK",IF(VALUE(MID(A4212,FIND("ce ",A4212)+2,(LEN(A4212)+1)-(FIND("ce ",A4212)+2)))=0,VALUE(MID(A4212,FIND("nt ",A4212)+2,(FIND(", Af",A4212)-(FIND("nt ",A4212)+2)))),VALUE(MID(A4212,FIND("ce ",A4212)+2,(LEN(A4212)+1)-(FIND("ce ",A4212)+2))))),"REJECTED"))</f>
        <v/>
      </c>
      <c r="E4212" t="str">
        <f t="shared" ref="E4212" si="6601"><![CDATA[IF(A4212="","",IF(AND(B4212="REJECTED",C4212="REJECTED",D4212="REJECTED"),"REJECTED",IF(AND(B4212="Charged",D4212>0),"TRUE",IF(AND(B4212=C4212,B4212=D4212),"TRUE",IF(AND(B4212=D4212,B4212<>C4212),"TRUE ROAMING",IF(LEFT(B4212,3)="not",IF(AND(D4212<>VALUE(RIGHT(B4212,LEN(B4212)-3)),C4212=D4212,D4212<>0),"TRUE",IF(AND(D4212<>VALUE(RIGHT(B4212,LEN(B4212)-3)),C4212<>D4212,D4212<>0),"TRUE ROAMING","FALSE")),"FALSE"))))))]]></f>
        <v/>
      </c>
    </row>
    <row r="4214" spans="2:5" x14ac:dyDescent="0.25">
      <c r="B4214" t="str">
        <f t="shared" ref="B4214:B4277" si="6602">IF(A4215="","","Kalkulasi Bonus")</f>
        <v/>
      </c>
      <c r="C4214" s="4" t="str">
        <f t="shared" ref="C4214:C4277" si="6603">IF(A4215="","",SUBSTITUTE(MID(A4215,FIND("[",A4215)+1,FIND("]",A4215,2)-(FIND("[",A4215)+1)),"-"," "))</f>
        <v/>
      </c>
      <c r="D4214" s="4"/>
      <c r="E4214" s="4"/>
    </row>
    <row r="4215" spans="2:5" x14ac:dyDescent="0.25">
      <c r="B4215" t="str">
        <f t="shared" ref="B4215:B4278" si="6604">IF(A4215="","","Result Bonus")</f>
        <v/>
      </c>
      <c r="C4215" s="4" t="str">
        <f t="shared" ref="C4215:C4278" si="6605">IF(A4215="","",MID(A4215,FIND(":",A4215)+2,(LEN(A4215)+1)-(FIND(":",A4215)+2)))</f>
        <v/>
      </c>
      <c r="D4215" s="4"/>
      <c r="E4215" s="4"/>
    </row>
    <row r="4217" spans="2:5" x14ac:dyDescent="0.25">
      <c r="B4217" s="3" t="str">
        <f t="shared" si="6584"/>
        <v/>
      </c>
      <c r="C4217" s="3" t="str">
        <f t="shared" ref="C4217" si="6606">IF(A4217="","",IF(ISERR(FIND("###  (",A4217)),IF(OR(RIGHT(A4217,9)="ACTIVATED",RIGHT(A4217,6)="sukses",RIGHT(A4217,2)="OK"),"OK",VALUE(MID(A4219,FIND(":",A4219)+2,(LEN(A4219)+1)-(FIND(":",A4219)+2)))),"REJECTED"))</f>
        <v/>
      </c>
      <c r="D4217" s="3" t="str">
        <f t="shared" ref="D4217:D4280" si="6607">IF(A4217="","",IF(ISERR(FIND("###  (",A4217)),IF(OR(RIGHT(A4217,9)="ACTIVATED",RIGHT(A4217,6)="sukses",RIGHT(A4217,2)="OK"),"OK",IF(VALUE(MID(A4217,FIND("ce ",A4217)+2,(LEN(A4217)+1)-(FIND("ce ",A4217)+2)))=0,VALUE(MID(A4217,FIND("nt ",A4217)+2,(FIND(", Af",A4217)-(FIND("nt ",A4217)+2)))),VALUE(MID(A4217,FIND("ce ",A4217)+2,(LEN(A4217)+1)-(FIND("ce ",A4217)+2))))),"REJECTED"))</f>
        <v/>
      </c>
      <c r="E4217" t="str">
        <f t="shared" ref="E4217" si="6608"><![CDATA[IF(A4217="","",IF(AND(B4217="REJECTED",C4217="REJECTED",D4217="REJECTED"),"REJECTED",IF(AND(B4217="Charged",D4217>0),"TRUE",IF(AND(B4217=C4217,B4217=D4217),"TRUE",IF(AND(B4217=D4217,B4217<>C4217),"TRUE ROAMING",IF(LEFT(B4217,3)="not",IF(AND(D4217<>VALUE(RIGHT(B4217,LEN(B4217)-3)),C4217=D4217,D4217<>0),"TRUE",IF(AND(D4217<>VALUE(RIGHT(B4217,LEN(B4217)-3)),C4217<>D4217,D4217<>0),"TRUE ROAMING","FALSE")),"FALSE"))))))]]></f>
        <v/>
      </c>
    </row>
    <row r="4219" spans="2:5" x14ac:dyDescent="0.25">
      <c r="B4219" t="str">
        <f t="shared" ref="B4219:B4282" si="6609">IF(A4220="","","Kalkulasi Bonus")</f>
        <v/>
      </c>
      <c r="C4219" s="4" t="str">
        <f t="shared" ref="C4219:C4282" si="6610">IF(A4220="","",SUBSTITUTE(MID(A4220,FIND("[",A4220)+1,FIND("]",A4220,2)-(FIND("[",A4220)+1)),"-"," "))</f>
        <v/>
      </c>
      <c r="D4219" s="4"/>
      <c r="E4219" s="4"/>
    </row>
    <row r="4220" spans="2:5" x14ac:dyDescent="0.25">
      <c r="B4220" t="str">
        <f t="shared" ref="B4220:B4283" si="6611">IF(A4220="","","Result Bonus")</f>
        <v/>
      </c>
      <c r="C4220" s="4" t="str">
        <f t="shared" ref="C4220:C4283" si="6612">IF(A4220="","",MID(A4220,FIND(":",A4220)+2,(LEN(A4220)+1)-(FIND(":",A4220)+2)))</f>
        <v/>
      </c>
      <c r="D4220" s="4"/>
      <c r="E4220" s="4"/>
    </row>
    <row r="4222" spans="2:5" x14ac:dyDescent="0.25">
      <c r="B4222" s="3" t="str">
        <f t="shared" si="6584"/>
        <v/>
      </c>
      <c r="C4222" s="3" t="str">
        <f t="shared" ref="C4222" si="6613">IF(A4222="","",IF(ISERR(FIND("###  (",A4222)),IF(OR(RIGHT(A4222,9)="ACTIVATED",RIGHT(A4222,6)="sukses",RIGHT(A4222,2)="OK"),"OK",VALUE(MID(A4224,FIND(":",A4224)+2,(LEN(A4224)+1)-(FIND(":",A4224)+2)))),"REJECTED"))</f>
        <v/>
      </c>
      <c r="D4222" s="3" t="str">
        <f t="shared" ref="D4222:D4285" si="6614">IF(A4222="","",IF(ISERR(FIND("###  (",A4222)),IF(OR(RIGHT(A4222,9)="ACTIVATED",RIGHT(A4222,6)="sukses",RIGHT(A4222,2)="OK"),"OK",IF(VALUE(MID(A4222,FIND("ce ",A4222)+2,(LEN(A4222)+1)-(FIND("ce ",A4222)+2)))=0,VALUE(MID(A4222,FIND("nt ",A4222)+2,(FIND(", Af",A4222)-(FIND("nt ",A4222)+2)))),VALUE(MID(A4222,FIND("ce ",A4222)+2,(LEN(A4222)+1)-(FIND("ce ",A4222)+2))))),"REJECTED"))</f>
        <v/>
      </c>
      <c r="E4222" t="str">
        <f t="shared" ref="E4222" si="6615"><![CDATA[IF(A4222="","",IF(AND(B4222="REJECTED",C4222="REJECTED",D4222="REJECTED"),"REJECTED",IF(AND(B4222="Charged",D4222>0),"TRUE",IF(AND(B4222=C4222,B4222=D4222),"TRUE",IF(AND(B4222=D4222,B4222<>C4222),"TRUE ROAMING",IF(LEFT(B4222,3)="not",IF(AND(D4222<>VALUE(RIGHT(B4222,LEN(B4222)-3)),C4222=D4222,D4222<>0),"TRUE",IF(AND(D4222<>VALUE(RIGHT(B4222,LEN(B4222)-3)),C4222<>D4222,D4222<>0),"TRUE ROAMING","FALSE")),"FALSE"))))))]]></f>
        <v/>
      </c>
    </row>
    <row r="4224" spans="2:5" x14ac:dyDescent="0.25">
      <c r="B4224" t="str">
        <f t="shared" ref="B4224:B4287" si="6616">IF(A4225="","","Kalkulasi Bonus")</f>
        <v/>
      </c>
      <c r="C4224" s="4" t="str">
        <f t="shared" ref="C4224:C4287" si="6617">IF(A4225="","",SUBSTITUTE(MID(A4225,FIND("[",A4225)+1,FIND("]",A4225,2)-(FIND("[",A4225)+1)),"-"," "))</f>
        <v/>
      </c>
      <c r="D4224" s="4"/>
      <c r="E4224" s="4"/>
    </row>
    <row r="4225" spans="2:5" x14ac:dyDescent="0.25">
      <c r="B4225" t="str">
        <f t="shared" ref="B4225:B4288" si="6618">IF(A4225="","","Result Bonus")</f>
        <v/>
      </c>
      <c r="C4225" s="4" t="str">
        <f t="shared" ref="C4225:C4288" si="6619">IF(A4225="","",MID(A4225,FIND(":",A4225)+2,(LEN(A4225)+1)-(FIND(":",A4225)+2)))</f>
        <v/>
      </c>
      <c r="D4225" s="4"/>
      <c r="E4225" s="4"/>
    </row>
    <row r="4227" spans="2:5" x14ac:dyDescent="0.25">
      <c r="B4227" s="3" t="str">
        <f t="shared" si="6584"/>
        <v/>
      </c>
      <c r="C4227" s="3" t="str">
        <f t="shared" ref="C4227" si="6620">IF(A4227="","",IF(ISERR(FIND("###  (",A4227)),IF(OR(RIGHT(A4227,9)="ACTIVATED",RIGHT(A4227,6)="sukses",RIGHT(A4227,2)="OK"),"OK",VALUE(MID(A4229,FIND(":",A4229)+2,(LEN(A4229)+1)-(FIND(":",A4229)+2)))),"REJECTED"))</f>
        <v/>
      </c>
      <c r="D4227" s="3" t="str">
        <f t="shared" ref="D4227:D4290" si="6621">IF(A4227="","",IF(ISERR(FIND("###  (",A4227)),IF(OR(RIGHT(A4227,9)="ACTIVATED",RIGHT(A4227,6)="sukses",RIGHT(A4227,2)="OK"),"OK",IF(VALUE(MID(A4227,FIND("ce ",A4227)+2,(LEN(A4227)+1)-(FIND("ce ",A4227)+2)))=0,VALUE(MID(A4227,FIND("nt ",A4227)+2,(FIND(", Af",A4227)-(FIND("nt ",A4227)+2)))),VALUE(MID(A4227,FIND("ce ",A4227)+2,(LEN(A4227)+1)-(FIND("ce ",A4227)+2))))),"REJECTED"))</f>
        <v/>
      </c>
      <c r="E4227" t="str">
        <f t="shared" ref="E4227" si="6622"><![CDATA[IF(A4227="","",IF(AND(B4227="REJECTED",C4227="REJECTED",D4227="REJECTED"),"REJECTED",IF(AND(B4227="Charged",D4227>0),"TRUE",IF(AND(B4227=C4227,B4227=D4227),"TRUE",IF(AND(B4227=D4227,B4227<>C4227),"TRUE ROAMING",IF(LEFT(B4227,3)="not",IF(AND(D4227<>VALUE(RIGHT(B4227,LEN(B4227)-3)),C4227=D4227,D4227<>0),"TRUE",IF(AND(D4227<>VALUE(RIGHT(B4227,LEN(B4227)-3)),C4227<>D4227,D4227<>0),"TRUE ROAMING","FALSE")),"FALSE"))))))]]></f>
        <v/>
      </c>
    </row>
    <row r="4229" spans="2:5" x14ac:dyDescent="0.25">
      <c r="B4229" t="str">
        <f t="shared" ref="B4229:B4292" si="6623">IF(A4230="","","Kalkulasi Bonus")</f>
        <v/>
      </c>
      <c r="C4229" s="4" t="str">
        <f t="shared" ref="C4229:C4292" si="6624">IF(A4230="","",SUBSTITUTE(MID(A4230,FIND("[",A4230)+1,FIND("]",A4230,2)-(FIND("[",A4230)+1)),"-"," "))</f>
        <v/>
      </c>
      <c r="D4229" s="4"/>
      <c r="E4229" s="4"/>
    </row>
    <row r="4230" spans="2:5" x14ac:dyDescent="0.25">
      <c r="B4230" t="str">
        <f t="shared" ref="B4230:B4293" si="6625">IF(A4230="","","Result Bonus")</f>
        <v/>
      </c>
      <c r="C4230" s="4" t="str">
        <f t="shared" ref="C4230:C4293" si="6626">IF(A4230="","",MID(A4230,FIND(":",A4230)+2,(LEN(A4230)+1)-(FIND(":",A4230)+2)))</f>
        <v/>
      </c>
      <c r="D4230" s="4"/>
      <c r="E4230" s="4"/>
    </row>
    <row r="4232" spans="2:5" x14ac:dyDescent="0.25">
      <c r="B4232" s="3" t="str">
        <f t="shared" si="6584"/>
        <v/>
      </c>
      <c r="C4232" s="3" t="str">
        <f t="shared" ref="C4232" si="6627">IF(A4232="","",IF(ISERR(FIND("###  (",A4232)),IF(OR(RIGHT(A4232,9)="ACTIVATED",RIGHT(A4232,6)="sukses",RIGHT(A4232,2)="OK"),"OK",VALUE(MID(A4234,FIND(":",A4234)+2,(LEN(A4234)+1)-(FIND(":",A4234)+2)))),"REJECTED"))</f>
        <v/>
      </c>
      <c r="D4232" s="3" t="str">
        <f t="shared" ref="D4232:D4295" si="6628">IF(A4232="","",IF(ISERR(FIND("###  (",A4232)),IF(OR(RIGHT(A4232,9)="ACTIVATED",RIGHT(A4232,6)="sukses",RIGHT(A4232,2)="OK"),"OK",IF(VALUE(MID(A4232,FIND("ce ",A4232)+2,(LEN(A4232)+1)-(FIND("ce ",A4232)+2)))=0,VALUE(MID(A4232,FIND("nt ",A4232)+2,(FIND(", Af",A4232)-(FIND("nt ",A4232)+2)))),VALUE(MID(A4232,FIND("ce ",A4232)+2,(LEN(A4232)+1)-(FIND("ce ",A4232)+2))))),"REJECTED"))</f>
        <v/>
      </c>
      <c r="E4232" t="str">
        <f t="shared" ref="E4232" si="6629"><![CDATA[IF(A4232="","",IF(AND(B4232="REJECTED",C4232="REJECTED",D4232="REJECTED"),"REJECTED",IF(AND(B4232="Charged",D4232>0),"TRUE",IF(AND(B4232=C4232,B4232=D4232),"TRUE",IF(AND(B4232=D4232,B4232<>C4232),"TRUE ROAMING",IF(LEFT(B4232,3)="not",IF(AND(D4232<>VALUE(RIGHT(B4232,LEN(B4232)-3)),C4232=D4232,D4232<>0),"TRUE",IF(AND(D4232<>VALUE(RIGHT(B4232,LEN(B4232)-3)),C4232<>D4232,D4232<>0),"TRUE ROAMING","FALSE")),"FALSE"))))))]]></f>
        <v/>
      </c>
    </row>
    <row r="4234" spans="2:5" x14ac:dyDescent="0.25">
      <c r="B4234" t="str">
        <f t="shared" ref="B4234:B4297" si="6630">IF(A4235="","","Kalkulasi Bonus")</f>
        <v/>
      </c>
      <c r="C4234" s="4" t="str">
        <f t="shared" ref="C4234:C4297" si="6631">IF(A4235="","",SUBSTITUTE(MID(A4235,FIND("[",A4235)+1,FIND("]",A4235,2)-(FIND("[",A4235)+1)),"-"," "))</f>
        <v/>
      </c>
      <c r="D4234" s="4"/>
      <c r="E4234" s="4"/>
    </row>
    <row r="4235" spans="2:5" x14ac:dyDescent="0.25">
      <c r="B4235" t="str">
        <f t="shared" ref="B4235:B4298" si="6632">IF(A4235="","","Result Bonus")</f>
        <v/>
      </c>
      <c r="C4235" s="4" t="str">
        <f t="shared" ref="C4235:C4298" si="6633">IF(A4235="","",MID(A4235,FIND(":",A4235)+2,(LEN(A4235)+1)-(FIND(":",A4235)+2)))</f>
        <v/>
      </c>
      <c r="D4235" s="4"/>
      <c r="E4235" s="4"/>
    </row>
    <row r="4237" spans="2:5" x14ac:dyDescent="0.25">
      <c r="B4237" s="3" t="str">
        <f t="shared" si="6584"/>
        <v/>
      </c>
      <c r="C4237" s="3" t="str">
        <f t="shared" ref="C4237" si="6634">IF(A4237="","",IF(ISERR(FIND("###  (",A4237)),IF(OR(RIGHT(A4237,9)="ACTIVATED",RIGHT(A4237,6)="sukses",RIGHT(A4237,2)="OK"),"OK",VALUE(MID(A4239,FIND(":",A4239)+2,(LEN(A4239)+1)-(FIND(":",A4239)+2)))),"REJECTED"))</f>
        <v/>
      </c>
      <c r="D4237" s="3" t="str">
        <f t="shared" ref="D4237:D4300" si="6635">IF(A4237="","",IF(ISERR(FIND("###  (",A4237)),IF(OR(RIGHT(A4237,9)="ACTIVATED",RIGHT(A4237,6)="sukses",RIGHT(A4237,2)="OK"),"OK",IF(VALUE(MID(A4237,FIND("ce ",A4237)+2,(LEN(A4237)+1)-(FIND("ce ",A4237)+2)))=0,VALUE(MID(A4237,FIND("nt ",A4237)+2,(FIND(", Af",A4237)-(FIND("nt ",A4237)+2)))),VALUE(MID(A4237,FIND("ce ",A4237)+2,(LEN(A4237)+1)-(FIND("ce ",A4237)+2))))),"REJECTED"))</f>
        <v/>
      </c>
      <c r="E4237" t="str">
        <f t="shared" ref="E4237" si="6636"><![CDATA[IF(A4237="","",IF(AND(B4237="REJECTED",C4237="REJECTED",D4237="REJECTED"),"REJECTED",IF(AND(B4237="Charged",D4237>0),"TRUE",IF(AND(B4237=C4237,B4237=D4237),"TRUE",IF(AND(B4237=D4237,B4237<>C4237),"TRUE ROAMING",IF(LEFT(B4237,3)="not",IF(AND(D4237<>VALUE(RIGHT(B4237,LEN(B4237)-3)),C4237=D4237,D4237<>0),"TRUE",IF(AND(D4237<>VALUE(RIGHT(B4237,LEN(B4237)-3)),C4237<>D4237,D4237<>0),"TRUE ROAMING","FALSE")),"FALSE"))))))]]></f>
        <v/>
      </c>
    </row>
    <row r="4239" spans="2:5" x14ac:dyDescent="0.25">
      <c r="B4239" t="str">
        <f t="shared" ref="B4239:B4302" si="6637">IF(A4240="","","Kalkulasi Bonus")</f>
        <v/>
      </c>
      <c r="C4239" s="4" t="str">
        <f t="shared" ref="C4239:C4302" si="6638">IF(A4240="","",SUBSTITUTE(MID(A4240,FIND("[",A4240)+1,FIND("]",A4240,2)-(FIND("[",A4240)+1)),"-"," "))</f>
        <v/>
      </c>
      <c r="D4239" s="4"/>
      <c r="E4239" s="4"/>
    </row>
    <row r="4240" spans="2:5" x14ac:dyDescent="0.25">
      <c r="B4240" t="str">
        <f t="shared" ref="B4240:B4303" si="6639">IF(A4240="","","Result Bonus")</f>
        <v/>
      </c>
      <c r="C4240" s="4" t="str">
        <f t="shared" ref="C4240:C4303" si="6640">IF(A4240="","",MID(A4240,FIND(":",A4240)+2,(LEN(A4240)+1)-(FIND(":",A4240)+2)))</f>
        <v/>
      </c>
      <c r="D4240" s="4"/>
      <c r="E4240" s="4"/>
    </row>
    <row r="4242" spans="2:5" x14ac:dyDescent="0.25">
      <c r="B4242" s="3" t="str">
        <f t="shared" si="6584"/>
        <v/>
      </c>
      <c r="C4242" s="3" t="str">
        <f t="shared" ref="C4242" si="6641">IF(A4242="","",IF(ISERR(FIND("###  (",A4242)),IF(OR(RIGHT(A4242,9)="ACTIVATED",RIGHT(A4242,6)="sukses",RIGHT(A4242,2)="OK"),"OK",VALUE(MID(A4244,FIND(":",A4244)+2,(LEN(A4244)+1)-(FIND(":",A4244)+2)))),"REJECTED"))</f>
        <v/>
      </c>
      <c r="D4242" s="3" t="str">
        <f t="shared" ref="D4242:D4305" si="6642">IF(A4242="","",IF(ISERR(FIND("###  (",A4242)),IF(OR(RIGHT(A4242,9)="ACTIVATED",RIGHT(A4242,6)="sukses",RIGHT(A4242,2)="OK"),"OK",IF(VALUE(MID(A4242,FIND("ce ",A4242)+2,(LEN(A4242)+1)-(FIND("ce ",A4242)+2)))=0,VALUE(MID(A4242,FIND("nt ",A4242)+2,(FIND(", Af",A4242)-(FIND("nt ",A4242)+2)))),VALUE(MID(A4242,FIND("ce ",A4242)+2,(LEN(A4242)+1)-(FIND("ce ",A4242)+2))))),"REJECTED"))</f>
        <v/>
      </c>
      <c r="E4242" t="str">
        <f t="shared" ref="E4242" si="6643"><![CDATA[IF(A4242="","",IF(AND(B4242="REJECTED",C4242="REJECTED",D4242="REJECTED"),"REJECTED",IF(AND(B4242="Charged",D4242>0),"TRUE",IF(AND(B4242=C4242,B4242=D4242),"TRUE",IF(AND(B4242=D4242,B4242<>C4242),"TRUE ROAMING",IF(LEFT(B4242,3)="not",IF(AND(D4242<>VALUE(RIGHT(B4242,LEN(B4242)-3)),C4242=D4242,D4242<>0),"TRUE",IF(AND(D4242<>VALUE(RIGHT(B4242,LEN(B4242)-3)),C4242<>D4242,D4242<>0),"TRUE ROAMING","FALSE")),"FALSE"))))))]]></f>
        <v/>
      </c>
    </row>
    <row r="4244" spans="2:5" x14ac:dyDescent="0.25">
      <c r="B4244" t="str">
        <f t="shared" ref="B4244:B4307" si="6644">IF(A4245="","","Kalkulasi Bonus")</f>
        <v/>
      </c>
      <c r="C4244" s="4" t="str">
        <f t="shared" ref="C4244:C4307" si="6645">IF(A4245="","",SUBSTITUTE(MID(A4245,FIND("[",A4245)+1,FIND("]",A4245,2)-(FIND("[",A4245)+1)),"-"," "))</f>
        <v/>
      </c>
      <c r="D4244" s="4"/>
      <c r="E4244" s="4"/>
    </row>
    <row r="4245" spans="2:5" x14ac:dyDescent="0.25">
      <c r="B4245" t="str">
        <f t="shared" ref="B4245:B4308" si="6646">IF(A4245="","","Result Bonus")</f>
        <v/>
      </c>
      <c r="C4245" s="4" t="str">
        <f t="shared" ref="C4245:C4308" si="6647">IF(A4245="","",MID(A4245,FIND(":",A4245)+2,(LEN(A4245)+1)-(FIND(":",A4245)+2)))</f>
        <v/>
      </c>
      <c r="D4245" s="4"/>
      <c r="E4245" s="4"/>
    </row>
    <row r="4247" spans="2:5" x14ac:dyDescent="0.25">
      <c r="B4247" s="3" t="str">
        <f t="shared" si="6584"/>
        <v/>
      </c>
      <c r="C4247" s="3" t="str">
        <f t="shared" ref="C4247" si="6648">IF(A4247="","",IF(ISERR(FIND("###  (",A4247)),IF(OR(RIGHT(A4247,9)="ACTIVATED",RIGHT(A4247,6)="sukses",RIGHT(A4247,2)="OK"),"OK",VALUE(MID(A4249,FIND(":",A4249)+2,(LEN(A4249)+1)-(FIND(":",A4249)+2)))),"REJECTED"))</f>
        <v/>
      </c>
      <c r="D4247" s="3" t="str">
        <f t="shared" ref="D4247:D4310" si="6649">IF(A4247="","",IF(ISERR(FIND("###  (",A4247)),IF(OR(RIGHT(A4247,9)="ACTIVATED",RIGHT(A4247,6)="sukses",RIGHT(A4247,2)="OK"),"OK",IF(VALUE(MID(A4247,FIND("ce ",A4247)+2,(LEN(A4247)+1)-(FIND("ce ",A4247)+2)))=0,VALUE(MID(A4247,FIND("nt ",A4247)+2,(FIND(", Af",A4247)-(FIND("nt ",A4247)+2)))),VALUE(MID(A4247,FIND("ce ",A4247)+2,(LEN(A4247)+1)-(FIND("ce ",A4247)+2))))),"REJECTED"))</f>
        <v/>
      </c>
      <c r="E4247" t="str">
        <f t="shared" ref="E4247" si="6650"><![CDATA[IF(A4247="","",IF(AND(B4247="REJECTED",C4247="REJECTED",D4247="REJECTED"),"REJECTED",IF(AND(B4247="Charged",D4247>0),"TRUE",IF(AND(B4247=C4247,B4247=D4247),"TRUE",IF(AND(B4247=D4247,B4247<>C4247),"TRUE ROAMING",IF(LEFT(B4247,3)="not",IF(AND(D4247<>VALUE(RIGHT(B4247,LEN(B4247)-3)),C4247=D4247,D4247<>0),"TRUE",IF(AND(D4247<>VALUE(RIGHT(B4247,LEN(B4247)-3)),C4247<>D4247,D4247<>0),"TRUE ROAMING","FALSE")),"FALSE"))))))]]></f>
        <v/>
      </c>
    </row>
    <row r="4249" spans="2:5" x14ac:dyDescent="0.25">
      <c r="B4249" t="str">
        <f t="shared" ref="B4249:B4312" si="6651">IF(A4250="","","Kalkulasi Bonus")</f>
        <v/>
      </c>
      <c r="C4249" s="4" t="str">
        <f t="shared" ref="C4249:C4312" si="6652">IF(A4250="","",SUBSTITUTE(MID(A4250,FIND("[",A4250)+1,FIND("]",A4250,2)-(FIND("[",A4250)+1)),"-"," "))</f>
        <v/>
      </c>
      <c r="D4249" s="4"/>
      <c r="E4249" s="4"/>
    </row>
    <row r="4250" spans="2:5" x14ac:dyDescent="0.25">
      <c r="B4250" t="str">
        <f t="shared" ref="B4250:B4313" si="6653">IF(A4250="","","Result Bonus")</f>
        <v/>
      </c>
      <c r="C4250" s="4" t="str">
        <f t="shared" ref="C4250:C4313" si="6654">IF(A4250="","",MID(A4250,FIND(":",A4250)+2,(LEN(A4250)+1)-(FIND(":",A4250)+2)))</f>
        <v/>
      </c>
      <c r="D4250" s="4"/>
      <c r="E4250" s="4"/>
    </row>
    <row r="4252" spans="2:5" x14ac:dyDescent="0.25">
      <c r="B4252" s="3" t="str">
        <f t="shared" si="6584"/>
        <v/>
      </c>
      <c r="C4252" s="3" t="str">
        <f t="shared" ref="C4252" si="6655">IF(A4252="","",IF(ISERR(FIND("###  (",A4252)),IF(OR(RIGHT(A4252,9)="ACTIVATED",RIGHT(A4252,6)="sukses",RIGHT(A4252,2)="OK"),"OK",VALUE(MID(A4254,FIND(":",A4254)+2,(LEN(A4254)+1)-(FIND(":",A4254)+2)))),"REJECTED"))</f>
        <v/>
      </c>
      <c r="D4252" s="3" t="str">
        <f t="shared" ref="D4252:D4315" si="6656">IF(A4252="","",IF(ISERR(FIND("###  (",A4252)),IF(OR(RIGHT(A4252,9)="ACTIVATED",RIGHT(A4252,6)="sukses",RIGHT(A4252,2)="OK"),"OK",IF(VALUE(MID(A4252,FIND("ce ",A4252)+2,(LEN(A4252)+1)-(FIND("ce ",A4252)+2)))=0,VALUE(MID(A4252,FIND("nt ",A4252)+2,(FIND(", Af",A4252)-(FIND("nt ",A4252)+2)))),VALUE(MID(A4252,FIND("ce ",A4252)+2,(LEN(A4252)+1)-(FIND("ce ",A4252)+2))))),"REJECTED"))</f>
        <v/>
      </c>
      <c r="E4252" t="str">
        <f t="shared" ref="E4252" si="6657"><![CDATA[IF(A4252="","",IF(AND(B4252="REJECTED",C4252="REJECTED",D4252="REJECTED"),"REJECTED",IF(AND(B4252="Charged",D4252>0),"TRUE",IF(AND(B4252=C4252,B4252=D4252),"TRUE",IF(AND(B4252=D4252,B4252<>C4252),"TRUE ROAMING",IF(LEFT(B4252,3)="not",IF(AND(D4252<>VALUE(RIGHT(B4252,LEN(B4252)-3)),C4252=D4252,D4252<>0),"TRUE",IF(AND(D4252<>VALUE(RIGHT(B4252,LEN(B4252)-3)),C4252<>D4252,D4252<>0),"TRUE ROAMING","FALSE")),"FALSE"))))))]]></f>
        <v/>
      </c>
    </row>
    <row r="4254" spans="2:5" x14ac:dyDescent="0.25">
      <c r="B4254" t="str">
        <f t="shared" ref="B4254:B4317" si="6658">IF(A4255="","","Kalkulasi Bonus")</f>
        <v/>
      </c>
      <c r="C4254" s="4" t="str">
        <f t="shared" ref="C4254:C4317" si="6659">IF(A4255="","",SUBSTITUTE(MID(A4255,FIND("[",A4255)+1,FIND("]",A4255,2)-(FIND("[",A4255)+1)),"-"," "))</f>
        <v/>
      </c>
      <c r="D4254" s="4"/>
      <c r="E4254" s="4"/>
    </row>
    <row r="4255" spans="2:5" x14ac:dyDescent="0.25">
      <c r="B4255" t="str">
        <f t="shared" ref="B4255:B4318" si="6660">IF(A4255="","","Result Bonus")</f>
        <v/>
      </c>
      <c r="C4255" s="4" t="str">
        <f t="shared" ref="C4255:C4318" si="6661">IF(A4255="","",MID(A4255,FIND(":",A4255)+2,(LEN(A4255)+1)-(FIND(":",A4255)+2)))</f>
        <v/>
      </c>
      <c r="D4255" s="4"/>
      <c r="E4255" s="4"/>
    </row>
    <row r="4257" spans="2:5" x14ac:dyDescent="0.25">
      <c r="B4257" s="3" t="str">
        <f t="shared" si="6584"/>
        <v/>
      </c>
      <c r="C4257" s="3" t="str">
        <f t="shared" ref="C4257" si="6662">IF(A4257="","",IF(ISERR(FIND("###  (",A4257)),IF(OR(RIGHT(A4257,9)="ACTIVATED",RIGHT(A4257,6)="sukses",RIGHT(A4257,2)="OK"),"OK",VALUE(MID(A4259,FIND(":",A4259)+2,(LEN(A4259)+1)-(FIND(":",A4259)+2)))),"REJECTED"))</f>
        <v/>
      </c>
      <c r="D4257" s="3" t="str">
        <f t="shared" ref="D4257:D4320" si="6663">IF(A4257="","",IF(ISERR(FIND("###  (",A4257)),IF(OR(RIGHT(A4257,9)="ACTIVATED",RIGHT(A4257,6)="sukses",RIGHT(A4257,2)="OK"),"OK",IF(VALUE(MID(A4257,FIND("ce ",A4257)+2,(LEN(A4257)+1)-(FIND("ce ",A4257)+2)))=0,VALUE(MID(A4257,FIND("nt ",A4257)+2,(FIND(", Af",A4257)-(FIND("nt ",A4257)+2)))),VALUE(MID(A4257,FIND("ce ",A4257)+2,(LEN(A4257)+1)-(FIND("ce ",A4257)+2))))),"REJECTED"))</f>
        <v/>
      </c>
      <c r="E4257" t="str">
        <f t="shared" ref="E4257" si="6664"><![CDATA[IF(A4257="","",IF(AND(B4257="REJECTED",C4257="REJECTED",D4257="REJECTED"),"REJECTED",IF(AND(B4257="Charged",D4257>0),"TRUE",IF(AND(B4257=C4257,B4257=D4257),"TRUE",IF(AND(B4257=D4257,B4257<>C4257),"TRUE ROAMING",IF(LEFT(B4257,3)="not",IF(AND(D4257<>VALUE(RIGHT(B4257,LEN(B4257)-3)),C4257=D4257,D4257<>0),"TRUE",IF(AND(D4257<>VALUE(RIGHT(B4257,LEN(B4257)-3)),C4257<>D4257,D4257<>0),"TRUE ROAMING","FALSE")),"FALSE"))))))]]></f>
        <v/>
      </c>
    </row>
    <row r="4259" spans="2:5" x14ac:dyDescent="0.25">
      <c r="B4259" t="str">
        <f t="shared" ref="B4259:B4322" si="6665">IF(A4260="","","Kalkulasi Bonus")</f>
        <v/>
      </c>
      <c r="C4259" s="4" t="str">
        <f t="shared" ref="C4259:C4322" si="6666">IF(A4260="","",SUBSTITUTE(MID(A4260,FIND("[",A4260)+1,FIND("]",A4260,2)-(FIND("[",A4260)+1)),"-"," "))</f>
        <v/>
      </c>
      <c r="D4259" s="4"/>
      <c r="E4259" s="4"/>
    </row>
    <row r="4260" spans="2:5" x14ac:dyDescent="0.25">
      <c r="B4260" t="str">
        <f t="shared" ref="B4260:B4323" si="6667">IF(A4260="","","Result Bonus")</f>
        <v/>
      </c>
      <c r="C4260" s="4" t="str">
        <f t="shared" ref="C4260:C4323" si="6668">IF(A4260="","",MID(A4260,FIND(":",A4260)+2,(LEN(A4260)+1)-(FIND(":",A4260)+2)))</f>
        <v/>
      </c>
      <c r="D4260" s="4"/>
      <c r="E4260" s="4"/>
    </row>
    <row r="4262" spans="2:5" x14ac:dyDescent="0.25">
      <c r="B4262" s="3" t="str">
        <f t="shared" si="6584"/>
        <v/>
      </c>
      <c r="C4262" s="3" t="str">
        <f t="shared" ref="C4262" si="6669">IF(A4262="","",IF(ISERR(FIND("###  (",A4262)),IF(OR(RIGHT(A4262,9)="ACTIVATED",RIGHT(A4262,6)="sukses",RIGHT(A4262,2)="OK"),"OK",VALUE(MID(A4264,FIND(":",A4264)+2,(LEN(A4264)+1)-(FIND(":",A4264)+2)))),"REJECTED"))</f>
        <v/>
      </c>
      <c r="D4262" s="3" t="str">
        <f t="shared" ref="D4262:D4325" si="6670">IF(A4262="","",IF(ISERR(FIND("###  (",A4262)),IF(OR(RIGHT(A4262,9)="ACTIVATED",RIGHT(A4262,6)="sukses",RIGHT(A4262,2)="OK"),"OK",IF(VALUE(MID(A4262,FIND("ce ",A4262)+2,(LEN(A4262)+1)-(FIND("ce ",A4262)+2)))=0,VALUE(MID(A4262,FIND("nt ",A4262)+2,(FIND(", Af",A4262)-(FIND("nt ",A4262)+2)))),VALUE(MID(A4262,FIND("ce ",A4262)+2,(LEN(A4262)+1)-(FIND("ce ",A4262)+2))))),"REJECTED"))</f>
        <v/>
      </c>
      <c r="E4262" t="str">
        <f t="shared" ref="E4262" si="6671"><![CDATA[IF(A4262="","",IF(AND(B4262="REJECTED",C4262="REJECTED",D4262="REJECTED"),"REJECTED",IF(AND(B4262="Charged",D4262>0),"TRUE",IF(AND(B4262=C4262,B4262=D4262),"TRUE",IF(AND(B4262=D4262,B4262<>C4262),"TRUE ROAMING",IF(LEFT(B4262,3)="not",IF(AND(D4262<>VALUE(RIGHT(B4262,LEN(B4262)-3)),C4262=D4262,D4262<>0),"TRUE",IF(AND(D4262<>VALUE(RIGHT(B4262,LEN(B4262)-3)),C4262<>D4262,D4262<>0),"TRUE ROAMING","FALSE")),"FALSE"))))))]]></f>
        <v/>
      </c>
    </row>
    <row r="4264" spans="2:5" x14ac:dyDescent="0.25">
      <c r="B4264" t="str">
        <f t="shared" ref="B4264:B4327" si="6672">IF(A4265="","","Kalkulasi Bonus")</f>
        <v/>
      </c>
      <c r="C4264" s="4" t="str">
        <f t="shared" ref="C4264:C4327" si="6673">IF(A4265="","",SUBSTITUTE(MID(A4265,FIND("[",A4265)+1,FIND("]",A4265,2)-(FIND("[",A4265)+1)),"-"," "))</f>
        <v/>
      </c>
      <c r="D4264" s="4"/>
      <c r="E4264" s="4"/>
    </row>
    <row r="4265" spans="2:5" x14ac:dyDescent="0.25">
      <c r="B4265" t="str">
        <f t="shared" ref="B4265:B4328" si="6674">IF(A4265="","","Result Bonus")</f>
        <v/>
      </c>
      <c r="C4265" s="4" t="str">
        <f t="shared" ref="C4265:C4328" si="6675">IF(A4265="","",MID(A4265,FIND(":",A4265)+2,(LEN(A4265)+1)-(FIND(":",A4265)+2)))</f>
        <v/>
      </c>
      <c r="D4265" s="4"/>
      <c r="E4265" s="4"/>
    </row>
    <row r="4267" spans="2:5" x14ac:dyDescent="0.25">
      <c r="B4267" s="3" t="str">
        <f t="shared" ref="B4267:B4327" si="6676">IF(A4267="","",IF(ISERR(FIND("###  (",A4267)),IF(OR(RIGHT(A4267,9)="ACTIVATED",RIGHT(A4267,6)="sukses",RIGHT(A4267,2)="OK"),"OK",IF(ISERR(VALUE(MID(A4267,FIND("[",A4267)+1,FIND("]",A4267,2)-(FIND("[",A4267)+1)))),MID(A4267,FIND("[",A4267)+1,FIND("]",A4267,2)-(FIND("[",A4267)+1)),VALUE(MID(A4267,FIND("[",A4267)+1,FIND("]",A4267,2)-(FIND("[",A4267)+1))))),"REJECTED"))</f>
        <v/>
      </c>
      <c r="C4267" s="3" t="str">
        <f t="shared" ref="C4267" si="6677">IF(A4267="","",IF(ISERR(FIND("###  (",A4267)),IF(OR(RIGHT(A4267,9)="ACTIVATED",RIGHT(A4267,6)="sukses",RIGHT(A4267,2)="OK"),"OK",VALUE(MID(A4269,FIND(":",A4269)+2,(LEN(A4269)+1)-(FIND(":",A4269)+2)))),"REJECTED"))</f>
        <v/>
      </c>
      <c r="D4267" s="3" t="str">
        <f t="shared" ref="D4267:D4330" si="6678">IF(A4267="","",IF(ISERR(FIND("###  (",A4267)),IF(OR(RIGHT(A4267,9)="ACTIVATED",RIGHT(A4267,6)="sukses",RIGHT(A4267,2)="OK"),"OK",IF(VALUE(MID(A4267,FIND("ce ",A4267)+2,(LEN(A4267)+1)-(FIND("ce ",A4267)+2)))=0,VALUE(MID(A4267,FIND("nt ",A4267)+2,(FIND(", Af",A4267)-(FIND("nt ",A4267)+2)))),VALUE(MID(A4267,FIND("ce ",A4267)+2,(LEN(A4267)+1)-(FIND("ce ",A4267)+2))))),"REJECTED"))</f>
        <v/>
      </c>
      <c r="E4267" t="str">
        <f t="shared" ref="E4267" si="6679"><![CDATA[IF(A4267="","",IF(AND(B4267="REJECTED",C4267="REJECTED",D4267="REJECTED"),"REJECTED",IF(AND(B4267="Charged",D4267>0),"TRUE",IF(AND(B4267=C4267,B4267=D4267),"TRUE",IF(AND(B4267=D4267,B4267<>C4267),"TRUE ROAMING",IF(LEFT(B4267,3)="not",IF(AND(D4267<>VALUE(RIGHT(B4267,LEN(B4267)-3)),C4267=D4267,D4267<>0),"TRUE",IF(AND(D4267<>VALUE(RIGHT(B4267,LEN(B4267)-3)),C4267<>D4267,D4267<>0),"TRUE ROAMING","FALSE")),"FALSE"))))))]]></f>
        <v/>
      </c>
    </row>
    <row r="4269" spans="2:5" x14ac:dyDescent="0.25">
      <c r="B4269" t="str">
        <f t="shared" ref="B4269:B4332" si="6680">IF(A4270="","","Kalkulasi Bonus")</f>
        <v/>
      </c>
      <c r="C4269" s="4" t="str">
        <f t="shared" ref="C4269:C4332" si="6681">IF(A4270="","",SUBSTITUTE(MID(A4270,FIND("[",A4270)+1,FIND("]",A4270,2)-(FIND("[",A4270)+1)),"-"," "))</f>
        <v/>
      </c>
      <c r="D4269" s="4"/>
      <c r="E4269" s="4"/>
    </row>
    <row r="4270" spans="2:5" x14ac:dyDescent="0.25">
      <c r="B4270" t="str">
        <f t="shared" ref="B4270:B4333" si="6682">IF(A4270="","","Result Bonus")</f>
        <v/>
      </c>
      <c r="C4270" s="4" t="str">
        <f t="shared" ref="C4270:C4333" si="6683">IF(A4270="","",MID(A4270,FIND(":",A4270)+2,(LEN(A4270)+1)-(FIND(":",A4270)+2)))</f>
        <v/>
      </c>
      <c r="D4270" s="4"/>
      <c r="E4270" s="4"/>
    </row>
    <row r="4272" spans="2:5" x14ac:dyDescent="0.25">
      <c r="B4272" s="3" t="str">
        <f t="shared" si="6676"/>
        <v/>
      </c>
      <c r="C4272" s="3" t="str">
        <f t="shared" ref="C4272" si="6684">IF(A4272="","",IF(ISERR(FIND("###  (",A4272)),IF(OR(RIGHT(A4272,9)="ACTIVATED",RIGHT(A4272,6)="sukses",RIGHT(A4272,2)="OK"),"OK",VALUE(MID(A4274,FIND(":",A4274)+2,(LEN(A4274)+1)-(FIND(":",A4274)+2)))),"REJECTED"))</f>
        <v/>
      </c>
      <c r="D4272" s="3" t="str">
        <f t="shared" ref="D4272:D4335" si="6685">IF(A4272="","",IF(ISERR(FIND("###  (",A4272)),IF(OR(RIGHT(A4272,9)="ACTIVATED",RIGHT(A4272,6)="sukses",RIGHT(A4272,2)="OK"),"OK",IF(VALUE(MID(A4272,FIND("ce ",A4272)+2,(LEN(A4272)+1)-(FIND("ce ",A4272)+2)))=0,VALUE(MID(A4272,FIND("nt ",A4272)+2,(FIND(", Af",A4272)-(FIND("nt ",A4272)+2)))),VALUE(MID(A4272,FIND("ce ",A4272)+2,(LEN(A4272)+1)-(FIND("ce ",A4272)+2))))),"REJECTED"))</f>
        <v/>
      </c>
      <c r="E4272" t="str">
        <f t="shared" ref="E4272" si="6686"><![CDATA[IF(A4272="","",IF(AND(B4272="REJECTED",C4272="REJECTED",D4272="REJECTED"),"REJECTED",IF(AND(B4272="Charged",D4272>0),"TRUE",IF(AND(B4272=C4272,B4272=D4272),"TRUE",IF(AND(B4272=D4272,B4272<>C4272),"TRUE ROAMING",IF(LEFT(B4272,3)="not",IF(AND(D4272<>VALUE(RIGHT(B4272,LEN(B4272)-3)),C4272=D4272,D4272<>0),"TRUE",IF(AND(D4272<>VALUE(RIGHT(B4272,LEN(B4272)-3)),C4272<>D4272,D4272<>0),"TRUE ROAMING","FALSE")),"FALSE"))))))]]></f>
        <v/>
      </c>
    </row>
    <row r="4274" spans="2:5" x14ac:dyDescent="0.25">
      <c r="B4274" t="str">
        <f t="shared" ref="B4274:B4337" si="6687">IF(A4275="","","Kalkulasi Bonus")</f>
        <v/>
      </c>
      <c r="C4274" s="4" t="str">
        <f t="shared" ref="C4274:C4337" si="6688">IF(A4275="","",SUBSTITUTE(MID(A4275,FIND("[",A4275)+1,FIND("]",A4275,2)-(FIND("[",A4275)+1)),"-"," "))</f>
        <v/>
      </c>
      <c r="D4274" s="4"/>
      <c r="E4274" s="4"/>
    </row>
    <row r="4275" spans="2:5" x14ac:dyDescent="0.25">
      <c r="B4275" t="str">
        <f t="shared" ref="B4275:B4338" si="6689">IF(A4275="","","Result Bonus")</f>
        <v/>
      </c>
      <c r="C4275" s="4" t="str">
        <f t="shared" ref="C4275:C4338" si="6690">IF(A4275="","",MID(A4275,FIND(":",A4275)+2,(LEN(A4275)+1)-(FIND(":",A4275)+2)))</f>
        <v/>
      </c>
      <c r="D4275" s="4"/>
      <c r="E4275" s="4"/>
    </row>
    <row r="4277" spans="2:5" x14ac:dyDescent="0.25">
      <c r="B4277" s="3" t="str">
        <f t="shared" si="6676"/>
        <v/>
      </c>
      <c r="C4277" s="3" t="str">
        <f t="shared" ref="C4277" si="6691">IF(A4277="","",IF(ISERR(FIND("###  (",A4277)),IF(OR(RIGHT(A4277,9)="ACTIVATED",RIGHT(A4277,6)="sukses",RIGHT(A4277,2)="OK"),"OK",VALUE(MID(A4279,FIND(":",A4279)+2,(LEN(A4279)+1)-(FIND(":",A4279)+2)))),"REJECTED"))</f>
        <v/>
      </c>
      <c r="D4277" s="3" t="str">
        <f t="shared" ref="D4277:D4340" si="6692">IF(A4277="","",IF(ISERR(FIND("###  (",A4277)),IF(OR(RIGHT(A4277,9)="ACTIVATED",RIGHT(A4277,6)="sukses",RIGHT(A4277,2)="OK"),"OK",IF(VALUE(MID(A4277,FIND("ce ",A4277)+2,(LEN(A4277)+1)-(FIND("ce ",A4277)+2)))=0,VALUE(MID(A4277,FIND("nt ",A4277)+2,(FIND(", Af",A4277)-(FIND("nt ",A4277)+2)))),VALUE(MID(A4277,FIND("ce ",A4277)+2,(LEN(A4277)+1)-(FIND("ce ",A4277)+2))))),"REJECTED"))</f>
        <v/>
      </c>
      <c r="E4277" t="str">
        <f t="shared" ref="E4277" si="6693"><![CDATA[IF(A4277="","",IF(AND(B4277="REJECTED",C4277="REJECTED",D4277="REJECTED"),"REJECTED",IF(AND(B4277="Charged",D4277>0),"TRUE",IF(AND(B4277=C4277,B4277=D4277),"TRUE",IF(AND(B4277=D4277,B4277<>C4277),"TRUE ROAMING",IF(LEFT(B4277,3)="not",IF(AND(D4277<>VALUE(RIGHT(B4277,LEN(B4277)-3)),C4277=D4277,D4277<>0),"TRUE",IF(AND(D4277<>VALUE(RIGHT(B4277,LEN(B4277)-3)),C4277<>D4277,D4277<>0),"TRUE ROAMING","FALSE")),"FALSE"))))))]]></f>
        <v/>
      </c>
    </row>
    <row r="4279" spans="2:5" x14ac:dyDescent="0.25">
      <c r="B4279" t="str">
        <f t="shared" ref="B4279:B4342" si="6694">IF(A4280="","","Kalkulasi Bonus")</f>
        <v/>
      </c>
      <c r="C4279" s="4" t="str">
        <f t="shared" ref="C4279:C4342" si="6695">IF(A4280="","",SUBSTITUTE(MID(A4280,FIND("[",A4280)+1,FIND("]",A4280,2)-(FIND("[",A4280)+1)),"-"," "))</f>
        <v/>
      </c>
      <c r="D4279" s="4"/>
      <c r="E4279" s="4"/>
    </row>
    <row r="4280" spans="2:5" x14ac:dyDescent="0.25">
      <c r="B4280" t="str">
        <f t="shared" ref="B4280:B4343" si="6696">IF(A4280="","","Result Bonus")</f>
        <v/>
      </c>
      <c r="C4280" s="4" t="str">
        <f t="shared" ref="C4280:C4343" si="6697">IF(A4280="","",MID(A4280,FIND(":",A4280)+2,(LEN(A4280)+1)-(FIND(":",A4280)+2)))</f>
        <v/>
      </c>
      <c r="D4280" s="4"/>
      <c r="E4280" s="4"/>
    </row>
    <row r="4282" spans="2:5" x14ac:dyDescent="0.25">
      <c r="B4282" s="3" t="str">
        <f t="shared" si="6676"/>
        <v/>
      </c>
      <c r="C4282" s="3" t="str">
        <f t="shared" ref="C4282" si="6698">IF(A4282="","",IF(ISERR(FIND("###  (",A4282)),IF(OR(RIGHT(A4282,9)="ACTIVATED",RIGHT(A4282,6)="sukses",RIGHT(A4282,2)="OK"),"OK",VALUE(MID(A4284,FIND(":",A4284)+2,(LEN(A4284)+1)-(FIND(":",A4284)+2)))),"REJECTED"))</f>
        <v/>
      </c>
      <c r="D4282" s="3" t="str">
        <f t="shared" ref="D4282:D4345" si="6699">IF(A4282="","",IF(ISERR(FIND("###  (",A4282)),IF(OR(RIGHT(A4282,9)="ACTIVATED",RIGHT(A4282,6)="sukses",RIGHT(A4282,2)="OK"),"OK",IF(VALUE(MID(A4282,FIND("ce ",A4282)+2,(LEN(A4282)+1)-(FIND("ce ",A4282)+2)))=0,VALUE(MID(A4282,FIND("nt ",A4282)+2,(FIND(", Af",A4282)-(FIND("nt ",A4282)+2)))),VALUE(MID(A4282,FIND("ce ",A4282)+2,(LEN(A4282)+1)-(FIND("ce ",A4282)+2))))),"REJECTED"))</f>
        <v/>
      </c>
      <c r="E4282" t="str">
        <f t="shared" ref="E4282" si="6700"><![CDATA[IF(A4282="","",IF(AND(B4282="REJECTED",C4282="REJECTED",D4282="REJECTED"),"REJECTED",IF(AND(B4282="Charged",D4282>0),"TRUE",IF(AND(B4282=C4282,B4282=D4282),"TRUE",IF(AND(B4282=D4282,B4282<>C4282),"TRUE ROAMING",IF(LEFT(B4282,3)="not",IF(AND(D4282<>VALUE(RIGHT(B4282,LEN(B4282)-3)),C4282=D4282,D4282<>0),"TRUE",IF(AND(D4282<>VALUE(RIGHT(B4282,LEN(B4282)-3)),C4282<>D4282,D4282<>0),"TRUE ROAMING","FALSE")),"FALSE"))))))]]></f>
        <v/>
      </c>
    </row>
    <row r="4284" spans="2:5" x14ac:dyDescent="0.25">
      <c r="B4284" t="str">
        <f t="shared" ref="B4284:B4347" si="6701">IF(A4285="","","Kalkulasi Bonus")</f>
        <v/>
      </c>
      <c r="C4284" s="4" t="str">
        <f t="shared" ref="C4284:C4347" si="6702">IF(A4285="","",SUBSTITUTE(MID(A4285,FIND("[",A4285)+1,FIND("]",A4285,2)-(FIND("[",A4285)+1)),"-"," "))</f>
        <v/>
      </c>
      <c r="D4284" s="4"/>
      <c r="E4284" s="4"/>
    </row>
    <row r="4285" spans="2:5" x14ac:dyDescent="0.25">
      <c r="B4285" t="str">
        <f t="shared" ref="B4285:B4348" si="6703">IF(A4285="","","Result Bonus")</f>
        <v/>
      </c>
      <c r="C4285" s="4" t="str">
        <f t="shared" ref="C4285:C4348" si="6704">IF(A4285="","",MID(A4285,FIND(":",A4285)+2,(LEN(A4285)+1)-(FIND(":",A4285)+2)))</f>
        <v/>
      </c>
      <c r="D4285" s="4"/>
      <c r="E4285" s="4"/>
    </row>
    <row r="4287" spans="2:5" x14ac:dyDescent="0.25">
      <c r="B4287" s="3" t="str">
        <f t="shared" si="6676"/>
        <v/>
      </c>
      <c r="C4287" s="3" t="str">
        <f t="shared" ref="C4287" si="6705">IF(A4287="","",IF(ISERR(FIND("###  (",A4287)),IF(OR(RIGHT(A4287,9)="ACTIVATED",RIGHT(A4287,6)="sukses",RIGHT(A4287,2)="OK"),"OK",VALUE(MID(A4289,FIND(":",A4289)+2,(LEN(A4289)+1)-(FIND(":",A4289)+2)))),"REJECTED"))</f>
        <v/>
      </c>
      <c r="D4287" s="3" t="str">
        <f t="shared" ref="D4287:D4350" si="6706">IF(A4287="","",IF(ISERR(FIND("###  (",A4287)),IF(OR(RIGHT(A4287,9)="ACTIVATED",RIGHT(A4287,6)="sukses",RIGHT(A4287,2)="OK"),"OK",IF(VALUE(MID(A4287,FIND("ce ",A4287)+2,(LEN(A4287)+1)-(FIND("ce ",A4287)+2)))=0,VALUE(MID(A4287,FIND("nt ",A4287)+2,(FIND(", Af",A4287)-(FIND("nt ",A4287)+2)))),VALUE(MID(A4287,FIND("ce ",A4287)+2,(LEN(A4287)+1)-(FIND("ce ",A4287)+2))))),"REJECTED"))</f>
        <v/>
      </c>
      <c r="E4287" t="str">
        <f t="shared" ref="E4287" si="6707"><![CDATA[IF(A4287="","",IF(AND(B4287="REJECTED",C4287="REJECTED",D4287="REJECTED"),"REJECTED",IF(AND(B4287="Charged",D4287>0),"TRUE",IF(AND(B4287=C4287,B4287=D4287),"TRUE",IF(AND(B4287=D4287,B4287<>C4287),"TRUE ROAMING",IF(LEFT(B4287,3)="not",IF(AND(D4287<>VALUE(RIGHT(B4287,LEN(B4287)-3)),C4287=D4287,D4287<>0),"TRUE",IF(AND(D4287<>VALUE(RIGHT(B4287,LEN(B4287)-3)),C4287<>D4287,D4287<>0),"TRUE ROAMING","FALSE")),"FALSE"))))))]]></f>
        <v/>
      </c>
    </row>
    <row r="4289" spans="2:5" x14ac:dyDescent="0.25">
      <c r="B4289" t="str">
        <f t="shared" ref="B4289:B4352" si="6708">IF(A4290="","","Kalkulasi Bonus")</f>
        <v/>
      </c>
      <c r="C4289" s="4" t="str">
        <f t="shared" ref="C4289:C4352" si="6709">IF(A4290="","",SUBSTITUTE(MID(A4290,FIND("[",A4290)+1,FIND("]",A4290,2)-(FIND("[",A4290)+1)),"-"," "))</f>
        <v/>
      </c>
      <c r="D4289" s="4"/>
      <c r="E4289" s="4"/>
    </row>
    <row r="4290" spans="2:5" x14ac:dyDescent="0.25">
      <c r="B4290" t="str">
        <f t="shared" ref="B4290:B4353" si="6710">IF(A4290="","","Result Bonus")</f>
        <v/>
      </c>
      <c r="C4290" s="4" t="str">
        <f t="shared" ref="C4290:C4353" si="6711">IF(A4290="","",MID(A4290,FIND(":",A4290)+2,(LEN(A4290)+1)-(FIND(":",A4290)+2)))</f>
        <v/>
      </c>
      <c r="D4290" s="4"/>
      <c r="E4290" s="4"/>
    </row>
    <row r="4292" spans="2:5" x14ac:dyDescent="0.25">
      <c r="B4292" s="3" t="str">
        <f t="shared" si="6676"/>
        <v/>
      </c>
      <c r="C4292" s="3" t="str">
        <f t="shared" ref="C4292" si="6712">IF(A4292="","",IF(ISERR(FIND("###  (",A4292)),IF(OR(RIGHT(A4292,9)="ACTIVATED",RIGHT(A4292,6)="sukses",RIGHT(A4292,2)="OK"),"OK",VALUE(MID(A4294,FIND(":",A4294)+2,(LEN(A4294)+1)-(FIND(":",A4294)+2)))),"REJECTED"))</f>
        <v/>
      </c>
      <c r="D4292" s="3" t="str">
        <f t="shared" ref="D4292:D4355" si="6713">IF(A4292="","",IF(ISERR(FIND("###  (",A4292)),IF(OR(RIGHT(A4292,9)="ACTIVATED",RIGHT(A4292,6)="sukses",RIGHT(A4292,2)="OK"),"OK",IF(VALUE(MID(A4292,FIND("ce ",A4292)+2,(LEN(A4292)+1)-(FIND("ce ",A4292)+2)))=0,VALUE(MID(A4292,FIND("nt ",A4292)+2,(FIND(", Af",A4292)-(FIND("nt ",A4292)+2)))),VALUE(MID(A4292,FIND("ce ",A4292)+2,(LEN(A4292)+1)-(FIND("ce ",A4292)+2))))),"REJECTED"))</f>
        <v/>
      </c>
      <c r="E4292" t="str">
        <f t="shared" ref="E4292" si="6714"><![CDATA[IF(A4292="","",IF(AND(B4292="REJECTED",C4292="REJECTED",D4292="REJECTED"),"REJECTED",IF(AND(B4292="Charged",D4292>0),"TRUE",IF(AND(B4292=C4292,B4292=D4292),"TRUE",IF(AND(B4292=D4292,B4292<>C4292),"TRUE ROAMING",IF(LEFT(B4292,3)="not",IF(AND(D4292<>VALUE(RIGHT(B4292,LEN(B4292)-3)),C4292=D4292,D4292<>0),"TRUE",IF(AND(D4292<>VALUE(RIGHT(B4292,LEN(B4292)-3)),C4292<>D4292,D4292<>0),"TRUE ROAMING","FALSE")),"FALSE"))))))]]></f>
        <v/>
      </c>
    </row>
    <row r="4294" spans="2:5" x14ac:dyDescent="0.25">
      <c r="B4294" t="str">
        <f t="shared" ref="B4294:B4357" si="6715">IF(A4295="","","Kalkulasi Bonus")</f>
        <v/>
      </c>
      <c r="C4294" s="4" t="str">
        <f t="shared" ref="C4294:C4357" si="6716">IF(A4295="","",SUBSTITUTE(MID(A4295,FIND("[",A4295)+1,FIND("]",A4295,2)-(FIND("[",A4295)+1)),"-"," "))</f>
        <v/>
      </c>
      <c r="D4294" s="4"/>
      <c r="E4294" s="4"/>
    </row>
    <row r="4295" spans="2:5" x14ac:dyDescent="0.25">
      <c r="B4295" t="str">
        <f t="shared" ref="B4295:B4358" si="6717">IF(A4295="","","Result Bonus")</f>
        <v/>
      </c>
      <c r="C4295" s="4" t="str">
        <f t="shared" ref="C4295:C4358" si="6718">IF(A4295="","",MID(A4295,FIND(":",A4295)+2,(LEN(A4295)+1)-(FIND(":",A4295)+2)))</f>
        <v/>
      </c>
      <c r="D4295" s="4"/>
      <c r="E4295" s="4"/>
    </row>
    <row r="4297" spans="2:5" x14ac:dyDescent="0.25">
      <c r="B4297" s="3" t="str">
        <f t="shared" si="6676"/>
        <v/>
      </c>
      <c r="C4297" s="3" t="str">
        <f t="shared" ref="C4297" si="6719">IF(A4297="","",IF(ISERR(FIND("###  (",A4297)),IF(OR(RIGHT(A4297,9)="ACTIVATED",RIGHT(A4297,6)="sukses",RIGHT(A4297,2)="OK"),"OK",VALUE(MID(A4299,FIND(":",A4299)+2,(LEN(A4299)+1)-(FIND(":",A4299)+2)))),"REJECTED"))</f>
        <v/>
      </c>
      <c r="D4297" s="3" t="str">
        <f t="shared" ref="D4297:D4360" si="6720">IF(A4297="","",IF(ISERR(FIND("###  (",A4297)),IF(OR(RIGHT(A4297,9)="ACTIVATED",RIGHT(A4297,6)="sukses",RIGHT(A4297,2)="OK"),"OK",IF(VALUE(MID(A4297,FIND("ce ",A4297)+2,(LEN(A4297)+1)-(FIND("ce ",A4297)+2)))=0,VALUE(MID(A4297,FIND("nt ",A4297)+2,(FIND(", Af",A4297)-(FIND("nt ",A4297)+2)))),VALUE(MID(A4297,FIND("ce ",A4297)+2,(LEN(A4297)+1)-(FIND("ce ",A4297)+2))))),"REJECTED"))</f>
        <v/>
      </c>
      <c r="E4297" t="str">
        <f t="shared" ref="E4297" si="6721"><![CDATA[IF(A4297="","",IF(AND(B4297="REJECTED",C4297="REJECTED",D4297="REJECTED"),"REJECTED",IF(AND(B4297="Charged",D4297>0),"TRUE",IF(AND(B4297=C4297,B4297=D4297),"TRUE",IF(AND(B4297=D4297,B4297<>C4297),"TRUE ROAMING",IF(LEFT(B4297,3)="not",IF(AND(D4297<>VALUE(RIGHT(B4297,LEN(B4297)-3)),C4297=D4297,D4297<>0),"TRUE",IF(AND(D4297<>VALUE(RIGHT(B4297,LEN(B4297)-3)),C4297<>D4297,D4297<>0),"TRUE ROAMING","FALSE")),"FALSE"))))))]]></f>
        <v/>
      </c>
    </row>
    <row r="4299" spans="2:5" x14ac:dyDescent="0.25">
      <c r="B4299" t="str">
        <f t="shared" ref="B4299:B4362" si="6722">IF(A4300="","","Kalkulasi Bonus")</f>
        <v/>
      </c>
      <c r="C4299" s="4" t="str">
        <f t="shared" ref="C4299:C4362" si="6723">IF(A4300="","",SUBSTITUTE(MID(A4300,FIND("[",A4300)+1,FIND("]",A4300,2)-(FIND("[",A4300)+1)),"-"," "))</f>
        <v/>
      </c>
      <c r="D4299" s="4"/>
      <c r="E4299" s="4"/>
    </row>
    <row r="4300" spans="2:5" x14ac:dyDescent="0.25">
      <c r="B4300" t="str">
        <f t="shared" ref="B4300:B4363" si="6724">IF(A4300="","","Result Bonus")</f>
        <v/>
      </c>
      <c r="C4300" s="4" t="str">
        <f t="shared" ref="C4300:C4363" si="6725">IF(A4300="","",MID(A4300,FIND(":",A4300)+2,(LEN(A4300)+1)-(FIND(":",A4300)+2)))</f>
        <v/>
      </c>
      <c r="D4300" s="4"/>
      <c r="E4300" s="4"/>
    </row>
    <row r="4302" spans="2:5" x14ac:dyDescent="0.25">
      <c r="B4302" s="3" t="str">
        <f t="shared" si="6676"/>
        <v/>
      </c>
      <c r="C4302" s="3" t="str">
        <f t="shared" ref="C4302" si="6726">IF(A4302="","",IF(ISERR(FIND("###  (",A4302)),IF(OR(RIGHT(A4302,9)="ACTIVATED",RIGHT(A4302,6)="sukses",RIGHT(A4302,2)="OK"),"OK",VALUE(MID(A4304,FIND(":",A4304)+2,(LEN(A4304)+1)-(FIND(":",A4304)+2)))),"REJECTED"))</f>
        <v/>
      </c>
      <c r="D4302" s="3" t="str">
        <f t="shared" ref="D4302:D4365" si="6727">IF(A4302="","",IF(ISERR(FIND("###  (",A4302)),IF(OR(RIGHT(A4302,9)="ACTIVATED",RIGHT(A4302,6)="sukses",RIGHT(A4302,2)="OK"),"OK",IF(VALUE(MID(A4302,FIND("ce ",A4302)+2,(LEN(A4302)+1)-(FIND("ce ",A4302)+2)))=0,VALUE(MID(A4302,FIND("nt ",A4302)+2,(FIND(", Af",A4302)-(FIND("nt ",A4302)+2)))),VALUE(MID(A4302,FIND("ce ",A4302)+2,(LEN(A4302)+1)-(FIND("ce ",A4302)+2))))),"REJECTED"))</f>
        <v/>
      </c>
      <c r="E4302" t="str">
        <f t="shared" ref="E4302" si="6728"><![CDATA[IF(A4302="","",IF(AND(B4302="REJECTED",C4302="REJECTED",D4302="REJECTED"),"REJECTED",IF(AND(B4302="Charged",D4302>0),"TRUE",IF(AND(B4302=C4302,B4302=D4302),"TRUE",IF(AND(B4302=D4302,B4302<>C4302),"TRUE ROAMING",IF(LEFT(B4302,3)="not",IF(AND(D4302<>VALUE(RIGHT(B4302,LEN(B4302)-3)),C4302=D4302,D4302<>0),"TRUE",IF(AND(D4302<>VALUE(RIGHT(B4302,LEN(B4302)-3)),C4302<>D4302,D4302<>0),"TRUE ROAMING","FALSE")),"FALSE"))))))]]></f>
        <v/>
      </c>
    </row>
    <row r="4304" spans="2:5" x14ac:dyDescent="0.25">
      <c r="B4304" t="str">
        <f t="shared" ref="B4304:B4367" si="6729">IF(A4305="","","Kalkulasi Bonus")</f>
        <v/>
      </c>
      <c r="C4304" s="4" t="str">
        <f t="shared" ref="C4304:C4367" si="6730">IF(A4305="","",SUBSTITUTE(MID(A4305,FIND("[",A4305)+1,FIND("]",A4305,2)-(FIND("[",A4305)+1)),"-"," "))</f>
        <v/>
      </c>
      <c r="D4304" s="4"/>
      <c r="E4304" s="4"/>
    </row>
    <row r="4305" spans="2:5" x14ac:dyDescent="0.25">
      <c r="B4305" t="str">
        <f t="shared" ref="B4305:B4368" si="6731">IF(A4305="","","Result Bonus")</f>
        <v/>
      </c>
      <c r="C4305" s="4" t="str">
        <f t="shared" ref="C4305:C4368" si="6732">IF(A4305="","",MID(A4305,FIND(":",A4305)+2,(LEN(A4305)+1)-(FIND(":",A4305)+2)))</f>
        <v/>
      </c>
      <c r="D4305" s="4"/>
      <c r="E4305" s="4"/>
    </row>
    <row r="4307" spans="2:5" x14ac:dyDescent="0.25">
      <c r="B4307" s="3" t="str">
        <f t="shared" si="6676"/>
        <v/>
      </c>
      <c r="C4307" s="3" t="str">
        <f t="shared" ref="C4307" si="6733">IF(A4307="","",IF(ISERR(FIND("###  (",A4307)),IF(OR(RIGHT(A4307,9)="ACTIVATED",RIGHT(A4307,6)="sukses",RIGHT(A4307,2)="OK"),"OK",VALUE(MID(A4309,FIND(":",A4309)+2,(LEN(A4309)+1)-(FIND(":",A4309)+2)))),"REJECTED"))</f>
        <v/>
      </c>
      <c r="D4307" s="3" t="str">
        <f t="shared" ref="D4307:D4370" si="6734">IF(A4307="","",IF(ISERR(FIND("###  (",A4307)),IF(OR(RIGHT(A4307,9)="ACTIVATED",RIGHT(A4307,6)="sukses",RIGHT(A4307,2)="OK"),"OK",IF(VALUE(MID(A4307,FIND("ce ",A4307)+2,(LEN(A4307)+1)-(FIND("ce ",A4307)+2)))=0,VALUE(MID(A4307,FIND("nt ",A4307)+2,(FIND(", Af",A4307)-(FIND("nt ",A4307)+2)))),VALUE(MID(A4307,FIND("ce ",A4307)+2,(LEN(A4307)+1)-(FIND("ce ",A4307)+2))))),"REJECTED"))</f>
        <v/>
      </c>
      <c r="E4307" t="str">
        <f t="shared" ref="E4307" si="6735"><![CDATA[IF(A4307="","",IF(AND(B4307="REJECTED",C4307="REJECTED",D4307="REJECTED"),"REJECTED",IF(AND(B4307="Charged",D4307>0),"TRUE",IF(AND(B4307=C4307,B4307=D4307),"TRUE",IF(AND(B4307=D4307,B4307<>C4307),"TRUE ROAMING",IF(LEFT(B4307,3)="not",IF(AND(D4307<>VALUE(RIGHT(B4307,LEN(B4307)-3)),C4307=D4307,D4307<>0),"TRUE",IF(AND(D4307<>VALUE(RIGHT(B4307,LEN(B4307)-3)),C4307<>D4307,D4307<>0),"TRUE ROAMING","FALSE")),"FALSE"))))))]]></f>
        <v/>
      </c>
    </row>
    <row r="4309" spans="2:5" x14ac:dyDescent="0.25">
      <c r="B4309" t="str">
        <f t="shared" ref="B4309:B4372" si="6736">IF(A4310="","","Kalkulasi Bonus")</f>
        <v/>
      </c>
      <c r="C4309" s="4" t="str">
        <f t="shared" ref="C4309:C4372" si="6737">IF(A4310="","",SUBSTITUTE(MID(A4310,FIND("[",A4310)+1,FIND("]",A4310,2)-(FIND("[",A4310)+1)),"-"," "))</f>
        <v/>
      </c>
      <c r="D4309" s="4"/>
      <c r="E4309" s="4"/>
    </row>
    <row r="4310" spans="2:5" x14ac:dyDescent="0.25">
      <c r="B4310" t="str">
        <f t="shared" ref="B4310:B4373" si="6738">IF(A4310="","","Result Bonus")</f>
        <v/>
      </c>
      <c r="C4310" s="4" t="str">
        <f t="shared" ref="C4310:C4373" si="6739">IF(A4310="","",MID(A4310,FIND(":",A4310)+2,(LEN(A4310)+1)-(FIND(":",A4310)+2)))</f>
        <v/>
      </c>
      <c r="D4310" s="4"/>
      <c r="E4310" s="4"/>
    </row>
    <row r="4312" spans="2:5" x14ac:dyDescent="0.25">
      <c r="B4312" s="3" t="str">
        <f t="shared" si="6676"/>
        <v/>
      </c>
      <c r="C4312" s="3" t="str">
        <f t="shared" ref="C4312" si="6740">IF(A4312="","",IF(ISERR(FIND("###  (",A4312)),IF(OR(RIGHT(A4312,9)="ACTIVATED",RIGHT(A4312,6)="sukses",RIGHT(A4312,2)="OK"),"OK",VALUE(MID(A4314,FIND(":",A4314)+2,(LEN(A4314)+1)-(FIND(":",A4314)+2)))),"REJECTED"))</f>
        <v/>
      </c>
      <c r="D4312" s="3" t="str">
        <f t="shared" ref="D4312:D4375" si="6741">IF(A4312="","",IF(ISERR(FIND("###  (",A4312)),IF(OR(RIGHT(A4312,9)="ACTIVATED",RIGHT(A4312,6)="sukses",RIGHT(A4312,2)="OK"),"OK",IF(VALUE(MID(A4312,FIND("ce ",A4312)+2,(LEN(A4312)+1)-(FIND("ce ",A4312)+2)))=0,VALUE(MID(A4312,FIND("nt ",A4312)+2,(FIND(", Af",A4312)-(FIND("nt ",A4312)+2)))),VALUE(MID(A4312,FIND("ce ",A4312)+2,(LEN(A4312)+1)-(FIND("ce ",A4312)+2))))),"REJECTED"))</f>
        <v/>
      </c>
      <c r="E4312" t="str">
        <f t="shared" ref="E4312" si="6742"><![CDATA[IF(A4312="","",IF(AND(B4312="REJECTED",C4312="REJECTED",D4312="REJECTED"),"REJECTED",IF(AND(B4312="Charged",D4312>0),"TRUE",IF(AND(B4312=C4312,B4312=D4312),"TRUE",IF(AND(B4312=D4312,B4312<>C4312),"TRUE ROAMING",IF(LEFT(B4312,3)="not",IF(AND(D4312<>VALUE(RIGHT(B4312,LEN(B4312)-3)),C4312=D4312,D4312<>0),"TRUE",IF(AND(D4312<>VALUE(RIGHT(B4312,LEN(B4312)-3)),C4312<>D4312,D4312<>0),"TRUE ROAMING","FALSE")),"FALSE"))))))]]></f>
        <v/>
      </c>
    </row>
    <row r="4314" spans="2:5" x14ac:dyDescent="0.25">
      <c r="B4314" t="str">
        <f t="shared" ref="B4314:B4377" si="6743">IF(A4315="","","Kalkulasi Bonus")</f>
        <v/>
      </c>
      <c r="C4314" s="4" t="str">
        <f t="shared" ref="C4314:C4377" si="6744">IF(A4315="","",SUBSTITUTE(MID(A4315,FIND("[",A4315)+1,FIND("]",A4315,2)-(FIND("[",A4315)+1)),"-"," "))</f>
        <v/>
      </c>
      <c r="D4314" s="4"/>
      <c r="E4314" s="4"/>
    </row>
    <row r="4315" spans="2:5" x14ac:dyDescent="0.25">
      <c r="B4315" t="str">
        <f t="shared" ref="B4315:B4378" si="6745">IF(A4315="","","Result Bonus")</f>
        <v/>
      </c>
      <c r="C4315" s="4" t="str">
        <f t="shared" ref="C4315:C4378" si="6746">IF(A4315="","",MID(A4315,FIND(":",A4315)+2,(LEN(A4315)+1)-(FIND(":",A4315)+2)))</f>
        <v/>
      </c>
      <c r="D4315" s="4"/>
      <c r="E4315" s="4"/>
    </row>
    <row r="4317" spans="2:5" x14ac:dyDescent="0.25">
      <c r="B4317" s="3" t="str">
        <f t="shared" si="6676"/>
        <v/>
      </c>
      <c r="C4317" s="3" t="str">
        <f t="shared" ref="C4317" si="6747">IF(A4317="","",IF(ISERR(FIND("###  (",A4317)),IF(OR(RIGHT(A4317,9)="ACTIVATED",RIGHT(A4317,6)="sukses",RIGHT(A4317,2)="OK"),"OK",VALUE(MID(A4319,FIND(":",A4319)+2,(LEN(A4319)+1)-(FIND(":",A4319)+2)))),"REJECTED"))</f>
        <v/>
      </c>
      <c r="D4317" s="3" t="str">
        <f t="shared" ref="D4317:D4380" si="6748">IF(A4317="","",IF(ISERR(FIND("###  (",A4317)),IF(OR(RIGHT(A4317,9)="ACTIVATED",RIGHT(A4317,6)="sukses",RIGHT(A4317,2)="OK"),"OK",IF(VALUE(MID(A4317,FIND("ce ",A4317)+2,(LEN(A4317)+1)-(FIND("ce ",A4317)+2)))=0,VALUE(MID(A4317,FIND("nt ",A4317)+2,(FIND(", Af",A4317)-(FIND("nt ",A4317)+2)))),VALUE(MID(A4317,FIND("ce ",A4317)+2,(LEN(A4317)+1)-(FIND("ce ",A4317)+2))))),"REJECTED"))</f>
        <v/>
      </c>
      <c r="E4317" t="str">
        <f t="shared" ref="E4317" si="6749"><![CDATA[IF(A4317="","",IF(AND(B4317="REJECTED",C4317="REJECTED",D4317="REJECTED"),"REJECTED",IF(AND(B4317="Charged",D4317>0),"TRUE",IF(AND(B4317=C4317,B4317=D4317),"TRUE",IF(AND(B4317=D4317,B4317<>C4317),"TRUE ROAMING",IF(LEFT(B4317,3)="not",IF(AND(D4317<>VALUE(RIGHT(B4317,LEN(B4317)-3)),C4317=D4317,D4317<>0),"TRUE",IF(AND(D4317<>VALUE(RIGHT(B4317,LEN(B4317)-3)),C4317<>D4317,D4317<>0),"TRUE ROAMING","FALSE")),"FALSE"))))))]]></f>
        <v/>
      </c>
    </row>
    <row r="4319" spans="2:5" x14ac:dyDescent="0.25">
      <c r="B4319" t="str">
        <f t="shared" ref="B4319:B4382" si="6750">IF(A4320="","","Kalkulasi Bonus")</f>
        <v/>
      </c>
      <c r="C4319" s="4" t="str">
        <f t="shared" ref="C4319:C4382" si="6751">IF(A4320="","",SUBSTITUTE(MID(A4320,FIND("[",A4320)+1,FIND("]",A4320,2)-(FIND("[",A4320)+1)),"-"," "))</f>
        <v/>
      </c>
      <c r="D4319" s="4"/>
      <c r="E4319" s="4"/>
    </row>
    <row r="4320" spans="2:5" x14ac:dyDescent="0.25">
      <c r="B4320" t="str">
        <f t="shared" ref="B4320:B4383" si="6752">IF(A4320="","","Result Bonus")</f>
        <v/>
      </c>
      <c r="C4320" s="4" t="str">
        <f t="shared" ref="C4320:C4383" si="6753">IF(A4320="","",MID(A4320,FIND(":",A4320)+2,(LEN(A4320)+1)-(FIND(":",A4320)+2)))</f>
        <v/>
      </c>
      <c r="D4320" s="4"/>
      <c r="E4320" s="4"/>
    </row>
    <row r="4322" spans="2:5" x14ac:dyDescent="0.25">
      <c r="B4322" s="3" t="str">
        <f t="shared" si="6676"/>
        <v/>
      </c>
      <c r="C4322" s="3" t="str">
        <f t="shared" ref="C4322" si="6754">IF(A4322="","",IF(ISERR(FIND("###  (",A4322)),IF(OR(RIGHT(A4322,9)="ACTIVATED",RIGHT(A4322,6)="sukses",RIGHT(A4322,2)="OK"),"OK",VALUE(MID(A4324,FIND(":",A4324)+2,(LEN(A4324)+1)-(FIND(":",A4324)+2)))),"REJECTED"))</f>
        <v/>
      </c>
      <c r="D4322" s="3" t="str">
        <f t="shared" ref="D4322:D4385" si="6755">IF(A4322="","",IF(ISERR(FIND("###  (",A4322)),IF(OR(RIGHT(A4322,9)="ACTIVATED",RIGHT(A4322,6)="sukses",RIGHT(A4322,2)="OK"),"OK",IF(VALUE(MID(A4322,FIND("ce ",A4322)+2,(LEN(A4322)+1)-(FIND("ce ",A4322)+2)))=0,VALUE(MID(A4322,FIND("nt ",A4322)+2,(FIND(", Af",A4322)-(FIND("nt ",A4322)+2)))),VALUE(MID(A4322,FIND("ce ",A4322)+2,(LEN(A4322)+1)-(FIND("ce ",A4322)+2))))),"REJECTED"))</f>
        <v/>
      </c>
      <c r="E4322" t="str">
        <f t="shared" ref="E4322" si="6756"><![CDATA[IF(A4322="","",IF(AND(B4322="REJECTED",C4322="REJECTED",D4322="REJECTED"),"REJECTED",IF(AND(B4322="Charged",D4322>0),"TRUE",IF(AND(B4322=C4322,B4322=D4322),"TRUE",IF(AND(B4322=D4322,B4322<>C4322),"TRUE ROAMING",IF(LEFT(B4322,3)="not",IF(AND(D4322<>VALUE(RIGHT(B4322,LEN(B4322)-3)),C4322=D4322,D4322<>0),"TRUE",IF(AND(D4322<>VALUE(RIGHT(B4322,LEN(B4322)-3)),C4322<>D4322,D4322<>0),"TRUE ROAMING","FALSE")),"FALSE"))))))]]></f>
        <v/>
      </c>
    </row>
    <row r="4324" spans="2:5" x14ac:dyDescent="0.25">
      <c r="B4324" t="str">
        <f t="shared" ref="B4324:B4387" si="6757">IF(A4325="","","Kalkulasi Bonus")</f>
        <v/>
      </c>
      <c r="C4324" s="4" t="str">
        <f t="shared" ref="C4324:C4387" si="6758">IF(A4325="","",SUBSTITUTE(MID(A4325,FIND("[",A4325)+1,FIND("]",A4325,2)-(FIND("[",A4325)+1)),"-"," "))</f>
        <v/>
      </c>
      <c r="D4324" s="4"/>
      <c r="E4324" s="4"/>
    </row>
    <row r="4325" spans="2:5" x14ac:dyDescent="0.25">
      <c r="B4325" t="str">
        <f t="shared" ref="B4325:B4388" si="6759">IF(A4325="","","Result Bonus")</f>
        <v/>
      </c>
      <c r="C4325" s="4" t="str">
        <f t="shared" ref="C4325:C4388" si="6760">IF(A4325="","",MID(A4325,FIND(":",A4325)+2,(LEN(A4325)+1)-(FIND(":",A4325)+2)))</f>
        <v/>
      </c>
      <c r="D4325" s="4"/>
      <c r="E4325" s="4"/>
    </row>
    <row r="4327" spans="2:5" x14ac:dyDescent="0.25">
      <c r="B4327" s="3" t="str">
        <f t="shared" si="6676"/>
        <v/>
      </c>
      <c r="C4327" s="3" t="str">
        <f t="shared" ref="C4327" si="6761">IF(A4327="","",IF(ISERR(FIND("###  (",A4327)),IF(OR(RIGHT(A4327,9)="ACTIVATED",RIGHT(A4327,6)="sukses",RIGHT(A4327,2)="OK"),"OK",VALUE(MID(A4329,FIND(":",A4329)+2,(LEN(A4329)+1)-(FIND(":",A4329)+2)))),"REJECTED"))</f>
        <v/>
      </c>
      <c r="D4327" s="3" t="str">
        <f t="shared" ref="D4327:D4390" si="6762">IF(A4327="","",IF(ISERR(FIND("###  (",A4327)),IF(OR(RIGHT(A4327,9)="ACTIVATED",RIGHT(A4327,6)="sukses",RIGHT(A4327,2)="OK"),"OK",IF(VALUE(MID(A4327,FIND("ce ",A4327)+2,(LEN(A4327)+1)-(FIND("ce ",A4327)+2)))=0,VALUE(MID(A4327,FIND("nt ",A4327)+2,(FIND(", Af",A4327)-(FIND("nt ",A4327)+2)))),VALUE(MID(A4327,FIND("ce ",A4327)+2,(LEN(A4327)+1)-(FIND("ce ",A4327)+2))))),"REJECTED"))</f>
        <v/>
      </c>
      <c r="E4327" t="str">
        <f t="shared" ref="E4327" si="6763"><![CDATA[IF(A4327="","",IF(AND(B4327="REJECTED",C4327="REJECTED",D4327="REJECTED"),"REJECTED",IF(AND(B4327="Charged",D4327>0),"TRUE",IF(AND(B4327=C4327,B4327=D4327),"TRUE",IF(AND(B4327=D4327,B4327<>C4327),"TRUE ROAMING",IF(LEFT(B4327,3)="not",IF(AND(D4327<>VALUE(RIGHT(B4327,LEN(B4327)-3)),C4327=D4327,D4327<>0),"TRUE",IF(AND(D4327<>VALUE(RIGHT(B4327,LEN(B4327)-3)),C4327<>D4327,D4327<>0),"TRUE ROAMING","FALSE")),"FALSE"))))))]]></f>
        <v/>
      </c>
    </row>
    <row r="4329" spans="2:5" x14ac:dyDescent="0.25">
      <c r="B4329" t="str">
        <f t="shared" ref="B4329:B4392" si="6764">IF(A4330="","","Kalkulasi Bonus")</f>
        <v/>
      </c>
      <c r="C4329" s="4" t="str">
        <f t="shared" ref="C4329:C4392" si="6765">IF(A4330="","",SUBSTITUTE(MID(A4330,FIND("[",A4330)+1,FIND("]",A4330,2)-(FIND("[",A4330)+1)),"-"," "))</f>
        <v/>
      </c>
      <c r="D4329" s="4"/>
      <c r="E4329" s="4"/>
    </row>
    <row r="4330" spans="2:5" x14ac:dyDescent="0.25">
      <c r="B4330" t="str">
        <f t="shared" ref="B4330:B4393" si="6766">IF(A4330="","","Result Bonus")</f>
        <v/>
      </c>
      <c r="C4330" s="4" t="str">
        <f t="shared" ref="C4330:C4393" si="6767">IF(A4330="","",MID(A4330,FIND(":",A4330)+2,(LEN(A4330)+1)-(FIND(":",A4330)+2)))</f>
        <v/>
      </c>
      <c r="D4330" s="4"/>
      <c r="E4330" s="4"/>
    </row>
    <row r="4332" spans="2:5" x14ac:dyDescent="0.25">
      <c r="B4332" s="3" t="str">
        <f t="shared" ref="B4332:B4392" si="6768">IF(A4332="","",IF(ISERR(FIND("###  (",A4332)),IF(OR(RIGHT(A4332,9)="ACTIVATED",RIGHT(A4332,6)="sukses",RIGHT(A4332,2)="OK"),"OK",IF(ISERR(VALUE(MID(A4332,FIND("[",A4332)+1,FIND("]",A4332,2)-(FIND("[",A4332)+1)))),MID(A4332,FIND("[",A4332)+1,FIND("]",A4332,2)-(FIND("[",A4332)+1)),VALUE(MID(A4332,FIND("[",A4332)+1,FIND("]",A4332,2)-(FIND("[",A4332)+1))))),"REJECTED"))</f>
        <v/>
      </c>
      <c r="C4332" s="3" t="str">
        <f t="shared" ref="C4332" si="6769">IF(A4332="","",IF(ISERR(FIND("###  (",A4332)),IF(OR(RIGHT(A4332,9)="ACTIVATED",RIGHT(A4332,6)="sukses",RIGHT(A4332,2)="OK"),"OK",VALUE(MID(A4334,FIND(":",A4334)+2,(LEN(A4334)+1)-(FIND(":",A4334)+2)))),"REJECTED"))</f>
        <v/>
      </c>
      <c r="D4332" s="3" t="str">
        <f t="shared" ref="D4332:D4395" si="6770">IF(A4332="","",IF(ISERR(FIND("###  (",A4332)),IF(OR(RIGHT(A4332,9)="ACTIVATED",RIGHT(A4332,6)="sukses",RIGHT(A4332,2)="OK"),"OK",IF(VALUE(MID(A4332,FIND("ce ",A4332)+2,(LEN(A4332)+1)-(FIND("ce ",A4332)+2)))=0,VALUE(MID(A4332,FIND("nt ",A4332)+2,(FIND(", Af",A4332)-(FIND("nt ",A4332)+2)))),VALUE(MID(A4332,FIND("ce ",A4332)+2,(LEN(A4332)+1)-(FIND("ce ",A4332)+2))))),"REJECTED"))</f>
        <v/>
      </c>
      <c r="E4332" t="str">
        <f t="shared" ref="E4332" si="6771"><![CDATA[IF(A4332="","",IF(AND(B4332="REJECTED",C4332="REJECTED",D4332="REJECTED"),"REJECTED",IF(AND(B4332="Charged",D4332>0),"TRUE",IF(AND(B4332=C4332,B4332=D4332),"TRUE",IF(AND(B4332=D4332,B4332<>C4332),"TRUE ROAMING",IF(LEFT(B4332,3)="not",IF(AND(D4332<>VALUE(RIGHT(B4332,LEN(B4332)-3)),C4332=D4332,D4332<>0),"TRUE",IF(AND(D4332<>VALUE(RIGHT(B4332,LEN(B4332)-3)),C4332<>D4332,D4332<>0),"TRUE ROAMING","FALSE")),"FALSE"))))))]]></f>
        <v/>
      </c>
    </row>
    <row r="4334" spans="2:5" x14ac:dyDescent="0.25">
      <c r="B4334" t="str">
        <f t="shared" ref="B4334:B4397" si="6772">IF(A4335="","","Kalkulasi Bonus")</f>
        <v/>
      </c>
      <c r="C4334" s="4" t="str">
        <f t="shared" ref="C4334:C4397" si="6773">IF(A4335="","",SUBSTITUTE(MID(A4335,FIND("[",A4335)+1,FIND("]",A4335,2)-(FIND("[",A4335)+1)),"-"," "))</f>
        <v/>
      </c>
      <c r="D4334" s="4"/>
      <c r="E4334" s="4"/>
    </row>
    <row r="4335" spans="2:5" x14ac:dyDescent="0.25">
      <c r="B4335" t="str">
        <f t="shared" ref="B4335:B4398" si="6774">IF(A4335="","","Result Bonus")</f>
        <v/>
      </c>
      <c r="C4335" s="4" t="str">
        <f t="shared" ref="C4335:C4398" si="6775">IF(A4335="","",MID(A4335,FIND(":",A4335)+2,(LEN(A4335)+1)-(FIND(":",A4335)+2)))</f>
        <v/>
      </c>
      <c r="D4335" s="4"/>
      <c r="E4335" s="4"/>
    </row>
    <row r="4337" spans="2:5" x14ac:dyDescent="0.25">
      <c r="B4337" s="3" t="str">
        <f t="shared" si="6768"/>
        <v/>
      </c>
      <c r="C4337" s="3" t="str">
        <f t="shared" ref="C4337" si="6776">IF(A4337="","",IF(ISERR(FIND("###  (",A4337)),IF(OR(RIGHT(A4337,9)="ACTIVATED",RIGHT(A4337,6)="sukses",RIGHT(A4337,2)="OK"),"OK",VALUE(MID(A4339,FIND(":",A4339)+2,(LEN(A4339)+1)-(FIND(":",A4339)+2)))),"REJECTED"))</f>
        <v/>
      </c>
      <c r="D4337" s="3" t="str">
        <f t="shared" ref="D4337:D4400" si="6777">IF(A4337="","",IF(ISERR(FIND("###  (",A4337)),IF(OR(RIGHT(A4337,9)="ACTIVATED",RIGHT(A4337,6)="sukses",RIGHT(A4337,2)="OK"),"OK",IF(VALUE(MID(A4337,FIND("ce ",A4337)+2,(LEN(A4337)+1)-(FIND("ce ",A4337)+2)))=0,VALUE(MID(A4337,FIND("nt ",A4337)+2,(FIND(", Af",A4337)-(FIND("nt ",A4337)+2)))),VALUE(MID(A4337,FIND("ce ",A4337)+2,(LEN(A4337)+1)-(FIND("ce ",A4337)+2))))),"REJECTED"))</f>
        <v/>
      </c>
      <c r="E4337" t="str">
        <f t="shared" ref="E4337" si="6778"><![CDATA[IF(A4337="","",IF(AND(B4337="REJECTED",C4337="REJECTED",D4337="REJECTED"),"REJECTED",IF(AND(B4337="Charged",D4337>0),"TRUE",IF(AND(B4337=C4337,B4337=D4337),"TRUE",IF(AND(B4337=D4337,B4337<>C4337),"TRUE ROAMING",IF(LEFT(B4337,3)="not",IF(AND(D4337<>VALUE(RIGHT(B4337,LEN(B4337)-3)),C4337=D4337,D4337<>0),"TRUE",IF(AND(D4337<>VALUE(RIGHT(B4337,LEN(B4337)-3)),C4337<>D4337,D4337<>0),"TRUE ROAMING","FALSE")),"FALSE"))))))]]></f>
        <v/>
      </c>
    </row>
    <row r="4339" spans="2:5" x14ac:dyDescent="0.25">
      <c r="B4339" t="str">
        <f t="shared" ref="B4339:B4402" si="6779">IF(A4340="","","Kalkulasi Bonus")</f>
        <v/>
      </c>
      <c r="C4339" s="4" t="str">
        <f t="shared" ref="C4339:C4402" si="6780">IF(A4340="","",SUBSTITUTE(MID(A4340,FIND("[",A4340)+1,FIND("]",A4340,2)-(FIND("[",A4340)+1)),"-"," "))</f>
        <v/>
      </c>
      <c r="D4339" s="4"/>
      <c r="E4339" s="4"/>
    </row>
    <row r="4340" spans="2:5" x14ac:dyDescent="0.25">
      <c r="B4340" t="str">
        <f t="shared" ref="B4340:B4403" si="6781">IF(A4340="","","Result Bonus")</f>
        <v/>
      </c>
      <c r="C4340" s="4" t="str">
        <f t="shared" ref="C4340:C4403" si="6782">IF(A4340="","",MID(A4340,FIND(":",A4340)+2,(LEN(A4340)+1)-(FIND(":",A4340)+2)))</f>
        <v/>
      </c>
      <c r="D4340" s="4"/>
      <c r="E4340" s="4"/>
    </row>
    <row r="4342" spans="2:5" x14ac:dyDescent="0.25">
      <c r="B4342" s="3" t="str">
        <f t="shared" si="6768"/>
        <v/>
      </c>
      <c r="C4342" s="3" t="str">
        <f t="shared" ref="C4342" si="6783">IF(A4342="","",IF(ISERR(FIND("###  (",A4342)),IF(OR(RIGHT(A4342,9)="ACTIVATED",RIGHT(A4342,6)="sukses",RIGHT(A4342,2)="OK"),"OK",VALUE(MID(A4344,FIND(":",A4344)+2,(LEN(A4344)+1)-(FIND(":",A4344)+2)))),"REJECTED"))</f>
        <v/>
      </c>
      <c r="D4342" s="3" t="str">
        <f t="shared" ref="D4342:D4405" si="6784">IF(A4342="","",IF(ISERR(FIND("###  (",A4342)),IF(OR(RIGHT(A4342,9)="ACTIVATED",RIGHT(A4342,6)="sukses",RIGHT(A4342,2)="OK"),"OK",IF(VALUE(MID(A4342,FIND("ce ",A4342)+2,(LEN(A4342)+1)-(FIND("ce ",A4342)+2)))=0,VALUE(MID(A4342,FIND("nt ",A4342)+2,(FIND(", Af",A4342)-(FIND("nt ",A4342)+2)))),VALUE(MID(A4342,FIND("ce ",A4342)+2,(LEN(A4342)+1)-(FIND("ce ",A4342)+2))))),"REJECTED"))</f>
        <v/>
      </c>
      <c r="E4342" t="str">
        <f t="shared" ref="E4342" si="6785"><![CDATA[IF(A4342="","",IF(AND(B4342="REJECTED",C4342="REJECTED",D4342="REJECTED"),"REJECTED",IF(AND(B4342="Charged",D4342>0),"TRUE",IF(AND(B4342=C4342,B4342=D4342),"TRUE",IF(AND(B4342=D4342,B4342<>C4342),"TRUE ROAMING",IF(LEFT(B4342,3)="not",IF(AND(D4342<>VALUE(RIGHT(B4342,LEN(B4342)-3)),C4342=D4342,D4342<>0),"TRUE",IF(AND(D4342<>VALUE(RIGHT(B4342,LEN(B4342)-3)),C4342<>D4342,D4342<>0),"TRUE ROAMING","FALSE")),"FALSE"))))))]]></f>
        <v/>
      </c>
    </row>
    <row r="4344" spans="2:5" x14ac:dyDescent="0.25">
      <c r="B4344" t="str">
        <f t="shared" ref="B4344:B4407" si="6786">IF(A4345="","","Kalkulasi Bonus")</f>
        <v/>
      </c>
      <c r="C4344" s="4" t="str">
        <f t="shared" ref="C4344:C4407" si="6787">IF(A4345="","",SUBSTITUTE(MID(A4345,FIND("[",A4345)+1,FIND("]",A4345,2)-(FIND("[",A4345)+1)),"-"," "))</f>
        <v/>
      </c>
      <c r="D4344" s="4"/>
      <c r="E4344" s="4"/>
    </row>
    <row r="4345" spans="2:5" x14ac:dyDescent="0.25">
      <c r="B4345" t="str">
        <f t="shared" ref="B4345:B4408" si="6788">IF(A4345="","","Result Bonus")</f>
        <v/>
      </c>
      <c r="C4345" s="4" t="str">
        <f t="shared" ref="C4345:C4408" si="6789">IF(A4345="","",MID(A4345,FIND(":",A4345)+2,(LEN(A4345)+1)-(FIND(":",A4345)+2)))</f>
        <v/>
      </c>
      <c r="D4345" s="4"/>
      <c r="E4345" s="4"/>
    </row>
    <row r="4347" spans="2:5" x14ac:dyDescent="0.25">
      <c r="B4347" s="3" t="str">
        <f t="shared" si="6768"/>
        <v/>
      </c>
      <c r="C4347" s="3" t="str">
        <f t="shared" ref="C4347" si="6790">IF(A4347="","",IF(ISERR(FIND("###  (",A4347)),IF(OR(RIGHT(A4347,9)="ACTIVATED",RIGHT(A4347,6)="sukses",RIGHT(A4347,2)="OK"),"OK",VALUE(MID(A4349,FIND(":",A4349)+2,(LEN(A4349)+1)-(FIND(":",A4349)+2)))),"REJECTED"))</f>
        <v/>
      </c>
      <c r="D4347" s="3" t="str">
        <f t="shared" ref="D4347:D4410" si="6791">IF(A4347="","",IF(ISERR(FIND("###  (",A4347)),IF(OR(RIGHT(A4347,9)="ACTIVATED",RIGHT(A4347,6)="sukses",RIGHT(A4347,2)="OK"),"OK",IF(VALUE(MID(A4347,FIND("ce ",A4347)+2,(LEN(A4347)+1)-(FIND("ce ",A4347)+2)))=0,VALUE(MID(A4347,FIND("nt ",A4347)+2,(FIND(", Af",A4347)-(FIND("nt ",A4347)+2)))),VALUE(MID(A4347,FIND("ce ",A4347)+2,(LEN(A4347)+1)-(FIND("ce ",A4347)+2))))),"REJECTED"))</f>
        <v/>
      </c>
      <c r="E4347" t="str">
        <f t="shared" ref="E4347" si="6792"><![CDATA[IF(A4347="","",IF(AND(B4347="REJECTED",C4347="REJECTED",D4347="REJECTED"),"REJECTED",IF(AND(B4347="Charged",D4347>0),"TRUE",IF(AND(B4347=C4347,B4347=D4347),"TRUE",IF(AND(B4347=D4347,B4347<>C4347),"TRUE ROAMING",IF(LEFT(B4347,3)="not",IF(AND(D4347<>VALUE(RIGHT(B4347,LEN(B4347)-3)),C4347=D4347,D4347<>0),"TRUE",IF(AND(D4347<>VALUE(RIGHT(B4347,LEN(B4347)-3)),C4347<>D4347,D4347<>0),"TRUE ROAMING","FALSE")),"FALSE"))))))]]></f>
        <v/>
      </c>
    </row>
    <row r="4349" spans="2:5" x14ac:dyDescent="0.25">
      <c r="B4349" t="str">
        <f t="shared" ref="B4349:B4412" si="6793">IF(A4350="","","Kalkulasi Bonus")</f>
        <v/>
      </c>
      <c r="C4349" s="4" t="str">
        <f t="shared" ref="C4349:C4412" si="6794">IF(A4350="","",SUBSTITUTE(MID(A4350,FIND("[",A4350)+1,FIND("]",A4350,2)-(FIND("[",A4350)+1)),"-"," "))</f>
        <v/>
      </c>
      <c r="D4349" s="4"/>
      <c r="E4349" s="4"/>
    </row>
    <row r="4350" spans="2:5" x14ac:dyDescent="0.25">
      <c r="B4350" t="str">
        <f t="shared" ref="B4350:B4413" si="6795">IF(A4350="","","Result Bonus")</f>
        <v/>
      </c>
      <c r="C4350" s="4" t="str">
        <f t="shared" ref="C4350:C4413" si="6796">IF(A4350="","",MID(A4350,FIND(":",A4350)+2,(LEN(A4350)+1)-(FIND(":",A4350)+2)))</f>
        <v/>
      </c>
      <c r="D4350" s="4"/>
      <c r="E4350" s="4"/>
    </row>
    <row r="4352" spans="2:5" x14ac:dyDescent="0.25">
      <c r="B4352" s="3" t="str">
        <f t="shared" si="6768"/>
        <v/>
      </c>
      <c r="C4352" s="3" t="str">
        <f t="shared" ref="C4352" si="6797">IF(A4352="","",IF(ISERR(FIND("###  (",A4352)),IF(OR(RIGHT(A4352,9)="ACTIVATED",RIGHT(A4352,6)="sukses",RIGHT(A4352,2)="OK"),"OK",VALUE(MID(A4354,FIND(":",A4354)+2,(LEN(A4354)+1)-(FIND(":",A4354)+2)))),"REJECTED"))</f>
        <v/>
      </c>
      <c r="D4352" s="3" t="str">
        <f t="shared" ref="D4352:D4415" si="6798">IF(A4352="","",IF(ISERR(FIND("###  (",A4352)),IF(OR(RIGHT(A4352,9)="ACTIVATED",RIGHT(A4352,6)="sukses",RIGHT(A4352,2)="OK"),"OK",IF(VALUE(MID(A4352,FIND("ce ",A4352)+2,(LEN(A4352)+1)-(FIND("ce ",A4352)+2)))=0,VALUE(MID(A4352,FIND("nt ",A4352)+2,(FIND(", Af",A4352)-(FIND("nt ",A4352)+2)))),VALUE(MID(A4352,FIND("ce ",A4352)+2,(LEN(A4352)+1)-(FIND("ce ",A4352)+2))))),"REJECTED"))</f>
        <v/>
      </c>
      <c r="E4352" t="str">
        <f t="shared" ref="E4352" si="6799"><![CDATA[IF(A4352="","",IF(AND(B4352="REJECTED",C4352="REJECTED",D4352="REJECTED"),"REJECTED",IF(AND(B4352="Charged",D4352>0),"TRUE",IF(AND(B4352=C4352,B4352=D4352),"TRUE",IF(AND(B4352=D4352,B4352<>C4352),"TRUE ROAMING",IF(LEFT(B4352,3)="not",IF(AND(D4352<>VALUE(RIGHT(B4352,LEN(B4352)-3)),C4352=D4352,D4352<>0),"TRUE",IF(AND(D4352<>VALUE(RIGHT(B4352,LEN(B4352)-3)),C4352<>D4352,D4352<>0),"TRUE ROAMING","FALSE")),"FALSE"))))))]]></f>
        <v/>
      </c>
    </row>
    <row r="4354" spans="2:5" x14ac:dyDescent="0.25">
      <c r="B4354" t="str">
        <f t="shared" ref="B4354:B4417" si="6800">IF(A4355="","","Kalkulasi Bonus")</f>
        <v/>
      </c>
      <c r="C4354" s="4" t="str">
        <f t="shared" ref="C4354:C4417" si="6801">IF(A4355="","",SUBSTITUTE(MID(A4355,FIND("[",A4355)+1,FIND("]",A4355,2)-(FIND("[",A4355)+1)),"-"," "))</f>
        <v/>
      </c>
      <c r="D4354" s="4"/>
      <c r="E4354" s="4"/>
    </row>
    <row r="4355" spans="2:5" x14ac:dyDescent="0.25">
      <c r="B4355" t="str">
        <f t="shared" ref="B4355:B4418" si="6802">IF(A4355="","","Result Bonus")</f>
        <v/>
      </c>
      <c r="C4355" s="4" t="str">
        <f t="shared" ref="C4355:C4418" si="6803">IF(A4355="","",MID(A4355,FIND(":",A4355)+2,(LEN(A4355)+1)-(FIND(":",A4355)+2)))</f>
        <v/>
      </c>
      <c r="D4355" s="4"/>
      <c r="E4355" s="4"/>
    </row>
    <row r="4357" spans="2:5" x14ac:dyDescent="0.25">
      <c r="B4357" s="3" t="str">
        <f t="shared" si="6768"/>
        <v/>
      </c>
      <c r="C4357" s="3" t="str">
        <f t="shared" ref="C4357" si="6804">IF(A4357="","",IF(ISERR(FIND("###  (",A4357)),IF(OR(RIGHT(A4357,9)="ACTIVATED",RIGHT(A4357,6)="sukses",RIGHT(A4357,2)="OK"),"OK",VALUE(MID(A4359,FIND(":",A4359)+2,(LEN(A4359)+1)-(FIND(":",A4359)+2)))),"REJECTED"))</f>
        <v/>
      </c>
      <c r="D4357" s="3" t="str">
        <f t="shared" ref="D4357:D4420" si="6805">IF(A4357="","",IF(ISERR(FIND("###  (",A4357)),IF(OR(RIGHT(A4357,9)="ACTIVATED",RIGHT(A4357,6)="sukses",RIGHT(A4357,2)="OK"),"OK",IF(VALUE(MID(A4357,FIND("ce ",A4357)+2,(LEN(A4357)+1)-(FIND("ce ",A4357)+2)))=0,VALUE(MID(A4357,FIND("nt ",A4357)+2,(FIND(", Af",A4357)-(FIND("nt ",A4357)+2)))),VALUE(MID(A4357,FIND("ce ",A4357)+2,(LEN(A4357)+1)-(FIND("ce ",A4357)+2))))),"REJECTED"))</f>
        <v/>
      </c>
      <c r="E4357" t="str">
        <f t="shared" ref="E4357" si="6806"><![CDATA[IF(A4357="","",IF(AND(B4357="REJECTED",C4357="REJECTED",D4357="REJECTED"),"REJECTED",IF(AND(B4357="Charged",D4357>0),"TRUE",IF(AND(B4357=C4357,B4357=D4357),"TRUE",IF(AND(B4357=D4357,B4357<>C4357),"TRUE ROAMING",IF(LEFT(B4357,3)="not",IF(AND(D4357<>VALUE(RIGHT(B4357,LEN(B4357)-3)),C4357=D4357,D4357<>0),"TRUE",IF(AND(D4357<>VALUE(RIGHT(B4357,LEN(B4357)-3)),C4357<>D4357,D4357<>0),"TRUE ROAMING","FALSE")),"FALSE"))))))]]></f>
        <v/>
      </c>
    </row>
    <row r="4359" spans="2:5" x14ac:dyDescent="0.25">
      <c r="B4359" t="str">
        <f t="shared" ref="B4359:B4422" si="6807">IF(A4360="","","Kalkulasi Bonus")</f>
        <v/>
      </c>
      <c r="C4359" s="4" t="str">
        <f t="shared" ref="C4359:C4422" si="6808">IF(A4360="","",SUBSTITUTE(MID(A4360,FIND("[",A4360)+1,FIND("]",A4360,2)-(FIND("[",A4360)+1)),"-"," "))</f>
        <v/>
      </c>
      <c r="D4359" s="4"/>
      <c r="E4359" s="4"/>
    </row>
    <row r="4360" spans="2:5" x14ac:dyDescent="0.25">
      <c r="B4360" t="str">
        <f t="shared" ref="B4360:B4423" si="6809">IF(A4360="","","Result Bonus")</f>
        <v/>
      </c>
      <c r="C4360" s="4" t="str">
        <f t="shared" ref="C4360:C4423" si="6810">IF(A4360="","",MID(A4360,FIND(":",A4360)+2,(LEN(A4360)+1)-(FIND(":",A4360)+2)))</f>
        <v/>
      </c>
      <c r="D4360" s="4"/>
      <c r="E4360" s="4"/>
    </row>
    <row r="4362" spans="2:5" x14ac:dyDescent="0.25">
      <c r="B4362" s="3" t="str">
        <f t="shared" si="6768"/>
        <v/>
      </c>
      <c r="C4362" s="3" t="str">
        <f t="shared" ref="C4362" si="6811">IF(A4362="","",IF(ISERR(FIND("###  (",A4362)),IF(OR(RIGHT(A4362,9)="ACTIVATED",RIGHT(A4362,6)="sukses",RIGHT(A4362,2)="OK"),"OK",VALUE(MID(A4364,FIND(":",A4364)+2,(LEN(A4364)+1)-(FIND(":",A4364)+2)))),"REJECTED"))</f>
        <v/>
      </c>
      <c r="D4362" s="3" t="str">
        <f t="shared" ref="D4362:D4425" si="6812">IF(A4362="","",IF(ISERR(FIND("###  (",A4362)),IF(OR(RIGHT(A4362,9)="ACTIVATED",RIGHT(A4362,6)="sukses",RIGHT(A4362,2)="OK"),"OK",IF(VALUE(MID(A4362,FIND("ce ",A4362)+2,(LEN(A4362)+1)-(FIND("ce ",A4362)+2)))=0,VALUE(MID(A4362,FIND("nt ",A4362)+2,(FIND(", Af",A4362)-(FIND("nt ",A4362)+2)))),VALUE(MID(A4362,FIND("ce ",A4362)+2,(LEN(A4362)+1)-(FIND("ce ",A4362)+2))))),"REJECTED"))</f>
        <v/>
      </c>
      <c r="E4362" t="str">
        <f t="shared" ref="E4362" si="6813"><![CDATA[IF(A4362="","",IF(AND(B4362="REJECTED",C4362="REJECTED",D4362="REJECTED"),"REJECTED",IF(AND(B4362="Charged",D4362>0),"TRUE",IF(AND(B4362=C4362,B4362=D4362),"TRUE",IF(AND(B4362=D4362,B4362<>C4362),"TRUE ROAMING",IF(LEFT(B4362,3)="not",IF(AND(D4362<>VALUE(RIGHT(B4362,LEN(B4362)-3)),C4362=D4362,D4362<>0),"TRUE",IF(AND(D4362<>VALUE(RIGHT(B4362,LEN(B4362)-3)),C4362<>D4362,D4362<>0),"TRUE ROAMING","FALSE")),"FALSE"))))))]]></f>
        <v/>
      </c>
    </row>
    <row r="4364" spans="2:5" x14ac:dyDescent="0.25">
      <c r="B4364" t="str">
        <f t="shared" ref="B4364:B4427" si="6814">IF(A4365="","","Kalkulasi Bonus")</f>
        <v/>
      </c>
      <c r="C4364" s="4" t="str">
        <f t="shared" ref="C4364:C4427" si="6815">IF(A4365="","",SUBSTITUTE(MID(A4365,FIND("[",A4365)+1,FIND("]",A4365,2)-(FIND("[",A4365)+1)),"-"," "))</f>
        <v/>
      </c>
      <c r="D4364" s="4"/>
      <c r="E4364" s="4"/>
    </row>
    <row r="4365" spans="2:5" x14ac:dyDescent="0.25">
      <c r="B4365" t="str">
        <f t="shared" ref="B4365:B4428" si="6816">IF(A4365="","","Result Bonus")</f>
        <v/>
      </c>
      <c r="C4365" s="4" t="str">
        <f t="shared" ref="C4365:C4428" si="6817">IF(A4365="","",MID(A4365,FIND(":",A4365)+2,(LEN(A4365)+1)-(FIND(":",A4365)+2)))</f>
        <v/>
      </c>
      <c r="D4365" s="4"/>
      <c r="E4365" s="4"/>
    </row>
    <row r="4367" spans="2:5" x14ac:dyDescent="0.25">
      <c r="B4367" s="3" t="str">
        <f t="shared" si="6768"/>
        <v/>
      </c>
      <c r="C4367" s="3" t="str">
        <f t="shared" ref="C4367" si="6818">IF(A4367="","",IF(ISERR(FIND("###  (",A4367)),IF(OR(RIGHT(A4367,9)="ACTIVATED",RIGHT(A4367,6)="sukses",RIGHT(A4367,2)="OK"),"OK",VALUE(MID(A4369,FIND(":",A4369)+2,(LEN(A4369)+1)-(FIND(":",A4369)+2)))),"REJECTED"))</f>
        <v/>
      </c>
      <c r="D4367" s="3" t="str">
        <f t="shared" ref="D4367:D4430" si="6819">IF(A4367="","",IF(ISERR(FIND("###  (",A4367)),IF(OR(RIGHT(A4367,9)="ACTIVATED",RIGHT(A4367,6)="sukses",RIGHT(A4367,2)="OK"),"OK",IF(VALUE(MID(A4367,FIND("ce ",A4367)+2,(LEN(A4367)+1)-(FIND("ce ",A4367)+2)))=0,VALUE(MID(A4367,FIND("nt ",A4367)+2,(FIND(", Af",A4367)-(FIND("nt ",A4367)+2)))),VALUE(MID(A4367,FIND("ce ",A4367)+2,(LEN(A4367)+1)-(FIND("ce ",A4367)+2))))),"REJECTED"))</f>
        <v/>
      </c>
      <c r="E4367" t="str">
        <f t="shared" ref="E4367" si="6820"><![CDATA[IF(A4367="","",IF(AND(B4367="REJECTED",C4367="REJECTED",D4367="REJECTED"),"REJECTED",IF(AND(B4367="Charged",D4367>0),"TRUE",IF(AND(B4367=C4367,B4367=D4367),"TRUE",IF(AND(B4367=D4367,B4367<>C4367),"TRUE ROAMING",IF(LEFT(B4367,3)="not",IF(AND(D4367<>VALUE(RIGHT(B4367,LEN(B4367)-3)),C4367=D4367,D4367<>0),"TRUE",IF(AND(D4367<>VALUE(RIGHT(B4367,LEN(B4367)-3)),C4367<>D4367,D4367<>0),"TRUE ROAMING","FALSE")),"FALSE"))))))]]></f>
        <v/>
      </c>
    </row>
    <row r="4369" spans="2:5" x14ac:dyDescent="0.25">
      <c r="B4369" t="str">
        <f t="shared" ref="B4369:B4432" si="6821">IF(A4370="","","Kalkulasi Bonus")</f>
        <v/>
      </c>
      <c r="C4369" s="4" t="str">
        <f t="shared" ref="C4369:C4432" si="6822">IF(A4370="","",SUBSTITUTE(MID(A4370,FIND("[",A4370)+1,FIND("]",A4370,2)-(FIND("[",A4370)+1)),"-"," "))</f>
        <v/>
      </c>
      <c r="D4369" s="4"/>
      <c r="E4369" s="4"/>
    </row>
    <row r="4370" spans="2:5" x14ac:dyDescent="0.25">
      <c r="B4370" t="str">
        <f t="shared" ref="B4370:B4433" si="6823">IF(A4370="","","Result Bonus")</f>
        <v/>
      </c>
      <c r="C4370" s="4" t="str">
        <f t="shared" ref="C4370:C4433" si="6824">IF(A4370="","",MID(A4370,FIND(":",A4370)+2,(LEN(A4370)+1)-(FIND(":",A4370)+2)))</f>
        <v/>
      </c>
      <c r="D4370" s="4"/>
      <c r="E4370" s="4"/>
    </row>
    <row r="4372" spans="2:5" x14ac:dyDescent="0.25">
      <c r="B4372" s="3" t="str">
        <f t="shared" si="6768"/>
        <v/>
      </c>
      <c r="C4372" s="3" t="str">
        <f t="shared" ref="C4372" si="6825">IF(A4372="","",IF(ISERR(FIND("###  (",A4372)),IF(OR(RIGHT(A4372,9)="ACTIVATED",RIGHT(A4372,6)="sukses",RIGHT(A4372,2)="OK"),"OK",VALUE(MID(A4374,FIND(":",A4374)+2,(LEN(A4374)+1)-(FIND(":",A4374)+2)))),"REJECTED"))</f>
        <v/>
      </c>
      <c r="D4372" s="3" t="str">
        <f t="shared" ref="D4372:D4435" si="6826">IF(A4372="","",IF(ISERR(FIND("###  (",A4372)),IF(OR(RIGHT(A4372,9)="ACTIVATED",RIGHT(A4372,6)="sukses",RIGHT(A4372,2)="OK"),"OK",IF(VALUE(MID(A4372,FIND("ce ",A4372)+2,(LEN(A4372)+1)-(FIND("ce ",A4372)+2)))=0,VALUE(MID(A4372,FIND("nt ",A4372)+2,(FIND(", Af",A4372)-(FIND("nt ",A4372)+2)))),VALUE(MID(A4372,FIND("ce ",A4372)+2,(LEN(A4372)+1)-(FIND("ce ",A4372)+2))))),"REJECTED"))</f>
        <v/>
      </c>
      <c r="E4372" t="str">
        <f t="shared" ref="E4372" si="6827"><![CDATA[IF(A4372="","",IF(AND(B4372="REJECTED",C4372="REJECTED",D4372="REJECTED"),"REJECTED",IF(AND(B4372="Charged",D4372>0),"TRUE",IF(AND(B4372=C4372,B4372=D4372),"TRUE",IF(AND(B4372=D4372,B4372<>C4372),"TRUE ROAMING",IF(LEFT(B4372,3)="not",IF(AND(D4372<>VALUE(RIGHT(B4372,LEN(B4372)-3)),C4372=D4372,D4372<>0),"TRUE",IF(AND(D4372<>VALUE(RIGHT(B4372,LEN(B4372)-3)),C4372<>D4372,D4372<>0),"TRUE ROAMING","FALSE")),"FALSE"))))))]]></f>
        <v/>
      </c>
    </row>
    <row r="4374" spans="2:5" x14ac:dyDescent="0.25">
      <c r="B4374" t="str">
        <f t="shared" ref="B4374:B4437" si="6828">IF(A4375="","","Kalkulasi Bonus")</f>
        <v/>
      </c>
      <c r="C4374" s="4" t="str">
        <f t="shared" ref="C4374:C4437" si="6829">IF(A4375="","",SUBSTITUTE(MID(A4375,FIND("[",A4375)+1,FIND("]",A4375,2)-(FIND("[",A4375)+1)),"-"," "))</f>
        <v/>
      </c>
      <c r="D4374" s="4"/>
      <c r="E4374" s="4"/>
    </row>
    <row r="4375" spans="2:5" x14ac:dyDescent="0.25">
      <c r="B4375" t="str">
        <f t="shared" ref="B4375:B4438" si="6830">IF(A4375="","","Result Bonus")</f>
        <v/>
      </c>
      <c r="C4375" s="4" t="str">
        <f t="shared" ref="C4375:C4438" si="6831">IF(A4375="","",MID(A4375,FIND(":",A4375)+2,(LEN(A4375)+1)-(FIND(":",A4375)+2)))</f>
        <v/>
      </c>
      <c r="D4375" s="4"/>
      <c r="E4375" s="4"/>
    </row>
    <row r="4377" spans="2:5" x14ac:dyDescent="0.25">
      <c r="B4377" s="3" t="str">
        <f t="shared" si="6768"/>
        <v/>
      </c>
      <c r="C4377" s="3" t="str">
        <f t="shared" ref="C4377" si="6832">IF(A4377="","",IF(ISERR(FIND("###  (",A4377)),IF(OR(RIGHT(A4377,9)="ACTIVATED",RIGHT(A4377,6)="sukses",RIGHT(A4377,2)="OK"),"OK",VALUE(MID(A4379,FIND(":",A4379)+2,(LEN(A4379)+1)-(FIND(":",A4379)+2)))),"REJECTED"))</f>
        <v/>
      </c>
      <c r="D4377" s="3" t="str">
        <f t="shared" ref="D4377:D4440" si="6833">IF(A4377="","",IF(ISERR(FIND("###  (",A4377)),IF(OR(RIGHT(A4377,9)="ACTIVATED",RIGHT(A4377,6)="sukses",RIGHT(A4377,2)="OK"),"OK",IF(VALUE(MID(A4377,FIND("ce ",A4377)+2,(LEN(A4377)+1)-(FIND("ce ",A4377)+2)))=0,VALUE(MID(A4377,FIND("nt ",A4377)+2,(FIND(", Af",A4377)-(FIND("nt ",A4377)+2)))),VALUE(MID(A4377,FIND("ce ",A4377)+2,(LEN(A4377)+1)-(FIND("ce ",A4377)+2))))),"REJECTED"))</f>
        <v/>
      </c>
      <c r="E4377" t="str">
        <f t="shared" ref="E4377" si="6834"><![CDATA[IF(A4377="","",IF(AND(B4377="REJECTED",C4377="REJECTED",D4377="REJECTED"),"REJECTED",IF(AND(B4377="Charged",D4377>0),"TRUE",IF(AND(B4377=C4377,B4377=D4377),"TRUE",IF(AND(B4377=D4377,B4377<>C4377),"TRUE ROAMING",IF(LEFT(B4377,3)="not",IF(AND(D4377<>VALUE(RIGHT(B4377,LEN(B4377)-3)),C4377=D4377,D4377<>0),"TRUE",IF(AND(D4377<>VALUE(RIGHT(B4377,LEN(B4377)-3)),C4377<>D4377,D4377<>0),"TRUE ROAMING","FALSE")),"FALSE"))))))]]></f>
        <v/>
      </c>
    </row>
    <row r="4379" spans="2:5" x14ac:dyDescent="0.25">
      <c r="B4379" t="str">
        <f t="shared" ref="B4379:B4442" si="6835">IF(A4380="","","Kalkulasi Bonus")</f>
        <v/>
      </c>
      <c r="C4379" s="4" t="str">
        <f t="shared" ref="C4379:C4442" si="6836">IF(A4380="","",SUBSTITUTE(MID(A4380,FIND("[",A4380)+1,FIND("]",A4380,2)-(FIND("[",A4380)+1)),"-"," "))</f>
        <v/>
      </c>
      <c r="D4379" s="4"/>
      <c r="E4379" s="4"/>
    </row>
    <row r="4380" spans="2:5" x14ac:dyDescent="0.25">
      <c r="B4380" t="str">
        <f t="shared" ref="B4380:B4443" si="6837">IF(A4380="","","Result Bonus")</f>
        <v/>
      </c>
      <c r="C4380" s="4" t="str">
        <f t="shared" ref="C4380:C4443" si="6838">IF(A4380="","",MID(A4380,FIND(":",A4380)+2,(LEN(A4380)+1)-(FIND(":",A4380)+2)))</f>
        <v/>
      </c>
      <c r="D4380" s="4"/>
      <c r="E4380" s="4"/>
    </row>
    <row r="4382" spans="2:5" x14ac:dyDescent="0.25">
      <c r="B4382" s="3" t="str">
        <f t="shared" si="6768"/>
        <v/>
      </c>
      <c r="C4382" s="3" t="str">
        <f t="shared" ref="C4382" si="6839">IF(A4382="","",IF(ISERR(FIND("###  (",A4382)),IF(OR(RIGHT(A4382,9)="ACTIVATED",RIGHT(A4382,6)="sukses",RIGHT(A4382,2)="OK"),"OK",VALUE(MID(A4384,FIND(":",A4384)+2,(LEN(A4384)+1)-(FIND(":",A4384)+2)))),"REJECTED"))</f>
        <v/>
      </c>
      <c r="D4382" s="3" t="str">
        <f t="shared" ref="D4382:D4445" si="6840">IF(A4382="","",IF(ISERR(FIND("###  (",A4382)),IF(OR(RIGHT(A4382,9)="ACTIVATED",RIGHT(A4382,6)="sukses",RIGHT(A4382,2)="OK"),"OK",IF(VALUE(MID(A4382,FIND("ce ",A4382)+2,(LEN(A4382)+1)-(FIND("ce ",A4382)+2)))=0,VALUE(MID(A4382,FIND("nt ",A4382)+2,(FIND(", Af",A4382)-(FIND("nt ",A4382)+2)))),VALUE(MID(A4382,FIND("ce ",A4382)+2,(LEN(A4382)+1)-(FIND("ce ",A4382)+2))))),"REJECTED"))</f>
        <v/>
      </c>
      <c r="E4382" t="str">
        <f t="shared" ref="E4382" si="6841"><![CDATA[IF(A4382="","",IF(AND(B4382="REJECTED",C4382="REJECTED",D4382="REJECTED"),"REJECTED",IF(AND(B4382="Charged",D4382>0),"TRUE",IF(AND(B4382=C4382,B4382=D4382),"TRUE",IF(AND(B4382=D4382,B4382<>C4382),"TRUE ROAMING",IF(LEFT(B4382,3)="not",IF(AND(D4382<>VALUE(RIGHT(B4382,LEN(B4382)-3)),C4382=D4382,D4382<>0),"TRUE",IF(AND(D4382<>VALUE(RIGHT(B4382,LEN(B4382)-3)),C4382<>D4382,D4382<>0),"TRUE ROAMING","FALSE")),"FALSE"))))))]]></f>
        <v/>
      </c>
    </row>
    <row r="4384" spans="2:5" x14ac:dyDescent="0.25">
      <c r="B4384" t="str">
        <f t="shared" ref="B4384:B4447" si="6842">IF(A4385="","","Kalkulasi Bonus")</f>
        <v/>
      </c>
      <c r="C4384" s="4" t="str">
        <f t="shared" ref="C4384:C4447" si="6843">IF(A4385="","",SUBSTITUTE(MID(A4385,FIND("[",A4385)+1,FIND("]",A4385,2)-(FIND("[",A4385)+1)),"-"," "))</f>
        <v/>
      </c>
      <c r="D4384" s="4"/>
      <c r="E4384" s="4"/>
    </row>
    <row r="4385" spans="2:5" x14ac:dyDescent="0.25">
      <c r="B4385" t="str">
        <f t="shared" ref="B4385:B4448" si="6844">IF(A4385="","","Result Bonus")</f>
        <v/>
      </c>
      <c r="C4385" s="4" t="str">
        <f t="shared" ref="C4385:C4448" si="6845">IF(A4385="","",MID(A4385,FIND(":",A4385)+2,(LEN(A4385)+1)-(FIND(":",A4385)+2)))</f>
        <v/>
      </c>
      <c r="D4385" s="4"/>
      <c r="E4385" s="4"/>
    </row>
    <row r="4387" spans="2:5" x14ac:dyDescent="0.25">
      <c r="B4387" s="3" t="str">
        <f t="shared" si="6768"/>
        <v/>
      </c>
      <c r="C4387" s="3" t="str">
        <f t="shared" ref="C4387" si="6846">IF(A4387="","",IF(ISERR(FIND("###  (",A4387)),IF(OR(RIGHT(A4387,9)="ACTIVATED",RIGHT(A4387,6)="sukses",RIGHT(A4387,2)="OK"),"OK",VALUE(MID(A4389,FIND(":",A4389)+2,(LEN(A4389)+1)-(FIND(":",A4389)+2)))),"REJECTED"))</f>
        <v/>
      </c>
      <c r="D4387" s="3" t="str">
        <f t="shared" ref="D4387:D4450" si="6847">IF(A4387="","",IF(ISERR(FIND("###  (",A4387)),IF(OR(RIGHT(A4387,9)="ACTIVATED",RIGHT(A4387,6)="sukses",RIGHT(A4387,2)="OK"),"OK",IF(VALUE(MID(A4387,FIND("ce ",A4387)+2,(LEN(A4387)+1)-(FIND("ce ",A4387)+2)))=0,VALUE(MID(A4387,FIND("nt ",A4387)+2,(FIND(", Af",A4387)-(FIND("nt ",A4387)+2)))),VALUE(MID(A4387,FIND("ce ",A4387)+2,(LEN(A4387)+1)-(FIND("ce ",A4387)+2))))),"REJECTED"))</f>
        <v/>
      </c>
      <c r="E4387" t="str">
        <f t="shared" ref="E4387" si="6848"><![CDATA[IF(A4387="","",IF(AND(B4387="REJECTED",C4387="REJECTED",D4387="REJECTED"),"REJECTED",IF(AND(B4387="Charged",D4387>0),"TRUE",IF(AND(B4387=C4387,B4387=D4387),"TRUE",IF(AND(B4387=D4387,B4387<>C4387),"TRUE ROAMING",IF(LEFT(B4387,3)="not",IF(AND(D4387<>VALUE(RIGHT(B4387,LEN(B4387)-3)),C4387=D4387,D4387<>0),"TRUE",IF(AND(D4387<>VALUE(RIGHT(B4387,LEN(B4387)-3)),C4387<>D4387,D4387<>0),"TRUE ROAMING","FALSE")),"FALSE"))))))]]></f>
        <v/>
      </c>
    </row>
    <row r="4389" spans="2:5" x14ac:dyDescent="0.25">
      <c r="B4389" t="str">
        <f t="shared" ref="B4389:B4452" si="6849">IF(A4390="","","Kalkulasi Bonus")</f>
        <v/>
      </c>
      <c r="C4389" s="4" t="str">
        <f t="shared" ref="C4389:C4452" si="6850">IF(A4390="","",SUBSTITUTE(MID(A4390,FIND("[",A4390)+1,FIND("]",A4390,2)-(FIND("[",A4390)+1)),"-"," "))</f>
        <v/>
      </c>
      <c r="D4389" s="4"/>
      <c r="E4389" s="4"/>
    </row>
    <row r="4390" spans="2:5" x14ac:dyDescent="0.25">
      <c r="B4390" t="str">
        <f t="shared" ref="B4390:B4453" si="6851">IF(A4390="","","Result Bonus")</f>
        <v/>
      </c>
      <c r="C4390" s="4" t="str">
        <f t="shared" ref="C4390:C4453" si="6852">IF(A4390="","",MID(A4390,FIND(":",A4390)+2,(LEN(A4390)+1)-(FIND(":",A4390)+2)))</f>
        <v/>
      </c>
      <c r="D4390" s="4"/>
      <c r="E4390" s="4"/>
    </row>
    <row r="4392" spans="2:5" x14ac:dyDescent="0.25">
      <c r="B4392" s="3" t="str">
        <f t="shared" si="6768"/>
        <v/>
      </c>
      <c r="C4392" s="3" t="str">
        <f t="shared" ref="C4392" si="6853">IF(A4392="","",IF(ISERR(FIND("###  (",A4392)),IF(OR(RIGHT(A4392,9)="ACTIVATED",RIGHT(A4392,6)="sukses",RIGHT(A4392,2)="OK"),"OK",VALUE(MID(A4394,FIND(":",A4394)+2,(LEN(A4394)+1)-(FIND(":",A4394)+2)))),"REJECTED"))</f>
        <v/>
      </c>
      <c r="D4392" s="3" t="str">
        <f t="shared" ref="D4392:D4455" si="6854">IF(A4392="","",IF(ISERR(FIND("###  (",A4392)),IF(OR(RIGHT(A4392,9)="ACTIVATED",RIGHT(A4392,6)="sukses",RIGHT(A4392,2)="OK"),"OK",IF(VALUE(MID(A4392,FIND("ce ",A4392)+2,(LEN(A4392)+1)-(FIND("ce ",A4392)+2)))=0,VALUE(MID(A4392,FIND("nt ",A4392)+2,(FIND(", Af",A4392)-(FIND("nt ",A4392)+2)))),VALUE(MID(A4392,FIND("ce ",A4392)+2,(LEN(A4392)+1)-(FIND("ce ",A4392)+2))))),"REJECTED"))</f>
        <v/>
      </c>
      <c r="E4392" t="str">
        <f t="shared" ref="E4392" si="6855"><![CDATA[IF(A4392="","",IF(AND(B4392="REJECTED",C4392="REJECTED",D4392="REJECTED"),"REJECTED",IF(AND(B4392="Charged",D4392>0),"TRUE",IF(AND(B4392=C4392,B4392=D4392),"TRUE",IF(AND(B4392=D4392,B4392<>C4392),"TRUE ROAMING",IF(LEFT(B4392,3)="not",IF(AND(D4392<>VALUE(RIGHT(B4392,LEN(B4392)-3)),C4392=D4392,D4392<>0),"TRUE",IF(AND(D4392<>VALUE(RIGHT(B4392,LEN(B4392)-3)),C4392<>D4392,D4392<>0),"TRUE ROAMING","FALSE")),"FALSE"))))))]]></f>
        <v/>
      </c>
    </row>
    <row r="4394" spans="2:5" x14ac:dyDescent="0.25">
      <c r="B4394" t="str">
        <f t="shared" ref="B4394:B4457" si="6856">IF(A4395="","","Kalkulasi Bonus")</f>
        <v/>
      </c>
      <c r="C4394" s="4" t="str">
        <f t="shared" ref="C4394:C4457" si="6857">IF(A4395="","",SUBSTITUTE(MID(A4395,FIND("[",A4395)+1,FIND("]",A4395,2)-(FIND("[",A4395)+1)),"-"," "))</f>
        <v/>
      </c>
      <c r="D4394" s="4"/>
      <c r="E4394" s="4"/>
    </row>
    <row r="4395" spans="2:5" x14ac:dyDescent="0.25">
      <c r="B4395" t="str">
        <f t="shared" ref="B4395:B4458" si="6858">IF(A4395="","","Result Bonus")</f>
        <v/>
      </c>
      <c r="C4395" s="4" t="str">
        <f t="shared" ref="C4395:C4458" si="6859">IF(A4395="","",MID(A4395,FIND(":",A4395)+2,(LEN(A4395)+1)-(FIND(":",A4395)+2)))</f>
        <v/>
      </c>
      <c r="D4395" s="4"/>
      <c r="E4395" s="4"/>
    </row>
    <row r="4397" spans="2:5" x14ac:dyDescent="0.25">
      <c r="B4397" s="3" t="str">
        <f t="shared" ref="B4397:B4457" si="6860">IF(A4397="","",IF(ISERR(FIND("###  (",A4397)),IF(OR(RIGHT(A4397,9)="ACTIVATED",RIGHT(A4397,6)="sukses",RIGHT(A4397,2)="OK"),"OK",IF(ISERR(VALUE(MID(A4397,FIND("[",A4397)+1,FIND("]",A4397,2)-(FIND("[",A4397)+1)))),MID(A4397,FIND("[",A4397)+1,FIND("]",A4397,2)-(FIND("[",A4397)+1)),VALUE(MID(A4397,FIND("[",A4397)+1,FIND("]",A4397,2)-(FIND("[",A4397)+1))))),"REJECTED"))</f>
        <v/>
      </c>
      <c r="C4397" s="3" t="str">
        <f t="shared" ref="C4397" si="6861">IF(A4397="","",IF(ISERR(FIND("###  (",A4397)),IF(OR(RIGHT(A4397,9)="ACTIVATED",RIGHT(A4397,6)="sukses",RIGHT(A4397,2)="OK"),"OK",VALUE(MID(A4399,FIND(":",A4399)+2,(LEN(A4399)+1)-(FIND(":",A4399)+2)))),"REJECTED"))</f>
        <v/>
      </c>
      <c r="D4397" s="3" t="str">
        <f t="shared" ref="D4397:D4460" si="6862">IF(A4397="","",IF(ISERR(FIND("###  (",A4397)),IF(OR(RIGHT(A4397,9)="ACTIVATED",RIGHT(A4397,6)="sukses",RIGHT(A4397,2)="OK"),"OK",IF(VALUE(MID(A4397,FIND("ce ",A4397)+2,(LEN(A4397)+1)-(FIND("ce ",A4397)+2)))=0,VALUE(MID(A4397,FIND("nt ",A4397)+2,(FIND(", Af",A4397)-(FIND("nt ",A4397)+2)))),VALUE(MID(A4397,FIND("ce ",A4397)+2,(LEN(A4397)+1)-(FIND("ce ",A4397)+2))))),"REJECTED"))</f>
        <v/>
      </c>
      <c r="E4397" t="str">
        <f t="shared" ref="E4397" si="6863"><![CDATA[IF(A4397="","",IF(AND(B4397="REJECTED",C4397="REJECTED",D4397="REJECTED"),"REJECTED",IF(AND(B4397="Charged",D4397>0),"TRUE",IF(AND(B4397=C4397,B4397=D4397),"TRUE",IF(AND(B4397=D4397,B4397<>C4397),"TRUE ROAMING",IF(LEFT(B4397,3)="not",IF(AND(D4397<>VALUE(RIGHT(B4397,LEN(B4397)-3)),C4397=D4397,D4397<>0),"TRUE",IF(AND(D4397<>VALUE(RIGHT(B4397,LEN(B4397)-3)),C4397<>D4397,D4397<>0),"TRUE ROAMING","FALSE")),"FALSE"))))))]]></f>
        <v/>
      </c>
    </row>
    <row r="4399" spans="2:5" x14ac:dyDescent="0.25">
      <c r="B4399" t="str">
        <f t="shared" ref="B4399:B4462" si="6864">IF(A4400="","","Kalkulasi Bonus")</f>
        <v/>
      </c>
      <c r="C4399" s="4" t="str">
        <f t="shared" ref="C4399:C4462" si="6865">IF(A4400="","",SUBSTITUTE(MID(A4400,FIND("[",A4400)+1,FIND("]",A4400,2)-(FIND("[",A4400)+1)),"-"," "))</f>
        <v/>
      </c>
      <c r="D4399" s="4"/>
      <c r="E4399" s="4"/>
    </row>
    <row r="4400" spans="2:5" x14ac:dyDescent="0.25">
      <c r="B4400" t="str">
        <f t="shared" ref="B4400:B4463" si="6866">IF(A4400="","","Result Bonus")</f>
        <v/>
      </c>
      <c r="C4400" s="4" t="str">
        <f t="shared" ref="C4400:C4463" si="6867">IF(A4400="","",MID(A4400,FIND(":",A4400)+2,(LEN(A4400)+1)-(FIND(":",A4400)+2)))</f>
        <v/>
      </c>
      <c r="D4400" s="4"/>
      <c r="E4400" s="4"/>
    </row>
    <row r="4402" spans="2:5" x14ac:dyDescent="0.25">
      <c r="B4402" s="3" t="str">
        <f t="shared" si="6860"/>
        <v/>
      </c>
      <c r="C4402" s="3" t="str">
        <f t="shared" ref="C4402" si="6868">IF(A4402="","",IF(ISERR(FIND("###  (",A4402)),IF(OR(RIGHT(A4402,9)="ACTIVATED",RIGHT(A4402,6)="sukses",RIGHT(A4402,2)="OK"),"OK",VALUE(MID(A4404,FIND(":",A4404)+2,(LEN(A4404)+1)-(FIND(":",A4404)+2)))),"REJECTED"))</f>
        <v/>
      </c>
      <c r="D4402" s="3" t="str">
        <f t="shared" ref="D4402:D4465" si="6869">IF(A4402="","",IF(ISERR(FIND("###  (",A4402)),IF(OR(RIGHT(A4402,9)="ACTIVATED",RIGHT(A4402,6)="sukses",RIGHT(A4402,2)="OK"),"OK",IF(VALUE(MID(A4402,FIND("ce ",A4402)+2,(LEN(A4402)+1)-(FIND("ce ",A4402)+2)))=0,VALUE(MID(A4402,FIND("nt ",A4402)+2,(FIND(", Af",A4402)-(FIND("nt ",A4402)+2)))),VALUE(MID(A4402,FIND("ce ",A4402)+2,(LEN(A4402)+1)-(FIND("ce ",A4402)+2))))),"REJECTED"))</f>
        <v/>
      </c>
      <c r="E4402" t="str">
        <f t="shared" ref="E4402" si="6870"><![CDATA[IF(A4402="","",IF(AND(B4402="REJECTED",C4402="REJECTED",D4402="REJECTED"),"REJECTED",IF(AND(B4402="Charged",D4402>0),"TRUE",IF(AND(B4402=C4402,B4402=D4402),"TRUE",IF(AND(B4402=D4402,B4402<>C4402),"TRUE ROAMING",IF(LEFT(B4402,3)="not",IF(AND(D4402<>VALUE(RIGHT(B4402,LEN(B4402)-3)),C4402=D4402,D4402<>0),"TRUE",IF(AND(D4402<>VALUE(RIGHT(B4402,LEN(B4402)-3)),C4402<>D4402,D4402<>0),"TRUE ROAMING","FALSE")),"FALSE"))))))]]></f>
        <v/>
      </c>
    </row>
    <row r="4404" spans="2:5" x14ac:dyDescent="0.25">
      <c r="B4404" t="str">
        <f t="shared" ref="B4404:B4467" si="6871">IF(A4405="","","Kalkulasi Bonus")</f>
        <v/>
      </c>
      <c r="C4404" s="4" t="str">
        <f t="shared" ref="C4404:C4467" si="6872">IF(A4405="","",SUBSTITUTE(MID(A4405,FIND("[",A4405)+1,FIND("]",A4405,2)-(FIND("[",A4405)+1)),"-"," "))</f>
        <v/>
      </c>
      <c r="D4404" s="4"/>
      <c r="E4404" s="4"/>
    </row>
    <row r="4405" spans="2:5" x14ac:dyDescent="0.25">
      <c r="B4405" t="str">
        <f t="shared" ref="B4405:B4468" si="6873">IF(A4405="","","Result Bonus")</f>
        <v/>
      </c>
      <c r="C4405" s="4" t="str">
        <f t="shared" ref="C4405:C4468" si="6874">IF(A4405="","",MID(A4405,FIND(":",A4405)+2,(LEN(A4405)+1)-(FIND(":",A4405)+2)))</f>
        <v/>
      </c>
      <c r="D4405" s="4"/>
      <c r="E4405" s="4"/>
    </row>
    <row r="4407" spans="2:5" x14ac:dyDescent="0.25">
      <c r="B4407" s="3" t="str">
        <f t="shared" si="6860"/>
        <v/>
      </c>
      <c r="C4407" s="3" t="str">
        <f t="shared" ref="C4407" si="6875">IF(A4407="","",IF(ISERR(FIND("###  (",A4407)),IF(OR(RIGHT(A4407,9)="ACTIVATED",RIGHT(A4407,6)="sukses",RIGHT(A4407,2)="OK"),"OK",VALUE(MID(A4409,FIND(":",A4409)+2,(LEN(A4409)+1)-(FIND(":",A4409)+2)))),"REJECTED"))</f>
        <v/>
      </c>
      <c r="D4407" s="3" t="str">
        <f t="shared" ref="D4407:D4470" si="6876">IF(A4407="","",IF(ISERR(FIND("###  (",A4407)),IF(OR(RIGHT(A4407,9)="ACTIVATED",RIGHT(A4407,6)="sukses",RIGHT(A4407,2)="OK"),"OK",IF(VALUE(MID(A4407,FIND("ce ",A4407)+2,(LEN(A4407)+1)-(FIND("ce ",A4407)+2)))=0,VALUE(MID(A4407,FIND("nt ",A4407)+2,(FIND(", Af",A4407)-(FIND("nt ",A4407)+2)))),VALUE(MID(A4407,FIND("ce ",A4407)+2,(LEN(A4407)+1)-(FIND("ce ",A4407)+2))))),"REJECTED"))</f>
        <v/>
      </c>
      <c r="E4407" t="str">
        <f t="shared" ref="E4407" si="6877"><![CDATA[IF(A4407="","",IF(AND(B4407="REJECTED",C4407="REJECTED",D4407="REJECTED"),"REJECTED",IF(AND(B4407="Charged",D4407>0),"TRUE",IF(AND(B4407=C4407,B4407=D4407),"TRUE",IF(AND(B4407=D4407,B4407<>C4407),"TRUE ROAMING",IF(LEFT(B4407,3)="not",IF(AND(D4407<>VALUE(RIGHT(B4407,LEN(B4407)-3)),C4407=D4407,D4407<>0),"TRUE",IF(AND(D4407<>VALUE(RIGHT(B4407,LEN(B4407)-3)),C4407<>D4407,D4407<>0),"TRUE ROAMING","FALSE")),"FALSE"))))))]]></f>
        <v/>
      </c>
    </row>
    <row r="4409" spans="2:5" x14ac:dyDescent="0.25">
      <c r="B4409" t="str">
        <f t="shared" ref="B4409:B4472" si="6878">IF(A4410="","","Kalkulasi Bonus")</f>
        <v/>
      </c>
      <c r="C4409" s="4" t="str">
        <f t="shared" ref="C4409:C4472" si="6879">IF(A4410="","",SUBSTITUTE(MID(A4410,FIND("[",A4410)+1,FIND("]",A4410,2)-(FIND("[",A4410)+1)),"-"," "))</f>
        <v/>
      </c>
      <c r="D4409" s="4"/>
      <c r="E4409" s="4"/>
    </row>
    <row r="4410" spans="2:5" x14ac:dyDescent="0.25">
      <c r="B4410" t="str">
        <f t="shared" ref="B4410:B4473" si="6880">IF(A4410="","","Result Bonus")</f>
        <v/>
      </c>
      <c r="C4410" s="4" t="str">
        <f t="shared" ref="C4410:C4473" si="6881">IF(A4410="","",MID(A4410,FIND(":",A4410)+2,(LEN(A4410)+1)-(FIND(":",A4410)+2)))</f>
        <v/>
      </c>
      <c r="D4410" s="4"/>
      <c r="E4410" s="4"/>
    </row>
    <row r="4412" spans="2:5" x14ac:dyDescent="0.25">
      <c r="B4412" s="3" t="str">
        <f t="shared" si="6860"/>
        <v/>
      </c>
      <c r="C4412" s="3" t="str">
        <f t="shared" ref="C4412" si="6882">IF(A4412="","",IF(ISERR(FIND("###  (",A4412)),IF(OR(RIGHT(A4412,9)="ACTIVATED",RIGHT(A4412,6)="sukses",RIGHT(A4412,2)="OK"),"OK",VALUE(MID(A4414,FIND(":",A4414)+2,(LEN(A4414)+1)-(FIND(":",A4414)+2)))),"REJECTED"))</f>
        <v/>
      </c>
      <c r="D4412" s="3" t="str">
        <f t="shared" ref="D4412:D4475" si="6883">IF(A4412="","",IF(ISERR(FIND("###  (",A4412)),IF(OR(RIGHT(A4412,9)="ACTIVATED",RIGHT(A4412,6)="sukses",RIGHT(A4412,2)="OK"),"OK",IF(VALUE(MID(A4412,FIND("ce ",A4412)+2,(LEN(A4412)+1)-(FIND("ce ",A4412)+2)))=0,VALUE(MID(A4412,FIND("nt ",A4412)+2,(FIND(", Af",A4412)-(FIND("nt ",A4412)+2)))),VALUE(MID(A4412,FIND("ce ",A4412)+2,(LEN(A4412)+1)-(FIND("ce ",A4412)+2))))),"REJECTED"))</f>
        <v/>
      </c>
      <c r="E4412" t="str">
        <f t="shared" ref="E4412" si="6884"><![CDATA[IF(A4412="","",IF(AND(B4412="REJECTED",C4412="REJECTED",D4412="REJECTED"),"REJECTED",IF(AND(B4412="Charged",D4412>0),"TRUE",IF(AND(B4412=C4412,B4412=D4412),"TRUE",IF(AND(B4412=D4412,B4412<>C4412),"TRUE ROAMING",IF(LEFT(B4412,3)="not",IF(AND(D4412<>VALUE(RIGHT(B4412,LEN(B4412)-3)),C4412=D4412,D4412<>0),"TRUE",IF(AND(D4412<>VALUE(RIGHT(B4412,LEN(B4412)-3)),C4412<>D4412,D4412<>0),"TRUE ROAMING","FALSE")),"FALSE"))))))]]></f>
        <v/>
      </c>
    </row>
    <row r="4414" spans="2:5" x14ac:dyDescent="0.25">
      <c r="B4414" t="str">
        <f t="shared" ref="B4414:B4477" si="6885">IF(A4415="","","Kalkulasi Bonus")</f>
        <v/>
      </c>
      <c r="C4414" s="4" t="str">
        <f t="shared" ref="C4414:C4477" si="6886">IF(A4415="","",SUBSTITUTE(MID(A4415,FIND("[",A4415)+1,FIND("]",A4415,2)-(FIND("[",A4415)+1)),"-"," "))</f>
        <v/>
      </c>
      <c r="D4414" s="4"/>
      <c r="E4414" s="4"/>
    </row>
    <row r="4415" spans="2:5" x14ac:dyDescent="0.25">
      <c r="B4415" t="str">
        <f t="shared" ref="B4415:B4478" si="6887">IF(A4415="","","Result Bonus")</f>
        <v/>
      </c>
      <c r="C4415" s="4" t="str">
        <f t="shared" ref="C4415:C4478" si="6888">IF(A4415="","",MID(A4415,FIND(":",A4415)+2,(LEN(A4415)+1)-(FIND(":",A4415)+2)))</f>
        <v/>
      </c>
      <c r="D4415" s="4"/>
      <c r="E4415" s="4"/>
    </row>
    <row r="4417" spans="2:5" x14ac:dyDescent="0.25">
      <c r="B4417" s="3" t="str">
        <f t="shared" si="6860"/>
        <v/>
      </c>
      <c r="C4417" s="3" t="str">
        <f t="shared" ref="C4417" si="6889">IF(A4417="","",IF(ISERR(FIND("###  (",A4417)),IF(OR(RIGHT(A4417,9)="ACTIVATED",RIGHT(A4417,6)="sukses",RIGHT(A4417,2)="OK"),"OK",VALUE(MID(A4419,FIND(":",A4419)+2,(LEN(A4419)+1)-(FIND(":",A4419)+2)))),"REJECTED"))</f>
        <v/>
      </c>
      <c r="D4417" s="3" t="str">
        <f t="shared" ref="D4417:D4480" si="6890">IF(A4417="","",IF(ISERR(FIND("###  (",A4417)),IF(OR(RIGHT(A4417,9)="ACTIVATED",RIGHT(A4417,6)="sukses",RIGHT(A4417,2)="OK"),"OK",IF(VALUE(MID(A4417,FIND("ce ",A4417)+2,(LEN(A4417)+1)-(FIND("ce ",A4417)+2)))=0,VALUE(MID(A4417,FIND("nt ",A4417)+2,(FIND(", Af",A4417)-(FIND("nt ",A4417)+2)))),VALUE(MID(A4417,FIND("ce ",A4417)+2,(LEN(A4417)+1)-(FIND("ce ",A4417)+2))))),"REJECTED"))</f>
        <v/>
      </c>
      <c r="E4417" t="str">
        <f t="shared" ref="E4417" si="6891"><![CDATA[IF(A4417="","",IF(AND(B4417="REJECTED",C4417="REJECTED",D4417="REJECTED"),"REJECTED",IF(AND(B4417="Charged",D4417>0),"TRUE",IF(AND(B4417=C4417,B4417=D4417),"TRUE",IF(AND(B4417=D4417,B4417<>C4417),"TRUE ROAMING",IF(LEFT(B4417,3)="not",IF(AND(D4417<>VALUE(RIGHT(B4417,LEN(B4417)-3)),C4417=D4417,D4417<>0),"TRUE",IF(AND(D4417<>VALUE(RIGHT(B4417,LEN(B4417)-3)),C4417<>D4417,D4417<>0),"TRUE ROAMING","FALSE")),"FALSE"))))))]]></f>
        <v/>
      </c>
    </row>
    <row r="4419" spans="2:5" x14ac:dyDescent="0.25">
      <c r="B4419" t="str">
        <f t="shared" ref="B4419:B4482" si="6892">IF(A4420="","","Kalkulasi Bonus")</f>
        <v/>
      </c>
      <c r="C4419" s="4" t="str">
        <f t="shared" ref="C4419:C4482" si="6893">IF(A4420="","",SUBSTITUTE(MID(A4420,FIND("[",A4420)+1,FIND("]",A4420,2)-(FIND("[",A4420)+1)),"-"," "))</f>
        <v/>
      </c>
      <c r="D4419" s="4"/>
      <c r="E4419" s="4"/>
    </row>
    <row r="4420" spans="2:5" x14ac:dyDescent="0.25">
      <c r="B4420" t="str">
        <f t="shared" ref="B4420:B4483" si="6894">IF(A4420="","","Result Bonus")</f>
        <v/>
      </c>
      <c r="C4420" s="4" t="str">
        <f t="shared" ref="C4420:C4483" si="6895">IF(A4420="","",MID(A4420,FIND(":",A4420)+2,(LEN(A4420)+1)-(FIND(":",A4420)+2)))</f>
        <v/>
      </c>
      <c r="D4420" s="4"/>
      <c r="E4420" s="4"/>
    </row>
    <row r="4422" spans="2:5" x14ac:dyDescent="0.25">
      <c r="B4422" s="3" t="str">
        <f t="shared" si="6860"/>
        <v/>
      </c>
      <c r="C4422" s="3" t="str">
        <f t="shared" ref="C4422" si="6896">IF(A4422="","",IF(ISERR(FIND("###  (",A4422)),IF(OR(RIGHT(A4422,9)="ACTIVATED",RIGHT(A4422,6)="sukses",RIGHT(A4422,2)="OK"),"OK",VALUE(MID(A4424,FIND(":",A4424)+2,(LEN(A4424)+1)-(FIND(":",A4424)+2)))),"REJECTED"))</f>
        <v/>
      </c>
      <c r="D4422" s="3" t="str">
        <f t="shared" ref="D4422:D4485" si="6897">IF(A4422="","",IF(ISERR(FIND("###  (",A4422)),IF(OR(RIGHT(A4422,9)="ACTIVATED",RIGHT(A4422,6)="sukses",RIGHT(A4422,2)="OK"),"OK",IF(VALUE(MID(A4422,FIND("ce ",A4422)+2,(LEN(A4422)+1)-(FIND("ce ",A4422)+2)))=0,VALUE(MID(A4422,FIND("nt ",A4422)+2,(FIND(", Af",A4422)-(FIND("nt ",A4422)+2)))),VALUE(MID(A4422,FIND("ce ",A4422)+2,(LEN(A4422)+1)-(FIND("ce ",A4422)+2))))),"REJECTED"))</f>
        <v/>
      </c>
      <c r="E4422" t="str">
        <f t="shared" ref="E4422" si="6898"><![CDATA[IF(A4422="","",IF(AND(B4422="REJECTED",C4422="REJECTED",D4422="REJECTED"),"REJECTED",IF(AND(B4422="Charged",D4422>0),"TRUE",IF(AND(B4422=C4422,B4422=D4422),"TRUE",IF(AND(B4422=D4422,B4422<>C4422),"TRUE ROAMING",IF(LEFT(B4422,3)="not",IF(AND(D4422<>VALUE(RIGHT(B4422,LEN(B4422)-3)),C4422=D4422,D4422<>0),"TRUE",IF(AND(D4422<>VALUE(RIGHT(B4422,LEN(B4422)-3)),C4422<>D4422,D4422<>0),"TRUE ROAMING","FALSE")),"FALSE"))))))]]></f>
        <v/>
      </c>
    </row>
    <row r="4424" spans="2:5" x14ac:dyDescent="0.25">
      <c r="B4424" t="str">
        <f t="shared" ref="B4424:B4487" si="6899">IF(A4425="","","Kalkulasi Bonus")</f>
        <v/>
      </c>
      <c r="C4424" s="4" t="str">
        <f t="shared" ref="C4424:C4487" si="6900">IF(A4425="","",SUBSTITUTE(MID(A4425,FIND("[",A4425)+1,FIND("]",A4425,2)-(FIND("[",A4425)+1)),"-"," "))</f>
        <v/>
      </c>
      <c r="D4424" s="4"/>
      <c r="E4424" s="4"/>
    </row>
    <row r="4425" spans="2:5" x14ac:dyDescent="0.25">
      <c r="B4425" t="str">
        <f t="shared" ref="B4425:B4488" si="6901">IF(A4425="","","Result Bonus")</f>
        <v/>
      </c>
      <c r="C4425" s="4" t="str">
        <f t="shared" ref="C4425:C4488" si="6902">IF(A4425="","",MID(A4425,FIND(":",A4425)+2,(LEN(A4425)+1)-(FIND(":",A4425)+2)))</f>
        <v/>
      </c>
      <c r="D4425" s="4"/>
      <c r="E4425" s="4"/>
    </row>
    <row r="4427" spans="2:5" x14ac:dyDescent="0.25">
      <c r="B4427" s="3" t="str">
        <f t="shared" si="6860"/>
        <v/>
      </c>
      <c r="C4427" s="3" t="str">
        <f t="shared" ref="C4427" si="6903">IF(A4427="","",IF(ISERR(FIND("###  (",A4427)),IF(OR(RIGHT(A4427,9)="ACTIVATED",RIGHT(A4427,6)="sukses",RIGHT(A4427,2)="OK"),"OK",VALUE(MID(A4429,FIND(":",A4429)+2,(LEN(A4429)+1)-(FIND(":",A4429)+2)))),"REJECTED"))</f>
        <v/>
      </c>
      <c r="D4427" s="3" t="str">
        <f t="shared" ref="D4427:D4490" si="6904">IF(A4427="","",IF(ISERR(FIND("###  (",A4427)),IF(OR(RIGHT(A4427,9)="ACTIVATED",RIGHT(A4427,6)="sukses",RIGHT(A4427,2)="OK"),"OK",IF(VALUE(MID(A4427,FIND("ce ",A4427)+2,(LEN(A4427)+1)-(FIND("ce ",A4427)+2)))=0,VALUE(MID(A4427,FIND("nt ",A4427)+2,(FIND(", Af",A4427)-(FIND("nt ",A4427)+2)))),VALUE(MID(A4427,FIND("ce ",A4427)+2,(LEN(A4427)+1)-(FIND("ce ",A4427)+2))))),"REJECTED"))</f>
        <v/>
      </c>
      <c r="E4427" t="str">
        <f t="shared" ref="E4427" si="6905"><![CDATA[IF(A4427="","",IF(AND(B4427="REJECTED",C4427="REJECTED",D4427="REJECTED"),"REJECTED",IF(AND(B4427="Charged",D4427>0),"TRUE",IF(AND(B4427=C4427,B4427=D4427),"TRUE",IF(AND(B4427=D4427,B4427<>C4427),"TRUE ROAMING",IF(LEFT(B4427,3)="not",IF(AND(D4427<>VALUE(RIGHT(B4427,LEN(B4427)-3)),C4427=D4427,D4427<>0),"TRUE",IF(AND(D4427<>VALUE(RIGHT(B4427,LEN(B4427)-3)),C4427<>D4427,D4427<>0),"TRUE ROAMING","FALSE")),"FALSE"))))))]]></f>
        <v/>
      </c>
    </row>
    <row r="4429" spans="2:5" x14ac:dyDescent="0.25">
      <c r="B4429" t="str">
        <f t="shared" ref="B4429:B4492" si="6906">IF(A4430="","","Kalkulasi Bonus")</f>
        <v/>
      </c>
      <c r="C4429" s="4" t="str">
        <f t="shared" ref="C4429:C4492" si="6907">IF(A4430="","",SUBSTITUTE(MID(A4430,FIND("[",A4430)+1,FIND("]",A4430,2)-(FIND("[",A4430)+1)),"-"," "))</f>
        <v/>
      </c>
      <c r="D4429" s="4"/>
      <c r="E4429" s="4"/>
    </row>
    <row r="4430" spans="2:5" x14ac:dyDescent="0.25">
      <c r="B4430" t="str">
        <f t="shared" ref="B4430:B4493" si="6908">IF(A4430="","","Result Bonus")</f>
        <v/>
      </c>
      <c r="C4430" s="4" t="str">
        <f t="shared" ref="C4430:C4493" si="6909">IF(A4430="","",MID(A4430,FIND(":",A4430)+2,(LEN(A4430)+1)-(FIND(":",A4430)+2)))</f>
        <v/>
      </c>
      <c r="D4430" s="4"/>
      <c r="E4430" s="4"/>
    </row>
    <row r="4432" spans="2:5" x14ac:dyDescent="0.25">
      <c r="B4432" s="3" t="str">
        <f t="shared" si="6860"/>
        <v/>
      </c>
      <c r="C4432" s="3" t="str">
        <f t="shared" ref="C4432" si="6910">IF(A4432="","",IF(ISERR(FIND("###  (",A4432)),IF(OR(RIGHT(A4432,9)="ACTIVATED",RIGHT(A4432,6)="sukses",RIGHT(A4432,2)="OK"),"OK",VALUE(MID(A4434,FIND(":",A4434)+2,(LEN(A4434)+1)-(FIND(":",A4434)+2)))),"REJECTED"))</f>
        <v/>
      </c>
      <c r="D4432" s="3" t="str">
        <f t="shared" ref="D4432:D4495" si="6911">IF(A4432="","",IF(ISERR(FIND("###  (",A4432)),IF(OR(RIGHT(A4432,9)="ACTIVATED",RIGHT(A4432,6)="sukses",RIGHT(A4432,2)="OK"),"OK",IF(VALUE(MID(A4432,FIND("ce ",A4432)+2,(LEN(A4432)+1)-(FIND("ce ",A4432)+2)))=0,VALUE(MID(A4432,FIND("nt ",A4432)+2,(FIND(", Af",A4432)-(FIND("nt ",A4432)+2)))),VALUE(MID(A4432,FIND("ce ",A4432)+2,(LEN(A4432)+1)-(FIND("ce ",A4432)+2))))),"REJECTED"))</f>
        <v/>
      </c>
      <c r="E4432" t="str">
        <f t="shared" ref="E4432" si="6912"><![CDATA[IF(A4432="","",IF(AND(B4432="REJECTED",C4432="REJECTED",D4432="REJECTED"),"REJECTED",IF(AND(B4432="Charged",D4432>0),"TRUE",IF(AND(B4432=C4432,B4432=D4432),"TRUE",IF(AND(B4432=D4432,B4432<>C4432),"TRUE ROAMING",IF(LEFT(B4432,3)="not",IF(AND(D4432<>VALUE(RIGHT(B4432,LEN(B4432)-3)),C4432=D4432,D4432<>0),"TRUE",IF(AND(D4432<>VALUE(RIGHT(B4432,LEN(B4432)-3)),C4432<>D4432,D4432<>0),"TRUE ROAMING","FALSE")),"FALSE"))))))]]></f>
        <v/>
      </c>
    </row>
    <row r="4434" spans="2:5" x14ac:dyDescent="0.25">
      <c r="B4434" t="str">
        <f t="shared" ref="B4434:B4497" si="6913">IF(A4435="","","Kalkulasi Bonus")</f>
        <v/>
      </c>
      <c r="C4434" s="4" t="str">
        <f t="shared" ref="C4434:C4497" si="6914">IF(A4435="","",SUBSTITUTE(MID(A4435,FIND("[",A4435)+1,FIND("]",A4435,2)-(FIND("[",A4435)+1)),"-"," "))</f>
        <v/>
      </c>
      <c r="D4434" s="4"/>
      <c r="E4434" s="4"/>
    </row>
    <row r="4435" spans="2:5" x14ac:dyDescent="0.25">
      <c r="B4435" t="str">
        <f t="shared" ref="B4435:B4498" si="6915">IF(A4435="","","Result Bonus")</f>
        <v/>
      </c>
      <c r="C4435" s="4" t="str">
        <f t="shared" ref="C4435:C4498" si="6916">IF(A4435="","",MID(A4435,FIND(":",A4435)+2,(LEN(A4435)+1)-(FIND(":",A4435)+2)))</f>
        <v/>
      </c>
      <c r="D4435" s="4"/>
      <c r="E4435" s="4"/>
    </row>
    <row r="4437" spans="2:5" x14ac:dyDescent="0.25">
      <c r="B4437" s="3" t="str">
        <f t="shared" si="6860"/>
        <v/>
      </c>
      <c r="C4437" s="3" t="str">
        <f t="shared" ref="C4437" si="6917">IF(A4437="","",IF(ISERR(FIND("###  (",A4437)),IF(OR(RIGHT(A4437,9)="ACTIVATED",RIGHT(A4437,6)="sukses",RIGHT(A4437,2)="OK"),"OK",VALUE(MID(A4439,FIND(":",A4439)+2,(LEN(A4439)+1)-(FIND(":",A4439)+2)))),"REJECTED"))</f>
        <v/>
      </c>
      <c r="D4437" s="3" t="str">
        <f t="shared" ref="D4437:D4500" si="6918">IF(A4437="","",IF(ISERR(FIND("###  (",A4437)),IF(OR(RIGHT(A4437,9)="ACTIVATED",RIGHT(A4437,6)="sukses",RIGHT(A4437,2)="OK"),"OK",IF(VALUE(MID(A4437,FIND("ce ",A4437)+2,(LEN(A4437)+1)-(FIND("ce ",A4437)+2)))=0,VALUE(MID(A4437,FIND("nt ",A4437)+2,(FIND(", Af",A4437)-(FIND("nt ",A4437)+2)))),VALUE(MID(A4437,FIND("ce ",A4437)+2,(LEN(A4437)+1)-(FIND("ce ",A4437)+2))))),"REJECTED"))</f>
        <v/>
      </c>
      <c r="E4437" t="str">
        <f t="shared" ref="E4437" si="6919"><![CDATA[IF(A4437="","",IF(AND(B4437="REJECTED",C4437="REJECTED",D4437="REJECTED"),"REJECTED",IF(AND(B4437="Charged",D4437>0),"TRUE",IF(AND(B4437=C4437,B4437=D4437),"TRUE",IF(AND(B4437=D4437,B4437<>C4437),"TRUE ROAMING",IF(LEFT(B4437,3)="not",IF(AND(D4437<>VALUE(RIGHT(B4437,LEN(B4437)-3)),C4437=D4437,D4437<>0),"TRUE",IF(AND(D4437<>VALUE(RIGHT(B4437,LEN(B4437)-3)),C4437<>D4437,D4437<>0),"TRUE ROAMING","FALSE")),"FALSE"))))))]]></f>
        <v/>
      </c>
    </row>
    <row r="4439" spans="2:5" x14ac:dyDescent="0.25">
      <c r="B4439" t="str">
        <f t="shared" ref="B4439:B4502" si="6920">IF(A4440="","","Kalkulasi Bonus")</f>
        <v/>
      </c>
      <c r="C4439" s="4" t="str">
        <f t="shared" ref="C4439:C4502" si="6921">IF(A4440="","",SUBSTITUTE(MID(A4440,FIND("[",A4440)+1,FIND("]",A4440,2)-(FIND("[",A4440)+1)),"-"," "))</f>
        <v/>
      </c>
      <c r="D4439" s="4"/>
      <c r="E4439" s="4"/>
    </row>
    <row r="4440" spans="2:5" x14ac:dyDescent="0.25">
      <c r="B4440" t="str">
        <f t="shared" ref="B4440:B4503" si="6922">IF(A4440="","","Result Bonus")</f>
        <v/>
      </c>
      <c r="C4440" s="4" t="str">
        <f t="shared" ref="C4440:C4503" si="6923">IF(A4440="","",MID(A4440,FIND(":",A4440)+2,(LEN(A4440)+1)-(FIND(":",A4440)+2)))</f>
        <v/>
      </c>
      <c r="D4440" s="4"/>
      <c r="E4440" s="4"/>
    </row>
    <row r="4442" spans="2:5" x14ac:dyDescent="0.25">
      <c r="B4442" s="3" t="str">
        <f t="shared" si="6860"/>
        <v/>
      </c>
      <c r="C4442" s="3" t="str">
        <f t="shared" ref="C4442" si="6924">IF(A4442="","",IF(ISERR(FIND("###  (",A4442)),IF(OR(RIGHT(A4442,9)="ACTIVATED",RIGHT(A4442,6)="sukses",RIGHT(A4442,2)="OK"),"OK",VALUE(MID(A4444,FIND(":",A4444)+2,(LEN(A4444)+1)-(FIND(":",A4444)+2)))),"REJECTED"))</f>
        <v/>
      </c>
      <c r="D4442" s="3" t="str">
        <f t="shared" ref="D4442:D4505" si="6925">IF(A4442="","",IF(ISERR(FIND("###  (",A4442)),IF(OR(RIGHT(A4442,9)="ACTIVATED",RIGHT(A4442,6)="sukses",RIGHT(A4442,2)="OK"),"OK",IF(VALUE(MID(A4442,FIND("ce ",A4442)+2,(LEN(A4442)+1)-(FIND("ce ",A4442)+2)))=0,VALUE(MID(A4442,FIND("nt ",A4442)+2,(FIND(", Af",A4442)-(FIND("nt ",A4442)+2)))),VALUE(MID(A4442,FIND("ce ",A4442)+2,(LEN(A4442)+1)-(FIND("ce ",A4442)+2))))),"REJECTED"))</f>
        <v/>
      </c>
      <c r="E4442" t="str">
        <f t="shared" ref="E4442" si="6926"><![CDATA[IF(A4442="","",IF(AND(B4442="REJECTED",C4442="REJECTED",D4442="REJECTED"),"REJECTED",IF(AND(B4442="Charged",D4442>0),"TRUE",IF(AND(B4442=C4442,B4442=D4442),"TRUE",IF(AND(B4442=D4442,B4442<>C4442),"TRUE ROAMING",IF(LEFT(B4442,3)="not",IF(AND(D4442<>VALUE(RIGHT(B4442,LEN(B4442)-3)),C4442=D4442,D4442<>0),"TRUE",IF(AND(D4442<>VALUE(RIGHT(B4442,LEN(B4442)-3)),C4442<>D4442,D4442<>0),"TRUE ROAMING","FALSE")),"FALSE"))))))]]></f>
        <v/>
      </c>
    </row>
    <row r="4444" spans="2:5" x14ac:dyDescent="0.25">
      <c r="B4444" t="str">
        <f t="shared" ref="B4444:B4507" si="6927">IF(A4445="","","Kalkulasi Bonus")</f>
        <v/>
      </c>
      <c r="C4444" s="4" t="str">
        <f t="shared" ref="C4444:C4507" si="6928">IF(A4445="","",SUBSTITUTE(MID(A4445,FIND("[",A4445)+1,FIND("]",A4445,2)-(FIND("[",A4445)+1)),"-"," "))</f>
        <v/>
      </c>
      <c r="D4444" s="4"/>
      <c r="E4444" s="4"/>
    </row>
    <row r="4445" spans="2:5" x14ac:dyDescent="0.25">
      <c r="B4445" t="str">
        <f t="shared" ref="B4445:B4508" si="6929">IF(A4445="","","Result Bonus")</f>
        <v/>
      </c>
      <c r="C4445" s="4" t="str">
        <f t="shared" ref="C4445:C4508" si="6930">IF(A4445="","",MID(A4445,FIND(":",A4445)+2,(LEN(A4445)+1)-(FIND(":",A4445)+2)))</f>
        <v/>
      </c>
      <c r="D4445" s="4"/>
      <c r="E4445" s="4"/>
    </row>
    <row r="4447" spans="2:5" x14ac:dyDescent="0.25">
      <c r="B4447" s="3" t="str">
        <f t="shared" si="6860"/>
        <v/>
      </c>
      <c r="C4447" s="3" t="str">
        <f t="shared" ref="C4447" si="6931">IF(A4447="","",IF(ISERR(FIND("###  (",A4447)),IF(OR(RIGHT(A4447,9)="ACTIVATED",RIGHT(A4447,6)="sukses",RIGHT(A4447,2)="OK"),"OK",VALUE(MID(A4449,FIND(":",A4449)+2,(LEN(A4449)+1)-(FIND(":",A4449)+2)))),"REJECTED"))</f>
        <v/>
      </c>
      <c r="D4447" s="3" t="str">
        <f t="shared" ref="D4447:D4510" si="6932">IF(A4447="","",IF(ISERR(FIND("###  (",A4447)),IF(OR(RIGHT(A4447,9)="ACTIVATED",RIGHT(A4447,6)="sukses",RIGHT(A4447,2)="OK"),"OK",IF(VALUE(MID(A4447,FIND("ce ",A4447)+2,(LEN(A4447)+1)-(FIND("ce ",A4447)+2)))=0,VALUE(MID(A4447,FIND("nt ",A4447)+2,(FIND(", Af",A4447)-(FIND("nt ",A4447)+2)))),VALUE(MID(A4447,FIND("ce ",A4447)+2,(LEN(A4447)+1)-(FIND("ce ",A4447)+2))))),"REJECTED"))</f>
        <v/>
      </c>
      <c r="E4447" t="str">
        <f t="shared" ref="E4447" si="6933"><![CDATA[IF(A4447="","",IF(AND(B4447="REJECTED",C4447="REJECTED",D4447="REJECTED"),"REJECTED",IF(AND(B4447="Charged",D4447>0),"TRUE",IF(AND(B4447=C4447,B4447=D4447),"TRUE",IF(AND(B4447=D4447,B4447<>C4447),"TRUE ROAMING",IF(LEFT(B4447,3)="not",IF(AND(D4447<>VALUE(RIGHT(B4447,LEN(B4447)-3)),C4447=D4447,D4447<>0),"TRUE",IF(AND(D4447<>VALUE(RIGHT(B4447,LEN(B4447)-3)),C4447<>D4447,D4447<>0),"TRUE ROAMING","FALSE")),"FALSE"))))))]]></f>
        <v/>
      </c>
    </row>
    <row r="4449" spans="2:5" x14ac:dyDescent="0.25">
      <c r="B4449" t="str">
        <f t="shared" ref="B4449:B4512" si="6934">IF(A4450="","","Kalkulasi Bonus")</f>
        <v/>
      </c>
      <c r="C4449" s="4" t="str">
        <f t="shared" ref="C4449:C4512" si="6935">IF(A4450="","",SUBSTITUTE(MID(A4450,FIND("[",A4450)+1,FIND("]",A4450,2)-(FIND("[",A4450)+1)),"-"," "))</f>
        <v/>
      </c>
      <c r="D4449" s="4"/>
      <c r="E4449" s="4"/>
    </row>
    <row r="4450" spans="2:5" x14ac:dyDescent="0.25">
      <c r="B4450" t="str">
        <f t="shared" ref="B4450:B4513" si="6936">IF(A4450="","","Result Bonus")</f>
        <v/>
      </c>
      <c r="C4450" s="4" t="str">
        <f t="shared" ref="C4450:C4513" si="6937">IF(A4450="","",MID(A4450,FIND(":",A4450)+2,(LEN(A4450)+1)-(FIND(":",A4450)+2)))</f>
        <v/>
      </c>
      <c r="D4450" s="4"/>
      <c r="E4450" s="4"/>
    </row>
    <row r="4452" spans="2:5" x14ac:dyDescent="0.25">
      <c r="B4452" s="3" t="str">
        <f t="shared" si="6860"/>
        <v/>
      </c>
      <c r="C4452" s="3" t="str">
        <f t="shared" ref="C4452" si="6938">IF(A4452="","",IF(ISERR(FIND("###  (",A4452)),IF(OR(RIGHT(A4452,9)="ACTIVATED",RIGHT(A4452,6)="sukses",RIGHT(A4452,2)="OK"),"OK",VALUE(MID(A4454,FIND(":",A4454)+2,(LEN(A4454)+1)-(FIND(":",A4454)+2)))),"REJECTED"))</f>
        <v/>
      </c>
      <c r="D4452" s="3" t="str">
        <f t="shared" ref="D4452:D4515" si="6939">IF(A4452="","",IF(ISERR(FIND("###  (",A4452)),IF(OR(RIGHT(A4452,9)="ACTIVATED",RIGHT(A4452,6)="sukses",RIGHT(A4452,2)="OK"),"OK",IF(VALUE(MID(A4452,FIND("ce ",A4452)+2,(LEN(A4452)+1)-(FIND("ce ",A4452)+2)))=0,VALUE(MID(A4452,FIND("nt ",A4452)+2,(FIND(", Af",A4452)-(FIND("nt ",A4452)+2)))),VALUE(MID(A4452,FIND("ce ",A4452)+2,(LEN(A4452)+1)-(FIND("ce ",A4452)+2))))),"REJECTED"))</f>
        <v/>
      </c>
      <c r="E4452" t="str">
        <f t="shared" ref="E4452" si="6940"><![CDATA[IF(A4452="","",IF(AND(B4452="REJECTED",C4452="REJECTED",D4452="REJECTED"),"REJECTED",IF(AND(B4452="Charged",D4452>0),"TRUE",IF(AND(B4452=C4452,B4452=D4452),"TRUE",IF(AND(B4452=D4452,B4452<>C4452),"TRUE ROAMING",IF(LEFT(B4452,3)="not",IF(AND(D4452<>VALUE(RIGHT(B4452,LEN(B4452)-3)),C4452=D4452,D4452<>0),"TRUE",IF(AND(D4452<>VALUE(RIGHT(B4452,LEN(B4452)-3)),C4452<>D4452,D4452<>0),"TRUE ROAMING","FALSE")),"FALSE"))))))]]></f>
        <v/>
      </c>
    </row>
    <row r="4454" spans="2:5" x14ac:dyDescent="0.25">
      <c r="B4454" t="str">
        <f t="shared" ref="B4454:B4517" si="6941">IF(A4455="","","Kalkulasi Bonus")</f>
        <v/>
      </c>
      <c r="C4454" s="4" t="str">
        <f t="shared" ref="C4454:C4517" si="6942">IF(A4455="","",SUBSTITUTE(MID(A4455,FIND("[",A4455)+1,FIND("]",A4455,2)-(FIND("[",A4455)+1)),"-"," "))</f>
        <v/>
      </c>
      <c r="D4454" s="4"/>
      <c r="E4454" s="4"/>
    </row>
    <row r="4455" spans="2:5" x14ac:dyDescent="0.25">
      <c r="B4455" t="str">
        <f t="shared" ref="B4455:B4518" si="6943">IF(A4455="","","Result Bonus")</f>
        <v/>
      </c>
      <c r="C4455" s="4" t="str">
        <f t="shared" ref="C4455:C4518" si="6944">IF(A4455="","",MID(A4455,FIND(":",A4455)+2,(LEN(A4455)+1)-(FIND(":",A4455)+2)))</f>
        <v/>
      </c>
      <c r="D4455" s="4"/>
      <c r="E4455" s="4"/>
    </row>
    <row r="4457" spans="2:5" x14ac:dyDescent="0.25">
      <c r="B4457" s="3" t="str">
        <f t="shared" si="6860"/>
        <v/>
      </c>
      <c r="C4457" s="3" t="str">
        <f t="shared" ref="C4457" si="6945">IF(A4457="","",IF(ISERR(FIND("###  (",A4457)),IF(OR(RIGHT(A4457,9)="ACTIVATED",RIGHT(A4457,6)="sukses",RIGHT(A4457,2)="OK"),"OK",VALUE(MID(A4459,FIND(":",A4459)+2,(LEN(A4459)+1)-(FIND(":",A4459)+2)))),"REJECTED"))</f>
        <v/>
      </c>
      <c r="D4457" s="3" t="str">
        <f t="shared" ref="D4457:D4520" si="6946">IF(A4457="","",IF(ISERR(FIND("###  (",A4457)),IF(OR(RIGHT(A4457,9)="ACTIVATED",RIGHT(A4457,6)="sukses",RIGHT(A4457,2)="OK"),"OK",IF(VALUE(MID(A4457,FIND("ce ",A4457)+2,(LEN(A4457)+1)-(FIND("ce ",A4457)+2)))=0,VALUE(MID(A4457,FIND("nt ",A4457)+2,(FIND(", Af",A4457)-(FIND("nt ",A4457)+2)))),VALUE(MID(A4457,FIND("ce ",A4457)+2,(LEN(A4457)+1)-(FIND("ce ",A4457)+2))))),"REJECTED"))</f>
        <v/>
      </c>
      <c r="E4457" t="str">
        <f t="shared" ref="E4457" si="6947"><![CDATA[IF(A4457="","",IF(AND(B4457="REJECTED",C4457="REJECTED",D4457="REJECTED"),"REJECTED",IF(AND(B4457="Charged",D4457>0),"TRUE",IF(AND(B4457=C4457,B4457=D4457),"TRUE",IF(AND(B4457=D4457,B4457<>C4457),"TRUE ROAMING",IF(LEFT(B4457,3)="not",IF(AND(D4457<>VALUE(RIGHT(B4457,LEN(B4457)-3)),C4457=D4457,D4457<>0),"TRUE",IF(AND(D4457<>VALUE(RIGHT(B4457,LEN(B4457)-3)),C4457<>D4457,D4457<>0),"TRUE ROAMING","FALSE")),"FALSE"))))))]]></f>
        <v/>
      </c>
    </row>
    <row r="4459" spans="2:5" x14ac:dyDescent="0.25">
      <c r="B4459" t="str">
        <f t="shared" ref="B4459:B4522" si="6948">IF(A4460="","","Kalkulasi Bonus")</f>
        <v/>
      </c>
      <c r="C4459" s="4" t="str">
        <f t="shared" ref="C4459:C4522" si="6949">IF(A4460="","",SUBSTITUTE(MID(A4460,FIND("[",A4460)+1,FIND("]",A4460,2)-(FIND("[",A4460)+1)),"-"," "))</f>
        <v/>
      </c>
      <c r="D4459" s="4"/>
      <c r="E4459" s="4"/>
    </row>
    <row r="4460" spans="2:5" x14ac:dyDescent="0.25">
      <c r="B4460" t="str">
        <f t="shared" ref="B4460:B4523" si="6950">IF(A4460="","","Result Bonus")</f>
        <v/>
      </c>
      <c r="C4460" s="4" t="str">
        <f t="shared" ref="C4460:C4523" si="6951">IF(A4460="","",MID(A4460,FIND(":",A4460)+2,(LEN(A4460)+1)-(FIND(":",A4460)+2)))</f>
        <v/>
      </c>
      <c r="D4460" s="4"/>
      <c r="E4460" s="4"/>
    </row>
    <row r="4462" spans="2:5" x14ac:dyDescent="0.25">
      <c r="B4462" s="3" t="str">
        <f t="shared" ref="B4462:B4522" si="6952">IF(A4462="","",IF(ISERR(FIND("###  (",A4462)),IF(OR(RIGHT(A4462,9)="ACTIVATED",RIGHT(A4462,6)="sukses",RIGHT(A4462,2)="OK"),"OK",IF(ISERR(VALUE(MID(A4462,FIND("[",A4462)+1,FIND("]",A4462,2)-(FIND("[",A4462)+1)))),MID(A4462,FIND("[",A4462)+1,FIND("]",A4462,2)-(FIND("[",A4462)+1)),VALUE(MID(A4462,FIND("[",A4462)+1,FIND("]",A4462,2)-(FIND("[",A4462)+1))))),"REJECTED"))</f>
        <v/>
      </c>
      <c r="C4462" s="3" t="str">
        <f t="shared" ref="C4462" si="6953">IF(A4462="","",IF(ISERR(FIND("###  (",A4462)),IF(OR(RIGHT(A4462,9)="ACTIVATED",RIGHT(A4462,6)="sukses",RIGHT(A4462,2)="OK"),"OK",VALUE(MID(A4464,FIND(":",A4464)+2,(LEN(A4464)+1)-(FIND(":",A4464)+2)))),"REJECTED"))</f>
        <v/>
      </c>
      <c r="D4462" s="3" t="str">
        <f t="shared" ref="D4462:D4525" si="6954">IF(A4462="","",IF(ISERR(FIND("###  (",A4462)),IF(OR(RIGHT(A4462,9)="ACTIVATED",RIGHT(A4462,6)="sukses",RIGHT(A4462,2)="OK"),"OK",IF(VALUE(MID(A4462,FIND("ce ",A4462)+2,(LEN(A4462)+1)-(FIND("ce ",A4462)+2)))=0,VALUE(MID(A4462,FIND("nt ",A4462)+2,(FIND(", Af",A4462)-(FIND("nt ",A4462)+2)))),VALUE(MID(A4462,FIND("ce ",A4462)+2,(LEN(A4462)+1)-(FIND("ce ",A4462)+2))))),"REJECTED"))</f>
        <v/>
      </c>
      <c r="E4462" t="str">
        <f t="shared" ref="E4462" si="6955"><![CDATA[IF(A4462="","",IF(AND(B4462="REJECTED",C4462="REJECTED",D4462="REJECTED"),"REJECTED",IF(AND(B4462="Charged",D4462>0),"TRUE",IF(AND(B4462=C4462,B4462=D4462),"TRUE",IF(AND(B4462=D4462,B4462<>C4462),"TRUE ROAMING",IF(LEFT(B4462,3)="not",IF(AND(D4462<>VALUE(RIGHT(B4462,LEN(B4462)-3)),C4462=D4462,D4462<>0),"TRUE",IF(AND(D4462<>VALUE(RIGHT(B4462,LEN(B4462)-3)),C4462<>D4462,D4462<>0),"TRUE ROAMING","FALSE")),"FALSE"))))))]]></f>
        <v/>
      </c>
    </row>
    <row r="4464" spans="2:5" x14ac:dyDescent="0.25">
      <c r="B4464" t="str">
        <f t="shared" ref="B4464:B4527" si="6956">IF(A4465="","","Kalkulasi Bonus")</f>
        <v/>
      </c>
      <c r="C4464" s="4" t="str">
        <f t="shared" ref="C4464:C4527" si="6957">IF(A4465="","",SUBSTITUTE(MID(A4465,FIND("[",A4465)+1,FIND("]",A4465,2)-(FIND("[",A4465)+1)),"-"," "))</f>
        <v/>
      </c>
      <c r="D4464" s="4"/>
      <c r="E4464" s="4"/>
    </row>
    <row r="4465" spans="2:5" x14ac:dyDescent="0.25">
      <c r="B4465" t="str">
        <f t="shared" ref="B4465:B4528" si="6958">IF(A4465="","","Result Bonus")</f>
        <v/>
      </c>
      <c r="C4465" s="4" t="str">
        <f t="shared" ref="C4465:C4528" si="6959">IF(A4465="","",MID(A4465,FIND(":",A4465)+2,(LEN(A4465)+1)-(FIND(":",A4465)+2)))</f>
        <v/>
      </c>
      <c r="D4465" s="4"/>
      <c r="E4465" s="4"/>
    </row>
    <row r="4467" spans="2:5" x14ac:dyDescent="0.25">
      <c r="B4467" s="3" t="str">
        <f t="shared" si="6952"/>
        <v/>
      </c>
      <c r="C4467" s="3" t="str">
        <f t="shared" ref="C4467" si="6960">IF(A4467="","",IF(ISERR(FIND("###  (",A4467)),IF(OR(RIGHT(A4467,9)="ACTIVATED",RIGHT(A4467,6)="sukses",RIGHT(A4467,2)="OK"),"OK",VALUE(MID(A4469,FIND(":",A4469)+2,(LEN(A4469)+1)-(FIND(":",A4469)+2)))),"REJECTED"))</f>
        <v/>
      </c>
      <c r="D4467" s="3" t="str">
        <f t="shared" ref="D4467:D4530" si="6961">IF(A4467="","",IF(ISERR(FIND("###  (",A4467)),IF(OR(RIGHT(A4467,9)="ACTIVATED",RIGHT(A4467,6)="sukses",RIGHT(A4467,2)="OK"),"OK",IF(VALUE(MID(A4467,FIND("ce ",A4467)+2,(LEN(A4467)+1)-(FIND("ce ",A4467)+2)))=0,VALUE(MID(A4467,FIND("nt ",A4467)+2,(FIND(", Af",A4467)-(FIND("nt ",A4467)+2)))),VALUE(MID(A4467,FIND("ce ",A4467)+2,(LEN(A4467)+1)-(FIND("ce ",A4467)+2))))),"REJECTED"))</f>
        <v/>
      </c>
      <c r="E4467" t="str">
        <f t="shared" ref="E4467" si="6962"><![CDATA[IF(A4467="","",IF(AND(B4467="REJECTED",C4467="REJECTED",D4467="REJECTED"),"REJECTED",IF(AND(B4467="Charged",D4467>0),"TRUE",IF(AND(B4467=C4467,B4467=D4467),"TRUE",IF(AND(B4467=D4467,B4467<>C4467),"TRUE ROAMING",IF(LEFT(B4467,3)="not",IF(AND(D4467<>VALUE(RIGHT(B4467,LEN(B4467)-3)),C4467=D4467,D4467<>0),"TRUE",IF(AND(D4467<>VALUE(RIGHT(B4467,LEN(B4467)-3)),C4467<>D4467,D4467<>0),"TRUE ROAMING","FALSE")),"FALSE"))))))]]></f>
        <v/>
      </c>
    </row>
    <row r="4469" spans="2:5" x14ac:dyDescent="0.25">
      <c r="B4469" t="str">
        <f t="shared" ref="B4469:B4532" si="6963">IF(A4470="","","Kalkulasi Bonus")</f>
        <v/>
      </c>
      <c r="C4469" s="4" t="str">
        <f t="shared" ref="C4469:C4532" si="6964">IF(A4470="","",SUBSTITUTE(MID(A4470,FIND("[",A4470)+1,FIND("]",A4470,2)-(FIND("[",A4470)+1)),"-"," "))</f>
        <v/>
      </c>
      <c r="D4469" s="4"/>
      <c r="E4469" s="4"/>
    </row>
    <row r="4470" spans="2:5" x14ac:dyDescent="0.25">
      <c r="B4470" t="str">
        <f t="shared" ref="B4470:B4533" si="6965">IF(A4470="","","Result Bonus")</f>
        <v/>
      </c>
      <c r="C4470" s="4" t="str">
        <f t="shared" ref="C4470:C4533" si="6966">IF(A4470="","",MID(A4470,FIND(":",A4470)+2,(LEN(A4470)+1)-(FIND(":",A4470)+2)))</f>
        <v/>
      </c>
      <c r="D4470" s="4"/>
      <c r="E4470" s="4"/>
    </row>
    <row r="4472" spans="2:5" x14ac:dyDescent="0.25">
      <c r="B4472" s="3" t="str">
        <f t="shared" si="6952"/>
        <v/>
      </c>
      <c r="C4472" s="3" t="str">
        <f t="shared" ref="C4472" si="6967">IF(A4472="","",IF(ISERR(FIND("###  (",A4472)),IF(OR(RIGHT(A4472,9)="ACTIVATED",RIGHT(A4472,6)="sukses",RIGHT(A4472,2)="OK"),"OK",VALUE(MID(A4474,FIND(":",A4474)+2,(LEN(A4474)+1)-(FIND(":",A4474)+2)))),"REJECTED"))</f>
        <v/>
      </c>
      <c r="D4472" s="3" t="str">
        <f t="shared" ref="D4472:D4535" si="6968">IF(A4472="","",IF(ISERR(FIND("###  (",A4472)),IF(OR(RIGHT(A4472,9)="ACTIVATED",RIGHT(A4472,6)="sukses",RIGHT(A4472,2)="OK"),"OK",IF(VALUE(MID(A4472,FIND("ce ",A4472)+2,(LEN(A4472)+1)-(FIND("ce ",A4472)+2)))=0,VALUE(MID(A4472,FIND("nt ",A4472)+2,(FIND(", Af",A4472)-(FIND("nt ",A4472)+2)))),VALUE(MID(A4472,FIND("ce ",A4472)+2,(LEN(A4472)+1)-(FIND("ce ",A4472)+2))))),"REJECTED"))</f>
        <v/>
      </c>
      <c r="E4472" t="str">
        <f t="shared" ref="E4472" si="6969"><![CDATA[IF(A4472="","",IF(AND(B4472="REJECTED",C4472="REJECTED",D4472="REJECTED"),"REJECTED",IF(AND(B4472="Charged",D4472>0),"TRUE",IF(AND(B4472=C4472,B4472=D4472),"TRUE",IF(AND(B4472=D4472,B4472<>C4472),"TRUE ROAMING",IF(LEFT(B4472,3)="not",IF(AND(D4472<>VALUE(RIGHT(B4472,LEN(B4472)-3)),C4472=D4472,D4472<>0),"TRUE",IF(AND(D4472<>VALUE(RIGHT(B4472,LEN(B4472)-3)),C4472<>D4472,D4472<>0),"TRUE ROAMING","FALSE")),"FALSE"))))))]]></f>
        <v/>
      </c>
    </row>
    <row r="4474" spans="2:5" x14ac:dyDescent="0.25">
      <c r="B4474" t="str">
        <f t="shared" ref="B4474:B4537" si="6970">IF(A4475="","","Kalkulasi Bonus")</f>
        <v/>
      </c>
      <c r="C4474" s="4" t="str">
        <f t="shared" ref="C4474:C4537" si="6971">IF(A4475="","",SUBSTITUTE(MID(A4475,FIND("[",A4475)+1,FIND("]",A4475,2)-(FIND("[",A4475)+1)),"-"," "))</f>
        <v/>
      </c>
      <c r="D4474" s="4"/>
      <c r="E4474" s="4"/>
    </row>
    <row r="4475" spans="2:5" x14ac:dyDescent="0.25">
      <c r="B4475" t="str">
        <f t="shared" ref="B4475:B4538" si="6972">IF(A4475="","","Result Bonus")</f>
        <v/>
      </c>
      <c r="C4475" s="4" t="str">
        <f t="shared" ref="C4475:C4538" si="6973">IF(A4475="","",MID(A4475,FIND(":",A4475)+2,(LEN(A4475)+1)-(FIND(":",A4475)+2)))</f>
        <v/>
      </c>
      <c r="D4475" s="4"/>
      <c r="E4475" s="4"/>
    </row>
    <row r="4477" spans="2:5" x14ac:dyDescent="0.25">
      <c r="B4477" s="3" t="str">
        <f t="shared" si="6952"/>
        <v/>
      </c>
      <c r="C4477" s="3" t="str">
        <f t="shared" ref="C4477" si="6974">IF(A4477="","",IF(ISERR(FIND("###  (",A4477)),IF(OR(RIGHT(A4477,9)="ACTIVATED",RIGHT(A4477,6)="sukses",RIGHT(A4477,2)="OK"),"OK",VALUE(MID(A4479,FIND(":",A4479)+2,(LEN(A4479)+1)-(FIND(":",A4479)+2)))),"REJECTED"))</f>
        <v/>
      </c>
      <c r="D4477" s="3" t="str">
        <f t="shared" ref="D4477:D4540" si="6975">IF(A4477="","",IF(ISERR(FIND("###  (",A4477)),IF(OR(RIGHT(A4477,9)="ACTIVATED",RIGHT(A4477,6)="sukses",RIGHT(A4477,2)="OK"),"OK",IF(VALUE(MID(A4477,FIND("ce ",A4477)+2,(LEN(A4477)+1)-(FIND("ce ",A4477)+2)))=0,VALUE(MID(A4477,FIND("nt ",A4477)+2,(FIND(", Af",A4477)-(FIND("nt ",A4477)+2)))),VALUE(MID(A4477,FIND("ce ",A4477)+2,(LEN(A4477)+1)-(FIND("ce ",A4477)+2))))),"REJECTED"))</f>
        <v/>
      </c>
      <c r="E4477" t="str">
        <f t="shared" ref="E4477" si="6976"><![CDATA[IF(A4477="","",IF(AND(B4477="REJECTED",C4477="REJECTED",D4477="REJECTED"),"REJECTED",IF(AND(B4477="Charged",D4477>0),"TRUE",IF(AND(B4477=C4477,B4477=D4477),"TRUE",IF(AND(B4477=D4477,B4477<>C4477),"TRUE ROAMING",IF(LEFT(B4477,3)="not",IF(AND(D4477<>VALUE(RIGHT(B4477,LEN(B4477)-3)),C4477=D4477,D4477<>0),"TRUE",IF(AND(D4477<>VALUE(RIGHT(B4477,LEN(B4477)-3)),C4477<>D4477,D4477<>0),"TRUE ROAMING","FALSE")),"FALSE"))))))]]></f>
        <v/>
      </c>
    </row>
    <row r="4479" spans="2:5" x14ac:dyDescent="0.25">
      <c r="B4479" t="str">
        <f t="shared" ref="B4479:B4542" si="6977">IF(A4480="","","Kalkulasi Bonus")</f>
        <v/>
      </c>
      <c r="C4479" s="4" t="str">
        <f t="shared" ref="C4479:C4542" si="6978">IF(A4480="","",SUBSTITUTE(MID(A4480,FIND("[",A4480)+1,FIND("]",A4480,2)-(FIND("[",A4480)+1)),"-"," "))</f>
        <v/>
      </c>
      <c r="D4479" s="4"/>
      <c r="E4479" s="4"/>
    </row>
    <row r="4480" spans="2:5" x14ac:dyDescent="0.25">
      <c r="B4480" t="str">
        <f t="shared" ref="B4480:B4543" si="6979">IF(A4480="","","Result Bonus")</f>
        <v/>
      </c>
      <c r="C4480" s="4" t="str">
        <f t="shared" ref="C4480:C4543" si="6980">IF(A4480="","",MID(A4480,FIND(":",A4480)+2,(LEN(A4480)+1)-(FIND(":",A4480)+2)))</f>
        <v/>
      </c>
      <c r="D4480" s="4"/>
      <c r="E4480" s="4"/>
    </row>
    <row r="4482" spans="2:5" x14ac:dyDescent="0.25">
      <c r="B4482" s="3" t="str">
        <f t="shared" si="6952"/>
        <v/>
      </c>
      <c r="C4482" s="3" t="str">
        <f t="shared" ref="C4482" si="6981">IF(A4482="","",IF(ISERR(FIND("###  (",A4482)),IF(OR(RIGHT(A4482,9)="ACTIVATED",RIGHT(A4482,6)="sukses",RIGHT(A4482,2)="OK"),"OK",VALUE(MID(A4484,FIND(":",A4484)+2,(LEN(A4484)+1)-(FIND(":",A4484)+2)))),"REJECTED"))</f>
        <v/>
      </c>
      <c r="D4482" s="3" t="str">
        <f t="shared" ref="D4482:D4545" si="6982">IF(A4482="","",IF(ISERR(FIND("###  (",A4482)),IF(OR(RIGHT(A4482,9)="ACTIVATED",RIGHT(A4482,6)="sukses",RIGHT(A4482,2)="OK"),"OK",IF(VALUE(MID(A4482,FIND("ce ",A4482)+2,(LEN(A4482)+1)-(FIND("ce ",A4482)+2)))=0,VALUE(MID(A4482,FIND("nt ",A4482)+2,(FIND(", Af",A4482)-(FIND("nt ",A4482)+2)))),VALUE(MID(A4482,FIND("ce ",A4482)+2,(LEN(A4482)+1)-(FIND("ce ",A4482)+2))))),"REJECTED"))</f>
        <v/>
      </c>
      <c r="E4482" t="str">
        <f t="shared" ref="E4482" si="6983"><![CDATA[IF(A4482="","",IF(AND(B4482="REJECTED",C4482="REJECTED",D4482="REJECTED"),"REJECTED",IF(AND(B4482="Charged",D4482>0),"TRUE",IF(AND(B4482=C4482,B4482=D4482),"TRUE",IF(AND(B4482=D4482,B4482<>C4482),"TRUE ROAMING",IF(LEFT(B4482,3)="not",IF(AND(D4482<>VALUE(RIGHT(B4482,LEN(B4482)-3)),C4482=D4482,D4482<>0),"TRUE",IF(AND(D4482<>VALUE(RIGHT(B4482,LEN(B4482)-3)),C4482<>D4482,D4482<>0),"TRUE ROAMING","FALSE")),"FALSE"))))))]]></f>
        <v/>
      </c>
    </row>
    <row r="4484" spans="2:5" x14ac:dyDescent="0.25">
      <c r="B4484" t="str">
        <f t="shared" ref="B4484:B4547" si="6984">IF(A4485="","","Kalkulasi Bonus")</f>
        <v/>
      </c>
      <c r="C4484" s="4" t="str">
        <f t="shared" ref="C4484:C4547" si="6985">IF(A4485="","",SUBSTITUTE(MID(A4485,FIND("[",A4485)+1,FIND("]",A4485,2)-(FIND("[",A4485)+1)),"-"," "))</f>
        <v/>
      </c>
      <c r="D4484" s="4"/>
      <c r="E4484" s="4"/>
    </row>
    <row r="4485" spans="2:5" x14ac:dyDescent="0.25">
      <c r="B4485" t="str">
        <f t="shared" ref="B4485:B4548" si="6986">IF(A4485="","","Result Bonus")</f>
        <v/>
      </c>
      <c r="C4485" s="4" t="str">
        <f t="shared" ref="C4485:C4548" si="6987">IF(A4485="","",MID(A4485,FIND(":",A4485)+2,(LEN(A4485)+1)-(FIND(":",A4485)+2)))</f>
        <v/>
      </c>
      <c r="D4485" s="4"/>
      <c r="E4485" s="4"/>
    </row>
    <row r="4487" spans="2:5" x14ac:dyDescent="0.25">
      <c r="B4487" s="3" t="str">
        <f t="shared" si="6952"/>
        <v/>
      </c>
      <c r="C4487" s="3" t="str">
        <f t="shared" ref="C4487" si="6988">IF(A4487="","",IF(ISERR(FIND("###  (",A4487)),IF(OR(RIGHT(A4487,9)="ACTIVATED",RIGHT(A4487,6)="sukses",RIGHT(A4487,2)="OK"),"OK",VALUE(MID(A4489,FIND(":",A4489)+2,(LEN(A4489)+1)-(FIND(":",A4489)+2)))),"REJECTED"))</f>
        <v/>
      </c>
      <c r="D4487" s="3" t="str">
        <f t="shared" ref="D4487:D4550" si="6989">IF(A4487="","",IF(ISERR(FIND("###  (",A4487)),IF(OR(RIGHT(A4487,9)="ACTIVATED",RIGHT(A4487,6)="sukses",RIGHT(A4487,2)="OK"),"OK",IF(VALUE(MID(A4487,FIND("ce ",A4487)+2,(LEN(A4487)+1)-(FIND("ce ",A4487)+2)))=0,VALUE(MID(A4487,FIND("nt ",A4487)+2,(FIND(", Af",A4487)-(FIND("nt ",A4487)+2)))),VALUE(MID(A4487,FIND("ce ",A4487)+2,(LEN(A4487)+1)-(FIND("ce ",A4487)+2))))),"REJECTED"))</f>
        <v/>
      </c>
      <c r="E4487" t="str">
        <f t="shared" ref="E4487" si="6990"><![CDATA[IF(A4487="","",IF(AND(B4487="REJECTED",C4487="REJECTED",D4487="REJECTED"),"REJECTED",IF(AND(B4487="Charged",D4487>0),"TRUE",IF(AND(B4487=C4487,B4487=D4487),"TRUE",IF(AND(B4487=D4487,B4487<>C4487),"TRUE ROAMING",IF(LEFT(B4487,3)="not",IF(AND(D4487<>VALUE(RIGHT(B4487,LEN(B4487)-3)),C4487=D4487,D4487<>0),"TRUE",IF(AND(D4487<>VALUE(RIGHT(B4487,LEN(B4487)-3)),C4487<>D4487,D4487<>0),"TRUE ROAMING","FALSE")),"FALSE"))))))]]></f>
        <v/>
      </c>
    </row>
    <row r="4489" spans="2:5" x14ac:dyDescent="0.25">
      <c r="B4489" t="str">
        <f t="shared" ref="B4489:B4552" si="6991">IF(A4490="","","Kalkulasi Bonus")</f>
        <v/>
      </c>
      <c r="C4489" s="4" t="str">
        <f t="shared" ref="C4489:C4552" si="6992">IF(A4490="","",SUBSTITUTE(MID(A4490,FIND("[",A4490)+1,FIND("]",A4490,2)-(FIND("[",A4490)+1)),"-"," "))</f>
        <v/>
      </c>
      <c r="D4489" s="4"/>
      <c r="E4489" s="4"/>
    </row>
    <row r="4490" spans="2:5" x14ac:dyDescent="0.25">
      <c r="B4490" t="str">
        <f t="shared" ref="B4490:B4553" si="6993">IF(A4490="","","Result Bonus")</f>
        <v/>
      </c>
      <c r="C4490" s="4" t="str">
        <f t="shared" ref="C4490:C4553" si="6994">IF(A4490="","",MID(A4490,FIND(":",A4490)+2,(LEN(A4490)+1)-(FIND(":",A4490)+2)))</f>
        <v/>
      </c>
      <c r="D4490" s="4"/>
      <c r="E4490" s="4"/>
    </row>
    <row r="4492" spans="2:5" x14ac:dyDescent="0.25">
      <c r="B4492" s="3" t="str">
        <f t="shared" si="6952"/>
        <v/>
      </c>
      <c r="C4492" s="3" t="str">
        <f t="shared" ref="C4492" si="6995">IF(A4492="","",IF(ISERR(FIND("###  (",A4492)),IF(OR(RIGHT(A4492,9)="ACTIVATED",RIGHT(A4492,6)="sukses",RIGHT(A4492,2)="OK"),"OK",VALUE(MID(A4494,FIND(":",A4494)+2,(LEN(A4494)+1)-(FIND(":",A4494)+2)))),"REJECTED"))</f>
        <v/>
      </c>
      <c r="D4492" s="3" t="str">
        <f t="shared" ref="D4492:D4555" si="6996">IF(A4492="","",IF(ISERR(FIND("###  (",A4492)),IF(OR(RIGHT(A4492,9)="ACTIVATED",RIGHT(A4492,6)="sukses",RIGHT(A4492,2)="OK"),"OK",IF(VALUE(MID(A4492,FIND("ce ",A4492)+2,(LEN(A4492)+1)-(FIND("ce ",A4492)+2)))=0,VALUE(MID(A4492,FIND("nt ",A4492)+2,(FIND(", Af",A4492)-(FIND("nt ",A4492)+2)))),VALUE(MID(A4492,FIND("ce ",A4492)+2,(LEN(A4492)+1)-(FIND("ce ",A4492)+2))))),"REJECTED"))</f>
        <v/>
      </c>
      <c r="E4492" t="str">
        <f t="shared" ref="E4492" si="6997"><![CDATA[IF(A4492="","",IF(AND(B4492="REJECTED",C4492="REJECTED",D4492="REJECTED"),"REJECTED",IF(AND(B4492="Charged",D4492>0),"TRUE",IF(AND(B4492=C4492,B4492=D4492),"TRUE",IF(AND(B4492=D4492,B4492<>C4492),"TRUE ROAMING",IF(LEFT(B4492,3)="not",IF(AND(D4492<>VALUE(RIGHT(B4492,LEN(B4492)-3)),C4492=D4492,D4492<>0),"TRUE",IF(AND(D4492<>VALUE(RIGHT(B4492,LEN(B4492)-3)),C4492<>D4492,D4492<>0),"TRUE ROAMING","FALSE")),"FALSE"))))))]]></f>
        <v/>
      </c>
    </row>
    <row r="4494" spans="2:5" x14ac:dyDescent="0.25">
      <c r="B4494" t="str">
        <f t="shared" ref="B4494:B4557" si="6998">IF(A4495="","","Kalkulasi Bonus")</f>
        <v/>
      </c>
      <c r="C4494" s="4" t="str">
        <f t="shared" ref="C4494:C4557" si="6999">IF(A4495="","",SUBSTITUTE(MID(A4495,FIND("[",A4495)+1,FIND("]",A4495,2)-(FIND("[",A4495)+1)),"-"," "))</f>
        <v/>
      </c>
      <c r="D4494" s="4"/>
      <c r="E4494" s="4"/>
    </row>
    <row r="4495" spans="2:5" x14ac:dyDescent="0.25">
      <c r="B4495" t="str">
        <f t="shared" ref="B4495:B4558" si="7000">IF(A4495="","","Result Bonus")</f>
        <v/>
      </c>
      <c r="C4495" s="4" t="str">
        <f t="shared" ref="C4495:C4558" si="7001">IF(A4495="","",MID(A4495,FIND(":",A4495)+2,(LEN(A4495)+1)-(FIND(":",A4495)+2)))</f>
        <v/>
      </c>
      <c r="D4495" s="4"/>
      <c r="E4495" s="4"/>
    </row>
    <row r="4497" spans="2:5" x14ac:dyDescent="0.25">
      <c r="B4497" s="3" t="str">
        <f t="shared" si="6952"/>
        <v/>
      </c>
      <c r="C4497" s="3" t="str">
        <f t="shared" ref="C4497" si="7002">IF(A4497="","",IF(ISERR(FIND("###  (",A4497)),IF(OR(RIGHT(A4497,9)="ACTIVATED",RIGHT(A4497,6)="sukses",RIGHT(A4497,2)="OK"),"OK",VALUE(MID(A4499,FIND(":",A4499)+2,(LEN(A4499)+1)-(FIND(":",A4499)+2)))),"REJECTED"))</f>
        <v/>
      </c>
      <c r="D4497" s="3" t="str">
        <f t="shared" ref="D4497:D4560" si="7003">IF(A4497="","",IF(ISERR(FIND("###  (",A4497)),IF(OR(RIGHT(A4497,9)="ACTIVATED",RIGHT(A4497,6)="sukses",RIGHT(A4497,2)="OK"),"OK",IF(VALUE(MID(A4497,FIND("ce ",A4497)+2,(LEN(A4497)+1)-(FIND("ce ",A4497)+2)))=0,VALUE(MID(A4497,FIND("nt ",A4497)+2,(FIND(", Af",A4497)-(FIND("nt ",A4497)+2)))),VALUE(MID(A4497,FIND("ce ",A4497)+2,(LEN(A4497)+1)-(FIND("ce ",A4497)+2))))),"REJECTED"))</f>
        <v/>
      </c>
      <c r="E4497" t="str">
        <f t="shared" ref="E4497" si="7004"><![CDATA[IF(A4497="","",IF(AND(B4497="REJECTED",C4497="REJECTED",D4497="REJECTED"),"REJECTED",IF(AND(B4497="Charged",D4497>0),"TRUE",IF(AND(B4497=C4497,B4497=D4497),"TRUE",IF(AND(B4497=D4497,B4497<>C4497),"TRUE ROAMING",IF(LEFT(B4497,3)="not",IF(AND(D4497<>VALUE(RIGHT(B4497,LEN(B4497)-3)),C4497=D4497,D4497<>0),"TRUE",IF(AND(D4497<>VALUE(RIGHT(B4497,LEN(B4497)-3)),C4497<>D4497,D4497<>0),"TRUE ROAMING","FALSE")),"FALSE"))))))]]></f>
        <v/>
      </c>
    </row>
    <row r="4499" spans="2:5" x14ac:dyDescent="0.25">
      <c r="B4499" t="str">
        <f t="shared" ref="B4499:B4562" si="7005">IF(A4500="","","Kalkulasi Bonus")</f>
        <v/>
      </c>
      <c r="C4499" s="4" t="str">
        <f t="shared" ref="C4499:C4562" si="7006">IF(A4500="","",SUBSTITUTE(MID(A4500,FIND("[",A4500)+1,FIND("]",A4500,2)-(FIND("[",A4500)+1)),"-"," "))</f>
        <v/>
      </c>
      <c r="D4499" s="4"/>
      <c r="E4499" s="4"/>
    </row>
    <row r="4500" spans="2:5" x14ac:dyDescent="0.25">
      <c r="B4500" t="str">
        <f t="shared" ref="B4500:B4563" si="7007">IF(A4500="","","Result Bonus")</f>
        <v/>
      </c>
      <c r="C4500" s="4" t="str">
        <f t="shared" ref="C4500:C4563" si="7008">IF(A4500="","",MID(A4500,FIND(":",A4500)+2,(LEN(A4500)+1)-(FIND(":",A4500)+2)))</f>
        <v/>
      </c>
      <c r="D4500" s="4"/>
      <c r="E4500" s="4"/>
    </row>
    <row r="4502" spans="2:5" x14ac:dyDescent="0.25">
      <c r="B4502" s="3" t="str">
        <f t="shared" si="6952"/>
        <v/>
      </c>
      <c r="C4502" s="3" t="str">
        <f t="shared" ref="C4502" si="7009">IF(A4502="","",IF(ISERR(FIND("###  (",A4502)),IF(OR(RIGHT(A4502,9)="ACTIVATED",RIGHT(A4502,6)="sukses",RIGHT(A4502,2)="OK"),"OK",VALUE(MID(A4504,FIND(":",A4504)+2,(LEN(A4504)+1)-(FIND(":",A4504)+2)))),"REJECTED"))</f>
        <v/>
      </c>
      <c r="D4502" s="3" t="str">
        <f t="shared" ref="D4502:D4565" si="7010">IF(A4502="","",IF(ISERR(FIND("###  (",A4502)),IF(OR(RIGHT(A4502,9)="ACTIVATED",RIGHT(A4502,6)="sukses",RIGHT(A4502,2)="OK"),"OK",IF(VALUE(MID(A4502,FIND("ce ",A4502)+2,(LEN(A4502)+1)-(FIND("ce ",A4502)+2)))=0,VALUE(MID(A4502,FIND("nt ",A4502)+2,(FIND(", Af",A4502)-(FIND("nt ",A4502)+2)))),VALUE(MID(A4502,FIND("ce ",A4502)+2,(LEN(A4502)+1)-(FIND("ce ",A4502)+2))))),"REJECTED"))</f>
        <v/>
      </c>
      <c r="E4502" t="str">
        <f t="shared" ref="E4502" si="7011"><![CDATA[IF(A4502="","",IF(AND(B4502="REJECTED",C4502="REJECTED",D4502="REJECTED"),"REJECTED",IF(AND(B4502="Charged",D4502>0),"TRUE",IF(AND(B4502=C4502,B4502=D4502),"TRUE",IF(AND(B4502=D4502,B4502<>C4502),"TRUE ROAMING",IF(LEFT(B4502,3)="not",IF(AND(D4502<>VALUE(RIGHT(B4502,LEN(B4502)-3)),C4502=D4502,D4502<>0),"TRUE",IF(AND(D4502<>VALUE(RIGHT(B4502,LEN(B4502)-3)),C4502<>D4502,D4502<>0),"TRUE ROAMING","FALSE")),"FALSE"))))))]]></f>
        <v/>
      </c>
    </row>
    <row r="4504" spans="2:5" x14ac:dyDescent="0.25">
      <c r="B4504" t="str">
        <f t="shared" ref="B4504:B4567" si="7012">IF(A4505="","","Kalkulasi Bonus")</f>
        <v/>
      </c>
      <c r="C4504" s="4" t="str">
        <f t="shared" ref="C4504:C4567" si="7013">IF(A4505="","",SUBSTITUTE(MID(A4505,FIND("[",A4505)+1,FIND("]",A4505,2)-(FIND("[",A4505)+1)),"-"," "))</f>
        <v/>
      </c>
      <c r="D4504" s="4"/>
      <c r="E4504" s="4"/>
    </row>
    <row r="4505" spans="2:5" x14ac:dyDescent="0.25">
      <c r="B4505" t="str">
        <f t="shared" ref="B4505:B4568" si="7014">IF(A4505="","","Result Bonus")</f>
        <v/>
      </c>
      <c r="C4505" s="4" t="str">
        <f t="shared" ref="C4505:C4568" si="7015">IF(A4505="","",MID(A4505,FIND(":",A4505)+2,(LEN(A4505)+1)-(FIND(":",A4505)+2)))</f>
        <v/>
      </c>
      <c r="D4505" s="4"/>
      <c r="E4505" s="4"/>
    </row>
    <row r="4507" spans="2:5" x14ac:dyDescent="0.25">
      <c r="B4507" s="3" t="str">
        <f t="shared" si="6952"/>
        <v/>
      </c>
      <c r="C4507" s="3" t="str">
        <f t="shared" ref="C4507" si="7016">IF(A4507="","",IF(ISERR(FIND("###  (",A4507)),IF(OR(RIGHT(A4507,9)="ACTIVATED",RIGHT(A4507,6)="sukses",RIGHT(A4507,2)="OK"),"OK",VALUE(MID(A4509,FIND(":",A4509)+2,(LEN(A4509)+1)-(FIND(":",A4509)+2)))),"REJECTED"))</f>
        <v/>
      </c>
      <c r="D4507" s="3" t="str">
        <f t="shared" ref="D4507:D4570" si="7017">IF(A4507="","",IF(ISERR(FIND("###  (",A4507)),IF(OR(RIGHT(A4507,9)="ACTIVATED",RIGHT(A4507,6)="sukses",RIGHT(A4507,2)="OK"),"OK",IF(VALUE(MID(A4507,FIND("ce ",A4507)+2,(LEN(A4507)+1)-(FIND("ce ",A4507)+2)))=0,VALUE(MID(A4507,FIND("nt ",A4507)+2,(FIND(", Af",A4507)-(FIND("nt ",A4507)+2)))),VALUE(MID(A4507,FIND("ce ",A4507)+2,(LEN(A4507)+1)-(FIND("ce ",A4507)+2))))),"REJECTED"))</f>
        <v/>
      </c>
      <c r="E4507" t="str">
        <f t="shared" ref="E4507" si="7018"><![CDATA[IF(A4507="","",IF(AND(B4507="REJECTED",C4507="REJECTED",D4507="REJECTED"),"REJECTED",IF(AND(B4507="Charged",D4507>0),"TRUE",IF(AND(B4507=C4507,B4507=D4507),"TRUE",IF(AND(B4507=D4507,B4507<>C4507),"TRUE ROAMING",IF(LEFT(B4507,3)="not",IF(AND(D4507<>VALUE(RIGHT(B4507,LEN(B4507)-3)),C4507=D4507,D4507<>0),"TRUE",IF(AND(D4507<>VALUE(RIGHT(B4507,LEN(B4507)-3)),C4507<>D4507,D4507<>0),"TRUE ROAMING","FALSE")),"FALSE"))))))]]></f>
        <v/>
      </c>
    </row>
    <row r="4509" spans="2:5" x14ac:dyDescent="0.25">
      <c r="B4509" t="str">
        <f t="shared" ref="B4509:B4572" si="7019">IF(A4510="","","Kalkulasi Bonus")</f>
        <v/>
      </c>
      <c r="C4509" s="4" t="str">
        <f t="shared" ref="C4509:C4572" si="7020">IF(A4510="","",SUBSTITUTE(MID(A4510,FIND("[",A4510)+1,FIND("]",A4510,2)-(FIND("[",A4510)+1)),"-"," "))</f>
        <v/>
      </c>
      <c r="D4509" s="4"/>
      <c r="E4509" s="4"/>
    </row>
    <row r="4510" spans="2:5" x14ac:dyDescent="0.25">
      <c r="B4510" t="str">
        <f t="shared" ref="B4510:B4573" si="7021">IF(A4510="","","Result Bonus")</f>
        <v/>
      </c>
      <c r="C4510" s="4" t="str">
        <f t="shared" ref="C4510:C4573" si="7022">IF(A4510="","",MID(A4510,FIND(":",A4510)+2,(LEN(A4510)+1)-(FIND(":",A4510)+2)))</f>
        <v/>
      </c>
      <c r="D4510" s="4"/>
      <c r="E4510" s="4"/>
    </row>
    <row r="4512" spans="2:5" x14ac:dyDescent="0.25">
      <c r="B4512" s="3" t="str">
        <f t="shared" si="6952"/>
        <v/>
      </c>
      <c r="C4512" s="3" t="str">
        <f t="shared" ref="C4512" si="7023">IF(A4512="","",IF(ISERR(FIND("###  (",A4512)),IF(OR(RIGHT(A4512,9)="ACTIVATED",RIGHT(A4512,6)="sukses",RIGHT(A4512,2)="OK"),"OK",VALUE(MID(A4514,FIND(":",A4514)+2,(LEN(A4514)+1)-(FIND(":",A4514)+2)))),"REJECTED"))</f>
        <v/>
      </c>
      <c r="D4512" s="3" t="str">
        <f t="shared" ref="D4512:D4575" si="7024">IF(A4512="","",IF(ISERR(FIND("###  (",A4512)),IF(OR(RIGHT(A4512,9)="ACTIVATED",RIGHT(A4512,6)="sukses",RIGHT(A4512,2)="OK"),"OK",IF(VALUE(MID(A4512,FIND("ce ",A4512)+2,(LEN(A4512)+1)-(FIND("ce ",A4512)+2)))=0,VALUE(MID(A4512,FIND("nt ",A4512)+2,(FIND(", Af",A4512)-(FIND("nt ",A4512)+2)))),VALUE(MID(A4512,FIND("ce ",A4512)+2,(LEN(A4512)+1)-(FIND("ce ",A4512)+2))))),"REJECTED"))</f>
        <v/>
      </c>
      <c r="E4512" t="str">
        <f t="shared" ref="E4512" si="7025"><![CDATA[IF(A4512="","",IF(AND(B4512="REJECTED",C4512="REJECTED",D4512="REJECTED"),"REJECTED",IF(AND(B4512="Charged",D4512>0),"TRUE",IF(AND(B4512=C4512,B4512=D4512),"TRUE",IF(AND(B4512=D4512,B4512<>C4512),"TRUE ROAMING",IF(LEFT(B4512,3)="not",IF(AND(D4512<>VALUE(RIGHT(B4512,LEN(B4512)-3)),C4512=D4512,D4512<>0),"TRUE",IF(AND(D4512<>VALUE(RIGHT(B4512,LEN(B4512)-3)),C4512<>D4512,D4512<>0),"TRUE ROAMING","FALSE")),"FALSE"))))))]]></f>
        <v/>
      </c>
    </row>
    <row r="4514" spans="2:5" x14ac:dyDescent="0.25">
      <c r="B4514" t="str">
        <f t="shared" ref="B4514:B4577" si="7026">IF(A4515="","","Kalkulasi Bonus")</f>
        <v/>
      </c>
      <c r="C4514" s="4" t="str">
        <f t="shared" ref="C4514:C4577" si="7027">IF(A4515="","",SUBSTITUTE(MID(A4515,FIND("[",A4515)+1,FIND("]",A4515,2)-(FIND("[",A4515)+1)),"-"," "))</f>
        <v/>
      </c>
      <c r="D4514" s="4"/>
      <c r="E4514" s="4"/>
    </row>
    <row r="4515" spans="2:5" x14ac:dyDescent="0.25">
      <c r="B4515" t="str">
        <f t="shared" ref="B4515:B4578" si="7028">IF(A4515="","","Result Bonus")</f>
        <v/>
      </c>
      <c r="C4515" s="4" t="str">
        <f t="shared" ref="C4515:C4578" si="7029">IF(A4515="","",MID(A4515,FIND(":",A4515)+2,(LEN(A4515)+1)-(FIND(":",A4515)+2)))</f>
        <v/>
      </c>
      <c r="D4515" s="4"/>
      <c r="E4515" s="4"/>
    </row>
    <row r="4517" spans="2:5" x14ac:dyDescent="0.25">
      <c r="B4517" s="3" t="str">
        <f t="shared" si="6952"/>
        <v/>
      </c>
      <c r="C4517" s="3" t="str">
        <f t="shared" ref="C4517" si="7030">IF(A4517="","",IF(ISERR(FIND("###  (",A4517)),IF(OR(RIGHT(A4517,9)="ACTIVATED",RIGHT(A4517,6)="sukses",RIGHT(A4517,2)="OK"),"OK",VALUE(MID(A4519,FIND(":",A4519)+2,(LEN(A4519)+1)-(FIND(":",A4519)+2)))),"REJECTED"))</f>
        <v/>
      </c>
      <c r="D4517" s="3" t="str">
        <f t="shared" ref="D4517:D4580" si="7031">IF(A4517="","",IF(ISERR(FIND("###  (",A4517)),IF(OR(RIGHT(A4517,9)="ACTIVATED",RIGHT(A4517,6)="sukses",RIGHT(A4517,2)="OK"),"OK",IF(VALUE(MID(A4517,FIND("ce ",A4517)+2,(LEN(A4517)+1)-(FIND("ce ",A4517)+2)))=0,VALUE(MID(A4517,FIND("nt ",A4517)+2,(FIND(", Af",A4517)-(FIND("nt ",A4517)+2)))),VALUE(MID(A4517,FIND("ce ",A4517)+2,(LEN(A4517)+1)-(FIND("ce ",A4517)+2))))),"REJECTED"))</f>
        <v/>
      </c>
      <c r="E4517" t="str">
        <f t="shared" ref="E4517" si="7032"><![CDATA[IF(A4517="","",IF(AND(B4517="REJECTED",C4517="REJECTED",D4517="REJECTED"),"REJECTED",IF(AND(B4517="Charged",D4517>0),"TRUE",IF(AND(B4517=C4517,B4517=D4517),"TRUE",IF(AND(B4517=D4517,B4517<>C4517),"TRUE ROAMING",IF(LEFT(B4517,3)="not",IF(AND(D4517<>VALUE(RIGHT(B4517,LEN(B4517)-3)),C4517=D4517,D4517<>0),"TRUE",IF(AND(D4517<>VALUE(RIGHT(B4517,LEN(B4517)-3)),C4517<>D4517,D4517<>0),"TRUE ROAMING","FALSE")),"FALSE"))))))]]></f>
        <v/>
      </c>
    </row>
    <row r="4519" spans="2:5" x14ac:dyDescent="0.25">
      <c r="B4519" t="str">
        <f t="shared" ref="B4519:B4582" si="7033">IF(A4520="","","Kalkulasi Bonus")</f>
        <v/>
      </c>
      <c r="C4519" s="4" t="str">
        <f t="shared" ref="C4519:C4582" si="7034">IF(A4520="","",SUBSTITUTE(MID(A4520,FIND("[",A4520)+1,FIND("]",A4520,2)-(FIND("[",A4520)+1)),"-"," "))</f>
        <v/>
      </c>
      <c r="D4519" s="4"/>
      <c r="E4519" s="4"/>
    </row>
    <row r="4520" spans="2:5" x14ac:dyDescent="0.25">
      <c r="B4520" t="str">
        <f t="shared" ref="B4520:B4583" si="7035">IF(A4520="","","Result Bonus")</f>
        <v/>
      </c>
      <c r="C4520" s="4" t="str">
        <f t="shared" ref="C4520:C4583" si="7036">IF(A4520="","",MID(A4520,FIND(":",A4520)+2,(LEN(A4520)+1)-(FIND(":",A4520)+2)))</f>
        <v/>
      </c>
      <c r="D4520" s="4"/>
      <c r="E4520" s="4"/>
    </row>
    <row r="4522" spans="2:5" x14ac:dyDescent="0.25">
      <c r="B4522" s="3" t="str">
        <f t="shared" si="6952"/>
        <v/>
      </c>
      <c r="C4522" s="3" t="str">
        <f t="shared" ref="C4522" si="7037">IF(A4522="","",IF(ISERR(FIND("###  (",A4522)),IF(OR(RIGHT(A4522,9)="ACTIVATED",RIGHT(A4522,6)="sukses",RIGHT(A4522,2)="OK"),"OK",VALUE(MID(A4524,FIND(":",A4524)+2,(LEN(A4524)+1)-(FIND(":",A4524)+2)))),"REJECTED"))</f>
        <v/>
      </c>
      <c r="D4522" s="3" t="str">
        <f t="shared" ref="D4522:D4585" si="7038">IF(A4522="","",IF(ISERR(FIND("###  (",A4522)),IF(OR(RIGHT(A4522,9)="ACTIVATED",RIGHT(A4522,6)="sukses",RIGHT(A4522,2)="OK"),"OK",IF(VALUE(MID(A4522,FIND("ce ",A4522)+2,(LEN(A4522)+1)-(FIND("ce ",A4522)+2)))=0,VALUE(MID(A4522,FIND("nt ",A4522)+2,(FIND(", Af",A4522)-(FIND("nt ",A4522)+2)))),VALUE(MID(A4522,FIND("ce ",A4522)+2,(LEN(A4522)+1)-(FIND("ce ",A4522)+2))))),"REJECTED"))</f>
        <v/>
      </c>
      <c r="E4522" t="str">
        <f t="shared" ref="E4522" si="7039"><![CDATA[IF(A4522="","",IF(AND(B4522="REJECTED",C4522="REJECTED",D4522="REJECTED"),"REJECTED",IF(AND(B4522="Charged",D4522>0),"TRUE",IF(AND(B4522=C4522,B4522=D4522),"TRUE",IF(AND(B4522=D4522,B4522<>C4522),"TRUE ROAMING",IF(LEFT(B4522,3)="not",IF(AND(D4522<>VALUE(RIGHT(B4522,LEN(B4522)-3)),C4522=D4522,D4522<>0),"TRUE",IF(AND(D4522<>VALUE(RIGHT(B4522,LEN(B4522)-3)),C4522<>D4522,D4522<>0),"TRUE ROAMING","FALSE")),"FALSE"))))))]]></f>
        <v/>
      </c>
    </row>
    <row r="4524" spans="2:5" x14ac:dyDescent="0.25">
      <c r="B4524" t="str">
        <f t="shared" ref="B4524:B4587" si="7040">IF(A4525="","","Kalkulasi Bonus")</f>
        <v/>
      </c>
      <c r="C4524" s="4" t="str">
        <f t="shared" ref="C4524:C4587" si="7041">IF(A4525="","",SUBSTITUTE(MID(A4525,FIND("[",A4525)+1,FIND("]",A4525,2)-(FIND("[",A4525)+1)),"-"," "))</f>
        <v/>
      </c>
      <c r="D4524" s="4"/>
      <c r="E4524" s="4"/>
    </row>
    <row r="4525" spans="2:5" x14ac:dyDescent="0.25">
      <c r="B4525" t="str">
        <f t="shared" ref="B4525:B4588" si="7042">IF(A4525="","","Result Bonus")</f>
        <v/>
      </c>
      <c r="C4525" s="4" t="str">
        <f t="shared" ref="C4525:C4588" si="7043">IF(A4525="","",MID(A4525,FIND(":",A4525)+2,(LEN(A4525)+1)-(FIND(":",A4525)+2)))</f>
        <v/>
      </c>
      <c r="D4525" s="4"/>
      <c r="E4525" s="4"/>
    </row>
    <row r="4527" spans="2:5" x14ac:dyDescent="0.25">
      <c r="B4527" s="3" t="str">
        <f t="shared" ref="B4527:B4587" si="7044">IF(A4527="","",IF(ISERR(FIND("###  (",A4527)),IF(OR(RIGHT(A4527,9)="ACTIVATED",RIGHT(A4527,6)="sukses",RIGHT(A4527,2)="OK"),"OK",IF(ISERR(VALUE(MID(A4527,FIND("[",A4527)+1,FIND("]",A4527,2)-(FIND("[",A4527)+1)))),MID(A4527,FIND("[",A4527)+1,FIND("]",A4527,2)-(FIND("[",A4527)+1)),VALUE(MID(A4527,FIND("[",A4527)+1,FIND("]",A4527,2)-(FIND("[",A4527)+1))))),"REJECTED"))</f>
        <v/>
      </c>
      <c r="C4527" s="3" t="str">
        <f t="shared" ref="C4527" si="7045">IF(A4527="","",IF(ISERR(FIND("###  (",A4527)),IF(OR(RIGHT(A4527,9)="ACTIVATED",RIGHT(A4527,6)="sukses",RIGHT(A4527,2)="OK"),"OK",VALUE(MID(A4529,FIND(":",A4529)+2,(LEN(A4529)+1)-(FIND(":",A4529)+2)))),"REJECTED"))</f>
        <v/>
      </c>
      <c r="D4527" s="3" t="str">
        <f t="shared" ref="D4527:D4590" si="7046">IF(A4527="","",IF(ISERR(FIND("###  (",A4527)),IF(OR(RIGHT(A4527,9)="ACTIVATED",RIGHT(A4527,6)="sukses",RIGHT(A4527,2)="OK"),"OK",IF(VALUE(MID(A4527,FIND("ce ",A4527)+2,(LEN(A4527)+1)-(FIND("ce ",A4527)+2)))=0,VALUE(MID(A4527,FIND("nt ",A4527)+2,(FIND(", Af",A4527)-(FIND("nt ",A4527)+2)))),VALUE(MID(A4527,FIND("ce ",A4527)+2,(LEN(A4527)+1)-(FIND("ce ",A4527)+2))))),"REJECTED"))</f>
        <v/>
      </c>
      <c r="E4527" t="str">
        <f t="shared" ref="E4527" si="7047"><![CDATA[IF(A4527="","",IF(AND(B4527="REJECTED",C4527="REJECTED",D4527="REJECTED"),"REJECTED",IF(AND(B4527="Charged",D4527>0),"TRUE",IF(AND(B4527=C4527,B4527=D4527),"TRUE",IF(AND(B4527=D4527,B4527<>C4527),"TRUE ROAMING",IF(LEFT(B4527,3)="not",IF(AND(D4527<>VALUE(RIGHT(B4527,LEN(B4527)-3)),C4527=D4527,D4527<>0),"TRUE",IF(AND(D4527<>VALUE(RIGHT(B4527,LEN(B4527)-3)),C4527<>D4527,D4527<>0),"TRUE ROAMING","FALSE")),"FALSE"))))))]]></f>
        <v/>
      </c>
    </row>
    <row r="4529" spans="2:5" x14ac:dyDescent="0.25">
      <c r="B4529" t="str">
        <f t="shared" ref="B4529:B4592" si="7048">IF(A4530="","","Kalkulasi Bonus")</f>
        <v/>
      </c>
      <c r="C4529" s="4" t="str">
        <f t="shared" ref="C4529:C4592" si="7049">IF(A4530="","",SUBSTITUTE(MID(A4530,FIND("[",A4530)+1,FIND("]",A4530,2)-(FIND("[",A4530)+1)),"-"," "))</f>
        <v/>
      </c>
      <c r="D4529" s="4"/>
      <c r="E4529" s="4"/>
    </row>
    <row r="4530" spans="2:5" x14ac:dyDescent="0.25">
      <c r="B4530" t="str">
        <f t="shared" ref="B4530:B4593" si="7050">IF(A4530="","","Result Bonus")</f>
        <v/>
      </c>
      <c r="C4530" s="4" t="str">
        <f t="shared" ref="C4530:C4593" si="7051">IF(A4530="","",MID(A4530,FIND(":",A4530)+2,(LEN(A4530)+1)-(FIND(":",A4530)+2)))</f>
        <v/>
      </c>
      <c r="D4530" s="4"/>
      <c r="E4530" s="4"/>
    </row>
    <row r="4532" spans="2:5" x14ac:dyDescent="0.25">
      <c r="B4532" s="3" t="str">
        <f t="shared" si="7044"/>
        <v/>
      </c>
      <c r="C4532" s="3" t="str">
        <f t="shared" ref="C4532" si="7052">IF(A4532="","",IF(ISERR(FIND("###  (",A4532)),IF(OR(RIGHT(A4532,9)="ACTIVATED",RIGHT(A4532,6)="sukses",RIGHT(A4532,2)="OK"),"OK",VALUE(MID(A4534,FIND(":",A4534)+2,(LEN(A4534)+1)-(FIND(":",A4534)+2)))),"REJECTED"))</f>
        <v/>
      </c>
      <c r="D4532" s="3" t="str">
        <f t="shared" ref="D4532:D4595" si="7053">IF(A4532="","",IF(ISERR(FIND("###  (",A4532)),IF(OR(RIGHT(A4532,9)="ACTIVATED",RIGHT(A4532,6)="sukses",RIGHT(A4532,2)="OK"),"OK",IF(VALUE(MID(A4532,FIND("ce ",A4532)+2,(LEN(A4532)+1)-(FIND("ce ",A4532)+2)))=0,VALUE(MID(A4532,FIND("nt ",A4532)+2,(FIND(", Af",A4532)-(FIND("nt ",A4532)+2)))),VALUE(MID(A4532,FIND("ce ",A4532)+2,(LEN(A4532)+1)-(FIND("ce ",A4532)+2))))),"REJECTED"))</f>
        <v/>
      </c>
      <c r="E4532" t="str">
        <f t="shared" ref="E4532" si="7054"><![CDATA[IF(A4532="","",IF(AND(B4532="REJECTED",C4532="REJECTED",D4532="REJECTED"),"REJECTED",IF(AND(B4532="Charged",D4532>0),"TRUE",IF(AND(B4532=C4532,B4532=D4532),"TRUE",IF(AND(B4532=D4532,B4532<>C4532),"TRUE ROAMING",IF(LEFT(B4532,3)="not",IF(AND(D4532<>VALUE(RIGHT(B4532,LEN(B4532)-3)),C4532=D4532,D4532<>0),"TRUE",IF(AND(D4532<>VALUE(RIGHT(B4532,LEN(B4532)-3)),C4532<>D4532,D4532<>0),"TRUE ROAMING","FALSE")),"FALSE"))))))]]></f>
        <v/>
      </c>
    </row>
    <row r="4534" spans="2:5" x14ac:dyDescent="0.25">
      <c r="B4534" t="str">
        <f t="shared" ref="B4534:B4597" si="7055">IF(A4535="","","Kalkulasi Bonus")</f>
        <v/>
      </c>
      <c r="C4534" s="4" t="str">
        <f t="shared" ref="C4534:C4597" si="7056">IF(A4535="","",SUBSTITUTE(MID(A4535,FIND("[",A4535)+1,FIND("]",A4535,2)-(FIND("[",A4535)+1)),"-"," "))</f>
        <v/>
      </c>
      <c r="D4534" s="4"/>
      <c r="E4534" s="4"/>
    </row>
    <row r="4535" spans="2:5" x14ac:dyDescent="0.25">
      <c r="B4535" t="str">
        <f t="shared" ref="B4535:B4598" si="7057">IF(A4535="","","Result Bonus")</f>
        <v/>
      </c>
      <c r="C4535" s="4" t="str">
        <f t="shared" ref="C4535:C4598" si="7058">IF(A4535="","",MID(A4535,FIND(":",A4535)+2,(LEN(A4535)+1)-(FIND(":",A4535)+2)))</f>
        <v/>
      </c>
      <c r="D4535" s="4"/>
      <c r="E4535" s="4"/>
    </row>
    <row r="4537" spans="2:5" x14ac:dyDescent="0.25">
      <c r="B4537" s="3" t="str">
        <f t="shared" si="7044"/>
        <v/>
      </c>
      <c r="C4537" s="3" t="str">
        <f t="shared" ref="C4537" si="7059">IF(A4537="","",IF(ISERR(FIND("###  (",A4537)),IF(OR(RIGHT(A4537,9)="ACTIVATED",RIGHT(A4537,6)="sukses",RIGHT(A4537,2)="OK"),"OK",VALUE(MID(A4539,FIND(":",A4539)+2,(LEN(A4539)+1)-(FIND(":",A4539)+2)))),"REJECTED"))</f>
        <v/>
      </c>
      <c r="D4537" s="3" t="str">
        <f t="shared" ref="D4537:D4600" si="7060">IF(A4537="","",IF(ISERR(FIND("###  (",A4537)),IF(OR(RIGHT(A4537,9)="ACTIVATED",RIGHT(A4537,6)="sukses",RIGHT(A4537,2)="OK"),"OK",IF(VALUE(MID(A4537,FIND("ce ",A4537)+2,(LEN(A4537)+1)-(FIND("ce ",A4537)+2)))=0,VALUE(MID(A4537,FIND("nt ",A4537)+2,(FIND(", Af",A4537)-(FIND("nt ",A4537)+2)))),VALUE(MID(A4537,FIND("ce ",A4537)+2,(LEN(A4537)+1)-(FIND("ce ",A4537)+2))))),"REJECTED"))</f>
        <v/>
      </c>
      <c r="E4537" t="str">
        <f t="shared" ref="E4537" si="7061"><![CDATA[IF(A4537="","",IF(AND(B4537="REJECTED",C4537="REJECTED",D4537="REJECTED"),"REJECTED",IF(AND(B4537="Charged",D4537>0),"TRUE",IF(AND(B4537=C4537,B4537=D4537),"TRUE",IF(AND(B4537=D4537,B4537<>C4537),"TRUE ROAMING",IF(LEFT(B4537,3)="not",IF(AND(D4537<>VALUE(RIGHT(B4537,LEN(B4537)-3)),C4537=D4537,D4537<>0),"TRUE",IF(AND(D4537<>VALUE(RIGHT(B4537,LEN(B4537)-3)),C4537<>D4537,D4537<>0),"TRUE ROAMING","FALSE")),"FALSE"))))))]]></f>
        <v/>
      </c>
    </row>
    <row r="4539" spans="2:5" x14ac:dyDescent="0.25">
      <c r="B4539" t="str">
        <f t="shared" ref="B4539:B4602" si="7062">IF(A4540="","","Kalkulasi Bonus")</f>
        <v/>
      </c>
      <c r="C4539" s="4" t="str">
        <f t="shared" ref="C4539:C4602" si="7063">IF(A4540="","",SUBSTITUTE(MID(A4540,FIND("[",A4540)+1,FIND("]",A4540,2)-(FIND("[",A4540)+1)),"-"," "))</f>
        <v/>
      </c>
      <c r="D4539" s="4"/>
      <c r="E4539" s="4"/>
    </row>
    <row r="4540" spans="2:5" x14ac:dyDescent="0.25">
      <c r="B4540" t="str">
        <f t="shared" ref="B4540:B4603" si="7064">IF(A4540="","","Result Bonus")</f>
        <v/>
      </c>
      <c r="C4540" s="4" t="str">
        <f t="shared" ref="C4540:C4603" si="7065">IF(A4540="","",MID(A4540,FIND(":",A4540)+2,(LEN(A4540)+1)-(FIND(":",A4540)+2)))</f>
        <v/>
      </c>
      <c r="D4540" s="4"/>
      <c r="E4540" s="4"/>
    </row>
    <row r="4542" spans="2:5" x14ac:dyDescent="0.25">
      <c r="B4542" s="3" t="str">
        <f t="shared" si="7044"/>
        <v/>
      </c>
      <c r="C4542" s="3" t="str">
        <f t="shared" ref="C4542" si="7066">IF(A4542="","",IF(ISERR(FIND("###  (",A4542)),IF(OR(RIGHT(A4542,9)="ACTIVATED",RIGHT(A4542,6)="sukses",RIGHT(A4542,2)="OK"),"OK",VALUE(MID(A4544,FIND(":",A4544)+2,(LEN(A4544)+1)-(FIND(":",A4544)+2)))),"REJECTED"))</f>
        <v/>
      </c>
      <c r="D4542" s="3" t="str">
        <f t="shared" ref="D4542:D4605" si="7067">IF(A4542="","",IF(ISERR(FIND("###  (",A4542)),IF(OR(RIGHT(A4542,9)="ACTIVATED",RIGHT(A4542,6)="sukses",RIGHT(A4542,2)="OK"),"OK",IF(VALUE(MID(A4542,FIND("ce ",A4542)+2,(LEN(A4542)+1)-(FIND("ce ",A4542)+2)))=0,VALUE(MID(A4542,FIND("nt ",A4542)+2,(FIND(", Af",A4542)-(FIND("nt ",A4542)+2)))),VALUE(MID(A4542,FIND("ce ",A4542)+2,(LEN(A4542)+1)-(FIND("ce ",A4542)+2))))),"REJECTED"))</f>
        <v/>
      </c>
      <c r="E4542" t="str">
        <f t="shared" ref="E4542" si="7068"><![CDATA[IF(A4542="","",IF(AND(B4542="REJECTED",C4542="REJECTED",D4542="REJECTED"),"REJECTED",IF(AND(B4542="Charged",D4542>0),"TRUE",IF(AND(B4542=C4542,B4542=D4542),"TRUE",IF(AND(B4542=D4542,B4542<>C4542),"TRUE ROAMING",IF(LEFT(B4542,3)="not",IF(AND(D4542<>VALUE(RIGHT(B4542,LEN(B4542)-3)),C4542=D4542,D4542<>0),"TRUE",IF(AND(D4542<>VALUE(RIGHT(B4542,LEN(B4542)-3)),C4542<>D4542,D4542<>0),"TRUE ROAMING","FALSE")),"FALSE"))))))]]></f>
        <v/>
      </c>
    </row>
    <row r="4544" spans="2:5" x14ac:dyDescent="0.25">
      <c r="B4544" t="str">
        <f t="shared" ref="B4544:B4607" si="7069">IF(A4545="","","Kalkulasi Bonus")</f>
        <v/>
      </c>
      <c r="C4544" s="4" t="str">
        <f t="shared" ref="C4544:C4607" si="7070">IF(A4545="","",SUBSTITUTE(MID(A4545,FIND("[",A4545)+1,FIND("]",A4545,2)-(FIND("[",A4545)+1)),"-"," "))</f>
        <v/>
      </c>
      <c r="D4544" s="4"/>
      <c r="E4544" s="4"/>
    </row>
    <row r="4545" spans="2:5" x14ac:dyDescent="0.25">
      <c r="B4545" t="str">
        <f t="shared" ref="B4545:B4608" si="7071">IF(A4545="","","Result Bonus")</f>
        <v/>
      </c>
      <c r="C4545" s="4" t="str">
        <f t="shared" ref="C4545:C4608" si="7072">IF(A4545="","",MID(A4545,FIND(":",A4545)+2,(LEN(A4545)+1)-(FIND(":",A4545)+2)))</f>
        <v/>
      </c>
      <c r="D4545" s="4"/>
      <c r="E4545" s="4"/>
    </row>
    <row r="4547" spans="2:5" x14ac:dyDescent="0.25">
      <c r="B4547" s="3" t="str">
        <f t="shared" si="7044"/>
        <v/>
      </c>
      <c r="C4547" s="3" t="str">
        <f t="shared" ref="C4547" si="7073">IF(A4547="","",IF(ISERR(FIND("###  (",A4547)),IF(OR(RIGHT(A4547,9)="ACTIVATED",RIGHT(A4547,6)="sukses",RIGHT(A4547,2)="OK"),"OK",VALUE(MID(A4549,FIND(":",A4549)+2,(LEN(A4549)+1)-(FIND(":",A4549)+2)))),"REJECTED"))</f>
        <v/>
      </c>
      <c r="D4547" s="3" t="str">
        <f t="shared" ref="D4547:D4610" si="7074">IF(A4547="","",IF(ISERR(FIND("###  (",A4547)),IF(OR(RIGHT(A4547,9)="ACTIVATED",RIGHT(A4547,6)="sukses",RIGHT(A4547,2)="OK"),"OK",IF(VALUE(MID(A4547,FIND("ce ",A4547)+2,(LEN(A4547)+1)-(FIND("ce ",A4547)+2)))=0,VALUE(MID(A4547,FIND("nt ",A4547)+2,(FIND(", Af",A4547)-(FIND("nt ",A4547)+2)))),VALUE(MID(A4547,FIND("ce ",A4547)+2,(LEN(A4547)+1)-(FIND("ce ",A4547)+2))))),"REJECTED"))</f>
        <v/>
      </c>
      <c r="E4547" t="str">
        <f t="shared" ref="E4547" si="7075"><![CDATA[IF(A4547="","",IF(AND(B4547="REJECTED",C4547="REJECTED",D4547="REJECTED"),"REJECTED",IF(AND(B4547="Charged",D4547>0),"TRUE",IF(AND(B4547=C4547,B4547=D4547),"TRUE",IF(AND(B4547=D4547,B4547<>C4547),"TRUE ROAMING",IF(LEFT(B4547,3)="not",IF(AND(D4547<>VALUE(RIGHT(B4547,LEN(B4547)-3)),C4547=D4547,D4547<>0),"TRUE",IF(AND(D4547<>VALUE(RIGHT(B4547,LEN(B4547)-3)),C4547<>D4547,D4547<>0),"TRUE ROAMING","FALSE")),"FALSE"))))))]]></f>
        <v/>
      </c>
    </row>
    <row r="4549" spans="2:5" x14ac:dyDescent="0.25">
      <c r="B4549" t="str">
        <f t="shared" ref="B4549:B4612" si="7076">IF(A4550="","","Kalkulasi Bonus")</f>
        <v/>
      </c>
      <c r="C4549" s="4" t="str">
        <f t="shared" ref="C4549:C4612" si="7077">IF(A4550="","",SUBSTITUTE(MID(A4550,FIND("[",A4550)+1,FIND("]",A4550,2)-(FIND("[",A4550)+1)),"-"," "))</f>
        <v/>
      </c>
      <c r="D4549" s="4"/>
      <c r="E4549" s="4"/>
    </row>
    <row r="4550" spans="2:5" x14ac:dyDescent="0.25">
      <c r="B4550" t="str">
        <f t="shared" ref="B4550:B4613" si="7078">IF(A4550="","","Result Bonus")</f>
        <v/>
      </c>
      <c r="C4550" s="4" t="str">
        <f t="shared" ref="C4550:C4613" si="7079">IF(A4550="","",MID(A4550,FIND(":",A4550)+2,(LEN(A4550)+1)-(FIND(":",A4550)+2)))</f>
        <v/>
      </c>
      <c r="D4550" s="4"/>
      <c r="E4550" s="4"/>
    </row>
    <row r="4552" spans="2:5" x14ac:dyDescent="0.25">
      <c r="B4552" s="3" t="str">
        <f t="shared" si="7044"/>
        <v/>
      </c>
      <c r="C4552" s="3" t="str">
        <f t="shared" ref="C4552" si="7080">IF(A4552="","",IF(ISERR(FIND("###  (",A4552)),IF(OR(RIGHT(A4552,9)="ACTIVATED",RIGHT(A4552,6)="sukses",RIGHT(A4552,2)="OK"),"OK",VALUE(MID(A4554,FIND(":",A4554)+2,(LEN(A4554)+1)-(FIND(":",A4554)+2)))),"REJECTED"))</f>
        <v/>
      </c>
      <c r="D4552" s="3" t="str">
        <f t="shared" ref="D4552:D4615" si="7081">IF(A4552="","",IF(ISERR(FIND("###  (",A4552)),IF(OR(RIGHT(A4552,9)="ACTIVATED",RIGHT(A4552,6)="sukses",RIGHT(A4552,2)="OK"),"OK",IF(VALUE(MID(A4552,FIND("ce ",A4552)+2,(LEN(A4552)+1)-(FIND("ce ",A4552)+2)))=0,VALUE(MID(A4552,FIND("nt ",A4552)+2,(FIND(", Af",A4552)-(FIND("nt ",A4552)+2)))),VALUE(MID(A4552,FIND("ce ",A4552)+2,(LEN(A4552)+1)-(FIND("ce ",A4552)+2))))),"REJECTED"))</f>
        <v/>
      </c>
      <c r="E4552" t="str">
        <f t="shared" ref="E4552" si="7082"><![CDATA[IF(A4552="","",IF(AND(B4552="REJECTED",C4552="REJECTED",D4552="REJECTED"),"REJECTED",IF(AND(B4552="Charged",D4552>0),"TRUE",IF(AND(B4552=C4552,B4552=D4552),"TRUE",IF(AND(B4552=D4552,B4552<>C4552),"TRUE ROAMING",IF(LEFT(B4552,3)="not",IF(AND(D4552<>VALUE(RIGHT(B4552,LEN(B4552)-3)),C4552=D4552,D4552<>0),"TRUE",IF(AND(D4552<>VALUE(RIGHT(B4552,LEN(B4552)-3)),C4552<>D4552,D4552<>0),"TRUE ROAMING","FALSE")),"FALSE"))))))]]></f>
        <v/>
      </c>
    </row>
    <row r="4554" spans="2:5" x14ac:dyDescent="0.25">
      <c r="B4554" t="str">
        <f t="shared" ref="B4554:B4617" si="7083">IF(A4555="","","Kalkulasi Bonus")</f>
        <v/>
      </c>
      <c r="C4554" s="4" t="str">
        <f t="shared" ref="C4554:C4617" si="7084">IF(A4555="","",SUBSTITUTE(MID(A4555,FIND("[",A4555)+1,FIND("]",A4555,2)-(FIND("[",A4555)+1)),"-"," "))</f>
        <v/>
      </c>
      <c r="D4554" s="4"/>
      <c r="E4554" s="4"/>
    </row>
    <row r="4555" spans="2:5" x14ac:dyDescent="0.25">
      <c r="B4555" t="str">
        <f t="shared" ref="B4555:B4618" si="7085">IF(A4555="","","Result Bonus")</f>
        <v/>
      </c>
      <c r="C4555" s="4" t="str">
        <f t="shared" ref="C4555:C4618" si="7086">IF(A4555="","",MID(A4555,FIND(":",A4555)+2,(LEN(A4555)+1)-(FIND(":",A4555)+2)))</f>
        <v/>
      </c>
      <c r="D4555" s="4"/>
      <c r="E4555" s="4"/>
    </row>
    <row r="4557" spans="2:5" x14ac:dyDescent="0.25">
      <c r="B4557" s="3" t="str">
        <f t="shared" si="7044"/>
        <v/>
      </c>
      <c r="C4557" s="3" t="str">
        <f t="shared" ref="C4557" si="7087">IF(A4557="","",IF(ISERR(FIND("###  (",A4557)),IF(OR(RIGHT(A4557,9)="ACTIVATED",RIGHT(A4557,6)="sukses",RIGHT(A4557,2)="OK"),"OK",VALUE(MID(A4559,FIND(":",A4559)+2,(LEN(A4559)+1)-(FIND(":",A4559)+2)))),"REJECTED"))</f>
        <v/>
      </c>
      <c r="D4557" s="3" t="str">
        <f t="shared" ref="D4557:D4620" si="7088">IF(A4557="","",IF(ISERR(FIND("###  (",A4557)),IF(OR(RIGHT(A4557,9)="ACTIVATED",RIGHT(A4557,6)="sukses",RIGHT(A4557,2)="OK"),"OK",IF(VALUE(MID(A4557,FIND("ce ",A4557)+2,(LEN(A4557)+1)-(FIND("ce ",A4557)+2)))=0,VALUE(MID(A4557,FIND("nt ",A4557)+2,(FIND(", Af",A4557)-(FIND("nt ",A4557)+2)))),VALUE(MID(A4557,FIND("ce ",A4557)+2,(LEN(A4557)+1)-(FIND("ce ",A4557)+2))))),"REJECTED"))</f>
        <v/>
      </c>
      <c r="E4557" t="str">
        <f t="shared" ref="E4557" si="7089"><![CDATA[IF(A4557="","",IF(AND(B4557="REJECTED",C4557="REJECTED",D4557="REJECTED"),"REJECTED",IF(AND(B4557="Charged",D4557>0),"TRUE",IF(AND(B4557=C4557,B4557=D4557),"TRUE",IF(AND(B4557=D4557,B4557<>C4557),"TRUE ROAMING",IF(LEFT(B4557,3)="not",IF(AND(D4557<>VALUE(RIGHT(B4557,LEN(B4557)-3)),C4557=D4557,D4557<>0),"TRUE",IF(AND(D4557<>VALUE(RIGHT(B4557,LEN(B4557)-3)),C4557<>D4557,D4557<>0),"TRUE ROAMING","FALSE")),"FALSE"))))))]]></f>
        <v/>
      </c>
    </row>
    <row r="4559" spans="2:5" x14ac:dyDescent="0.25">
      <c r="B4559" t="str">
        <f t="shared" ref="B4559:B4622" si="7090">IF(A4560="","","Kalkulasi Bonus")</f>
        <v/>
      </c>
      <c r="C4559" s="4" t="str">
        <f t="shared" ref="C4559:C4622" si="7091">IF(A4560="","",SUBSTITUTE(MID(A4560,FIND("[",A4560)+1,FIND("]",A4560,2)-(FIND("[",A4560)+1)),"-"," "))</f>
        <v/>
      </c>
      <c r="D4559" s="4"/>
      <c r="E4559" s="4"/>
    </row>
    <row r="4560" spans="2:5" x14ac:dyDescent="0.25">
      <c r="B4560" t="str">
        <f t="shared" ref="B4560:B4623" si="7092">IF(A4560="","","Result Bonus")</f>
        <v/>
      </c>
      <c r="C4560" s="4" t="str">
        <f t="shared" ref="C4560:C4623" si="7093">IF(A4560="","",MID(A4560,FIND(":",A4560)+2,(LEN(A4560)+1)-(FIND(":",A4560)+2)))</f>
        <v/>
      </c>
      <c r="D4560" s="4"/>
      <c r="E4560" s="4"/>
    </row>
    <row r="4562" spans="2:5" x14ac:dyDescent="0.25">
      <c r="B4562" s="3" t="str">
        <f t="shared" si="7044"/>
        <v/>
      </c>
      <c r="C4562" s="3" t="str">
        <f t="shared" ref="C4562" si="7094">IF(A4562="","",IF(ISERR(FIND("###  (",A4562)),IF(OR(RIGHT(A4562,9)="ACTIVATED",RIGHT(A4562,6)="sukses",RIGHT(A4562,2)="OK"),"OK",VALUE(MID(A4564,FIND(":",A4564)+2,(LEN(A4564)+1)-(FIND(":",A4564)+2)))),"REJECTED"))</f>
        <v/>
      </c>
      <c r="D4562" s="3" t="str">
        <f t="shared" ref="D4562:D4625" si="7095">IF(A4562="","",IF(ISERR(FIND("###  (",A4562)),IF(OR(RIGHT(A4562,9)="ACTIVATED",RIGHT(A4562,6)="sukses",RIGHT(A4562,2)="OK"),"OK",IF(VALUE(MID(A4562,FIND("ce ",A4562)+2,(LEN(A4562)+1)-(FIND("ce ",A4562)+2)))=0,VALUE(MID(A4562,FIND("nt ",A4562)+2,(FIND(", Af",A4562)-(FIND("nt ",A4562)+2)))),VALUE(MID(A4562,FIND("ce ",A4562)+2,(LEN(A4562)+1)-(FIND("ce ",A4562)+2))))),"REJECTED"))</f>
        <v/>
      </c>
      <c r="E4562" t="str">
        <f t="shared" ref="E4562" si="7096"><![CDATA[IF(A4562="","",IF(AND(B4562="REJECTED",C4562="REJECTED",D4562="REJECTED"),"REJECTED",IF(AND(B4562="Charged",D4562>0),"TRUE",IF(AND(B4562=C4562,B4562=D4562),"TRUE",IF(AND(B4562=D4562,B4562<>C4562),"TRUE ROAMING",IF(LEFT(B4562,3)="not",IF(AND(D4562<>VALUE(RIGHT(B4562,LEN(B4562)-3)),C4562=D4562,D4562<>0),"TRUE",IF(AND(D4562<>VALUE(RIGHT(B4562,LEN(B4562)-3)),C4562<>D4562,D4562<>0),"TRUE ROAMING","FALSE")),"FALSE"))))))]]></f>
        <v/>
      </c>
    </row>
    <row r="4564" spans="2:5" x14ac:dyDescent="0.25">
      <c r="B4564" t="str">
        <f t="shared" ref="B4564:B4627" si="7097">IF(A4565="","","Kalkulasi Bonus")</f>
        <v/>
      </c>
      <c r="C4564" s="4" t="str">
        <f t="shared" ref="C4564:C4627" si="7098">IF(A4565="","",SUBSTITUTE(MID(A4565,FIND("[",A4565)+1,FIND("]",A4565,2)-(FIND("[",A4565)+1)),"-"," "))</f>
        <v/>
      </c>
      <c r="D4564" s="4"/>
      <c r="E4564" s="4"/>
    </row>
    <row r="4565" spans="2:5" x14ac:dyDescent="0.25">
      <c r="B4565" t="str">
        <f t="shared" ref="B4565:B4628" si="7099">IF(A4565="","","Result Bonus")</f>
        <v/>
      </c>
      <c r="C4565" s="4" t="str">
        <f t="shared" ref="C4565:C4628" si="7100">IF(A4565="","",MID(A4565,FIND(":",A4565)+2,(LEN(A4565)+1)-(FIND(":",A4565)+2)))</f>
        <v/>
      </c>
      <c r="D4565" s="4"/>
      <c r="E4565" s="4"/>
    </row>
    <row r="4567" spans="2:5" x14ac:dyDescent="0.25">
      <c r="B4567" s="3" t="str">
        <f t="shared" si="7044"/>
        <v/>
      </c>
      <c r="C4567" s="3" t="str">
        <f t="shared" ref="C4567" si="7101">IF(A4567="","",IF(ISERR(FIND("###  (",A4567)),IF(OR(RIGHT(A4567,9)="ACTIVATED",RIGHT(A4567,6)="sukses",RIGHT(A4567,2)="OK"),"OK",VALUE(MID(A4569,FIND(":",A4569)+2,(LEN(A4569)+1)-(FIND(":",A4569)+2)))),"REJECTED"))</f>
        <v/>
      </c>
      <c r="D4567" s="3" t="str">
        <f t="shared" ref="D4567:D4630" si="7102">IF(A4567="","",IF(ISERR(FIND("###  (",A4567)),IF(OR(RIGHT(A4567,9)="ACTIVATED",RIGHT(A4567,6)="sukses",RIGHT(A4567,2)="OK"),"OK",IF(VALUE(MID(A4567,FIND("ce ",A4567)+2,(LEN(A4567)+1)-(FIND("ce ",A4567)+2)))=0,VALUE(MID(A4567,FIND("nt ",A4567)+2,(FIND(", Af",A4567)-(FIND("nt ",A4567)+2)))),VALUE(MID(A4567,FIND("ce ",A4567)+2,(LEN(A4567)+1)-(FIND("ce ",A4567)+2))))),"REJECTED"))</f>
        <v/>
      </c>
      <c r="E4567" t="str">
        <f t="shared" ref="E4567" si="7103"><![CDATA[IF(A4567="","",IF(AND(B4567="REJECTED",C4567="REJECTED",D4567="REJECTED"),"REJECTED",IF(AND(B4567="Charged",D4567>0),"TRUE",IF(AND(B4567=C4567,B4567=D4567),"TRUE",IF(AND(B4567=D4567,B4567<>C4567),"TRUE ROAMING",IF(LEFT(B4567,3)="not",IF(AND(D4567<>VALUE(RIGHT(B4567,LEN(B4567)-3)),C4567=D4567,D4567<>0),"TRUE",IF(AND(D4567<>VALUE(RIGHT(B4567,LEN(B4567)-3)),C4567<>D4567,D4567<>0),"TRUE ROAMING","FALSE")),"FALSE"))))))]]></f>
        <v/>
      </c>
    </row>
    <row r="4569" spans="2:5" x14ac:dyDescent="0.25">
      <c r="B4569" t="str">
        <f t="shared" ref="B4569:B4632" si="7104">IF(A4570="","","Kalkulasi Bonus")</f>
        <v/>
      </c>
      <c r="C4569" s="4" t="str">
        <f t="shared" ref="C4569:C4632" si="7105">IF(A4570="","",SUBSTITUTE(MID(A4570,FIND("[",A4570)+1,FIND("]",A4570,2)-(FIND("[",A4570)+1)),"-"," "))</f>
        <v/>
      </c>
      <c r="D4569" s="4"/>
      <c r="E4569" s="4"/>
    </row>
    <row r="4570" spans="2:5" x14ac:dyDescent="0.25">
      <c r="B4570" t="str">
        <f t="shared" ref="B4570:B4633" si="7106">IF(A4570="","","Result Bonus")</f>
        <v/>
      </c>
      <c r="C4570" s="4" t="str">
        <f t="shared" ref="C4570:C4633" si="7107">IF(A4570="","",MID(A4570,FIND(":",A4570)+2,(LEN(A4570)+1)-(FIND(":",A4570)+2)))</f>
        <v/>
      </c>
      <c r="D4570" s="4"/>
      <c r="E4570" s="4"/>
    </row>
    <row r="4572" spans="2:5" x14ac:dyDescent="0.25">
      <c r="B4572" s="3" t="str">
        <f t="shared" si="7044"/>
        <v/>
      </c>
      <c r="C4572" s="3" t="str">
        <f t="shared" ref="C4572" si="7108">IF(A4572="","",IF(ISERR(FIND("###  (",A4572)),IF(OR(RIGHT(A4572,9)="ACTIVATED",RIGHT(A4572,6)="sukses",RIGHT(A4572,2)="OK"),"OK",VALUE(MID(A4574,FIND(":",A4574)+2,(LEN(A4574)+1)-(FIND(":",A4574)+2)))),"REJECTED"))</f>
        <v/>
      </c>
      <c r="D4572" s="3" t="str">
        <f t="shared" ref="D4572:D4635" si="7109">IF(A4572="","",IF(ISERR(FIND("###  (",A4572)),IF(OR(RIGHT(A4572,9)="ACTIVATED",RIGHT(A4572,6)="sukses",RIGHT(A4572,2)="OK"),"OK",IF(VALUE(MID(A4572,FIND("ce ",A4572)+2,(LEN(A4572)+1)-(FIND("ce ",A4572)+2)))=0,VALUE(MID(A4572,FIND("nt ",A4572)+2,(FIND(", Af",A4572)-(FIND("nt ",A4572)+2)))),VALUE(MID(A4572,FIND("ce ",A4572)+2,(LEN(A4572)+1)-(FIND("ce ",A4572)+2))))),"REJECTED"))</f>
        <v/>
      </c>
      <c r="E4572" t="str">
        <f t="shared" ref="E4572" si="7110"><![CDATA[IF(A4572="","",IF(AND(B4572="REJECTED",C4572="REJECTED",D4572="REJECTED"),"REJECTED",IF(AND(B4572="Charged",D4572>0),"TRUE",IF(AND(B4572=C4572,B4572=D4572),"TRUE",IF(AND(B4572=D4572,B4572<>C4572),"TRUE ROAMING",IF(LEFT(B4572,3)="not",IF(AND(D4572<>VALUE(RIGHT(B4572,LEN(B4572)-3)),C4572=D4572,D4572<>0),"TRUE",IF(AND(D4572<>VALUE(RIGHT(B4572,LEN(B4572)-3)),C4572<>D4572,D4572<>0),"TRUE ROAMING","FALSE")),"FALSE"))))))]]></f>
        <v/>
      </c>
    </row>
    <row r="4574" spans="2:5" x14ac:dyDescent="0.25">
      <c r="B4574" t="str">
        <f t="shared" ref="B4574:B4637" si="7111">IF(A4575="","","Kalkulasi Bonus")</f>
        <v/>
      </c>
      <c r="C4574" s="4" t="str">
        <f t="shared" ref="C4574:C4637" si="7112">IF(A4575="","",SUBSTITUTE(MID(A4575,FIND("[",A4575)+1,FIND("]",A4575,2)-(FIND("[",A4575)+1)),"-"," "))</f>
        <v/>
      </c>
      <c r="D4574" s="4"/>
      <c r="E4574" s="4"/>
    </row>
    <row r="4575" spans="2:5" x14ac:dyDescent="0.25">
      <c r="B4575" t="str">
        <f t="shared" ref="B4575:B4638" si="7113">IF(A4575="","","Result Bonus")</f>
        <v/>
      </c>
      <c r="C4575" s="4" t="str">
        <f t="shared" ref="C4575:C4638" si="7114">IF(A4575="","",MID(A4575,FIND(":",A4575)+2,(LEN(A4575)+1)-(FIND(":",A4575)+2)))</f>
        <v/>
      </c>
      <c r="D4575" s="4"/>
      <c r="E4575" s="4"/>
    </row>
    <row r="4577" spans="2:5" x14ac:dyDescent="0.25">
      <c r="B4577" s="3" t="str">
        <f t="shared" si="7044"/>
        <v/>
      </c>
      <c r="C4577" s="3" t="str">
        <f t="shared" ref="C4577" si="7115">IF(A4577="","",IF(ISERR(FIND("###  (",A4577)),IF(OR(RIGHT(A4577,9)="ACTIVATED",RIGHT(A4577,6)="sukses",RIGHT(A4577,2)="OK"),"OK",VALUE(MID(A4579,FIND(":",A4579)+2,(LEN(A4579)+1)-(FIND(":",A4579)+2)))),"REJECTED"))</f>
        <v/>
      </c>
      <c r="D4577" s="3" t="str">
        <f t="shared" ref="D4577:D4640" si="7116">IF(A4577="","",IF(ISERR(FIND("###  (",A4577)),IF(OR(RIGHT(A4577,9)="ACTIVATED",RIGHT(A4577,6)="sukses",RIGHT(A4577,2)="OK"),"OK",IF(VALUE(MID(A4577,FIND("ce ",A4577)+2,(LEN(A4577)+1)-(FIND("ce ",A4577)+2)))=0,VALUE(MID(A4577,FIND("nt ",A4577)+2,(FIND(", Af",A4577)-(FIND("nt ",A4577)+2)))),VALUE(MID(A4577,FIND("ce ",A4577)+2,(LEN(A4577)+1)-(FIND("ce ",A4577)+2))))),"REJECTED"))</f>
        <v/>
      </c>
      <c r="E4577" t="str">
        <f t="shared" ref="E4577" si="7117"><![CDATA[IF(A4577="","",IF(AND(B4577="REJECTED",C4577="REJECTED",D4577="REJECTED"),"REJECTED",IF(AND(B4577="Charged",D4577>0),"TRUE",IF(AND(B4577=C4577,B4577=D4577),"TRUE",IF(AND(B4577=D4577,B4577<>C4577),"TRUE ROAMING",IF(LEFT(B4577,3)="not",IF(AND(D4577<>VALUE(RIGHT(B4577,LEN(B4577)-3)),C4577=D4577,D4577<>0),"TRUE",IF(AND(D4577<>VALUE(RIGHT(B4577,LEN(B4577)-3)),C4577<>D4577,D4577<>0),"TRUE ROAMING","FALSE")),"FALSE"))))))]]></f>
        <v/>
      </c>
    </row>
    <row r="4579" spans="2:5" x14ac:dyDescent="0.25">
      <c r="B4579" t="str">
        <f t="shared" ref="B4579:B4642" si="7118">IF(A4580="","","Kalkulasi Bonus")</f>
        <v/>
      </c>
      <c r="C4579" s="4" t="str">
        <f t="shared" ref="C4579:C4642" si="7119">IF(A4580="","",SUBSTITUTE(MID(A4580,FIND("[",A4580)+1,FIND("]",A4580,2)-(FIND("[",A4580)+1)),"-"," "))</f>
        <v/>
      </c>
      <c r="D4579" s="4"/>
      <c r="E4579" s="4"/>
    </row>
    <row r="4580" spans="2:5" x14ac:dyDescent="0.25">
      <c r="B4580" t="str">
        <f t="shared" ref="B4580:B4643" si="7120">IF(A4580="","","Result Bonus")</f>
        <v/>
      </c>
      <c r="C4580" s="4" t="str">
        <f t="shared" ref="C4580:C4643" si="7121">IF(A4580="","",MID(A4580,FIND(":",A4580)+2,(LEN(A4580)+1)-(FIND(":",A4580)+2)))</f>
        <v/>
      </c>
      <c r="D4580" s="4"/>
      <c r="E4580" s="4"/>
    </row>
    <row r="4582" spans="2:5" x14ac:dyDescent="0.25">
      <c r="B4582" s="3" t="str">
        <f t="shared" si="7044"/>
        <v/>
      </c>
      <c r="C4582" s="3" t="str">
        <f t="shared" ref="C4582" si="7122">IF(A4582="","",IF(ISERR(FIND("###  (",A4582)),IF(OR(RIGHT(A4582,9)="ACTIVATED",RIGHT(A4582,6)="sukses",RIGHT(A4582,2)="OK"),"OK",VALUE(MID(A4584,FIND(":",A4584)+2,(LEN(A4584)+1)-(FIND(":",A4584)+2)))),"REJECTED"))</f>
        <v/>
      </c>
      <c r="D4582" s="3" t="str">
        <f t="shared" ref="D4582:D4645" si="7123">IF(A4582="","",IF(ISERR(FIND("###  (",A4582)),IF(OR(RIGHT(A4582,9)="ACTIVATED",RIGHT(A4582,6)="sukses",RIGHT(A4582,2)="OK"),"OK",IF(VALUE(MID(A4582,FIND("ce ",A4582)+2,(LEN(A4582)+1)-(FIND("ce ",A4582)+2)))=0,VALUE(MID(A4582,FIND("nt ",A4582)+2,(FIND(", Af",A4582)-(FIND("nt ",A4582)+2)))),VALUE(MID(A4582,FIND("ce ",A4582)+2,(LEN(A4582)+1)-(FIND("ce ",A4582)+2))))),"REJECTED"))</f>
        <v/>
      </c>
      <c r="E4582" t="str">
        <f t="shared" ref="E4582" si="7124"><![CDATA[IF(A4582="","",IF(AND(B4582="REJECTED",C4582="REJECTED",D4582="REJECTED"),"REJECTED",IF(AND(B4582="Charged",D4582>0),"TRUE",IF(AND(B4582=C4582,B4582=D4582),"TRUE",IF(AND(B4582=D4582,B4582<>C4582),"TRUE ROAMING",IF(LEFT(B4582,3)="not",IF(AND(D4582<>VALUE(RIGHT(B4582,LEN(B4582)-3)),C4582=D4582,D4582<>0),"TRUE",IF(AND(D4582<>VALUE(RIGHT(B4582,LEN(B4582)-3)),C4582<>D4582,D4582<>0),"TRUE ROAMING","FALSE")),"FALSE"))))))]]></f>
        <v/>
      </c>
    </row>
    <row r="4584" spans="2:5" x14ac:dyDescent="0.25">
      <c r="B4584" t="str">
        <f t="shared" ref="B4584:B4647" si="7125">IF(A4585="","","Kalkulasi Bonus")</f>
        <v/>
      </c>
      <c r="C4584" s="4" t="str">
        <f t="shared" ref="C4584:C4647" si="7126">IF(A4585="","",SUBSTITUTE(MID(A4585,FIND("[",A4585)+1,FIND("]",A4585,2)-(FIND("[",A4585)+1)),"-"," "))</f>
        <v/>
      </c>
      <c r="D4584" s="4"/>
      <c r="E4584" s="4"/>
    </row>
    <row r="4585" spans="2:5" x14ac:dyDescent="0.25">
      <c r="B4585" t="str">
        <f t="shared" ref="B4585:B4648" si="7127">IF(A4585="","","Result Bonus")</f>
        <v/>
      </c>
      <c r="C4585" s="4" t="str">
        <f t="shared" ref="C4585:C4648" si="7128">IF(A4585="","",MID(A4585,FIND(":",A4585)+2,(LEN(A4585)+1)-(FIND(":",A4585)+2)))</f>
        <v/>
      </c>
      <c r="D4585" s="4"/>
      <c r="E4585" s="4"/>
    </row>
    <row r="4587" spans="2:5" x14ac:dyDescent="0.25">
      <c r="B4587" s="3" t="str">
        <f t="shared" si="7044"/>
        <v/>
      </c>
      <c r="C4587" s="3" t="str">
        <f t="shared" ref="C4587" si="7129">IF(A4587="","",IF(ISERR(FIND("###  (",A4587)),IF(OR(RIGHT(A4587,9)="ACTIVATED",RIGHT(A4587,6)="sukses",RIGHT(A4587,2)="OK"),"OK",VALUE(MID(A4589,FIND(":",A4589)+2,(LEN(A4589)+1)-(FIND(":",A4589)+2)))),"REJECTED"))</f>
        <v/>
      </c>
      <c r="D4587" s="3" t="str">
        <f t="shared" ref="D4587:D4650" si="7130">IF(A4587="","",IF(ISERR(FIND("###  (",A4587)),IF(OR(RIGHT(A4587,9)="ACTIVATED",RIGHT(A4587,6)="sukses",RIGHT(A4587,2)="OK"),"OK",IF(VALUE(MID(A4587,FIND("ce ",A4587)+2,(LEN(A4587)+1)-(FIND("ce ",A4587)+2)))=0,VALUE(MID(A4587,FIND("nt ",A4587)+2,(FIND(", Af",A4587)-(FIND("nt ",A4587)+2)))),VALUE(MID(A4587,FIND("ce ",A4587)+2,(LEN(A4587)+1)-(FIND("ce ",A4587)+2))))),"REJECTED"))</f>
        <v/>
      </c>
      <c r="E4587" t="str">
        <f t="shared" ref="E4587" si="7131"><![CDATA[IF(A4587="","",IF(AND(B4587="REJECTED",C4587="REJECTED",D4587="REJECTED"),"REJECTED",IF(AND(B4587="Charged",D4587>0),"TRUE",IF(AND(B4587=C4587,B4587=D4587),"TRUE",IF(AND(B4587=D4587,B4587<>C4587),"TRUE ROAMING",IF(LEFT(B4587,3)="not",IF(AND(D4587<>VALUE(RIGHT(B4587,LEN(B4587)-3)),C4587=D4587,D4587<>0),"TRUE",IF(AND(D4587<>VALUE(RIGHT(B4587,LEN(B4587)-3)),C4587<>D4587,D4587<>0),"TRUE ROAMING","FALSE")),"FALSE"))))))]]></f>
        <v/>
      </c>
    </row>
    <row r="4589" spans="2:5" x14ac:dyDescent="0.25">
      <c r="B4589" t="str">
        <f t="shared" ref="B4589:B4652" si="7132">IF(A4590="","","Kalkulasi Bonus")</f>
        <v/>
      </c>
      <c r="C4589" s="4" t="str">
        <f t="shared" ref="C4589:C4652" si="7133">IF(A4590="","",SUBSTITUTE(MID(A4590,FIND("[",A4590)+1,FIND("]",A4590,2)-(FIND("[",A4590)+1)),"-"," "))</f>
        <v/>
      </c>
      <c r="D4589" s="4"/>
      <c r="E4589" s="4"/>
    </row>
    <row r="4590" spans="2:5" x14ac:dyDescent="0.25">
      <c r="B4590" t="str">
        <f t="shared" ref="B4590:B4653" si="7134">IF(A4590="","","Result Bonus")</f>
        <v/>
      </c>
      <c r="C4590" s="4" t="str">
        <f t="shared" ref="C4590:C4653" si="7135">IF(A4590="","",MID(A4590,FIND(":",A4590)+2,(LEN(A4590)+1)-(FIND(":",A4590)+2)))</f>
        <v/>
      </c>
      <c r="D4590" s="4"/>
      <c r="E4590" s="4"/>
    </row>
    <row r="4592" spans="2:5" x14ac:dyDescent="0.25">
      <c r="B4592" s="3" t="str">
        <f t="shared" ref="B4592:B4652" si="7136">IF(A4592="","",IF(ISERR(FIND("###  (",A4592)),IF(OR(RIGHT(A4592,9)="ACTIVATED",RIGHT(A4592,6)="sukses",RIGHT(A4592,2)="OK"),"OK",IF(ISERR(VALUE(MID(A4592,FIND("[",A4592)+1,FIND("]",A4592,2)-(FIND("[",A4592)+1)))),MID(A4592,FIND("[",A4592)+1,FIND("]",A4592,2)-(FIND("[",A4592)+1)),VALUE(MID(A4592,FIND("[",A4592)+1,FIND("]",A4592,2)-(FIND("[",A4592)+1))))),"REJECTED"))</f>
        <v/>
      </c>
      <c r="C4592" s="3" t="str">
        <f t="shared" ref="C4592" si="7137">IF(A4592="","",IF(ISERR(FIND("###  (",A4592)),IF(OR(RIGHT(A4592,9)="ACTIVATED",RIGHT(A4592,6)="sukses",RIGHT(A4592,2)="OK"),"OK",VALUE(MID(A4594,FIND(":",A4594)+2,(LEN(A4594)+1)-(FIND(":",A4594)+2)))),"REJECTED"))</f>
        <v/>
      </c>
      <c r="D4592" s="3" t="str">
        <f t="shared" ref="D4592:D4655" si="7138">IF(A4592="","",IF(ISERR(FIND("###  (",A4592)),IF(OR(RIGHT(A4592,9)="ACTIVATED",RIGHT(A4592,6)="sukses",RIGHT(A4592,2)="OK"),"OK",IF(VALUE(MID(A4592,FIND("ce ",A4592)+2,(LEN(A4592)+1)-(FIND("ce ",A4592)+2)))=0,VALUE(MID(A4592,FIND("nt ",A4592)+2,(FIND(", Af",A4592)-(FIND("nt ",A4592)+2)))),VALUE(MID(A4592,FIND("ce ",A4592)+2,(LEN(A4592)+1)-(FIND("ce ",A4592)+2))))),"REJECTED"))</f>
        <v/>
      </c>
      <c r="E4592" t="str">
        <f t="shared" ref="E4592" si="7139"><![CDATA[IF(A4592="","",IF(AND(B4592="REJECTED",C4592="REJECTED",D4592="REJECTED"),"REJECTED",IF(AND(B4592="Charged",D4592>0),"TRUE",IF(AND(B4592=C4592,B4592=D4592),"TRUE",IF(AND(B4592=D4592,B4592<>C4592),"TRUE ROAMING",IF(LEFT(B4592,3)="not",IF(AND(D4592<>VALUE(RIGHT(B4592,LEN(B4592)-3)),C4592=D4592,D4592<>0),"TRUE",IF(AND(D4592<>VALUE(RIGHT(B4592,LEN(B4592)-3)),C4592<>D4592,D4592<>0),"TRUE ROAMING","FALSE")),"FALSE"))))))]]></f>
        <v/>
      </c>
    </row>
    <row r="4594" spans="2:5" x14ac:dyDescent="0.25">
      <c r="B4594" t="str">
        <f t="shared" ref="B4594:B4657" si="7140">IF(A4595="","","Kalkulasi Bonus")</f>
        <v/>
      </c>
      <c r="C4594" s="4" t="str">
        <f t="shared" ref="C4594:C4657" si="7141">IF(A4595="","",SUBSTITUTE(MID(A4595,FIND("[",A4595)+1,FIND("]",A4595,2)-(FIND("[",A4595)+1)),"-"," "))</f>
        <v/>
      </c>
      <c r="D4594" s="4"/>
      <c r="E4594" s="4"/>
    </row>
    <row r="4595" spans="2:5" x14ac:dyDescent="0.25">
      <c r="B4595" t="str">
        <f t="shared" ref="B4595:B4658" si="7142">IF(A4595="","","Result Bonus")</f>
        <v/>
      </c>
      <c r="C4595" s="4" t="str">
        <f t="shared" ref="C4595:C4658" si="7143">IF(A4595="","",MID(A4595,FIND(":",A4595)+2,(LEN(A4595)+1)-(FIND(":",A4595)+2)))</f>
        <v/>
      </c>
      <c r="D4595" s="4"/>
      <c r="E4595" s="4"/>
    </row>
    <row r="4597" spans="2:5" x14ac:dyDescent="0.25">
      <c r="B4597" s="3" t="str">
        <f t="shared" si="7136"/>
        <v/>
      </c>
      <c r="C4597" s="3" t="str">
        <f t="shared" ref="C4597" si="7144">IF(A4597="","",IF(ISERR(FIND("###  (",A4597)),IF(OR(RIGHT(A4597,9)="ACTIVATED",RIGHT(A4597,6)="sukses",RIGHT(A4597,2)="OK"),"OK",VALUE(MID(A4599,FIND(":",A4599)+2,(LEN(A4599)+1)-(FIND(":",A4599)+2)))),"REJECTED"))</f>
        <v/>
      </c>
      <c r="D4597" s="3" t="str">
        <f t="shared" ref="D4597:D4660" si="7145">IF(A4597="","",IF(ISERR(FIND("###  (",A4597)),IF(OR(RIGHT(A4597,9)="ACTIVATED",RIGHT(A4597,6)="sukses",RIGHT(A4597,2)="OK"),"OK",IF(VALUE(MID(A4597,FIND("ce ",A4597)+2,(LEN(A4597)+1)-(FIND("ce ",A4597)+2)))=0,VALUE(MID(A4597,FIND("nt ",A4597)+2,(FIND(", Af",A4597)-(FIND("nt ",A4597)+2)))),VALUE(MID(A4597,FIND("ce ",A4597)+2,(LEN(A4597)+1)-(FIND("ce ",A4597)+2))))),"REJECTED"))</f>
        <v/>
      </c>
      <c r="E4597" t="str">
        <f t="shared" ref="E4597" si="7146"><![CDATA[IF(A4597="","",IF(AND(B4597="REJECTED",C4597="REJECTED",D4597="REJECTED"),"REJECTED",IF(AND(B4597="Charged",D4597>0),"TRUE",IF(AND(B4597=C4597,B4597=D4597),"TRUE",IF(AND(B4597=D4597,B4597<>C4597),"TRUE ROAMING",IF(LEFT(B4597,3)="not",IF(AND(D4597<>VALUE(RIGHT(B4597,LEN(B4597)-3)),C4597=D4597,D4597<>0),"TRUE",IF(AND(D4597<>VALUE(RIGHT(B4597,LEN(B4597)-3)),C4597<>D4597,D4597<>0),"TRUE ROAMING","FALSE")),"FALSE"))))))]]></f>
        <v/>
      </c>
    </row>
    <row r="4599" spans="2:5" x14ac:dyDescent="0.25">
      <c r="B4599" t="str">
        <f t="shared" ref="B4599:B4662" si="7147">IF(A4600="","","Kalkulasi Bonus")</f>
        <v/>
      </c>
      <c r="C4599" s="4" t="str">
        <f t="shared" ref="C4599:C4662" si="7148">IF(A4600="","",SUBSTITUTE(MID(A4600,FIND("[",A4600)+1,FIND("]",A4600,2)-(FIND("[",A4600)+1)),"-"," "))</f>
        <v/>
      </c>
      <c r="D4599" s="4"/>
      <c r="E4599" s="4"/>
    </row>
    <row r="4600" spans="2:5" x14ac:dyDescent="0.25">
      <c r="B4600" t="str">
        <f t="shared" ref="B4600:B4663" si="7149">IF(A4600="","","Result Bonus")</f>
        <v/>
      </c>
      <c r="C4600" s="4" t="str">
        <f t="shared" ref="C4600:C4663" si="7150">IF(A4600="","",MID(A4600,FIND(":",A4600)+2,(LEN(A4600)+1)-(FIND(":",A4600)+2)))</f>
        <v/>
      </c>
      <c r="D4600" s="4"/>
      <c r="E4600" s="4"/>
    </row>
    <row r="4602" spans="2:5" x14ac:dyDescent="0.25">
      <c r="B4602" s="3" t="str">
        <f t="shared" si="7136"/>
        <v/>
      </c>
      <c r="C4602" s="3" t="str">
        <f t="shared" ref="C4602" si="7151">IF(A4602="","",IF(ISERR(FIND("###  (",A4602)),IF(OR(RIGHT(A4602,9)="ACTIVATED",RIGHT(A4602,6)="sukses",RIGHT(A4602,2)="OK"),"OK",VALUE(MID(A4604,FIND(":",A4604)+2,(LEN(A4604)+1)-(FIND(":",A4604)+2)))),"REJECTED"))</f>
        <v/>
      </c>
      <c r="D4602" s="3" t="str">
        <f t="shared" ref="D4602:D4665" si="7152">IF(A4602="","",IF(ISERR(FIND("###  (",A4602)),IF(OR(RIGHT(A4602,9)="ACTIVATED",RIGHT(A4602,6)="sukses",RIGHT(A4602,2)="OK"),"OK",IF(VALUE(MID(A4602,FIND("ce ",A4602)+2,(LEN(A4602)+1)-(FIND("ce ",A4602)+2)))=0,VALUE(MID(A4602,FIND("nt ",A4602)+2,(FIND(", Af",A4602)-(FIND("nt ",A4602)+2)))),VALUE(MID(A4602,FIND("ce ",A4602)+2,(LEN(A4602)+1)-(FIND("ce ",A4602)+2))))),"REJECTED"))</f>
        <v/>
      </c>
      <c r="E4602" t="str">
        <f t="shared" ref="E4602" si="7153"><![CDATA[IF(A4602="","",IF(AND(B4602="REJECTED",C4602="REJECTED",D4602="REJECTED"),"REJECTED",IF(AND(B4602="Charged",D4602>0),"TRUE",IF(AND(B4602=C4602,B4602=D4602),"TRUE",IF(AND(B4602=D4602,B4602<>C4602),"TRUE ROAMING",IF(LEFT(B4602,3)="not",IF(AND(D4602<>VALUE(RIGHT(B4602,LEN(B4602)-3)),C4602=D4602,D4602<>0),"TRUE",IF(AND(D4602<>VALUE(RIGHT(B4602,LEN(B4602)-3)),C4602<>D4602,D4602<>0),"TRUE ROAMING","FALSE")),"FALSE"))))))]]></f>
        <v/>
      </c>
    </row>
    <row r="4604" spans="2:5" x14ac:dyDescent="0.25">
      <c r="B4604" t="str">
        <f t="shared" ref="B4604:B4667" si="7154">IF(A4605="","","Kalkulasi Bonus")</f>
        <v/>
      </c>
      <c r="C4604" s="4" t="str">
        <f t="shared" ref="C4604:C4667" si="7155">IF(A4605="","",SUBSTITUTE(MID(A4605,FIND("[",A4605)+1,FIND("]",A4605,2)-(FIND("[",A4605)+1)),"-"," "))</f>
        <v/>
      </c>
      <c r="D4604" s="4"/>
      <c r="E4604" s="4"/>
    </row>
    <row r="4605" spans="2:5" x14ac:dyDescent="0.25">
      <c r="B4605" t="str">
        <f t="shared" ref="B4605:B4668" si="7156">IF(A4605="","","Result Bonus")</f>
        <v/>
      </c>
      <c r="C4605" s="4" t="str">
        <f t="shared" ref="C4605:C4668" si="7157">IF(A4605="","",MID(A4605,FIND(":",A4605)+2,(LEN(A4605)+1)-(FIND(":",A4605)+2)))</f>
        <v/>
      </c>
      <c r="D4605" s="4"/>
      <c r="E4605" s="4"/>
    </row>
    <row r="4607" spans="2:5" x14ac:dyDescent="0.25">
      <c r="B4607" s="3" t="str">
        <f t="shared" si="7136"/>
        <v/>
      </c>
      <c r="C4607" s="3" t="str">
        <f t="shared" ref="C4607" si="7158">IF(A4607="","",IF(ISERR(FIND("###  (",A4607)),IF(OR(RIGHT(A4607,9)="ACTIVATED",RIGHT(A4607,6)="sukses",RIGHT(A4607,2)="OK"),"OK",VALUE(MID(A4609,FIND(":",A4609)+2,(LEN(A4609)+1)-(FIND(":",A4609)+2)))),"REJECTED"))</f>
        <v/>
      </c>
      <c r="D4607" s="3" t="str">
        <f t="shared" ref="D4607:D4670" si="7159">IF(A4607="","",IF(ISERR(FIND("###  (",A4607)),IF(OR(RIGHT(A4607,9)="ACTIVATED",RIGHT(A4607,6)="sukses",RIGHT(A4607,2)="OK"),"OK",IF(VALUE(MID(A4607,FIND("ce ",A4607)+2,(LEN(A4607)+1)-(FIND("ce ",A4607)+2)))=0,VALUE(MID(A4607,FIND("nt ",A4607)+2,(FIND(", Af",A4607)-(FIND("nt ",A4607)+2)))),VALUE(MID(A4607,FIND("ce ",A4607)+2,(LEN(A4607)+1)-(FIND("ce ",A4607)+2))))),"REJECTED"))</f>
        <v/>
      </c>
      <c r="E4607" t="str">
        <f t="shared" ref="E4607" si="7160"><![CDATA[IF(A4607="","",IF(AND(B4607="REJECTED",C4607="REJECTED",D4607="REJECTED"),"REJECTED",IF(AND(B4607="Charged",D4607>0),"TRUE",IF(AND(B4607=C4607,B4607=D4607),"TRUE",IF(AND(B4607=D4607,B4607<>C4607),"TRUE ROAMING",IF(LEFT(B4607,3)="not",IF(AND(D4607<>VALUE(RIGHT(B4607,LEN(B4607)-3)),C4607=D4607,D4607<>0),"TRUE",IF(AND(D4607<>VALUE(RIGHT(B4607,LEN(B4607)-3)),C4607<>D4607,D4607<>0),"TRUE ROAMING","FALSE")),"FALSE"))))))]]></f>
        <v/>
      </c>
    </row>
    <row r="4609" spans="2:5" x14ac:dyDescent="0.25">
      <c r="B4609" t="str">
        <f t="shared" ref="B4609:B4672" si="7161">IF(A4610="","","Kalkulasi Bonus")</f>
        <v/>
      </c>
      <c r="C4609" s="4" t="str">
        <f t="shared" ref="C4609:C4672" si="7162">IF(A4610="","",SUBSTITUTE(MID(A4610,FIND("[",A4610)+1,FIND("]",A4610,2)-(FIND("[",A4610)+1)),"-"," "))</f>
        <v/>
      </c>
      <c r="D4609" s="4"/>
      <c r="E4609" s="4"/>
    </row>
    <row r="4610" spans="2:5" x14ac:dyDescent="0.25">
      <c r="B4610" t="str">
        <f t="shared" ref="B4610:B4673" si="7163">IF(A4610="","","Result Bonus")</f>
        <v/>
      </c>
      <c r="C4610" s="4" t="str">
        <f t="shared" ref="C4610:C4673" si="7164">IF(A4610="","",MID(A4610,FIND(":",A4610)+2,(LEN(A4610)+1)-(FIND(":",A4610)+2)))</f>
        <v/>
      </c>
      <c r="D4610" s="4"/>
      <c r="E4610" s="4"/>
    </row>
    <row r="4612" spans="2:5" x14ac:dyDescent="0.25">
      <c r="B4612" s="3" t="str">
        <f t="shared" si="7136"/>
        <v/>
      </c>
      <c r="C4612" s="3" t="str">
        <f t="shared" ref="C4612" si="7165">IF(A4612="","",IF(ISERR(FIND("###  (",A4612)),IF(OR(RIGHT(A4612,9)="ACTIVATED",RIGHT(A4612,6)="sukses",RIGHT(A4612,2)="OK"),"OK",VALUE(MID(A4614,FIND(":",A4614)+2,(LEN(A4614)+1)-(FIND(":",A4614)+2)))),"REJECTED"))</f>
        <v/>
      </c>
      <c r="D4612" s="3" t="str">
        <f t="shared" ref="D4612:D4675" si="7166">IF(A4612="","",IF(ISERR(FIND("###  (",A4612)),IF(OR(RIGHT(A4612,9)="ACTIVATED",RIGHT(A4612,6)="sukses",RIGHT(A4612,2)="OK"),"OK",IF(VALUE(MID(A4612,FIND("ce ",A4612)+2,(LEN(A4612)+1)-(FIND("ce ",A4612)+2)))=0,VALUE(MID(A4612,FIND("nt ",A4612)+2,(FIND(", Af",A4612)-(FIND("nt ",A4612)+2)))),VALUE(MID(A4612,FIND("ce ",A4612)+2,(LEN(A4612)+1)-(FIND("ce ",A4612)+2))))),"REJECTED"))</f>
        <v/>
      </c>
      <c r="E4612" t="str">
        <f t="shared" ref="E4612" si="7167"><![CDATA[IF(A4612="","",IF(AND(B4612="REJECTED",C4612="REJECTED",D4612="REJECTED"),"REJECTED",IF(AND(B4612="Charged",D4612>0),"TRUE",IF(AND(B4612=C4612,B4612=D4612),"TRUE",IF(AND(B4612=D4612,B4612<>C4612),"TRUE ROAMING",IF(LEFT(B4612,3)="not",IF(AND(D4612<>VALUE(RIGHT(B4612,LEN(B4612)-3)),C4612=D4612,D4612<>0),"TRUE",IF(AND(D4612<>VALUE(RIGHT(B4612,LEN(B4612)-3)),C4612<>D4612,D4612<>0),"TRUE ROAMING","FALSE")),"FALSE"))))))]]></f>
        <v/>
      </c>
    </row>
    <row r="4614" spans="2:5" x14ac:dyDescent="0.25">
      <c r="B4614" t="str">
        <f t="shared" ref="B4614:B4677" si="7168">IF(A4615="","","Kalkulasi Bonus")</f>
        <v/>
      </c>
      <c r="C4614" s="4" t="str">
        <f t="shared" ref="C4614:C4677" si="7169">IF(A4615="","",SUBSTITUTE(MID(A4615,FIND("[",A4615)+1,FIND("]",A4615,2)-(FIND("[",A4615)+1)),"-"," "))</f>
        <v/>
      </c>
      <c r="D4614" s="4"/>
      <c r="E4614" s="4"/>
    </row>
    <row r="4615" spans="2:5" x14ac:dyDescent="0.25">
      <c r="B4615" t="str">
        <f t="shared" ref="B4615:B4678" si="7170">IF(A4615="","","Result Bonus")</f>
        <v/>
      </c>
      <c r="C4615" s="4" t="str">
        <f t="shared" ref="C4615:C4678" si="7171">IF(A4615="","",MID(A4615,FIND(":",A4615)+2,(LEN(A4615)+1)-(FIND(":",A4615)+2)))</f>
        <v/>
      </c>
      <c r="D4615" s="4"/>
      <c r="E4615" s="4"/>
    </row>
    <row r="4617" spans="2:5" x14ac:dyDescent="0.25">
      <c r="B4617" s="3" t="str">
        <f t="shared" si="7136"/>
        <v/>
      </c>
      <c r="C4617" s="3" t="str">
        <f t="shared" ref="C4617" si="7172">IF(A4617="","",IF(ISERR(FIND("###  (",A4617)),IF(OR(RIGHT(A4617,9)="ACTIVATED",RIGHT(A4617,6)="sukses",RIGHT(A4617,2)="OK"),"OK",VALUE(MID(A4619,FIND(":",A4619)+2,(LEN(A4619)+1)-(FIND(":",A4619)+2)))),"REJECTED"))</f>
        <v/>
      </c>
      <c r="D4617" s="3" t="str">
        <f t="shared" ref="D4617:D4680" si="7173">IF(A4617="","",IF(ISERR(FIND("###  (",A4617)),IF(OR(RIGHT(A4617,9)="ACTIVATED",RIGHT(A4617,6)="sukses",RIGHT(A4617,2)="OK"),"OK",IF(VALUE(MID(A4617,FIND("ce ",A4617)+2,(LEN(A4617)+1)-(FIND("ce ",A4617)+2)))=0,VALUE(MID(A4617,FIND("nt ",A4617)+2,(FIND(", Af",A4617)-(FIND("nt ",A4617)+2)))),VALUE(MID(A4617,FIND("ce ",A4617)+2,(LEN(A4617)+1)-(FIND("ce ",A4617)+2))))),"REJECTED"))</f>
        <v/>
      </c>
      <c r="E4617" t="str">
        <f t="shared" ref="E4617" si="7174"><![CDATA[IF(A4617="","",IF(AND(B4617="REJECTED",C4617="REJECTED",D4617="REJECTED"),"REJECTED",IF(AND(B4617="Charged",D4617>0),"TRUE",IF(AND(B4617=C4617,B4617=D4617),"TRUE",IF(AND(B4617=D4617,B4617<>C4617),"TRUE ROAMING",IF(LEFT(B4617,3)="not",IF(AND(D4617<>VALUE(RIGHT(B4617,LEN(B4617)-3)),C4617=D4617,D4617<>0),"TRUE",IF(AND(D4617<>VALUE(RIGHT(B4617,LEN(B4617)-3)),C4617<>D4617,D4617<>0),"TRUE ROAMING","FALSE")),"FALSE"))))))]]></f>
        <v/>
      </c>
    </row>
    <row r="4619" spans="2:5" x14ac:dyDescent="0.25">
      <c r="B4619" t="str">
        <f t="shared" ref="B4619:B4682" si="7175">IF(A4620="","","Kalkulasi Bonus")</f>
        <v/>
      </c>
      <c r="C4619" s="4" t="str">
        <f t="shared" ref="C4619:C4682" si="7176">IF(A4620="","",SUBSTITUTE(MID(A4620,FIND("[",A4620)+1,FIND("]",A4620,2)-(FIND("[",A4620)+1)),"-"," "))</f>
        <v/>
      </c>
      <c r="D4619" s="4"/>
      <c r="E4619" s="4"/>
    </row>
    <row r="4620" spans="2:5" x14ac:dyDescent="0.25">
      <c r="B4620" t="str">
        <f t="shared" ref="B4620:B4683" si="7177">IF(A4620="","","Result Bonus")</f>
        <v/>
      </c>
      <c r="C4620" s="4" t="str">
        <f t="shared" ref="C4620:C4683" si="7178">IF(A4620="","",MID(A4620,FIND(":",A4620)+2,(LEN(A4620)+1)-(FIND(":",A4620)+2)))</f>
        <v/>
      </c>
      <c r="D4620" s="4"/>
      <c r="E4620" s="4"/>
    </row>
    <row r="4622" spans="2:5" x14ac:dyDescent="0.25">
      <c r="B4622" s="3" t="str">
        <f t="shared" si="7136"/>
        <v/>
      </c>
      <c r="C4622" s="3" t="str">
        <f t="shared" ref="C4622" si="7179">IF(A4622="","",IF(ISERR(FIND("###  (",A4622)),IF(OR(RIGHT(A4622,9)="ACTIVATED",RIGHT(A4622,6)="sukses",RIGHT(A4622,2)="OK"),"OK",VALUE(MID(A4624,FIND(":",A4624)+2,(LEN(A4624)+1)-(FIND(":",A4624)+2)))),"REJECTED"))</f>
        <v/>
      </c>
      <c r="D4622" s="3" t="str">
        <f t="shared" ref="D4622:D4685" si="7180">IF(A4622="","",IF(ISERR(FIND("###  (",A4622)),IF(OR(RIGHT(A4622,9)="ACTIVATED",RIGHT(A4622,6)="sukses",RIGHT(A4622,2)="OK"),"OK",IF(VALUE(MID(A4622,FIND("ce ",A4622)+2,(LEN(A4622)+1)-(FIND("ce ",A4622)+2)))=0,VALUE(MID(A4622,FIND("nt ",A4622)+2,(FIND(", Af",A4622)-(FIND("nt ",A4622)+2)))),VALUE(MID(A4622,FIND("ce ",A4622)+2,(LEN(A4622)+1)-(FIND("ce ",A4622)+2))))),"REJECTED"))</f>
        <v/>
      </c>
      <c r="E4622" t="str">
        <f t="shared" ref="E4622" si="7181"><![CDATA[IF(A4622="","",IF(AND(B4622="REJECTED",C4622="REJECTED",D4622="REJECTED"),"REJECTED",IF(AND(B4622="Charged",D4622>0),"TRUE",IF(AND(B4622=C4622,B4622=D4622),"TRUE",IF(AND(B4622=D4622,B4622<>C4622),"TRUE ROAMING",IF(LEFT(B4622,3)="not",IF(AND(D4622<>VALUE(RIGHT(B4622,LEN(B4622)-3)),C4622=D4622,D4622<>0),"TRUE",IF(AND(D4622<>VALUE(RIGHT(B4622,LEN(B4622)-3)),C4622<>D4622,D4622<>0),"TRUE ROAMING","FALSE")),"FALSE"))))))]]></f>
        <v/>
      </c>
    </row>
    <row r="4624" spans="2:5" x14ac:dyDescent="0.25">
      <c r="B4624" t="str">
        <f t="shared" ref="B4624:B4687" si="7182">IF(A4625="","","Kalkulasi Bonus")</f>
        <v/>
      </c>
      <c r="C4624" s="4" t="str">
        <f t="shared" ref="C4624:C4687" si="7183">IF(A4625="","",SUBSTITUTE(MID(A4625,FIND("[",A4625)+1,FIND("]",A4625,2)-(FIND("[",A4625)+1)),"-"," "))</f>
        <v/>
      </c>
      <c r="D4624" s="4"/>
      <c r="E4624" s="4"/>
    </row>
    <row r="4625" spans="2:5" x14ac:dyDescent="0.25">
      <c r="B4625" t="str">
        <f t="shared" ref="B4625:B4688" si="7184">IF(A4625="","","Result Bonus")</f>
        <v/>
      </c>
      <c r="C4625" s="4" t="str">
        <f t="shared" ref="C4625:C4688" si="7185">IF(A4625="","",MID(A4625,FIND(":",A4625)+2,(LEN(A4625)+1)-(FIND(":",A4625)+2)))</f>
        <v/>
      </c>
      <c r="D4625" s="4"/>
      <c r="E4625" s="4"/>
    </row>
    <row r="4627" spans="2:5" x14ac:dyDescent="0.25">
      <c r="B4627" s="3" t="str">
        <f t="shared" si="7136"/>
        <v/>
      </c>
      <c r="C4627" s="3" t="str">
        <f t="shared" ref="C4627" si="7186">IF(A4627="","",IF(ISERR(FIND("###  (",A4627)),IF(OR(RIGHT(A4627,9)="ACTIVATED",RIGHT(A4627,6)="sukses",RIGHT(A4627,2)="OK"),"OK",VALUE(MID(A4629,FIND(":",A4629)+2,(LEN(A4629)+1)-(FIND(":",A4629)+2)))),"REJECTED"))</f>
        <v/>
      </c>
      <c r="D4627" s="3" t="str">
        <f t="shared" ref="D4627:D4690" si="7187">IF(A4627="","",IF(ISERR(FIND("###  (",A4627)),IF(OR(RIGHT(A4627,9)="ACTIVATED",RIGHT(A4627,6)="sukses",RIGHT(A4627,2)="OK"),"OK",IF(VALUE(MID(A4627,FIND("ce ",A4627)+2,(LEN(A4627)+1)-(FIND("ce ",A4627)+2)))=0,VALUE(MID(A4627,FIND("nt ",A4627)+2,(FIND(", Af",A4627)-(FIND("nt ",A4627)+2)))),VALUE(MID(A4627,FIND("ce ",A4627)+2,(LEN(A4627)+1)-(FIND("ce ",A4627)+2))))),"REJECTED"))</f>
        <v/>
      </c>
      <c r="E4627" t="str">
        <f t="shared" ref="E4627" si="7188"><![CDATA[IF(A4627="","",IF(AND(B4627="REJECTED",C4627="REJECTED",D4627="REJECTED"),"REJECTED",IF(AND(B4627="Charged",D4627>0),"TRUE",IF(AND(B4627=C4627,B4627=D4627),"TRUE",IF(AND(B4627=D4627,B4627<>C4627),"TRUE ROAMING",IF(LEFT(B4627,3)="not",IF(AND(D4627<>VALUE(RIGHT(B4627,LEN(B4627)-3)),C4627=D4627,D4627<>0),"TRUE",IF(AND(D4627<>VALUE(RIGHT(B4627,LEN(B4627)-3)),C4627<>D4627,D4627<>0),"TRUE ROAMING","FALSE")),"FALSE"))))))]]></f>
        <v/>
      </c>
    </row>
    <row r="4629" spans="2:5" x14ac:dyDescent="0.25">
      <c r="B4629" t="str">
        <f t="shared" ref="B4629:B4692" si="7189">IF(A4630="","","Kalkulasi Bonus")</f>
        <v/>
      </c>
      <c r="C4629" s="4" t="str">
        <f t="shared" ref="C4629:C4692" si="7190">IF(A4630="","",SUBSTITUTE(MID(A4630,FIND("[",A4630)+1,FIND("]",A4630,2)-(FIND("[",A4630)+1)),"-"," "))</f>
        <v/>
      </c>
      <c r="D4629" s="4"/>
      <c r="E4629" s="4"/>
    </row>
    <row r="4630" spans="2:5" x14ac:dyDescent="0.25">
      <c r="B4630" t="str">
        <f t="shared" ref="B4630:B4693" si="7191">IF(A4630="","","Result Bonus")</f>
        <v/>
      </c>
      <c r="C4630" s="4" t="str">
        <f t="shared" ref="C4630:C4693" si="7192">IF(A4630="","",MID(A4630,FIND(":",A4630)+2,(LEN(A4630)+1)-(FIND(":",A4630)+2)))</f>
        <v/>
      </c>
      <c r="D4630" s="4"/>
      <c r="E4630" s="4"/>
    </row>
    <row r="4632" spans="2:5" x14ac:dyDescent="0.25">
      <c r="B4632" s="3" t="str">
        <f t="shared" si="7136"/>
        <v/>
      </c>
      <c r="C4632" s="3" t="str">
        <f t="shared" ref="C4632" si="7193">IF(A4632="","",IF(ISERR(FIND("###  (",A4632)),IF(OR(RIGHT(A4632,9)="ACTIVATED",RIGHT(A4632,6)="sukses",RIGHT(A4632,2)="OK"),"OK",VALUE(MID(A4634,FIND(":",A4634)+2,(LEN(A4634)+1)-(FIND(":",A4634)+2)))),"REJECTED"))</f>
        <v/>
      </c>
      <c r="D4632" s="3" t="str">
        <f t="shared" ref="D4632:D4695" si="7194">IF(A4632="","",IF(ISERR(FIND("###  (",A4632)),IF(OR(RIGHT(A4632,9)="ACTIVATED",RIGHT(A4632,6)="sukses",RIGHT(A4632,2)="OK"),"OK",IF(VALUE(MID(A4632,FIND("ce ",A4632)+2,(LEN(A4632)+1)-(FIND("ce ",A4632)+2)))=0,VALUE(MID(A4632,FIND("nt ",A4632)+2,(FIND(", Af",A4632)-(FIND("nt ",A4632)+2)))),VALUE(MID(A4632,FIND("ce ",A4632)+2,(LEN(A4632)+1)-(FIND("ce ",A4632)+2))))),"REJECTED"))</f>
        <v/>
      </c>
      <c r="E4632" t="str">
        <f t="shared" ref="E4632" si="7195"><![CDATA[IF(A4632="","",IF(AND(B4632="REJECTED",C4632="REJECTED",D4632="REJECTED"),"REJECTED",IF(AND(B4632="Charged",D4632>0),"TRUE",IF(AND(B4632=C4632,B4632=D4632),"TRUE",IF(AND(B4632=D4632,B4632<>C4632),"TRUE ROAMING",IF(LEFT(B4632,3)="not",IF(AND(D4632<>VALUE(RIGHT(B4632,LEN(B4632)-3)),C4632=D4632,D4632<>0),"TRUE",IF(AND(D4632<>VALUE(RIGHT(B4632,LEN(B4632)-3)),C4632<>D4632,D4632<>0),"TRUE ROAMING","FALSE")),"FALSE"))))))]]></f>
        <v/>
      </c>
    </row>
    <row r="4634" spans="2:5" x14ac:dyDescent="0.25">
      <c r="B4634" t="str">
        <f t="shared" ref="B4634:B4697" si="7196">IF(A4635="","","Kalkulasi Bonus")</f>
        <v/>
      </c>
      <c r="C4634" s="4" t="str">
        <f t="shared" ref="C4634:C4697" si="7197">IF(A4635="","",SUBSTITUTE(MID(A4635,FIND("[",A4635)+1,FIND("]",A4635,2)-(FIND("[",A4635)+1)),"-"," "))</f>
        <v/>
      </c>
      <c r="D4634" s="4"/>
      <c r="E4634" s="4"/>
    </row>
    <row r="4635" spans="2:5" x14ac:dyDescent="0.25">
      <c r="B4635" t="str">
        <f t="shared" ref="B4635:B4698" si="7198">IF(A4635="","","Result Bonus")</f>
        <v/>
      </c>
      <c r="C4635" s="4" t="str">
        <f t="shared" ref="C4635:C4698" si="7199">IF(A4635="","",MID(A4635,FIND(":",A4635)+2,(LEN(A4635)+1)-(FIND(":",A4635)+2)))</f>
        <v/>
      </c>
      <c r="D4635" s="4"/>
      <c r="E4635" s="4"/>
    </row>
    <row r="4637" spans="2:5" x14ac:dyDescent="0.25">
      <c r="B4637" s="3" t="str">
        <f t="shared" si="7136"/>
        <v/>
      </c>
      <c r="C4637" s="3" t="str">
        <f t="shared" ref="C4637" si="7200">IF(A4637="","",IF(ISERR(FIND("###  (",A4637)),IF(OR(RIGHT(A4637,9)="ACTIVATED",RIGHT(A4637,6)="sukses",RIGHT(A4637,2)="OK"),"OK",VALUE(MID(A4639,FIND(":",A4639)+2,(LEN(A4639)+1)-(FIND(":",A4639)+2)))),"REJECTED"))</f>
        <v/>
      </c>
      <c r="D4637" s="3" t="str">
        <f t="shared" ref="D4637:D4700" si="7201">IF(A4637="","",IF(ISERR(FIND("###  (",A4637)),IF(OR(RIGHT(A4637,9)="ACTIVATED",RIGHT(A4637,6)="sukses",RIGHT(A4637,2)="OK"),"OK",IF(VALUE(MID(A4637,FIND("ce ",A4637)+2,(LEN(A4637)+1)-(FIND("ce ",A4637)+2)))=0,VALUE(MID(A4637,FIND("nt ",A4637)+2,(FIND(", Af",A4637)-(FIND("nt ",A4637)+2)))),VALUE(MID(A4637,FIND("ce ",A4637)+2,(LEN(A4637)+1)-(FIND("ce ",A4637)+2))))),"REJECTED"))</f>
        <v/>
      </c>
      <c r="E4637" t="str">
        <f t="shared" ref="E4637" si="7202"><![CDATA[IF(A4637="","",IF(AND(B4637="REJECTED",C4637="REJECTED",D4637="REJECTED"),"REJECTED",IF(AND(B4637="Charged",D4637>0),"TRUE",IF(AND(B4637=C4637,B4637=D4637),"TRUE",IF(AND(B4637=D4637,B4637<>C4637),"TRUE ROAMING",IF(LEFT(B4637,3)="not",IF(AND(D4637<>VALUE(RIGHT(B4637,LEN(B4637)-3)),C4637=D4637,D4637<>0),"TRUE",IF(AND(D4637<>VALUE(RIGHT(B4637,LEN(B4637)-3)),C4637<>D4637,D4637<>0),"TRUE ROAMING","FALSE")),"FALSE"))))))]]></f>
        <v/>
      </c>
    </row>
    <row r="4639" spans="2:5" x14ac:dyDescent="0.25">
      <c r="B4639" t="str">
        <f t="shared" ref="B4639:B4702" si="7203">IF(A4640="","","Kalkulasi Bonus")</f>
        <v/>
      </c>
      <c r="C4639" s="4" t="str">
        <f t="shared" ref="C4639:C4702" si="7204">IF(A4640="","",SUBSTITUTE(MID(A4640,FIND("[",A4640)+1,FIND("]",A4640,2)-(FIND("[",A4640)+1)),"-"," "))</f>
        <v/>
      </c>
      <c r="D4639" s="4"/>
      <c r="E4639" s="4"/>
    </row>
    <row r="4640" spans="2:5" x14ac:dyDescent="0.25">
      <c r="B4640" t="str">
        <f t="shared" ref="B4640:B4703" si="7205">IF(A4640="","","Result Bonus")</f>
        <v/>
      </c>
      <c r="C4640" s="4" t="str">
        <f t="shared" ref="C4640:C4703" si="7206">IF(A4640="","",MID(A4640,FIND(":",A4640)+2,(LEN(A4640)+1)-(FIND(":",A4640)+2)))</f>
        <v/>
      </c>
      <c r="D4640" s="4"/>
      <c r="E4640" s="4"/>
    </row>
    <row r="4642" spans="2:5" x14ac:dyDescent="0.25">
      <c r="B4642" s="3" t="str">
        <f t="shared" si="7136"/>
        <v/>
      </c>
      <c r="C4642" s="3" t="str">
        <f t="shared" ref="C4642" si="7207">IF(A4642="","",IF(ISERR(FIND("###  (",A4642)),IF(OR(RIGHT(A4642,9)="ACTIVATED",RIGHT(A4642,6)="sukses",RIGHT(A4642,2)="OK"),"OK",VALUE(MID(A4644,FIND(":",A4644)+2,(LEN(A4644)+1)-(FIND(":",A4644)+2)))),"REJECTED"))</f>
        <v/>
      </c>
      <c r="D4642" s="3" t="str">
        <f t="shared" ref="D4642:D4705" si="7208">IF(A4642="","",IF(ISERR(FIND("###  (",A4642)),IF(OR(RIGHT(A4642,9)="ACTIVATED",RIGHT(A4642,6)="sukses",RIGHT(A4642,2)="OK"),"OK",IF(VALUE(MID(A4642,FIND("ce ",A4642)+2,(LEN(A4642)+1)-(FIND("ce ",A4642)+2)))=0,VALUE(MID(A4642,FIND("nt ",A4642)+2,(FIND(", Af",A4642)-(FIND("nt ",A4642)+2)))),VALUE(MID(A4642,FIND("ce ",A4642)+2,(LEN(A4642)+1)-(FIND("ce ",A4642)+2))))),"REJECTED"))</f>
        <v/>
      </c>
      <c r="E4642" t="str">
        <f t="shared" ref="E4642" si="7209"><![CDATA[IF(A4642="","",IF(AND(B4642="REJECTED",C4642="REJECTED",D4642="REJECTED"),"REJECTED",IF(AND(B4642="Charged",D4642>0),"TRUE",IF(AND(B4642=C4642,B4642=D4642),"TRUE",IF(AND(B4642=D4642,B4642<>C4642),"TRUE ROAMING",IF(LEFT(B4642,3)="not",IF(AND(D4642<>VALUE(RIGHT(B4642,LEN(B4642)-3)),C4642=D4642,D4642<>0),"TRUE",IF(AND(D4642<>VALUE(RIGHT(B4642,LEN(B4642)-3)),C4642<>D4642,D4642<>0),"TRUE ROAMING","FALSE")),"FALSE"))))))]]></f>
        <v/>
      </c>
    </row>
    <row r="4644" spans="2:5" x14ac:dyDescent="0.25">
      <c r="B4644" t="str">
        <f t="shared" ref="B4644:B4707" si="7210">IF(A4645="","","Kalkulasi Bonus")</f>
        <v/>
      </c>
      <c r="C4644" s="4" t="str">
        <f t="shared" ref="C4644:C4707" si="7211">IF(A4645="","",SUBSTITUTE(MID(A4645,FIND("[",A4645)+1,FIND("]",A4645,2)-(FIND("[",A4645)+1)),"-"," "))</f>
        <v/>
      </c>
      <c r="D4644" s="4"/>
      <c r="E4644" s="4"/>
    </row>
    <row r="4645" spans="2:5" x14ac:dyDescent="0.25">
      <c r="B4645" t="str">
        <f t="shared" ref="B4645:B4708" si="7212">IF(A4645="","","Result Bonus")</f>
        <v/>
      </c>
      <c r="C4645" s="4" t="str">
        <f t="shared" ref="C4645:C4708" si="7213">IF(A4645="","",MID(A4645,FIND(":",A4645)+2,(LEN(A4645)+1)-(FIND(":",A4645)+2)))</f>
        <v/>
      </c>
      <c r="D4645" s="4"/>
      <c r="E4645" s="4"/>
    </row>
    <row r="4647" spans="2:5" x14ac:dyDescent="0.25">
      <c r="B4647" s="3" t="str">
        <f t="shared" si="7136"/>
        <v/>
      </c>
      <c r="C4647" s="3" t="str">
        <f t="shared" ref="C4647" si="7214">IF(A4647="","",IF(ISERR(FIND("###  (",A4647)),IF(OR(RIGHT(A4647,9)="ACTIVATED",RIGHT(A4647,6)="sukses",RIGHT(A4647,2)="OK"),"OK",VALUE(MID(A4649,FIND(":",A4649)+2,(LEN(A4649)+1)-(FIND(":",A4649)+2)))),"REJECTED"))</f>
        <v/>
      </c>
      <c r="D4647" s="3" t="str">
        <f t="shared" ref="D4647:D4710" si="7215">IF(A4647="","",IF(ISERR(FIND("###  (",A4647)),IF(OR(RIGHT(A4647,9)="ACTIVATED",RIGHT(A4647,6)="sukses",RIGHT(A4647,2)="OK"),"OK",IF(VALUE(MID(A4647,FIND("ce ",A4647)+2,(LEN(A4647)+1)-(FIND("ce ",A4647)+2)))=0,VALUE(MID(A4647,FIND("nt ",A4647)+2,(FIND(", Af",A4647)-(FIND("nt ",A4647)+2)))),VALUE(MID(A4647,FIND("ce ",A4647)+2,(LEN(A4647)+1)-(FIND("ce ",A4647)+2))))),"REJECTED"))</f>
        <v/>
      </c>
      <c r="E4647" t="str">
        <f t="shared" ref="E4647" si="7216"><![CDATA[IF(A4647="","",IF(AND(B4647="REJECTED",C4647="REJECTED",D4647="REJECTED"),"REJECTED",IF(AND(B4647="Charged",D4647>0),"TRUE",IF(AND(B4647=C4647,B4647=D4647),"TRUE",IF(AND(B4647=D4647,B4647<>C4647),"TRUE ROAMING",IF(LEFT(B4647,3)="not",IF(AND(D4647<>VALUE(RIGHT(B4647,LEN(B4647)-3)),C4647=D4647,D4647<>0),"TRUE",IF(AND(D4647<>VALUE(RIGHT(B4647,LEN(B4647)-3)),C4647<>D4647,D4647<>0),"TRUE ROAMING","FALSE")),"FALSE"))))))]]></f>
        <v/>
      </c>
    </row>
    <row r="4649" spans="2:5" x14ac:dyDescent="0.25">
      <c r="B4649" t="str">
        <f t="shared" ref="B4649:B4712" si="7217">IF(A4650="","","Kalkulasi Bonus")</f>
        <v/>
      </c>
      <c r="C4649" s="4" t="str">
        <f t="shared" ref="C4649:C4712" si="7218">IF(A4650="","",SUBSTITUTE(MID(A4650,FIND("[",A4650)+1,FIND("]",A4650,2)-(FIND("[",A4650)+1)),"-"," "))</f>
        <v/>
      </c>
      <c r="D4649" s="4"/>
      <c r="E4649" s="4"/>
    </row>
    <row r="4650" spans="2:5" x14ac:dyDescent="0.25">
      <c r="B4650" t="str">
        <f t="shared" ref="B4650:B4713" si="7219">IF(A4650="","","Result Bonus")</f>
        <v/>
      </c>
      <c r="C4650" s="4" t="str">
        <f t="shared" ref="C4650:C4713" si="7220">IF(A4650="","",MID(A4650,FIND(":",A4650)+2,(LEN(A4650)+1)-(FIND(":",A4650)+2)))</f>
        <v/>
      </c>
      <c r="D4650" s="4"/>
      <c r="E4650" s="4"/>
    </row>
    <row r="4652" spans="2:5" x14ac:dyDescent="0.25">
      <c r="B4652" s="3" t="str">
        <f t="shared" si="7136"/>
        <v/>
      </c>
      <c r="C4652" s="3" t="str">
        <f t="shared" ref="C4652" si="7221">IF(A4652="","",IF(ISERR(FIND("###  (",A4652)),IF(OR(RIGHT(A4652,9)="ACTIVATED",RIGHT(A4652,6)="sukses",RIGHT(A4652,2)="OK"),"OK",VALUE(MID(A4654,FIND(":",A4654)+2,(LEN(A4654)+1)-(FIND(":",A4654)+2)))),"REJECTED"))</f>
        <v/>
      </c>
      <c r="D4652" s="3" t="str">
        <f t="shared" ref="D4652:D4715" si="7222">IF(A4652="","",IF(ISERR(FIND("###  (",A4652)),IF(OR(RIGHT(A4652,9)="ACTIVATED",RIGHT(A4652,6)="sukses",RIGHT(A4652,2)="OK"),"OK",IF(VALUE(MID(A4652,FIND("ce ",A4652)+2,(LEN(A4652)+1)-(FIND("ce ",A4652)+2)))=0,VALUE(MID(A4652,FIND("nt ",A4652)+2,(FIND(", Af",A4652)-(FIND("nt ",A4652)+2)))),VALUE(MID(A4652,FIND("ce ",A4652)+2,(LEN(A4652)+1)-(FIND("ce ",A4652)+2))))),"REJECTED"))</f>
        <v/>
      </c>
      <c r="E4652" t="str">
        <f t="shared" ref="E4652" si="7223"><![CDATA[IF(A4652="","",IF(AND(B4652="REJECTED",C4652="REJECTED",D4652="REJECTED"),"REJECTED",IF(AND(B4652="Charged",D4652>0),"TRUE",IF(AND(B4652=C4652,B4652=D4652),"TRUE",IF(AND(B4652=D4652,B4652<>C4652),"TRUE ROAMING",IF(LEFT(B4652,3)="not",IF(AND(D4652<>VALUE(RIGHT(B4652,LEN(B4652)-3)),C4652=D4652,D4652<>0),"TRUE",IF(AND(D4652<>VALUE(RIGHT(B4652,LEN(B4652)-3)),C4652<>D4652,D4652<>0),"TRUE ROAMING","FALSE")),"FALSE"))))))]]></f>
        <v/>
      </c>
    </row>
    <row r="4654" spans="2:5" x14ac:dyDescent="0.25">
      <c r="B4654" t="str">
        <f t="shared" ref="B4654:B4717" si="7224">IF(A4655="","","Kalkulasi Bonus")</f>
        <v/>
      </c>
      <c r="C4654" s="4" t="str">
        <f t="shared" ref="C4654:C4717" si="7225">IF(A4655="","",SUBSTITUTE(MID(A4655,FIND("[",A4655)+1,FIND("]",A4655,2)-(FIND("[",A4655)+1)),"-"," "))</f>
        <v/>
      </c>
      <c r="D4654" s="4"/>
      <c r="E4654" s="4"/>
    </row>
    <row r="4655" spans="2:5" x14ac:dyDescent="0.25">
      <c r="B4655" t="str">
        <f t="shared" ref="B4655:B4718" si="7226">IF(A4655="","","Result Bonus")</f>
        <v/>
      </c>
      <c r="C4655" s="4" t="str">
        <f t="shared" ref="C4655:C4718" si="7227">IF(A4655="","",MID(A4655,FIND(":",A4655)+2,(LEN(A4655)+1)-(FIND(":",A4655)+2)))</f>
        <v/>
      </c>
      <c r="D4655" s="4"/>
      <c r="E4655" s="4"/>
    </row>
    <row r="4657" spans="2:5" x14ac:dyDescent="0.25">
      <c r="B4657" s="3" t="str">
        <f t="shared" ref="B4657:B4717" si="7228">IF(A4657="","",IF(ISERR(FIND("###  (",A4657)),IF(OR(RIGHT(A4657,9)="ACTIVATED",RIGHT(A4657,6)="sukses",RIGHT(A4657,2)="OK"),"OK",IF(ISERR(VALUE(MID(A4657,FIND("[",A4657)+1,FIND("]",A4657,2)-(FIND("[",A4657)+1)))),MID(A4657,FIND("[",A4657)+1,FIND("]",A4657,2)-(FIND("[",A4657)+1)),VALUE(MID(A4657,FIND("[",A4657)+1,FIND("]",A4657,2)-(FIND("[",A4657)+1))))),"REJECTED"))</f>
        <v/>
      </c>
      <c r="C4657" s="3" t="str">
        <f t="shared" ref="C4657" si="7229">IF(A4657="","",IF(ISERR(FIND("###  (",A4657)),IF(OR(RIGHT(A4657,9)="ACTIVATED",RIGHT(A4657,6)="sukses",RIGHT(A4657,2)="OK"),"OK",VALUE(MID(A4659,FIND(":",A4659)+2,(LEN(A4659)+1)-(FIND(":",A4659)+2)))),"REJECTED"))</f>
        <v/>
      </c>
      <c r="D4657" s="3" t="str">
        <f t="shared" ref="D4657:D4720" si="7230">IF(A4657="","",IF(ISERR(FIND("###  (",A4657)),IF(OR(RIGHT(A4657,9)="ACTIVATED",RIGHT(A4657,6)="sukses",RIGHT(A4657,2)="OK"),"OK",IF(VALUE(MID(A4657,FIND("ce ",A4657)+2,(LEN(A4657)+1)-(FIND("ce ",A4657)+2)))=0,VALUE(MID(A4657,FIND("nt ",A4657)+2,(FIND(", Af",A4657)-(FIND("nt ",A4657)+2)))),VALUE(MID(A4657,FIND("ce ",A4657)+2,(LEN(A4657)+1)-(FIND("ce ",A4657)+2))))),"REJECTED"))</f>
        <v/>
      </c>
      <c r="E4657" t="str">
        <f t="shared" ref="E4657" si="7231"><![CDATA[IF(A4657="","",IF(AND(B4657="REJECTED",C4657="REJECTED",D4657="REJECTED"),"REJECTED",IF(AND(B4657="Charged",D4657>0),"TRUE",IF(AND(B4657=C4657,B4657=D4657),"TRUE",IF(AND(B4657=D4657,B4657<>C4657),"TRUE ROAMING",IF(LEFT(B4657,3)="not",IF(AND(D4657<>VALUE(RIGHT(B4657,LEN(B4657)-3)),C4657=D4657,D4657<>0),"TRUE",IF(AND(D4657<>VALUE(RIGHT(B4657,LEN(B4657)-3)),C4657<>D4657,D4657<>0),"TRUE ROAMING","FALSE")),"FALSE"))))))]]></f>
        <v/>
      </c>
    </row>
    <row r="4659" spans="2:5" x14ac:dyDescent="0.25">
      <c r="B4659" t="str">
        <f t="shared" ref="B4659:B4722" si="7232">IF(A4660="","","Kalkulasi Bonus")</f>
        <v/>
      </c>
      <c r="C4659" s="4" t="str">
        <f t="shared" ref="C4659:C4722" si="7233">IF(A4660="","",SUBSTITUTE(MID(A4660,FIND("[",A4660)+1,FIND("]",A4660,2)-(FIND("[",A4660)+1)),"-"," "))</f>
        <v/>
      </c>
      <c r="D4659" s="4"/>
      <c r="E4659" s="4"/>
    </row>
    <row r="4660" spans="2:5" x14ac:dyDescent="0.25">
      <c r="B4660" t="str">
        <f t="shared" ref="B4660:B4723" si="7234">IF(A4660="","","Result Bonus")</f>
        <v/>
      </c>
      <c r="C4660" s="4" t="str">
        <f t="shared" ref="C4660:C4723" si="7235">IF(A4660="","",MID(A4660,FIND(":",A4660)+2,(LEN(A4660)+1)-(FIND(":",A4660)+2)))</f>
        <v/>
      </c>
      <c r="D4660" s="4"/>
      <c r="E4660" s="4"/>
    </row>
    <row r="4662" spans="2:5" x14ac:dyDescent="0.25">
      <c r="B4662" s="3" t="str">
        <f t="shared" si="7228"/>
        <v/>
      </c>
      <c r="C4662" s="3" t="str">
        <f t="shared" ref="C4662" si="7236">IF(A4662="","",IF(ISERR(FIND("###  (",A4662)),IF(OR(RIGHT(A4662,9)="ACTIVATED",RIGHT(A4662,6)="sukses",RIGHT(A4662,2)="OK"),"OK",VALUE(MID(A4664,FIND(":",A4664)+2,(LEN(A4664)+1)-(FIND(":",A4664)+2)))),"REJECTED"))</f>
        <v/>
      </c>
      <c r="D4662" s="3" t="str">
        <f t="shared" ref="D4662:D4725" si="7237">IF(A4662="","",IF(ISERR(FIND("###  (",A4662)),IF(OR(RIGHT(A4662,9)="ACTIVATED",RIGHT(A4662,6)="sukses",RIGHT(A4662,2)="OK"),"OK",IF(VALUE(MID(A4662,FIND("ce ",A4662)+2,(LEN(A4662)+1)-(FIND("ce ",A4662)+2)))=0,VALUE(MID(A4662,FIND("nt ",A4662)+2,(FIND(", Af",A4662)-(FIND("nt ",A4662)+2)))),VALUE(MID(A4662,FIND("ce ",A4662)+2,(LEN(A4662)+1)-(FIND("ce ",A4662)+2))))),"REJECTED"))</f>
        <v/>
      </c>
      <c r="E4662" t="str">
        <f t="shared" ref="E4662" si="7238"><![CDATA[IF(A4662="","",IF(AND(B4662="REJECTED",C4662="REJECTED",D4662="REJECTED"),"REJECTED",IF(AND(B4662="Charged",D4662>0),"TRUE",IF(AND(B4662=C4662,B4662=D4662),"TRUE",IF(AND(B4662=D4662,B4662<>C4662),"TRUE ROAMING",IF(LEFT(B4662,3)="not",IF(AND(D4662<>VALUE(RIGHT(B4662,LEN(B4662)-3)),C4662=D4662,D4662<>0),"TRUE",IF(AND(D4662<>VALUE(RIGHT(B4662,LEN(B4662)-3)),C4662<>D4662,D4662<>0),"TRUE ROAMING","FALSE")),"FALSE"))))))]]></f>
        <v/>
      </c>
    </row>
    <row r="4664" spans="2:5" x14ac:dyDescent="0.25">
      <c r="B4664" t="str">
        <f t="shared" ref="B4664:B4727" si="7239">IF(A4665="","","Kalkulasi Bonus")</f>
        <v/>
      </c>
      <c r="C4664" s="4" t="str">
        <f t="shared" ref="C4664:C4727" si="7240">IF(A4665="","",SUBSTITUTE(MID(A4665,FIND("[",A4665)+1,FIND("]",A4665,2)-(FIND("[",A4665)+1)),"-"," "))</f>
        <v/>
      </c>
      <c r="D4664" s="4"/>
      <c r="E4664" s="4"/>
    </row>
    <row r="4665" spans="2:5" x14ac:dyDescent="0.25">
      <c r="B4665" t="str">
        <f t="shared" ref="B4665:B4728" si="7241">IF(A4665="","","Result Bonus")</f>
        <v/>
      </c>
      <c r="C4665" s="4" t="str">
        <f t="shared" ref="C4665:C4728" si="7242">IF(A4665="","",MID(A4665,FIND(":",A4665)+2,(LEN(A4665)+1)-(FIND(":",A4665)+2)))</f>
        <v/>
      </c>
      <c r="D4665" s="4"/>
      <c r="E4665" s="4"/>
    </row>
    <row r="4667" spans="2:5" x14ac:dyDescent="0.25">
      <c r="B4667" s="3" t="str">
        <f t="shared" si="7228"/>
        <v/>
      </c>
      <c r="C4667" s="3" t="str">
        <f t="shared" ref="C4667" si="7243">IF(A4667="","",IF(ISERR(FIND("###  (",A4667)),IF(OR(RIGHT(A4667,9)="ACTIVATED",RIGHT(A4667,6)="sukses",RIGHT(A4667,2)="OK"),"OK",VALUE(MID(A4669,FIND(":",A4669)+2,(LEN(A4669)+1)-(FIND(":",A4669)+2)))),"REJECTED"))</f>
        <v/>
      </c>
      <c r="D4667" s="3" t="str">
        <f t="shared" ref="D4667:D4730" si="7244">IF(A4667="","",IF(ISERR(FIND("###  (",A4667)),IF(OR(RIGHT(A4667,9)="ACTIVATED",RIGHT(A4667,6)="sukses",RIGHT(A4667,2)="OK"),"OK",IF(VALUE(MID(A4667,FIND("ce ",A4667)+2,(LEN(A4667)+1)-(FIND("ce ",A4667)+2)))=0,VALUE(MID(A4667,FIND("nt ",A4667)+2,(FIND(", Af",A4667)-(FIND("nt ",A4667)+2)))),VALUE(MID(A4667,FIND("ce ",A4667)+2,(LEN(A4667)+1)-(FIND("ce ",A4667)+2))))),"REJECTED"))</f>
        <v/>
      </c>
      <c r="E4667" t="str">
        <f t="shared" ref="E4667" si="7245"><![CDATA[IF(A4667="","",IF(AND(B4667="REJECTED",C4667="REJECTED",D4667="REJECTED"),"REJECTED",IF(AND(B4667="Charged",D4667>0),"TRUE",IF(AND(B4667=C4667,B4667=D4667),"TRUE",IF(AND(B4667=D4667,B4667<>C4667),"TRUE ROAMING",IF(LEFT(B4667,3)="not",IF(AND(D4667<>VALUE(RIGHT(B4667,LEN(B4667)-3)),C4667=D4667,D4667<>0),"TRUE",IF(AND(D4667<>VALUE(RIGHT(B4667,LEN(B4667)-3)),C4667<>D4667,D4667<>0),"TRUE ROAMING","FALSE")),"FALSE"))))))]]></f>
        <v/>
      </c>
    </row>
    <row r="4669" spans="2:5" x14ac:dyDescent="0.25">
      <c r="B4669" t="str">
        <f t="shared" ref="B4669:B4732" si="7246">IF(A4670="","","Kalkulasi Bonus")</f>
        <v/>
      </c>
      <c r="C4669" s="4" t="str">
        <f t="shared" ref="C4669:C4732" si="7247">IF(A4670="","",SUBSTITUTE(MID(A4670,FIND("[",A4670)+1,FIND("]",A4670,2)-(FIND("[",A4670)+1)),"-"," "))</f>
        <v/>
      </c>
      <c r="D4669" s="4"/>
      <c r="E4669" s="4"/>
    </row>
    <row r="4670" spans="2:5" x14ac:dyDescent="0.25">
      <c r="B4670" t="str">
        <f t="shared" ref="B4670:B4733" si="7248">IF(A4670="","","Result Bonus")</f>
        <v/>
      </c>
      <c r="C4670" s="4" t="str">
        <f t="shared" ref="C4670:C4733" si="7249">IF(A4670="","",MID(A4670,FIND(":",A4670)+2,(LEN(A4670)+1)-(FIND(":",A4670)+2)))</f>
        <v/>
      </c>
      <c r="D4670" s="4"/>
      <c r="E4670" s="4"/>
    </row>
    <row r="4672" spans="2:5" x14ac:dyDescent="0.25">
      <c r="B4672" s="3" t="str">
        <f t="shared" si="7228"/>
        <v/>
      </c>
      <c r="C4672" s="3" t="str">
        <f t="shared" ref="C4672" si="7250">IF(A4672="","",IF(ISERR(FIND("###  (",A4672)),IF(OR(RIGHT(A4672,9)="ACTIVATED",RIGHT(A4672,6)="sukses",RIGHT(A4672,2)="OK"),"OK",VALUE(MID(A4674,FIND(":",A4674)+2,(LEN(A4674)+1)-(FIND(":",A4674)+2)))),"REJECTED"))</f>
        <v/>
      </c>
      <c r="D4672" s="3" t="str">
        <f t="shared" ref="D4672:D4735" si="7251">IF(A4672="","",IF(ISERR(FIND("###  (",A4672)),IF(OR(RIGHT(A4672,9)="ACTIVATED",RIGHT(A4672,6)="sukses",RIGHT(A4672,2)="OK"),"OK",IF(VALUE(MID(A4672,FIND("ce ",A4672)+2,(LEN(A4672)+1)-(FIND("ce ",A4672)+2)))=0,VALUE(MID(A4672,FIND("nt ",A4672)+2,(FIND(", Af",A4672)-(FIND("nt ",A4672)+2)))),VALUE(MID(A4672,FIND("ce ",A4672)+2,(LEN(A4672)+1)-(FIND("ce ",A4672)+2))))),"REJECTED"))</f>
        <v/>
      </c>
      <c r="E4672" t="str">
        <f t="shared" ref="E4672" si="7252"><![CDATA[IF(A4672="","",IF(AND(B4672="REJECTED",C4672="REJECTED",D4672="REJECTED"),"REJECTED",IF(AND(B4672="Charged",D4672>0),"TRUE",IF(AND(B4672=C4672,B4672=D4672),"TRUE",IF(AND(B4672=D4672,B4672<>C4672),"TRUE ROAMING",IF(LEFT(B4672,3)="not",IF(AND(D4672<>VALUE(RIGHT(B4672,LEN(B4672)-3)),C4672=D4672,D4672<>0),"TRUE",IF(AND(D4672<>VALUE(RIGHT(B4672,LEN(B4672)-3)),C4672<>D4672,D4672<>0),"TRUE ROAMING","FALSE")),"FALSE"))))))]]></f>
        <v/>
      </c>
    </row>
    <row r="4674" spans="2:5" x14ac:dyDescent="0.25">
      <c r="B4674" t="str">
        <f t="shared" ref="B4674:B4737" si="7253">IF(A4675="","","Kalkulasi Bonus")</f>
        <v/>
      </c>
      <c r="C4674" s="4" t="str">
        <f t="shared" ref="C4674:C4737" si="7254">IF(A4675="","",SUBSTITUTE(MID(A4675,FIND("[",A4675)+1,FIND("]",A4675,2)-(FIND("[",A4675)+1)),"-"," "))</f>
        <v/>
      </c>
      <c r="D4674" s="4"/>
      <c r="E4674" s="4"/>
    </row>
    <row r="4675" spans="2:5" x14ac:dyDescent="0.25">
      <c r="B4675" t="str">
        <f t="shared" ref="B4675:B4738" si="7255">IF(A4675="","","Result Bonus")</f>
        <v/>
      </c>
      <c r="C4675" s="4" t="str">
        <f t="shared" ref="C4675:C4738" si="7256">IF(A4675="","",MID(A4675,FIND(":",A4675)+2,(LEN(A4675)+1)-(FIND(":",A4675)+2)))</f>
        <v/>
      </c>
      <c r="D4675" s="4"/>
      <c r="E4675" s="4"/>
    </row>
    <row r="4677" spans="2:5" x14ac:dyDescent="0.25">
      <c r="B4677" s="3" t="str">
        <f t="shared" si="7228"/>
        <v/>
      </c>
      <c r="C4677" s="3" t="str">
        <f t="shared" ref="C4677" si="7257">IF(A4677="","",IF(ISERR(FIND("###  (",A4677)),IF(OR(RIGHT(A4677,9)="ACTIVATED",RIGHT(A4677,6)="sukses",RIGHT(A4677,2)="OK"),"OK",VALUE(MID(A4679,FIND(":",A4679)+2,(LEN(A4679)+1)-(FIND(":",A4679)+2)))),"REJECTED"))</f>
        <v/>
      </c>
      <c r="D4677" s="3" t="str">
        <f t="shared" ref="D4677:D4740" si="7258">IF(A4677="","",IF(ISERR(FIND("###  (",A4677)),IF(OR(RIGHT(A4677,9)="ACTIVATED",RIGHT(A4677,6)="sukses",RIGHT(A4677,2)="OK"),"OK",IF(VALUE(MID(A4677,FIND("ce ",A4677)+2,(LEN(A4677)+1)-(FIND("ce ",A4677)+2)))=0,VALUE(MID(A4677,FIND("nt ",A4677)+2,(FIND(", Af",A4677)-(FIND("nt ",A4677)+2)))),VALUE(MID(A4677,FIND("ce ",A4677)+2,(LEN(A4677)+1)-(FIND("ce ",A4677)+2))))),"REJECTED"))</f>
        <v/>
      </c>
      <c r="E4677" t="str">
        <f t="shared" ref="E4677" si="7259"><![CDATA[IF(A4677="","",IF(AND(B4677="REJECTED",C4677="REJECTED",D4677="REJECTED"),"REJECTED",IF(AND(B4677="Charged",D4677>0),"TRUE",IF(AND(B4677=C4677,B4677=D4677),"TRUE",IF(AND(B4677=D4677,B4677<>C4677),"TRUE ROAMING",IF(LEFT(B4677,3)="not",IF(AND(D4677<>VALUE(RIGHT(B4677,LEN(B4677)-3)),C4677=D4677,D4677<>0),"TRUE",IF(AND(D4677<>VALUE(RIGHT(B4677,LEN(B4677)-3)),C4677<>D4677,D4677<>0),"TRUE ROAMING","FALSE")),"FALSE"))))))]]></f>
        <v/>
      </c>
    </row>
    <row r="4679" spans="2:5" x14ac:dyDescent="0.25">
      <c r="B4679" t="str">
        <f t="shared" ref="B4679:B4742" si="7260">IF(A4680="","","Kalkulasi Bonus")</f>
        <v/>
      </c>
      <c r="C4679" s="4" t="str">
        <f t="shared" ref="C4679:C4742" si="7261">IF(A4680="","",SUBSTITUTE(MID(A4680,FIND("[",A4680)+1,FIND("]",A4680,2)-(FIND("[",A4680)+1)),"-"," "))</f>
        <v/>
      </c>
      <c r="D4679" s="4"/>
      <c r="E4679" s="4"/>
    </row>
    <row r="4680" spans="2:5" x14ac:dyDescent="0.25">
      <c r="B4680" t="str">
        <f t="shared" ref="B4680:B4743" si="7262">IF(A4680="","","Result Bonus")</f>
        <v/>
      </c>
      <c r="C4680" s="4" t="str">
        <f t="shared" ref="C4680:C4743" si="7263">IF(A4680="","",MID(A4680,FIND(":",A4680)+2,(LEN(A4680)+1)-(FIND(":",A4680)+2)))</f>
        <v/>
      </c>
      <c r="D4680" s="4"/>
      <c r="E4680" s="4"/>
    </row>
    <row r="4682" spans="2:5" x14ac:dyDescent="0.25">
      <c r="B4682" s="3" t="str">
        <f t="shared" si="7228"/>
        <v/>
      </c>
      <c r="C4682" s="3" t="str">
        <f t="shared" ref="C4682" si="7264">IF(A4682="","",IF(ISERR(FIND("###  (",A4682)),IF(OR(RIGHT(A4682,9)="ACTIVATED",RIGHT(A4682,6)="sukses",RIGHT(A4682,2)="OK"),"OK",VALUE(MID(A4684,FIND(":",A4684)+2,(LEN(A4684)+1)-(FIND(":",A4684)+2)))),"REJECTED"))</f>
        <v/>
      </c>
      <c r="D4682" s="3" t="str">
        <f t="shared" ref="D4682:D4745" si="7265">IF(A4682="","",IF(ISERR(FIND("###  (",A4682)),IF(OR(RIGHT(A4682,9)="ACTIVATED",RIGHT(A4682,6)="sukses",RIGHT(A4682,2)="OK"),"OK",IF(VALUE(MID(A4682,FIND("ce ",A4682)+2,(LEN(A4682)+1)-(FIND("ce ",A4682)+2)))=0,VALUE(MID(A4682,FIND("nt ",A4682)+2,(FIND(", Af",A4682)-(FIND("nt ",A4682)+2)))),VALUE(MID(A4682,FIND("ce ",A4682)+2,(LEN(A4682)+1)-(FIND("ce ",A4682)+2))))),"REJECTED"))</f>
        <v/>
      </c>
      <c r="E4682" t="str">
        <f t="shared" ref="E4682" si="7266"><![CDATA[IF(A4682="","",IF(AND(B4682="REJECTED",C4682="REJECTED",D4682="REJECTED"),"REJECTED",IF(AND(B4682="Charged",D4682>0),"TRUE",IF(AND(B4682=C4682,B4682=D4682),"TRUE",IF(AND(B4682=D4682,B4682<>C4682),"TRUE ROAMING",IF(LEFT(B4682,3)="not",IF(AND(D4682<>VALUE(RIGHT(B4682,LEN(B4682)-3)),C4682=D4682,D4682<>0),"TRUE",IF(AND(D4682<>VALUE(RIGHT(B4682,LEN(B4682)-3)),C4682<>D4682,D4682<>0),"TRUE ROAMING","FALSE")),"FALSE"))))))]]></f>
        <v/>
      </c>
    </row>
    <row r="4684" spans="2:5" x14ac:dyDescent="0.25">
      <c r="B4684" t="str">
        <f t="shared" ref="B4684:B4747" si="7267">IF(A4685="","","Kalkulasi Bonus")</f>
        <v/>
      </c>
      <c r="C4684" s="4" t="str">
        <f t="shared" ref="C4684:C4747" si="7268">IF(A4685="","",SUBSTITUTE(MID(A4685,FIND("[",A4685)+1,FIND("]",A4685,2)-(FIND("[",A4685)+1)),"-"," "))</f>
        <v/>
      </c>
      <c r="D4684" s="4"/>
      <c r="E4684" s="4"/>
    </row>
    <row r="4685" spans="2:5" x14ac:dyDescent="0.25">
      <c r="B4685" t="str">
        <f t="shared" ref="B4685:B4748" si="7269">IF(A4685="","","Result Bonus")</f>
        <v/>
      </c>
      <c r="C4685" s="4" t="str">
        <f t="shared" ref="C4685:C4748" si="7270">IF(A4685="","",MID(A4685,FIND(":",A4685)+2,(LEN(A4685)+1)-(FIND(":",A4685)+2)))</f>
        <v/>
      </c>
      <c r="D4685" s="4"/>
      <c r="E4685" s="4"/>
    </row>
    <row r="4687" spans="2:5" x14ac:dyDescent="0.25">
      <c r="B4687" s="3" t="str">
        <f t="shared" si="7228"/>
        <v/>
      </c>
      <c r="C4687" s="3" t="str">
        <f t="shared" ref="C4687" si="7271">IF(A4687="","",IF(ISERR(FIND("###  (",A4687)),IF(OR(RIGHT(A4687,9)="ACTIVATED",RIGHT(A4687,6)="sukses",RIGHT(A4687,2)="OK"),"OK",VALUE(MID(A4689,FIND(":",A4689)+2,(LEN(A4689)+1)-(FIND(":",A4689)+2)))),"REJECTED"))</f>
        <v/>
      </c>
      <c r="D4687" s="3" t="str">
        <f t="shared" ref="D4687:D4750" si="7272">IF(A4687="","",IF(ISERR(FIND("###  (",A4687)),IF(OR(RIGHT(A4687,9)="ACTIVATED",RIGHT(A4687,6)="sukses",RIGHT(A4687,2)="OK"),"OK",IF(VALUE(MID(A4687,FIND("ce ",A4687)+2,(LEN(A4687)+1)-(FIND("ce ",A4687)+2)))=0,VALUE(MID(A4687,FIND("nt ",A4687)+2,(FIND(", Af",A4687)-(FIND("nt ",A4687)+2)))),VALUE(MID(A4687,FIND("ce ",A4687)+2,(LEN(A4687)+1)-(FIND("ce ",A4687)+2))))),"REJECTED"))</f>
        <v/>
      </c>
      <c r="E4687" t="str">
        <f t="shared" ref="E4687" si="7273"><![CDATA[IF(A4687="","",IF(AND(B4687="REJECTED",C4687="REJECTED",D4687="REJECTED"),"REJECTED",IF(AND(B4687="Charged",D4687>0),"TRUE",IF(AND(B4687=C4687,B4687=D4687),"TRUE",IF(AND(B4687=D4687,B4687<>C4687),"TRUE ROAMING",IF(LEFT(B4687,3)="not",IF(AND(D4687<>VALUE(RIGHT(B4687,LEN(B4687)-3)),C4687=D4687,D4687<>0),"TRUE",IF(AND(D4687<>VALUE(RIGHT(B4687,LEN(B4687)-3)),C4687<>D4687,D4687<>0),"TRUE ROAMING","FALSE")),"FALSE"))))))]]></f>
        <v/>
      </c>
    </row>
    <row r="4689" spans="2:5" x14ac:dyDescent="0.25">
      <c r="B4689" t="str">
        <f t="shared" ref="B4689:B4752" si="7274">IF(A4690="","","Kalkulasi Bonus")</f>
        <v/>
      </c>
      <c r="C4689" s="4" t="str">
        <f t="shared" ref="C4689:C4752" si="7275">IF(A4690="","",SUBSTITUTE(MID(A4690,FIND("[",A4690)+1,FIND("]",A4690,2)-(FIND("[",A4690)+1)),"-"," "))</f>
        <v/>
      </c>
      <c r="D4689" s="4"/>
      <c r="E4689" s="4"/>
    </row>
    <row r="4690" spans="2:5" x14ac:dyDescent="0.25">
      <c r="B4690" t="str">
        <f t="shared" ref="B4690:B4753" si="7276">IF(A4690="","","Result Bonus")</f>
        <v/>
      </c>
      <c r="C4690" s="4" t="str">
        <f t="shared" ref="C4690:C4753" si="7277">IF(A4690="","",MID(A4690,FIND(":",A4690)+2,(LEN(A4690)+1)-(FIND(":",A4690)+2)))</f>
        <v/>
      </c>
      <c r="D4690" s="4"/>
      <c r="E4690" s="4"/>
    </row>
    <row r="4692" spans="2:5" x14ac:dyDescent="0.25">
      <c r="B4692" s="3" t="str">
        <f t="shared" si="7228"/>
        <v/>
      </c>
      <c r="C4692" s="3" t="str">
        <f t="shared" ref="C4692" si="7278">IF(A4692="","",IF(ISERR(FIND("###  (",A4692)),IF(OR(RIGHT(A4692,9)="ACTIVATED",RIGHT(A4692,6)="sukses",RIGHT(A4692,2)="OK"),"OK",VALUE(MID(A4694,FIND(":",A4694)+2,(LEN(A4694)+1)-(FIND(":",A4694)+2)))),"REJECTED"))</f>
        <v/>
      </c>
      <c r="D4692" s="3" t="str">
        <f t="shared" ref="D4692:D4755" si="7279">IF(A4692="","",IF(ISERR(FIND("###  (",A4692)),IF(OR(RIGHT(A4692,9)="ACTIVATED",RIGHT(A4692,6)="sukses",RIGHT(A4692,2)="OK"),"OK",IF(VALUE(MID(A4692,FIND("ce ",A4692)+2,(LEN(A4692)+1)-(FIND("ce ",A4692)+2)))=0,VALUE(MID(A4692,FIND("nt ",A4692)+2,(FIND(", Af",A4692)-(FIND("nt ",A4692)+2)))),VALUE(MID(A4692,FIND("ce ",A4692)+2,(LEN(A4692)+1)-(FIND("ce ",A4692)+2))))),"REJECTED"))</f>
        <v/>
      </c>
      <c r="E4692" t="str">
        <f t="shared" ref="E4692" si="7280"><![CDATA[IF(A4692="","",IF(AND(B4692="REJECTED",C4692="REJECTED",D4692="REJECTED"),"REJECTED",IF(AND(B4692="Charged",D4692>0),"TRUE",IF(AND(B4692=C4692,B4692=D4692),"TRUE",IF(AND(B4692=D4692,B4692<>C4692),"TRUE ROAMING",IF(LEFT(B4692,3)="not",IF(AND(D4692<>VALUE(RIGHT(B4692,LEN(B4692)-3)),C4692=D4692,D4692<>0),"TRUE",IF(AND(D4692<>VALUE(RIGHT(B4692,LEN(B4692)-3)),C4692<>D4692,D4692<>0),"TRUE ROAMING","FALSE")),"FALSE"))))))]]></f>
        <v/>
      </c>
    </row>
    <row r="4694" spans="2:5" x14ac:dyDescent="0.25">
      <c r="B4694" t="str">
        <f t="shared" ref="B4694:B4757" si="7281">IF(A4695="","","Kalkulasi Bonus")</f>
        <v/>
      </c>
      <c r="C4694" s="4" t="str">
        <f t="shared" ref="C4694:C4757" si="7282">IF(A4695="","",SUBSTITUTE(MID(A4695,FIND("[",A4695)+1,FIND("]",A4695,2)-(FIND("[",A4695)+1)),"-"," "))</f>
        <v/>
      </c>
      <c r="D4694" s="4"/>
      <c r="E4694" s="4"/>
    </row>
    <row r="4695" spans="2:5" x14ac:dyDescent="0.25">
      <c r="B4695" t="str">
        <f t="shared" ref="B4695:B4758" si="7283">IF(A4695="","","Result Bonus")</f>
        <v/>
      </c>
      <c r="C4695" s="4" t="str">
        <f t="shared" ref="C4695:C4758" si="7284">IF(A4695="","",MID(A4695,FIND(":",A4695)+2,(LEN(A4695)+1)-(FIND(":",A4695)+2)))</f>
        <v/>
      </c>
      <c r="D4695" s="4"/>
      <c r="E4695" s="4"/>
    </row>
    <row r="4697" spans="2:5" x14ac:dyDescent="0.25">
      <c r="B4697" s="3" t="str">
        <f t="shared" si="7228"/>
        <v/>
      </c>
      <c r="C4697" s="3" t="str">
        <f t="shared" ref="C4697" si="7285">IF(A4697="","",IF(ISERR(FIND("###  (",A4697)),IF(OR(RIGHT(A4697,9)="ACTIVATED",RIGHT(A4697,6)="sukses",RIGHT(A4697,2)="OK"),"OK",VALUE(MID(A4699,FIND(":",A4699)+2,(LEN(A4699)+1)-(FIND(":",A4699)+2)))),"REJECTED"))</f>
        <v/>
      </c>
      <c r="D4697" s="3" t="str">
        <f t="shared" ref="D4697:D4760" si="7286">IF(A4697="","",IF(ISERR(FIND("###  (",A4697)),IF(OR(RIGHT(A4697,9)="ACTIVATED",RIGHT(A4697,6)="sukses",RIGHT(A4697,2)="OK"),"OK",IF(VALUE(MID(A4697,FIND("ce ",A4697)+2,(LEN(A4697)+1)-(FIND("ce ",A4697)+2)))=0,VALUE(MID(A4697,FIND("nt ",A4697)+2,(FIND(", Af",A4697)-(FIND("nt ",A4697)+2)))),VALUE(MID(A4697,FIND("ce ",A4697)+2,(LEN(A4697)+1)-(FIND("ce ",A4697)+2))))),"REJECTED"))</f>
        <v/>
      </c>
      <c r="E4697" t="str">
        <f t="shared" ref="E4697" si="7287"><![CDATA[IF(A4697="","",IF(AND(B4697="REJECTED",C4697="REJECTED",D4697="REJECTED"),"REJECTED",IF(AND(B4697="Charged",D4697>0),"TRUE",IF(AND(B4697=C4697,B4697=D4697),"TRUE",IF(AND(B4697=D4697,B4697<>C4697),"TRUE ROAMING",IF(LEFT(B4697,3)="not",IF(AND(D4697<>VALUE(RIGHT(B4697,LEN(B4697)-3)),C4697=D4697,D4697<>0),"TRUE",IF(AND(D4697<>VALUE(RIGHT(B4697,LEN(B4697)-3)),C4697<>D4697,D4697<>0),"TRUE ROAMING","FALSE")),"FALSE"))))))]]></f>
        <v/>
      </c>
    </row>
    <row r="4699" spans="2:5" x14ac:dyDescent="0.25">
      <c r="B4699" t="str">
        <f t="shared" ref="B4699:B4762" si="7288">IF(A4700="","","Kalkulasi Bonus")</f>
        <v/>
      </c>
      <c r="C4699" s="4" t="str">
        <f t="shared" ref="C4699:C4762" si="7289">IF(A4700="","",SUBSTITUTE(MID(A4700,FIND("[",A4700)+1,FIND("]",A4700,2)-(FIND("[",A4700)+1)),"-"," "))</f>
        <v/>
      </c>
      <c r="D4699" s="4"/>
      <c r="E4699" s="4"/>
    </row>
    <row r="4700" spans="2:5" x14ac:dyDescent="0.25">
      <c r="B4700" t="str">
        <f t="shared" ref="B4700:B4763" si="7290">IF(A4700="","","Result Bonus")</f>
        <v/>
      </c>
      <c r="C4700" s="4" t="str">
        <f t="shared" ref="C4700:C4763" si="7291">IF(A4700="","",MID(A4700,FIND(":",A4700)+2,(LEN(A4700)+1)-(FIND(":",A4700)+2)))</f>
        <v/>
      </c>
      <c r="D4700" s="4"/>
      <c r="E4700" s="4"/>
    </row>
    <row r="4702" spans="2:5" x14ac:dyDescent="0.25">
      <c r="B4702" s="3" t="str">
        <f t="shared" si="7228"/>
        <v/>
      </c>
      <c r="C4702" s="3" t="str">
        <f t="shared" ref="C4702" si="7292">IF(A4702="","",IF(ISERR(FIND("###  (",A4702)),IF(OR(RIGHT(A4702,9)="ACTIVATED",RIGHT(A4702,6)="sukses",RIGHT(A4702,2)="OK"),"OK",VALUE(MID(A4704,FIND(":",A4704)+2,(LEN(A4704)+1)-(FIND(":",A4704)+2)))),"REJECTED"))</f>
        <v/>
      </c>
      <c r="D4702" s="3" t="str">
        <f t="shared" ref="D4702:D4765" si="7293">IF(A4702="","",IF(ISERR(FIND("###  (",A4702)),IF(OR(RIGHT(A4702,9)="ACTIVATED",RIGHT(A4702,6)="sukses",RIGHT(A4702,2)="OK"),"OK",IF(VALUE(MID(A4702,FIND("ce ",A4702)+2,(LEN(A4702)+1)-(FIND("ce ",A4702)+2)))=0,VALUE(MID(A4702,FIND("nt ",A4702)+2,(FIND(", Af",A4702)-(FIND("nt ",A4702)+2)))),VALUE(MID(A4702,FIND("ce ",A4702)+2,(LEN(A4702)+1)-(FIND("ce ",A4702)+2))))),"REJECTED"))</f>
        <v/>
      </c>
      <c r="E4702" t="str">
        <f t="shared" ref="E4702" si="7294"><![CDATA[IF(A4702="","",IF(AND(B4702="REJECTED",C4702="REJECTED",D4702="REJECTED"),"REJECTED",IF(AND(B4702="Charged",D4702>0),"TRUE",IF(AND(B4702=C4702,B4702=D4702),"TRUE",IF(AND(B4702=D4702,B4702<>C4702),"TRUE ROAMING",IF(LEFT(B4702,3)="not",IF(AND(D4702<>VALUE(RIGHT(B4702,LEN(B4702)-3)),C4702=D4702,D4702<>0),"TRUE",IF(AND(D4702<>VALUE(RIGHT(B4702,LEN(B4702)-3)),C4702<>D4702,D4702<>0),"TRUE ROAMING","FALSE")),"FALSE"))))))]]></f>
        <v/>
      </c>
    </row>
    <row r="4704" spans="2:5" x14ac:dyDescent="0.25">
      <c r="B4704" t="str">
        <f t="shared" ref="B4704:B4767" si="7295">IF(A4705="","","Kalkulasi Bonus")</f>
        <v/>
      </c>
      <c r="C4704" s="4" t="str">
        <f t="shared" ref="C4704:C4767" si="7296">IF(A4705="","",SUBSTITUTE(MID(A4705,FIND("[",A4705)+1,FIND("]",A4705,2)-(FIND("[",A4705)+1)),"-"," "))</f>
        <v/>
      </c>
      <c r="D4704" s="4"/>
      <c r="E4704" s="4"/>
    </row>
    <row r="4705" spans="2:5" x14ac:dyDescent="0.25">
      <c r="B4705" t="str">
        <f t="shared" ref="B4705:B4768" si="7297">IF(A4705="","","Result Bonus")</f>
        <v/>
      </c>
      <c r="C4705" s="4" t="str">
        <f t="shared" ref="C4705:C4768" si="7298">IF(A4705="","",MID(A4705,FIND(":",A4705)+2,(LEN(A4705)+1)-(FIND(":",A4705)+2)))</f>
        <v/>
      </c>
      <c r="D4705" s="4"/>
      <c r="E4705" s="4"/>
    </row>
    <row r="4707" spans="2:5" x14ac:dyDescent="0.25">
      <c r="B4707" s="3" t="str">
        <f t="shared" si="7228"/>
        <v/>
      </c>
      <c r="C4707" s="3" t="str">
        <f t="shared" ref="C4707" si="7299">IF(A4707="","",IF(ISERR(FIND("###  (",A4707)),IF(OR(RIGHT(A4707,9)="ACTIVATED",RIGHT(A4707,6)="sukses",RIGHT(A4707,2)="OK"),"OK",VALUE(MID(A4709,FIND(":",A4709)+2,(LEN(A4709)+1)-(FIND(":",A4709)+2)))),"REJECTED"))</f>
        <v/>
      </c>
      <c r="D4707" s="3" t="str">
        <f t="shared" ref="D4707:D4770" si="7300">IF(A4707="","",IF(ISERR(FIND("###  (",A4707)),IF(OR(RIGHT(A4707,9)="ACTIVATED",RIGHT(A4707,6)="sukses",RIGHT(A4707,2)="OK"),"OK",IF(VALUE(MID(A4707,FIND("ce ",A4707)+2,(LEN(A4707)+1)-(FIND("ce ",A4707)+2)))=0,VALUE(MID(A4707,FIND("nt ",A4707)+2,(FIND(", Af",A4707)-(FIND("nt ",A4707)+2)))),VALUE(MID(A4707,FIND("ce ",A4707)+2,(LEN(A4707)+1)-(FIND("ce ",A4707)+2))))),"REJECTED"))</f>
        <v/>
      </c>
      <c r="E4707" t="str">
        <f t="shared" ref="E4707" si="7301"><![CDATA[IF(A4707="","",IF(AND(B4707="REJECTED",C4707="REJECTED",D4707="REJECTED"),"REJECTED",IF(AND(B4707="Charged",D4707>0),"TRUE",IF(AND(B4707=C4707,B4707=D4707),"TRUE",IF(AND(B4707=D4707,B4707<>C4707),"TRUE ROAMING",IF(LEFT(B4707,3)="not",IF(AND(D4707<>VALUE(RIGHT(B4707,LEN(B4707)-3)),C4707=D4707,D4707<>0),"TRUE",IF(AND(D4707<>VALUE(RIGHT(B4707,LEN(B4707)-3)),C4707<>D4707,D4707<>0),"TRUE ROAMING","FALSE")),"FALSE"))))))]]></f>
        <v/>
      </c>
    </row>
    <row r="4709" spans="2:5" x14ac:dyDescent="0.25">
      <c r="B4709" t="str">
        <f t="shared" ref="B4709:B4772" si="7302">IF(A4710="","","Kalkulasi Bonus")</f>
        <v/>
      </c>
      <c r="C4709" s="4" t="str">
        <f t="shared" ref="C4709:C4772" si="7303">IF(A4710="","",SUBSTITUTE(MID(A4710,FIND("[",A4710)+1,FIND("]",A4710,2)-(FIND("[",A4710)+1)),"-"," "))</f>
        <v/>
      </c>
      <c r="D4709" s="4"/>
      <c r="E4709" s="4"/>
    </row>
    <row r="4710" spans="2:5" x14ac:dyDescent="0.25">
      <c r="B4710" t="str">
        <f t="shared" ref="B4710:B4773" si="7304">IF(A4710="","","Result Bonus")</f>
        <v/>
      </c>
      <c r="C4710" s="4" t="str">
        <f t="shared" ref="C4710:C4773" si="7305">IF(A4710="","",MID(A4710,FIND(":",A4710)+2,(LEN(A4710)+1)-(FIND(":",A4710)+2)))</f>
        <v/>
      </c>
      <c r="D4710" s="4"/>
      <c r="E4710" s="4"/>
    </row>
    <row r="4712" spans="2:5" x14ac:dyDescent="0.25">
      <c r="B4712" s="3" t="str">
        <f t="shared" si="7228"/>
        <v/>
      </c>
      <c r="C4712" s="3" t="str">
        <f t="shared" ref="C4712" si="7306">IF(A4712="","",IF(ISERR(FIND("###  (",A4712)),IF(OR(RIGHT(A4712,9)="ACTIVATED",RIGHT(A4712,6)="sukses",RIGHT(A4712,2)="OK"),"OK",VALUE(MID(A4714,FIND(":",A4714)+2,(LEN(A4714)+1)-(FIND(":",A4714)+2)))),"REJECTED"))</f>
        <v/>
      </c>
      <c r="D4712" s="3" t="str">
        <f t="shared" ref="D4712:D4775" si="7307">IF(A4712="","",IF(ISERR(FIND("###  (",A4712)),IF(OR(RIGHT(A4712,9)="ACTIVATED",RIGHT(A4712,6)="sukses",RIGHT(A4712,2)="OK"),"OK",IF(VALUE(MID(A4712,FIND("ce ",A4712)+2,(LEN(A4712)+1)-(FIND("ce ",A4712)+2)))=0,VALUE(MID(A4712,FIND("nt ",A4712)+2,(FIND(", Af",A4712)-(FIND("nt ",A4712)+2)))),VALUE(MID(A4712,FIND("ce ",A4712)+2,(LEN(A4712)+1)-(FIND("ce ",A4712)+2))))),"REJECTED"))</f>
        <v/>
      </c>
      <c r="E4712" t="str">
        <f t="shared" ref="E4712" si="7308"><![CDATA[IF(A4712="","",IF(AND(B4712="REJECTED",C4712="REJECTED",D4712="REJECTED"),"REJECTED",IF(AND(B4712="Charged",D4712>0),"TRUE",IF(AND(B4712=C4712,B4712=D4712),"TRUE",IF(AND(B4712=D4712,B4712<>C4712),"TRUE ROAMING",IF(LEFT(B4712,3)="not",IF(AND(D4712<>VALUE(RIGHT(B4712,LEN(B4712)-3)),C4712=D4712,D4712<>0),"TRUE",IF(AND(D4712<>VALUE(RIGHT(B4712,LEN(B4712)-3)),C4712<>D4712,D4712<>0),"TRUE ROAMING","FALSE")),"FALSE"))))))]]></f>
        <v/>
      </c>
    </row>
    <row r="4714" spans="2:5" x14ac:dyDescent="0.25">
      <c r="B4714" t="str">
        <f t="shared" ref="B4714:B4777" si="7309">IF(A4715="","","Kalkulasi Bonus")</f>
        <v/>
      </c>
      <c r="C4714" s="4" t="str">
        <f t="shared" ref="C4714:C4777" si="7310">IF(A4715="","",SUBSTITUTE(MID(A4715,FIND("[",A4715)+1,FIND("]",A4715,2)-(FIND("[",A4715)+1)),"-"," "))</f>
        <v/>
      </c>
      <c r="D4714" s="4"/>
      <c r="E4714" s="4"/>
    </row>
    <row r="4715" spans="2:5" x14ac:dyDescent="0.25">
      <c r="B4715" t="str">
        <f t="shared" ref="B4715:B4778" si="7311">IF(A4715="","","Result Bonus")</f>
        <v/>
      </c>
      <c r="C4715" s="4" t="str">
        <f t="shared" ref="C4715:C4778" si="7312">IF(A4715="","",MID(A4715,FIND(":",A4715)+2,(LEN(A4715)+1)-(FIND(":",A4715)+2)))</f>
        <v/>
      </c>
      <c r="D4715" s="4"/>
      <c r="E4715" s="4"/>
    </row>
    <row r="4717" spans="2:5" x14ac:dyDescent="0.25">
      <c r="B4717" s="3" t="str">
        <f t="shared" si="7228"/>
        <v/>
      </c>
      <c r="C4717" s="3" t="str">
        <f t="shared" ref="C4717" si="7313">IF(A4717="","",IF(ISERR(FIND("###  (",A4717)),IF(OR(RIGHT(A4717,9)="ACTIVATED",RIGHT(A4717,6)="sukses",RIGHT(A4717,2)="OK"),"OK",VALUE(MID(A4719,FIND(":",A4719)+2,(LEN(A4719)+1)-(FIND(":",A4719)+2)))),"REJECTED"))</f>
        <v/>
      </c>
      <c r="D4717" s="3" t="str">
        <f t="shared" ref="D4717:D4780" si="7314">IF(A4717="","",IF(ISERR(FIND("###  (",A4717)),IF(OR(RIGHT(A4717,9)="ACTIVATED",RIGHT(A4717,6)="sukses",RIGHT(A4717,2)="OK"),"OK",IF(VALUE(MID(A4717,FIND("ce ",A4717)+2,(LEN(A4717)+1)-(FIND("ce ",A4717)+2)))=0,VALUE(MID(A4717,FIND("nt ",A4717)+2,(FIND(", Af",A4717)-(FIND("nt ",A4717)+2)))),VALUE(MID(A4717,FIND("ce ",A4717)+2,(LEN(A4717)+1)-(FIND("ce ",A4717)+2))))),"REJECTED"))</f>
        <v/>
      </c>
      <c r="E4717" t="str">
        <f t="shared" ref="E4717" si="7315"><![CDATA[IF(A4717="","",IF(AND(B4717="REJECTED",C4717="REJECTED",D4717="REJECTED"),"REJECTED",IF(AND(B4717="Charged",D4717>0),"TRUE",IF(AND(B4717=C4717,B4717=D4717),"TRUE",IF(AND(B4717=D4717,B4717<>C4717),"TRUE ROAMING",IF(LEFT(B4717,3)="not",IF(AND(D4717<>VALUE(RIGHT(B4717,LEN(B4717)-3)),C4717=D4717,D4717<>0),"TRUE",IF(AND(D4717<>VALUE(RIGHT(B4717,LEN(B4717)-3)),C4717<>D4717,D4717<>0),"TRUE ROAMING","FALSE")),"FALSE"))))))]]></f>
        <v/>
      </c>
    </row>
    <row r="4719" spans="2:5" x14ac:dyDescent="0.25">
      <c r="B4719" t="str">
        <f t="shared" ref="B4719:B4782" si="7316">IF(A4720="","","Kalkulasi Bonus")</f>
        <v/>
      </c>
      <c r="C4719" s="4" t="str">
        <f t="shared" ref="C4719:C4782" si="7317">IF(A4720="","",SUBSTITUTE(MID(A4720,FIND("[",A4720)+1,FIND("]",A4720,2)-(FIND("[",A4720)+1)),"-"," "))</f>
        <v/>
      </c>
      <c r="D4719" s="4"/>
      <c r="E4719" s="4"/>
    </row>
    <row r="4720" spans="2:5" x14ac:dyDescent="0.25">
      <c r="B4720" t="str">
        <f t="shared" ref="B4720:B4783" si="7318">IF(A4720="","","Result Bonus")</f>
        <v/>
      </c>
      <c r="C4720" s="4" t="str">
        <f t="shared" ref="C4720:C4783" si="7319">IF(A4720="","",MID(A4720,FIND(":",A4720)+2,(LEN(A4720)+1)-(FIND(":",A4720)+2)))</f>
        <v/>
      </c>
      <c r="D4720" s="4"/>
      <c r="E4720" s="4"/>
    </row>
    <row r="4722" spans="2:5" x14ac:dyDescent="0.25">
      <c r="B4722" s="3" t="str">
        <f t="shared" ref="B4722:B4782" si="7320">IF(A4722="","",IF(ISERR(FIND("###  (",A4722)),IF(OR(RIGHT(A4722,9)="ACTIVATED",RIGHT(A4722,6)="sukses",RIGHT(A4722,2)="OK"),"OK",IF(ISERR(VALUE(MID(A4722,FIND("[",A4722)+1,FIND("]",A4722,2)-(FIND("[",A4722)+1)))),MID(A4722,FIND("[",A4722)+1,FIND("]",A4722,2)-(FIND("[",A4722)+1)),VALUE(MID(A4722,FIND("[",A4722)+1,FIND("]",A4722,2)-(FIND("[",A4722)+1))))),"REJECTED"))</f>
        <v/>
      </c>
      <c r="C4722" s="3" t="str">
        <f t="shared" ref="C4722" si="7321">IF(A4722="","",IF(ISERR(FIND("###  (",A4722)),IF(OR(RIGHT(A4722,9)="ACTIVATED",RIGHT(A4722,6)="sukses",RIGHT(A4722,2)="OK"),"OK",VALUE(MID(A4724,FIND(":",A4724)+2,(LEN(A4724)+1)-(FIND(":",A4724)+2)))),"REJECTED"))</f>
        <v/>
      </c>
      <c r="D4722" s="3" t="str">
        <f t="shared" ref="D4722:D4785" si="7322">IF(A4722="","",IF(ISERR(FIND("###  (",A4722)),IF(OR(RIGHT(A4722,9)="ACTIVATED",RIGHT(A4722,6)="sukses",RIGHT(A4722,2)="OK"),"OK",IF(VALUE(MID(A4722,FIND("ce ",A4722)+2,(LEN(A4722)+1)-(FIND("ce ",A4722)+2)))=0,VALUE(MID(A4722,FIND("nt ",A4722)+2,(FIND(", Af",A4722)-(FIND("nt ",A4722)+2)))),VALUE(MID(A4722,FIND("ce ",A4722)+2,(LEN(A4722)+1)-(FIND("ce ",A4722)+2))))),"REJECTED"))</f>
        <v/>
      </c>
      <c r="E4722" t="str">
        <f t="shared" ref="E4722" si="7323"><![CDATA[IF(A4722="","",IF(AND(B4722="REJECTED",C4722="REJECTED",D4722="REJECTED"),"REJECTED",IF(AND(B4722="Charged",D4722>0),"TRUE",IF(AND(B4722=C4722,B4722=D4722),"TRUE",IF(AND(B4722=D4722,B4722<>C4722),"TRUE ROAMING",IF(LEFT(B4722,3)="not",IF(AND(D4722<>VALUE(RIGHT(B4722,LEN(B4722)-3)),C4722=D4722,D4722<>0),"TRUE",IF(AND(D4722<>VALUE(RIGHT(B4722,LEN(B4722)-3)),C4722<>D4722,D4722<>0),"TRUE ROAMING","FALSE")),"FALSE"))))))]]></f>
        <v/>
      </c>
    </row>
    <row r="4724" spans="2:5" x14ac:dyDescent="0.25">
      <c r="B4724" t="str">
        <f t="shared" ref="B4724:B4787" si="7324">IF(A4725="","","Kalkulasi Bonus")</f>
        <v/>
      </c>
      <c r="C4724" s="4" t="str">
        <f t="shared" ref="C4724:C4787" si="7325">IF(A4725="","",SUBSTITUTE(MID(A4725,FIND("[",A4725)+1,FIND("]",A4725,2)-(FIND("[",A4725)+1)),"-"," "))</f>
        <v/>
      </c>
      <c r="D4724" s="4"/>
      <c r="E4724" s="4"/>
    </row>
    <row r="4725" spans="2:5" x14ac:dyDescent="0.25">
      <c r="B4725" t="str">
        <f t="shared" ref="B4725:B4788" si="7326">IF(A4725="","","Result Bonus")</f>
        <v/>
      </c>
      <c r="C4725" s="4" t="str">
        <f t="shared" ref="C4725:C4788" si="7327">IF(A4725="","",MID(A4725,FIND(":",A4725)+2,(LEN(A4725)+1)-(FIND(":",A4725)+2)))</f>
        <v/>
      </c>
      <c r="D4725" s="4"/>
      <c r="E4725" s="4"/>
    </row>
    <row r="4727" spans="2:5" x14ac:dyDescent="0.25">
      <c r="B4727" s="3" t="str">
        <f t="shared" si="7320"/>
        <v/>
      </c>
      <c r="C4727" s="3" t="str">
        <f t="shared" ref="C4727" si="7328">IF(A4727="","",IF(ISERR(FIND("###  (",A4727)),IF(OR(RIGHT(A4727,9)="ACTIVATED",RIGHT(A4727,6)="sukses",RIGHT(A4727,2)="OK"),"OK",VALUE(MID(A4729,FIND(":",A4729)+2,(LEN(A4729)+1)-(FIND(":",A4729)+2)))),"REJECTED"))</f>
        <v/>
      </c>
      <c r="D4727" s="3" t="str">
        <f t="shared" ref="D4727:D4790" si="7329">IF(A4727="","",IF(ISERR(FIND("###  (",A4727)),IF(OR(RIGHT(A4727,9)="ACTIVATED",RIGHT(A4727,6)="sukses",RIGHT(A4727,2)="OK"),"OK",IF(VALUE(MID(A4727,FIND("ce ",A4727)+2,(LEN(A4727)+1)-(FIND("ce ",A4727)+2)))=0,VALUE(MID(A4727,FIND("nt ",A4727)+2,(FIND(", Af",A4727)-(FIND("nt ",A4727)+2)))),VALUE(MID(A4727,FIND("ce ",A4727)+2,(LEN(A4727)+1)-(FIND("ce ",A4727)+2))))),"REJECTED"))</f>
        <v/>
      </c>
      <c r="E4727" t="str">
        <f t="shared" ref="E4727" si="7330"><![CDATA[IF(A4727="","",IF(AND(B4727="REJECTED",C4727="REJECTED",D4727="REJECTED"),"REJECTED",IF(AND(B4727="Charged",D4727>0),"TRUE",IF(AND(B4727=C4727,B4727=D4727),"TRUE",IF(AND(B4727=D4727,B4727<>C4727),"TRUE ROAMING",IF(LEFT(B4727,3)="not",IF(AND(D4727<>VALUE(RIGHT(B4727,LEN(B4727)-3)),C4727=D4727,D4727<>0),"TRUE",IF(AND(D4727<>VALUE(RIGHT(B4727,LEN(B4727)-3)),C4727<>D4727,D4727<>0),"TRUE ROAMING","FALSE")),"FALSE"))))))]]></f>
        <v/>
      </c>
    </row>
    <row r="4729" spans="2:5" x14ac:dyDescent="0.25">
      <c r="B4729" t="str">
        <f t="shared" ref="B4729:B4792" si="7331">IF(A4730="","","Kalkulasi Bonus")</f>
        <v/>
      </c>
      <c r="C4729" s="4" t="str">
        <f t="shared" ref="C4729:C4792" si="7332">IF(A4730="","",SUBSTITUTE(MID(A4730,FIND("[",A4730)+1,FIND("]",A4730,2)-(FIND("[",A4730)+1)),"-"," "))</f>
        <v/>
      </c>
      <c r="D4729" s="4"/>
      <c r="E4729" s="4"/>
    </row>
    <row r="4730" spans="2:5" x14ac:dyDescent="0.25">
      <c r="B4730" t="str">
        <f t="shared" ref="B4730:B4793" si="7333">IF(A4730="","","Result Bonus")</f>
        <v/>
      </c>
      <c r="C4730" s="4" t="str">
        <f t="shared" ref="C4730:C4793" si="7334">IF(A4730="","",MID(A4730,FIND(":",A4730)+2,(LEN(A4730)+1)-(FIND(":",A4730)+2)))</f>
        <v/>
      </c>
      <c r="D4730" s="4"/>
      <c r="E4730" s="4"/>
    </row>
    <row r="4732" spans="2:5" x14ac:dyDescent="0.25">
      <c r="B4732" s="3" t="str">
        <f t="shared" si="7320"/>
        <v/>
      </c>
      <c r="C4732" s="3" t="str">
        <f t="shared" ref="C4732" si="7335">IF(A4732="","",IF(ISERR(FIND("###  (",A4732)),IF(OR(RIGHT(A4732,9)="ACTIVATED",RIGHT(A4732,6)="sukses",RIGHT(A4732,2)="OK"),"OK",VALUE(MID(A4734,FIND(":",A4734)+2,(LEN(A4734)+1)-(FIND(":",A4734)+2)))),"REJECTED"))</f>
        <v/>
      </c>
      <c r="D4732" s="3" t="str">
        <f t="shared" ref="D4732:D4795" si="7336">IF(A4732="","",IF(ISERR(FIND("###  (",A4732)),IF(OR(RIGHT(A4732,9)="ACTIVATED",RIGHT(A4732,6)="sukses",RIGHT(A4732,2)="OK"),"OK",IF(VALUE(MID(A4732,FIND("ce ",A4732)+2,(LEN(A4732)+1)-(FIND("ce ",A4732)+2)))=0,VALUE(MID(A4732,FIND("nt ",A4732)+2,(FIND(", Af",A4732)-(FIND("nt ",A4732)+2)))),VALUE(MID(A4732,FIND("ce ",A4732)+2,(LEN(A4732)+1)-(FIND("ce ",A4732)+2))))),"REJECTED"))</f>
        <v/>
      </c>
      <c r="E4732" t="str">
        <f t="shared" ref="E4732" si="7337"><![CDATA[IF(A4732="","",IF(AND(B4732="REJECTED",C4732="REJECTED",D4732="REJECTED"),"REJECTED",IF(AND(B4732="Charged",D4732>0),"TRUE",IF(AND(B4732=C4732,B4732=D4732),"TRUE",IF(AND(B4732=D4732,B4732<>C4732),"TRUE ROAMING",IF(LEFT(B4732,3)="not",IF(AND(D4732<>VALUE(RIGHT(B4732,LEN(B4732)-3)),C4732=D4732,D4732<>0),"TRUE",IF(AND(D4732<>VALUE(RIGHT(B4732,LEN(B4732)-3)),C4732<>D4732,D4732<>0),"TRUE ROAMING","FALSE")),"FALSE"))))))]]></f>
        <v/>
      </c>
    </row>
    <row r="4734" spans="2:5" x14ac:dyDescent="0.25">
      <c r="B4734" t="str">
        <f t="shared" ref="B4734:B4797" si="7338">IF(A4735="","","Kalkulasi Bonus")</f>
        <v/>
      </c>
      <c r="C4734" s="4" t="str">
        <f t="shared" ref="C4734:C4797" si="7339">IF(A4735="","",SUBSTITUTE(MID(A4735,FIND("[",A4735)+1,FIND("]",A4735,2)-(FIND("[",A4735)+1)),"-"," "))</f>
        <v/>
      </c>
      <c r="D4734" s="4"/>
      <c r="E4734" s="4"/>
    </row>
    <row r="4735" spans="2:5" x14ac:dyDescent="0.25">
      <c r="B4735" t="str">
        <f t="shared" ref="B4735:B4798" si="7340">IF(A4735="","","Result Bonus")</f>
        <v/>
      </c>
      <c r="C4735" s="4" t="str">
        <f t="shared" ref="C4735:C4798" si="7341">IF(A4735="","",MID(A4735,FIND(":",A4735)+2,(LEN(A4735)+1)-(FIND(":",A4735)+2)))</f>
        <v/>
      </c>
      <c r="D4735" s="4"/>
      <c r="E4735" s="4"/>
    </row>
    <row r="4737" spans="2:5" x14ac:dyDescent="0.25">
      <c r="B4737" s="3" t="str">
        <f t="shared" si="7320"/>
        <v/>
      </c>
      <c r="C4737" s="3" t="str">
        <f t="shared" ref="C4737" si="7342">IF(A4737="","",IF(ISERR(FIND("###  (",A4737)),IF(OR(RIGHT(A4737,9)="ACTIVATED",RIGHT(A4737,6)="sukses",RIGHT(A4737,2)="OK"),"OK",VALUE(MID(A4739,FIND(":",A4739)+2,(LEN(A4739)+1)-(FIND(":",A4739)+2)))),"REJECTED"))</f>
        <v/>
      </c>
      <c r="D4737" s="3" t="str">
        <f t="shared" ref="D4737:D4800" si="7343">IF(A4737="","",IF(ISERR(FIND("###  (",A4737)),IF(OR(RIGHT(A4737,9)="ACTIVATED",RIGHT(A4737,6)="sukses",RIGHT(A4737,2)="OK"),"OK",IF(VALUE(MID(A4737,FIND("ce ",A4737)+2,(LEN(A4737)+1)-(FIND("ce ",A4737)+2)))=0,VALUE(MID(A4737,FIND("nt ",A4737)+2,(FIND(", Af",A4737)-(FIND("nt ",A4737)+2)))),VALUE(MID(A4737,FIND("ce ",A4737)+2,(LEN(A4737)+1)-(FIND("ce ",A4737)+2))))),"REJECTED"))</f>
        <v/>
      </c>
      <c r="E4737" t="str">
        <f t="shared" ref="E4737" si="7344"><![CDATA[IF(A4737="","",IF(AND(B4737="REJECTED",C4737="REJECTED",D4737="REJECTED"),"REJECTED",IF(AND(B4737="Charged",D4737>0),"TRUE",IF(AND(B4737=C4737,B4737=D4737),"TRUE",IF(AND(B4737=D4737,B4737<>C4737),"TRUE ROAMING",IF(LEFT(B4737,3)="not",IF(AND(D4737<>VALUE(RIGHT(B4737,LEN(B4737)-3)),C4737=D4737,D4737<>0),"TRUE",IF(AND(D4737<>VALUE(RIGHT(B4737,LEN(B4737)-3)),C4737<>D4737,D4737<>0),"TRUE ROAMING","FALSE")),"FALSE"))))))]]></f>
        <v/>
      </c>
    </row>
    <row r="4739" spans="2:5" x14ac:dyDescent="0.25">
      <c r="B4739" t="str">
        <f t="shared" ref="B4739:B4802" si="7345">IF(A4740="","","Kalkulasi Bonus")</f>
        <v/>
      </c>
      <c r="C4739" s="4" t="str">
        <f t="shared" ref="C4739:C4802" si="7346">IF(A4740="","",SUBSTITUTE(MID(A4740,FIND("[",A4740)+1,FIND("]",A4740,2)-(FIND("[",A4740)+1)),"-"," "))</f>
        <v/>
      </c>
      <c r="D4739" s="4"/>
      <c r="E4739" s="4"/>
    </row>
    <row r="4740" spans="2:5" x14ac:dyDescent="0.25">
      <c r="B4740" t="str">
        <f t="shared" ref="B4740:B4803" si="7347">IF(A4740="","","Result Bonus")</f>
        <v/>
      </c>
      <c r="C4740" s="4" t="str">
        <f t="shared" ref="C4740:C4803" si="7348">IF(A4740="","",MID(A4740,FIND(":",A4740)+2,(LEN(A4740)+1)-(FIND(":",A4740)+2)))</f>
        <v/>
      </c>
      <c r="D4740" s="4"/>
      <c r="E4740" s="4"/>
    </row>
    <row r="4742" spans="2:5" x14ac:dyDescent="0.25">
      <c r="B4742" s="3" t="str">
        <f t="shared" si="7320"/>
        <v/>
      </c>
      <c r="C4742" s="3" t="str">
        <f t="shared" ref="C4742" si="7349">IF(A4742="","",IF(ISERR(FIND("###  (",A4742)),IF(OR(RIGHT(A4742,9)="ACTIVATED",RIGHT(A4742,6)="sukses",RIGHT(A4742,2)="OK"),"OK",VALUE(MID(A4744,FIND(":",A4744)+2,(LEN(A4744)+1)-(FIND(":",A4744)+2)))),"REJECTED"))</f>
        <v/>
      </c>
      <c r="D4742" s="3" t="str">
        <f t="shared" ref="D4742:D4805" si="7350">IF(A4742="","",IF(ISERR(FIND("###  (",A4742)),IF(OR(RIGHT(A4742,9)="ACTIVATED",RIGHT(A4742,6)="sukses",RIGHT(A4742,2)="OK"),"OK",IF(VALUE(MID(A4742,FIND("ce ",A4742)+2,(LEN(A4742)+1)-(FIND("ce ",A4742)+2)))=0,VALUE(MID(A4742,FIND("nt ",A4742)+2,(FIND(", Af",A4742)-(FIND("nt ",A4742)+2)))),VALUE(MID(A4742,FIND("ce ",A4742)+2,(LEN(A4742)+1)-(FIND("ce ",A4742)+2))))),"REJECTED"))</f>
        <v/>
      </c>
      <c r="E4742" t="str">
        <f t="shared" ref="E4742" si="7351"><![CDATA[IF(A4742="","",IF(AND(B4742="REJECTED",C4742="REJECTED",D4742="REJECTED"),"REJECTED",IF(AND(B4742="Charged",D4742>0),"TRUE",IF(AND(B4742=C4742,B4742=D4742),"TRUE",IF(AND(B4742=D4742,B4742<>C4742),"TRUE ROAMING",IF(LEFT(B4742,3)="not",IF(AND(D4742<>VALUE(RIGHT(B4742,LEN(B4742)-3)),C4742=D4742,D4742<>0),"TRUE",IF(AND(D4742<>VALUE(RIGHT(B4742,LEN(B4742)-3)),C4742<>D4742,D4742<>0),"TRUE ROAMING","FALSE")),"FALSE"))))))]]></f>
        <v/>
      </c>
    </row>
    <row r="4744" spans="2:5" x14ac:dyDescent="0.25">
      <c r="B4744" t="str">
        <f t="shared" ref="B4744:B4807" si="7352">IF(A4745="","","Kalkulasi Bonus")</f>
        <v/>
      </c>
      <c r="C4744" s="4" t="str">
        <f t="shared" ref="C4744:C4807" si="7353">IF(A4745="","",SUBSTITUTE(MID(A4745,FIND("[",A4745)+1,FIND("]",A4745,2)-(FIND("[",A4745)+1)),"-"," "))</f>
        <v/>
      </c>
      <c r="D4744" s="4"/>
      <c r="E4744" s="4"/>
    </row>
    <row r="4745" spans="2:5" x14ac:dyDescent="0.25">
      <c r="B4745" t="str">
        <f t="shared" ref="B4745:B4808" si="7354">IF(A4745="","","Result Bonus")</f>
        <v/>
      </c>
      <c r="C4745" s="4" t="str">
        <f t="shared" ref="C4745:C4808" si="7355">IF(A4745="","",MID(A4745,FIND(":",A4745)+2,(LEN(A4745)+1)-(FIND(":",A4745)+2)))</f>
        <v/>
      </c>
      <c r="D4745" s="4"/>
      <c r="E4745" s="4"/>
    </row>
    <row r="4747" spans="2:5" x14ac:dyDescent="0.25">
      <c r="B4747" s="3" t="str">
        <f t="shared" si="7320"/>
        <v/>
      </c>
      <c r="C4747" s="3" t="str">
        <f t="shared" ref="C4747" si="7356">IF(A4747="","",IF(ISERR(FIND("###  (",A4747)),IF(OR(RIGHT(A4747,9)="ACTIVATED",RIGHT(A4747,6)="sukses",RIGHT(A4747,2)="OK"),"OK",VALUE(MID(A4749,FIND(":",A4749)+2,(LEN(A4749)+1)-(FIND(":",A4749)+2)))),"REJECTED"))</f>
        <v/>
      </c>
      <c r="D4747" s="3" t="str">
        <f t="shared" ref="D4747:D4810" si="7357">IF(A4747="","",IF(ISERR(FIND("###  (",A4747)),IF(OR(RIGHT(A4747,9)="ACTIVATED",RIGHT(A4747,6)="sukses",RIGHT(A4747,2)="OK"),"OK",IF(VALUE(MID(A4747,FIND("ce ",A4747)+2,(LEN(A4747)+1)-(FIND("ce ",A4747)+2)))=0,VALUE(MID(A4747,FIND("nt ",A4747)+2,(FIND(", Af",A4747)-(FIND("nt ",A4747)+2)))),VALUE(MID(A4747,FIND("ce ",A4747)+2,(LEN(A4747)+1)-(FIND("ce ",A4747)+2))))),"REJECTED"))</f>
        <v/>
      </c>
      <c r="E4747" t="str">
        <f t="shared" ref="E4747" si="7358"><![CDATA[IF(A4747="","",IF(AND(B4747="REJECTED",C4747="REJECTED",D4747="REJECTED"),"REJECTED",IF(AND(B4747="Charged",D4747>0),"TRUE",IF(AND(B4747=C4747,B4747=D4747),"TRUE",IF(AND(B4747=D4747,B4747<>C4747),"TRUE ROAMING",IF(LEFT(B4747,3)="not",IF(AND(D4747<>VALUE(RIGHT(B4747,LEN(B4747)-3)),C4747=D4747,D4747<>0),"TRUE",IF(AND(D4747<>VALUE(RIGHT(B4747,LEN(B4747)-3)),C4747<>D4747,D4747<>0),"TRUE ROAMING","FALSE")),"FALSE"))))))]]></f>
        <v/>
      </c>
    </row>
    <row r="4749" spans="2:5" x14ac:dyDescent="0.25">
      <c r="B4749" t="str">
        <f t="shared" ref="B4749:B4812" si="7359">IF(A4750="","","Kalkulasi Bonus")</f>
        <v/>
      </c>
      <c r="C4749" s="4" t="str">
        <f t="shared" ref="C4749:C4812" si="7360">IF(A4750="","",SUBSTITUTE(MID(A4750,FIND("[",A4750)+1,FIND("]",A4750,2)-(FIND("[",A4750)+1)),"-"," "))</f>
        <v/>
      </c>
      <c r="D4749" s="4"/>
      <c r="E4749" s="4"/>
    </row>
    <row r="4750" spans="2:5" x14ac:dyDescent="0.25">
      <c r="B4750" t="str">
        <f t="shared" ref="B4750:B4813" si="7361">IF(A4750="","","Result Bonus")</f>
        <v/>
      </c>
      <c r="C4750" s="4" t="str">
        <f t="shared" ref="C4750:C4813" si="7362">IF(A4750="","",MID(A4750,FIND(":",A4750)+2,(LEN(A4750)+1)-(FIND(":",A4750)+2)))</f>
        <v/>
      </c>
      <c r="D4750" s="4"/>
      <c r="E4750" s="4"/>
    </row>
    <row r="4752" spans="2:5" x14ac:dyDescent="0.25">
      <c r="B4752" s="3" t="str">
        <f t="shared" si="7320"/>
        <v/>
      </c>
      <c r="C4752" s="3" t="str">
        <f t="shared" ref="C4752" si="7363">IF(A4752="","",IF(ISERR(FIND("###  (",A4752)),IF(OR(RIGHT(A4752,9)="ACTIVATED",RIGHT(A4752,6)="sukses",RIGHT(A4752,2)="OK"),"OK",VALUE(MID(A4754,FIND(":",A4754)+2,(LEN(A4754)+1)-(FIND(":",A4754)+2)))),"REJECTED"))</f>
        <v/>
      </c>
      <c r="D4752" s="3" t="str">
        <f t="shared" ref="D4752:D4815" si="7364">IF(A4752="","",IF(ISERR(FIND("###  (",A4752)),IF(OR(RIGHT(A4752,9)="ACTIVATED",RIGHT(A4752,6)="sukses",RIGHT(A4752,2)="OK"),"OK",IF(VALUE(MID(A4752,FIND("ce ",A4752)+2,(LEN(A4752)+1)-(FIND("ce ",A4752)+2)))=0,VALUE(MID(A4752,FIND("nt ",A4752)+2,(FIND(", Af",A4752)-(FIND("nt ",A4752)+2)))),VALUE(MID(A4752,FIND("ce ",A4752)+2,(LEN(A4752)+1)-(FIND("ce ",A4752)+2))))),"REJECTED"))</f>
        <v/>
      </c>
      <c r="E4752" t="str">
        <f t="shared" ref="E4752" si="7365"><![CDATA[IF(A4752="","",IF(AND(B4752="REJECTED",C4752="REJECTED",D4752="REJECTED"),"REJECTED",IF(AND(B4752="Charged",D4752>0),"TRUE",IF(AND(B4752=C4752,B4752=D4752),"TRUE",IF(AND(B4752=D4752,B4752<>C4752),"TRUE ROAMING",IF(LEFT(B4752,3)="not",IF(AND(D4752<>VALUE(RIGHT(B4752,LEN(B4752)-3)),C4752=D4752,D4752<>0),"TRUE",IF(AND(D4752<>VALUE(RIGHT(B4752,LEN(B4752)-3)),C4752<>D4752,D4752<>0),"TRUE ROAMING","FALSE")),"FALSE"))))))]]></f>
        <v/>
      </c>
    </row>
    <row r="4754" spans="2:5" x14ac:dyDescent="0.25">
      <c r="B4754" t="str">
        <f t="shared" ref="B4754:B4817" si="7366">IF(A4755="","","Kalkulasi Bonus")</f>
        <v/>
      </c>
      <c r="C4754" s="4" t="str">
        <f t="shared" ref="C4754:C4817" si="7367">IF(A4755="","",SUBSTITUTE(MID(A4755,FIND("[",A4755)+1,FIND("]",A4755,2)-(FIND("[",A4755)+1)),"-"," "))</f>
        <v/>
      </c>
      <c r="D4754" s="4"/>
      <c r="E4754" s="4"/>
    </row>
    <row r="4755" spans="2:5" x14ac:dyDescent="0.25">
      <c r="B4755" t="str">
        <f t="shared" ref="B4755:B4818" si="7368">IF(A4755="","","Result Bonus")</f>
        <v/>
      </c>
      <c r="C4755" s="4" t="str">
        <f t="shared" ref="C4755:C4818" si="7369">IF(A4755="","",MID(A4755,FIND(":",A4755)+2,(LEN(A4755)+1)-(FIND(":",A4755)+2)))</f>
        <v/>
      </c>
      <c r="D4755" s="4"/>
      <c r="E4755" s="4"/>
    </row>
    <row r="4757" spans="2:5" x14ac:dyDescent="0.25">
      <c r="B4757" s="3" t="str">
        <f t="shared" si="7320"/>
        <v/>
      </c>
      <c r="C4757" s="3" t="str">
        <f t="shared" ref="C4757" si="7370">IF(A4757="","",IF(ISERR(FIND("###  (",A4757)),IF(OR(RIGHT(A4757,9)="ACTIVATED",RIGHT(A4757,6)="sukses",RIGHT(A4757,2)="OK"),"OK",VALUE(MID(A4759,FIND(":",A4759)+2,(LEN(A4759)+1)-(FIND(":",A4759)+2)))),"REJECTED"))</f>
        <v/>
      </c>
      <c r="D4757" s="3" t="str">
        <f t="shared" ref="D4757:D4820" si="7371">IF(A4757="","",IF(ISERR(FIND("###  (",A4757)),IF(OR(RIGHT(A4757,9)="ACTIVATED",RIGHT(A4757,6)="sukses",RIGHT(A4757,2)="OK"),"OK",IF(VALUE(MID(A4757,FIND("ce ",A4757)+2,(LEN(A4757)+1)-(FIND("ce ",A4757)+2)))=0,VALUE(MID(A4757,FIND("nt ",A4757)+2,(FIND(", Af",A4757)-(FIND("nt ",A4757)+2)))),VALUE(MID(A4757,FIND("ce ",A4757)+2,(LEN(A4757)+1)-(FIND("ce ",A4757)+2))))),"REJECTED"))</f>
        <v/>
      </c>
      <c r="E4757" t="str">
        <f t="shared" ref="E4757" si="7372"><![CDATA[IF(A4757="","",IF(AND(B4757="REJECTED",C4757="REJECTED",D4757="REJECTED"),"REJECTED",IF(AND(B4757="Charged",D4757>0),"TRUE",IF(AND(B4757=C4757,B4757=D4757),"TRUE",IF(AND(B4757=D4757,B4757<>C4757),"TRUE ROAMING",IF(LEFT(B4757,3)="not",IF(AND(D4757<>VALUE(RIGHT(B4757,LEN(B4757)-3)),C4757=D4757,D4757<>0),"TRUE",IF(AND(D4757<>VALUE(RIGHT(B4757,LEN(B4757)-3)),C4757<>D4757,D4757<>0),"TRUE ROAMING","FALSE")),"FALSE"))))))]]></f>
        <v/>
      </c>
    </row>
    <row r="4759" spans="2:5" x14ac:dyDescent="0.25">
      <c r="B4759" t="str">
        <f t="shared" ref="B4759:B4822" si="7373">IF(A4760="","","Kalkulasi Bonus")</f>
        <v/>
      </c>
      <c r="C4759" s="4" t="str">
        <f t="shared" ref="C4759:C4822" si="7374">IF(A4760="","",SUBSTITUTE(MID(A4760,FIND("[",A4760)+1,FIND("]",A4760,2)-(FIND("[",A4760)+1)),"-"," "))</f>
        <v/>
      </c>
      <c r="D4759" s="4"/>
      <c r="E4759" s="4"/>
    </row>
    <row r="4760" spans="2:5" x14ac:dyDescent="0.25">
      <c r="B4760" t="str">
        <f t="shared" ref="B4760:B4823" si="7375">IF(A4760="","","Result Bonus")</f>
        <v/>
      </c>
      <c r="C4760" s="4" t="str">
        <f t="shared" ref="C4760:C4823" si="7376">IF(A4760="","",MID(A4760,FIND(":",A4760)+2,(LEN(A4760)+1)-(FIND(":",A4760)+2)))</f>
        <v/>
      </c>
      <c r="D4760" s="4"/>
      <c r="E4760" s="4"/>
    </row>
    <row r="4762" spans="2:5" x14ac:dyDescent="0.25">
      <c r="B4762" s="3" t="str">
        <f t="shared" si="7320"/>
        <v/>
      </c>
      <c r="C4762" s="3" t="str">
        <f t="shared" ref="C4762" si="7377">IF(A4762="","",IF(ISERR(FIND("###  (",A4762)),IF(OR(RIGHT(A4762,9)="ACTIVATED",RIGHT(A4762,6)="sukses",RIGHT(A4762,2)="OK"),"OK",VALUE(MID(A4764,FIND(":",A4764)+2,(LEN(A4764)+1)-(FIND(":",A4764)+2)))),"REJECTED"))</f>
        <v/>
      </c>
      <c r="D4762" s="3" t="str">
        <f t="shared" ref="D4762:D4825" si="7378">IF(A4762="","",IF(ISERR(FIND("###  (",A4762)),IF(OR(RIGHT(A4762,9)="ACTIVATED",RIGHT(A4762,6)="sukses",RIGHT(A4762,2)="OK"),"OK",IF(VALUE(MID(A4762,FIND("ce ",A4762)+2,(LEN(A4762)+1)-(FIND("ce ",A4762)+2)))=0,VALUE(MID(A4762,FIND("nt ",A4762)+2,(FIND(", Af",A4762)-(FIND("nt ",A4762)+2)))),VALUE(MID(A4762,FIND("ce ",A4762)+2,(LEN(A4762)+1)-(FIND("ce ",A4762)+2))))),"REJECTED"))</f>
        <v/>
      </c>
      <c r="E4762" t="str">
        <f t="shared" ref="E4762" si="7379"><![CDATA[IF(A4762="","",IF(AND(B4762="REJECTED",C4762="REJECTED",D4762="REJECTED"),"REJECTED",IF(AND(B4762="Charged",D4762>0),"TRUE",IF(AND(B4762=C4762,B4762=D4762),"TRUE",IF(AND(B4762=D4762,B4762<>C4762),"TRUE ROAMING",IF(LEFT(B4762,3)="not",IF(AND(D4762<>VALUE(RIGHT(B4762,LEN(B4762)-3)),C4762=D4762,D4762<>0),"TRUE",IF(AND(D4762<>VALUE(RIGHT(B4762,LEN(B4762)-3)),C4762<>D4762,D4762<>0),"TRUE ROAMING","FALSE")),"FALSE"))))))]]></f>
        <v/>
      </c>
    </row>
    <row r="4764" spans="2:5" x14ac:dyDescent="0.25">
      <c r="B4764" t="str">
        <f t="shared" ref="B4764:B4827" si="7380">IF(A4765="","","Kalkulasi Bonus")</f>
        <v/>
      </c>
      <c r="C4764" s="4" t="str">
        <f t="shared" ref="C4764:C4827" si="7381">IF(A4765="","",SUBSTITUTE(MID(A4765,FIND("[",A4765)+1,FIND("]",A4765,2)-(FIND("[",A4765)+1)),"-"," "))</f>
        <v/>
      </c>
      <c r="D4764" s="4"/>
      <c r="E4764" s="4"/>
    </row>
    <row r="4765" spans="2:5" x14ac:dyDescent="0.25">
      <c r="B4765" t="str">
        <f t="shared" ref="B4765:B4828" si="7382">IF(A4765="","","Result Bonus")</f>
        <v/>
      </c>
      <c r="C4765" s="4" t="str">
        <f t="shared" ref="C4765:C4828" si="7383">IF(A4765="","",MID(A4765,FIND(":",A4765)+2,(LEN(A4765)+1)-(FIND(":",A4765)+2)))</f>
        <v/>
      </c>
      <c r="D4765" s="4"/>
      <c r="E4765" s="4"/>
    </row>
    <row r="4767" spans="2:5" x14ac:dyDescent="0.25">
      <c r="B4767" s="3" t="str">
        <f t="shared" si="7320"/>
        <v/>
      </c>
      <c r="C4767" s="3" t="str">
        <f t="shared" ref="C4767" si="7384">IF(A4767="","",IF(ISERR(FIND("###  (",A4767)),IF(OR(RIGHT(A4767,9)="ACTIVATED",RIGHT(A4767,6)="sukses",RIGHT(A4767,2)="OK"),"OK",VALUE(MID(A4769,FIND(":",A4769)+2,(LEN(A4769)+1)-(FIND(":",A4769)+2)))),"REJECTED"))</f>
        <v/>
      </c>
      <c r="D4767" s="3" t="str">
        <f t="shared" ref="D4767:D4830" si="7385">IF(A4767="","",IF(ISERR(FIND("###  (",A4767)),IF(OR(RIGHT(A4767,9)="ACTIVATED",RIGHT(A4767,6)="sukses",RIGHT(A4767,2)="OK"),"OK",IF(VALUE(MID(A4767,FIND("ce ",A4767)+2,(LEN(A4767)+1)-(FIND("ce ",A4767)+2)))=0,VALUE(MID(A4767,FIND("nt ",A4767)+2,(FIND(", Af",A4767)-(FIND("nt ",A4767)+2)))),VALUE(MID(A4767,FIND("ce ",A4767)+2,(LEN(A4767)+1)-(FIND("ce ",A4767)+2))))),"REJECTED"))</f>
        <v/>
      </c>
      <c r="E4767" t="str">
        <f t="shared" ref="E4767" si="7386"><![CDATA[IF(A4767="","",IF(AND(B4767="REJECTED",C4767="REJECTED",D4767="REJECTED"),"REJECTED",IF(AND(B4767="Charged",D4767>0),"TRUE",IF(AND(B4767=C4767,B4767=D4767),"TRUE",IF(AND(B4767=D4767,B4767<>C4767),"TRUE ROAMING",IF(LEFT(B4767,3)="not",IF(AND(D4767<>VALUE(RIGHT(B4767,LEN(B4767)-3)),C4767=D4767,D4767<>0),"TRUE",IF(AND(D4767<>VALUE(RIGHT(B4767,LEN(B4767)-3)),C4767<>D4767,D4767<>0),"TRUE ROAMING","FALSE")),"FALSE"))))))]]></f>
        <v/>
      </c>
    </row>
    <row r="4769" spans="2:5" x14ac:dyDescent="0.25">
      <c r="B4769" t="str">
        <f t="shared" ref="B4769:B4832" si="7387">IF(A4770="","","Kalkulasi Bonus")</f>
        <v/>
      </c>
      <c r="C4769" s="4" t="str">
        <f t="shared" ref="C4769:C4832" si="7388">IF(A4770="","",SUBSTITUTE(MID(A4770,FIND("[",A4770)+1,FIND("]",A4770,2)-(FIND("[",A4770)+1)),"-"," "))</f>
        <v/>
      </c>
      <c r="D4769" s="4"/>
      <c r="E4769" s="4"/>
    </row>
    <row r="4770" spans="2:5" x14ac:dyDescent="0.25">
      <c r="B4770" t="str">
        <f t="shared" ref="B4770:B4833" si="7389">IF(A4770="","","Result Bonus")</f>
        <v/>
      </c>
      <c r="C4770" s="4" t="str">
        <f t="shared" ref="C4770:C4833" si="7390">IF(A4770="","",MID(A4770,FIND(":",A4770)+2,(LEN(A4770)+1)-(FIND(":",A4770)+2)))</f>
        <v/>
      </c>
      <c r="D4770" s="4"/>
      <c r="E4770" s="4"/>
    </row>
    <row r="4772" spans="2:5" x14ac:dyDescent="0.25">
      <c r="B4772" s="3" t="str">
        <f t="shared" si="7320"/>
        <v/>
      </c>
      <c r="C4772" s="3" t="str">
        <f t="shared" ref="C4772" si="7391">IF(A4772="","",IF(ISERR(FIND("###  (",A4772)),IF(OR(RIGHT(A4772,9)="ACTIVATED",RIGHT(A4772,6)="sukses",RIGHT(A4772,2)="OK"),"OK",VALUE(MID(A4774,FIND(":",A4774)+2,(LEN(A4774)+1)-(FIND(":",A4774)+2)))),"REJECTED"))</f>
        <v/>
      </c>
      <c r="D4772" s="3" t="str">
        <f t="shared" ref="D4772:D4835" si="7392">IF(A4772="","",IF(ISERR(FIND("###  (",A4772)),IF(OR(RIGHT(A4772,9)="ACTIVATED",RIGHT(A4772,6)="sukses",RIGHT(A4772,2)="OK"),"OK",IF(VALUE(MID(A4772,FIND("ce ",A4772)+2,(LEN(A4772)+1)-(FIND("ce ",A4772)+2)))=0,VALUE(MID(A4772,FIND("nt ",A4772)+2,(FIND(", Af",A4772)-(FIND("nt ",A4772)+2)))),VALUE(MID(A4772,FIND("ce ",A4772)+2,(LEN(A4772)+1)-(FIND("ce ",A4772)+2))))),"REJECTED"))</f>
        <v/>
      </c>
      <c r="E4772" t="str">
        <f t="shared" ref="E4772" si="7393"><![CDATA[IF(A4772="","",IF(AND(B4772="REJECTED",C4772="REJECTED",D4772="REJECTED"),"REJECTED",IF(AND(B4772="Charged",D4772>0),"TRUE",IF(AND(B4772=C4772,B4772=D4772),"TRUE",IF(AND(B4772=D4772,B4772<>C4772),"TRUE ROAMING",IF(LEFT(B4772,3)="not",IF(AND(D4772<>VALUE(RIGHT(B4772,LEN(B4772)-3)),C4772=D4772,D4772<>0),"TRUE",IF(AND(D4772<>VALUE(RIGHT(B4772,LEN(B4772)-3)),C4772<>D4772,D4772<>0),"TRUE ROAMING","FALSE")),"FALSE"))))))]]></f>
        <v/>
      </c>
    </row>
    <row r="4774" spans="2:5" x14ac:dyDescent="0.25">
      <c r="B4774" t="str">
        <f t="shared" ref="B4774:B4837" si="7394">IF(A4775="","","Kalkulasi Bonus")</f>
        <v/>
      </c>
      <c r="C4774" s="4" t="str">
        <f t="shared" ref="C4774:C4837" si="7395">IF(A4775="","",SUBSTITUTE(MID(A4775,FIND("[",A4775)+1,FIND("]",A4775,2)-(FIND("[",A4775)+1)),"-"," "))</f>
        <v/>
      </c>
      <c r="D4774" s="4"/>
      <c r="E4774" s="4"/>
    </row>
    <row r="4775" spans="2:5" x14ac:dyDescent="0.25">
      <c r="B4775" t="str">
        <f t="shared" ref="B4775:B4838" si="7396">IF(A4775="","","Result Bonus")</f>
        <v/>
      </c>
      <c r="C4775" s="4" t="str">
        <f t="shared" ref="C4775:C4838" si="7397">IF(A4775="","",MID(A4775,FIND(":",A4775)+2,(LEN(A4775)+1)-(FIND(":",A4775)+2)))</f>
        <v/>
      </c>
      <c r="D4775" s="4"/>
      <c r="E4775" s="4"/>
    </row>
    <row r="4777" spans="2:5" x14ac:dyDescent="0.25">
      <c r="B4777" s="3" t="str">
        <f t="shared" si="7320"/>
        <v/>
      </c>
      <c r="C4777" s="3" t="str">
        <f t="shared" ref="C4777" si="7398">IF(A4777="","",IF(ISERR(FIND("###  (",A4777)),IF(OR(RIGHT(A4777,9)="ACTIVATED",RIGHT(A4777,6)="sukses",RIGHT(A4777,2)="OK"),"OK",VALUE(MID(A4779,FIND(":",A4779)+2,(LEN(A4779)+1)-(FIND(":",A4779)+2)))),"REJECTED"))</f>
        <v/>
      </c>
      <c r="D4777" s="3" t="str">
        <f t="shared" ref="D4777:D4840" si="7399">IF(A4777="","",IF(ISERR(FIND("###  (",A4777)),IF(OR(RIGHT(A4777,9)="ACTIVATED",RIGHT(A4777,6)="sukses",RIGHT(A4777,2)="OK"),"OK",IF(VALUE(MID(A4777,FIND("ce ",A4777)+2,(LEN(A4777)+1)-(FIND("ce ",A4777)+2)))=0,VALUE(MID(A4777,FIND("nt ",A4777)+2,(FIND(", Af",A4777)-(FIND("nt ",A4777)+2)))),VALUE(MID(A4777,FIND("ce ",A4777)+2,(LEN(A4777)+1)-(FIND("ce ",A4777)+2))))),"REJECTED"))</f>
        <v/>
      </c>
      <c r="E4777" t="str">
        <f t="shared" ref="E4777" si="7400"><![CDATA[IF(A4777="","",IF(AND(B4777="REJECTED",C4777="REJECTED",D4777="REJECTED"),"REJECTED",IF(AND(B4777="Charged",D4777>0),"TRUE",IF(AND(B4777=C4777,B4777=D4777),"TRUE",IF(AND(B4777=D4777,B4777<>C4777),"TRUE ROAMING",IF(LEFT(B4777,3)="not",IF(AND(D4777<>VALUE(RIGHT(B4777,LEN(B4777)-3)),C4777=D4777,D4777<>0),"TRUE",IF(AND(D4777<>VALUE(RIGHT(B4777,LEN(B4777)-3)),C4777<>D4777,D4777<>0),"TRUE ROAMING","FALSE")),"FALSE"))))))]]></f>
        <v/>
      </c>
    </row>
    <row r="4779" spans="2:5" x14ac:dyDescent="0.25">
      <c r="B4779" t="str">
        <f t="shared" ref="B4779:B4842" si="7401">IF(A4780="","","Kalkulasi Bonus")</f>
        <v/>
      </c>
      <c r="C4779" s="4" t="str">
        <f t="shared" ref="C4779:C4842" si="7402">IF(A4780="","",SUBSTITUTE(MID(A4780,FIND("[",A4780)+1,FIND("]",A4780,2)-(FIND("[",A4780)+1)),"-"," "))</f>
        <v/>
      </c>
      <c r="D4779" s="4"/>
      <c r="E4779" s="4"/>
    </row>
    <row r="4780" spans="2:5" x14ac:dyDescent="0.25">
      <c r="B4780" t="str">
        <f t="shared" ref="B4780:B4843" si="7403">IF(A4780="","","Result Bonus")</f>
        <v/>
      </c>
      <c r="C4780" s="4" t="str">
        <f t="shared" ref="C4780:C4843" si="7404">IF(A4780="","",MID(A4780,FIND(":",A4780)+2,(LEN(A4780)+1)-(FIND(":",A4780)+2)))</f>
        <v/>
      </c>
      <c r="D4780" s="4"/>
      <c r="E4780" s="4"/>
    </row>
    <row r="4782" spans="2:5" x14ac:dyDescent="0.25">
      <c r="B4782" s="3" t="str">
        <f t="shared" si="7320"/>
        <v/>
      </c>
      <c r="C4782" s="3" t="str">
        <f t="shared" ref="C4782" si="7405">IF(A4782="","",IF(ISERR(FIND("###  (",A4782)),IF(OR(RIGHT(A4782,9)="ACTIVATED",RIGHT(A4782,6)="sukses",RIGHT(A4782,2)="OK"),"OK",VALUE(MID(A4784,FIND(":",A4784)+2,(LEN(A4784)+1)-(FIND(":",A4784)+2)))),"REJECTED"))</f>
        <v/>
      </c>
      <c r="D4782" s="3" t="str">
        <f t="shared" ref="D4782:D4845" si="7406">IF(A4782="","",IF(ISERR(FIND("###  (",A4782)),IF(OR(RIGHT(A4782,9)="ACTIVATED",RIGHT(A4782,6)="sukses",RIGHT(A4782,2)="OK"),"OK",IF(VALUE(MID(A4782,FIND("ce ",A4782)+2,(LEN(A4782)+1)-(FIND("ce ",A4782)+2)))=0,VALUE(MID(A4782,FIND("nt ",A4782)+2,(FIND(", Af",A4782)-(FIND("nt ",A4782)+2)))),VALUE(MID(A4782,FIND("ce ",A4782)+2,(LEN(A4782)+1)-(FIND("ce ",A4782)+2))))),"REJECTED"))</f>
        <v/>
      </c>
      <c r="E4782" t="str">
        <f t="shared" ref="E4782" si="7407"><![CDATA[IF(A4782="","",IF(AND(B4782="REJECTED",C4782="REJECTED",D4782="REJECTED"),"REJECTED",IF(AND(B4782="Charged",D4782>0),"TRUE",IF(AND(B4782=C4782,B4782=D4782),"TRUE",IF(AND(B4782=D4782,B4782<>C4782),"TRUE ROAMING",IF(LEFT(B4782,3)="not",IF(AND(D4782<>VALUE(RIGHT(B4782,LEN(B4782)-3)),C4782=D4782,D4782<>0),"TRUE",IF(AND(D4782<>VALUE(RIGHT(B4782,LEN(B4782)-3)),C4782<>D4782,D4782<>0),"TRUE ROAMING","FALSE")),"FALSE"))))))]]></f>
        <v/>
      </c>
    </row>
    <row r="4784" spans="2:5" x14ac:dyDescent="0.25">
      <c r="B4784" t="str">
        <f t="shared" ref="B4784:B4847" si="7408">IF(A4785="","","Kalkulasi Bonus")</f>
        <v/>
      </c>
      <c r="C4784" s="4" t="str">
        <f t="shared" ref="C4784:C4847" si="7409">IF(A4785="","",SUBSTITUTE(MID(A4785,FIND("[",A4785)+1,FIND("]",A4785,2)-(FIND("[",A4785)+1)),"-"," "))</f>
        <v/>
      </c>
      <c r="D4784" s="4"/>
      <c r="E4784" s="4"/>
    </row>
    <row r="4785" spans="2:5" x14ac:dyDescent="0.25">
      <c r="B4785" t="str">
        <f t="shared" ref="B4785:B4848" si="7410">IF(A4785="","","Result Bonus")</f>
        <v/>
      </c>
      <c r="C4785" s="4" t="str">
        <f t="shared" ref="C4785:C4848" si="7411">IF(A4785="","",MID(A4785,FIND(":",A4785)+2,(LEN(A4785)+1)-(FIND(":",A4785)+2)))</f>
        <v/>
      </c>
      <c r="D4785" s="4"/>
      <c r="E4785" s="4"/>
    </row>
    <row r="4787" spans="2:5" x14ac:dyDescent="0.25">
      <c r="B4787" s="3" t="str">
        <f t="shared" ref="B4787:B4847" si="7412">IF(A4787="","",IF(ISERR(FIND("###  (",A4787)),IF(OR(RIGHT(A4787,9)="ACTIVATED",RIGHT(A4787,6)="sukses",RIGHT(A4787,2)="OK"),"OK",IF(ISERR(VALUE(MID(A4787,FIND("[",A4787)+1,FIND("]",A4787,2)-(FIND("[",A4787)+1)))),MID(A4787,FIND("[",A4787)+1,FIND("]",A4787,2)-(FIND("[",A4787)+1)),VALUE(MID(A4787,FIND("[",A4787)+1,FIND("]",A4787,2)-(FIND("[",A4787)+1))))),"REJECTED"))</f>
        <v/>
      </c>
      <c r="C4787" s="3" t="str">
        <f t="shared" ref="C4787" si="7413">IF(A4787="","",IF(ISERR(FIND("###  (",A4787)),IF(OR(RIGHT(A4787,9)="ACTIVATED",RIGHT(A4787,6)="sukses",RIGHT(A4787,2)="OK"),"OK",VALUE(MID(A4789,FIND(":",A4789)+2,(LEN(A4789)+1)-(FIND(":",A4789)+2)))),"REJECTED"))</f>
        <v/>
      </c>
      <c r="D4787" s="3" t="str">
        <f t="shared" ref="D4787:D4850" si="7414">IF(A4787="","",IF(ISERR(FIND("###  (",A4787)),IF(OR(RIGHT(A4787,9)="ACTIVATED",RIGHT(A4787,6)="sukses",RIGHT(A4787,2)="OK"),"OK",IF(VALUE(MID(A4787,FIND("ce ",A4787)+2,(LEN(A4787)+1)-(FIND("ce ",A4787)+2)))=0,VALUE(MID(A4787,FIND("nt ",A4787)+2,(FIND(", Af",A4787)-(FIND("nt ",A4787)+2)))),VALUE(MID(A4787,FIND("ce ",A4787)+2,(LEN(A4787)+1)-(FIND("ce ",A4787)+2))))),"REJECTED"))</f>
        <v/>
      </c>
      <c r="E4787" t="str">
        <f t="shared" ref="E4787" si="7415"><![CDATA[IF(A4787="","",IF(AND(B4787="REJECTED",C4787="REJECTED",D4787="REJECTED"),"REJECTED",IF(AND(B4787="Charged",D4787>0),"TRUE",IF(AND(B4787=C4787,B4787=D4787),"TRUE",IF(AND(B4787=D4787,B4787<>C4787),"TRUE ROAMING",IF(LEFT(B4787,3)="not",IF(AND(D4787<>VALUE(RIGHT(B4787,LEN(B4787)-3)),C4787=D4787,D4787<>0),"TRUE",IF(AND(D4787<>VALUE(RIGHT(B4787,LEN(B4787)-3)),C4787<>D4787,D4787<>0),"TRUE ROAMING","FALSE")),"FALSE"))))))]]></f>
        <v/>
      </c>
    </row>
    <row r="4789" spans="2:5" x14ac:dyDescent="0.25">
      <c r="B4789" t="str">
        <f t="shared" ref="B4789:B4852" si="7416">IF(A4790="","","Kalkulasi Bonus")</f>
        <v/>
      </c>
      <c r="C4789" s="4" t="str">
        <f t="shared" ref="C4789:C4852" si="7417">IF(A4790="","",SUBSTITUTE(MID(A4790,FIND("[",A4790)+1,FIND("]",A4790,2)-(FIND("[",A4790)+1)),"-"," "))</f>
        <v/>
      </c>
      <c r="D4789" s="4"/>
      <c r="E4789" s="4"/>
    </row>
    <row r="4790" spans="2:5" x14ac:dyDescent="0.25">
      <c r="B4790" t="str">
        <f t="shared" ref="B4790:B4853" si="7418">IF(A4790="","","Result Bonus")</f>
        <v/>
      </c>
      <c r="C4790" s="4" t="str">
        <f t="shared" ref="C4790:C4853" si="7419">IF(A4790="","",MID(A4790,FIND(":",A4790)+2,(LEN(A4790)+1)-(FIND(":",A4790)+2)))</f>
        <v/>
      </c>
      <c r="D4790" s="4"/>
      <c r="E4790" s="4"/>
    </row>
    <row r="4792" spans="2:5" x14ac:dyDescent="0.25">
      <c r="B4792" s="3" t="str">
        <f t="shared" si="7412"/>
        <v/>
      </c>
      <c r="C4792" s="3" t="str">
        <f t="shared" ref="C4792" si="7420">IF(A4792="","",IF(ISERR(FIND("###  (",A4792)),IF(OR(RIGHT(A4792,9)="ACTIVATED",RIGHT(A4792,6)="sukses",RIGHT(A4792,2)="OK"),"OK",VALUE(MID(A4794,FIND(":",A4794)+2,(LEN(A4794)+1)-(FIND(":",A4794)+2)))),"REJECTED"))</f>
        <v/>
      </c>
      <c r="D4792" s="3" t="str">
        <f t="shared" ref="D4792:D4855" si="7421">IF(A4792="","",IF(ISERR(FIND("###  (",A4792)),IF(OR(RIGHT(A4792,9)="ACTIVATED",RIGHT(A4792,6)="sukses",RIGHT(A4792,2)="OK"),"OK",IF(VALUE(MID(A4792,FIND("ce ",A4792)+2,(LEN(A4792)+1)-(FIND("ce ",A4792)+2)))=0,VALUE(MID(A4792,FIND("nt ",A4792)+2,(FIND(", Af",A4792)-(FIND("nt ",A4792)+2)))),VALUE(MID(A4792,FIND("ce ",A4792)+2,(LEN(A4792)+1)-(FIND("ce ",A4792)+2))))),"REJECTED"))</f>
        <v/>
      </c>
      <c r="E4792" t="str">
        <f t="shared" ref="E4792" si="7422"><![CDATA[IF(A4792="","",IF(AND(B4792="REJECTED",C4792="REJECTED",D4792="REJECTED"),"REJECTED",IF(AND(B4792="Charged",D4792>0),"TRUE",IF(AND(B4792=C4792,B4792=D4792),"TRUE",IF(AND(B4792=D4792,B4792<>C4792),"TRUE ROAMING",IF(LEFT(B4792,3)="not",IF(AND(D4792<>VALUE(RIGHT(B4792,LEN(B4792)-3)),C4792=D4792,D4792<>0),"TRUE",IF(AND(D4792<>VALUE(RIGHT(B4792,LEN(B4792)-3)),C4792<>D4792,D4792<>0),"TRUE ROAMING","FALSE")),"FALSE"))))))]]></f>
        <v/>
      </c>
    </row>
    <row r="4794" spans="2:5" x14ac:dyDescent="0.25">
      <c r="B4794" t="str">
        <f t="shared" ref="B4794:B4857" si="7423">IF(A4795="","","Kalkulasi Bonus")</f>
        <v/>
      </c>
      <c r="C4794" s="4" t="str">
        <f t="shared" ref="C4794:C4857" si="7424">IF(A4795="","",SUBSTITUTE(MID(A4795,FIND("[",A4795)+1,FIND("]",A4795,2)-(FIND("[",A4795)+1)),"-"," "))</f>
        <v/>
      </c>
      <c r="D4794" s="4"/>
      <c r="E4794" s="4"/>
    </row>
    <row r="4795" spans="2:5" x14ac:dyDescent="0.25">
      <c r="B4795" t="str">
        <f t="shared" ref="B4795:B4858" si="7425">IF(A4795="","","Result Bonus")</f>
        <v/>
      </c>
      <c r="C4795" s="4" t="str">
        <f t="shared" ref="C4795:C4858" si="7426">IF(A4795="","",MID(A4795,FIND(":",A4795)+2,(LEN(A4795)+1)-(FIND(":",A4795)+2)))</f>
        <v/>
      </c>
      <c r="D4795" s="4"/>
      <c r="E4795" s="4"/>
    </row>
    <row r="4797" spans="2:5" x14ac:dyDescent="0.25">
      <c r="B4797" s="3" t="str">
        <f t="shared" si="7412"/>
        <v/>
      </c>
      <c r="C4797" s="3" t="str">
        <f t="shared" ref="C4797" si="7427">IF(A4797="","",IF(ISERR(FIND("###  (",A4797)),IF(OR(RIGHT(A4797,9)="ACTIVATED",RIGHT(A4797,6)="sukses",RIGHT(A4797,2)="OK"),"OK",VALUE(MID(A4799,FIND(":",A4799)+2,(LEN(A4799)+1)-(FIND(":",A4799)+2)))),"REJECTED"))</f>
        <v/>
      </c>
      <c r="D4797" s="3" t="str">
        <f t="shared" ref="D4797:D4860" si="7428">IF(A4797="","",IF(ISERR(FIND("###  (",A4797)),IF(OR(RIGHT(A4797,9)="ACTIVATED",RIGHT(A4797,6)="sukses",RIGHT(A4797,2)="OK"),"OK",IF(VALUE(MID(A4797,FIND("ce ",A4797)+2,(LEN(A4797)+1)-(FIND("ce ",A4797)+2)))=0,VALUE(MID(A4797,FIND("nt ",A4797)+2,(FIND(", Af",A4797)-(FIND("nt ",A4797)+2)))),VALUE(MID(A4797,FIND("ce ",A4797)+2,(LEN(A4797)+1)-(FIND("ce ",A4797)+2))))),"REJECTED"))</f>
        <v/>
      </c>
      <c r="E4797" t="str">
        <f t="shared" ref="E4797" si="7429"><![CDATA[IF(A4797="","",IF(AND(B4797="REJECTED",C4797="REJECTED",D4797="REJECTED"),"REJECTED",IF(AND(B4797="Charged",D4797>0),"TRUE",IF(AND(B4797=C4797,B4797=D4797),"TRUE",IF(AND(B4797=D4797,B4797<>C4797),"TRUE ROAMING",IF(LEFT(B4797,3)="not",IF(AND(D4797<>VALUE(RIGHT(B4797,LEN(B4797)-3)),C4797=D4797,D4797<>0),"TRUE",IF(AND(D4797<>VALUE(RIGHT(B4797,LEN(B4797)-3)),C4797<>D4797,D4797<>0),"TRUE ROAMING","FALSE")),"FALSE"))))))]]></f>
        <v/>
      </c>
    </row>
    <row r="4799" spans="2:5" x14ac:dyDescent="0.25">
      <c r="B4799" t="str">
        <f t="shared" ref="B4799:B4862" si="7430">IF(A4800="","","Kalkulasi Bonus")</f>
        <v/>
      </c>
      <c r="C4799" s="4" t="str">
        <f t="shared" ref="C4799:C4862" si="7431">IF(A4800="","",SUBSTITUTE(MID(A4800,FIND("[",A4800)+1,FIND("]",A4800,2)-(FIND("[",A4800)+1)),"-"," "))</f>
        <v/>
      </c>
      <c r="D4799" s="4"/>
      <c r="E4799" s="4"/>
    </row>
    <row r="4800" spans="2:5" x14ac:dyDescent="0.25">
      <c r="B4800" t="str">
        <f t="shared" ref="B4800:B4863" si="7432">IF(A4800="","","Result Bonus")</f>
        <v/>
      </c>
      <c r="C4800" s="4" t="str">
        <f t="shared" ref="C4800:C4863" si="7433">IF(A4800="","",MID(A4800,FIND(":",A4800)+2,(LEN(A4800)+1)-(FIND(":",A4800)+2)))</f>
        <v/>
      </c>
      <c r="D4800" s="4"/>
      <c r="E4800" s="4"/>
    </row>
    <row r="4802" spans="2:5" x14ac:dyDescent="0.25">
      <c r="B4802" s="3" t="str">
        <f t="shared" si="7412"/>
        <v/>
      </c>
      <c r="C4802" s="3" t="str">
        <f t="shared" ref="C4802" si="7434">IF(A4802="","",IF(ISERR(FIND("###  (",A4802)),IF(OR(RIGHT(A4802,9)="ACTIVATED",RIGHT(A4802,6)="sukses",RIGHT(A4802,2)="OK"),"OK",VALUE(MID(A4804,FIND(":",A4804)+2,(LEN(A4804)+1)-(FIND(":",A4804)+2)))),"REJECTED"))</f>
        <v/>
      </c>
      <c r="D4802" s="3" t="str">
        <f t="shared" ref="D4802:D4865" si="7435">IF(A4802="","",IF(ISERR(FIND("###  (",A4802)),IF(OR(RIGHT(A4802,9)="ACTIVATED",RIGHT(A4802,6)="sukses",RIGHT(A4802,2)="OK"),"OK",IF(VALUE(MID(A4802,FIND("ce ",A4802)+2,(LEN(A4802)+1)-(FIND("ce ",A4802)+2)))=0,VALUE(MID(A4802,FIND("nt ",A4802)+2,(FIND(", Af",A4802)-(FIND("nt ",A4802)+2)))),VALUE(MID(A4802,FIND("ce ",A4802)+2,(LEN(A4802)+1)-(FIND("ce ",A4802)+2))))),"REJECTED"))</f>
        <v/>
      </c>
      <c r="E4802" t="str">
        <f t="shared" ref="E4802" si="7436"><![CDATA[IF(A4802="","",IF(AND(B4802="REJECTED",C4802="REJECTED",D4802="REJECTED"),"REJECTED",IF(AND(B4802="Charged",D4802>0),"TRUE",IF(AND(B4802=C4802,B4802=D4802),"TRUE",IF(AND(B4802=D4802,B4802<>C4802),"TRUE ROAMING",IF(LEFT(B4802,3)="not",IF(AND(D4802<>VALUE(RIGHT(B4802,LEN(B4802)-3)),C4802=D4802,D4802<>0),"TRUE",IF(AND(D4802<>VALUE(RIGHT(B4802,LEN(B4802)-3)),C4802<>D4802,D4802<>0),"TRUE ROAMING","FALSE")),"FALSE"))))))]]></f>
        <v/>
      </c>
    </row>
    <row r="4804" spans="2:5" x14ac:dyDescent="0.25">
      <c r="B4804" t="str">
        <f t="shared" ref="B4804:B4867" si="7437">IF(A4805="","","Kalkulasi Bonus")</f>
        <v/>
      </c>
      <c r="C4804" s="4" t="str">
        <f t="shared" ref="C4804:C4867" si="7438">IF(A4805="","",SUBSTITUTE(MID(A4805,FIND("[",A4805)+1,FIND("]",A4805,2)-(FIND("[",A4805)+1)),"-"," "))</f>
        <v/>
      </c>
      <c r="D4804" s="4"/>
      <c r="E4804" s="4"/>
    </row>
    <row r="4805" spans="2:5" x14ac:dyDescent="0.25">
      <c r="B4805" t="str">
        <f t="shared" ref="B4805:B4868" si="7439">IF(A4805="","","Result Bonus")</f>
        <v/>
      </c>
      <c r="C4805" s="4" t="str">
        <f t="shared" ref="C4805:C4868" si="7440">IF(A4805="","",MID(A4805,FIND(":",A4805)+2,(LEN(A4805)+1)-(FIND(":",A4805)+2)))</f>
        <v/>
      </c>
      <c r="D4805" s="4"/>
      <c r="E4805" s="4"/>
    </row>
    <row r="4807" spans="2:5" x14ac:dyDescent="0.25">
      <c r="B4807" s="3" t="str">
        <f t="shared" si="7412"/>
        <v/>
      </c>
      <c r="C4807" s="3" t="str">
        <f t="shared" ref="C4807" si="7441">IF(A4807="","",IF(ISERR(FIND("###  (",A4807)),IF(OR(RIGHT(A4807,9)="ACTIVATED",RIGHT(A4807,6)="sukses",RIGHT(A4807,2)="OK"),"OK",VALUE(MID(A4809,FIND(":",A4809)+2,(LEN(A4809)+1)-(FIND(":",A4809)+2)))),"REJECTED"))</f>
        <v/>
      </c>
      <c r="D4807" s="3" t="str">
        <f t="shared" ref="D4807:D4870" si="7442">IF(A4807="","",IF(ISERR(FIND("###  (",A4807)),IF(OR(RIGHT(A4807,9)="ACTIVATED",RIGHT(A4807,6)="sukses",RIGHT(A4807,2)="OK"),"OK",IF(VALUE(MID(A4807,FIND("ce ",A4807)+2,(LEN(A4807)+1)-(FIND("ce ",A4807)+2)))=0,VALUE(MID(A4807,FIND("nt ",A4807)+2,(FIND(", Af",A4807)-(FIND("nt ",A4807)+2)))),VALUE(MID(A4807,FIND("ce ",A4807)+2,(LEN(A4807)+1)-(FIND("ce ",A4807)+2))))),"REJECTED"))</f>
        <v/>
      </c>
      <c r="E4807" t="str">
        <f t="shared" ref="E4807" si="7443"><![CDATA[IF(A4807="","",IF(AND(B4807="REJECTED",C4807="REJECTED",D4807="REJECTED"),"REJECTED",IF(AND(B4807="Charged",D4807>0),"TRUE",IF(AND(B4807=C4807,B4807=D4807),"TRUE",IF(AND(B4807=D4807,B4807<>C4807),"TRUE ROAMING",IF(LEFT(B4807,3)="not",IF(AND(D4807<>VALUE(RIGHT(B4807,LEN(B4807)-3)),C4807=D4807,D4807<>0),"TRUE",IF(AND(D4807<>VALUE(RIGHT(B4807,LEN(B4807)-3)),C4807<>D4807,D4807<>0),"TRUE ROAMING","FALSE")),"FALSE"))))))]]></f>
        <v/>
      </c>
    </row>
    <row r="4809" spans="2:5" x14ac:dyDescent="0.25">
      <c r="B4809" t="str">
        <f t="shared" ref="B4809:B4872" si="7444">IF(A4810="","","Kalkulasi Bonus")</f>
        <v/>
      </c>
      <c r="C4809" s="4" t="str">
        <f t="shared" ref="C4809:C4872" si="7445">IF(A4810="","",SUBSTITUTE(MID(A4810,FIND("[",A4810)+1,FIND("]",A4810,2)-(FIND("[",A4810)+1)),"-"," "))</f>
        <v/>
      </c>
      <c r="D4809" s="4"/>
      <c r="E4809" s="4"/>
    </row>
    <row r="4810" spans="2:5" x14ac:dyDescent="0.25">
      <c r="B4810" t="str">
        <f t="shared" ref="B4810:B4873" si="7446">IF(A4810="","","Result Bonus")</f>
        <v/>
      </c>
      <c r="C4810" s="4" t="str">
        <f t="shared" ref="C4810:C4873" si="7447">IF(A4810="","",MID(A4810,FIND(":",A4810)+2,(LEN(A4810)+1)-(FIND(":",A4810)+2)))</f>
        <v/>
      </c>
      <c r="D4810" s="4"/>
      <c r="E4810" s="4"/>
    </row>
    <row r="4812" spans="2:5" x14ac:dyDescent="0.25">
      <c r="B4812" s="3" t="str">
        <f t="shared" si="7412"/>
        <v/>
      </c>
      <c r="C4812" s="3" t="str">
        <f t="shared" ref="C4812" si="7448">IF(A4812="","",IF(ISERR(FIND("###  (",A4812)),IF(OR(RIGHT(A4812,9)="ACTIVATED",RIGHT(A4812,6)="sukses",RIGHT(A4812,2)="OK"),"OK",VALUE(MID(A4814,FIND(":",A4814)+2,(LEN(A4814)+1)-(FIND(":",A4814)+2)))),"REJECTED"))</f>
        <v/>
      </c>
      <c r="D4812" s="3" t="str">
        <f t="shared" ref="D4812:D4875" si="7449">IF(A4812="","",IF(ISERR(FIND("###  (",A4812)),IF(OR(RIGHT(A4812,9)="ACTIVATED",RIGHT(A4812,6)="sukses",RIGHT(A4812,2)="OK"),"OK",IF(VALUE(MID(A4812,FIND("ce ",A4812)+2,(LEN(A4812)+1)-(FIND("ce ",A4812)+2)))=0,VALUE(MID(A4812,FIND("nt ",A4812)+2,(FIND(", Af",A4812)-(FIND("nt ",A4812)+2)))),VALUE(MID(A4812,FIND("ce ",A4812)+2,(LEN(A4812)+1)-(FIND("ce ",A4812)+2))))),"REJECTED"))</f>
        <v/>
      </c>
      <c r="E4812" t="str">
        <f t="shared" ref="E4812" si="7450"><![CDATA[IF(A4812="","",IF(AND(B4812="REJECTED",C4812="REJECTED",D4812="REJECTED"),"REJECTED",IF(AND(B4812="Charged",D4812>0),"TRUE",IF(AND(B4812=C4812,B4812=D4812),"TRUE",IF(AND(B4812=D4812,B4812<>C4812),"TRUE ROAMING",IF(LEFT(B4812,3)="not",IF(AND(D4812<>VALUE(RIGHT(B4812,LEN(B4812)-3)),C4812=D4812,D4812<>0),"TRUE",IF(AND(D4812<>VALUE(RIGHT(B4812,LEN(B4812)-3)),C4812<>D4812,D4812<>0),"TRUE ROAMING","FALSE")),"FALSE"))))))]]></f>
        <v/>
      </c>
    </row>
    <row r="4814" spans="2:5" x14ac:dyDescent="0.25">
      <c r="B4814" t="str">
        <f t="shared" ref="B4814:B4877" si="7451">IF(A4815="","","Kalkulasi Bonus")</f>
        <v/>
      </c>
      <c r="C4814" s="4" t="str">
        <f t="shared" ref="C4814:C4877" si="7452">IF(A4815="","",SUBSTITUTE(MID(A4815,FIND("[",A4815)+1,FIND("]",A4815,2)-(FIND("[",A4815)+1)),"-"," "))</f>
        <v/>
      </c>
      <c r="D4814" s="4"/>
      <c r="E4814" s="4"/>
    </row>
    <row r="4815" spans="2:5" x14ac:dyDescent="0.25">
      <c r="B4815" t="str">
        <f t="shared" ref="B4815:B4878" si="7453">IF(A4815="","","Result Bonus")</f>
        <v/>
      </c>
      <c r="C4815" s="4" t="str">
        <f t="shared" ref="C4815:C4878" si="7454">IF(A4815="","",MID(A4815,FIND(":",A4815)+2,(LEN(A4815)+1)-(FIND(":",A4815)+2)))</f>
        <v/>
      </c>
      <c r="D4815" s="4"/>
      <c r="E4815" s="4"/>
    </row>
    <row r="4817" spans="2:5" x14ac:dyDescent="0.25">
      <c r="B4817" s="3" t="str">
        <f t="shared" si="7412"/>
        <v/>
      </c>
      <c r="C4817" s="3" t="str">
        <f t="shared" ref="C4817" si="7455">IF(A4817="","",IF(ISERR(FIND("###  (",A4817)),IF(OR(RIGHT(A4817,9)="ACTIVATED",RIGHT(A4817,6)="sukses",RIGHT(A4817,2)="OK"),"OK",VALUE(MID(A4819,FIND(":",A4819)+2,(LEN(A4819)+1)-(FIND(":",A4819)+2)))),"REJECTED"))</f>
        <v/>
      </c>
      <c r="D4817" s="3" t="str">
        <f t="shared" ref="D4817:D4880" si="7456">IF(A4817="","",IF(ISERR(FIND("###  (",A4817)),IF(OR(RIGHT(A4817,9)="ACTIVATED",RIGHT(A4817,6)="sukses",RIGHT(A4817,2)="OK"),"OK",IF(VALUE(MID(A4817,FIND("ce ",A4817)+2,(LEN(A4817)+1)-(FIND("ce ",A4817)+2)))=0,VALUE(MID(A4817,FIND("nt ",A4817)+2,(FIND(", Af",A4817)-(FIND("nt ",A4817)+2)))),VALUE(MID(A4817,FIND("ce ",A4817)+2,(LEN(A4817)+1)-(FIND("ce ",A4817)+2))))),"REJECTED"))</f>
        <v/>
      </c>
      <c r="E4817" t="str">
        <f t="shared" ref="E4817" si="7457"><![CDATA[IF(A4817="","",IF(AND(B4817="REJECTED",C4817="REJECTED",D4817="REJECTED"),"REJECTED",IF(AND(B4817="Charged",D4817>0),"TRUE",IF(AND(B4817=C4817,B4817=D4817),"TRUE",IF(AND(B4817=D4817,B4817<>C4817),"TRUE ROAMING",IF(LEFT(B4817,3)="not",IF(AND(D4817<>VALUE(RIGHT(B4817,LEN(B4817)-3)),C4817=D4817,D4817<>0),"TRUE",IF(AND(D4817<>VALUE(RIGHT(B4817,LEN(B4817)-3)),C4817<>D4817,D4817<>0),"TRUE ROAMING","FALSE")),"FALSE"))))))]]></f>
        <v/>
      </c>
    </row>
    <row r="4819" spans="2:5" x14ac:dyDescent="0.25">
      <c r="B4819" t="str">
        <f t="shared" ref="B4819:B4882" si="7458">IF(A4820="","","Kalkulasi Bonus")</f>
        <v/>
      </c>
      <c r="C4819" s="4" t="str">
        <f t="shared" ref="C4819:C4882" si="7459">IF(A4820="","",SUBSTITUTE(MID(A4820,FIND("[",A4820)+1,FIND("]",A4820,2)-(FIND("[",A4820)+1)),"-"," "))</f>
        <v/>
      </c>
      <c r="D4819" s="4"/>
      <c r="E4819" s="4"/>
    </row>
    <row r="4820" spans="2:5" x14ac:dyDescent="0.25">
      <c r="B4820" t="str">
        <f t="shared" ref="B4820:B4883" si="7460">IF(A4820="","","Result Bonus")</f>
        <v/>
      </c>
      <c r="C4820" s="4" t="str">
        <f t="shared" ref="C4820:C4883" si="7461">IF(A4820="","",MID(A4820,FIND(":",A4820)+2,(LEN(A4820)+1)-(FIND(":",A4820)+2)))</f>
        <v/>
      </c>
      <c r="D4820" s="4"/>
      <c r="E4820" s="4"/>
    </row>
    <row r="4822" spans="2:5" x14ac:dyDescent="0.25">
      <c r="B4822" s="3" t="str">
        <f t="shared" si="7412"/>
        <v/>
      </c>
      <c r="C4822" s="3" t="str">
        <f t="shared" ref="C4822" si="7462">IF(A4822="","",IF(ISERR(FIND("###  (",A4822)),IF(OR(RIGHT(A4822,9)="ACTIVATED",RIGHT(A4822,6)="sukses",RIGHT(A4822,2)="OK"),"OK",VALUE(MID(A4824,FIND(":",A4824)+2,(LEN(A4824)+1)-(FIND(":",A4824)+2)))),"REJECTED"))</f>
        <v/>
      </c>
      <c r="D4822" s="3" t="str">
        <f t="shared" ref="D4822:D4885" si="7463">IF(A4822="","",IF(ISERR(FIND("###  (",A4822)),IF(OR(RIGHT(A4822,9)="ACTIVATED",RIGHT(A4822,6)="sukses",RIGHT(A4822,2)="OK"),"OK",IF(VALUE(MID(A4822,FIND("ce ",A4822)+2,(LEN(A4822)+1)-(FIND("ce ",A4822)+2)))=0,VALUE(MID(A4822,FIND("nt ",A4822)+2,(FIND(", Af",A4822)-(FIND("nt ",A4822)+2)))),VALUE(MID(A4822,FIND("ce ",A4822)+2,(LEN(A4822)+1)-(FIND("ce ",A4822)+2))))),"REJECTED"))</f>
        <v/>
      </c>
      <c r="E4822" t="str">
        <f t="shared" ref="E4822" si="7464"><![CDATA[IF(A4822="","",IF(AND(B4822="REJECTED",C4822="REJECTED",D4822="REJECTED"),"REJECTED",IF(AND(B4822="Charged",D4822>0),"TRUE",IF(AND(B4822=C4822,B4822=D4822),"TRUE",IF(AND(B4822=D4822,B4822<>C4822),"TRUE ROAMING",IF(LEFT(B4822,3)="not",IF(AND(D4822<>VALUE(RIGHT(B4822,LEN(B4822)-3)),C4822=D4822,D4822<>0),"TRUE",IF(AND(D4822<>VALUE(RIGHT(B4822,LEN(B4822)-3)),C4822<>D4822,D4822<>0),"TRUE ROAMING","FALSE")),"FALSE"))))))]]></f>
        <v/>
      </c>
    </row>
    <row r="4824" spans="2:5" x14ac:dyDescent="0.25">
      <c r="B4824" t="str">
        <f t="shared" ref="B4824:B4887" si="7465">IF(A4825="","","Kalkulasi Bonus")</f>
        <v/>
      </c>
      <c r="C4824" s="4" t="str">
        <f t="shared" ref="C4824:C4887" si="7466">IF(A4825="","",SUBSTITUTE(MID(A4825,FIND("[",A4825)+1,FIND("]",A4825,2)-(FIND("[",A4825)+1)),"-"," "))</f>
        <v/>
      </c>
      <c r="D4824" s="4"/>
      <c r="E4824" s="4"/>
    </row>
    <row r="4825" spans="2:5" x14ac:dyDescent="0.25">
      <c r="B4825" t="str">
        <f t="shared" ref="B4825:B4888" si="7467">IF(A4825="","","Result Bonus")</f>
        <v/>
      </c>
      <c r="C4825" s="4" t="str">
        <f t="shared" ref="C4825:C4888" si="7468">IF(A4825="","",MID(A4825,FIND(":",A4825)+2,(LEN(A4825)+1)-(FIND(":",A4825)+2)))</f>
        <v/>
      </c>
      <c r="D4825" s="4"/>
      <c r="E4825" s="4"/>
    </row>
    <row r="4827" spans="2:5" x14ac:dyDescent="0.25">
      <c r="B4827" s="3" t="str">
        <f t="shared" si="7412"/>
        <v/>
      </c>
      <c r="C4827" s="3" t="str">
        <f t="shared" ref="C4827" si="7469">IF(A4827="","",IF(ISERR(FIND("###  (",A4827)),IF(OR(RIGHT(A4827,9)="ACTIVATED",RIGHT(A4827,6)="sukses",RIGHT(A4827,2)="OK"),"OK",VALUE(MID(A4829,FIND(":",A4829)+2,(LEN(A4829)+1)-(FIND(":",A4829)+2)))),"REJECTED"))</f>
        <v/>
      </c>
      <c r="D4827" s="3" t="str">
        <f t="shared" ref="D4827:D4890" si="7470">IF(A4827="","",IF(ISERR(FIND("###  (",A4827)),IF(OR(RIGHT(A4827,9)="ACTIVATED",RIGHT(A4827,6)="sukses",RIGHT(A4827,2)="OK"),"OK",IF(VALUE(MID(A4827,FIND("ce ",A4827)+2,(LEN(A4827)+1)-(FIND("ce ",A4827)+2)))=0,VALUE(MID(A4827,FIND("nt ",A4827)+2,(FIND(", Af",A4827)-(FIND("nt ",A4827)+2)))),VALUE(MID(A4827,FIND("ce ",A4827)+2,(LEN(A4827)+1)-(FIND("ce ",A4827)+2))))),"REJECTED"))</f>
        <v/>
      </c>
      <c r="E4827" t="str">
        <f t="shared" ref="E4827" si="7471"><![CDATA[IF(A4827="","",IF(AND(B4827="REJECTED",C4827="REJECTED",D4827="REJECTED"),"REJECTED",IF(AND(B4827="Charged",D4827>0),"TRUE",IF(AND(B4827=C4827,B4827=D4827),"TRUE",IF(AND(B4827=D4827,B4827<>C4827),"TRUE ROAMING",IF(LEFT(B4827,3)="not",IF(AND(D4827<>VALUE(RIGHT(B4827,LEN(B4827)-3)),C4827=D4827,D4827<>0),"TRUE",IF(AND(D4827<>VALUE(RIGHT(B4827,LEN(B4827)-3)),C4827<>D4827,D4827<>0),"TRUE ROAMING","FALSE")),"FALSE"))))))]]></f>
        <v/>
      </c>
    </row>
    <row r="4829" spans="2:5" x14ac:dyDescent="0.25">
      <c r="B4829" t="str">
        <f t="shared" ref="B4829:B4892" si="7472">IF(A4830="","","Kalkulasi Bonus")</f>
        <v/>
      </c>
      <c r="C4829" s="4" t="str">
        <f t="shared" ref="C4829:C4892" si="7473">IF(A4830="","",SUBSTITUTE(MID(A4830,FIND("[",A4830)+1,FIND("]",A4830,2)-(FIND("[",A4830)+1)),"-"," "))</f>
        <v/>
      </c>
      <c r="D4829" s="4"/>
      <c r="E4829" s="4"/>
    </row>
    <row r="4830" spans="2:5" x14ac:dyDescent="0.25">
      <c r="B4830" t="str">
        <f t="shared" ref="B4830:B4893" si="7474">IF(A4830="","","Result Bonus")</f>
        <v/>
      </c>
      <c r="C4830" s="4" t="str">
        <f t="shared" ref="C4830:C4893" si="7475">IF(A4830="","",MID(A4830,FIND(":",A4830)+2,(LEN(A4830)+1)-(FIND(":",A4830)+2)))</f>
        <v/>
      </c>
      <c r="D4830" s="4"/>
      <c r="E4830" s="4"/>
    </row>
    <row r="4832" spans="2:5" x14ac:dyDescent="0.25">
      <c r="B4832" s="3" t="str">
        <f t="shared" si="7412"/>
        <v/>
      </c>
      <c r="C4832" s="3" t="str">
        <f t="shared" ref="C4832" si="7476">IF(A4832="","",IF(ISERR(FIND("###  (",A4832)),IF(OR(RIGHT(A4832,9)="ACTIVATED",RIGHT(A4832,6)="sukses",RIGHT(A4832,2)="OK"),"OK",VALUE(MID(A4834,FIND(":",A4834)+2,(LEN(A4834)+1)-(FIND(":",A4834)+2)))),"REJECTED"))</f>
        <v/>
      </c>
      <c r="D4832" s="3" t="str">
        <f t="shared" ref="D4832:D4895" si="7477">IF(A4832="","",IF(ISERR(FIND("###  (",A4832)),IF(OR(RIGHT(A4832,9)="ACTIVATED",RIGHT(A4832,6)="sukses",RIGHT(A4832,2)="OK"),"OK",IF(VALUE(MID(A4832,FIND("ce ",A4832)+2,(LEN(A4832)+1)-(FIND("ce ",A4832)+2)))=0,VALUE(MID(A4832,FIND("nt ",A4832)+2,(FIND(", Af",A4832)-(FIND("nt ",A4832)+2)))),VALUE(MID(A4832,FIND("ce ",A4832)+2,(LEN(A4832)+1)-(FIND("ce ",A4832)+2))))),"REJECTED"))</f>
        <v/>
      </c>
      <c r="E4832" t="str">
        <f t="shared" ref="E4832" si="7478"><![CDATA[IF(A4832="","",IF(AND(B4832="REJECTED",C4832="REJECTED",D4832="REJECTED"),"REJECTED",IF(AND(B4832="Charged",D4832>0),"TRUE",IF(AND(B4832=C4832,B4832=D4832),"TRUE",IF(AND(B4832=D4832,B4832<>C4832),"TRUE ROAMING",IF(LEFT(B4832,3)="not",IF(AND(D4832<>VALUE(RIGHT(B4832,LEN(B4832)-3)),C4832=D4832,D4832<>0),"TRUE",IF(AND(D4832<>VALUE(RIGHT(B4832,LEN(B4832)-3)),C4832<>D4832,D4832<>0),"TRUE ROAMING","FALSE")),"FALSE"))))))]]></f>
        <v/>
      </c>
    </row>
    <row r="4834" spans="2:5" x14ac:dyDescent="0.25">
      <c r="B4834" t="str">
        <f t="shared" ref="B4834:B4897" si="7479">IF(A4835="","","Kalkulasi Bonus")</f>
        <v/>
      </c>
      <c r="C4834" s="4" t="str">
        <f t="shared" ref="C4834:C4897" si="7480">IF(A4835="","",SUBSTITUTE(MID(A4835,FIND("[",A4835)+1,FIND("]",A4835,2)-(FIND("[",A4835)+1)),"-"," "))</f>
        <v/>
      </c>
      <c r="D4834" s="4"/>
      <c r="E4834" s="4"/>
    </row>
    <row r="4835" spans="2:5" x14ac:dyDescent="0.25">
      <c r="B4835" t="str">
        <f t="shared" ref="B4835:B4898" si="7481">IF(A4835="","","Result Bonus")</f>
        <v/>
      </c>
      <c r="C4835" s="4" t="str">
        <f t="shared" ref="C4835:C4898" si="7482">IF(A4835="","",MID(A4835,FIND(":",A4835)+2,(LEN(A4835)+1)-(FIND(":",A4835)+2)))</f>
        <v/>
      </c>
      <c r="D4835" s="4"/>
      <c r="E4835" s="4"/>
    </row>
    <row r="4837" spans="2:5" x14ac:dyDescent="0.25">
      <c r="B4837" s="3" t="str">
        <f t="shared" si="7412"/>
        <v/>
      </c>
      <c r="C4837" s="3" t="str">
        <f t="shared" ref="C4837" si="7483">IF(A4837="","",IF(ISERR(FIND("###  (",A4837)),IF(OR(RIGHT(A4837,9)="ACTIVATED",RIGHT(A4837,6)="sukses",RIGHT(A4837,2)="OK"),"OK",VALUE(MID(A4839,FIND(":",A4839)+2,(LEN(A4839)+1)-(FIND(":",A4839)+2)))),"REJECTED"))</f>
        <v/>
      </c>
      <c r="D4837" s="3" t="str">
        <f t="shared" ref="D4837:D4900" si="7484">IF(A4837="","",IF(ISERR(FIND("###  (",A4837)),IF(OR(RIGHT(A4837,9)="ACTIVATED",RIGHT(A4837,6)="sukses",RIGHT(A4837,2)="OK"),"OK",IF(VALUE(MID(A4837,FIND("ce ",A4837)+2,(LEN(A4837)+1)-(FIND("ce ",A4837)+2)))=0,VALUE(MID(A4837,FIND("nt ",A4837)+2,(FIND(", Af",A4837)-(FIND("nt ",A4837)+2)))),VALUE(MID(A4837,FIND("ce ",A4837)+2,(LEN(A4837)+1)-(FIND("ce ",A4837)+2))))),"REJECTED"))</f>
        <v/>
      </c>
      <c r="E4837" t="str">
        <f t="shared" ref="E4837" si="7485"><![CDATA[IF(A4837="","",IF(AND(B4837="REJECTED",C4837="REJECTED",D4837="REJECTED"),"REJECTED",IF(AND(B4837="Charged",D4837>0),"TRUE",IF(AND(B4837=C4837,B4837=D4837),"TRUE",IF(AND(B4837=D4837,B4837<>C4837),"TRUE ROAMING",IF(LEFT(B4837,3)="not",IF(AND(D4837<>VALUE(RIGHT(B4837,LEN(B4837)-3)),C4837=D4837,D4837<>0),"TRUE",IF(AND(D4837<>VALUE(RIGHT(B4837,LEN(B4837)-3)),C4837<>D4837,D4837<>0),"TRUE ROAMING","FALSE")),"FALSE"))))))]]></f>
        <v/>
      </c>
    </row>
    <row r="4839" spans="2:5" x14ac:dyDescent="0.25">
      <c r="B4839" t="str">
        <f t="shared" ref="B4839:B4902" si="7486">IF(A4840="","","Kalkulasi Bonus")</f>
        <v/>
      </c>
      <c r="C4839" s="4" t="str">
        <f t="shared" ref="C4839:C4902" si="7487">IF(A4840="","",SUBSTITUTE(MID(A4840,FIND("[",A4840)+1,FIND("]",A4840,2)-(FIND("[",A4840)+1)),"-"," "))</f>
        <v/>
      </c>
      <c r="D4839" s="4"/>
      <c r="E4839" s="4"/>
    </row>
    <row r="4840" spans="2:5" x14ac:dyDescent="0.25">
      <c r="B4840" t="str">
        <f t="shared" ref="B4840:B4903" si="7488">IF(A4840="","","Result Bonus")</f>
        <v/>
      </c>
      <c r="C4840" s="4" t="str">
        <f t="shared" ref="C4840:C4903" si="7489">IF(A4840="","",MID(A4840,FIND(":",A4840)+2,(LEN(A4840)+1)-(FIND(":",A4840)+2)))</f>
        <v/>
      </c>
      <c r="D4840" s="4"/>
      <c r="E4840" s="4"/>
    </row>
    <row r="4842" spans="2:5" x14ac:dyDescent="0.25">
      <c r="B4842" s="3" t="str">
        <f t="shared" si="7412"/>
        <v/>
      </c>
      <c r="C4842" s="3" t="str">
        <f t="shared" ref="C4842" si="7490">IF(A4842="","",IF(ISERR(FIND("###  (",A4842)),IF(OR(RIGHT(A4842,9)="ACTIVATED",RIGHT(A4842,6)="sukses",RIGHT(A4842,2)="OK"),"OK",VALUE(MID(A4844,FIND(":",A4844)+2,(LEN(A4844)+1)-(FIND(":",A4844)+2)))),"REJECTED"))</f>
        <v/>
      </c>
      <c r="D4842" s="3" t="str">
        <f t="shared" ref="D4842:D4905" si="7491">IF(A4842="","",IF(ISERR(FIND("###  (",A4842)),IF(OR(RIGHT(A4842,9)="ACTIVATED",RIGHT(A4842,6)="sukses",RIGHT(A4842,2)="OK"),"OK",IF(VALUE(MID(A4842,FIND("ce ",A4842)+2,(LEN(A4842)+1)-(FIND("ce ",A4842)+2)))=0,VALUE(MID(A4842,FIND("nt ",A4842)+2,(FIND(", Af",A4842)-(FIND("nt ",A4842)+2)))),VALUE(MID(A4842,FIND("ce ",A4842)+2,(LEN(A4842)+1)-(FIND("ce ",A4842)+2))))),"REJECTED"))</f>
        <v/>
      </c>
      <c r="E4842" t="str">
        <f t="shared" ref="E4842" si="7492"><![CDATA[IF(A4842="","",IF(AND(B4842="REJECTED",C4842="REJECTED",D4842="REJECTED"),"REJECTED",IF(AND(B4842="Charged",D4842>0),"TRUE",IF(AND(B4842=C4842,B4842=D4842),"TRUE",IF(AND(B4842=D4842,B4842<>C4842),"TRUE ROAMING",IF(LEFT(B4842,3)="not",IF(AND(D4842<>VALUE(RIGHT(B4842,LEN(B4842)-3)),C4842=D4842,D4842<>0),"TRUE",IF(AND(D4842<>VALUE(RIGHT(B4842,LEN(B4842)-3)),C4842<>D4842,D4842<>0),"TRUE ROAMING","FALSE")),"FALSE"))))))]]></f>
        <v/>
      </c>
    </row>
    <row r="4844" spans="2:5" x14ac:dyDescent="0.25">
      <c r="B4844" t="str">
        <f t="shared" ref="B4844:B4907" si="7493">IF(A4845="","","Kalkulasi Bonus")</f>
        <v/>
      </c>
      <c r="C4844" s="4" t="str">
        <f t="shared" ref="C4844:C4907" si="7494">IF(A4845="","",SUBSTITUTE(MID(A4845,FIND("[",A4845)+1,FIND("]",A4845,2)-(FIND("[",A4845)+1)),"-"," "))</f>
        <v/>
      </c>
      <c r="D4844" s="4"/>
      <c r="E4844" s="4"/>
    </row>
    <row r="4845" spans="2:5" x14ac:dyDescent="0.25">
      <c r="B4845" t="str">
        <f t="shared" ref="B4845:B4908" si="7495">IF(A4845="","","Result Bonus")</f>
        <v/>
      </c>
      <c r="C4845" s="4" t="str">
        <f t="shared" ref="C4845:C4908" si="7496">IF(A4845="","",MID(A4845,FIND(":",A4845)+2,(LEN(A4845)+1)-(FIND(":",A4845)+2)))</f>
        <v/>
      </c>
      <c r="D4845" s="4"/>
      <c r="E4845" s="4"/>
    </row>
    <row r="4847" spans="2:5" x14ac:dyDescent="0.25">
      <c r="B4847" s="3" t="str">
        <f t="shared" si="7412"/>
        <v/>
      </c>
      <c r="C4847" s="3" t="str">
        <f t="shared" ref="C4847" si="7497">IF(A4847="","",IF(ISERR(FIND("###  (",A4847)),IF(OR(RIGHT(A4847,9)="ACTIVATED",RIGHT(A4847,6)="sukses",RIGHT(A4847,2)="OK"),"OK",VALUE(MID(A4849,FIND(":",A4849)+2,(LEN(A4849)+1)-(FIND(":",A4849)+2)))),"REJECTED"))</f>
        <v/>
      </c>
      <c r="D4847" s="3" t="str">
        <f t="shared" ref="D4847:D4910" si="7498">IF(A4847="","",IF(ISERR(FIND("###  (",A4847)),IF(OR(RIGHT(A4847,9)="ACTIVATED",RIGHT(A4847,6)="sukses",RIGHT(A4847,2)="OK"),"OK",IF(VALUE(MID(A4847,FIND("ce ",A4847)+2,(LEN(A4847)+1)-(FIND("ce ",A4847)+2)))=0,VALUE(MID(A4847,FIND("nt ",A4847)+2,(FIND(", Af",A4847)-(FIND("nt ",A4847)+2)))),VALUE(MID(A4847,FIND("ce ",A4847)+2,(LEN(A4847)+1)-(FIND("ce ",A4847)+2))))),"REJECTED"))</f>
        <v/>
      </c>
      <c r="E4847" t="str">
        <f t="shared" ref="E4847" si="7499"><![CDATA[IF(A4847="","",IF(AND(B4847="REJECTED",C4847="REJECTED",D4847="REJECTED"),"REJECTED",IF(AND(B4847="Charged",D4847>0),"TRUE",IF(AND(B4847=C4847,B4847=D4847),"TRUE",IF(AND(B4847=D4847,B4847<>C4847),"TRUE ROAMING",IF(LEFT(B4847,3)="not",IF(AND(D4847<>VALUE(RIGHT(B4847,LEN(B4847)-3)),C4847=D4847,D4847<>0),"TRUE",IF(AND(D4847<>VALUE(RIGHT(B4847,LEN(B4847)-3)),C4847<>D4847,D4847<>0),"TRUE ROAMING","FALSE")),"FALSE"))))))]]></f>
        <v/>
      </c>
    </row>
    <row r="4849" spans="2:5" x14ac:dyDescent="0.25">
      <c r="B4849" t="str">
        <f t="shared" ref="B4849:B4912" si="7500">IF(A4850="","","Kalkulasi Bonus")</f>
        <v/>
      </c>
      <c r="C4849" s="4" t="str">
        <f t="shared" ref="C4849:C4912" si="7501">IF(A4850="","",SUBSTITUTE(MID(A4850,FIND("[",A4850)+1,FIND("]",A4850,2)-(FIND("[",A4850)+1)),"-"," "))</f>
        <v/>
      </c>
      <c r="D4849" s="4"/>
      <c r="E4849" s="4"/>
    </row>
    <row r="4850" spans="2:5" x14ac:dyDescent="0.25">
      <c r="B4850" t="str">
        <f t="shared" ref="B4850:B4913" si="7502">IF(A4850="","","Result Bonus")</f>
        <v/>
      </c>
      <c r="C4850" s="4" t="str">
        <f t="shared" ref="C4850:C4913" si="7503">IF(A4850="","",MID(A4850,FIND(":",A4850)+2,(LEN(A4850)+1)-(FIND(":",A4850)+2)))</f>
        <v/>
      </c>
      <c r="D4850" s="4"/>
      <c r="E4850" s="4"/>
    </row>
    <row r="4852" spans="2:5" x14ac:dyDescent="0.25">
      <c r="B4852" s="3" t="str">
        <f t="shared" ref="B4852:B4912" si="7504">IF(A4852="","",IF(ISERR(FIND("###  (",A4852)),IF(OR(RIGHT(A4852,9)="ACTIVATED",RIGHT(A4852,6)="sukses",RIGHT(A4852,2)="OK"),"OK",IF(ISERR(VALUE(MID(A4852,FIND("[",A4852)+1,FIND("]",A4852,2)-(FIND("[",A4852)+1)))),MID(A4852,FIND("[",A4852)+1,FIND("]",A4852,2)-(FIND("[",A4852)+1)),VALUE(MID(A4852,FIND("[",A4852)+1,FIND("]",A4852,2)-(FIND("[",A4852)+1))))),"REJECTED"))</f>
        <v/>
      </c>
      <c r="C4852" s="3" t="str">
        <f t="shared" ref="C4852" si="7505">IF(A4852="","",IF(ISERR(FIND("###  (",A4852)),IF(OR(RIGHT(A4852,9)="ACTIVATED",RIGHT(A4852,6)="sukses",RIGHT(A4852,2)="OK"),"OK",VALUE(MID(A4854,FIND(":",A4854)+2,(LEN(A4854)+1)-(FIND(":",A4854)+2)))),"REJECTED"))</f>
        <v/>
      </c>
      <c r="D4852" s="3" t="str">
        <f t="shared" ref="D4852:D4915" si="7506">IF(A4852="","",IF(ISERR(FIND("###  (",A4852)),IF(OR(RIGHT(A4852,9)="ACTIVATED",RIGHT(A4852,6)="sukses",RIGHT(A4852,2)="OK"),"OK",IF(VALUE(MID(A4852,FIND("ce ",A4852)+2,(LEN(A4852)+1)-(FIND("ce ",A4852)+2)))=0,VALUE(MID(A4852,FIND("nt ",A4852)+2,(FIND(", Af",A4852)-(FIND("nt ",A4852)+2)))),VALUE(MID(A4852,FIND("ce ",A4852)+2,(LEN(A4852)+1)-(FIND("ce ",A4852)+2))))),"REJECTED"))</f>
        <v/>
      </c>
      <c r="E4852" t="str">
        <f t="shared" ref="E4852" si="7507"><![CDATA[IF(A4852="","",IF(AND(B4852="REJECTED",C4852="REJECTED",D4852="REJECTED"),"REJECTED",IF(AND(B4852="Charged",D4852>0),"TRUE",IF(AND(B4852=C4852,B4852=D4852),"TRUE",IF(AND(B4852=D4852,B4852<>C4852),"TRUE ROAMING",IF(LEFT(B4852,3)="not",IF(AND(D4852<>VALUE(RIGHT(B4852,LEN(B4852)-3)),C4852=D4852,D4852<>0),"TRUE",IF(AND(D4852<>VALUE(RIGHT(B4852,LEN(B4852)-3)),C4852<>D4852,D4852<>0),"TRUE ROAMING","FALSE")),"FALSE"))))))]]></f>
        <v/>
      </c>
    </row>
    <row r="4854" spans="2:5" x14ac:dyDescent="0.25">
      <c r="B4854" t="str">
        <f t="shared" ref="B4854:B4917" si="7508">IF(A4855="","","Kalkulasi Bonus")</f>
        <v/>
      </c>
      <c r="C4854" s="4" t="str">
        <f t="shared" ref="C4854:C4917" si="7509">IF(A4855="","",SUBSTITUTE(MID(A4855,FIND("[",A4855)+1,FIND("]",A4855,2)-(FIND("[",A4855)+1)),"-"," "))</f>
        <v/>
      </c>
      <c r="D4854" s="4"/>
      <c r="E4854" s="4"/>
    </row>
    <row r="4855" spans="2:5" x14ac:dyDescent="0.25">
      <c r="B4855" t="str">
        <f t="shared" ref="B4855:B4918" si="7510">IF(A4855="","","Result Bonus")</f>
        <v/>
      </c>
      <c r="C4855" s="4" t="str">
        <f t="shared" ref="C4855:C4918" si="7511">IF(A4855="","",MID(A4855,FIND(":",A4855)+2,(LEN(A4855)+1)-(FIND(":",A4855)+2)))</f>
        <v/>
      </c>
      <c r="D4855" s="4"/>
      <c r="E4855" s="4"/>
    </row>
    <row r="4857" spans="2:5" x14ac:dyDescent="0.25">
      <c r="B4857" s="3" t="str">
        <f t="shared" si="7504"/>
        <v/>
      </c>
      <c r="C4857" s="3" t="str">
        <f t="shared" ref="C4857" si="7512">IF(A4857="","",IF(ISERR(FIND("###  (",A4857)),IF(OR(RIGHT(A4857,9)="ACTIVATED",RIGHT(A4857,6)="sukses",RIGHT(A4857,2)="OK"),"OK",VALUE(MID(A4859,FIND(":",A4859)+2,(LEN(A4859)+1)-(FIND(":",A4859)+2)))),"REJECTED"))</f>
        <v/>
      </c>
      <c r="D4857" s="3" t="str">
        <f t="shared" ref="D4857:D4920" si="7513">IF(A4857="","",IF(ISERR(FIND("###  (",A4857)),IF(OR(RIGHT(A4857,9)="ACTIVATED",RIGHT(A4857,6)="sukses",RIGHT(A4857,2)="OK"),"OK",IF(VALUE(MID(A4857,FIND("ce ",A4857)+2,(LEN(A4857)+1)-(FIND("ce ",A4857)+2)))=0,VALUE(MID(A4857,FIND("nt ",A4857)+2,(FIND(", Af",A4857)-(FIND("nt ",A4857)+2)))),VALUE(MID(A4857,FIND("ce ",A4857)+2,(LEN(A4857)+1)-(FIND("ce ",A4857)+2))))),"REJECTED"))</f>
        <v/>
      </c>
      <c r="E4857" t="str">
        <f t="shared" ref="E4857" si="7514"><![CDATA[IF(A4857="","",IF(AND(B4857="REJECTED",C4857="REJECTED",D4857="REJECTED"),"REJECTED",IF(AND(B4857="Charged",D4857>0),"TRUE",IF(AND(B4857=C4857,B4857=D4857),"TRUE",IF(AND(B4857=D4857,B4857<>C4857),"TRUE ROAMING",IF(LEFT(B4857,3)="not",IF(AND(D4857<>VALUE(RIGHT(B4857,LEN(B4857)-3)),C4857=D4857,D4857<>0),"TRUE",IF(AND(D4857<>VALUE(RIGHT(B4857,LEN(B4857)-3)),C4857<>D4857,D4857<>0),"TRUE ROAMING","FALSE")),"FALSE"))))))]]></f>
        <v/>
      </c>
    </row>
    <row r="4859" spans="2:5" x14ac:dyDescent="0.25">
      <c r="B4859" t="str">
        <f t="shared" ref="B4859:B4922" si="7515">IF(A4860="","","Kalkulasi Bonus")</f>
        <v/>
      </c>
      <c r="C4859" s="4" t="str">
        <f t="shared" ref="C4859:C4922" si="7516">IF(A4860="","",SUBSTITUTE(MID(A4860,FIND("[",A4860)+1,FIND("]",A4860,2)-(FIND("[",A4860)+1)),"-"," "))</f>
        <v/>
      </c>
      <c r="D4859" s="4"/>
      <c r="E4859" s="4"/>
    </row>
    <row r="4860" spans="2:5" x14ac:dyDescent="0.25">
      <c r="B4860" t="str">
        <f t="shared" ref="B4860:B4923" si="7517">IF(A4860="","","Result Bonus")</f>
        <v/>
      </c>
      <c r="C4860" s="4" t="str">
        <f t="shared" ref="C4860:C4923" si="7518">IF(A4860="","",MID(A4860,FIND(":",A4860)+2,(LEN(A4860)+1)-(FIND(":",A4860)+2)))</f>
        <v/>
      </c>
      <c r="D4860" s="4"/>
      <c r="E4860" s="4"/>
    </row>
    <row r="4862" spans="2:5" x14ac:dyDescent="0.25">
      <c r="B4862" s="3" t="str">
        <f t="shared" si="7504"/>
        <v/>
      </c>
      <c r="C4862" s="3" t="str">
        <f t="shared" ref="C4862" si="7519">IF(A4862="","",IF(ISERR(FIND("###  (",A4862)),IF(OR(RIGHT(A4862,9)="ACTIVATED",RIGHT(A4862,6)="sukses",RIGHT(A4862,2)="OK"),"OK",VALUE(MID(A4864,FIND(":",A4864)+2,(LEN(A4864)+1)-(FIND(":",A4864)+2)))),"REJECTED"))</f>
        <v/>
      </c>
      <c r="D4862" s="3" t="str">
        <f t="shared" ref="D4862:D4925" si="7520">IF(A4862="","",IF(ISERR(FIND("###  (",A4862)),IF(OR(RIGHT(A4862,9)="ACTIVATED",RIGHT(A4862,6)="sukses",RIGHT(A4862,2)="OK"),"OK",IF(VALUE(MID(A4862,FIND("ce ",A4862)+2,(LEN(A4862)+1)-(FIND("ce ",A4862)+2)))=0,VALUE(MID(A4862,FIND("nt ",A4862)+2,(FIND(", Af",A4862)-(FIND("nt ",A4862)+2)))),VALUE(MID(A4862,FIND("ce ",A4862)+2,(LEN(A4862)+1)-(FIND("ce ",A4862)+2))))),"REJECTED"))</f>
        <v/>
      </c>
      <c r="E4862" t="str">
        <f t="shared" ref="E4862" si="7521"><![CDATA[IF(A4862="","",IF(AND(B4862="REJECTED",C4862="REJECTED",D4862="REJECTED"),"REJECTED",IF(AND(B4862="Charged",D4862>0),"TRUE",IF(AND(B4862=C4862,B4862=D4862),"TRUE",IF(AND(B4862=D4862,B4862<>C4862),"TRUE ROAMING",IF(LEFT(B4862,3)="not",IF(AND(D4862<>VALUE(RIGHT(B4862,LEN(B4862)-3)),C4862=D4862,D4862<>0),"TRUE",IF(AND(D4862<>VALUE(RIGHT(B4862,LEN(B4862)-3)),C4862<>D4862,D4862<>0),"TRUE ROAMING","FALSE")),"FALSE"))))))]]></f>
        <v/>
      </c>
    </row>
    <row r="4864" spans="2:5" x14ac:dyDescent="0.25">
      <c r="B4864" t="str">
        <f t="shared" ref="B4864:B4927" si="7522">IF(A4865="","","Kalkulasi Bonus")</f>
        <v/>
      </c>
      <c r="C4864" s="4" t="str">
        <f t="shared" ref="C4864:C4927" si="7523">IF(A4865="","",SUBSTITUTE(MID(A4865,FIND("[",A4865)+1,FIND("]",A4865,2)-(FIND("[",A4865)+1)),"-"," "))</f>
        <v/>
      </c>
      <c r="D4864" s="4"/>
      <c r="E4864" s="4"/>
    </row>
    <row r="4865" spans="2:5" x14ac:dyDescent="0.25">
      <c r="B4865" t="str">
        <f t="shared" ref="B4865:B4928" si="7524">IF(A4865="","","Result Bonus")</f>
        <v/>
      </c>
      <c r="C4865" s="4" t="str">
        <f t="shared" ref="C4865:C4928" si="7525">IF(A4865="","",MID(A4865,FIND(":",A4865)+2,(LEN(A4865)+1)-(FIND(":",A4865)+2)))</f>
        <v/>
      </c>
      <c r="D4865" s="4"/>
      <c r="E4865" s="4"/>
    </row>
    <row r="4867" spans="2:5" x14ac:dyDescent="0.25">
      <c r="B4867" s="3" t="str">
        <f t="shared" si="7504"/>
        <v/>
      </c>
      <c r="C4867" s="3" t="str">
        <f t="shared" ref="C4867" si="7526">IF(A4867="","",IF(ISERR(FIND("###  (",A4867)),IF(OR(RIGHT(A4867,9)="ACTIVATED",RIGHT(A4867,6)="sukses",RIGHT(A4867,2)="OK"),"OK",VALUE(MID(A4869,FIND(":",A4869)+2,(LEN(A4869)+1)-(FIND(":",A4869)+2)))),"REJECTED"))</f>
        <v/>
      </c>
      <c r="D4867" s="3" t="str">
        <f t="shared" ref="D4867:D4930" si="7527">IF(A4867="","",IF(ISERR(FIND("###  (",A4867)),IF(OR(RIGHT(A4867,9)="ACTIVATED",RIGHT(A4867,6)="sukses",RIGHT(A4867,2)="OK"),"OK",IF(VALUE(MID(A4867,FIND("ce ",A4867)+2,(LEN(A4867)+1)-(FIND("ce ",A4867)+2)))=0,VALUE(MID(A4867,FIND("nt ",A4867)+2,(FIND(", Af",A4867)-(FIND("nt ",A4867)+2)))),VALUE(MID(A4867,FIND("ce ",A4867)+2,(LEN(A4867)+1)-(FIND("ce ",A4867)+2))))),"REJECTED"))</f>
        <v/>
      </c>
      <c r="E4867" t="str">
        <f t="shared" ref="E4867" si="7528"><![CDATA[IF(A4867="","",IF(AND(B4867="REJECTED",C4867="REJECTED",D4867="REJECTED"),"REJECTED",IF(AND(B4867="Charged",D4867>0),"TRUE",IF(AND(B4867=C4867,B4867=D4867),"TRUE",IF(AND(B4867=D4867,B4867<>C4867),"TRUE ROAMING",IF(LEFT(B4867,3)="not",IF(AND(D4867<>VALUE(RIGHT(B4867,LEN(B4867)-3)),C4867=D4867,D4867<>0),"TRUE",IF(AND(D4867<>VALUE(RIGHT(B4867,LEN(B4867)-3)),C4867<>D4867,D4867<>0),"TRUE ROAMING","FALSE")),"FALSE"))))))]]></f>
        <v/>
      </c>
    </row>
    <row r="4869" spans="2:5" x14ac:dyDescent="0.25">
      <c r="B4869" t="str">
        <f t="shared" ref="B4869:B4932" si="7529">IF(A4870="","","Kalkulasi Bonus")</f>
        <v/>
      </c>
      <c r="C4869" s="4" t="str">
        <f t="shared" ref="C4869:C4932" si="7530">IF(A4870="","",SUBSTITUTE(MID(A4870,FIND("[",A4870)+1,FIND("]",A4870,2)-(FIND("[",A4870)+1)),"-"," "))</f>
        <v/>
      </c>
      <c r="D4869" s="4"/>
      <c r="E4869" s="4"/>
    </row>
    <row r="4870" spans="2:5" x14ac:dyDescent="0.25">
      <c r="B4870" t="str">
        <f t="shared" ref="B4870:B4933" si="7531">IF(A4870="","","Result Bonus")</f>
        <v/>
      </c>
      <c r="C4870" s="4" t="str">
        <f t="shared" ref="C4870:C4933" si="7532">IF(A4870="","",MID(A4870,FIND(":",A4870)+2,(LEN(A4870)+1)-(FIND(":",A4870)+2)))</f>
        <v/>
      </c>
      <c r="D4870" s="4"/>
      <c r="E4870" s="4"/>
    </row>
    <row r="4872" spans="2:5" x14ac:dyDescent="0.25">
      <c r="B4872" s="3" t="str">
        <f t="shared" si="7504"/>
        <v/>
      </c>
      <c r="C4872" s="3" t="str">
        <f t="shared" ref="C4872" si="7533">IF(A4872="","",IF(ISERR(FIND("###  (",A4872)),IF(OR(RIGHT(A4872,9)="ACTIVATED",RIGHT(A4872,6)="sukses",RIGHT(A4872,2)="OK"),"OK",VALUE(MID(A4874,FIND(":",A4874)+2,(LEN(A4874)+1)-(FIND(":",A4874)+2)))),"REJECTED"))</f>
        <v/>
      </c>
      <c r="D4872" s="3" t="str">
        <f t="shared" ref="D4872:D4935" si="7534">IF(A4872="","",IF(ISERR(FIND("###  (",A4872)),IF(OR(RIGHT(A4872,9)="ACTIVATED",RIGHT(A4872,6)="sukses",RIGHT(A4872,2)="OK"),"OK",IF(VALUE(MID(A4872,FIND("ce ",A4872)+2,(LEN(A4872)+1)-(FIND("ce ",A4872)+2)))=0,VALUE(MID(A4872,FIND("nt ",A4872)+2,(FIND(", Af",A4872)-(FIND("nt ",A4872)+2)))),VALUE(MID(A4872,FIND("ce ",A4872)+2,(LEN(A4872)+1)-(FIND("ce ",A4872)+2))))),"REJECTED"))</f>
        <v/>
      </c>
      <c r="E4872" t="str">
        <f t="shared" ref="E4872" si="7535"><![CDATA[IF(A4872="","",IF(AND(B4872="REJECTED",C4872="REJECTED",D4872="REJECTED"),"REJECTED",IF(AND(B4872="Charged",D4872>0),"TRUE",IF(AND(B4872=C4872,B4872=D4872),"TRUE",IF(AND(B4872=D4872,B4872<>C4872),"TRUE ROAMING",IF(LEFT(B4872,3)="not",IF(AND(D4872<>VALUE(RIGHT(B4872,LEN(B4872)-3)),C4872=D4872,D4872<>0),"TRUE",IF(AND(D4872<>VALUE(RIGHT(B4872,LEN(B4872)-3)),C4872<>D4872,D4872<>0),"TRUE ROAMING","FALSE")),"FALSE"))))))]]></f>
        <v/>
      </c>
    </row>
    <row r="4874" spans="2:5" x14ac:dyDescent="0.25">
      <c r="B4874" t="str">
        <f t="shared" ref="B4874:B4937" si="7536">IF(A4875="","","Kalkulasi Bonus")</f>
        <v/>
      </c>
      <c r="C4874" s="4" t="str">
        <f t="shared" ref="C4874:C4937" si="7537">IF(A4875="","",SUBSTITUTE(MID(A4875,FIND("[",A4875)+1,FIND("]",A4875,2)-(FIND("[",A4875)+1)),"-"," "))</f>
        <v/>
      </c>
      <c r="D4874" s="4"/>
      <c r="E4874" s="4"/>
    </row>
    <row r="4875" spans="2:5" x14ac:dyDescent="0.25">
      <c r="B4875" t="str">
        <f t="shared" ref="B4875:B4938" si="7538">IF(A4875="","","Result Bonus")</f>
        <v/>
      </c>
      <c r="C4875" s="4" t="str">
        <f t="shared" ref="C4875:C4938" si="7539">IF(A4875="","",MID(A4875,FIND(":",A4875)+2,(LEN(A4875)+1)-(FIND(":",A4875)+2)))</f>
        <v/>
      </c>
      <c r="D4875" s="4"/>
      <c r="E4875" s="4"/>
    </row>
    <row r="4877" spans="2:5" x14ac:dyDescent="0.25">
      <c r="B4877" s="3" t="str">
        <f t="shared" si="7504"/>
        <v/>
      </c>
      <c r="C4877" s="3" t="str">
        <f t="shared" ref="C4877" si="7540">IF(A4877="","",IF(ISERR(FIND("###  (",A4877)),IF(OR(RIGHT(A4877,9)="ACTIVATED",RIGHT(A4877,6)="sukses",RIGHT(A4877,2)="OK"),"OK",VALUE(MID(A4879,FIND(":",A4879)+2,(LEN(A4879)+1)-(FIND(":",A4879)+2)))),"REJECTED"))</f>
        <v/>
      </c>
      <c r="D4877" s="3" t="str">
        <f t="shared" ref="D4877:D4940" si="7541">IF(A4877="","",IF(ISERR(FIND("###  (",A4877)),IF(OR(RIGHT(A4877,9)="ACTIVATED",RIGHT(A4877,6)="sukses",RIGHT(A4877,2)="OK"),"OK",IF(VALUE(MID(A4877,FIND("ce ",A4877)+2,(LEN(A4877)+1)-(FIND("ce ",A4877)+2)))=0,VALUE(MID(A4877,FIND("nt ",A4877)+2,(FIND(", Af",A4877)-(FIND("nt ",A4877)+2)))),VALUE(MID(A4877,FIND("ce ",A4877)+2,(LEN(A4877)+1)-(FIND("ce ",A4877)+2))))),"REJECTED"))</f>
        <v/>
      </c>
      <c r="E4877" t="str">
        <f t="shared" ref="E4877" si="7542"><![CDATA[IF(A4877="","",IF(AND(B4877="REJECTED",C4877="REJECTED",D4877="REJECTED"),"REJECTED",IF(AND(B4877="Charged",D4877>0),"TRUE",IF(AND(B4877=C4877,B4877=D4877),"TRUE",IF(AND(B4877=D4877,B4877<>C4877),"TRUE ROAMING",IF(LEFT(B4877,3)="not",IF(AND(D4877<>VALUE(RIGHT(B4877,LEN(B4877)-3)),C4877=D4877,D4877<>0),"TRUE",IF(AND(D4877<>VALUE(RIGHT(B4877,LEN(B4877)-3)),C4877<>D4877,D4877<>0),"TRUE ROAMING","FALSE")),"FALSE"))))))]]></f>
        <v/>
      </c>
    </row>
    <row r="4879" spans="2:5" x14ac:dyDescent="0.25">
      <c r="B4879" t="str">
        <f t="shared" ref="B4879:B4942" si="7543">IF(A4880="","","Kalkulasi Bonus")</f>
        <v/>
      </c>
      <c r="C4879" s="4" t="str">
        <f t="shared" ref="C4879:C4942" si="7544">IF(A4880="","",SUBSTITUTE(MID(A4880,FIND("[",A4880)+1,FIND("]",A4880,2)-(FIND("[",A4880)+1)),"-"," "))</f>
        <v/>
      </c>
      <c r="D4879" s="4"/>
      <c r="E4879" s="4"/>
    </row>
    <row r="4880" spans="2:5" x14ac:dyDescent="0.25">
      <c r="B4880" t="str">
        <f t="shared" ref="B4880:B4943" si="7545">IF(A4880="","","Result Bonus")</f>
        <v/>
      </c>
      <c r="C4880" s="4" t="str">
        <f t="shared" ref="C4880:C4943" si="7546">IF(A4880="","",MID(A4880,FIND(":",A4880)+2,(LEN(A4880)+1)-(FIND(":",A4880)+2)))</f>
        <v/>
      </c>
      <c r="D4880" s="4"/>
      <c r="E4880" s="4"/>
    </row>
    <row r="4882" spans="2:5" x14ac:dyDescent="0.25">
      <c r="B4882" s="3" t="str">
        <f t="shared" si="7504"/>
        <v/>
      </c>
      <c r="C4882" s="3" t="str">
        <f t="shared" ref="C4882" si="7547">IF(A4882="","",IF(ISERR(FIND("###  (",A4882)),IF(OR(RIGHT(A4882,9)="ACTIVATED",RIGHT(A4882,6)="sukses",RIGHT(A4882,2)="OK"),"OK",VALUE(MID(A4884,FIND(":",A4884)+2,(LEN(A4884)+1)-(FIND(":",A4884)+2)))),"REJECTED"))</f>
        <v/>
      </c>
      <c r="D4882" s="3" t="str">
        <f t="shared" ref="D4882:D4945" si="7548">IF(A4882="","",IF(ISERR(FIND("###  (",A4882)),IF(OR(RIGHT(A4882,9)="ACTIVATED",RIGHT(A4882,6)="sukses",RIGHT(A4882,2)="OK"),"OK",IF(VALUE(MID(A4882,FIND("ce ",A4882)+2,(LEN(A4882)+1)-(FIND("ce ",A4882)+2)))=0,VALUE(MID(A4882,FIND("nt ",A4882)+2,(FIND(", Af",A4882)-(FIND("nt ",A4882)+2)))),VALUE(MID(A4882,FIND("ce ",A4882)+2,(LEN(A4882)+1)-(FIND("ce ",A4882)+2))))),"REJECTED"))</f>
        <v/>
      </c>
      <c r="E4882" t="str">
        <f t="shared" ref="E4882" si="7549"><![CDATA[IF(A4882="","",IF(AND(B4882="REJECTED",C4882="REJECTED",D4882="REJECTED"),"REJECTED",IF(AND(B4882="Charged",D4882>0),"TRUE",IF(AND(B4882=C4882,B4882=D4882),"TRUE",IF(AND(B4882=D4882,B4882<>C4882),"TRUE ROAMING",IF(LEFT(B4882,3)="not",IF(AND(D4882<>VALUE(RIGHT(B4882,LEN(B4882)-3)),C4882=D4882,D4882<>0),"TRUE",IF(AND(D4882<>VALUE(RIGHT(B4882,LEN(B4882)-3)),C4882<>D4882,D4882<>0),"TRUE ROAMING","FALSE")),"FALSE"))))))]]></f>
        <v/>
      </c>
    </row>
    <row r="4884" spans="2:5" x14ac:dyDescent="0.25">
      <c r="B4884" t="str">
        <f t="shared" ref="B4884:B4947" si="7550">IF(A4885="","","Kalkulasi Bonus")</f>
        <v/>
      </c>
      <c r="C4884" s="4" t="str">
        <f t="shared" ref="C4884:C4947" si="7551">IF(A4885="","",SUBSTITUTE(MID(A4885,FIND("[",A4885)+1,FIND("]",A4885,2)-(FIND("[",A4885)+1)),"-"," "))</f>
        <v/>
      </c>
      <c r="D4884" s="4"/>
      <c r="E4884" s="4"/>
    </row>
    <row r="4885" spans="2:5" x14ac:dyDescent="0.25">
      <c r="B4885" t="str">
        <f t="shared" ref="B4885:B4948" si="7552">IF(A4885="","","Result Bonus")</f>
        <v/>
      </c>
      <c r="C4885" s="4" t="str">
        <f t="shared" ref="C4885:C4948" si="7553">IF(A4885="","",MID(A4885,FIND(":",A4885)+2,(LEN(A4885)+1)-(FIND(":",A4885)+2)))</f>
        <v/>
      </c>
      <c r="D4885" s="4"/>
      <c r="E4885" s="4"/>
    </row>
    <row r="4887" spans="2:5" x14ac:dyDescent="0.25">
      <c r="B4887" s="3" t="str">
        <f t="shared" si="7504"/>
        <v/>
      </c>
      <c r="C4887" s="3" t="str">
        <f t="shared" ref="C4887" si="7554">IF(A4887="","",IF(ISERR(FIND("###  (",A4887)),IF(OR(RIGHT(A4887,9)="ACTIVATED",RIGHT(A4887,6)="sukses",RIGHT(A4887,2)="OK"),"OK",VALUE(MID(A4889,FIND(":",A4889)+2,(LEN(A4889)+1)-(FIND(":",A4889)+2)))),"REJECTED"))</f>
        <v/>
      </c>
      <c r="D4887" s="3" t="str">
        <f t="shared" ref="D4887:D4950" si="7555">IF(A4887="","",IF(ISERR(FIND("###  (",A4887)),IF(OR(RIGHT(A4887,9)="ACTIVATED",RIGHT(A4887,6)="sukses",RIGHT(A4887,2)="OK"),"OK",IF(VALUE(MID(A4887,FIND("ce ",A4887)+2,(LEN(A4887)+1)-(FIND("ce ",A4887)+2)))=0,VALUE(MID(A4887,FIND("nt ",A4887)+2,(FIND(", Af",A4887)-(FIND("nt ",A4887)+2)))),VALUE(MID(A4887,FIND("ce ",A4887)+2,(LEN(A4887)+1)-(FIND("ce ",A4887)+2))))),"REJECTED"))</f>
        <v/>
      </c>
      <c r="E4887" t="str">
        <f t="shared" ref="E4887" si="7556"><![CDATA[IF(A4887="","",IF(AND(B4887="REJECTED",C4887="REJECTED",D4887="REJECTED"),"REJECTED",IF(AND(B4887="Charged",D4887>0),"TRUE",IF(AND(B4887=C4887,B4887=D4887),"TRUE",IF(AND(B4887=D4887,B4887<>C4887),"TRUE ROAMING",IF(LEFT(B4887,3)="not",IF(AND(D4887<>VALUE(RIGHT(B4887,LEN(B4887)-3)),C4887=D4887,D4887<>0),"TRUE",IF(AND(D4887<>VALUE(RIGHT(B4887,LEN(B4887)-3)),C4887<>D4887,D4887<>0),"TRUE ROAMING","FALSE")),"FALSE"))))))]]></f>
        <v/>
      </c>
    </row>
    <row r="4889" spans="2:5" x14ac:dyDescent="0.25">
      <c r="B4889" t="str">
        <f t="shared" ref="B4889:B4952" si="7557">IF(A4890="","","Kalkulasi Bonus")</f>
        <v/>
      </c>
      <c r="C4889" s="4" t="str">
        <f t="shared" ref="C4889:C4952" si="7558">IF(A4890="","",SUBSTITUTE(MID(A4890,FIND("[",A4890)+1,FIND("]",A4890,2)-(FIND("[",A4890)+1)),"-"," "))</f>
        <v/>
      </c>
      <c r="D4889" s="4"/>
      <c r="E4889" s="4"/>
    </row>
    <row r="4890" spans="2:5" x14ac:dyDescent="0.25">
      <c r="B4890" t="str">
        <f t="shared" ref="B4890:B4953" si="7559">IF(A4890="","","Result Bonus")</f>
        <v/>
      </c>
      <c r="C4890" s="4" t="str">
        <f t="shared" ref="C4890:C4953" si="7560">IF(A4890="","",MID(A4890,FIND(":",A4890)+2,(LEN(A4890)+1)-(FIND(":",A4890)+2)))</f>
        <v/>
      </c>
      <c r="D4890" s="4"/>
      <c r="E4890" s="4"/>
    </row>
    <row r="4892" spans="2:5" x14ac:dyDescent="0.25">
      <c r="B4892" s="3" t="str">
        <f t="shared" si="7504"/>
        <v/>
      </c>
      <c r="C4892" s="3" t="str">
        <f t="shared" ref="C4892" si="7561">IF(A4892="","",IF(ISERR(FIND("###  (",A4892)),IF(OR(RIGHT(A4892,9)="ACTIVATED",RIGHT(A4892,6)="sukses",RIGHT(A4892,2)="OK"),"OK",VALUE(MID(A4894,FIND(":",A4894)+2,(LEN(A4894)+1)-(FIND(":",A4894)+2)))),"REJECTED"))</f>
        <v/>
      </c>
      <c r="D4892" s="3" t="str">
        <f t="shared" ref="D4892:D4955" si="7562">IF(A4892="","",IF(ISERR(FIND("###  (",A4892)),IF(OR(RIGHT(A4892,9)="ACTIVATED",RIGHT(A4892,6)="sukses",RIGHT(A4892,2)="OK"),"OK",IF(VALUE(MID(A4892,FIND("ce ",A4892)+2,(LEN(A4892)+1)-(FIND("ce ",A4892)+2)))=0,VALUE(MID(A4892,FIND("nt ",A4892)+2,(FIND(", Af",A4892)-(FIND("nt ",A4892)+2)))),VALUE(MID(A4892,FIND("ce ",A4892)+2,(LEN(A4892)+1)-(FIND("ce ",A4892)+2))))),"REJECTED"))</f>
        <v/>
      </c>
      <c r="E4892" t="str">
        <f t="shared" ref="E4892" si="7563"><![CDATA[IF(A4892="","",IF(AND(B4892="REJECTED",C4892="REJECTED",D4892="REJECTED"),"REJECTED",IF(AND(B4892="Charged",D4892>0),"TRUE",IF(AND(B4892=C4892,B4892=D4892),"TRUE",IF(AND(B4892=D4892,B4892<>C4892),"TRUE ROAMING",IF(LEFT(B4892,3)="not",IF(AND(D4892<>VALUE(RIGHT(B4892,LEN(B4892)-3)),C4892=D4892,D4892<>0),"TRUE",IF(AND(D4892<>VALUE(RIGHT(B4892,LEN(B4892)-3)),C4892<>D4892,D4892<>0),"TRUE ROAMING","FALSE")),"FALSE"))))))]]></f>
        <v/>
      </c>
    </row>
    <row r="4894" spans="2:5" x14ac:dyDescent="0.25">
      <c r="B4894" t="str">
        <f t="shared" ref="B4894:B4957" si="7564">IF(A4895="","","Kalkulasi Bonus")</f>
        <v/>
      </c>
      <c r="C4894" s="4" t="str">
        <f t="shared" ref="C4894:C4957" si="7565">IF(A4895="","",SUBSTITUTE(MID(A4895,FIND("[",A4895)+1,FIND("]",A4895,2)-(FIND("[",A4895)+1)),"-"," "))</f>
        <v/>
      </c>
      <c r="D4894" s="4"/>
      <c r="E4894" s="4"/>
    </row>
    <row r="4895" spans="2:5" x14ac:dyDescent="0.25">
      <c r="B4895" t="str">
        <f t="shared" ref="B4895:B4958" si="7566">IF(A4895="","","Result Bonus")</f>
        <v/>
      </c>
      <c r="C4895" s="4" t="str">
        <f t="shared" ref="C4895:C4958" si="7567">IF(A4895="","",MID(A4895,FIND(":",A4895)+2,(LEN(A4895)+1)-(FIND(":",A4895)+2)))</f>
        <v/>
      </c>
      <c r="D4895" s="4"/>
      <c r="E4895" s="4"/>
    </row>
    <row r="4897" spans="2:5" x14ac:dyDescent="0.25">
      <c r="B4897" s="3" t="str">
        <f t="shared" si="7504"/>
        <v/>
      </c>
      <c r="C4897" s="3" t="str">
        <f t="shared" ref="C4897" si="7568">IF(A4897="","",IF(ISERR(FIND("###  (",A4897)),IF(OR(RIGHT(A4897,9)="ACTIVATED",RIGHT(A4897,6)="sukses",RIGHT(A4897,2)="OK"),"OK",VALUE(MID(A4899,FIND(":",A4899)+2,(LEN(A4899)+1)-(FIND(":",A4899)+2)))),"REJECTED"))</f>
        <v/>
      </c>
      <c r="D4897" s="3" t="str">
        <f t="shared" ref="D4897:D4960" si="7569">IF(A4897="","",IF(ISERR(FIND("###  (",A4897)),IF(OR(RIGHT(A4897,9)="ACTIVATED",RIGHT(A4897,6)="sukses",RIGHT(A4897,2)="OK"),"OK",IF(VALUE(MID(A4897,FIND("ce ",A4897)+2,(LEN(A4897)+1)-(FIND("ce ",A4897)+2)))=0,VALUE(MID(A4897,FIND("nt ",A4897)+2,(FIND(", Af",A4897)-(FIND("nt ",A4897)+2)))),VALUE(MID(A4897,FIND("ce ",A4897)+2,(LEN(A4897)+1)-(FIND("ce ",A4897)+2))))),"REJECTED"))</f>
        <v/>
      </c>
      <c r="E4897" t="str">
        <f t="shared" ref="E4897" si="7570"><![CDATA[IF(A4897="","",IF(AND(B4897="REJECTED",C4897="REJECTED",D4897="REJECTED"),"REJECTED",IF(AND(B4897="Charged",D4897>0),"TRUE",IF(AND(B4897=C4897,B4897=D4897),"TRUE",IF(AND(B4897=D4897,B4897<>C4897),"TRUE ROAMING",IF(LEFT(B4897,3)="not",IF(AND(D4897<>VALUE(RIGHT(B4897,LEN(B4897)-3)),C4897=D4897,D4897<>0),"TRUE",IF(AND(D4897<>VALUE(RIGHT(B4897,LEN(B4897)-3)),C4897<>D4897,D4897<>0),"TRUE ROAMING","FALSE")),"FALSE"))))))]]></f>
        <v/>
      </c>
    </row>
    <row r="4899" spans="2:5" x14ac:dyDescent="0.25">
      <c r="B4899" t="str">
        <f t="shared" ref="B4899:B4962" si="7571">IF(A4900="","","Kalkulasi Bonus")</f>
        <v/>
      </c>
      <c r="C4899" s="4" t="str">
        <f t="shared" ref="C4899:C4962" si="7572">IF(A4900="","",SUBSTITUTE(MID(A4900,FIND("[",A4900)+1,FIND("]",A4900,2)-(FIND("[",A4900)+1)),"-"," "))</f>
        <v/>
      </c>
      <c r="D4899" s="4"/>
      <c r="E4899" s="4"/>
    </row>
    <row r="4900" spans="2:5" x14ac:dyDescent="0.25">
      <c r="B4900" t="str">
        <f t="shared" ref="B4900:B4963" si="7573">IF(A4900="","","Result Bonus")</f>
        <v/>
      </c>
      <c r="C4900" s="4" t="str">
        <f t="shared" ref="C4900:C4963" si="7574">IF(A4900="","",MID(A4900,FIND(":",A4900)+2,(LEN(A4900)+1)-(FIND(":",A4900)+2)))</f>
        <v/>
      </c>
      <c r="D4900" s="4"/>
      <c r="E4900" s="4"/>
    </row>
    <row r="4902" spans="2:5" x14ac:dyDescent="0.25">
      <c r="B4902" s="3" t="str">
        <f t="shared" si="7504"/>
        <v/>
      </c>
      <c r="C4902" s="3" t="str">
        <f t="shared" ref="C4902" si="7575">IF(A4902="","",IF(ISERR(FIND("###  (",A4902)),IF(OR(RIGHT(A4902,9)="ACTIVATED",RIGHT(A4902,6)="sukses",RIGHT(A4902,2)="OK"),"OK",VALUE(MID(A4904,FIND(":",A4904)+2,(LEN(A4904)+1)-(FIND(":",A4904)+2)))),"REJECTED"))</f>
        <v/>
      </c>
      <c r="D4902" s="3" t="str">
        <f t="shared" ref="D4902:D4965" si="7576">IF(A4902="","",IF(ISERR(FIND("###  (",A4902)),IF(OR(RIGHT(A4902,9)="ACTIVATED",RIGHT(A4902,6)="sukses",RIGHT(A4902,2)="OK"),"OK",IF(VALUE(MID(A4902,FIND("ce ",A4902)+2,(LEN(A4902)+1)-(FIND("ce ",A4902)+2)))=0,VALUE(MID(A4902,FIND("nt ",A4902)+2,(FIND(", Af",A4902)-(FIND("nt ",A4902)+2)))),VALUE(MID(A4902,FIND("ce ",A4902)+2,(LEN(A4902)+1)-(FIND("ce ",A4902)+2))))),"REJECTED"))</f>
        <v/>
      </c>
      <c r="E4902" t="str">
        <f t="shared" ref="E4902" si="7577"><![CDATA[IF(A4902="","",IF(AND(B4902="REJECTED",C4902="REJECTED",D4902="REJECTED"),"REJECTED",IF(AND(B4902="Charged",D4902>0),"TRUE",IF(AND(B4902=C4902,B4902=D4902),"TRUE",IF(AND(B4902=D4902,B4902<>C4902),"TRUE ROAMING",IF(LEFT(B4902,3)="not",IF(AND(D4902<>VALUE(RIGHT(B4902,LEN(B4902)-3)),C4902=D4902,D4902<>0),"TRUE",IF(AND(D4902<>VALUE(RIGHT(B4902,LEN(B4902)-3)),C4902<>D4902,D4902<>0),"TRUE ROAMING","FALSE")),"FALSE"))))))]]></f>
        <v/>
      </c>
    </row>
    <row r="4904" spans="2:5" x14ac:dyDescent="0.25">
      <c r="B4904" t="str">
        <f t="shared" ref="B4904:B4967" si="7578">IF(A4905="","","Kalkulasi Bonus")</f>
        <v/>
      </c>
      <c r="C4904" s="4" t="str">
        <f t="shared" ref="C4904:C4967" si="7579">IF(A4905="","",SUBSTITUTE(MID(A4905,FIND("[",A4905)+1,FIND("]",A4905,2)-(FIND("[",A4905)+1)),"-"," "))</f>
        <v/>
      </c>
      <c r="D4904" s="4"/>
      <c r="E4904" s="4"/>
    </row>
    <row r="4905" spans="2:5" x14ac:dyDescent="0.25">
      <c r="B4905" t="str">
        <f t="shared" ref="B4905:B4968" si="7580">IF(A4905="","","Result Bonus")</f>
        <v/>
      </c>
      <c r="C4905" s="4" t="str">
        <f t="shared" ref="C4905:C4968" si="7581">IF(A4905="","",MID(A4905,FIND(":",A4905)+2,(LEN(A4905)+1)-(FIND(":",A4905)+2)))</f>
        <v/>
      </c>
      <c r="D4905" s="4"/>
      <c r="E4905" s="4"/>
    </row>
    <row r="4907" spans="2:5" x14ac:dyDescent="0.25">
      <c r="B4907" s="3" t="str">
        <f t="shared" si="7504"/>
        <v/>
      </c>
      <c r="C4907" s="3" t="str">
        <f t="shared" ref="C4907" si="7582">IF(A4907="","",IF(ISERR(FIND("###  (",A4907)),IF(OR(RIGHT(A4907,9)="ACTIVATED",RIGHT(A4907,6)="sukses",RIGHT(A4907,2)="OK"),"OK",VALUE(MID(A4909,FIND(":",A4909)+2,(LEN(A4909)+1)-(FIND(":",A4909)+2)))),"REJECTED"))</f>
        <v/>
      </c>
      <c r="D4907" s="3" t="str">
        <f t="shared" ref="D4907:D4970" si="7583">IF(A4907="","",IF(ISERR(FIND("###  (",A4907)),IF(OR(RIGHT(A4907,9)="ACTIVATED",RIGHT(A4907,6)="sukses",RIGHT(A4907,2)="OK"),"OK",IF(VALUE(MID(A4907,FIND("ce ",A4907)+2,(LEN(A4907)+1)-(FIND("ce ",A4907)+2)))=0,VALUE(MID(A4907,FIND("nt ",A4907)+2,(FIND(", Af",A4907)-(FIND("nt ",A4907)+2)))),VALUE(MID(A4907,FIND("ce ",A4907)+2,(LEN(A4907)+1)-(FIND("ce ",A4907)+2))))),"REJECTED"))</f>
        <v/>
      </c>
      <c r="E4907" t="str">
        <f t="shared" ref="E4907" si="7584"><![CDATA[IF(A4907="","",IF(AND(B4907="REJECTED",C4907="REJECTED",D4907="REJECTED"),"REJECTED",IF(AND(B4907="Charged",D4907>0),"TRUE",IF(AND(B4907=C4907,B4907=D4907),"TRUE",IF(AND(B4907=D4907,B4907<>C4907),"TRUE ROAMING",IF(LEFT(B4907,3)="not",IF(AND(D4907<>VALUE(RIGHT(B4907,LEN(B4907)-3)),C4907=D4907,D4907<>0),"TRUE",IF(AND(D4907<>VALUE(RIGHT(B4907,LEN(B4907)-3)),C4907<>D4907,D4907<>0),"TRUE ROAMING","FALSE")),"FALSE"))))))]]></f>
        <v/>
      </c>
    </row>
    <row r="4909" spans="2:5" x14ac:dyDescent="0.25">
      <c r="B4909" t="str">
        <f t="shared" ref="B4909:B4972" si="7585">IF(A4910="","","Kalkulasi Bonus")</f>
        <v/>
      </c>
      <c r="C4909" s="4" t="str">
        <f t="shared" ref="C4909:C4972" si="7586">IF(A4910="","",SUBSTITUTE(MID(A4910,FIND("[",A4910)+1,FIND("]",A4910,2)-(FIND("[",A4910)+1)),"-"," "))</f>
        <v/>
      </c>
      <c r="D4909" s="4"/>
      <c r="E4909" s="4"/>
    </row>
    <row r="4910" spans="2:5" x14ac:dyDescent="0.25">
      <c r="B4910" t="str">
        <f t="shared" ref="B4910:B4973" si="7587">IF(A4910="","","Result Bonus")</f>
        <v/>
      </c>
      <c r="C4910" s="4" t="str">
        <f t="shared" ref="C4910:C4973" si="7588">IF(A4910="","",MID(A4910,FIND(":",A4910)+2,(LEN(A4910)+1)-(FIND(":",A4910)+2)))</f>
        <v/>
      </c>
      <c r="D4910" s="4"/>
      <c r="E4910" s="4"/>
    </row>
    <row r="4912" spans="2:5" x14ac:dyDescent="0.25">
      <c r="B4912" s="3" t="str">
        <f t="shared" si="7504"/>
        <v/>
      </c>
      <c r="C4912" s="3" t="str">
        <f t="shared" ref="C4912" si="7589">IF(A4912="","",IF(ISERR(FIND("###  (",A4912)),IF(OR(RIGHT(A4912,9)="ACTIVATED",RIGHT(A4912,6)="sukses",RIGHT(A4912,2)="OK"),"OK",VALUE(MID(A4914,FIND(":",A4914)+2,(LEN(A4914)+1)-(FIND(":",A4914)+2)))),"REJECTED"))</f>
        <v/>
      </c>
      <c r="D4912" s="3" t="str">
        <f t="shared" ref="D4912:D4975" si="7590">IF(A4912="","",IF(ISERR(FIND("###  (",A4912)),IF(OR(RIGHT(A4912,9)="ACTIVATED",RIGHT(A4912,6)="sukses",RIGHT(A4912,2)="OK"),"OK",IF(VALUE(MID(A4912,FIND("ce ",A4912)+2,(LEN(A4912)+1)-(FIND("ce ",A4912)+2)))=0,VALUE(MID(A4912,FIND("nt ",A4912)+2,(FIND(", Af",A4912)-(FIND("nt ",A4912)+2)))),VALUE(MID(A4912,FIND("ce ",A4912)+2,(LEN(A4912)+1)-(FIND("ce ",A4912)+2))))),"REJECTED"))</f>
        <v/>
      </c>
      <c r="E4912" t="str">
        <f t="shared" ref="E4912" si="7591"><![CDATA[IF(A4912="","",IF(AND(B4912="REJECTED",C4912="REJECTED",D4912="REJECTED"),"REJECTED",IF(AND(B4912="Charged",D4912>0),"TRUE",IF(AND(B4912=C4912,B4912=D4912),"TRUE",IF(AND(B4912=D4912,B4912<>C4912),"TRUE ROAMING",IF(LEFT(B4912,3)="not",IF(AND(D4912<>VALUE(RIGHT(B4912,LEN(B4912)-3)),C4912=D4912,D4912<>0),"TRUE",IF(AND(D4912<>VALUE(RIGHT(B4912,LEN(B4912)-3)),C4912<>D4912,D4912<>0),"TRUE ROAMING","FALSE")),"FALSE"))))))]]></f>
        <v/>
      </c>
    </row>
    <row r="4914" spans="2:5" x14ac:dyDescent="0.25">
      <c r="B4914" t="str">
        <f t="shared" ref="B4914:B4977" si="7592">IF(A4915="","","Kalkulasi Bonus")</f>
        <v/>
      </c>
      <c r="C4914" s="4" t="str">
        <f t="shared" ref="C4914:C4977" si="7593">IF(A4915="","",SUBSTITUTE(MID(A4915,FIND("[",A4915)+1,FIND("]",A4915,2)-(FIND("[",A4915)+1)),"-"," "))</f>
        <v/>
      </c>
      <c r="D4914" s="4"/>
      <c r="E4914" s="4"/>
    </row>
    <row r="4915" spans="2:5" x14ac:dyDescent="0.25">
      <c r="B4915" t="str">
        <f t="shared" ref="B4915:B4978" si="7594">IF(A4915="","","Result Bonus")</f>
        <v/>
      </c>
      <c r="C4915" s="4" t="str">
        <f t="shared" ref="C4915:C4978" si="7595">IF(A4915="","",MID(A4915,FIND(":",A4915)+2,(LEN(A4915)+1)-(FIND(":",A4915)+2)))</f>
        <v/>
      </c>
      <c r="D4915" s="4"/>
      <c r="E4915" s="4"/>
    </row>
    <row r="4917" spans="2:5" x14ac:dyDescent="0.25">
      <c r="B4917" s="3" t="str">
        <f t="shared" ref="B4917:B4977" si="7596">IF(A4917="","",IF(ISERR(FIND("###  (",A4917)),IF(OR(RIGHT(A4917,9)="ACTIVATED",RIGHT(A4917,6)="sukses",RIGHT(A4917,2)="OK"),"OK",IF(ISERR(VALUE(MID(A4917,FIND("[",A4917)+1,FIND("]",A4917,2)-(FIND("[",A4917)+1)))),MID(A4917,FIND("[",A4917)+1,FIND("]",A4917,2)-(FIND("[",A4917)+1)),VALUE(MID(A4917,FIND("[",A4917)+1,FIND("]",A4917,2)-(FIND("[",A4917)+1))))),"REJECTED"))</f>
        <v/>
      </c>
      <c r="C4917" s="3" t="str">
        <f t="shared" ref="C4917" si="7597">IF(A4917="","",IF(ISERR(FIND("###  (",A4917)),IF(OR(RIGHT(A4917,9)="ACTIVATED",RIGHT(A4917,6)="sukses",RIGHT(A4917,2)="OK"),"OK",VALUE(MID(A4919,FIND(":",A4919)+2,(LEN(A4919)+1)-(FIND(":",A4919)+2)))),"REJECTED"))</f>
        <v/>
      </c>
      <c r="D4917" s="3" t="str">
        <f t="shared" ref="D4917:D4980" si="7598">IF(A4917="","",IF(ISERR(FIND("###  (",A4917)),IF(OR(RIGHT(A4917,9)="ACTIVATED",RIGHT(A4917,6)="sukses",RIGHT(A4917,2)="OK"),"OK",IF(VALUE(MID(A4917,FIND("ce ",A4917)+2,(LEN(A4917)+1)-(FIND("ce ",A4917)+2)))=0,VALUE(MID(A4917,FIND("nt ",A4917)+2,(FIND(", Af",A4917)-(FIND("nt ",A4917)+2)))),VALUE(MID(A4917,FIND("ce ",A4917)+2,(LEN(A4917)+1)-(FIND("ce ",A4917)+2))))),"REJECTED"))</f>
        <v/>
      </c>
      <c r="E4917" t="str">
        <f t="shared" ref="E4917" si="7599"><![CDATA[IF(A4917="","",IF(AND(B4917="REJECTED",C4917="REJECTED",D4917="REJECTED"),"REJECTED",IF(AND(B4917="Charged",D4917>0),"TRUE",IF(AND(B4917=C4917,B4917=D4917),"TRUE",IF(AND(B4917=D4917,B4917<>C4917),"TRUE ROAMING",IF(LEFT(B4917,3)="not",IF(AND(D4917<>VALUE(RIGHT(B4917,LEN(B4917)-3)),C4917=D4917,D4917<>0),"TRUE",IF(AND(D4917<>VALUE(RIGHT(B4917,LEN(B4917)-3)),C4917<>D4917,D4917<>0),"TRUE ROAMING","FALSE")),"FALSE"))))))]]></f>
        <v/>
      </c>
    </row>
    <row r="4919" spans="2:5" x14ac:dyDescent="0.25">
      <c r="B4919" t="str">
        <f t="shared" ref="B4919:B4982" si="7600">IF(A4920="","","Kalkulasi Bonus")</f>
        <v/>
      </c>
      <c r="C4919" s="4" t="str">
        <f t="shared" ref="C4919:C4982" si="7601">IF(A4920="","",SUBSTITUTE(MID(A4920,FIND("[",A4920)+1,FIND("]",A4920,2)-(FIND("[",A4920)+1)),"-"," "))</f>
        <v/>
      </c>
      <c r="D4919" s="4"/>
      <c r="E4919" s="4"/>
    </row>
    <row r="4920" spans="2:5" x14ac:dyDescent="0.25">
      <c r="B4920" t="str">
        <f t="shared" ref="B4920:B4983" si="7602">IF(A4920="","","Result Bonus")</f>
        <v/>
      </c>
      <c r="C4920" s="4" t="str">
        <f t="shared" ref="C4920:C4983" si="7603">IF(A4920="","",MID(A4920,FIND(":",A4920)+2,(LEN(A4920)+1)-(FIND(":",A4920)+2)))</f>
        <v/>
      </c>
      <c r="D4920" s="4"/>
      <c r="E4920" s="4"/>
    </row>
    <row r="4922" spans="2:5" x14ac:dyDescent="0.25">
      <c r="B4922" s="3" t="str">
        <f t="shared" si="7596"/>
        <v/>
      </c>
      <c r="C4922" s="3" t="str">
        <f t="shared" ref="C4922" si="7604">IF(A4922="","",IF(ISERR(FIND("###  (",A4922)),IF(OR(RIGHT(A4922,9)="ACTIVATED",RIGHT(A4922,6)="sukses",RIGHT(A4922,2)="OK"),"OK",VALUE(MID(A4924,FIND(":",A4924)+2,(LEN(A4924)+1)-(FIND(":",A4924)+2)))),"REJECTED"))</f>
        <v/>
      </c>
      <c r="D4922" s="3" t="str">
        <f t="shared" ref="D4922:D4985" si="7605">IF(A4922="","",IF(ISERR(FIND("###  (",A4922)),IF(OR(RIGHT(A4922,9)="ACTIVATED",RIGHT(A4922,6)="sukses",RIGHT(A4922,2)="OK"),"OK",IF(VALUE(MID(A4922,FIND("ce ",A4922)+2,(LEN(A4922)+1)-(FIND("ce ",A4922)+2)))=0,VALUE(MID(A4922,FIND("nt ",A4922)+2,(FIND(", Af",A4922)-(FIND("nt ",A4922)+2)))),VALUE(MID(A4922,FIND("ce ",A4922)+2,(LEN(A4922)+1)-(FIND("ce ",A4922)+2))))),"REJECTED"))</f>
        <v/>
      </c>
      <c r="E4922" t="str">
        <f t="shared" ref="E4922" si="7606"><![CDATA[IF(A4922="","",IF(AND(B4922="REJECTED",C4922="REJECTED",D4922="REJECTED"),"REJECTED",IF(AND(B4922="Charged",D4922>0),"TRUE",IF(AND(B4922=C4922,B4922=D4922),"TRUE",IF(AND(B4922=D4922,B4922<>C4922),"TRUE ROAMING",IF(LEFT(B4922,3)="not",IF(AND(D4922<>VALUE(RIGHT(B4922,LEN(B4922)-3)),C4922=D4922,D4922<>0),"TRUE",IF(AND(D4922<>VALUE(RIGHT(B4922,LEN(B4922)-3)),C4922<>D4922,D4922<>0),"TRUE ROAMING","FALSE")),"FALSE"))))))]]></f>
        <v/>
      </c>
    </row>
    <row r="4924" spans="2:5" x14ac:dyDescent="0.25">
      <c r="B4924" t="str">
        <f t="shared" ref="B4924:B4987" si="7607">IF(A4925="","","Kalkulasi Bonus")</f>
        <v/>
      </c>
      <c r="C4924" s="4" t="str">
        <f t="shared" ref="C4924:C4987" si="7608">IF(A4925="","",SUBSTITUTE(MID(A4925,FIND("[",A4925)+1,FIND("]",A4925,2)-(FIND("[",A4925)+1)),"-"," "))</f>
        <v/>
      </c>
      <c r="D4924" s="4"/>
      <c r="E4924" s="4"/>
    </row>
    <row r="4925" spans="2:5" x14ac:dyDescent="0.25">
      <c r="B4925" t="str">
        <f t="shared" ref="B4925:B4988" si="7609">IF(A4925="","","Result Bonus")</f>
        <v/>
      </c>
      <c r="C4925" s="4" t="str">
        <f t="shared" ref="C4925:C4988" si="7610">IF(A4925="","",MID(A4925,FIND(":",A4925)+2,(LEN(A4925)+1)-(FIND(":",A4925)+2)))</f>
        <v/>
      </c>
      <c r="D4925" s="4"/>
      <c r="E4925" s="4"/>
    </row>
    <row r="4927" spans="2:5" x14ac:dyDescent="0.25">
      <c r="B4927" s="3" t="str">
        <f t="shared" si="7596"/>
        <v/>
      </c>
      <c r="C4927" s="3" t="str">
        <f t="shared" ref="C4927" si="7611">IF(A4927="","",IF(ISERR(FIND("###  (",A4927)),IF(OR(RIGHT(A4927,9)="ACTIVATED",RIGHT(A4927,6)="sukses",RIGHT(A4927,2)="OK"),"OK",VALUE(MID(A4929,FIND(":",A4929)+2,(LEN(A4929)+1)-(FIND(":",A4929)+2)))),"REJECTED"))</f>
        <v/>
      </c>
      <c r="D4927" s="3" t="str">
        <f t="shared" ref="D4927:D4990" si="7612">IF(A4927="","",IF(ISERR(FIND("###  (",A4927)),IF(OR(RIGHT(A4927,9)="ACTIVATED",RIGHT(A4927,6)="sukses",RIGHT(A4927,2)="OK"),"OK",IF(VALUE(MID(A4927,FIND("ce ",A4927)+2,(LEN(A4927)+1)-(FIND("ce ",A4927)+2)))=0,VALUE(MID(A4927,FIND("nt ",A4927)+2,(FIND(", Af",A4927)-(FIND("nt ",A4927)+2)))),VALUE(MID(A4927,FIND("ce ",A4927)+2,(LEN(A4927)+1)-(FIND("ce ",A4927)+2))))),"REJECTED"))</f>
        <v/>
      </c>
      <c r="E4927" t="str">
        <f t="shared" ref="E4927" si="7613"><![CDATA[IF(A4927="","",IF(AND(B4927="REJECTED",C4927="REJECTED",D4927="REJECTED"),"REJECTED",IF(AND(B4927="Charged",D4927>0),"TRUE",IF(AND(B4927=C4927,B4927=D4927),"TRUE",IF(AND(B4927=D4927,B4927<>C4927),"TRUE ROAMING",IF(LEFT(B4927,3)="not",IF(AND(D4927<>VALUE(RIGHT(B4927,LEN(B4927)-3)),C4927=D4927,D4927<>0),"TRUE",IF(AND(D4927<>VALUE(RIGHT(B4927,LEN(B4927)-3)),C4927<>D4927,D4927<>0),"TRUE ROAMING","FALSE")),"FALSE"))))))]]></f>
        <v/>
      </c>
    </row>
    <row r="4929" spans="2:5" x14ac:dyDescent="0.25">
      <c r="B4929" t="str">
        <f t="shared" ref="B4929:B4992" si="7614">IF(A4930="","","Kalkulasi Bonus")</f>
        <v/>
      </c>
      <c r="C4929" s="4" t="str">
        <f t="shared" ref="C4929:C4992" si="7615">IF(A4930="","",SUBSTITUTE(MID(A4930,FIND("[",A4930)+1,FIND("]",A4930,2)-(FIND("[",A4930)+1)),"-"," "))</f>
        <v/>
      </c>
      <c r="D4929" s="4"/>
      <c r="E4929" s="4"/>
    </row>
    <row r="4930" spans="2:5" x14ac:dyDescent="0.25">
      <c r="B4930" t="str">
        <f t="shared" ref="B4930:B4993" si="7616">IF(A4930="","","Result Bonus")</f>
        <v/>
      </c>
      <c r="C4930" s="4" t="str">
        <f t="shared" ref="C4930:C4993" si="7617">IF(A4930="","",MID(A4930,FIND(":",A4930)+2,(LEN(A4930)+1)-(FIND(":",A4930)+2)))</f>
        <v/>
      </c>
      <c r="D4930" s="4"/>
      <c r="E4930" s="4"/>
    </row>
    <row r="4932" spans="2:5" x14ac:dyDescent="0.25">
      <c r="B4932" s="3" t="str">
        <f t="shared" si="7596"/>
        <v/>
      </c>
      <c r="C4932" s="3" t="str">
        <f t="shared" ref="C4932" si="7618">IF(A4932="","",IF(ISERR(FIND("###  (",A4932)),IF(OR(RIGHT(A4932,9)="ACTIVATED",RIGHT(A4932,6)="sukses",RIGHT(A4932,2)="OK"),"OK",VALUE(MID(A4934,FIND(":",A4934)+2,(LEN(A4934)+1)-(FIND(":",A4934)+2)))),"REJECTED"))</f>
        <v/>
      </c>
      <c r="D4932" s="3" t="str">
        <f t="shared" ref="D4932:D4995" si="7619">IF(A4932="","",IF(ISERR(FIND("###  (",A4932)),IF(OR(RIGHT(A4932,9)="ACTIVATED",RIGHT(A4932,6)="sukses",RIGHT(A4932,2)="OK"),"OK",IF(VALUE(MID(A4932,FIND("ce ",A4932)+2,(LEN(A4932)+1)-(FIND("ce ",A4932)+2)))=0,VALUE(MID(A4932,FIND("nt ",A4932)+2,(FIND(", Af",A4932)-(FIND("nt ",A4932)+2)))),VALUE(MID(A4932,FIND("ce ",A4932)+2,(LEN(A4932)+1)-(FIND("ce ",A4932)+2))))),"REJECTED"))</f>
        <v/>
      </c>
      <c r="E4932" t="str">
        <f t="shared" ref="E4932" si="7620"><![CDATA[IF(A4932="","",IF(AND(B4932="REJECTED",C4932="REJECTED",D4932="REJECTED"),"REJECTED",IF(AND(B4932="Charged",D4932>0),"TRUE",IF(AND(B4932=C4932,B4932=D4932),"TRUE",IF(AND(B4932=D4932,B4932<>C4932),"TRUE ROAMING",IF(LEFT(B4932,3)="not",IF(AND(D4932<>VALUE(RIGHT(B4932,LEN(B4932)-3)),C4932=D4932,D4932<>0),"TRUE",IF(AND(D4932<>VALUE(RIGHT(B4932,LEN(B4932)-3)),C4932<>D4932,D4932<>0),"TRUE ROAMING","FALSE")),"FALSE"))))))]]></f>
        <v/>
      </c>
    </row>
    <row r="4934" spans="2:5" x14ac:dyDescent="0.25">
      <c r="B4934" t="str">
        <f t="shared" ref="B4934:B4997" si="7621">IF(A4935="","","Kalkulasi Bonus")</f>
        <v/>
      </c>
      <c r="C4934" s="4" t="str">
        <f t="shared" ref="C4934:C4997" si="7622">IF(A4935="","",SUBSTITUTE(MID(A4935,FIND("[",A4935)+1,FIND("]",A4935,2)-(FIND("[",A4935)+1)),"-"," "))</f>
        <v/>
      </c>
      <c r="D4934" s="4"/>
      <c r="E4934" s="4"/>
    </row>
    <row r="4935" spans="2:5" x14ac:dyDescent="0.25">
      <c r="B4935" t="str">
        <f t="shared" ref="B4935:B4998" si="7623">IF(A4935="","","Result Bonus")</f>
        <v/>
      </c>
      <c r="C4935" s="4" t="str">
        <f t="shared" ref="C4935:C4998" si="7624">IF(A4935="","",MID(A4935,FIND(":",A4935)+2,(LEN(A4935)+1)-(FIND(":",A4935)+2)))</f>
        <v/>
      </c>
      <c r="D4935" s="4"/>
      <c r="E4935" s="4"/>
    </row>
    <row r="4937" spans="2:5" x14ac:dyDescent="0.25">
      <c r="B4937" s="3" t="str">
        <f t="shared" si="7596"/>
        <v/>
      </c>
      <c r="C4937" s="3" t="str">
        <f t="shared" ref="C4937" si="7625">IF(A4937="","",IF(ISERR(FIND("###  (",A4937)),IF(OR(RIGHT(A4937,9)="ACTIVATED",RIGHT(A4937,6)="sukses",RIGHT(A4937,2)="OK"),"OK",VALUE(MID(A4939,FIND(":",A4939)+2,(LEN(A4939)+1)-(FIND(":",A4939)+2)))),"REJECTED"))</f>
        <v/>
      </c>
      <c r="D4937" s="3" t="str">
        <f t="shared" ref="D4937:D5000" si="7626">IF(A4937="","",IF(ISERR(FIND("###  (",A4937)),IF(OR(RIGHT(A4937,9)="ACTIVATED",RIGHT(A4937,6)="sukses",RIGHT(A4937,2)="OK"),"OK",IF(VALUE(MID(A4937,FIND("ce ",A4937)+2,(LEN(A4937)+1)-(FIND("ce ",A4937)+2)))=0,VALUE(MID(A4937,FIND("nt ",A4937)+2,(FIND(", Af",A4937)-(FIND("nt ",A4937)+2)))),VALUE(MID(A4937,FIND("ce ",A4937)+2,(LEN(A4937)+1)-(FIND("ce ",A4937)+2))))),"REJECTED"))</f>
        <v/>
      </c>
      <c r="E4937" t="str">
        <f t="shared" ref="E4937" si="7627"><![CDATA[IF(A4937="","",IF(AND(B4937="REJECTED",C4937="REJECTED",D4937="REJECTED"),"REJECTED",IF(AND(B4937="Charged",D4937>0),"TRUE",IF(AND(B4937=C4937,B4937=D4937),"TRUE",IF(AND(B4937=D4937,B4937<>C4937),"TRUE ROAMING",IF(LEFT(B4937,3)="not",IF(AND(D4937<>VALUE(RIGHT(B4937,LEN(B4937)-3)),C4937=D4937,D4937<>0),"TRUE",IF(AND(D4937<>VALUE(RIGHT(B4937,LEN(B4937)-3)),C4937<>D4937,D4937<>0),"TRUE ROAMING","FALSE")),"FALSE"))))))]]></f>
        <v/>
      </c>
    </row>
    <row r="4939" spans="2:5" x14ac:dyDescent="0.25">
      <c r="B4939" t="str">
        <f t="shared" ref="B4939:B5002" si="7628">IF(A4940="","","Kalkulasi Bonus")</f>
        <v/>
      </c>
      <c r="C4939" s="4" t="str">
        <f t="shared" ref="C4939:C5002" si="7629">IF(A4940="","",SUBSTITUTE(MID(A4940,FIND("[",A4940)+1,FIND("]",A4940,2)-(FIND("[",A4940)+1)),"-"," "))</f>
        <v/>
      </c>
      <c r="D4939" s="4"/>
      <c r="E4939" s="4"/>
    </row>
    <row r="4940" spans="2:5" x14ac:dyDescent="0.25">
      <c r="B4940" t="str">
        <f t="shared" ref="B4940:B5003" si="7630">IF(A4940="","","Result Bonus")</f>
        <v/>
      </c>
      <c r="C4940" s="4" t="str">
        <f t="shared" ref="C4940:C5003" si="7631">IF(A4940="","",MID(A4940,FIND(":",A4940)+2,(LEN(A4940)+1)-(FIND(":",A4940)+2)))</f>
        <v/>
      </c>
      <c r="D4940" s="4"/>
      <c r="E4940" s="4"/>
    </row>
    <row r="4942" spans="2:5" x14ac:dyDescent="0.25">
      <c r="B4942" s="3" t="str">
        <f t="shared" si="7596"/>
        <v/>
      </c>
      <c r="C4942" s="3" t="str">
        <f t="shared" ref="C4942" si="7632">IF(A4942="","",IF(ISERR(FIND("###  (",A4942)),IF(OR(RIGHT(A4942,9)="ACTIVATED",RIGHT(A4942,6)="sukses",RIGHT(A4942,2)="OK"),"OK",VALUE(MID(A4944,FIND(":",A4944)+2,(LEN(A4944)+1)-(FIND(":",A4944)+2)))),"REJECTED"))</f>
        <v/>
      </c>
      <c r="D4942" s="3" t="str">
        <f t="shared" ref="D4942:D5005" si="7633">IF(A4942="","",IF(ISERR(FIND("###  (",A4942)),IF(OR(RIGHT(A4942,9)="ACTIVATED",RIGHT(A4942,6)="sukses",RIGHT(A4942,2)="OK"),"OK",IF(VALUE(MID(A4942,FIND("ce ",A4942)+2,(LEN(A4942)+1)-(FIND("ce ",A4942)+2)))=0,VALUE(MID(A4942,FIND("nt ",A4942)+2,(FIND(", Af",A4942)-(FIND("nt ",A4942)+2)))),VALUE(MID(A4942,FIND("ce ",A4942)+2,(LEN(A4942)+1)-(FIND("ce ",A4942)+2))))),"REJECTED"))</f>
        <v/>
      </c>
      <c r="E4942" t="str">
        <f t="shared" ref="E4942" si="7634"><![CDATA[IF(A4942="","",IF(AND(B4942="REJECTED",C4942="REJECTED",D4942="REJECTED"),"REJECTED",IF(AND(B4942="Charged",D4942>0),"TRUE",IF(AND(B4942=C4942,B4942=D4942),"TRUE",IF(AND(B4942=D4942,B4942<>C4942),"TRUE ROAMING",IF(LEFT(B4942,3)="not",IF(AND(D4942<>VALUE(RIGHT(B4942,LEN(B4942)-3)),C4942=D4942,D4942<>0),"TRUE",IF(AND(D4942<>VALUE(RIGHT(B4942,LEN(B4942)-3)),C4942<>D4942,D4942<>0),"TRUE ROAMING","FALSE")),"FALSE"))))))]]></f>
        <v/>
      </c>
    </row>
    <row r="4944" spans="2:5" x14ac:dyDescent="0.25">
      <c r="B4944" t="str">
        <f t="shared" ref="B4944:B5007" si="7635">IF(A4945="","","Kalkulasi Bonus")</f>
        <v/>
      </c>
      <c r="C4944" s="4" t="str">
        <f t="shared" ref="C4944:C5007" si="7636">IF(A4945="","",SUBSTITUTE(MID(A4945,FIND("[",A4945)+1,FIND("]",A4945,2)-(FIND("[",A4945)+1)),"-"," "))</f>
        <v/>
      </c>
      <c r="D4944" s="4"/>
      <c r="E4944" s="4"/>
    </row>
    <row r="4945" spans="2:5" x14ac:dyDescent="0.25">
      <c r="B4945" t="str">
        <f t="shared" ref="B4945:B5008" si="7637">IF(A4945="","","Result Bonus")</f>
        <v/>
      </c>
      <c r="C4945" s="4" t="str">
        <f t="shared" ref="C4945:C5008" si="7638">IF(A4945="","",MID(A4945,FIND(":",A4945)+2,(LEN(A4945)+1)-(FIND(":",A4945)+2)))</f>
        <v/>
      </c>
      <c r="D4945" s="4"/>
      <c r="E4945" s="4"/>
    </row>
    <row r="4947" spans="2:5" x14ac:dyDescent="0.25">
      <c r="B4947" s="3" t="str">
        <f t="shared" si="7596"/>
        <v/>
      </c>
      <c r="C4947" s="3" t="str">
        <f t="shared" ref="C4947" si="7639">IF(A4947="","",IF(ISERR(FIND("###  (",A4947)),IF(OR(RIGHT(A4947,9)="ACTIVATED",RIGHT(A4947,6)="sukses",RIGHT(A4947,2)="OK"),"OK",VALUE(MID(A4949,FIND(":",A4949)+2,(LEN(A4949)+1)-(FIND(":",A4949)+2)))),"REJECTED"))</f>
        <v/>
      </c>
      <c r="D4947" s="3" t="str">
        <f t="shared" ref="D4947:D5010" si="7640">IF(A4947="","",IF(ISERR(FIND("###  (",A4947)),IF(OR(RIGHT(A4947,9)="ACTIVATED",RIGHT(A4947,6)="sukses",RIGHT(A4947,2)="OK"),"OK",IF(VALUE(MID(A4947,FIND("ce ",A4947)+2,(LEN(A4947)+1)-(FIND("ce ",A4947)+2)))=0,VALUE(MID(A4947,FIND("nt ",A4947)+2,(FIND(", Af",A4947)-(FIND("nt ",A4947)+2)))),VALUE(MID(A4947,FIND("ce ",A4947)+2,(LEN(A4947)+1)-(FIND("ce ",A4947)+2))))),"REJECTED"))</f>
        <v/>
      </c>
      <c r="E4947" t="str">
        <f t="shared" ref="E4947" si="7641"><![CDATA[IF(A4947="","",IF(AND(B4947="REJECTED",C4947="REJECTED",D4947="REJECTED"),"REJECTED",IF(AND(B4947="Charged",D4947>0),"TRUE",IF(AND(B4947=C4947,B4947=D4947),"TRUE",IF(AND(B4947=D4947,B4947<>C4947),"TRUE ROAMING",IF(LEFT(B4947,3)="not",IF(AND(D4947<>VALUE(RIGHT(B4947,LEN(B4947)-3)),C4947=D4947,D4947<>0),"TRUE",IF(AND(D4947<>VALUE(RIGHT(B4947,LEN(B4947)-3)),C4947<>D4947,D4947<>0),"TRUE ROAMING","FALSE")),"FALSE"))))))]]></f>
        <v/>
      </c>
    </row>
    <row r="4949" spans="2:5" x14ac:dyDescent="0.25">
      <c r="B4949" t="str">
        <f t="shared" ref="B4949:B5012" si="7642">IF(A4950="","","Kalkulasi Bonus")</f>
        <v/>
      </c>
      <c r="C4949" s="4" t="str">
        <f t="shared" ref="C4949:C5012" si="7643">IF(A4950="","",SUBSTITUTE(MID(A4950,FIND("[",A4950)+1,FIND("]",A4950,2)-(FIND("[",A4950)+1)),"-"," "))</f>
        <v/>
      </c>
      <c r="D4949" s="4"/>
      <c r="E4949" s="4"/>
    </row>
    <row r="4950" spans="2:5" x14ac:dyDescent="0.25">
      <c r="B4950" t="str">
        <f t="shared" ref="B4950:B5013" si="7644">IF(A4950="","","Result Bonus")</f>
        <v/>
      </c>
      <c r="C4950" s="4" t="str">
        <f t="shared" ref="C4950:C5013" si="7645">IF(A4950="","",MID(A4950,FIND(":",A4950)+2,(LEN(A4950)+1)-(FIND(":",A4950)+2)))</f>
        <v/>
      </c>
      <c r="D4950" s="4"/>
      <c r="E4950" s="4"/>
    </row>
    <row r="4952" spans="2:5" x14ac:dyDescent="0.25">
      <c r="B4952" s="3" t="str">
        <f t="shared" si="7596"/>
        <v/>
      </c>
      <c r="C4952" s="3" t="str">
        <f t="shared" ref="C4952" si="7646">IF(A4952="","",IF(ISERR(FIND("###  (",A4952)),IF(OR(RIGHT(A4952,9)="ACTIVATED",RIGHT(A4952,6)="sukses",RIGHT(A4952,2)="OK"),"OK",VALUE(MID(A4954,FIND(":",A4954)+2,(LEN(A4954)+1)-(FIND(":",A4954)+2)))),"REJECTED"))</f>
        <v/>
      </c>
      <c r="D4952" s="3" t="str">
        <f t="shared" ref="D4952:D5015" si="7647">IF(A4952="","",IF(ISERR(FIND("###  (",A4952)),IF(OR(RIGHT(A4952,9)="ACTIVATED",RIGHT(A4952,6)="sukses",RIGHT(A4952,2)="OK"),"OK",IF(VALUE(MID(A4952,FIND("ce ",A4952)+2,(LEN(A4952)+1)-(FIND("ce ",A4952)+2)))=0,VALUE(MID(A4952,FIND("nt ",A4952)+2,(FIND(", Af",A4952)-(FIND("nt ",A4952)+2)))),VALUE(MID(A4952,FIND("ce ",A4952)+2,(LEN(A4952)+1)-(FIND("ce ",A4952)+2))))),"REJECTED"))</f>
        <v/>
      </c>
      <c r="E4952" t="str">
        <f t="shared" ref="E4952" si="7648"><![CDATA[IF(A4952="","",IF(AND(B4952="REJECTED",C4952="REJECTED",D4952="REJECTED"),"REJECTED",IF(AND(B4952="Charged",D4952>0),"TRUE",IF(AND(B4952=C4952,B4952=D4952),"TRUE",IF(AND(B4952=D4952,B4952<>C4952),"TRUE ROAMING",IF(LEFT(B4952,3)="not",IF(AND(D4952<>VALUE(RIGHT(B4952,LEN(B4952)-3)),C4952=D4952,D4952<>0),"TRUE",IF(AND(D4952<>VALUE(RIGHT(B4952,LEN(B4952)-3)),C4952<>D4952,D4952<>0),"TRUE ROAMING","FALSE")),"FALSE"))))))]]></f>
        <v/>
      </c>
    </row>
    <row r="4954" spans="2:5" x14ac:dyDescent="0.25">
      <c r="B4954" t="str">
        <f t="shared" ref="B4954:B5017" si="7649">IF(A4955="","","Kalkulasi Bonus")</f>
        <v/>
      </c>
      <c r="C4954" s="4" t="str">
        <f t="shared" ref="C4954:C5017" si="7650">IF(A4955="","",SUBSTITUTE(MID(A4955,FIND("[",A4955)+1,FIND("]",A4955,2)-(FIND("[",A4955)+1)),"-"," "))</f>
        <v/>
      </c>
      <c r="D4954" s="4"/>
      <c r="E4954" s="4"/>
    </row>
    <row r="4955" spans="2:5" x14ac:dyDescent="0.25">
      <c r="B4955" t="str">
        <f t="shared" ref="B4955:B5018" si="7651">IF(A4955="","","Result Bonus")</f>
        <v/>
      </c>
      <c r="C4955" s="4" t="str">
        <f t="shared" ref="C4955:C5018" si="7652">IF(A4955="","",MID(A4955,FIND(":",A4955)+2,(LEN(A4955)+1)-(FIND(":",A4955)+2)))</f>
        <v/>
      </c>
      <c r="D4955" s="4"/>
      <c r="E4955" s="4"/>
    </row>
    <row r="4957" spans="2:5" x14ac:dyDescent="0.25">
      <c r="B4957" s="3" t="str">
        <f t="shared" si="7596"/>
        <v/>
      </c>
      <c r="C4957" s="3" t="str">
        <f t="shared" ref="C4957" si="7653">IF(A4957="","",IF(ISERR(FIND("###  (",A4957)),IF(OR(RIGHT(A4957,9)="ACTIVATED",RIGHT(A4957,6)="sukses",RIGHT(A4957,2)="OK"),"OK",VALUE(MID(A4959,FIND(":",A4959)+2,(LEN(A4959)+1)-(FIND(":",A4959)+2)))),"REJECTED"))</f>
        <v/>
      </c>
      <c r="D4957" s="3" t="str">
        <f t="shared" ref="D4957:D5020" si="7654">IF(A4957="","",IF(ISERR(FIND("###  (",A4957)),IF(OR(RIGHT(A4957,9)="ACTIVATED",RIGHT(A4957,6)="sukses",RIGHT(A4957,2)="OK"),"OK",IF(VALUE(MID(A4957,FIND("ce ",A4957)+2,(LEN(A4957)+1)-(FIND("ce ",A4957)+2)))=0,VALUE(MID(A4957,FIND("nt ",A4957)+2,(FIND(", Af",A4957)-(FIND("nt ",A4957)+2)))),VALUE(MID(A4957,FIND("ce ",A4957)+2,(LEN(A4957)+1)-(FIND("ce ",A4957)+2))))),"REJECTED"))</f>
        <v/>
      </c>
      <c r="E4957" t="str">
        <f t="shared" ref="E4957" si="7655"><![CDATA[IF(A4957="","",IF(AND(B4957="REJECTED",C4957="REJECTED",D4957="REJECTED"),"REJECTED",IF(AND(B4957="Charged",D4957>0),"TRUE",IF(AND(B4957=C4957,B4957=D4957),"TRUE",IF(AND(B4957=D4957,B4957<>C4957),"TRUE ROAMING",IF(LEFT(B4957,3)="not",IF(AND(D4957<>VALUE(RIGHT(B4957,LEN(B4957)-3)),C4957=D4957,D4957<>0),"TRUE",IF(AND(D4957<>VALUE(RIGHT(B4957,LEN(B4957)-3)),C4957<>D4957,D4957<>0),"TRUE ROAMING","FALSE")),"FALSE"))))))]]></f>
        <v/>
      </c>
    </row>
    <row r="4959" spans="2:5" x14ac:dyDescent="0.25">
      <c r="B4959" t="str">
        <f t="shared" ref="B4959:B5022" si="7656">IF(A4960="","","Kalkulasi Bonus")</f>
        <v/>
      </c>
      <c r="C4959" s="4" t="str">
        <f t="shared" ref="C4959:C5022" si="7657">IF(A4960="","",SUBSTITUTE(MID(A4960,FIND("[",A4960)+1,FIND("]",A4960,2)-(FIND("[",A4960)+1)),"-"," "))</f>
        <v/>
      </c>
      <c r="D4959" s="4"/>
      <c r="E4959" s="4"/>
    </row>
    <row r="4960" spans="2:5" x14ac:dyDescent="0.25">
      <c r="B4960" t="str">
        <f t="shared" ref="B4960:B5023" si="7658">IF(A4960="","","Result Bonus")</f>
        <v/>
      </c>
      <c r="C4960" s="4" t="str">
        <f t="shared" ref="C4960:C5023" si="7659">IF(A4960="","",MID(A4960,FIND(":",A4960)+2,(LEN(A4960)+1)-(FIND(":",A4960)+2)))</f>
        <v/>
      </c>
      <c r="D4960" s="4"/>
      <c r="E4960" s="4"/>
    </row>
    <row r="4962" spans="2:5" x14ac:dyDescent="0.25">
      <c r="B4962" s="3" t="str">
        <f t="shared" si="7596"/>
        <v/>
      </c>
      <c r="C4962" s="3" t="str">
        <f t="shared" ref="C4962" si="7660">IF(A4962="","",IF(ISERR(FIND("###  (",A4962)),IF(OR(RIGHT(A4962,9)="ACTIVATED",RIGHT(A4962,6)="sukses",RIGHT(A4962,2)="OK"),"OK",VALUE(MID(A4964,FIND(":",A4964)+2,(LEN(A4964)+1)-(FIND(":",A4964)+2)))),"REJECTED"))</f>
        <v/>
      </c>
      <c r="D4962" s="3" t="str">
        <f t="shared" ref="D4962:D5025" si="7661">IF(A4962="","",IF(ISERR(FIND("###  (",A4962)),IF(OR(RIGHT(A4962,9)="ACTIVATED",RIGHT(A4962,6)="sukses",RIGHT(A4962,2)="OK"),"OK",IF(VALUE(MID(A4962,FIND("ce ",A4962)+2,(LEN(A4962)+1)-(FIND("ce ",A4962)+2)))=0,VALUE(MID(A4962,FIND("nt ",A4962)+2,(FIND(", Af",A4962)-(FIND("nt ",A4962)+2)))),VALUE(MID(A4962,FIND("ce ",A4962)+2,(LEN(A4962)+1)-(FIND("ce ",A4962)+2))))),"REJECTED"))</f>
        <v/>
      </c>
      <c r="E4962" t="str">
        <f t="shared" ref="E4962" si="7662"><![CDATA[IF(A4962="","",IF(AND(B4962="REJECTED",C4962="REJECTED",D4962="REJECTED"),"REJECTED",IF(AND(B4962="Charged",D4962>0),"TRUE",IF(AND(B4962=C4962,B4962=D4962),"TRUE",IF(AND(B4962=D4962,B4962<>C4962),"TRUE ROAMING",IF(LEFT(B4962,3)="not",IF(AND(D4962<>VALUE(RIGHT(B4962,LEN(B4962)-3)),C4962=D4962,D4962<>0),"TRUE",IF(AND(D4962<>VALUE(RIGHT(B4962,LEN(B4962)-3)),C4962<>D4962,D4962<>0),"TRUE ROAMING","FALSE")),"FALSE"))))))]]></f>
        <v/>
      </c>
    </row>
    <row r="4964" spans="2:5" x14ac:dyDescent="0.25">
      <c r="B4964" t="str">
        <f t="shared" ref="B4964:B5027" si="7663">IF(A4965="","","Kalkulasi Bonus")</f>
        <v/>
      </c>
      <c r="C4964" s="4" t="str">
        <f t="shared" ref="C4964:C5027" si="7664">IF(A4965="","",SUBSTITUTE(MID(A4965,FIND("[",A4965)+1,FIND("]",A4965,2)-(FIND("[",A4965)+1)),"-"," "))</f>
        <v/>
      </c>
      <c r="D4964" s="4"/>
      <c r="E4964" s="4"/>
    </row>
    <row r="4965" spans="2:5" x14ac:dyDescent="0.25">
      <c r="B4965" t="str">
        <f t="shared" ref="B4965:B5028" si="7665">IF(A4965="","","Result Bonus")</f>
        <v/>
      </c>
      <c r="C4965" s="4" t="str">
        <f t="shared" ref="C4965:C5028" si="7666">IF(A4965="","",MID(A4965,FIND(":",A4965)+2,(LEN(A4965)+1)-(FIND(":",A4965)+2)))</f>
        <v/>
      </c>
      <c r="D4965" s="4"/>
      <c r="E4965" s="4"/>
    </row>
    <row r="4967" spans="2:5" x14ac:dyDescent="0.25">
      <c r="B4967" s="3" t="str">
        <f t="shared" si="7596"/>
        <v/>
      </c>
      <c r="C4967" s="3" t="str">
        <f t="shared" ref="C4967" si="7667">IF(A4967="","",IF(ISERR(FIND("###  (",A4967)),IF(OR(RIGHT(A4967,9)="ACTIVATED",RIGHT(A4967,6)="sukses",RIGHT(A4967,2)="OK"),"OK",VALUE(MID(A4969,FIND(":",A4969)+2,(LEN(A4969)+1)-(FIND(":",A4969)+2)))),"REJECTED"))</f>
        <v/>
      </c>
      <c r="D4967" s="3" t="str">
        <f t="shared" ref="D4967:D5030" si="7668">IF(A4967="","",IF(ISERR(FIND("###  (",A4967)),IF(OR(RIGHT(A4967,9)="ACTIVATED",RIGHT(A4967,6)="sukses",RIGHT(A4967,2)="OK"),"OK",IF(VALUE(MID(A4967,FIND("ce ",A4967)+2,(LEN(A4967)+1)-(FIND("ce ",A4967)+2)))=0,VALUE(MID(A4967,FIND("nt ",A4967)+2,(FIND(", Af",A4967)-(FIND("nt ",A4967)+2)))),VALUE(MID(A4967,FIND("ce ",A4967)+2,(LEN(A4967)+1)-(FIND("ce ",A4967)+2))))),"REJECTED"))</f>
        <v/>
      </c>
      <c r="E4967" t="str">
        <f t="shared" ref="E4967" si="7669"><![CDATA[IF(A4967="","",IF(AND(B4967="REJECTED",C4967="REJECTED",D4967="REJECTED"),"REJECTED",IF(AND(B4967="Charged",D4967>0),"TRUE",IF(AND(B4967=C4967,B4967=D4967),"TRUE",IF(AND(B4967=D4967,B4967<>C4967),"TRUE ROAMING",IF(LEFT(B4967,3)="not",IF(AND(D4967<>VALUE(RIGHT(B4967,LEN(B4967)-3)),C4967=D4967,D4967<>0),"TRUE",IF(AND(D4967<>VALUE(RIGHT(B4967,LEN(B4967)-3)),C4967<>D4967,D4967<>0),"TRUE ROAMING","FALSE")),"FALSE"))))))]]></f>
        <v/>
      </c>
    </row>
    <row r="4969" spans="2:5" x14ac:dyDescent="0.25">
      <c r="B4969" t="str">
        <f t="shared" ref="B4969:B5032" si="7670">IF(A4970="","","Kalkulasi Bonus")</f>
        <v/>
      </c>
      <c r="C4969" s="4" t="str">
        <f t="shared" ref="C4969:C5032" si="7671">IF(A4970="","",SUBSTITUTE(MID(A4970,FIND("[",A4970)+1,FIND("]",A4970,2)-(FIND("[",A4970)+1)),"-"," "))</f>
        <v/>
      </c>
      <c r="D4969" s="4"/>
      <c r="E4969" s="4"/>
    </row>
    <row r="4970" spans="2:5" x14ac:dyDescent="0.25">
      <c r="B4970" t="str">
        <f t="shared" ref="B4970:B5033" si="7672">IF(A4970="","","Result Bonus")</f>
        <v/>
      </c>
      <c r="C4970" s="4" t="str">
        <f t="shared" ref="C4970:C5033" si="7673">IF(A4970="","",MID(A4970,FIND(":",A4970)+2,(LEN(A4970)+1)-(FIND(":",A4970)+2)))</f>
        <v/>
      </c>
      <c r="D4970" s="4"/>
      <c r="E4970" s="4"/>
    </row>
    <row r="4972" spans="2:5" x14ac:dyDescent="0.25">
      <c r="B4972" s="3" t="str">
        <f t="shared" si="7596"/>
        <v/>
      </c>
      <c r="C4972" s="3" t="str">
        <f t="shared" ref="C4972" si="7674">IF(A4972="","",IF(ISERR(FIND("###  (",A4972)),IF(OR(RIGHT(A4972,9)="ACTIVATED",RIGHT(A4972,6)="sukses",RIGHT(A4972,2)="OK"),"OK",VALUE(MID(A4974,FIND(":",A4974)+2,(LEN(A4974)+1)-(FIND(":",A4974)+2)))),"REJECTED"))</f>
        <v/>
      </c>
      <c r="D4972" s="3" t="str">
        <f t="shared" ref="D4972:D5035" si="7675">IF(A4972="","",IF(ISERR(FIND("###  (",A4972)),IF(OR(RIGHT(A4972,9)="ACTIVATED",RIGHT(A4972,6)="sukses",RIGHT(A4972,2)="OK"),"OK",IF(VALUE(MID(A4972,FIND("ce ",A4972)+2,(LEN(A4972)+1)-(FIND("ce ",A4972)+2)))=0,VALUE(MID(A4972,FIND("nt ",A4972)+2,(FIND(", Af",A4972)-(FIND("nt ",A4972)+2)))),VALUE(MID(A4972,FIND("ce ",A4972)+2,(LEN(A4972)+1)-(FIND("ce ",A4972)+2))))),"REJECTED"))</f>
        <v/>
      </c>
      <c r="E4972" t="str">
        <f t="shared" ref="E4972" si="7676"><![CDATA[IF(A4972="","",IF(AND(B4972="REJECTED",C4972="REJECTED",D4972="REJECTED"),"REJECTED",IF(AND(B4972="Charged",D4972>0),"TRUE",IF(AND(B4972=C4972,B4972=D4972),"TRUE",IF(AND(B4972=D4972,B4972<>C4972),"TRUE ROAMING",IF(LEFT(B4972,3)="not",IF(AND(D4972<>VALUE(RIGHT(B4972,LEN(B4972)-3)),C4972=D4972,D4972<>0),"TRUE",IF(AND(D4972<>VALUE(RIGHT(B4972,LEN(B4972)-3)),C4972<>D4972,D4972<>0),"TRUE ROAMING","FALSE")),"FALSE"))))))]]></f>
        <v/>
      </c>
    </row>
    <row r="4974" spans="2:5" x14ac:dyDescent="0.25">
      <c r="B4974" t="str">
        <f t="shared" ref="B4974:B5037" si="7677">IF(A4975="","","Kalkulasi Bonus")</f>
        <v/>
      </c>
      <c r="C4974" s="4" t="str">
        <f t="shared" ref="C4974:C5037" si="7678">IF(A4975="","",SUBSTITUTE(MID(A4975,FIND("[",A4975)+1,FIND("]",A4975,2)-(FIND("[",A4975)+1)),"-"," "))</f>
        <v/>
      </c>
      <c r="D4974" s="4"/>
      <c r="E4974" s="4"/>
    </row>
    <row r="4975" spans="2:5" x14ac:dyDescent="0.25">
      <c r="B4975" t="str">
        <f t="shared" ref="B4975:B5038" si="7679">IF(A4975="","","Result Bonus")</f>
        <v/>
      </c>
      <c r="C4975" s="4" t="str">
        <f t="shared" ref="C4975:C5038" si="7680">IF(A4975="","",MID(A4975,FIND(":",A4975)+2,(LEN(A4975)+1)-(FIND(":",A4975)+2)))</f>
        <v/>
      </c>
      <c r="D4975" s="4"/>
      <c r="E4975" s="4"/>
    </row>
    <row r="4977" spans="2:5" x14ac:dyDescent="0.25">
      <c r="B4977" s="3" t="str">
        <f t="shared" si="7596"/>
        <v/>
      </c>
      <c r="C4977" s="3" t="str">
        <f t="shared" ref="C4977" si="7681">IF(A4977="","",IF(ISERR(FIND("###  (",A4977)),IF(OR(RIGHT(A4977,9)="ACTIVATED",RIGHT(A4977,6)="sukses",RIGHT(A4977,2)="OK"),"OK",VALUE(MID(A4979,FIND(":",A4979)+2,(LEN(A4979)+1)-(FIND(":",A4979)+2)))),"REJECTED"))</f>
        <v/>
      </c>
      <c r="D4977" s="3" t="str">
        <f t="shared" ref="D4977:D5040" si="7682">IF(A4977="","",IF(ISERR(FIND("###  (",A4977)),IF(OR(RIGHT(A4977,9)="ACTIVATED",RIGHT(A4977,6)="sukses",RIGHT(A4977,2)="OK"),"OK",IF(VALUE(MID(A4977,FIND("ce ",A4977)+2,(LEN(A4977)+1)-(FIND("ce ",A4977)+2)))=0,VALUE(MID(A4977,FIND("nt ",A4977)+2,(FIND(", Af",A4977)-(FIND("nt ",A4977)+2)))),VALUE(MID(A4977,FIND("ce ",A4977)+2,(LEN(A4977)+1)-(FIND("ce ",A4977)+2))))),"REJECTED"))</f>
        <v/>
      </c>
      <c r="E4977" t="str">
        <f t="shared" ref="E4977" si="7683"><![CDATA[IF(A4977="","",IF(AND(B4977="REJECTED",C4977="REJECTED",D4977="REJECTED"),"REJECTED",IF(AND(B4977="Charged",D4977>0),"TRUE",IF(AND(B4977=C4977,B4977=D4977),"TRUE",IF(AND(B4977=D4977,B4977<>C4977),"TRUE ROAMING",IF(LEFT(B4977,3)="not",IF(AND(D4977<>VALUE(RIGHT(B4977,LEN(B4977)-3)),C4977=D4977,D4977<>0),"TRUE",IF(AND(D4977<>VALUE(RIGHT(B4977,LEN(B4977)-3)),C4977<>D4977,D4977<>0),"TRUE ROAMING","FALSE")),"FALSE"))))))]]></f>
        <v/>
      </c>
    </row>
    <row r="4979" spans="2:5" x14ac:dyDescent="0.25">
      <c r="B4979" t="str">
        <f t="shared" ref="B4979:B5042" si="7684">IF(A4980="","","Kalkulasi Bonus")</f>
        <v/>
      </c>
      <c r="C4979" s="4" t="str">
        <f t="shared" ref="C4979:C5042" si="7685">IF(A4980="","",SUBSTITUTE(MID(A4980,FIND("[",A4980)+1,FIND("]",A4980,2)-(FIND("[",A4980)+1)),"-"," "))</f>
        <v/>
      </c>
      <c r="D4979" s="4"/>
      <c r="E4979" s="4"/>
    </row>
    <row r="4980" spans="2:5" x14ac:dyDescent="0.25">
      <c r="B4980" t="str">
        <f t="shared" ref="B4980:B5043" si="7686">IF(A4980="","","Result Bonus")</f>
        <v/>
      </c>
      <c r="C4980" s="4" t="str">
        <f t="shared" ref="C4980:C5043" si="7687">IF(A4980="","",MID(A4980,FIND(":",A4980)+2,(LEN(A4980)+1)-(FIND(":",A4980)+2)))</f>
        <v/>
      </c>
      <c r="D4980" s="4"/>
      <c r="E4980" s="4"/>
    </row>
    <row r="4982" spans="2:5" x14ac:dyDescent="0.25">
      <c r="B4982" s="3" t="str">
        <f t="shared" ref="B4982:B5042" si="7688">IF(A4982="","",IF(ISERR(FIND("###  (",A4982)),IF(OR(RIGHT(A4982,9)="ACTIVATED",RIGHT(A4982,6)="sukses",RIGHT(A4982,2)="OK"),"OK",IF(ISERR(VALUE(MID(A4982,FIND("[",A4982)+1,FIND("]",A4982,2)-(FIND("[",A4982)+1)))),MID(A4982,FIND("[",A4982)+1,FIND("]",A4982,2)-(FIND("[",A4982)+1)),VALUE(MID(A4982,FIND("[",A4982)+1,FIND("]",A4982,2)-(FIND("[",A4982)+1))))),"REJECTED"))</f>
        <v/>
      </c>
      <c r="C4982" s="3" t="str">
        <f t="shared" ref="C4982" si="7689">IF(A4982="","",IF(ISERR(FIND("###  (",A4982)),IF(OR(RIGHT(A4982,9)="ACTIVATED",RIGHT(A4982,6)="sukses",RIGHT(A4982,2)="OK"),"OK",VALUE(MID(A4984,FIND(":",A4984)+2,(LEN(A4984)+1)-(FIND(":",A4984)+2)))),"REJECTED"))</f>
        <v/>
      </c>
      <c r="D4982" s="3" t="str">
        <f t="shared" ref="D4982:D5045" si="7690">IF(A4982="","",IF(ISERR(FIND("###  (",A4982)),IF(OR(RIGHT(A4982,9)="ACTIVATED",RIGHT(A4982,6)="sukses",RIGHT(A4982,2)="OK"),"OK",IF(VALUE(MID(A4982,FIND("ce ",A4982)+2,(LEN(A4982)+1)-(FIND("ce ",A4982)+2)))=0,VALUE(MID(A4982,FIND("nt ",A4982)+2,(FIND(", Af",A4982)-(FIND("nt ",A4982)+2)))),VALUE(MID(A4982,FIND("ce ",A4982)+2,(LEN(A4982)+1)-(FIND("ce ",A4982)+2))))),"REJECTED"))</f>
        <v/>
      </c>
      <c r="E4982" t="str">
        <f t="shared" ref="E4982" si="7691"><![CDATA[IF(A4982="","",IF(AND(B4982="REJECTED",C4982="REJECTED",D4982="REJECTED"),"REJECTED",IF(AND(B4982="Charged",D4982>0),"TRUE",IF(AND(B4982=C4982,B4982=D4982),"TRUE",IF(AND(B4982=D4982,B4982<>C4982),"TRUE ROAMING",IF(LEFT(B4982,3)="not",IF(AND(D4982<>VALUE(RIGHT(B4982,LEN(B4982)-3)),C4982=D4982,D4982<>0),"TRUE",IF(AND(D4982<>VALUE(RIGHT(B4982,LEN(B4982)-3)),C4982<>D4982,D4982<>0),"TRUE ROAMING","FALSE")),"FALSE"))))))]]></f>
        <v/>
      </c>
    </row>
    <row r="4984" spans="2:5" x14ac:dyDescent="0.25">
      <c r="B4984" t="str">
        <f t="shared" ref="B4984:B5047" si="7692">IF(A4985="","","Kalkulasi Bonus")</f>
        <v/>
      </c>
      <c r="C4984" s="4" t="str">
        <f t="shared" ref="C4984:C5047" si="7693">IF(A4985="","",SUBSTITUTE(MID(A4985,FIND("[",A4985)+1,FIND("]",A4985,2)-(FIND("[",A4985)+1)),"-"," "))</f>
        <v/>
      </c>
      <c r="D4984" s="4"/>
      <c r="E4984" s="4"/>
    </row>
    <row r="4985" spans="2:5" x14ac:dyDescent="0.25">
      <c r="B4985" t="str">
        <f t="shared" ref="B4985:B5048" si="7694">IF(A4985="","","Result Bonus")</f>
        <v/>
      </c>
      <c r="C4985" s="4" t="str">
        <f t="shared" ref="C4985:C5048" si="7695">IF(A4985="","",MID(A4985,FIND(":",A4985)+2,(LEN(A4985)+1)-(FIND(":",A4985)+2)))</f>
        <v/>
      </c>
      <c r="D4985" s="4"/>
      <c r="E4985" s="4"/>
    </row>
    <row r="4987" spans="2:5" x14ac:dyDescent="0.25">
      <c r="B4987" s="3" t="str">
        <f t="shared" si="7688"/>
        <v/>
      </c>
      <c r="C4987" s="3" t="str">
        <f t="shared" ref="C4987" si="7696">IF(A4987="","",IF(ISERR(FIND("###  (",A4987)),IF(OR(RIGHT(A4987,9)="ACTIVATED",RIGHT(A4987,6)="sukses",RIGHT(A4987,2)="OK"),"OK",VALUE(MID(A4989,FIND(":",A4989)+2,(LEN(A4989)+1)-(FIND(":",A4989)+2)))),"REJECTED"))</f>
        <v/>
      </c>
      <c r="D4987" s="3" t="str">
        <f t="shared" ref="D4987:D5050" si="7697">IF(A4987="","",IF(ISERR(FIND("###  (",A4987)),IF(OR(RIGHT(A4987,9)="ACTIVATED",RIGHT(A4987,6)="sukses",RIGHT(A4987,2)="OK"),"OK",IF(VALUE(MID(A4987,FIND("ce ",A4987)+2,(LEN(A4987)+1)-(FIND("ce ",A4987)+2)))=0,VALUE(MID(A4987,FIND("nt ",A4987)+2,(FIND(", Af",A4987)-(FIND("nt ",A4987)+2)))),VALUE(MID(A4987,FIND("ce ",A4987)+2,(LEN(A4987)+1)-(FIND("ce ",A4987)+2))))),"REJECTED"))</f>
        <v/>
      </c>
      <c r="E4987" t="str">
        <f t="shared" ref="E4987" si="7698"><![CDATA[IF(A4987="","",IF(AND(B4987="REJECTED",C4987="REJECTED",D4987="REJECTED"),"REJECTED",IF(AND(B4987="Charged",D4987>0),"TRUE",IF(AND(B4987=C4987,B4987=D4987),"TRUE",IF(AND(B4987=D4987,B4987<>C4987),"TRUE ROAMING",IF(LEFT(B4987,3)="not",IF(AND(D4987<>VALUE(RIGHT(B4987,LEN(B4987)-3)),C4987=D4987,D4987<>0),"TRUE",IF(AND(D4987<>VALUE(RIGHT(B4987,LEN(B4987)-3)),C4987<>D4987,D4987<>0),"TRUE ROAMING","FALSE")),"FALSE"))))))]]></f>
        <v/>
      </c>
    </row>
    <row r="4989" spans="2:5" x14ac:dyDescent="0.25">
      <c r="B4989" t="str">
        <f t="shared" ref="B4989:B5052" si="7699">IF(A4990="","","Kalkulasi Bonus")</f>
        <v/>
      </c>
      <c r="C4989" s="4" t="str">
        <f t="shared" ref="C4989:C5052" si="7700">IF(A4990="","",SUBSTITUTE(MID(A4990,FIND("[",A4990)+1,FIND("]",A4990,2)-(FIND("[",A4990)+1)),"-"," "))</f>
        <v/>
      </c>
      <c r="D4989" s="4"/>
      <c r="E4989" s="4"/>
    </row>
    <row r="4990" spans="2:5" x14ac:dyDescent="0.25">
      <c r="B4990" t="str">
        <f t="shared" ref="B4990:B5053" si="7701">IF(A4990="","","Result Bonus")</f>
        <v/>
      </c>
      <c r="C4990" s="4" t="str">
        <f t="shared" ref="C4990:C5053" si="7702">IF(A4990="","",MID(A4990,FIND(":",A4990)+2,(LEN(A4990)+1)-(FIND(":",A4990)+2)))</f>
        <v/>
      </c>
      <c r="D4990" s="4"/>
      <c r="E4990" s="4"/>
    </row>
    <row r="4992" spans="2:5" x14ac:dyDescent="0.25">
      <c r="B4992" s="3" t="str">
        <f t="shared" si="7688"/>
        <v/>
      </c>
      <c r="C4992" s="3" t="str">
        <f t="shared" ref="C4992" si="7703">IF(A4992="","",IF(ISERR(FIND("###  (",A4992)),IF(OR(RIGHT(A4992,9)="ACTIVATED",RIGHT(A4992,6)="sukses",RIGHT(A4992,2)="OK"),"OK",VALUE(MID(A4994,FIND(":",A4994)+2,(LEN(A4994)+1)-(FIND(":",A4994)+2)))),"REJECTED"))</f>
        <v/>
      </c>
      <c r="D4992" s="3" t="str">
        <f t="shared" ref="D4992:D5055" si="7704">IF(A4992="","",IF(ISERR(FIND("###  (",A4992)),IF(OR(RIGHT(A4992,9)="ACTIVATED",RIGHT(A4992,6)="sukses",RIGHT(A4992,2)="OK"),"OK",IF(VALUE(MID(A4992,FIND("ce ",A4992)+2,(LEN(A4992)+1)-(FIND("ce ",A4992)+2)))=0,VALUE(MID(A4992,FIND("nt ",A4992)+2,(FIND(", Af",A4992)-(FIND("nt ",A4992)+2)))),VALUE(MID(A4992,FIND("ce ",A4992)+2,(LEN(A4992)+1)-(FIND("ce ",A4992)+2))))),"REJECTED"))</f>
        <v/>
      </c>
      <c r="E4992" t="str">
        <f t="shared" ref="E4992" si="7705"><![CDATA[IF(A4992="","",IF(AND(B4992="REJECTED",C4992="REJECTED",D4992="REJECTED"),"REJECTED",IF(AND(B4992="Charged",D4992>0),"TRUE",IF(AND(B4992=C4992,B4992=D4992),"TRUE",IF(AND(B4992=D4992,B4992<>C4992),"TRUE ROAMING",IF(LEFT(B4992,3)="not",IF(AND(D4992<>VALUE(RIGHT(B4992,LEN(B4992)-3)),C4992=D4992,D4992<>0),"TRUE",IF(AND(D4992<>VALUE(RIGHT(B4992,LEN(B4992)-3)),C4992<>D4992,D4992<>0),"TRUE ROAMING","FALSE")),"FALSE"))))))]]></f>
        <v/>
      </c>
    </row>
    <row r="4994" spans="2:5" x14ac:dyDescent="0.25">
      <c r="B4994" t="str">
        <f t="shared" ref="B4994:B5057" si="7706">IF(A4995="","","Kalkulasi Bonus")</f>
        <v/>
      </c>
      <c r="C4994" s="4" t="str">
        <f t="shared" ref="C4994:C5057" si="7707">IF(A4995="","",SUBSTITUTE(MID(A4995,FIND("[",A4995)+1,FIND("]",A4995,2)-(FIND("[",A4995)+1)),"-"," "))</f>
        <v/>
      </c>
      <c r="D4994" s="4"/>
      <c r="E4994" s="4"/>
    </row>
    <row r="4995" spans="2:5" x14ac:dyDescent="0.25">
      <c r="B4995" t="str">
        <f t="shared" ref="B4995:B5058" si="7708">IF(A4995="","","Result Bonus")</f>
        <v/>
      </c>
      <c r="C4995" s="4" t="str">
        <f t="shared" ref="C4995:C5058" si="7709">IF(A4995="","",MID(A4995,FIND(":",A4995)+2,(LEN(A4995)+1)-(FIND(":",A4995)+2)))</f>
        <v/>
      </c>
      <c r="D4995" s="4"/>
      <c r="E4995" s="4"/>
    </row>
    <row r="4997" spans="2:5" x14ac:dyDescent="0.25">
      <c r="B4997" s="3" t="str">
        <f t="shared" si="7688"/>
        <v/>
      </c>
      <c r="C4997" s="3" t="str">
        <f t="shared" ref="C4997" si="7710">IF(A4997="","",IF(ISERR(FIND("###  (",A4997)),IF(OR(RIGHT(A4997,9)="ACTIVATED",RIGHT(A4997,6)="sukses",RIGHT(A4997,2)="OK"),"OK",VALUE(MID(A4999,FIND(":",A4999)+2,(LEN(A4999)+1)-(FIND(":",A4999)+2)))),"REJECTED"))</f>
        <v/>
      </c>
      <c r="D4997" s="3" t="str">
        <f t="shared" ref="D4997:D5060" si="7711">IF(A4997="","",IF(ISERR(FIND("###  (",A4997)),IF(OR(RIGHT(A4997,9)="ACTIVATED",RIGHT(A4997,6)="sukses",RIGHT(A4997,2)="OK"),"OK",IF(VALUE(MID(A4997,FIND("ce ",A4997)+2,(LEN(A4997)+1)-(FIND("ce ",A4997)+2)))=0,VALUE(MID(A4997,FIND("nt ",A4997)+2,(FIND(", Af",A4997)-(FIND("nt ",A4997)+2)))),VALUE(MID(A4997,FIND("ce ",A4997)+2,(LEN(A4997)+1)-(FIND("ce ",A4997)+2))))),"REJECTED"))</f>
        <v/>
      </c>
      <c r="E4997" t="str">
        <f t="shared" ref="E4997" si="7712"><![CDATA[IF(A4997="","",IF(AND(B4997="REJECTED",C4997="REJECTED",D4997="REJECTED"),"REJECTED",IF(AND(B4997="Charged",D4997>0),"TRUE",IF(AND(B4997=C4997,B4997=D4997),"TRUE",IF(AND(B4997=D4997,B4997<>C4997),"TRUE ROAMING",IF(LEFT(B4997,3)="not",IF(AND(D4997<>VALUE(RIGHT(B4997,LEN(B4997)-3)),C4997=D4997,D4997<>0),"TRUE",IF(AND(D4997<>VALUE(RIGHT(B4997,LEN(B4997)-3)),C4997<>D4997,D4997<>0),"TRUE ROAMING","FALSE")),"FALSE"))))))]]></f>
        <v/>
      </c>
    </row>
    <row r="4999" spans="2:5" x14ac:dyDescent="0.25">
      <c r="B4999" t="str">
        <f t="shared" ref="B4999:B5062" si="7713">IF(A5000="","","Kalkulasi Bonus")</f>
        <v/>
      </c>
      <c r="C4999" s="4" t="str">
        <f t="shared" ref="C4999:C5062" si="7714">IF(A5000="","",SUBSTITUTE(MID(A5000,FIND("[",A5000)+1,FIND("]",A5000,2)-(FIND("[",A5000)+1)),"-"," "))</f>
        <v/>
      </c>
      <c r="D4999" s="4"/>
      <c r="E4999" s="4"/>
    </row>
    <row r="5000" spans="2:5" x14ac:dyDescent="0.25">
      <c r="B5000" t="str">
        <f t="shared" ref="B5000:B5063" si="7715">IF(A5000="","","Result Bonus")</f>
        <v/>
      </c>
      <c r="C5000" s="4" t="str">
        <f t="shared" ref="C5000:C5063" si="7716">IF(A5000="","",MID(A5000,FIND(":",A5000)+2,(LEN(A5000)+1)-(FIND(":",A5000)+2)))</f>
        <v/>
      </c>
      <c r="D5000" s="4"/>
      <c r="E5000" s="4"/>
    </row>
    <row r="5002" spans="2:5" x14ac:dyDescent="0.25">
      <c r="B5002" s="3" t="str">
        <f t="shared" si="7688"/>
        <v/>
      </c>
      <c r="C5002" s="3" t="str">
        <f t="shared" ref="C5002" si="7717">IF(A5002="","",IF(ISERR(FIND("###  (",A5002)),IF(OR(RIGHT(A5002,9)="ACTIVATED",RIGHT(A5002,6)="sukses",RIGHT(A5002,2)="OK"),"OK",VALUE(MID(A5004,FIND(":",A5004)+2,(LEN(A5004)+1)-(FIND(":",A5004)+2)))),"REJECTED"))</f>
        <v/>
      </c>
      <c r="D5002" s="3" t="str">
        <f t="shared" ref="D5002:D5065" si="7718">IF(A5002="","",IF(ISERR(FIND("###  (",A5002)),IF(OR(RIGHT(A5002,9)="ACTIVATED",RIGHT(A5002,6)="sukses",RIGHT(A5002,2)="OK"),"OK",IF(VALUE(MID(A5002,FIND("ce ",A5002)+2,(LEN(A5002)+1)-(FIND("ce ",A5002)+2)))=0,VALUE(MID(A5002,FIND("nt ",A5002)+2,(FIND(", Af",A5002)-(FIND("nt ",A5002)+2)))),VALUE(MID(A5002,FIND("ce ",A5002)+2,(LEN(A5002)+1)-(FIND("ce ",A5002)+2))))),"REJECTED"))</f>
        <v/>
      </c>
      <c r="E5002" t="str">
        <f t="shared" ref="E5002" si="7719"><![CDATA[IF(A5002="","",IF(AND(B5002="REJECTED",C5002="REJECTED",D5002="REJECTED"),"REJECTED",IF(AND(B5002="Charged",D5002>0),"TRUE",IF(AND(B5002=C5002,B5002=D5002),"TRUE",IF(AND(B5002=D5002,B5002<>C5002),"TRUE ROAMING",IF(LEFT(B5002,3)="not",IF(AND(D5002<>VALUE(RIGHT(B5002,LEN(B5002)-3)),C5002=D5002,D5002<>0),"TRUE",IF(AND(D5002<>VALUE(RIGHT(B5002,LEN(B5002)-3)),C5002<>D5002,D5002<>0),"TRUE ROAMING","FALSE")),"FALSE"))))))]]></f>
        <v/>
      </c>
    </row>
    <row r="5004" spans="2:5" x14ac:dyDescent="0.25">
      <c r="B5004" t="str">
        <f t="shared" ref="B5004:B5067" si="7720">IF(A5005="","","Kalkulasi Bonus")</f>
        <v/>
      </c>
      <c r="C5004" s="4" t="str">
        <f t="shared" ref="C5004:C5067" si="7721">IF(A5005="","",SUBSTITUTE(MID(A5005,FIND("[",A5005)+1,FIND("]",A5005,2)-(FIND("[",A5005)+1)),"-"," "))</f>
        <v/>
      </c>
      <c r="D5004" s="4"/>
      <c r="E5004" s="4"/>
    </row>
    <row r="5005" spans="2:5" x14ac:dyDescent="0.25">
      <c r="B5005" t="str">
        <f t="shared" ref="B5005:B5068" si="7722">IF(A5005="","","Result Bonus")</f>
        <v/>
      </c>
      <c r="C5005" s="4" t="str">
        <f t="shared" ref="C5005:C5068" si="7723">IF(A5005="","",MID(A5005,FIND(":",A5005)+2,(LEN(A5005)+1)-(FIND(":",A5005)+2)))</f>
        <v/>
      </c>
      <c r="D5005" s="4"/>
      <c r="E5005" s="4"/>
    </row>
    <row r="5007" spans="2:5" x14ac:dyDescent="0.25">
      <c r="B5007" s="3" t="str">
        <f t="shared" si="7688"/>
        <v/>
      </c>
      <c r="C5007" s="3" t="str">
        <f t="shared" ref="C5007" si="7724">IF(A5007="","",IF(ISERR(FIND("###  (",A5007)),IF(OR(RIGHT(A5007,9)="ACTIVATED",RIGHT(A5007,6)="sukses",RIGHT(A5007,2)="OK"),"OK",VALUE(MID(A5009,FIND(":",A5009)+2,(LEN(A5009)+1)-(FIND(":",A5009)+2)))),"REJECTED"))</f>
        <v/>
      </c>
      <c r="D5007" s="3" t="str">
        <f t="shared" ref="D5007:D5070" si="7725">IF(A5007="","",IF(ISERR(FIND("###  (",A5007)),IF(OR(RIGHT(A5007,9)="ACTIVATED",RIGHT(A5007,6)="sukses",RIGHT(A5007,2)="OK"),"OK",IF(VALUE(MID(A5007,FIND("ce ",A5007)+2,(LEN(A5007)+1)-(FIND("ce ",A5007)+2)))=0,VALUE(MID(A5007,FIND("nt ",A5007)+2,(FIND(", Af",A5007)-(FIND("nt ",A5007)+2)))),VALUE(MID(A5007,FIND("ce ",A5007)+2,(LEN(A5007)+1)-(FIND("ce ",A5007)+2))))),"REJECTED"))</f>
        <v/>
      </c>
      <c r="E5007" t="str">
        <f t="shared" ref="E5007" si="7726"><![CDATA[IF(A5007="","",IF(AND(B5007="REJECTED",C5007="REJECTED",D5007="REJECTED"),"REJECTED",IF(AND(B5007="Charged",D5007>0),"TRUE",IF(AND(B5007=C5007,B5007=D5007),"TRUE",IF(AND(B5007=D5007,B5007<>C5007),"TRUE ROAMING",IF(LEFT(B5007,3)="not",IF(AND(D5007<>VALUE(RIGHT(B5007,LEN(B5007)-3)),C5007=D5007,D5007<>0),"TRUE",IF(AND(D5007<>VALUE(RIGHT(B5007,LEN(B5007)-3)),C5007<>D5007,D5007<>0),"TRUE ROAMING","FALSE")),"FALSE"))))))]]></f>
        <v/>
      </c>
    </row>
    <row r="5009" spans="2:5" x14ac:dyDescent="0.25">
      <c r="B5009" t="str">
        <f t="shared" ref="B5009:B5072" si="7727">IF(A5010="","","Kalkulasi Bonus")</f>
        <v/>
      </c>
      <c r="C5009" s="4" t="str">
        <f t="shared" ref="C5009:C5072" si="7728">IF(A5010="","",SUBSTITUTE(MID(A5010,FIND("[",A5010)+1,FIND("]",A5010,2)-(FIND("[",A5010)+1)),"-"," "))</f>
        <v/>
      </c>
      <c r="D5009" s="4"/>
      <c r="E5009" s="4"/>
    </row>
    <row r="5010" spans="2:5" x14ac:dyDescent="0.25">
      <c r="B5010" t="str">
        <f t="shared" ref="B5010:B5073" si="7729">IF(A5010="","","Result Bonus")</f>
        <v/>
      </c>
      <c r="C5010" s="4" t="str">
        <f t="shared" ref="C5010:C5073" si="7730">IF(A5010="","",MID(A5010,FIND(":",A5010)+2,(LEN(A5010)+1)-(FIND(":",A5010)+2)))</f>
        <v/>
      </c>
      <c r="D5010" s="4"/>
      <c r="E5010" s="4"/>
    </row>
    <row r="5012" spans="2:5" x14ac:dyDescent="0.25">
      <c r="B5012" s="3" t="str">
        <f t="shared" si="7688"/>
        <v/>
      </c>
      <c r="C5012" s="3" t="str">
        <f t="shared" ref="C5012" si="7731">IF(A5012="","",IF(ISERR(FIND("###  (",A5012)),IF(OR(RIGHT(A5012,9)="ACTIVATED",RIGHT(A5012,6)="sukses",RIGHT(A5012,2)="OK"),"OK",VALUE(MID(A5014,FIND(":",A5014)+2,(LEN(A5014)+1)-(FIND(":",A5014)+2)))),"REJECTED"))</f>
        <v/>
      </c>
      <c r="D5012" s="3" t="str">
        <f t="shared" ref="D5012:D5075" si="7732">IF(A5012="","",IF(ISERR(FIND("###  (",A5012)),IF(OR(RIGHT(A5012,9)="ACTIVATED",RIGHT(A5012,6)="sukses",RIGHT(A5012,2)="OK"),"OK",IF(VALUE(MID(A5012,FIND("ce ",A5012)+2,(LEN(A5012)+1)-(FIND("ce ",A5012)+2)))=0,VALUE(MID(A5012,FIND("nt ",A5012)+2,(FIND(", Af",A5012)-(FIND("nt ",A5012)+2)))),VALUE(MID(A5012,FIND("ce ",A5012)+2,(LEN(A5012)+1)-(FIND("ce ",A5012)+2))))),"REJECTED"))</f>
        <v/>
      </c>
      <c r="E5012" t="str">
        <f t="shared" ref="E5012" si="7733"><![CDATA[IF(A5012="","",IF(AND(B5012="REJECTED",C5012="REJECTED",D5012="REJECTED"),"REJECTED",IF(AND(B5012="Charged",D5012>0),"TRUE",IF(AND(B5012=C5012,B5012=D5012),"TRUE",IF(AND(B5012=D5012,B5012<>C5012),"TRUE ROAMING",IF(LEFT(B5012,3)="not",IF(AND(D5012<>VALUE(RIGHT(B5012,LEN(B5012)-3)),C5012=D5012,D5012<>0),"TRUE",IF(AND(D5012<>VALUE(RIGHT(B5012,LEN(B5012)-3)),C5012<>D5012,D5012<>0),"TRUE ROAMING","FALSE")),"FALSE"))))))]]></f>
        <v/>
      </c>
    </row>
    <row r="5014" spans="2:5" x14ac:dyDescent="0.25">
      <c r="B5014" t="str">
        <f t="shared" ref="B5014:B5077" si="7734">IF(A5015="","","Kalkulasi Bonus")</f>
        <v/>
      </c>
      <c r="C5014" s="4" t="str">
        <f t="shared" ref="C5014:C5077" si="7735">IF(A5015="","",SUBSTITUTE(MID(A5015,FIND("[",A5015)+1,FIND("]",A5015,2)-(FIND("[",A5015)+1)),"-"," "))</f>
        <v/>
      </c>
      <c r="D5014" s="4"/>
      <c r="E5014" s="4"/>
    </row>
    <row r="5015" spans="2:5" x14ac:dyDescent="0.25">
      <c r="B5015" t="str">
        <f t="shared" ref="B5015:B5078" si="7736">IF(A5015="","","Result Bonus")</f>
        <v/>
      </c>
      <c r="C5015" s="4" t="str">
        <f t="shared" ref="C5015:C5078" si="7737">IF(A5015="","",MID(A5015,FIND(":",A5015)+2,(LEN(A5015)+1)-(FIND(":",A5015)+2)))</f>
        <v/>
      </c>
      <c r="D5015" s="4"/>
      <c r="E5015" s="4"/>
    </row>
    <row r="5017" spans="2:5" x14ac:dyDescent="0.25">
      <c r="B5017" s="3" t="str">
        <f t="shared" si="7688"/>
        <v/>
      </c>
      <c r="C5017" s="3" t="str">
        <f t="shared" ref="C5017" si="7738">IF(A5017="","",IF(ISERR(FIND("###  (",A5017)),IF(OR(RIGHT(A5017,9)="ACTIVATED",RIGHT(A5017,6)="sukses",RIGHT(A5017,2)="OK"),"OK",VALUE(MID(A5019,FIND(":",A5019)+2,(LEN(A5019)+1)-(FIND(":",A5019)+2)))),"REJECTED"))</f>
        <v/>
      </c>
      <c r="D5017" s="3" t="str">
        <f t="shared" ref="D5017:D5080" si="7739">IF(A5017="","",IF(ISERR(FIND("###  (",A5017)),IF(OR(RIGHT(A5017,9)="ACTIVATED",RIGHT(A5017,6)="sukses",RIGHT(A5017,2)="OK"),"OK",IF(VALUE(MID(A5017,FIND("ce ",A5017)+2,(LEN(A5017)+1)-(FIND("ce ",A5017)+2)))=0,VALUE(MID(A5017,FIND("nt ",A5017)+2,(FIND(", Af",A5017)-(FIND("nt ",A5017)+2)))),VALUE(MID(A5017,FIND("ce ",A5017)+2,(LEN(A5017)+1)-(FIND("ce ",A5017)+2))))),"REJECTED"))</f>
        <v/>
      </c>
      <c r="E5017" t="str">
        <f t="shared" ref="E5017" si="7740"><![CDATA[IF(A5017="","",IF(AND(B5017="REJECTED",C5017="REJECTED",D5017="REJECTED"),"REJECTED",IF(AND(B5017="Charged",D5017>0),"TRUE",IF(AND(B5017=C5017,B5017=D5017),"TRUE",IF(AND(B5017=D5017,B5017<>C5017),"TRUE ROAMING",IF(LEFT(B5017,3)="not",IF(AND(D5017<>VALUE(RIGHT(B5017,LEN(B5017)-3)),C5017=D5017,D5017<>0),"TRUE",IF(AND(D5017<>VALUE(RIGHT(B5017,LEN(B5017)-3)),C5017<>D5017,D5017<>0),"TRUE ROAMING","FALSE")),"FALSE"))))))]]></f>
        <v/>
      </c>
    </row>
    <row r="5019" spans="2:5" x14ac:dyDescent="0.25">
      <c r="B5019" t="str">
        <f t="shared" ref="B5019:B5082" si="7741">IF(A5020="","","Kalkulasi Bonus")</f>
        <v/>
      </c>
      <c r="C5019" s="4" t="str">
        <f t="shared" ref="C5019:C5082" si="7742">IF(A5020="","",SUBSTITUTE(MID(A5020,FIND("[",A5020)+1,FIND("]",A5020,2)-(FIND("[",A5020)+1)),"-"," "))</f>
        <v/>
      </c>
      <c r="D5019" s="4"/>
      <c r="E5019" s="4"/>
    </row>
    <row r="5020" spans="2:5" x14ac:dyDescent="0.25">
      <c r="B5020" t="str">
        <f t="shared" ref="B5020:B5083" si="7743">IF(A5020="","","Result Bonus")</f>
        <v/>
      </c>
      <c r="C5020" s="4" t="str">
        <f t="shared" ref="C5020:C5083" si="7744">IF(A5020="","",MID(A5020,FIND(":",A5020)+2,(LEN(A5020)+1)-(FIND(":",A5020)+2)))</f>
        <v/>
      </c>
      <c r="D5020" s="4"/>
      <c r="E5020" s="4"/>
    </row>
    <row r="5022" spans="2:5" x14ac:dyDescent="0.25">
      <c r="B5022" s="3" t="str">
        <f t="shared" si="7688"/>
        <v/>
      </c>
      <c r="C5022" s="3" t="str">
        <f t="shared" ref="C5022" si="7745">IF(A5022="","",IF(ISERR(FIND("###  (",A5022)),IF(OR(RIGHT(A5022,9)="ACTIVATED",RIGHT(A5022,6)="sukses",RIGHT(A5022,2)="OK"),"OK",VALUE(MID(A5024,FIND(":",A5024)+2,(LEN(A5024)+1)-(FIND(":",A5024)+2)))),"REJECTED"))</f>
        <v/>
      </c>
      <c r="D5022" s="3" t="str">
        <f t="shared" ref="D5022:D5085" si="7746">IF(A5022="","",IF(ISERR(FIND("###  (",A5022)),IF(OR(RIGHT(A5022,9)="ACTIVATED",RIGHT(A5022,6)="sukses",RIGHT(A5022,2)="OK"),"OK",IF(VALUE(MID(A5022,FIND("ce ",A5022)+2,(LEN(A5022)+1)-(FIND("ce ",A5022)+2)))=0,VALUE(MID(A5022,FIND("nt ",A5022)+2,(FIND(", Af",A5022)-(FIND("nt ",A5022)+2)))),VALUE(MID(A5022,FIND("ce ",A5022)+2,(LEN(A5022)+1)-(FIND("ce ",A5022)+2))))),"REJECTED"))</f>
        <v/>
      </c>
      <c r="E5022" t="str">
        <f t="shared" ref="E5022" si="7747"><![CDATA[IF(A5022="","",IF(AND(B5022="REJECTED",C5022="REJECTED",D5022="REJECTED"),"REJECTED",IF(AND(B5022="Charged",D5022>0),"TRUE",IF(AND(B5022=C5022,B5022=D5022),"TRUE",IF(AND(B5022=D5022,B5022<>C5022),"TRUE ROAMING",IF(LEFT(B5022,3)="not",IF(AND(D5022<>VALUE(RIGHT(B5022,LEN(B5022)-3)),C5022=D5022,D5022<>0),"TRUE",IF(AND(D5022<>VALUE(RIGHT(B5022,LEN(B5022)-3)),C5022<>D5022,D5022<>0),"TRUE ROAMING","FALSE")),"FALSE"))))))]]></f>
        <v/>
      </c>
    </row>
    <row r="5024" spans="2:5" x14ac:dyDescent="0.25">
      <c r="B5024" t="str">
        <f t="shared" ref="B5024:B5087" si="7748">IF(A5025="","","Kalkulasi Bonus")</f>
        <v/>
      </c>
      <c r="C5024" s="4" t="str">
        <f t="shared" ref="C5024:C5087" si="7749">IF(A5025="","",SUBSTITUTE(MID(A5025,FIND("[",A5025)+1,FIND("]",A5025,2)-(FIND("[",A5025)+1)),"-"," "))</f>
        <v/>
      </c>
      <c r="D5024" s="4"/>
      <c r="E5024" s="4"/>
    </row>
    <row r="5025" spans="2:5" x14ac:dyDescent="0.25">
      <c r="B5025" t="str">
        <f t="shared" ref="B5025:B5088" si="7750">IF(A5025="","","Result Bonus")</f>
        <v/>
      </c>
      <c r="C5025" s="4" t="str">
        <f t="shared" ref="C5025:C5088" si="7751">IF(A5025="","",MID(A5025,FIND(":",A5025)+2,(LEN(A5025)+1)-(FIND(":",A5025)+2)))</f>
        <v/>
      </c>
      <c r="D5025" s="4"/>
      <c r="E5025" s="4"/>
    </row>
    <row r="5027" spans="2:5" x14ac:dyDescent="0.25">
      <c r="B5027" s="3" t="str">
        <f t="shared" si="7688"/>
        <v/>
      </c>
      <c r="C5027" s="3" t="str">
        <f t="shared" ref="C5027" si="7752">IF(A5027="","",IF(ISERR(FIND("###  (",A5027)),IF(OR(RIGHT(A5027,9)="ACTIVATED",RIGHT(A5027,6)="sukses",RIGHT(A5027,2)="OK"),"OK",VALUE(MID(A5029,FIND(":",A5029)+2,(LEN(A5029)+1)-(FIND(":",A5029)+2)))),"REJECTED"))</f>
        <v/>
      </c>
      <c r="D5027" s="3" t="str">
        <f t="shared" ref="D5027:D5090" si="7753">IF(A5027="","",IF(ISERR(FIND("###  (",A5027)),IF(OR(RIGHT(A5027,9)="ACTIVATED",RIGHT(A5027,6)="sukses",RIGHT(A5027,2)="OK"),"OK",IF(VALUE(MID(A5027,FIND("ce ",A5027)+2,(LEN(A5027)+1)-(FIND("ce ",A5027)+2)))=0,VALUE(MID(A5027,FIND("nt ",A5027)+2,(FIND(", Af",A5027)-(FIND("nt ",A5027)+2)))),VALUE(MID(A5027,FIND("ce ",A5027)+2,(LEN(A5027)+1)-(FIND("ce ",A5027)+2))))),"REJECTED"))</f>
        <v/>
      </c>
      <c r="E5027" t="str">
        <f t="shared" ref="E5027" si="7754"><![CDATA[IF(A5027="","",IF(AND(B5027="REJECTED",C5027="REJECTED",D5027="REJECTED"),"REJECTED",IF(AND(B5027="Charged",D5027>0),"TRUE",IF(AND(B5027=C5027,B5027=D5027),"TRUE",IF(AND(B5027=D5027,B5027<>C5027),"TRUE ROAMING",IF(LEFT(B5027,3)="not",IF(AND(D5027<>VALUE(RIGHT(B5027,LEN(B5027)-3)),C5027=D5027,D5027<>0),"TRUE",IF(AND(D5027<>VALUE(RIGHT(B5027,LEN(B5027)-3)),C5027<>D5027,D5027<>0),"TRUE ROAMING","FALSE")),"FALSE"))))))]]></f>
        <v/>
      </c>
    </row>
    <row r="5029" spans="2:5" x14ac:dyDescent="0.25">
      <c r="B5029" t="str">
        <f t="shared" ref="B5029:B5092" si="7755">IF(A5030="","","Kalkulasi Bonus")</f>
        <v/>
      </c>
      <c r="C5029" s="4" t="str">
        <f t="shared" ref="C5029:C5092" si="7756">IF(A5030="","",SUBSTITUTE(MID(A5030,FIND("[",A5030)+1,FIND("]",A5030,2)-(FIND("[",A5030)+1)),"-"," "))</f>
        <v/>
      </c>
      <c r="D5029" s="4"/>
      <c r="E5029" s="4"/>
    </row>
    <row r="5030" spans="2:5" x14ac:dyDescent="0.25">
      <c r="B5030" t="str">
        <f t="shared" ref="B5030:B5093" si="7757">IF(A5030="","","Result Bonus")</f>
        <v/>
      </c>
      <c r="C5030" s="4" t="str">
        <f t="shared" ref="C5030:C5093" si="7758">IF(A5030="","",MID(A5030,FIND(":",A5030)+2,(LEN(A5030)+1)-(FIND(":",A5030)+2)))</f>
        <v/>
      </c>
      <c r="D5030" s="4"/>
      <c r="E5030" s="4"/>
    </row>
    <row r="5032" spans="2:5" x14ac:dyDescent="0.25">
      <c r="B5032" s="3" t="str">
        <f t="shared" si="7688"/>
        <v/>
      </c>
      <c r="C5032" s="3" t="str">
        <f t="shared" ref="C5032" si="7759">IF(A5032="","",IF(ISERR(FIND("###  (",A5032)),IF(OR(RIGHT(A5032,9)="ACTIVATED",RIGHT(A5032,6)="sukses",RIGHT(A5032,2)="OK"),"OK",VALUE(MID(A5034,FIND(":",A5034)+2,(LEN(A5034)+1)-(FIND(":",A5034)+2)))),"REJECTED"))</f>
        <v/>
      </c>
      <c r="D5032" s="3" t="str">
        <f t="shared" ref="D5032:D5095" si="7760">IF(A5032="","",IF(ISERR(FIND("###  (",A5032)),IF(OR(RIGHT(A5032,9)="ACTIVATED",RIGHT(A5032,6)="sukses",RIGHT(A5032,2)="OK"),"OK",IF(VALUE(MID(A5032,FIND("ce ",A5032)+2,(LEN(A5032)+1)-(FIND("ce ",A5032)+2)))=0,VALUE(MID(A5032,FIND("nt ",A5032)+2,(FIND(", Af",A5032)-(FIND("nt ",A5032)+2)))),VALUE(MID(A5032,FIND("ce ",A5032)+2,(LEN(A5032)+1)-(FIND("ce ",A5032)+2))))),"REJECTED"))</f>
        <v/>
      </c>
      <c r="E5032" t="str">
        <f t="shared" ref="E5032" si="7761"><![CDATA[IF(A5032="","",IF(AND(B5032="REJECTED",C5032="REJECTED",D5032="REJECTED"),"REJECTED",IF(AND(B5032="Charged",D5032>0),"TRUE",IF(AND(B5032=C5032,B5032=D5032),"TRUE",IF(AND(B5032=D5032,B5032<>C5032),"TRUE ROAMING",IF(LEFT(B5032,3)="not",IF(AND(D5032<>VALUE(RIGHT(B5032,LEN(B5032)-3)),C5032=D5032,D5032<>0),"TRUE",IF(AND(D5032<>VALUE(RIGHT(B5032,LEN(B5032)-3)),C5032<>D5032,D5032<>0),"TRUE ROAMING","FALSE")),"FALSE"))))))]]></f>
        <v/>
      </c>
    </row>
    <row r="5034" spans="2:5" x14ac:dyDescent="0.25">
      <c r="B5034" t="str">
        <f t="shared" ref="B5034:B5097" si="7762">IF(A5035="","","Kalkulasi Bonus")</f>
        <v/>
      </c>
      <c r="C5034" s="4" t="str">
        <f t="shared" ref="C5034:C5097" si="7763">IF(A5035="","",SUBSTITUTE(MID(A5035,FIND("[",A5035)+1,FIND("]",A5035,2)-(FIND("[",A5035)+1)),"-"," "))</f>
        <v/>
      </c>
      <c r="D5034" s="4"/>
      <c r="E5034" s="4"/>
    </row>
    <row r="5035" spans="2:5" x14ac:dyDescent="0.25">
      <c r="B5035" t="str">
        <f t="shared" ref="B5035:B5098" si="7764">IF(A5035="","","Result Bonus")</f>
        <v/>
      </c>
      <c r="C5035" s="4" t="str">
        <f t="shared" ref="C5035:C5098" si="7765">IF(A5035="","",MID(A5035,FIND(":",A5035)+2,(LEN(A5035)+1)-(FIND(":",A5035)+2)))</f>
        <v/>
      </c>
      <c r="D5035" s="4"/>
      <c r="E5035" s="4"/>
    </row>
    <row r="5037" spans="2:5" x14ac:dyDescent="0.25">
      <c r="B5037" s="3" t="str">
        <f t="shared" si="7688"/>
        <v/>
      </c>
      <c r="C5037" s="3" t="str">
        <f t="shared" ref="C5037" si="7766">IF(A5037="","",IF(ISERR(FIND("###  (",A5037)),IF(OR(RIGHT(A5037,9)="ACTIVATED",RIGHT(A5037,6)="sukses",RIGHT(A5037,2)="OK"),"OK",VALUE(MID(A5039,FIND(":",A5039)+2,(LEN(A5039)+1)-(FIND(":",A5039)+2)))),"REJECTED"))</f>
        <v/>
      </c>
      <c r="D5037" s="3" t="str">
        <f t="shared" ref="D5037:D5100" si="7767">IF(A5037="","",IF(ISERR(FIND("###  (",A5037)),IF(OR(RIGHT(A5037,9)="ACTIVATED",RIGHT(A5037,6)="sukses",RIGHT(A5037,2)="OK"),"OK",IF(VALUE(MID(A5037,FIND("ce ",A5037)+2,(LEN(A5037)+1)-(FIND("ce ",A5037)+2)))=0,VALUE(MID(A5037,FIND("nt ",A5037)+2,(FIND(", Af",A5037)-(FIND("nt ",A5037)+2)))),VALUE(MID(A5037,FIND("ce ",A5037)+2,(LEN(A5037)+1)-(FIND("ce ",A5037)+2))))),"REJECTED"))</f>
        <v/>
      </c>
      <c r="E5037" t="str">
        <f t="shared" ref="E5037" si="7768"><![CDATA[IF(A5037="","",IF(AND(B5037="REJECTED",C5037="REJECTED",D5037="REJECTED"),"REJECTED",IF(AND(B5037="Charged",D5037>0),"TRUE",IF(AND(B5037=C5037,B5037=D5037),"TRUE",IF(AND(B5037=D5037,B5037<>C5037),"TRUE ROAMING",IF(LEFT(B5037,3)="not",IF(AND(D5037<>VALUE(RIGHT(B5037,LEN(B5037)-3)),C5037=D5037,D5037<>0),"TRUE",IF(AND(D5037<>VALUE(RIGHT(B5037,LEN(B5037)-3)),C5037<>D5037,D5037<>0),"TRUE ROAMING","FALSE")),"FALSE"))))))]]></f>
        <v/>
      </c>
    </row>
    <row r="5039" spans="2:5" x14ac:dyDescent="0.25">
      <c r="B5039" t="str">
        <f t="shared" ref="B5039:B5102" si="7769">IF(A5040="","","Kalkulasi Bonus")</f>
        <v/>
      </c>
      <c r="C5039" s="4" t="str">
        <f t="shared" ref="C5039:C5102" si="7770">IF(A5040="","",SUBSTITUTE(MID(A5040,FIND("[",A5040)+1,FIND("]",A5040,2)-(FIND("[",A5040)+1)),"-"," "))</f>
        <v/>
      </c>
      <c r="D5039" s="4"/>
      <c r="E5039" s="4"/>
    </row>
    <row r="5040" spans="2:5" x14ac:dyDescent="0.25">
      <c r="B5040" t="str">
        <f t="shared" ref="B5040:B5103" si="7771">IF(A5040="","","Result Bonus")</f>
        <v/>
      </c>
      <c r="C5040" s="4" t="str">
        <f t="shared" ref="C5040:C5103" si="7772">IF(A5040="","",MID(A5040,FIND(":",A5040)+2,(LEN(A5040)+1)-(FIND(":",A5040)+2)))</f>
        <v/>
      </c>
      <c r="D5040" s="4"/>
      <c r="E5040" s="4"/>
    </row>
    <row r="5042" spans="2:5" x14ac:dyDescent="0.25">
      <c r="B5042" s="3" t="str">
        <f t="shared" si="7688"/>
        <v/>
      </c>
      <c r="C5042" s="3" t="str">
        <f t="shared" ref="C5042" si="7773">IF(A5042="","",IF(ISERR(FIND("###  (",A5042)),IF(OR(RIGHT(A5042,9)="ACTIVATED",RIGHT(A5042,6)="sukses",RIGHT(A5042,2)="OK"),"OK",VALUE(MID(A5044,FIND(":",A5044)+2,(LEN(A5044)+1)-(FIND(":",A5044)+2)))),"REJECTED"))</f>
        <v/>
      </c>
      <c r="D5042" s="3" t="str">
        <f t="shared" ref="D5042:D5105" si="7774">IF(A5042="","",IF(ISERR(FIND("###  (",A5042)),IF(OR(RIGHT(A5042,9)="ACTIVATED",RIGHT(A5042,6)="sukses",RIGHT(A5042,2)="OK"),"OK",IF(VALUE(MID(A5042,FIND("ce ",A5042)+2,(LEN(A5042)+1)-(FIND("ce ",A5042)+2)))=0,VALUE(MID(A5042,FIND("nt ",A5042)+2,(FIND(", Af",A5042)-(FIND("nt ",A5042)+2)))),VALUE(MID(A5042,FIND("ce ",A5042)+2,(LEN(A5042)+1)-(FIND("ce ",A5042)+2))))),"REJECTED"))</f>
        <v/>
      </c>
      <c r="E5042" t="str">
        <f t="shared" ref="E5042" si="7775"><![CDATA[IF(A5042="","",IF(AND(B5042="REJECTED",C5042="REJECTED",D5042="REJECTED"),"REJECTED",IF(AND(B5042="Charged",D5042>0),"TRUE",IF(AND(B5042=C5042,B5042=D5042),"TRUE",IF(AND(B5042=D5042,B5042<>C5042),"TRUE ROAMING",IF(LEFT(B5042,3)="not",IF(AND(D5042<>VALUE(RIGHT(B5042,LEN(B5042)-3)),C5042=D5042,D5042<>0),"TRUE",IF(AND(D5042<>VALUE(RIGHT(B5042,LEN(B5042)-3)),C5042<>D5042,D5042<>0),"TRUE ROAMING","FALSE")),"FALSE"))))))]]></f>
        <v/>
      </c>
    </row>
    <row r="5044" spans="2:5" x14ac:dyDescent="0.25">
      <c r="B5044" t="str">
        <f t="shared" ref="B5044:B5107" si="7776">IF(A5045="","","Kalkulasi Bonus")</f>
        <v/>
      </c>
      <c r="C5044" s="4" t="str">
        <f t="shared" ref="C5044:C5107" si="7777">IF(A5045="","",SUBSTITUTE(MID(A5045,FIND("[",A5045)+1,FIND("]",A5045,2)-(FIND("[",A5045)+1)),"-"," "))</f>
        <v/>
      </c>
      <c r="D5044" s="4"/>
      <c r="E5044" s="4"/>
    </row>
    <row r="5045" spans="2:5" x14ac:dyDescent="0.25">
      <c r="B5045" t="str">
        <f t="shared" ref="B5045:B5108" si="7778">IF(A5045="","","Result Bonus")</f>
        <v/>
      </c>
      <c r="C5045" s="4" t="str">
        <f t="shared" ref="C5045:C5108" si="7779">IF(A5045="","",MID(A5045,FIND(":",A5045)+2,(LEN(A5045)+1)-(FIND(":",A5045)+2)))</f>
        <v/>
      </c>
      <c r="D5045" s="4"/>
      <c r="E5045" s="4"/>
    </row>
    <row r="5047" spans="2:5" x14ac:dyDescent="0.25">
      <c r="B5047" s="3" t="str">
        <f t="shared" ref="B5047:B5107" si="7780">IF(A5047="","",IF(ISERR(FIND("###  (",A5047)),IF(OR(RIGHT(A5047,9)="ACTIVATED",RIGHT(A5047,6)="sukses",RIGHT(A5047,2)="OK"),"OK",IF(ISERR(VALUE(MID(A5047,FIND("[",A5047)+1,FIND("]",A5047,2)-(FIND("[",A5047)+1)))),MID(A5047,FIND("[",A5047)+1,FIND("]",A5047,2)-(FIND("[",A5047)+1)),VALUE(MID(A5047,FIND("[",A5047)+1,FIND("]",A5047,2)-(FIND("[",A5047)+1))))),"REJECTED"))</f>
        <v/>
      </c>
      <c r="C5047" s="3" t="str">
        <f t="shared" ref="C5047" si="7781">IF(A5047="","",IF(ISERR(FIND("###  (",A5047)),IF(OR(RIGHT(A5047,9)="ACTIVATED",RIGHT(A5047,6)="sukses",RIGHT(A5047,2)="OK"),"OK",VALUE(MID(A5049,FIND(":",A5049)+2,(LEN(A5049)+1)-(FIND(":",A5049)+2)))),"REJECTED"))</f>
        <v/>
      </c>
      <c r="D5047" s="3" t="str">
        <f t="shared" ref="D5047:D5110" si="7782">IF(A5047="","",IF(ISERR(FIND("###  (",A5047)),IF(OR(RIGHT(A5047,9)="ACTIVATED",RIGHT(A5047,6)="sukses",RIGHT(A5047,2)="OK"),"OK",IF(VALUE(MID(A5047,FIND("ce ",A5047)+2,(LEN(A5047)+1)-(FIND("ce ",A5047)+2)))=0,VALUE(MID(A5047,FIND("nt ",A5047)+2,(FIND(", Af",A5047)-(FIND("nt ",A5047)+2)))),VALUE(MID(A5047,FIND("ce ",A5047)+2,(LEN(A5047)+1)-(FIND("ce ",A5047)+2))))),"REJECTED"))</f>
        <v/>
      </c>
      <c r="E5047" t="str">
        <f t="shared" ref="E5047" si="7783"><![CDATA[IF(A5047="","",IF(AND(B5047="REJECTED",C5047="REJECTED",D5047="REJECTED"),"REJECTED",IF(AND(B5047="Charged",D5047>0),"TRUE",IF(AND(B5047=C5047,B5047=D5047),"TRUE",IF(AND(B5047=D5047,B5047<>C5047),"TRUE ROAMING",IF(LEFT(B5047,3)="not",IF(AND(D5047<>VALUE(RIGHT(B5047,LEN(B5047)-3)),C5047=D5047,D5047<>0),"TRUE",IF(AND(D5047<>VALUE(RIGHT(B5047,LEN(B5047)-3)),C5047<>D5047,D5047<>0),"TRUE ROAMING","FALSE")),"FALSE"))))))]]></f>
        <v/>
      </c>
    </row>
    <row r="5049" spans="2:5" x14ac:dyDescent="0.25">
      <c r="B5049" t="str">
        <f t="shared" ref="B5049:B5112" si="7784">IF(A5050="","","Kalkulasi Bonus")</f>
        <v/>
      </c>
      <c r="C5049" s="4" t="str">
        <f t="shared" ref="C5049:C5112" si="7785">IF(A5050="","",SUBSTITUTE(MID(A5050,FIND("[",A5050)+1,FIND("]",A5050,2)-(FIND("[",A5050)+1)),"-"," "))</f>
        <v/>
      </c>
      <c r="D5049" s="4"/>
      <c r="E5049" s="4"/>
    </row>
    <row r="5050" spans="2:5" x14ac:dyDescent="0.25">
      <c r="B5050" t="str">
        <f t="shared" ref="B5050:B5113" si="7786">IF(A5050="","","Result Bonus")</f>
        <v/>
      </c>
      <c r="C5050" s="4" t="str">
        <f t="shared" ref="C5050:C5113" si="7787">IF(A5050="","",MID(A5050,FIND(":",A5050)+2,(LEN(A5050)+1)-(FIND(":",A5050)+2)))</f>
        <v/>
      </c>
      <c r="D5050" s="4"/>
      <c r="E5050" s="4"/>
    </row>
    <row r="5052" spans="2:5" x14ac:dyDescent="0.25">
      <c r="B5052" s="3" t="str">
        <f t="shared" si="7780"/>
        <v/>
      </c>
      <c r="C5052" s="3" t="str">
        <f t="shared" ref="C5052" si="7788">IF(A5052="","",IF(ISERR(FIND("###  (",A5052)),IF(OR(RIGHT(A5052,9)="ACTIVATED",RIGHT(A5052,6)="sukses",RIGHT(A5052,2)="OK"),"OK",VALUE(MID(A5054,FIND(":",A5054)+2,(LEN(A5054)+1)-(FIND(":",A5054)+2)))),"REJECTED"))</f>
        <v/>
      </c>
      <c r="D5052" s="3" t="str">
        <f t="shared" ref="D5052:D5115" si="7789">IF(A5052="","",IF(ISERR(FIND("###  (",A5052)),IF(OR(RIGHT(A5052,9)="ACTIVATED",RIGHT(A5052,6)="sukses",RIGHT(A5052,2)="OK"),"OK",IF(VALUE(MID(A5052,FIND("ce ",A5052)+2,(LEN(A5052)+1)-(FIND("ce ",A5052)+2)))=0,VALUE(MID(A5052,FIND("nt ",A5052)+2,(FIND(", Af",A5052)-(FIND("nt ",A5052)+2)))),VALUE(MID(A5052,FIND("ce ",A5052)+2,(LEN(A5052)+1)-(FIND("ce ",A5052)+2))))),"REJECTED"))</f>
        <v/>
      </c>
      <c r="E5052" t="str">
        <f t="shared" ref="E5052" si="7790"><![CDATA[IF(A5052="","",IF(AND(B5052="REJECTED",C5052="REJECTED",D5052="REJECTED"),"REJECTED",IF(AND(B5052="Charged",D5052>0),"TRUE",IF(AND(B5052=C5052,B5052=D5052),"TRUE",IF(AND(B5052=D5052,B5052<>C5052),"TRUE ROAMING",IF(LEFT(B5052,3)="not",IF(AND(D5052<>VALUE(RIGHT(B5052,LEN(B5052)-3)),C5052=D5052,D5052<>0),"TRUE",IF(AND(D5052<>VALUE(RIGHT(B5052,LEN(B5052)-3)),C5052<>D5052,D5052<>0),"TRUE ROAMING","FALSE")),"FALSE"))))))]]></f>
        <v/>
      </c>
    </row>
    <row r="5054" spans="2:5" x14ac:dyDescent="0.25">
      <c r="B5054" t="str">
        <f t="shared" ref="B5054:B5117" si="7791">IF(A5055="","","Kalkulasi Bonus")</f>
        <v/>
      </c>
      <c r="C5054" s="4" t="str">
        <f t="shared" ref="C5054:C5117" si="7792">IF(A5055="","",SUBSTITUTE(MID(A5055,FIND("[",A5055)+1,FIND("]",A5055,2)-(FIND("[",A5055)+1)),"-"," "))</f>
        <v/>
      </c>
      <c r="D5054" s="4"/>
      <c r="E5054" s="4"/>
    </row>
    <row r="5055" spans="2:5" x14ac:dyDescent="0.25">
      <c r="B5055" t="str">
        <f t="shared" ref="B5055:B5118" si="7793">IF(A5055="","","Result Bonus")</f>
        <v/>
      </c>
      <c r="C5055" s="4" t="str">
        <f t="shared" ref="C5055:C5118" si="7794">IF(A5055="","",MID(A5055,FIND(":",A5055)+2,(LEN(A5055)+1)-(FIND(":",A5055)+2)))</f>
        <v/>
      </c>
      <c r="D5055" s="4"/>
      <c r="E5055" s="4"/>
    </row>
    <row r="5057" spans="2:5" x14ac:dyDescent="0.25">
      <c r="B5057" s="3" t="str">
        <f t="shared" si="7780"/>
        <v/>
      </c>
      <c r="C5057" s="3" t="str">
        <f t="shared" ref="C5057" si="7795">IF(A5057="","",IF(ISERR(FIND("###  (",A5057)),IF(OR(RIGHT(A5057,9)="ACTIVATED",RIGHT(A5057,6)="sukses",RIGHT(A5057,2)="OK"),"OK",VALUE(MID(A5059,FIND(":",A5059)+2,(LEN(A5059)+1)-(FIND(":",A5059)+2)))),"REJECTED"))</f>
        <v/>
      </c>
      <c r="D5057" s="3" t="str">
        <f t="shared" ref="D5057:D5120" si="7796">IF(A5057="","",IF(ISERR(FIND("###  (",A5057)),IF(OR(RIGHT(A5057,9)="ACTIVATED",RIGHT(A5057,6)="sukses",RIGHT(A5057,2)="OK"),"OK",IF(VALUE(MID(A5057,FIND("ce ",A5057)+2,(LEN(A5057)+1)-(FIND("ce ",A5057)+2)))=0,VALUE(MID(A5057,FIND("nt ",A5057)+2,(FIND(", Af",A5057)-(FIND("nt ",A5057)+2)))),VALUE(MID(A5057,FIND("ce ",A5057)+2,(LEN(A5057)+1)-(FIND("ce ",A5057)+2))))),"REJECTED"))</f>
        <v/>
      </c>
      <c r="E5057" t="str">
        <f t="shared" ref="E5057" si="7797"><![CDATA[IF(A5057="","",IF(AND(B5057="REJECTED",C5057="REJECTED",D5057="REJECTED"),"REJECTED",IF(AND(B5057="Charged",D5057>0),"TRUE",IF(AND(B5057=C5057,B5057=D5057),"TRUE",IF(AND(B5057=D5057,B5057<>C5057),"TRUE ROAMING",IF(LEFT(B5057,3)="not",IF(AND(D5057<>VALUE(RIGHT(B5057,LEN(B5057)-3)),C5057=D5057,D5057<>0),"TRUE",IF(AND(D5057<>VALUE(RIGHT(B5057,LEN(B5057)-3)),C5057<>D5057,D5057<>0),"TRUE ROAMING","FALSE")),"FALSE"))))))]]></f>
        <v/>
      </c>
    </row>
    <row r="5059" spans="2:5" x14ac:dyDescent="0.25">
      <c r="B5059" t="str">
        <f t="shared" ref="B5059:B5122" si="7798">IF(A5060="","","Kalkulasi Bonus")</f>
        <v/>
      </c>
      <c r="C5059" s="4" t="str">
        <f t="shared" ref="C5059:C5122" si="7799">IF(A5060="","",SUBSTITUTE(MID(A5060,FIND("[",A5060)+1,FIND("]",A5060,2)-(FIND("[",A5060)+1)),"-"," "))</f>
        <v/>
      </c>
      <c r="D5059" s="4"/>
      <c r="E5059" s="4"/>
    </row>
    <row r="5060" spans="2:5" x14ac:dyDescent="0.25">
      <c r="B5060" t="str">
        <f t="shared" ref="B5060:B5123" si="7800">IF(A5060="","","Result Bonus")</f>
        <v/>
      </c>
      <c r="C5060" s="4" t="str">
        <f t="shared" ref="C5060:C5123" si="7801">IF(A5060="","",MID(A5060,FIND(":",A5060)+2,(LEN(A5060)+1)-(FIND(":",A5060)+2)))</f>
        <v/>
      </c>
      <c r="D5060" s="4"/>
      <c r="E5060" s="4"/>
    </row>
    <row r="5062" spans="2:5" x14ac:dyDescent="0.25">
      <c r="B5062" s="3" t="str">
        <f t="shared" si="7780"/>
        <v/>
      </c>
      <c r="C5062" s="3" t="str">
        <f t="shared" ref="C5062" si="7802">IF(A5062="","",IF(ISERR(FIND("###  (",A5062)),IF(OR(RIGHT(A5062,9)="ACTIVATED",RIGHT(A5062,6)="sukses",RIGHT(A5062,2)="OK"),"OK",VALUE(MID(A5064,FIND(":",A5064)+2,(LEN(A5064)+1)-(FIND(":",A5064)+2)))),"REJECTED"))</f>
        <v/>
      </c>
      <c r="D5062" s="3" t="str">
        <f t="shared" ref="D5062:D5125" si="7803">IF(A5062="","",IF(ISERR(FIND("###  (",A5062)),IF(OR(RIGHT(A5062,9)="ACTIVATED",RIGHT(A5062,6)="sukses",RIGHT(A5062,2)="OK"),"OK",IF(VALUE(MID(A5062,FIND("ce ",A5062)+2,(LEN(A5062)+1)-(FIND("ce ",A5062)+2)))=0,VALUE(MID(A5062,FIND("nt ",A5062)+2,(FIND(", Af",A5062)-(FIND("nt ",A5062)+2)))),VALUE(MID(A5062,FIND("ce ",A5062)+2,(LEN(A5062)+1)-(FIND("ce ",A5062)+2))))),"REJECTED"))</f>
        <v/>
      </c>
      <c r="E5062" t="str">
        <f t="shared" ref="E5062" si="7804"><![CDATA[IF(A5062="","",IF(AND(B5062="REJECTED",C5062="REJECTED",D5062="REJECTED"),"REJECTED",IF(AND(B5062="Charged",D5062>0),"TRUE",IF(AND(B5062=C5062,B5062=D5062),"TRUE",IF(AND(B5062=D5062,B5062<>C5062),"TRUE ROAMING",IF(LEFT(B5062,3)="not",IF(AND(D5062<>VALUE(RIGHT(B5062,LEN(B5062)-3)),C5062=D5062,D5062<>0),"TRUE",IF(AND(D5062<>VALUE(RIGHT(B5062,LEN(B5062)-3)),C5062<>D5062,D5062<>0),"TRUE ROAMING","FALSE")),"FALSE"))))))]]></f>
        <v/>
      </c>
    </row>
    <row r="5064" spans="2:5" x14ac:dyDescent="0.25">
      <c r="B5064" t="str">
        <f t="shared" ref="B5064:B5127" si="7805">IF(A5065="","","Kalkulasi Bonus")</f>
        <v/>
      </c>
      <c r="C5064" s="4" t="str">
        <f t="shared" ref="C5064:C5127" si="7806">IF(A5065="","",SUBSTITUTE(MID(A5065,FIND("[",A5065)+1,FIND("]",A5065,2)-(FIND("[",A5065)+1)),"-"," "))</f>
        <v/>
      </c>
      <c r="D5064" s="4"/>
      <c r="E5064" s="4"/>
    </row>
    <row r="5065" spans="2:5" x14ac:dyDescent="0.25">
      <c r="B5065" t="str">
        <f t="shared" ref="B5065:B5128" si="7807">IF(A5065="","","Result Bonus")</f>
        <v/>
      </c>
      <c r="C5065" s="4" t="str">
        <f t="shared" ref="C5065:C5128" si="7808">IF(A5065="","",MID(A5065,FIND(":",A5065)+2,(LEN(A5065)+1)-(FIND(":",A5065)+2)))</f>
        <v/>
      </c>
      <c r="D5065" s="4"/>
      <c r="E5065" s="4"/>
    </row>
    <row r="5067" spans="2:5" x14ac:dyDescent="0.25">
      <c r="B5067" s="3" t="str">
        <f t="shared" si="7780"/>
        <v/>
      </c>
      <c r="C5067" s="3" t="str">
        <f t="shared" ref="C5067" si="7809">IF(A5067="","",IF(ISERR(FIND("###  (",A5067)),IF(OR(RIGHT(A5067,9)="ACTIVATED",RIGHT(A5067,6)="sukses",RIGHT(A5067,2)="OK"),"OK",VALUE(MID(A5069,FIND(":",A5069)+2,(LEN(A5069)+1)-(FIND(":",A5069)+2)))),"REJECTED"))</f>
        <v/>
      </c>
      <c r="D5067" s="3" t="str">
        <f t="shared" ref="D5067:D5130" si="7810">IF(A5067="","",IF(ISERR(FIND("###  (",A5067)),IF(OR(RIGHT(A5067,9)="ACTIVATED",RIGHT(A5067,6)="sukses",RIGHT(A5067,2)="OK"),"OK",IF(VALUE(MID(A5067,FIND("ce ",A5067)+2,(LEN(A5067)+1)-(FIND("ce ",A5067)+2)))=0,VALUE(MID(A5067,FIND("nt ",A5067)+2,(FIND(", Af",A5067)-(FIND("nt ",A5067)+2)))),VALUE(MID(A5067,FIND("ce ",A5067)+2,(LEN(A5067)+1)-(FIND("ce ",A5067)+2))))),"REJECTED"))</f>
        <v/>
      </c>
      <c r="E5067" t="str">
        <f t="shared" ref="E5067" si="7811"><![CDATA[IF(A5067="","",IF(AND(B5067="REJECTED",C5067="REJECTED",D5067="REJECTED"),"REJECTED",IF(AND(B5067="Charged",D5067>0),"TRUE",IF(AND(B5067=C5067,B5067=D5067),"TRUE",IF(AND(B5067=D5067,B5067<>C5067),"TRUE ROAMING",IF(LEFT(B5067,3)="not",IF(AND(D5067<>VALUE(RIGHT(B5067,LEN(B5067)-3)),C5067=D5067,D5067<>0),"TRUE",IF(AND(D5067<>VALUE(RIGHT(B5067,LEN(B5067)-3)),C5067<>D5067,D5067<>0),"TRUE ROAMING","FALSE")),"FALSE"))))))]]></f>
        <v/>
      </c>
    </row>
    <row r="5069" spans="2:5" x14ac:dyDescent="0.25">
      <c r="B5069" t="str">
        <f t="shared" ref="B5069:B5132" si="7812">IF(A5070="","","Kalkulasi Bonus")</f>
        <v/>
      </c>
      <c r="C5069" s="4" t="str">
        <f t="shared" ref="C5069:C5132" si="7813">IF(A5070="","",SUBSTITUTE(MID(A5070,FIND("[",A5070)+1,FIND("]",A5070,2)-(FIND("[",A5070)+1)),"-"," "))</f>
        <v/>
      </c>
      <c r="D5069" s="4"/>
      <c r="E5069" s="4"/>
    </row>
    <row r="5070" spans="2:5" x14ac:dyDescent="0.25">
      <c r="B5070" t="str">
        <f t="shared" ref="B5070:B5133" si="7814">IF(A5070="","","Result Bonus")</f>
        <v/>
      </c>
      <c r="C5070" s="4" t="str">
        <f t="shared" ref="C5070:C5133" si="7815">IF(A5070="","",MID(A5070,FIND(":",A5070)+2,(LEN(A5070)+1)-(FIND(":",A5070)+2)))</f>
        <v/>
      </c>
      <c r="D5070" s="4"/>
      <c r="E5070" s="4"/>
    </row>
    <row r="5072" spans="2:5" x14ac:dyDescent="0.25">
      <c r="B5072" s="3" t="str">
        <f t="shared" si="7780"/>
        <v/>
      </c>
      <c r="C5072" s="3" t="str">
        <f t="shared" ref="C5072" si="7816">IF(A5072="","",IF(ISERR(FIND("###  (",A5072)),IF(OR(RIGHT(A5072,9)="ACTIVATED",RIGHT(A5072,6)="sukses",RIGHT(A5072,2)="OK"),"OK",VALUE(MID(A5074,FIND(":",A5074)+2,(LEN(A5074)+1)-(FIND(":",A5074)+2)))),"REJECTED"))</f>
        <v/>
      </c>
      <c r="D5072" s="3" t="str">
        <f t="shared" ref="D5072:D5135" si="7817">IF(A5072="","",IF(ISERR(FIND("###  (",A5072)),IF(OR(RIGHT(A5072,9)="ACTIVATED",RIGHT(A5072,6)="sukses",RIGHT(A5072,2)="OK"),"OK",IF(VALUE(MID(A5072,FIND("ce ",A5072)+2,(LEN(A5072)+1)-(FIND("ce ",A5072)+2)))=0,VALUE(MID(A5072,FIND("nt ",A5072)+2,(FIND(", Af",A5072)-(FIND("nt ",A5072)+2)))),VALUE(MID(A5072,FIND("ce ",A5072)+2,(LEN(A5072)+1)-(FIND("ce ",A5072)+2))))),"REJECTED"))</f>
        <v/>
      </c>
      <c r="E5072" t="str">
        <f t="shared" ref="E5072" si="7818"><![CDATA[IF(A5072="","",IF(AND(B5072="REJECTED",C5072="REJECTED",D5072="REJECTED"),"REJECTED",IF(AND(B5072="Charged",D5072>0),"TRUE",IF(AND(B5072=C5072,B5072=D5072),"TRUE",IF(AND(B5072=D5072,B5072<>C5072),"TRUE ROAMING",IF(LEFT(B5072,3)="not",IF(AND(D5072<>VALUE(RIGHT(B5072,LEN(B5072)-3)),C5072=D5072,D5072<>0),"TRUE",IF(AND(D5072<>VALUE(RIGHT(B5072,LEN(B5072)-3)),C5072<>D5072,D5072<>0),"TRUE ROAMING","FALSE")),"FALSE"))))))]]></f>
        <v/>
      </c>
    </row>
    <row r="5074" spans="2:5" x14ac:dyDescent="0.25">
      <c r="B5074" t="str">
        <f t="shared" ref="B5074:B5137" si="7819">IF(A5075="","","Kalkulasi Bonus")</f>
        <v/>
      </c>
      <c r="C5074" s="4" t="str">
        <f t="shared" ref="C5074:C5137" si="7820">IF(A5075="","",SUBSTITUTE(MID(A5075,FIND("[",A5075)+1,FIND("]",A5075,2)-(FIND("[",A5075)+1)),"-"," "))</f>
        <v/>
      </c>
      <c r="D5074" s="4"/>
      <c r="E5074" s="4"/>
    </row>
    <row r="5075" spans="2:5" x14ac:dyDescent="0.25">
      <c r="B5075" t="str">
        <f t="shared" ref="B5075:B5138" si="7821">IF(A5075="","","Result Bonus")</f>
        <v/>
      </c>
      <c r="C5075" s="4" t="str">
        <f t="shared" ref="C5075:C5138" si="7822">IF(A5075="","",MID(A5075,FIND(":",A5075)+2,(LEN(A5075)+1)-(FIND(":",A5075)+2)))</f>
        <v/>
      </c>
      <c r="D5075" s="4"/>
      <c r="E5075" s="4"/>
    </row>
    <row r="5077" spans="2:5" x14ac:dyDescent="0.25">
      <c r="B5077" s="3" t="str">
        <f t="shared" si="7780"/>
        <v/>
      </c>
      <c r="C5077" s="3" t="str">
        <f t="shared" ref="C5077" si="7823">IF(A5077="","",IF(ISERR(FIND("###  (",A5077)),IF(OR(RIGHT(A5077,9)="ACTIVATED",RIGHT(A5077,6)="sukses",RIGHT(A5077,2)="OK"),"OK",VALUE(MID(A5079,FIND(":",A5079)+2,(LEN(A5079)+1)-(FIND(":",A5079)+2)))),"REJECTED"))</f>
        <v/>
      </c>
      <c r="D5077" s="3" t="str">
        <f t="shared" ref="D5077:D5140" si="7824">IF(A5077="","",IF(ISERR(FIND("###  (",A5077)),IF(OR(RIGHT(A5077,9)="ACTIVATED",RIGHT(A5077,6)="sukses",RIGHT(A5077,2)="OK"),"OK",IF(VALUE(MID(A5077,FIND("ce ",A5077)+2,(LEN(A5077)+1)-(FIND("ce ",A5077)+2)))=0,VALUE(MID(A5077,FIND("nt ",A5077)+2,(FIND(", Af",A5077)-(FIND("nt ",A5077)+2)))),VALUE(MID(A5077,FIND("ce ",A5077)+2,(LEN(A5077)+1)-(FIND("ce ",A5077)+2))))),"REJECTED"))</f>
        <v/>
      </c>
      <c r="E5077" t="str">
        <f t="shared" ref="E5077" si="7825"><![CDATA[IF(A5077="","",IF(AND(B5077="REJECTED",C5077="REJECTED",D5077="REJECTED"),"REJECTED",IF(AND(B5077="Charged",D5077>0),"TRUE",IF(AND(B5077=C5077,B5077=D5077),"TRUE",IF(AND(B5077=D5077,B5077<>C5077),"TRUE ROAMING",IF(LEFT(B5077,3)="not",IF(AND(D5077<>VALUE(RIGHT(B5077,LEN(B5077)-3)),C5077=D5077,D5077<>0),"TRUE",IF(AND(D5077<>VALUE(RIGHT(B5077,LEN(B5077)-3)),C5077<>D5077,D5077<>0),"TRUE ROAMING","FALSE")),"FALSE"))))))]]></f>
        <v/>
      </c>
    </row>
    <row r="5079" spans="2:5" x14ac:dyDescent="0.25">
      <c r="B5079" t="str">
        <f t="shared" ref="B5079:B5142" si="7826">IF(A5080="","","Kalkulasi Bonus")</f>
        <v/>
      </c>
      <c r="C5079" s="4" t="str">
        <f t="shared" ref="C5079:C5142" si="7827">IF(A5080="","",SUBSTITUTE(MID(A5080,FIND("[",A5080)+1,FIND("]",A5080,2)-(FIND("[",A5080)+1)),"-"," "))</f>
        <v/>
      </c>
      <c r="D5079" s="4"/>
      <c r="E5079" s="4"/>
    </row>
    <row r="5080" spans="2:5" x14ac:dyDescent="0.25">
      <c r="B5080" t="str">
        <f t="shared" ref="B5080:B5143" si="7828">IF(A5080="","","Result Bonus")</f>
        <v/>
      </c>
      <c r="C5080" s="4" t="str">
        <f t="shared" ref="C5080:C5143" si="7829">IF(A5080="","",MID(A5080,FIND(":",A5080)+2,(LEN(A5080)+1)-(FIND(":",A5080)+2)))</f>
        <v/>
      </c>
      <c r="D5080" s="4"/>
      <c r="E5080" s="4"/>
    </row>
    <row r="5082" spans="2:5" x14ac:dyDescent="0.25">
      <c r="B5082" s="3" t="str">
        <f t="shared" si="7780"/>
        <v/>
      </c>
      <c r="C5082" s="3" t="str">
        <f t="shared" ref="C5082" si="7830">IF(A5082="","",IF(ISERR(FIND("###  (",A5082)),IF(OR(RIGHT(A5082,9)="ACTIVATED",RIGHT(A5082,6)="sukses",RIGHT(A5082,2)="OK"),"OK",VALUE(MID(A5084,FIND(":",A5084)+2,(LEN(A5084)+1)-(FIND(":",A5084)+2)))),"REJECTED"))</f>
        <v/>
      </c>
      <c r="D5082" s="3" t="str">
        <f t="shared" ref="D5082:D5145" si="7831">IF(A5082="","",IF(ISERR(FIND("###  (",A5082)),IF(OR(RIGHT(A5082,9)="ACTIVATED",RIGHT(A5082,6)="sukses",RIGHT(A5082,2)="OK"),"OK",IF(VALUE(MID(A5082,FIND("ce ",A5082)+2,(LEN(A5082)+1)-(FIND("ce ",A5082)+2)))=0,VALUE(MID(A5082,FIND("nt ",A5082)+2,(FIND(", Af",A5082)-(FIND("nt ",A5082)+2)))),VALUE(MID(A5082,FIND("ce ",A5082)+2,(LEN(A5082)+1)-(FIND("ce ",A5082)+2))))),"REJECTED"))</f>
        <v/>
      </c>
      <c r="E5082" t="str">
        <f t="shared" ref="E5082" si="7832"><![CDATA[IF(A5082="","",IF(AND(B5082="REJECTED",C5082="REJECTED",D5082="REJECTED"),"REJECTED",IF(AND(B5082="Charged",D5082>0),"TRUE",IF(AND(B5082=C5082,B5082=D5082),"TRUE",IF(AND(B5082=D5082,B5082<>C5082),"TRUE ROAMING",IF(LEFT(B5082,3)="not",IF(AND(D5082<>VALUE(RIGHT(B5082,LEN(B5082)-3)),C5082=D5082,D5082<>0),"TRUE",IF(AND(D5082<>VALUE(RIGHT(B5082,LEN(B5082)-3)),C5082<>D5082,D5082<>0),"TRUE ROAMING","FALSE")),"FALSE"))))))]]></f>
        <v/>
      </c>
    </row>
    <row r="5084" spans="2:5" x14ac:dyDescent="0.25">
      <c r="B5084" t="str">
        <f t="shared" ref="B5084:B5147" si="7833">IF(A5085="","","Kalkulasi Bonus")</f>
        <v/>
      </c>
      <c r="C5084" s="4" t="str">
        <f t="shared" ref="C5084:C5147" si="7834">IF(A5085="","",SUBSTITUTE(MID(A5085,FIND("[",A5085)+1,FIND("]",A5085,2)-(FIND("[",A5085)+1)),"-"," "))</f>
        <v/>
      </c>
      <c r="D5084" s="4"/>
      <c r="E5084" s="4"/>
    </row>
    <row r="5085" spans="2:5" x14ac:dyDescent="0.25">
      <c r="B5085" t="str">
        <f t="shared" ref="B5085:B5148" si="7835">IF(A5085="","","Result Bonus")</f>
        <v/>
      </c>
      <c r="C5085" s="4" t="str">
        <f t="shared" ref="C5085:C5148" si="7836">IF(A5085="","",MID(A5085,FIND(":",A5085)+2,(LEN(A5085)+1)-(FIND(":",A5085)+2)))</f>
        <v/>
      </c>
      <c r="D5085" s="4"/>
      <c r="E5085" s="4"/>
    </row>
    <row r="5087" spans="2:5" x14ac:dyDescent="0.25">
      <c r="B5087" s="3" t="str">
        <f t="shared" si="7780"/>
        <v/>
      </c>
      <c r="C5087" s="3" t="str">
        <f t="shared" ref="C5087" si="7837">IF(A5087="","",IF(ISERR(FIND("###  (",A5087)),IF(OR(RIGHT(A5087,9)="ACTIVATED",RIGHT(A5087,6)="sukses",RIGHT(A5087,2)="OK"),"OK",VALUE(MID(A5089,FIND(":",A5089)+2,(LEN(A5089)+1)-(FIND(":",A5089)+2)))),"REJECTED"))</f>
        <v/>
      </c>
      <c r="D5087" s="3" t="str">
        <f t="shared" ref="D5087:D5150" si="7838">IF(A5087="","",IF(ISERR(FIND("###  (",A5087)),IF(OR(RIGHT(A5087,9)="ACTIVATED",RIGHT(A5087,6)="sukses",RIGHT(A5087,2)="OK"),"OK",IF(VALUE(MID(A5087,FIND("ce ",A5087)+2,(LEN(A5087)+1)-(FIND("ce ",A5087)+2)))=0,VALUE(MID(A5087,FIND("nt ",A5087)+2,(FIND(", Af",A5087)-(FIND("nt ",A5087)+2)))),VALUE(MID(A5087,FIND("ce ",A5087)+2,(LEN(A5087)+1)-(FIND("ce ",A5087)+2))))),"REJECTED"))</f>
        <v/>
      </c>
      <c r="E5087" t="str">
        <f t="shared" ref="E5087" si="7839"><![CDATA[IF(A5087="","",IF(AND(B5087="REJECTED",C5087="REJECTED",D5087="REJECTED"),"REJECTED",IF(AND(B5087="Charged",D5087>0),"TRUE",IF(AND(B5087=C5087,B5087=D5087),"TRUE",IF(AND(B5087=D5087,B5087<>C5087),"TRUE ROAMING",IF(LEFT(B5087,3)="not",IF(AND(D5087<>VALUE(RIGHT(B5087,LEN(B5087)-3)),C5087=D5087,D5087<>0),"TRUE",IF(AND(D5087<>VALUE(RIGHT(B5087,LEN(B5087)-3)),C5087<>D5087,D5087<>0),"TRUE ROAMING","FALSE")),"FALSE"))))))]]></f>
        <v/>
      </c>
    </row>
    <row r="5089" spans="2:5" x14ac:dyDescent="0.25">
      <c r="B5089" t="str">
        <f t="shared" ref="B5089:B5152" si="7840">IF(A5090="","","Kalkulasi Bonus")</f>
        <v/>
      </c>
      <c r="C5089" s="4" t="str">
        <f t="shared" ref="C5089:C5152" si="7841">IF(A5090="","",SUBSTITUTE(MID(A5090,FIND("[",A5090)+1,FIND("]",A5090,2)-(FIND("[",A5090)+1)),"-"," "))</f>
        <v/>
      </c>
      <c r="D5089" s="4"/>
      <c r="E5089" s="4"/>
    </row>
    <row r="5090" spans="2:5" x14ac:dyDescent="0.25">
      <c r="B5090" t="str">
        <f t="shared" ref="B5090:B5153" si="7842">IF(A5090="","","Result Bonus")</f>
        <v/>
      </c>
      <c r="C5090" s="4" t="str">
        <f t="shared" ref="C5090:C5153" si="7843">IF(A5090="","",MID(A5090,FIND(":",A5090)+2,(LEN(A5090)+1)-(FIND(":",A5090)+2)))</f>
        <v/>
      </c>
      <c r="D5090" s="4"/>
      <c r="E5090" s="4"/>
    </row>
    <row r="5092" spans="2:5" x14ac:dyDescent="0.25">
      <c r="B5092" s="3" t="str">
        <f t="shared" si="7780"/>
        <v/>
      </c>
      <c r="C5092" s="3" t="str">
        <f t="shared" ref="C5092" si="7844">IF(A5092="","",IF(ISERR(FIND("###  (",A5092)),IF(OR(RIGHT(A5092,9)="ACTIVATED",RIGHT(A5092,6)="sukses",RIGHT(A5092,2)="OK"),"OK",VALUE(MID(A5094,FIND(":",A5094)+2,(LEN(A5094)+1)-(FIND(":",A5094)+2)))),"REJECTED"))</f>
        <v/>
      </c>
      <c r="D5092" s="3" t="str">
        <f t="shared" ref="D5092:D5155" si="7845">IF(A5092="","",IF(ISERR(FIND("###  (",A5092)),IF(OR(RIGHT(A5092,9)="ACTIVATED",RIGHT(A5092,6)="sukses",RIGHT(A5092,2)="OK"),"OK",IF(VALUE(MID(A5092,FIND("ce ",A5092)+2,(LEN(A5092)+1)-(FIND("ce ",A5092)+2)))=0,VALUE(MID(A5092,FIND("nt ",A5092)+2,(FIND(", Af",A5092)-(FIND("nt ",A5092)+2)))),VALUE(MID(A5092,FIND("ce ",A5092)+2,(LEN(A5092)+1)-(FIND("ce ",A5092)+2))))),"REJECTED"))</f>
        <v/>
      </c>
      <c r="E5092" t="str">
        <f t="shared" ref="E5092" si="7846"><![CDATA[IF(A5092="","",IF(AND(B5092="REJECTED",C5092="REJECTED",D5092="REJECTED"),"REJECTED",IF(AND(B5092="Charged",D5092>0),"TRUE",IF(AND(B5092=C5092,B5092=D5092),"TRUE",IF(AND(B5092=D5092,B5092<>C5092),"TRUE ROAMING",IF(LEFT(B5092,3)="not",IF(AND(D5092<>VALUE(RIGHT(B5092,LEN(B5092)-3)),C5092=D5092,D5092<>0),"TRUE",IF(AND(D5092<>VALUE(RIGHT(B5092,LEN(B5092)-3)),C5092<>D5092,D5092<>0),"TRUE ROAMING","FALSE")),"FALSE"))))))]]></f>
        <v/>
      </c>
    </row>
    <row r="5094" spans="2:5" x14ac:dyDescent="0.25">
      <c r="B5094" t="str">
        <f t="shared" ref="B5094:B5157" si="7847">IF(A5095="","","Kalkulasi Bonus")</f>
        <v/>
      </c>
      <c r="C5094" s="4" t="str">
        <f t="shared" ref="C5094:C5157" si="7848">IF(A5095="","",SUBSTITUTE(MID(A5095,FIND("[",A5095)+1,FIND("]",A5095,2)-(FIND("[",A5095)+1)),"-"," "))</f>
        <v/>
      </c>
      <c r="D5094" s="4"/>
      <c r="E5094" s="4"/>
    </row>
    <row r="5095" spans="2:5" x14ac:dyDescent="0.25">
      <c r="B5095" t="str">
        <f t="shared" ref="B5095:B5158" si="7849">IF(A5095="","","Result Bonus")</f>
        <v/>
      </c>
      <c r="C5095" s="4" t="str">
        <f t="shared" ref="C5095:C5158" si="7850">IF(A5095="","",MID(A5095,FIND(":",A5095)+2,(LEN(A5095)+1)-(FIND(":",A5095)+2)))</f>
        <v/>
      </c>
      <c r="D5095" s="4"/>
      <c r="E5095" s="4"/>
    </row>
    <row r="5097" spans="2:5" x14ac:dyDescent="0.25">
      <c r="B5097" s="3" t="str">
        <f t="shared" si="7780"/>
        <v/>
      </c>
      <c r="C5097" s="3" t="str">
        <f t="shared" ref="C5097" si="7851">IF(A5097="","",IF(ISERR(FIND("###  (",A5097)),IF(OR(RIGHT(A5097,9)="ACTIVATED",RIGHT(A5097,6)="sukses",RIGHT(A5097,2)="OK"),"OK",VALUE(MID(A5099,FIND(":",A5099)+2,(LEN(A5099)+1)-(FIND(":",A5099)+2)))),"REJECTED"))</f>
        <v/>
      </c>
      <c r="D5097" s="3" t="str">
        <f t="shared" ref="D5097:D5160" si="7852">IF(A5097="","",IF(ISERR(FIND("###  (",A5097)),IF(OR(RIGHT(A5097,9)="ACTIVATED",RIGHT(A5097,6)="sukses",RIGHT(A5097,2)="OK"),"OK",IF(VALUE(MID(A5097,FIND("ce ",A5097)+2,(LEN(A5097)+1)-(FIND("ce ",A5097)+2)))=0,VALUE(MID(A5097,FIND("nt ",A5097)+2,(FIND(", Af",A5097)-(FIND("nt ",A5097)+2)))),VALUE(MID(A5097,FIND("ce ",A5097)+2,(LEN(A5097)+1)-(FIND("ce ",A5097)+2))))),"REJECTED"))</f>
        <v/>
      </c>
      <c r="E5097" t="str">
        <f t="shared" ref="E5097" si="7853"><![CDATA[IF(A5097="","",IF(AND(B5097="REJECTED",C5097="REJECTED",D5097="REJECTED"),"REJECTED",IF(AND(B5097="Charged",D5097>0),"TRUE",IF(AND(B5097=C5097,B5097=D5097),"TRUE",IF(AND(B5097=D5097,B5097<>C5097),"TRUE ROAMING",IF(LEFT(B5097,3)="not",IF(AND(D5097<>VALUE(RIGHT(B5097,LEN(B5097)-3)),C5097=D5097,D5097<>0),"TRUE",IF(AND(D5097<>VALUE(RIGHT(B5097,LEN(B5097)-3)),C5097<>D5097,D5097<>0),"TRUE ROAMING","FALSE")),"FALSE"))))))]]></f>
        <v/>
      </c>
    </row>
    <row r="5099" spans="2:5" x14ac:dyDescent="0.25">
      <c r="B5099" t="str">
        <f t="shared" ref="B5099:B5162" si="7854">IF(A5100="","","Kalkulasi Bonus")</f>
        <v/>
      </c>
      <c r="C5099" s="4" t="str">
        <f t="shared" ref="C5099:C5162" si="7855">IF(A5100="","",SUBSTITUTE(MID(A5100,FIND("[",A5100)+1,FIND("]",A5100,2)-(FIND("[",A5100)+1)),"-"," "))</f>
        <v/>
      </c>
      <c r="D5099" s="4"/>
      <c r="E5099" s="4"/>
    </row>
    <row r="5100" spans="2:5" x14ac:dyDescent="0.25">
      <c r="B5100" t="str">
        <f t="shared" ref="B5100:B5163" si="7856">IF(A5100="","","Result Bonus")</f>
        <v/>
      </c>
      <c r="C5100" s="4" t="str">
        <f t="shared" ref="C5100:C5163" si="7857">IF(A5100="","",MID(A5100,FIND(":",A5100)+2,(LEN(A5100)+1)-(FIND(":",A5100)+2)))</f>
        <v/>
      </c>
      <c r="D5100" s="4"/>
      <c r="E5100" s="4"/>
    </row>
    <row r="5102" spans="2:5" x14ac:dyDescent="0.25">
      <c r="B5102" s="3" t="str">
        <f t="shared" si="7780"/>
        <v/>
      </c>
      <c r="C5102" s="3" t="str">
        <f t="shared" ref="C5102" si="7858">IF(A5102="","",IF(ISERR(FIND("###  (",A5102)),IF(OR(RIGHT(A5102,9)="ACTIVATED",RIGHT(A5102,6)="sukses",RIGHT(A5102,2)="OK"),"OK",VALUE(MID(A5104,FIND(":",A5104)+2,(LEN(A5104)+1)-(FIND(":",A5104)+2)))),"REJECTED"))</f>
        <v/>
      </c>
      <c r="D5102" s="3" t="str">
        <f t="shared" ref="D5102:D5165" si="7859">IF(A5102="","",IF(ISERR(FIND("###  (",A5102)),IF(OR(RIGHT(A5102,9)="ACTIVATED",RIGHT(A5102,6)="sukses",RIGHT(A5102,2)="OK"),"OK",IF(VALUE(MID(A5102,FIND("ce ",A5102)+2,(LEN(A5102)+1)-(FIND("ce ",A5102)+2)))=0,VALUE(MID(A5102,FIND("nt ",A5102)+2,(FIND(", Af",A5102)-(FIND("nt ",A5102)+2)))),VALUE(MID(A5102,FIND("ce ",A5102)+2,(LEN(A5102)+1)-(FIND("ce ",A5102)+2))))),"REJECTED"))</f>
        <v/>
      </c>
      <c r="E5102" t="str">
        <f t="shared" ref="E5102" si="7860"><![CDATA[IF(A5102="","",IF(AND(B5102="REJECTED",C5102="REJECTED",D5102="REJECTED"),"REJECTED",IF(AND(B5102="Charged",D5102>0),"TRUE",IF(AND(B5102=C5102,B5102=D5102),"TRUE",IF(AND(B5102=D5102,B5102<>C5102),"TRUE ROAMING",IF(LEFT(B5102,3)="not",IF(AND(D5102<>VALUE(RIGHT(B5102,LEN(B5102)-3)),C5102=D5102,D5102<>0),"TRUE",IF(AND(D5102<>VALUE(RIGHT(B5102,LEN(B5102)-3)),C5102<>D5102,D5102<>0),"TRUE ROAMING","FALSE")),"FALSE"))))))]]></f>
        <v/>
      </c>
    </row>
    <row r="5104" spans="2:5" x14ac:dyDescent="0.25">
      <c r="B5104" t="str">
        <f t="shared" ref="B5104:B5167" si="7861">IF(A5105="","","Kalkulasi Bonus")</f>
        <v/>
      </c>
      <c r="C5104" s="4" t="str">
        <f t="shared" ref="C5104:C5167" si="7862">IF(A5105="","",SUBSTITUTE(MID(A5105,FIND("[",A5105)+1,FIND("]",A5105,2)-(FIND("[",A5105)+1)),"-"," "))</f>
        <v/>
      </c>
      <c r="D5104" s="4"/>
      <c r="E5104" s="4"/>
    </row>
    <row r="5105" spans="2:5" x14ac:dyDescent="0.25">
      <c r="B5105" t="str">
        <f t="shared" ref="B5105:B5168" si="7863">IF(A5105="","","Result Bonus")</f>
        <v/>
      </c>
      <c r="C5105" s="4" t="str">
        <f t="shared" ref="C5105:C5168" si="7864">IF(A5105="","",MID(A5105,FIND(":",A5105)+2,(LEN(A5105)+1)-(FIND(":",A5105)+2)))</f>
        <v/>
      </c>
      <c r="D5105" s="4"/>
      <c r="E5105" s="4"/>
    </row>
    <row r="5107" spans="2:5" x14ac:dyDescent="0.25">
      <c r="B5107" s="3" t="str">
        <f t="shared" si="7780"/>
        <v/>
      </c>
      <c r="C5107" s="3" t="str">
        <f t="shared" ref="C5107" si="7865">IF(A5107="","",IF(ISERR(FIND("###  (",A5107)),IF(OR(RIGHT(A5107,9)="ACTIVATED",RIGHT(A5107,6)="sukses",RIGHT(A5107,2)="OK"),"OK",VALUE(MID(A5109,FIND(":",A5109)+2,(LEN(A5109)+1)-(FIND(":",A5109)+2)))),"REJECTED"))</f>
        <v/>
      </c>
      <c r="D5107" s="3" t="str">
        <f t="shared" ref="D5107:D5170" si="7866">IF(A5107="","",IF(ISERR(FIND("###  (",A5107)),IF(OR(RIGHT(A5107,9)="ACTIVATED",RIGHT(A5107,6)="sukses",RIGHT(A5107,2)="OK"),"OK",IF(VALUE(MID(A5107,FIND("ce ",A5107)+2,(LEN(A5107)+1)-(FIND("ce ",A5107)+2)))=0,VALUE(MID(A5107,FIND("nt ",A5107)+2,(FIND(", Af",A5107)-(FIND("nt ",A5107)+2)))),VALUE(MID(A5107,FIND("ce ",A5107)+2,(LEN(A5107)+1)-(FIND("ce ",A5107)+2))))),"REJECTED"))</f>
        <v/>
      </c>
      <c r="E5107" t="str">
        <f t="shared" ref="E5107" si="7867"><![CDATA[IF(A5107="","",IF(AND(B5107="REJECTED",C5107="REJECTED",D5107="REJECTED"),"REJECTED",IF(AND(B5107="Charged",D5107>0),"TRUE",IF(AND(B5107=C5107,B5107=D5107),"TRUE",IF(AND(B5107=D5107,B5107<>C5107),"TRUE ROAMING",IF(LEFT(B5107,3)="not",IF(AND(D5107<>VALUE(RIGHT(B5107,LEN(B5107)-3)),C5107=D5107,D5107<>0),"TRUE",IF(AND(D5107<>VALUE(RIGHT(B5107,LEN(B5107)-3)),C5107<>D5107,D5107<>0),"TRUE ROAMING","FALSE")),"FALSE"))))))]]></f>
        <v/>
      </c>
    </row>
    <row r="5109" spans="2:5" x14ac:dyDescent="0.25">
      <c r="B5109" t="str">
        <f t="shared" ref="B5109:B5172" si="7868">IF(A5110="","","Kalkulasi Bonus")</f>
        <v/>
      </c>
      <c r="C5109" s="4" t="str">
        <f t="shared" ref="C5109:C5172" si="7869">IF(A5110="","",SUBSTITUTE(MID(A5110,FIND("[",A5110)+1,FIND("]",A5110,2)-(FIND("[",A5110)+1)),"-"," "))</f>
        <v/>
      </c>
      <c r="D5109" s="4"/>
      <c r="E5109" s="4"/>
    </row>
    <row r="5110" spans="2:5" x14ac:dyDescent="0.25">
      <c r="B5110" t="str">
        <f t="shared" ref="B5110:B5173" si="7870">IF(A5110="","","Result Bonus")</f>
        <v/>
      </c>
      <c r="C5110" s="4" t="str">
        <f t="shared" ref="C5110:C5173" si="7871">IF(A5110="","",MID(A5110,FIND(":",A5110)+2,(LEN(A5110)+1)-(FIND(":",A5110)+2)))</f>
        <v/>
      </c>
      <c r="D5110" s="4"/>
      <c r="E5110" s="4"/>
    </row>
    <row r="5112" spans="2:5" x14ac:dyDescent="0.25">
      <c r="B5112" s="3" t="str">
        <f t="shared" ref="B5112:B5172" si="7872">IF(A5112="","",IF(ISERR(FIND("###  (",A5112)),IF(OR(RIGHT(A5112,9)="ACTIVATED",RIGHT(A5112,6)="sukses",RIGHT(A5112,2)="OK"),"OK",IF(ISERR(VALUE(MID(A5112,FIND("[",A5112)+1,FIND("]",A5112,2)-(FIND("[",A5112)+1)))),MID(A5112,FIND("[",A5112)+1,FIND("]",A5112,2)-(FIND("[",A5112)+1)),VALUE(MID(A5112,FIND("[",A5112)+1,FIND("]",A5112,2)-(FIND("[",A5112)+1))))),"REJECTED"))</f>
        <v/>
      </c>
      <c r="C5112" s="3" t="str">
        <f t="shared" ref="C5112" si="7873">IF(A5112="","",IF(ISERR(FIND("###  (",A5112)),IF(OR(RIGHT(A5112,9)="ACTIVATED",RIGHT(A5112,6)="sukses",RIGHT(A5112,2)="OK"),"OK",VALUE(MID(A5114,FIND(":",A5114)+2,(LEN(A5114)+1)-(FIND(":",A5114)+2)))),"REJECTED"))</f>
        <v/>
      </c>
      <c r="D5112" s="3" t="str">
        <f t="shared" ref="D5112:D5175" si="7874">IF(A5112="","",IF(ISERR(FIND("###  (",A5112)),IF(OR(RIGHT(A5112,9)="ACTIVATED",RIGHT(A5112,6)="sukses",RIGHT(A5112,2)="OK"),"OK",IF(VALUE(MID(A5112,FIND("ce ",A5112)+2,(LEN(A5112)+1)-(FIND("ce ",A5112)+2)))=0,VALUE(MID(A5112,FIND("nt ",A5112)+2,(FIND(", Af",A5112)-(FIND("nt ",A5112)+2)))),VALUE(MID(A5112,FIND("ce ",A5112)+2,(LEN(A5112)+1)-(FIND("ce ",A5112)+2))))),"REJECTED"))</f>
        <v/>
      </c>
      <c r="E5112" t="str">
        <f t="shared" ref="E5112" si="7875"><![CDATA[IF(A5112="","",IF(AND(B5112="REJECTED",C5112="REJECTED",D5112="REJECTED"),"REJECTED",IF(AND(B5112="Charged",D5112>0),"TRUE",IF(AND(B5112=C5112,B5112=D5112),"TRUE",IF(AND(B5112=D5112,B5112<>C5112),"TRUE ROAMING",IF(LEFT(B5112,3)="not",IF(AND(D5112<>VALUE(RIGHT(B5112,LEN(B5112)-3)),C5112=D5112,D5112<>0),"TRUE",IF(AND(D5112<>VALUE(RIGHT(B5112,LEN(B5112)-3)),C5112<>D5112,D5112<>0),"TRUE ROAMING","FALSE")),"FALSE"))))))]]></f>
        <v/>
      </c>
    </row>
    <row r="5114" spans="2:5" x14ac:dyDescent="0.25">
      <c r="B5114" t="str">
        <f t="shared" ref="B5114:B5177" si="7876">IF(A5115="","","Kalkulasi Bonus")</f>
        <v/>
      </c>
      <c r="C5114" s="4" t="str">
        <f t="shared" ref="C5114:C5177" si="7877">IF(A5115="","",SUBSTITUTE(MID(A5115,FIND("[",A5115)+1,FIND("]",A5115,2)-(FIND("[",A5115)+1)),"-"," "))</f>
        <v/>
      </c>
      <c r="D5114" s="4"/>
      <c r="E5114" s="4"/>
    </row>
    <row r="5115" spans="2:5" x14ac:dyDescent="0.25">
      <c r="B5115" t="str">
        <f t="shared" ref="B5115:B5178" si="7878">IF(A5115="","","Result Bonus")</f>
        <v/>
      </c>
      <c r="C5115" s="4" t="str">
        <f t="shared" ref="C5115:C5178" si="7879">IF(A5115="","",MID(A5115,FIND(":",A5115)+2,(LEN(A5115)+1)-(FIND(":",A5115)+2)))</f>
        <v/>
      </c>
      <c r="D5115" s="4"/>
      <c r="E5115" s="4"/>
    </row>
    <row r="5117" spans="2:5" x14ac:dyDescent="0.25">
      <c r="B5117" s="3" t="str">
        <f t="shared" si="7872"/>
        <v/>
      </c>
      <c r="C5117" s="3" t="str">
        <f t="shared" ref="C5117" si="7880">IF(A5117="","",IF(ISERR(FIND("###  (",A5117)),IF(OR(RIGHT(A5117,9)="ACTIVATED",RIGHT(A5117,6)="sukses",RIGHT(A5117,2)="OK"),"OK",VALUE(MID(A5119,FIND(":",A5119)+2,(LEN(A5119)+1)-(FIND(":",A5119)+2)))),"REJECTED"))</f>
        <v/>
      </c>
      <c r="D5117" s="3" t="str">
        <f t="shared" ref="D5117:D5180" si="7881">IF(A5117="","",IF(ISERR(FIND("###  (",A5117)),IF(OR(RIGHT(A5117,9)="ACTIVATED",RIGHT(A5117,6)="sukses",RIGHT(A5117,2)="OK"),"OK",IF(VALUE(MID(A5117,FIND("ce ",A5117)+2,(LEN(A5117)+1)-(FIND("ce ",A5117)+2)))=0,VALUE(MID(A5117,FIND("nt ",A5117)+2,(FIND(", Af",A5117)-(FIND("nt ",A5117)+2)))),VALUE(MID(A5117,FIND("ce ",A5117)+2,(LEN(A5117)+1)-(FIND("ce ",A5117)+2))))),"REJECTED"))</f>
        <v/>
      </c>
      <c r="E5117" t="str">
        <f t="shared" ref="E5117" si="7882"><![CDATA[IF(A5117="","",IF(AND(B5117="REJECTED",C5117="REJECTED",D5117="REJECTED"),"REJECTED",IF(AND(B5117="Charged",D5117>0),"TRUE",IF(AND(B5117=C5117,B5117=D5117),"TRUE",IF(AND(B5117=D5117,B5117<>C5117),"TRUE ROAMING",IF(LEFT(B5117,3)="not",IF(AND(D5117<>VALUE(RIGHT(B5117,LEN(B5117)-3)),C5117=D5117,D5117<>0),"TRUE",IF(AND(D5117<>VALUE(RIGHT(B5117,LEN(B5117)-3)),C5117<>D5117,D5117<>0),"TRUE ROAMING","FALSE")),"FALSE"))))))]]></f>
        <v/>
      </c>
    </row>
    <row r="5119" spans="2:5" x14ac:dyDescent="0.25">
      <c r="B5119" t="str">
        <f t="shared" ref="B5119:B5182" si="7883">IF(A5120="","","Kalkulasi Bonus")</f>
        <v/>
      </c>
      <c r="C5119" s="4" t="str">
        <f t="shared" ref="C5119:C5182" si="7884">IF(A5120="","",SUBSTITUTE(MID(A5120,FIND("[",A5120)+1,FIND("]",A5120,2)-(FIND("[",A5120)+1)),"-"," "))</f>
        <v/>
      </c>
      <c r="D5119" s="4"/>
      <c r="E5119" s="4"/>
    </row>
    <row r="5120" spans="2:5" x14ac:dyDescent="0.25">
      <c r="B5120" t="str">
        <f t="shared" ref="B5120:B5183" si="7885">IF(A5120="","","Result Bonus")</f>
        <v/>
      </c>
      <c r="C5120" s="4" t="str">
        <f t="shared" ref="C5120:C5183" si="7886">IF(A5120="","",MID(A5120,FIND(":",A5120)+2,(LEN(A5120)+1)-(FIND(":",A5120)+2)))</f>
        <v/>
      </c>
      <c r="D5120" s="4"/>
      <c r="E5120" s="4"/>
    </row>
    <row r="5122" spans="2:5" x14ac:dyDescent="0.25">
      <c r="B5122" s="3" t="str">
        <f t="shared" si="7872"/>
        <v/>
      </c>
      <c r="C5122" s="3" t="str">
        <f t="shared" ref="C5122" si="7887">IF(A5122="","",IF(ISERR(FIND("###  (",A5122)),IF(OR(RIGHT(A5122,9)="ACTIVATED",RIGHT(A5122,6)="sukses",RIGHT(A5122,2)="OK"),"OK",VALUE(MID(A5124,FIND(":",A5124)+2,(LEN(A5124)+1)-(FIND(":",A5124)+2)))),"REJECTED"))</f>
        <v/>
      </c>
      <c r="D5122" s="3" t="str">
        <f t="shared" ref="D5122:D5185" si="7888">IF(A5122="","",IF(ISERR(FIND("###  (",A5122)),IF(OR(RIGHT(A5122,9)="ACTIVATED",RIGHT(A5122,6)="sukses",RIGHT(A5122,2)="OK"),"OK",IF(VALUE(MID(A5122,FIND("ce ",A5122)+2,(LEN(A5122)+1)-(FIND("ce ",A5122)+2)))=0,VALUE(MID(A5122,FIND("nt ",A5122)+2,(FIND(", Af",A5122)-(FIND("nt ",A5122)+2)))),VALUE(MID(A5122,FIND("ce ",A5122)+2,(LEN(A5122)+1)-(FIND("ce ",A5122)+2))))),"REJECTED"))</f>
        <v/>
      </c>
      <c r="E5122" t="str">
        <f t="shared" ref="E5122" si="7889"><![CDATA[IF(A5122="","",IF(AND(B5122="REJECTED",C5122="REJECTED",D5122="REJECTED"),"REJECTED",IF(AND(B5122="Charged",D5122>0),"TRUE",IF(AND(B5122=C5122,B5122=D5122),"TRUE",IF(AND(B5122=D5122,B5122<>C5122),"TRUE ROAMING",IF(LEFT(B5122,3)="not",IF(AND(D5122<>VALUE(RIGHT(B5122,LEN(B5122)-3)),C5122=D5122,D5122<>0),"TRUE",IF(AND(D5122<>VALUE(RIGHT(B5122,LEN(B5122)-3)),C5122<>D5122,D5122<>0),"TRUE ROAMING","FALSE")),"FALSE"))))))]]></f>
        <v/>
      </c>
    </row>
    <row r="5124" spans="2:5" x14ac:dyDescent="0.25">
      <c r="B5124" t="str">
        <f t="shared" ref="B5124:B5187" si="7890">IF(A5125="","","Kalkulasi Bonus")</f>
        <v/>
      </c>
      <c r="C5124" s="4" t="str">
        <f t="shared" ref="C5124:C5187" si="7891">IF(A5125="","",SUBSTITUTE(MID(A5125,FIND("[",A5125)+1,FIND("]",A5125,2)-(FIND("[",A5125)+1)),"-"," "))</f>
        <v/>
      </c>
      <c r="D5124" s="4"/>
      <c r="E5124" s="4"/>
    </row>
    <row r="5125" spans="2:5" x14ac:dyDescent="0.25">
      <c r="B5125" t="str">
        <f t="shared" ref="B5125:B5188" si="7892">IF(A5125="","","Result Bonus")</f>
        <v/>
      </c>
      <c r="C5125" s="4" t="str">
        <f t="shared" ref="C5125:C5188" si="7893">IF(A5125="","",MID(A5125,FIND(":",A5125)+2,(LEN(A5125)+1)-(FIND(":",A5125)+2)))</f>
        <v/>
      </c>
      <c r="D5125" s="4"/>
      <c r="E5125" s="4"/>
    </row>
    <row r="5127" spans="2:5" x14ac:dyDescent="0.25">
      <c r="B5127" s="3" t="str">
        <f t="shared" si="7872"/>
        <v/>
      </c>
      <c r="C5127" s="3" t="str">
        <f t="shared" ref="C5127" si="7894">IF(A5127="","",IF(ISERR(FIND("###  (",A5127)),IF(OR(RIGHT(A5127,9)="ACTIVATED",RIGHT(A5127,6)="sukses",RIGHT(A5127,2)="OK"),"OK",VALUE(MID(A5129,FIND(":",A5129)+2,(LEN(A5129)+1)-(FIND(":",A5129)+2)))),"REJECTED"))</f>
        <v/>
      </c>
      <c r="D5127" s="3" t="str">
        <f t="shared" ref="D5127:D5190" si="7895">IF(A5127="","",IF(ISERR(FIND("###  (",A5127)),IF(OR(RIGHT(A5127,9)="ACTIVATED",RIGHT(A5127,6)="sukses",RIGHT(A5127,2)="OK"),"OK",IF(VALUE(MID(A5127,FIND("ce ",A5127)+2,(LEN(A5127)+1)-(FIND("ce ",A5127)+2)))=0,VALUE(MID(A5127,FIND("nt ",A5127)+2,(FIND(", Af",A5127)-(FIND("nt ",A5127)+2)))),VALUE(MID(A5127,FIND("ce ",A5127)+2,(LEN(A5127)+1)-(FIND("ce ",A5127)+2))))),"REJECTED"))</f>
        <v/>
      </c>
      <c r="E5127" t="str">
        <f t="shared" ref="E5127" si="7896"><![CDATA[IF(A5127="","",IF(AND(B5127="REJECTED",C5127="REJECTED",D5127="REJECTED"),"REJECTED",IF(AND(B5127="Charged",D5127>0),"TRUE",IF(AND(B5127=C5127,B5127=D5127),"TRUE",IF(AND(B5127=D5127,B5127<>C5127),"TRUE ROAMING",IF(LEFT(B5127,3)="not",IF(AND(D5127<>VALUE(RIGHT(B5127,LEN(B5127)-3)),C5127=D5127,D5127<>0),"TRUE",IF(AND(D5127<>VALUE(RIGHT(B5127,LEN(B5127)-3)),C5127<>D5127,D5127<>0),"TRUE ROAMING","FALSE")),"FALSE"))))))]]></f>
        <v/>
      </c>
    </row>
    <row r="5129" spans="2:5" x14ac:dyDescent="0.25">
      <c r="B5129" t="str">
        <f t="shared" ref="B5129:B5192" si="7897">IF(A5130="","","Kalkulasi Bonus")</f>
        <v/>
      </c>
      <c r="C5129" s="4" t="str">
        <f t="shared" ref="C5129:C5192" si="7898">IF(A5130="","",SUBSTITUTE(MID(A5130,FIND("[",A5130)+1,FIND("]",A5130,2)-(FIND("[",A5130)+1)),"-"," "))</f>
        <v/>
      </c>
      <c r="D5129" s="4"/>
      <c r="E5129" s="4"/>
    </row>
    <row r="5130" spans="2:5" x14ac:dyDescent="0.25">
      <c r="B5130" t="str">
        <f t="shared" ref="B5130:B5193" si="7899">IF(A5130="","","Result Bonus")</f>
        <v/>
      </c>
      <c r="C5130" s="4" t="str">
        <f t="shared" ref="C5130:C5193" si="7900">IF(A5130="","",MID(A5130,FIND(":",A5130)+2,(LEN(A5130)+1)-(FIND(":",A5130)+2)))</f>
        <v/>
      </c>
      <c r="D5130" s="4"/>
      <c r="E5130" s="4"/>
    </row>
    <row r="5132" spans="2:5" x14ac:dyDescent="0.25">
      <c r="B5132" s="3" t="str">
        <f t="shared" si="7872"/>
        <v/>
      </c>
      <c r="C5132" s="3" t="str">
        <f t="shared" ref="C5132" si="7901">IF(A5132="","",IF(ISERR(FIND("###  (",A5132)),IF(OR(RIGHT(A5132,9)="ACTIVATED",RIGHT(A5132,6)="sukses",RIGHT(A5132,2)="OK"),"OK",VALUE(MID(A5134,FIND(":",A5134)+2,(LEN(A5134)+1)-(FIND(":",A5134)+2)))),"REJECTED"))</f>
        <v/>
      </c>
      <c r="D5132" s="3" t="str">
        <f t="shared" ref="D5132:D5195" si="7902">IF(A5132="","",IF(ISERR(FIND("###  (",A5132)),IF(OR(RIGHT(A5132,9)="ACTIVATED",RIGHT(A5132,6)="sukses",RIGHT(A5132,2)="OK"),"OK",IF(VALUE(MID(A5132,FIND("ce ",A5132)+2,(LEN(A5132)+1)-(FIND("ce ",A5132)+2)))=0,VALUE(MID(A5132,FIND("nt ",A5132)+2,(FIND(", Af",A5132)-(FIND("nt ",A5132)+2)))),VALUE(MID(A5132,FIND("ce ",A5132)+2,(LEN(A5132)+1)-(FIND("ce ",A5132)+2))))),"REJECTED"))</f>
        <v/>
      </c>
      <c r="E5132" t="str">
        <f t="shared" ref="E5132" si="7903"><![CDATA[IF(A5132="","",IF(AND(B5132="REJECTED",C5132="REJECTED",D5132="REJECTED"),"REJECTED",IF(AND(B5132="Charged",D5132>0),"TRUE",IF(AND(B5132=C5132,B5132=D5132),"TRUE",IF(AND(B5132=D5132,B5132<>C5132),"TRUE ROAMING",IF(LEFT(B5132,3)="not",IF(AND(D5132<>VALUE(RIGHT(B5132,LEN(B5132)-3)),C5132=D5132,D5132<>0),"TRUE",IF(AND(D5132<>VALUE(RIGHT(B5132,LEN(B5132)-3)),C5132<>D5132,D5132<>0),"TRUE ROAMING","FALSE")),"FALSE"))))))]]></f>
        <v/>
      </c>
    </row>
    <row r="5134" spans="2:5" x14ac:dyDescent="0.25">
      <c r="B5134" t="str">
        <f t="shared" ref="B5134:B5197" si="7904">IF(A5135="","","Kalkulasi Bonus")</f>
        <v/>
      </c>
      <c r="C5134" s="4" t="str">
        <f t="shared" ref="C5134:C5197" si="7905">IF(A5135="","",SUBSTITUTE(MID(A5135,FIND("[",A5135)+1,FIND("]",A5135,2)-(FIND("[",A5135)+1)),"-"," "))</f>
        <v/>
      </c>
      <c r="D5134" s="4"/>
      <c r="E5134" s="4"/>
    </row>
    <row r="5135" spans="2:5" x14ac:dyDescent="0.25">
      <c r="B5135" t="str">
        <f t="shared" ref="B5135:B5198" si="7906">IF(A5135="","","Result Bonus")</f>
        <v/>
      </c>
      <c r="C5135" s="4" t="str">
        <f t="shared" ref="C5135:C5198" si="7907">IF(A5135="","",MID(A5135,FIND(":",A5135)+2,(LEN(A5135)+1)-(FIND(":",A5135)+2)))</f>
        <v/>
      </c>
      <c r="D5135" s="4"/>
      <c r="E5135" s="4"/>
    </row>
    <row r="5137" spans="2:5" x14ac:dyDescent="0.25">
      <c r="B5137" s="3" t="str">
        <f t="shared" si="7872"/>
        <v/>
      </c>
      <c r="C5137" s="3" t="str">
        <f t="shared" ref="C5137" si="7908">IF(A5137="","",IF(ISERR(FIND("###  (",A5137)),IF(OR(RIGHT(A5137,9)="ACTIVATED",RIGHT(A5137,6)="sukses",RIGHT(A5137,2)="OK"),"OK",VALUE(MID(A5139,FIND(":",A5139)+2,(LEN(A5139)+1)-(FIND(":",A5139)+2)))),"REJECTED"))</f>
        <v/>
      </c>
      <c r="D5137" s="3" t="str">
        <f t="shared" ref="D5137:D5200" si="7909">IF(A5137="","",IF(ISERR(FIND("###  (",A5137)),IF(OR(RIGHT(A5137,9)="ACTIVATED",RIGHT(A5137,6)="sukses",RIGHT(A5137,2)="OK"),"OK",IF(VALUE(MID(A5137,FIND("ce ",A5137)+2,(LEN(A5137)+1)-(FIND("ce ",A5137)+2)))=0,VALUE(MID(A5137,FIND("nt ",A5137)+2,(FIND(", Af",A5137)-(FIND("nt ",A5137)+2)))),VALUE(MID(A5137,FIND("ce ",A5137)+2,(LEN(A5137)+1)-(FIND("ce ",A5137)+2))))),"REJECTED"))</f>
        <v/>
      </c>
      <c r="E5137" t="str">
        <f t="shared" ref="E5137" si="7910"><![CDATA[IF(A5137="","",IF(AND(B5137="REJECTED",C5137="REJECTED",D5137="REJECTED"),"REJECTED",IF(AND(B5137="Charged",D5137>0),"TRUE",IF(AND(B5137=C5137,B5137=D5137),"TRUE",IF(AND(B5137=D5137,B5137<>C5137),"TRUE ROAMING",IF(LEFT(B5137,3)="not",IF(AND(D5137<>VALUE(RIGHT(B5137,LEN(B5137)-3)),C5137=D5137,D5137<>0),"TRUE",IF(AND(D5137<>VALUE(RIGHT(B5137,LEN(B5137)-3)),C5137<>D5137,D5137<>0),"TRUE ROAMING","FALSE")),"FALSE"))))))]]></f>
        <v/>
      </c>
    </row>
    <row r="5139" spans="2:5" x14ac:dyDescent="0.25">
      <c r="B5139" t="str">
        <f t="shared" ref="B5139:B5202" si="7911">IF(A5140="","","Kalkulasi Bonus")</f>
        <v/>
      </c>
      <c r="C5139" s="4" t="str">
        <f t="shared" ref="C5139:C5202" si="7912">IF(A5140="","",SUBSTITUTE(MID(A5140,FIND("[",A5140)+1,FIND("]",A5140,2)-(FIND("[",A5140)+1)),"-"," "))</f>
        <v/>
      </c>
      <c r="D5139" s="4"/>
      <c r="E5139" s="4"/>
    </row>
    <row r="5140" spans="2:5" x14ac:dyDescent="0.25">
      <c r="B5140" t="str">
        <f t="shared" ref="B5140:B5203" si="7913">IF(A5140="","","Result Bonus")</f>
        <v/>
      </c>
      <c r="C5140" s="4" t="str">
        <f t="shared" ref="C5140:C5203" si="7914">IF(A5140="","",MID(A5140,FIND(":",A5140)+2,(LEN(A5140)+1)-(FIND(":",A5140)+2)))</f>
        <v/>
      </c>
      <c r="D5140" s="4"/>
      <c r="E5140" s="4"/>
    </row>
    <row r="5142" spans="2:5" x14ac:dyDescent="0.25">
      <c r="B5142" s="3" t="str">
        <f t="shared" si="7872"/>
        <v/>
      </c>
      <c r="C5142" s="3" t="str">
        <f t="shared" ref="C5142" si="7915">IF(A5142="","",IF(ISERR(FIND("###  (",A5142)),IF(OR(RIGHT(A5142,9)="ACTIVATED",RIGHT(A5142,6)="sukses",RIGHT(A5142,2)="OK"),"OK",VALUE(MID(A5144,FIND(":",A5144)+2,(LEN(A5144)+1)-(FIND(":",A5144)+2)))),"REJECTED"))</f>
        <v/>
      </c>
      <c r="D5142" s="3" t="str">
        <f t="shared" ref="D5142:D5205" si="7916">IF(A5142="","",IF(ISERR(FIND("###  (",A5142)),IF(OR(RIGHT(A5142,9)="ACTIVATED",RIGHT(A5142,6)="sukses",RIGHT(A5142,2)="OK"),"OK",IF(VALUE(MID(A5142,FIND("ce ",A5142)+2,(LEN(A5142)+1)-(FIND("ce ",A5142)+2)))=0,VALUE(MID(A5142,FIND("nt ",A5142)+2,(FIND(", Af",A5142)-(FIND("nt ",A5142)+2)))),VALUE(MID(A5142,FIND("ce ",A5142)+2,(LEN(A5142)+1)-(FIND("ce ",A5142)+2))))),"REJECTED"))</f>
        <v/>
      </c>
      <c r="E5142" t="str">
        <f t="shared" ref="E5142" si="7917"><![CDATA[IF(A5142="","",IF(AND(B5142="REJECTED",C5142="REJECTED",D5142="REJECTED"),"REJECTED",IF(AND(B5142="Charged",D5142>0),"TRUE",IF(AND(B5142=C5142,B5142=D5142),"TRUE",IF(AND(B5142=D5142,B5142<>C5142),"TRUE ROAMING",IF(LEFT(B5142,3)="not",IF(AND(D5142<>VALUE(RIGHT(B5142,LEN(B5142)-3)),C5142=D5142,D5142<>0),"TRUE",IF(AND(D5142<>VALUE(RIGHT(B5142,LEN(B5142)-3)),C5142<>D5142,D5142<>0),"TRUE ROAMING","FALSE")),"FALSE"))))))]]></f>
        <v/>
      </c>
    </row>
    <row r="5144" spans="2:5" x14ac:dyDescent="0.25">
      <c r="B5144" t="str">
        <f t="shared" ref="B5144:B5207" si="7918">IF(A5145="","","Kalkulasi Bonus")</f>
        <v/>
      </c>
      <c r="C5144" s="4" t="str">
        <f t="shared" ref="C5144:C5207" si="7919">IF(A5145="","",SUBSTITUTE(MID(A5145,FIND("[",A5145)+1,FIND("]",A5145,2)-(FIND("[",A5145)+1)),"-"," "))</f>
        <v/>
      </c>
      <c r="D5144" s="4"/>
      <c r="E5144" s="4"/>
    </row>
    <row r="5145" spans="2:5" x14ac:dyDescent="0.25">
      <c r="B5145" t="str">
        <f t="shared" ref="B5145:B5208" si="7920">IF(A5145="","","Result Bonus")</f>
        <v/>
      </c>
      <c r="C5145" s="4" t="str">
        <f t="shared" ref="C5145:C5208" si="7921">IF(A5145="","",MID(A5145,FIND(":",A5145)+2,(LEN(A5145)+1)-(FIND(":",A5145)+2)))</f>
        <v/>
      </c>
      <c r="D5145" s="4"/>
      <c r="E5145" s="4"/>
    </row>
    <row r="5147" spans="2:5" x14ac:dyDescent="0.25">
      <c r="B5147" s="3" t="str">
        <f t="shared" si="7872"/>
        <v/>
      </c>
      <c r="C5147" s="3" t="str">
        <f t="shared" ref="C5147" si="7922">IF(A5147="","",IF(ISERR(FIND("###  (",A5147)),IF(OR(RIGHT(A5147,9)="ACTIVATED",RIGHT(A5147,6)="sukses",RIGHT(A5147,2)="OK"),"OK",VALUE(MID(A5149,FIND(":",A5149)+2,(LEN(A5149)+1)-(FIND(":",A5149)+2)))),"REJECTED"))</f>
        <v/>
      </c>
      <c r="D5147" s="3" t="str">
        <f t="shared" ref="D5147:D5210" si="7923">IF(A5147="","",IF(ISERR(FIND("###  (",A5147)),IF(OR(RIGHT(A5147,9)="ACTIVATED",RIGHT(A5147,6)="sukses",RIGHT(A5147,2)="OK"),"OK",IF(VALUE(MID(A5147,FIND("ce ",A5147)+2,(LEN(A5147)+1)-(FIND("ce ",A5147)+2)))=0,VALUE(MID(A5147,FIND("nt ",A5147)+2,(FIND(", Af",A5147)-(FIND("nt ",A5147)+2)))),VALUE(MID(A5147,FIND("ce ",A5147)+2,(LEN(A5147)+1)-(FIND("ce ",A5147)+2))))),"REJECTED"))</f>
        <v/>
      </c>
      <c r="E5147" t="str">
        <f t="shared" ref="E5147" si="7924"><![CDATA[IF(A5147="","",IF(AND(B5147="REJECTED",C5147="REJECTED",D5147="REJECTED"),"REJECTED",IF(AND(B5147="Charged",D5147>0),"TRUE",IF(AND(B5147=C5147,B5147=D5147),"TRUE",IF(AND(B5147=D5147,B5147<>C5147),"TRUE ROAMING",IF(LEFT(B5147,3)="not",IF(AND(D5147<>VALUE(RIGHT(B5147,LEN(B5147)-3)),C5147=D5147,D5147<>0),"TRUE",IF(AND(D5147<>VALUE(RIGHT(B5147,LEN(B5147)-3)),C5147<>D5147,D5147<>0),"TRUE ROAMING","FALSE")),"FALSE"))))))]]></f>
        <v/>
      </c>
    </row>
    <row r="5149" spans="2:5" x14ac:dyDescent="0.25">
      <c r="B5149" t="str">
        <f t="shared" ref="B5149:B5212" si="7925">IF(A5150="","","Kalkulasi Bonus")</f>
        <v/>
      </c>
      <c r="C5149" s="4" t="str">
        <f t="shared" ref="C5149:C5212" si="7926">IF(A5150="","",SUBSTITUTE(MID(A5150,FIND("[",A5150)+1,FIND("]",A5150,2)-(FIND("[",A5150)+1)),"-"," "))</f>
        <v/>
      </c>
      <c r="D5149" s="4"/>
      <c r="E5149" s="4"/>
    </row>
    <row r="5150" spans="2:5" x14ac:dyDescent="0.25">
      <c r="B5150" t="str">
        <f t="shared" ref="B5150:B5213" si="7927">IF(A5150="","","Result Bonus")</f>
        <v/>
      </c>
      <c r="C5150" s="4" t="str">
        <f t="shared" ref="C5150:C5213" si="7928">IF(A5150="","",MID(A5150,FIND(":",A5150)+2,(LEN(A5150)+1)-(FIND(":",A5150)+2)))</f>
        <v/>
      </c>
      <c r="D5150" s="4"/>
      <c r="E5150" s="4"/>
    </row>
    <row r="5152" spans="2:5" x14ac:dyDescent="0.25">
      <c r="B5152" s="3" t="str">
        <f t="shared" si="7872"/>
        <v/>
      </c>
      <c r="C5152" s="3" t="str">
        <f t="shared" ref="C5152" si="7929">IF(A5152="","",IF(ISERR(FIND("###  (",A5152)),IF(OR(RIGHT(A5152,9)="ACTIVATED",RIGHT(A5152,6)="sukses",RIGHT(A5152,2)="OK"),"OK",VALUE(MID(A5154,FIND(":",A5154)+2,(LEN(A5154)+1)-(FIND(":",A5154)+2)))),"REJECTED"))</f>
        <v/>
      </c>
      <c r="D5152" s="3" t="str">
        <f t="shared" ref="D5152:D5215" si="7930">IF(A5152="","",IF(ISERR(FIND("###  (",A5152)),IF(OR(RIGHT(A5152,9)="ACTIVATED",RIGHT(A5152,6)="sukses",RIGHT(A5152,2)="OK"),"OK",IF(VALUE(MID(A5152,FIND("ce ",A5152)+2,(LEN(A5152)+1)-(FIND("ce ",A5152)+2)))=0,VALUE(MID(A5152,FIND("nt ",A5152)+2,(FIND(", Af",A5152)-(FIND("nt ",A5152)+2)))),VALUE(MID(A5152,FIND("ce ",A5152)+2,(LEN(A5152)+1)-(FIND("ce ",A5152)+2))))),"REJECTED"))</f>
        <v/>
      </c>
      <c r="E5152" t="str">
        <f t="shared" ref="E5152" si="7931"><![CDATA[IF(A5152="","",IF(AND(B5152="REJECTED",C5152="REJECTED",D5152="REJECTED"),"REJECTED",IF(AND(B5152="Charged",D5152>0),"TRUE",IF(AND(B5152=C5152,B5152=D5152),"TRUE",IF(AND(B5152=D5152,B5152<>C5152),"TRUE ROAMING",IF(LEFT(B5152,3)="not",IF(AND(D5152<>VALUE(RIGHT(B5152,LEN(B5152)-3)),C5152=D5152,D5152<>0),"TRUE",IF(AND(D5152<>VALUE(RIGHT(B5152,LEN(B5152)-3)),C5152<>D5152,D5152<>0),"TRUE ROAMING","FALSE")),"FALSE"))))))]]></f>
        <v/>
      </c>
    </row>
    <row r="5154" spans="2:5" x14ac:dyDescent="0.25">
      <c r="B5154" t="str">
        <f t="shared" ref="B5154:B5217" si="7932">IF(A5155="","","Kalkulasi Bonus")</f>
        <v/>
      </c>
      <c r="C5154" s="4" t="str">
        <f t="shared" ref="C5154:C5217" si="7933">IF(A5155="","",SUBSTITUTE(MID(A5155,FIND("[",A5155)+1,FIND("]",A5155,2)-(FIND("[",A5155)+1)),"-"," "))</f>
        <v/>
      </c>
      <c r="D5154" s="4"/>
      <c r="E5154" s="4"/>
    </row>
    <row r="5155" spans="2:5" x14ac:dyDescent="0.25">
      <c r="B5155" t="str">
        <f t="shared" ref="B5155:B5218" si="7934">IF(A5155="","","Result Bonus")</f>
        <v/>
      </c>
      <c r="C5155" s="4" t="str">
        <f t="shared" ref="C5155:C5218" si="7935">IF(A5155="","",MID(A5155,FIND(":",A5155)+2,(LEN(A5155)+1)-(FIND(":",A5155)+2)))</f>
        <v/>
      </c>
      <c r="D5155" s="4"/>
      <c r="E5155" s="4"/>
    </row>
    <row r="5157" spans="2:5" x14ac:dyDescent="0.25">
      <c r="B5157" s="3" t="str">
        <f t="shared" si="7872"/>
        <v/>
      </c>
      <c r="C5157" s="3" t="str">
        <f t="shared" ref="C5157" si="7936">IF(A5157="","",IF(ISERR(FIND("###  (",A5157)),IF(OR(RIGHT(A5157,9)="ACTIVATED",RIGHT(A5157,6)="sukses",RIGHT(A5157,2)="OK"),"OK",VALUE(MID(A5159,FIND(":",A5159)+2,(LEN(A5159)+1)-(FIND(":",A5159)+2)))),"REJECTED"))</f>
        <v/>
      </c>
      <c r="D5157" s="3" t="str">
        <f t="shared" ref="D5157:D5220" si="7937">IF(A5157="","",IF(ISERR(FIND("###  (",A5157)),IF(OR(RIGHT(A5157,9)="ACTIVATED",RIGHT(A5157,6)="sukses",RIGHT(A5157,2)="OK"),"OK",IF(VALUE(MID(A5157,FIND("ce ",A5157)+2,(LEN(A5157)+1)-(FIND("ce ",A5157)+2)))=0,VALUE(MID(A5157,FIND("nt ",A5157)+2,(FIND(", Af",A5157)-(FIND("nt ",A5157)+2)))),VALUE(MID(A5157,FIND("ce ",A5157)+2,(LEN(A5157)+1)-(FIND("ce ",A5157)+2))))),"REJECTED"))</f>
        <v/>
      </c>
      <c r="E5157" t="str">
        <f t="shared" ref="E5157" si="7938"><![CDATA[IF(A5157="","",IF(AND(B5157="REJECTED",C5157="REJECTED",D5157="REJECTED"),"REJECTED",IF(AND(B5157="Charged",D5157>0),"TRUE",IF(AND(B5157=C5157,B5157=D5157),"TRUE",IF(AND(B5157=D5157,B5157<>C5157),"TRUE ROAMING",IF(LEFT(B5157,3)="not",IF(AND(D5157<>VALUE(RIGHT(B5157,LEN(B5157)-3)),C5157=D5157,D5157<>0),"TRUE",IF(AND(D5157<>VALUE(RIGHT(B5157,LEN(B5157)-3)),C5157<>D5157,D5157<>0),"TRUE ROAMING","FALSE")),"FALSE"))))))]]></f>
        <v/>
      </c>
    </row>
    <row r="5159" spans="2:5" x14ac:dyDescent="0.25">
      <c r="B5159" t="str">
        <f t="shared" ref="B5159:B5222" si="7939">IF(A5160="","","Kalkulasi Bonus")</f>
        <v/>
      </c>
      <c r="C5159" s="4" t="str">
        <f t="shared" ref="C5159:C5222" si="7940">IF(A5160="","",SUBSTITUTE(MID(A5160,FIND("[",A5160)+1,FIND("]",A5160,2)-(FIND("[",A5160)+1)),"-"," "))</f>
        <v/>
      </c>
      <c r="D5159" s="4"/>
      <c r="E5159" s="4"/>
    </row>
    <row r="5160" spans="2:5" x14ac:dyDescent="0.25">
      <c r="B5160" t="str">
        <f t="shared" ref="B5160:B5223" si="7941">IF(A5160="","","Result Bonus")</f>
        <v/>
      </c>
      <c r="C5160" s="4" t="str">
        <f t="shared" ref="C5160:C5223" si="7942">IF(A5160="","",MID(A5160,FIND(":",A5160)+2,(LEN(A5160)+1)-(FIND(":",A5160)+2)))</f>
        <v/>
      </c>
      <c r="D5160" s="4"/>
      <c r="E5160" s="4"/>
    </row>
    <row r="5162" spans="2:5" x14ac:dyDescent="0.25">
      <c r="B5162" s="3" t="str">
        <f t="shared" si="7872"/>
        <v/>
      </c>
      <c r="C5162" s="3" t="str">
        <f t="shared" ref="C5162" si="7943">IF(A5162="","",IF(ISERR(FIND("###  (",A5162)),IF(OR(RIGHT(A5162,9)="ACTIVATED",RIGHT(A5162,6)="sukses",RIGHT(A5162,2)="OK"),"OK",VALUE(MID(A5164,FIND(":",A5164)+2,(LEN(A5164)+1)-(FIND(":",A5164)+2)))),"REJECTED"))</f>
        <v/>
      </c>
      <c r="D5162" s="3" t="str">
        <f t="shared" ref="D5162:D5225" si="7944">IF(A5162="","",IF(ISERR(FIND("###  (",A5162)),IF(OR(RIGHT(A5162,9)="ACTIVATED",RIGHT(A5162,6)="sukses",RIGHT(A5162,2)="OK"),"OK",IF(VALUE(MID(A5162,FIND("ce ",A5162)+2,(LEN(A5162)+1)-(FIND("ce ",A5162)+2)))=0,VALUE(MID(A5162,FIND("nt ",A5162)+2,(FIND(", Af",A5162)-(FIND("nt ",A5162)+2)))),VALUE(MID(A5162,FIND("ce ",A5162)+2,(LEN(A5162)+1)-(FIND("ce ",A5162)+2))))),"REJECTED"))</f>
        <v/>
      </c>
      <c r="E5162" t="str">
        <f t="shared" ref="E5162" si="7945"><![CDATA[IF(A5162="","",IF(AND(B5162="REJECTED",C5162="REJECTED",D5162="REJECTED"),"REJECTED",IF(AND(B5162="Charged",D5162>0),"TRUE",IF(AND(B5162=C5162,B5162=D5162),"TRUE",IF(AND(B5162=D5162,B5162<>C5162),"TRUE ROAMING",IF(LEFT(B5162,3)="not",IF(AND(D5162<>VALUE(RIGHT(B5162,LEN(B5162)-3)),C5162=D5162,D5162<>0),"TRUE",IF(AND(D5162<>VALUE(RIGHT(B5162,LEN(B5162)-3)),C5162<>D5162,D5162<>0),"TRUE ROAMING","FALSE")),"FALSE"))))))]]></f>
        <v/>
      </c>
    </row>
    <row r="5164" spans="2:5" x14ac:dyDescent="0.25">
      <c r="B5164" t="str">
        <f t="shared" ref="B5164:B5227" si="7946">IF(A5165="","","Kalkulasi Bonus")</f>
        <v/>
      </c>
      <c r="C5164" s="4" t="str">
        <f t="shared" ref="C5164:C5227" si="7947">IF(A5165="","",SUBSTITUTE(MID(A5165,FIND("[",A5165)+1,FIND("]",A5165,2)-(FIND("[",A5165)+1)),"-"," "))</f>
        <v/>
      </c>
      <c r="D5164" s="4"/>
      <c r="E5164" s="4"/>
    </row>
    <row r="5165" spans="2:5" x14ac:dyDescent="0.25">
      <c r="B5165" t="str">
        <f t="shared" ref="B5165:B5228" si="7948">IF(A5165="","","Result Bonus")</f>
        <v/>
      </c>
      <c r="C5165" s="4" t="str">
        <f t="shared" ref="C5165:C5228" si="7949">IF(A5165="","",MID(A5165,FIND(":",A5165)+2,(LEN(A5165)+1)-(FIND(":",A5165)+2)))</f>
        <v/>
      </c>
      <c r="D5165" s="4"/>
      <c r="E5165" s="4"/>
    </row>
    <row r="5167" spans="2:5" x14ac:dyDescent="0.25">
      <c r="B5167" s="3" t="str">
        <f t="shared" si="7872"/>
        <v/>
      </c>
      <c r="C5167" s="3" t="str">
        <f t="shared" ref="C5167" si="7950">IF(A5167="","",IF(ISERR(FIND("###  (",A5167)),IF(OR(RIGHT(A5167,9)="ACTIVATED",RIGHT(A5167,6)="sukses",RIGHT(A5167,2)="OK"),"OK",VALUE(MID(A5169,FIND(":",A5169)+2,(LEN(A5169)+1)-(FIND(":",A5169)+2)))),"REJECTED"))</f>
        <v/>
      </c>
      <c r="D5167" s="3" t="str">
        <f t="shared" ref="D5167:D5230" si="7951">IF(A5167="","",IF(ISERR(FIND("###  (",A5167)),IF(OR(RIGHT(A5167,9)="ACTIVATED",RIGHT(A5167,6)="sukses",RIGHT(A5167,2)="OK"),"OK",IF(VALUE(MID(A5167,FIND("ce ",A5167)+2,(LEN(A5167)+1)-(FIND("ce ",A5167)+2)))=0,VALUE(MID(A5167,FIND("nt ",A5167)+2,(FIND(", Af",A5167)-(FIND("nt ",A5167)+2)))),VALUE(MID(A5167,FIND("ce ",A5167)+2,(LEN(A5167)+1)-(FIND("ce ",A5167)+2))))),"REJECTED"))</f>
        <v/>
      </c>
      <c r="E5167" t="str">
        <f t="shared" ref="E5167" si="7952"><![CDATA[IF(A5167="","",IF(AND(B5167="REJECTED",C5167="REJECTED",D5167="REJECTED"),"REJECTED",IF(AND(B5167="Charged",D5167>0),"TRUE",IF(AND(B5167=C5167,B5167=D5167),"TRUE",IF(AND(B5167=D5167,B5167<>C5167),"TRUE ROAMING",IF(LEFT(B5167,3)="not",IF(AND(D5167<>VALUE(RIGHT(B5167,LEN(B5167)-3)),C5167=D5167,D5167<>0),"TRUE",IF(AND(D5167<>VALUE(RIGHT(B5167,LEN(B5167)-3)),C5167<>D5167,D5167<>0),"TRUE ROAMING","FALSE")),"FALSE"))))))]]></f>
        <v/>
      </c>
    </row>
    <row r="5169" spans="2:5" x14ac:dyDescent="0.25">
      <c r="B5169" t="str">
        <f t="shared" ref="B5169:B5232" si="7953">IF(A5170="","","Kalkulasi Bonus")</f>
        <v/>
      </c>
      <c r="C5169" s="4" t="str">
        <f t="shared" ref="C5169:C5232" si="7954">IF(A5170="","",SUBSTITUTE(MID(A5170,FIND("[",A5170)+1,FIND("]",A5170,2)-(FIND("[",A5170)+1)),"-"," "))</f>
        <v/>
      </c>
      <c r="D5169" s="4"/>
      <c r="E5169" s="4"/>
    </row>
    <row r="5170" spans="2:5" x14ac:dyDescent="0.25">
      <c r="B5170" t="str">
        <f t="shared" ref="B5170:B5233" si="7955">IF(A5170="","","Result Bonus")</f>
        <v/>
      </c>
      <c r="C5170" s="4" t="str">
        <f t="shared" ref="C5170:C5233" si="7956">IF(A5170="","",MID(A5170,FIND(":",A5170)+2,(LEN(A5170)+1)-(FIND(":",A5170)+2)))</f>
        <v/>
      </c>
      <c r="D5170" s="4"/>
      <c r="E5170" s="4"/>
    </row>
    <row r="5172" spans="2:5" x14ac:dyDescent="0.25">
      <c r="B5172" s="3" t="str">
        <f t="shared" si="7872"/>
        <v/>
      </c>
      <c r="C5172" s="3" t="str">
        <f t="shared" ref="C5172" si="7957">IF(A5172="","",IF(ISERR(FIND("###  (",A5172)),IF(OR(RIGHT(A5172,9)="ACTIVATED",RIGHT(A5172,6)="sukses",RIGHT(A5172,2)="OK"),"OK",VALUE(MID(A5174,FIND(":",A5174)+2,(LEN(A5174)+1)-(FIND(":",A5174)+2)))),"REJECTED"))</f>
        <v/>
      </c>
      <c r="D5172" s="3" t="str">
        <f t="shared" ref="D5172:D5235" si="7958">IF(A5172="","",IF(ISERR(FIND("###  (",A5172)),IF(OR(RIGHT(A5172,9)="ACTIVATED",RIGHT(A5172,6)="sukses",RIGHT(A5172,2)="OK"),"OK",IF(VALUE(MID(A5172,FIND("ce ",A5172)+2,(LEN(A5172)+1)-(FIND("ce ",A5172)+2)))=0,VALUE(MID(A5172,FIND("nt ",A5172)+2,(FIND(", Af",A5172)-(FIND("nt ",A5172)+2)))),VALUE(MID(A5172,FIND("ce ",A5172)+2,(LEN(A5172)+1)-(FIND("ce ",A5172)+2))))),"REJECTED"))</f>
        <v/>
      </c>
      <c r="E5172" t="str">
        <f t="shared" ref="E5172" si="7959"><![CDATA[IF(A5172="","",IF(AND(B5172="REJECTED",C5172="REJECTED",D5172="REJECTED"),"REJECTED",IF(AND(B5172="Charged",D5172>0),"TRUE",IF(AND(B5172=C5172,B5172=D5172),"TRUE",IF(AND(B5172=D5172,B5172<>C5172),"TRUE ROAMING",IF(LEFT(B5172,3)="not",IF(AND(D5172<>VALUE(RIGHT(B5172,LEN(B5172)-3)),C5172=D5172,D5172<>0),"TRUE",IF(AND(D5172<>VALUE(RIGHT(B5172,LEN(B5172)-3)),C5172<>D5172,D5172<>0),"TRUE ROAMING","FALSE")),"FALSE"))))))]]></f>
        <v/>
      </c>
    </row>
    <row r="5174" spans="2:5" x14ac:dyDescent="0.25">
      <c r="B5174" t="str">
        <f t="shared" ref="B5174:B5237" si="7960">IF(A5175="","","Kalkulasi Bonus")</f>
        <v/>
      </c>
      <c r="C5174" s="4" t="str">
        <f t="shared" ref="C5174:C5237" si="7961">IF(A5175="","",SUBSTITUTE(MID(A5175,FIND("[",A5175)+1,FIND("]",A5175,2)-(FIND("[",A5175)+1)),"-"," "))</f>
        <v/>
      </c>
      <c r="D5174" s="4"/>
      <c r="E5174" s="4"/>
    </row>
    <row r="5175" spans="2:5" x14ac:dyDescent="0.25">
      <c r="B5175" t="str">
        <f t="shared" ref="B5175:B5238" si="7962">IF(A5175="","","Result Bonus")</f>
        <v/>
      </c>
      <c r="C5175" s="4" t="str">
        <f t="shared" ref="C5175:C5238" si="7963">IF(A5175="","",MID(A5175,FIND(":",A5175)+2,(LEN(A5175)+1)-(FIND(":",A5175)+2)))</f>
        <v/>
      </c>
      <c r="D5175" s="4"/>
      <c r="E5175" s="4"/>
    </row>
    <row r="5177" spans="2:5" x14ac:dyDescent="0.25">
      <c r="B5177" s="3" t="str">
        <f t="shared" ref="B5177:B5237" si="7964">IF(A5177="","",IF(ISERR(FIND("###  (",A5177)),IF(OR(RIGHT(A5177,9)="ACTIVATED",RIGHT(A5177,6)="sukses",RIGHT(A5177,2)="OK"),"OK",IF(ISERR(VALUE(MID(A5177,FIND("[",A5177)+1,FIND("]",A5177,2)-(FIND("[",A5177)+1)))),MID(A5177,FIND("[",A5177)+1,FIND("]",A5177,2)-(FIND("[",A5177)+1)),VALUE(MID(A5177,FIND("[",A5177)+1,FIND("]",A5177,2)-(FIND("[",A5177)+1))))),"REJECTED"))</f>
        <v/>
      </c>
      <c r="C5177" s="3" t="str">
        <f t="shared" ref="C5177" si="7965">IF(A5177="","",IF(ISERR(FIND("###  (",A5177)),IF(OR(RIGHT(A5177,9)="ACTIVATED",RIGHT(A5177,6)="sukses",RIGHT(A5177,2)="OK"),"OK",VALUE(MID(A5179,FIND(":",A5179)+2,(LEN(A5179)+1)-(FIND(":",A5179)+2)))),"REJECTED"))</f>
        <v/>
      </c>
      <c r="D5177" s="3" t="str">
        <f t="shared" ref="D5177:D5240" si="7966">IF(A5177="","",IF(ISERR(FIND("###  (",A5177)),IF(OR(RIGHT(A5177,9)="ACTIVATED",RIGHT(A5177,6)="sukses",RIGHT(A5177,2)="OK"),"OK",IF(VALUE(MID(A5177,FIND("ce ",A5177)+2,(LEN(A5177)+1)-(FIND("ce ",A5177)+2)))=0,VALUE(MID(A5177,FIND("nt ",A5177)+2,(FIND(", Af",A5177)-(FIND("nt ",A5177)+2)))),VALUE(MID(A5177,FIND("ce ",A5177)+2,(LEN(A5177)+1)-(FIND("ce ",A5177)+2))))),"REJECTED"))</f>
        <v/>
      </c>
      <c r="E5177" t="str">
        <f t="shared" ref="E5177" si="7967"><![CDATA[IF(A5177="","",IF(AND(B5177="REJECTED",C5177="REJECTED",D5177="REJECTED"),"REJECTED",IF(AND(B5177="Charged",D5177>0),"TRUE",IF(AND(B5177=C5177,B5177=D5177),"TRUE",IF(AND(B5177=D5177,B5177<>C5177),"TRUE ROAMING",IF(LEFT(B5177,3)="not",IF(AND(D5177<>VALUE(RIGHT(B5177,LEN(B5177)-3)),C5177=D5177,D5177<>0),"TRUE",IF(AND(D5177<>VALUE(RIGHT(B5177,LEN(B5177)-3)),C5177<>D5177,D5177<>0),"TRUE ROAMING","FALSE")),"FALSE"))))))]]></f>
        <v/>
      </c>
    </row>
    <row r="5179" spans="2:5" x14ac:dyDescent="0.25">
      <c r="B5179" t="str">
        <f t="shared" ref="B5179:B5242" si="7968">IF(A5180="","","Kalkulasi Bonus")</f>
        <v/>
      </c>
      <c r="C5179" s="4" t="str">
        <f t="shared" ref="C5179:C5242" si="7969">IF(A5180="","",SUBSTITUTE(MID(A5180,FIND("[",A5180)+1,FIND("]",A5180,2)-(FIND("[",A5180)+1)),"-"," "))</f>
        <v/>
      </c>
      <c r="D5179" s="4"/>
      <c r="E5179" s="4"/>
    </row>
    <row r="5180" spans="2:5" x14ac:dyDescent="0.25">
      <c r="B5180" t="str">
        <f t="shared" ref="B5180:B5243" si="7970">IF(A5180="","","Result Bonus")</f>
        <v/>
      </c>
      <c r="C5180" s="4" t="str">
        <f t="shared" ref="C5180:C5243" si="7971">IF(A5180="","",MID(A5180,FIND(":",A5180)+2,(LEN(A5180)+1)-(FIND(":",A5180)+2)))</f>
        <v/>
      </c>
      <c r="D5180" s="4"/>
      <c r="E5180" s="4"/>
    </row>
    <row r="5182" spans="2:5" x14ac:dyDescent="0.25">
      <c r="B5182" s="3" t="str">
        <f t="shared" si="7964"/>
        <v/>
      </c>
      <c r="C5182" s="3" t="str">
        <f t="shared" ref="C5182" si="7972">IF(A5182="","",IF(ISERR(FIND("###  (",A5182)),IF(OR(RIGHT(A5182,9)="ACTIVATED",RIGHT(A5182,6)="sukses",RIGHT(A5182,2)="OK"),"OK",VALUE(MID(A5184,FIND(":",A5184)+2,(LEN(A5184)+1)-(FIND(":",A5184)+2)))),"REJECTED"))</f>
        <v/>
      </c>
      <c r="D5182" s="3" t="str">
        <f t="shared" ref="D5182:D5245" si="7973">IF(A5182="","",IF(ISERR(FIND("###  (",A5182)),IF(OR(RIGHT(A5182,9)="ACTIVATED",RIGHT(A5182,6)="sukses",RIGHT(A5182,2)="OK"),"OK",IF(VALUE(MID(A5182,FIND("ce ",A5182)+2,(LEN(A5182)+1)-(FIND("ce ",A5182)+2)))=0,VALUE(MID(A5182,FIND("nt ",A5182)+2,(FIND(", Af",A5182)-(FIND("nt ",A5182)+2)))),VALUE(MID(A5182,FIND("ce ",A5182)+2,(LEN(A5182)+1)-(FIND("ce ",A5182)+2))))),"REJECTED"))</f>
        <v/>
      </c>
      <c r="E5182" t="str">
        <f t="shared" ref="E5182" si="7974"><![CDATA[IF(A5182="","",IF(AND(B5182="REJECTED",C5182="REJECTED",D5182="REJECTED"),"REJECTED",IF(AND(B5182="Charged",D5182>0),"TRUE",IF(AND(B5182=C5182,B5182=D5182),"TRUE",IF(AND(B5182=D5182,B5182<>C5182),"TRUE ROAMING",IF(LEFT(B5182,3)="not",IF(AND(D5182<>VALUE(RIGHT(B5182,LEN(B5182)-3)),C5182=D5182,D5182<>0),"TRUE",IF(AND(D5182<>VALUE(RIGHT(B5182,LEN(B5182)-3)),C5182<>D5182,D5182<>0),"TRUE ROAMING","FALSE")),"FALSE"))))))]]></f>
        <v/>
      </c>
    </row>
    <row r="5184" spans="2:5" x14ac:dyDescent="0.25">
      <c r="B5184" t="str">
        <f t="shared" ref="B5184:B5247" si="7975">IF(A5185="","","Kalkulasi Bonus")</f>
        <v/>
      </c>
      <c r="C5184" s="4" t="str">
        <f t="shared" ref="C5184:C5247" si="7976">IF(A5185="","",SUBSTITUTE(MID(A5185,FIND("[",A5185)+1,FIND("]",A5185,2)-(FIND("[",A5185)+1)),"-"," "))</f>
        <v/>
      </c>
      <c r="D5184" s="4"/>
      <c r="E5184" s="4"/>
    </row>
    <row r="5185" spans="2:5" x14ac:dyDescent="0.25">
      <c r="B5185" t="str">
        <f t="shared" ref="B5185:B5248" si="7977">IF(A5185="","","Result Bonus")</f>
        <v/>
      </c>
      <c r="C5185" s="4" t="str">
        <f t="shared" ref="C5185:C5248" si="7978">IF(A5185="","",MID(A5185,FIND(":",A5185)+2,(LEN(A5185)+1)-(FIND(":",A5185)+2)))</f>
        <v/>
      </c>
      <c r="D5185" s="4"/>
      <c r="E5185" s="4"/>
    </row>
    <row r="5187" spans="2:5" x14ac:dyDescent="0.25">
      <c r="B5187" s="3" t="str">
        <f t="shared" si="7964"/>
        <v/>
      </c>
      <c r="C5187" s="3" t="str">
        <f t="shared" ref="C5187" si="7979">IF(A5187="","",IF(ISERR(FIND("###  (",A5187)),IF(OR(RIGHT(A5187,9)="ACTIVATED",RIGHT(A5187,6)="sukses",RIGHT(A5187,2)="OK"),"OK",VALUE(MID(A5189,FIND(":",A5189)+2,(LEN(A5189)+1)-(FIND(":",A5189)+2)))),"REJECTED"))</f>
        <v/>
      </c>
      <c r="D5187" s="3" t="str">
        <f t="shared" ref="D5187:D5250" si="7980">IF(A5187="","",IF(ISERR(FIND("###  (",A5187)),IF(OR(RIGHT(A5187,9)="ACTIVATED",RIGHT(A5187,6)="sukses",RIGHT(A5187,2)="OK"),"OK",IF(VALUE(MID(A5187,FIND("ce ",A5187)+2,(LEN(A5187)+1)-(FIND("ce ",A5187)+2)))=0,VALUE(MID(A5187,FIND("nt ",A5187)+2,(FIND(", Af",A5187)-(FIND("nt ",A5187)+2)))),VALUE(MID(A5187,FIND("ce ",A5187)+2,(LEN(A5187)+1)-(FIND("ce ",A5187)+2))))),"REJECTED"))</f>
        <v/>
      </c>
      <c r="E5187" t="str">
        <f t="shared" ref="E5187" si="7981"><![CDATA[IF(A5187="","",IF(AND(B5187="REJECTED",C5187="REJECTED",D5187="REJECTED"),"REJECTED",IF(AND(B5187="Charged",D5187>0),"TRUE",IF(AND(B5187=C5187,B5187=D5187),"TRUE",IF(AND(B5187=D5187,B5187<>C5187),"TRUE ROAMING",IF(LEFT(B5187,3)="not",IF(AND(D5187<>VALUE(RIGHT(B5187,LEN(B5187)-3)),C5187=D5187,D5187<>0),"TRUE",IF(AND(D5187<>VALUE(RIGHT(B5187,LEN(B5187)-3)),C5187<>D5187,D5187<>0),"TRUE ROAMING","FALSE")),"FALSE"))))))]]></f>
        <v/>
      </c>
    </row>
    <row r="5189" spans="2:5" x14ac:dyDescent="0.25">
      <c r="B5189" t="str">
        <f t="shared" ref="B5189:B5252" si="7982">IF(A5190="","","Kalkulasi Bonus")</f>
        <v/>
      </c>
      <c r="C5189" s="4" t="str">
        <f t="shared" ref="C5189:C5252" si="7983">IF(A5190="","",SUBSTITUTE(MID(A5190,FIND("[",A5190)+1,FIND("]",A5190,2)-(FIND("[",A5190)+1)),"-"," "))</f>
        <v/>
      </c>
      <c r="D5189" s="4"/>
      <c r="E5189" s="4"/>
    </row>
    <row r="5190" spans="2:5" x14ac:dyDescent="0.25">
      <c r="B5190" t="str">
        <f t="shared" ref="B5190:B5253" si="7984">IF(A5190="","","Result Bonus")</f>
        <v/>
      </c>
      <c r="C5190" s="4" t="str">
        <f t="shared" ref="C5190:C5253" si="7985">IF(A5190="","",MID(A5190,FIND(":",A5190)+2,(LEN(A5190)+1)-(FIND(":",A5190)+2)))</f>
        <v/>
      </c>
      <c r="D5190" s="4"/>
      <c r="E5190" s="4"/>
    </row>
    <row r="5192" spans="2:5" x14ac:dyDescent="0.25">
      <c r="B5192" s="3" t="str">
        <f t="shared" si="7964"/>
        <v/>
      </c>
      <c r="C5192" s="3" t="str">
        <f t="shared" ref="C5192" si="7986">IF(A5192="","",IF(ISERR(FIND("###  (",A5192)),IF(OR(RIGHT(A5192,9)="ACTIVATED",RIGHT(A5192,6)="sukses",RIGHT(A5192,2)="OK"),"OK",VALUE(MID(A5194,FIND(":",A5194)+2,(LEN(A5194)+1)-(FIND(":",A5194)+2)))),"REJECTED"))</f>
        <v/>
      </c>
      <c r="D5192" s="3" t="str">
        <f t="shared" ref="D5192:D5255" si="7987">IF(A5192="","",IF(ISERR(FIND("###  (",A5192)),IF(OR(RIGHT(A5192,9)="ACTIVATED",RIGHT(A5192,6)="sukses",RIGHT(A5192,2)="OK"),"OK",IF(VALUE(MID(A5192,FIND("ce ",A5192)+2,(LEN(A5192)+1)-(FIND("ce ",A5192)+2)))=0,VALUE(MID(A5192,FIND("nt ",A5192)+2,(FIND(", Af",A5192)-(FIND("nt ",A5192)+2)))),VALUE(MID(A5192,FIND("ce ",A5192)+2,(LEN(A5192)+1)-(FIND("ce ",A5192)+2))))),"REJECTED"))</f>
        <v/>
      </c>
      <c r="E5192" t="str">
        <f t="shared" ref="E5192" si="7988"><![CDATA[IF(A5192="","",IF(AND(B5192="REJECTED",C5192="REJECTED",D5192="REJECTED"),"REJECTED",IF(AND(B5192="Charged",D5192>0),"TRUE",IF(AND(B5192=C5192,B5192=D5192),"TRUE",IF(AND(B5192=D5192,B5192<>C5192),"TRUE ROAMING",IF(LEFT(B5192,3)="not",IF(AND(D5192<>VALUE(RIGHT(B5192,LEN(B5192)-3)),C5192=D5192,D5192<>0),"TRUE",IF(AND(D5192<>VALUE(RIGHT(B5192,LEN(B5192)-3)),C5192<>D5192,D5192<>0),"TRUE ROAMING","FALSE")),"FALSE"))))))]]></f>
        <v/>
      </c>
    </row>
    <row r="5194" spans="2:5" x14ac:dyDescent="0.25">
      <c r="B5194" t="str">
        <f t="shared" ref="B5194:B5257" si="7989">IF(A5195="","","Kalkulasi Bonus")</f>
        <v/>
      </c>
      <c r="C5194" s="4" t="str">
        <f t="shared" ref="C5194:C5257" si="7990">IF(A5195="","",SUBSTITUTE(MID(A5195,FIND("[",A5195)+1,FIND("]",A5195,2)-(FIND("[",A5195)+1)),"-"," "))</f>
        <v/>
      </c>
      <c r="D5194" s="4"/>
      <c r="E5194" s="4"/>
    </row>
    <row r="5195" spans="2:5" x14ac:dyDescent="0.25">
      <c r="B5195" t="str">
        <f t="shared" ref="B5195:B5258" si="7991">IF(A5195="","","Result Bonus")</f>
        <v/>
      </c>
      <c r="C5195" s="4" t="str">
        <f t="shared" ref="C5195:C5258" si="7992">IF(A5195="","",MID(A5195,FIND(":",A5195)+2,(LEN(A5195)+1)-(FIND(":",A5195)+2)))</f>
        <v/>
      </c>
      <c r="D5195" s="4"/>
      <c r="E5195" s="4"/>
    </row>
    <row r="5197" spans="2:5" x14ac:dyDescent="0.25">
      <c r="B5197" s="3" t="str">
        <f t="shared" si="7964"/>
        <v/>
      </c>
      <c r="C5197" s="3" t="str">
        <f t="shared" ref="C5197" si="7993">IF(A5197="","",IF(ISERR(FIND("###  (",A5197)),IF(OR(RIGHT(A5197,9)="ACTIVATED",RIGHT(A5197,6)="sukses",RIGHT(A5197,2)="OK"),"OK",VALUE(MID(A5199,FIND(":",A5199)+2,(LEN(A5199)+1)-(FIND(":",A5199)+2)))),"REJECTED"))</f>
        <v/>
      </c>
      <c r="D5197" s="3" t="str">
        <f t="shared" ref="D5197:D5260" si="7994">IF(A5197="","",IF(ISERR(FIND("###  (",A5197)),IF(OR(RIGHT(A5197,9)="ACTIVATED",RIGHT(A5197,6)="sukses",RIGHT(A5197,2)="OK"),"OK",IF(VALUE(MID(A5197,FIND("ce ",A5197)+2,(LEN(A5197)+1)-(FIND("ce ",A5197)+2)))=0,VALUE(MID(A5197,FIND("nt ",A5197)+2,(FIND(", Af",A5197)-(FIND("nt ",A5197)+2)))),VALUE(MID(A5197,FIND("ce ",A5197)+2,(LEN(A5197)+1)-(FIND("ce ",A5197)+2))))),"REJECTED"))</f>
        <v/>
      </c>
      <c r="E5197" t="str">
        <f t="shared" ref="E5197" si="7995"><![CDATA[IF(A5197="","",IF(AND(B5197="REJECTED",C5197="REJECTED",D5197="REJECTED"),"REJECTED",IF(AND(B5197="Charged",D5197>0),"TRUE",IF(AND(B5197=C5197,B5197=D5197),"TRUE",IF(AND(B5197=D5197,B5197<>C5197),"TRUE ROAMING",IF(LEFT(B5197,3)="not",IF(AND(D5197<>VALUE(RIGHT(B5197,LEN(B5197)-3)),C5197=D5197,D5197<>0),"TRUE",IF(AND(D5197<>VALUE(RIGHT(B5197,LEN(B5197)-3)),C5197<>D5197,D5197<>0),"TRUE ROAMING","FALSE")),"FALSE"))))))]]></f>
        <v/>
      </c>
    </row>
    <row r="5199" spans="2:5" x14ac:dyDescent="0.25">
      <c r="B5199" t="str">
        <f t="shared" ref="B5199:B5262" si="7996">IF(A5200="","","Kalkulasi Bonus")</f>
        <v/>
      </c>
      <c r="C5199" s="4" t="str">
        <f t="shared" ref="C5199:C5262" si="7997">IF(A5200="","",SUBSTITUTE(MID(A5200,FIND("[",A5200)+1,FIND("]",A5200,2)-(FIND("[",A5200)+1)),"-"," "))</f>
        <v/>
      </c>
      <c r="D5199" s="4"/>
      <c r="E5199" s="4"/>
    </row>
    <row r="5200" spans="2:5" x14ac:dyDescent="0.25">
      <c r="B5200" t="str">
        <f t="shared" ref="B5200:B5263" si="7998">IF(A5200="","","Result Bonus")</f>
        <v/>
      </c>
      <c r="C5200" s="4" t="str">
        <f t="shared" ref="C5200:C5263" si="7999">IF(A5200="","",MID(A5200,FIND(":",A5200)+2,(LEN(A5200)+1)-(FIND(":",A5200)+2)))</f>
        <v/>
      </c>
      <c r="D5200" s="4"/>
      <c r="E5200" s="4"/>
    </row>
    <row r="5202" spans="2:5" x14ac:dyDescent="0.25">
      <c r="B5202" s="3" t="str">
        <f t="shared" si="7964"/>
        <v/>
      </c>
      <c r="C5202" s="3" t="str">
        <f t="shared" ref="C5202" si="8000">IF(A5202="","",IF(ISERR(FIND("###  (",A5202)),IF(OR(RIGHT(A5202,9)="ACTIVATED",RIGHT(A5202,6)="sukses",RIGHT(A5202,2)="OK"),"OK",VALUE(MID(A5204,FIND(":",A5204)+2,(LEN(A5204)+1)-(FIND(":",A5204)+2)))),"REJECTED"))</f>
        <v/>
      </c>
      <c r="D5202" s="3" t="str">
        <f t="shared" ref="D5202:D5265" si="8001">IF(A5202="","",IF(ISERR(FIND("###  (",A5202)),IF(OR(RIGHT(A5202,9)="ACTIVATED",RIGHT(A5202,6)="sukses",RIGHT(A5202,2)="OK"),"OK",IF(VALUE(MID(A5202,FIND("ce ",A5202)+2,(LEN(A5202)+1)-(FIND("ce ",A5202)+2)))=0,VALUE(MID(A5202,FIND("nt ",A5202)+2,(FIND(", Af",A5202)-(FIND("nt ",A5202)+2)))),VALUE(MID(A5202,FIND("ce ",A5202)+2,(LEN(A5202)+1)-(FIND("ce ",A5202)+2))))),"REJECTED"))</f>
        <v/>
      </c>
      <c r="E5202" t="str">
        <f t="shared" ref="E5202" si="8002"><![CDATA[IF(A5202="","",IF(AND(B5202="REJECTED",C5202="REJECTED",D5202="REJECTED"),"REJECTED",IF(AND(B5202="Charged",D5202>0),"TRUE",IF(AND(B5202=C5202,B5202=D5202),"TRUE",IF(AND(B5202=D5202,B5202<>C5202),"TRUE ROAMING",IF(LEFT(B5202,3)="not",IF(AND(D5202<>VALUE(RIGHT(B5202,LEN(B5202)-3)),C5202=D5202,D5202<>0),"TRUE",IF(AND(D5202<>VALUE(RIGHT(B5202,LEN(B5202)-3)),C5202<>D5202,D5202<>0),"TRUE ROAMING","FALSE")),"FALSE"))))))]]></f>
        <v/>
      </c>
    </row>
    <row r="5204" spans="2:5" x14ac:dyDescent="0.25">
      <c r="B5204" t="str">
        <f t="shared" ref="B5204:B5267" si="8003">IF(A5205="","","Kalkulasi Bonus")</f>
        <v/>
      </c>
      <c r="C5204" s="4" t="str">
        <f t="shared" ref="C5204:C5267" si="8004">IF(A5205="","",SUBSTITUTE(MID(A5205,FIND("[",A5205)+1,FIND("]",A5205,2)-(FIND("[",A5205)+1)),"-"," "))</f>
        <v/>
      </c>
      <c r="D5204" s="4"/>
      <c r="E5204" s="4"/>
    </row>
    <row r="5205" spans="2:5" x14ac:dyDescent="0.25">
      <c r="B5205" t="str">
        <f t="shared" ref="B5205:B5268" si="8005">IF(A5205="","","Result Bonus")</f>
        <v/>
      </c>
      <c r="C5205" s="4" t="str">
        <f t="shared" ref="C5205:C5268" si="8006">IF(A5205="","",MID(A5205,FIND(":",A5205)+2,(LEN(A5205)+1)-(FIND(":",A5205)+2)))</f>
        <v/>
      </c>
      <c r="D5205" s="4"/>
      <c r="E5205" s="4"/>
    </row>
    <row r="5207" spans="2:5" x14ac:dyDescent="0.25">
      <c r="B5207" s="3" t="str">
        <f t="shared" si="7964"/>
        <v/>
      </c>
      <c r="C5207" s="3" t="str">
        <f t="shared" ref="C5207" si="8007">IF(A5207="","",IF(ISERR(FIND("###  (",A5207)),IF(OR(RIGHT(A5207,9)="ACTIVATED",RIGHT(A5207,6)="sukses",RIGHT(A5207,2)="OK"),"OK",VALUE(MID(A5209,FIND(":",A5209)+2,(LEN(A5209)+1)-(FIND(":",A5209)+2)))),"REJECTED"))</f>
        <v/>
      </c>
      <c r="D5207" s="3" t="str">
        <f t="shared" ref="D5207:D5270" si="8008">IF(A5207="","",IF(ISERR(FIND("###  (",A5207)),IF(OR(RIGHT(A5207,9)="ACTIVATED",RIGHT(A5207,6)="sukses",RIGHT(A5207,2)="OK"),"OK",IF(VALUE(MID(A5207,FIND("ce ",A5207)+2,(LEN(A5207)+1)-(FIND("ce ",A5207)+2)))=0,VALUE(MID(A5207,FIND("nt ",A5207)+2,(FIND(", Af",A5207)-(FIND("nt ",A5207)+2)))),VALUE(MID(A5207,FIND("ce ",A5207)+2,(LEN(A5207)+1)-(FIND("ce ",A5207)+2))))),"REJECTED"))</f>
        <v/>
      </c>
      <c r="E5207" t="str">
        <f t="shared" ref="E5207" si="8009"><![CDATA[IF(A5207="","",IF(AND(B5207="REJECTED",C5207="REJECTED",D5207="REJECTED"),"REJECTED",IF(AND(B5207="Charged",D5207>0),"TRUE",IF(AND(B5207=C5207,B5207=D5207),"TRUE",IF(AND(B5207=D5207,B5207<>C5207),"TRUE ROAMING",IF(LEFT(B5207,3)="not",IF(AND(D5207<>VALUE(RIGHT(B5207,LEN(B5207)-3)),C5207=D5207,D5207<>0),"TRUE",IF(AND(D5207<>VALUE(RIGHT(B5207,LEN(B5207)-3)),C5207<>D5207,D5207<>0),"TRUE ROAMING","FALSE")),"FALSE"))))))]]></f>
        <v/>
      </c>
    </row>
    <row r="5209" spans="2:5" x14ac:dyDescent="0.25">
      <c r="B5209" t="str">
        <f t="shared" ref="B5209:B5272" si="8010">IF(A5210="","","Kalkulasi Bonus")</f>
        <v/>
      </c>
      <c r="C5209" s="4" t="str">
        <f t="shared" ref="C5209:C5272" si="8011">IF(A5210="","",SUBSTITUTE(MID(A5210,FIND("[",A5210)+1,FIND("]",A5210,2)-(FIND("[",A5210)+1)),"-"," "))</f>
        <v/>
      </c>
      <c r="D5209" s="4"/>
      <c r="E5209" s="4"/>
    </row>
    <row r="5210" spans="2:5" x14ac:dyDescent="0.25">
      <c r="B5210" t="str">
        <f t="shared" ref="B5210:B5273" si="8012">IF(A5210="","","Result Bonus")</f>
        <v/>
      </c>
      <c r="C5210" s="4" t="str">
        <f t="shared" ref="C5210:C5273" si="8013">IF(A5210="","",MID(A5210,FIND(":",A5210)+2,(LEN(A5210)+1)-(FIND(":",A5210)+2)))</f>
        <v/>
      </c>
      <c r="D5210" s="4"/>
      <c r="E5210" s="4"/>
    </row>
    <row r="5212" spans="2:5" x14ac:dyDescent="0.25">
      <c r="B5212" s="3" t="str">
        <f t="shared" si="7964"/>
        <v/>
      </c>
      <c r="C5212" s="3" t="str">
        <f t="shared" ref="C5212" si="8014">IF(A5212="","",IF(ISERR(FIND("###  (",A5212)),IF(OR(RIGHT(A5212,9)="ACTIVATED",RIGHT(A5212,6)="sukses",RIGHT(A5212,2)="OK"),"OK",VALUE(MID(A5214,FIND(":",A5214)+2,(LEN(A5214)+1)-(FIND(":",A5214)+2)))),"REJECTED"))</f>
        <v/>
      </c>
      <c r="D5212" s="3" t="str">
        <f t="shared" ref="D5212:D5275" si="8015">IF(A5212="","",IF(ISERR(FIND("###  (",A5212)),IF(OR(RIGHT(A5212,9)="ACTIVATED",RIGHT(A5212,6)="sukses",RIGHT(A5212,2)="OK"),"OK",IF(VALUE(MID(A5212,FIND("ce ",A5212)+2,(LEN(A5212)+1)-(FIND("ce ",A5212)+2)))=0,VALUE(MID(A5212,FIND("nt ",A5212)+2,(FIND(", Af",A5212)-(FIND("nt ",A5212)+2)))),VALUE(MID(A5212,FIND("ce ",A5212)+2,(LEN(A5212)+1)-(FIND("ce ",A5212)+2))))),"REJECTED"))</f>
        <v/>
      </c>
      <c r="E5212" t="str">
        <f t="shared" ref="E5212" si="8016"><![CDATA[IF(A5212="","",IF(AND(B5212="REJECTED",C5212="REJECTED",D5212="REJECTED"),"REJECTED",IF(AND(B5212="Charged",D5212>0),"TRUE",IF(AND(B5212=C5212,B5212=D5212),"TRUE",IF(AND(B5212=D5212,B5212<>C5212),"TRUE ROAMING",IF(LEFT(B5212,3)="not",IF(AND(D5212<>VALUE(RIGHT(B5212,LEN(B5212)-3)),C5212=D5212,D5212<>0),"TRUE",IF(AND(D5212<>VALUE(RIGHT(B5212,LEN(B5212)-3)),C5212<>D5212,D5212<>0),"TRUE ROAMING","FALSE")),"FALSE"))))))]]></f>
        <v/>
      </c>
    </row>
    <row r="5214" spans="2:5" x14ac:dyDescent="0.25">
      <c r="B5214" t="str">
        <f t="shared" ref="B5214:B5277" si="8017">IF(A5215="","","Kalkulasi Bonus")</f>
        <v/>
      </c>
      <c r="C5214" s="4" t="str">
        <f t="shared" ref="C5214:C5277" si="8018">IF(A5215="","",SUBSTITUTE(MID(A5215,FIND("[",A5215)+1,FIND("]",A5215,2)-(FIND("[",A5215)+1)),"-"," "))</f>
        <v/>
      </c>
      <c r="D5214" s="4"/>
      <c r="E5214" s="4"/>
    </row>
    <row r="5215" spans="2:5" x14ac:dyDescent="0.25">
      <c r="B5215" t="str">
        <f t="shared" ref="B5215:B5278" si="8019">IF(A5215="","","Result Bonus")</f>
        <v/>
      </c>
      <c r="C5215" s="4" t="str">
        <f t="shared" ref="C5215:C5278" si="8020">IF(A5215="","",MID(A5215,FIND(":",A5215)+2,(LEN(A5215)+1)-(FIND(":",A5215)+2)))</f>
        <v/>
      </c>
      <c r="D5215" s="4"/>
      <c r="E5215" s="4"/>
    </row>
    <row r="5217" spans="2:5" x14ac:dyDescent="0.25">
      <c r="B5217" s="3" t="str">
        <f t="shared" si="7964"/>
        <v/>
      </c>
      <c r="C5217" s="3" t="str">
        <f t="shared" ref="C5217" si="8021">IF(A5217="","",IF(ISERR(FIND("###  (",A5217)),IF(OR(RIGHT(A5217,9)="ACTIVATED",RIGHT(A5217,6)="sukses",RIGHT(A5217,2)="OK"),"OK",VALUE(MID(A5219,FIND(":",A5219)+2,(LEN(A5219)+1)-(FIND(":",A5219)+2)))),"REJECTED"))</f>
        <v/>
      </c>
      <c r="D5217" s="3" t="str">
        <f t="shared" ref="D5217:D5280" si="8022">IF(A5217="","",IF(ISERR(FIND("###  (",A5217)),IF(OR(RIGHT(A5217,9)="ACTIVATED",RIGHT(A5217,6)="sukses",RIGHT(A5217,2)="OK"),"OK",IF(VALUE(MID(A5217,FIND("ce ",A5217)+2,(LEN(A5217)+1)-(FIND("ce ",A5217)+2)))=0,VALUE(MID(A5217,FIND("nt ",A5217)+2,(FIND(", Af",A5217)-(FIND("nt ",A5217)+2)))),VALUE(MID(A5217,FIND("ce ",A5217)+2,(LEN(A5217)+1)-(FIND("ce ",A5217)+2))))),"REJECTED"))</f>
        <v/>
      </c>
      <c r="E5217" t="str">
        <f t="shared" ref="E5217" si="8023"><![CDATA[IF(A5217="","",IF(AND(B5217="REJECTED",C5217="REJECTED",D5217="REJECTED"),"REJECTED",IF(AND(B5217="Charged",D5217>0),"TRUE",IF(AND(B5217=C5217,B5217=D5217),"TRUE",IF(AND(B5217=D5217,B5217<>C5217),"TRUE ROAMING",IF(LEFT(B5217,3)="not",IF(AND(D5217<>VALUE(RIGHT(B5217,LEN(B5217)-3)),C5217=D5217,D5217<>0),"TRUE",IF(AND(D5217<>VALUE(RIGHT(B5217,LEN(B5217)-3)),C5217<>D5217,D5217<>0),"TRUE ROAMING","FALSE")),"FALSE"))))))]]></f>
        <v/>
      </c>
    </row>
    <row r="5219" spans="2:5" x14ac:dyDescent="0.25">
      <c r="B5219" t="str">
        <f t="shared" ref="B5219:B5282" si="8024">IF(A5220="","","Kalkulasi Bonus")</f>
        <v/>
      </c>
      <c r="C5219" s="4" t="str">
        <f t="shared" ref="C5219:C5282" si="8025">IF(A5220="","",SUBSTITUTE(MID(A5220,FIND("[",A5220)+1,FIND("]",A5220,2)-(FIND("[",A5220)+1)),"-"," "))</f>
        <v/>
      </c>
      <c r="D5219" s="4"/>
      <c r="E5219" s="4"/>
    </row>
    <row r="5220" spans="2:5" x14ac:dyDescent="0.25">
      <c r="B5220" t="str">
        <f t="shared" ref="B5220:B5283" si="8026">IF(A5220="","","Result Bonus")</f>
        <v/>
      </c>
      <c r="C5220" s="4" t="str">
        <f t="shared" ref="C5220:C5283" si="8027">IF(A5220="","",MID(A5220,FIND(":",A5220)+2,(LEN(A5220)+1)-(FIND(":",A5220)+2)))</f>
        <v/>
      </c>
      <c r="D5220" s="4"/>
      <c r="E5220" s="4"/>
    </row>
    <row r="5222" spans="2:5" x14ac:dyDescent="0.25">
      <c r="B5222" s="3" t="str">
        <f t="shared" si="7964"/>
        <v/>
      </c>
      <c r="C5222" s="3" t="str">
        <f t="shared" ref="C5222" si="8028">IF(A5222="","",IF(ISERR(FIND("###  (",A5222)),IF(OR(RIGHT(A5222,9)="ACTIVATED",RIGHT(A5222,6)="sukses",RIGHT(A5222,2)="OK"),"OK",VALUE(MID(A5224,FIND(":",A5224)+2,(LEN(A5224)+1)-(FIND(":",A5224)+2)))),"REJECTED"))</f>
        <v/>
      </c>
      <c r="D5222" s="3" t="str">
        <f t="shared" ref="D5222:D5285" si="8029">IF(A5222="","",IF(ISERR(FIND("###  (",A5222)),IF(OR(RIGHT(A5222,9)="ACTIVATED",RIGHT(A5222,6)="sukses",RIGHT(A5222,2)="OK"),"OK",IF(VALUE(MID(A5222,FIND("ce ",A5222)+2,(LEN(A5222)+1)-(FIND("ce ",A5222)+2)))=0,VALUE(MID(A5222,FIND("nt ",A5222)+2,(FIND(", Af",A5222)-(FIND("nt ",A5222)+2)))),VALUE(MID(A5222,FIND("ce ",A5222)+2,(LEN(A5222)+1)-(FIND("ce ",A5222)+2))))),"REJECTED"))</f>
        <v/>
      </c>
      <c r="E5222" t="str">
        <f t="shared" ref="E5222" si="8030"><![CDATA[IF(A5222="","",IF(AND(B5222="REJECTED",C5222="REJECTED",D5222="REJECTED"),"REJECTED",IF(AND(B5222="Charged",D5222>0),"TRUE",IF(AND(B5222=C5222,B5222=D5222),"TRUE",IF(AND(B5222=D5222,B5222<>C5222),"TRUE ROAMING",IF(LEFT(B5222,3)="not",IF(AND(D5222<>VALUE(RIGHT(B5222,LEN(B5222)-3)),C5222=D5222,D5222<>0),"TRUE",IF(AND(D5222<>VALUE(RIGHT(B5222,LEN(B5222)-3)),C5222<>D5222,D5222<>0),"TRUE ROAMING","FALSE")),"FALSE"))))))]]></f>
        <v/>
      </c>
    </row>
    <row r="5224" spans="2:5" x14ac:dyDescent="0.25">
      <c r="B5224" t="str">
        <f t="shared" ref="B5224:B5287" si="8031">IF(A5225="","","Kalkulasi Bonus")</f>
        <v/>
      </c>
      <c r="C5224" s="4" t="str">
        <f t="shared" ref="C5224:C5287" si="8032">IF(A5225="","",SUBSTITUTE(MID(A5225,FIND("[",A5225)+1,FIND("]",A5225,2)-(FIND("[",A5225)+1)),"-"," "))</f>
        <v/>
      </c>
      <c r="D5224" s="4"/>
      <c r="E5224" s="4"/>
    </row>
    <row r="5225" spans="2:5" x14ac:dyDescent="0.25">
      <c r="B5225" t="str">
        <f t="shared" ref="B5225:B5288" si="8033">IF(A5225="","","Result Bonus")</f>
        <v/>
      </c>
      <c r="C5225" s="4" t="str">
        <f t="shared" ref="C5225:C5288" si="8034">IF(A5225="","",MID(A5225,FIND(":",A5225)+2,(LEN(A5225)+1)-(FIND(":",A5225)+2)))</f>
        <v/>
      </c>
      <c r="D5225" s="4"/>
      <c r="E5225" s="4"/>
    </row>
    <row r="5227" spans="2:5" x14ac:dyDescent="0.25">
      <c r="B5227" s="3" t="str">
        <f t="shared" si="7964"/>
        <v/>
      </c>
      <c r="C5227" s="3" t="str">
        <f t="shared" ref="C5227" si="8035">IF(A5227="","",IF(ISERR(FIND("###  (",A5227)),IF(OR(RIGHT(A5227,9)="ACTIVATED",RIGHT(A5227,6)="sukses",RIGHT(A5227,2)="OK"),"OK",VALUE(MID(A5229,FIND(":",A5229)+2,(LEN(A5229)+1)-(FIND(":",A5229)+2)))),"REJECTED"))</f>
        <v/>
      </c>
      <c r="D5227" s="3" t="str">
        <f t="shared" ref="D5227:D5290" si="8036">IF(A5227="","",IF(ISERR(FIND("###  (",A5227)),IF(OR(RIGHT(A5227,9)="ACTIVATED",RIGHT(A5227,6)="sukses",RIGHT(A5227,2)="OK"),"OK",IF(VALUE(MID(A5227,FIND("ce ",A5227)+2,(LEN(A5227)+1)-(FIND("ce ",A5227)+2)))=0,VALUE(MID(A5227,FIND("nt ",A5227)+2,(FIND(", Af",A5227)-(FIND("nt ",A5227)+2)))),VALUE(MID(A5227,FIND("ce ",A5227)+2,(LEN(A5227)+1)-(FIND("ce ",A5227)+2))))),"REJECTED"))</f>
        <v/>
      </c>
      <c r="E5227" t="str">
        <f t="shared" ref="E5227" si="8037"><![CDATA[IF(A5227="","",IF(AND(B5227="REJECTED",C5227="REJECTED",D5227="REJECTED"),"REJECTED",IF(AND(B5227="Charged",D5227>0),"TRUE",IF(AND(B5227=C5227,B5227=D5227),"TRUE",IF(AND(B5227=D5227,B5227<>C5227),"TRUE ROAMING",IF(LEFT(B5227,3)="not",IF(AND(D5227<>VALUE(RIGHT(B5227,LEN(B5227)-3)),C5227=D5227,D5227<>0),"TRUE",IF(AND(D5227<>VALUE(RIGHT(B5227,LEN(B5227)-3)),C5227<>D5227,D5227<>0),"TRUE ROAMING","FALSE")),"FALSE"))))))]]></f>
        <v/>
      </c>
    </row>
    <row r="5229" spans="2:5" x14ac:dyDescent="0.25">
      <c r="B5229" t="str">
        <f t="shared" ref="B5229:B5292" si="8038">IF(A5230="","","Kalkulasi Bonus")</f>
        <v/>
      </c>
      <c r="C5229" s="4" t="str">
        <f t="shared" ref="C5229:C5292" si="8039">IF(A5230="","",SUBSTITUTE(MID(A5230,FIND("[",A5230)+1,FIND("]",A5230,2)-(FIND("[",A5230)+1)),"-"," "))</f>
        <v/>
      </c>
      <c r="D5229" s="4"/>
      <c r="E5229" s="4"/>
    </row>
    <row r="5230" spans="2:5" x14ac:dyDescent="0.25">
      <c r="B5230" t="str">
        <f t="shared" ref="B5230:B5293" si="8040">IF(A5230="","","Result Bonus")</f>
        <v/>
      </c>
      <c r="C5230" s="4" t="str">
        <f t="shared" ref="C5230:C5293" si="8041">IF(A5230="","",MID(A5230,FIND(":",A5230)+2,(LEN(A5230)+1)-(FIND(":",A5230)+2)))</f>
        <v/>
      </c>
      <c r="D5230" s="4"/>
      <c r="E5230" s="4"/>
    </row>
    <row r="5232" spans="2:5" x14ac:dyDescent="0.25">
      <c r="B5232" s="3" t="str">
        <f t="shared" si="7964"/>
        <v/>
      </c>
      <c r="C5232" s="3" t="str">
        <f t="shared" ref="C5232" si="8042">IF(A5232="","",IF(ISERR(FIND("###  (",A5232)),IF(OR(RIGHT(A5232,9)="ACTIVATED",RIGHT(A5232,6)="sukses",RIGHT(A5232,2)="OK"),"OK",VALUE(MID(A5234,FIND(":",A5234)+2,(LEN(A5234)+1)-(FIND(":",A5234)+2)))),"REJECTED"))</f>
        <v/>
      </c>
      <c r="D5232" s="3" t="str">
        <f t="shared" ref="D5232:D5295" si="8043">IF(A5232="","",IF(ISERR(FIND("###  (",A5232)),IF(OR(RIGHT(A5232,9)="ACTIVATED",RIGHT(A5232,6)="sukses",RIGHT(A5232,2)="OK"),"OK",IF(VALUE(MID(A5232,FIND("ce ",A5232)+2,(LEN(A5232)+1)-(FIND("ce ",A5232)+2)))=0,VALUE(MID(A5232,FIND("nt ",A5232)+2,(FIND(", Af",A5232)-(FIND("nt ",A5232)+2)))),VALUE(MID(A5232,FIND("ce ",A5232)+2,(LEN(A5232)+1)-(FIND("ce ",A5232)+2))))),"REJECTED"))</f>
        <v/>
      </c>
      <c r="E5232" t="str">
        <f t="shared" ref="E5232" si="8044"><![CDATA[IF(A5232="","",IF(AND(B5232="REJECTED",C5232="REJECTED",D5232="REJECTED"),"REJECTED",IF(AND(B5232="Charged",D5232>0),"TRUE",IF(AND(B5232=C5232,B5232=D5232),"TRUE",IF(AND(B5232=D5232,B5232<>C5232),"TRUE ROAMING",IF(LEFT(B5232,3)="not",IF(AND(D5232<>VALUE(RIGHT(B5232,LEN(B5232)-3)),C5232=D5232,D5232<>0),"TRUE",IF(AND(D5232<>VALUE(RIGHT(B5232,LEN(B5232)-3)),C5232<>D5232,D5232<>0),"TRUE ROAMING","FALSE")),"FALSE"))))))]]></f>
        <v/>
      </c>
    </row>
    <row r="5234" spans="2:5" x14ac:dyDescent="0.25">
      <c r="B5234" t="str">
        <f t="shared" ref="B5234:B5297" si="8045">IF(A5235="","","Kalkulasi Bonus")</f>
        <v/>
      </c>
      <c r="C5234" s="4" t="str">
        <f t="shared" ref="C5234:C5297" si="8046">IF(A5235="","",SUBSTITUTE(MID(A5235,FIND("[",A5235)+1,FIND("]",A5235,2)-(FIND("[",A5235)+1)),"-"," "))</f>
        <v/>
      </c>
      <c r="D5234" s="4"/>
      <c r="E5234" s="4"/>
    </row>
    <row r="5235" spans="2:5" x14ac:dyDescent="0.25">
      <c r="B5235" t="str">
        <f t="shared" ref="B5235:B5298" si="8047">IF(A5235="","","Result Bonus")</f>
        <v/>
      </c>
      <c r="C5235" s="4" t="str">
        <f t="shared" ref="C5235:C5298" si="8048">IF(A5235="","",MID(A5235,FIND(":",A5235)+2,(LEN(A5235)+1)-(FIND(":",A5235)+2)))</f>
        <v/>
      </c>
      <c r="D5235" s="4"/>
      <c r="E5235" s="4"/>
    </row>
    <row r="5237" spans="2:5" x14ac:dyDescent="0.25">
      <c r="B5237" s="3" t="str">
        <f t="shared" si="7964"/>
        <v/>
      </c>
      <c r="C5237" s="3" t="str">
        <f t="shared" ref="C5237" si="8049">IF(A5237="","",IF(ISERR(FIND("###  (",A5237)),IF(OR(RIGHT(A5237,9)="ACTIVATED",RIGHT(A5237,6)="sukses",RIGHT(A5237,2)="OK"),"OK",VALUE(MID(A5239,FIND(":",A5239)+2,(LEN(A5239)+1)-(FIND(":",A5239)+2)))),"REJECTED"))</f>
        <v/>
      </c>
      <c r="D5237" s="3" t="str">
        <f t="shared" ref="D5237:D5300" si="8050">IF(A5237="","",IF(ISERR(FIND("###  (",A5237)),IF(OR(RIGHT(A5237,9)="ACTIVATED",RIGHT(A5237,6)="sukses",RIGHT(A5237,2)="OK"),"OK",IF(VALUE(MID(A5237,FIND("ce ",A5237)+2,(LEN(A5237)+1)-(FIND("ce ",A5237)+2)))=0,VALUE(MID(A5237,FIND("nt ",A5237)+2,(FIND(", Af",A5237)-(FIND("nt ",A5237)+2)))),VALUE(MID(A5237,FIND("ce ",A5237)+2,(LEN(A5237)+1)-(FIND("ce ",A5237)+2))))),"REJECTED"))</f>
        <v/>
      </c>
      <c r="E5237" t="str">
        <f t="shared" ref="E5237" si="8051"><![CDATA[IF(A5237="","",IF(AND(B5237="REJECTED",C5237="REJECTED",D5237="REJECTED"),"REJECTED",IF(AND(B5237="Charged",D5237>0),"TRUE",IF(AND(B5237=C5237,B5237=D5237),"TRUE",IF(AND(B5237=D5237,B5237<>C5237),"TRUE ROAMING",IF(LEFT(B5237,3)="not",IF(AND(D5237<>VALUE(RIGHT(B5237,LEN(B5237)-3)),C5237=D5237,D5237<>0),"TRUE",IF(AND(D5237<>VALUE(RIGHT(B5237,LEN(B5237)-3)),C5237<>D5237,D5237<>0),"TRUE ROAMING","FALSE")),"FALSE"))))))]]></f>
        <v/>
      </c>
    </row>
    <row r="5239" spans="2:5" x14ac:dyDescent="0.25">
      <c r="B5239" t="str">
        <f t="shared" ref="B5239:B5302" si="8052">IF(A5240="","","Kalkulasi Bonus")</f>
        <v/>
      </c>
      <c r="C5239" s="4" t="str">
        <f t="shared" ref="C5239:C5302" si="8053">IF(A5240="","",SUBSTITUTE(MID(A5240,FIND("[",A5240)+1,FIND("]",A5240,2)-(FIND("[",A5240)+1)),"-"," "))</f>
        <v/>
      </c>
      <c r="D5239" s="4"/>
      <c r="E5239" s="4"/>
    </row>
    <row r="5240" spans="2:5" x14ac:dyDescent="0.25">
      <c r="B5240" t="str">
        <f t="shared" ref="B5240:B5303" si="8054">IF(A5240="","","Result Bonus")</f>
        <v/>
      </c>
      <c r="C5240" s="4" t="str">
        <f t="shared" ref="C5240:C5303" si="8055">IF(A5240="","",MID(A5240,FIND(":",A5240)+2,(LEN(A5240)+1)-(FIND(":",A5240)+2)))</f>
        <v/>
      </c>
      <c r="D5240" s="4"/>
      <c r="E5240" s="4"/>
    </row>
    <row r="5242" spans="2:5" x14ac:dyDescent="0.25">
      <c r="B5242" s="3" t="str">
        <f t="shared" ref="B5242:B5302" si="8056">IF(A5242="","",IF(ISERR(FIND("###  (",A5242)),IF(OR(RIGHT(A5242,9)="ACTIVATED",RIGHT(A5242,6)="sukses",RIGHT(A5242,2)="OK"),"OK",IF(ISERR(VALUE(MID(A5242,FIND("[",A5242)+1,FIND("]",A5242,2)-(FIND("[",A5242)+1)))),MID(A5242,FIND("[",A5242)+1,FIND("]",A5242,2)-(FIND("[",A5242)+1)),VALUE(MID(A5242,FIND("[",A5242)+1,FIND("]",A5242,2)-(FIND("[",A5242)+1))))),"REJECTED"))</f>
        <v/>
      </c>
      <c r="C5242" s="3" t="str">
        <f t="shared" ref="C5242" si="8057">IF(A5242="","",IF(ISERR(FIND("###  (",A5242)),IF(OR(RIGHT(A5242,9)="ACTIVATED",RIGHT(A5242,6)="sukses",RIGHT(A5242,2)="OK"),"OK",VALUE(MID(A5244,FIND(":",A5244)+2,(LEN(A5244)+1)-(FIND(":",A5244)+2)))),"REJECTED"))</f>
        <v/>
      </c>
      <c r="D5242" s="3" t="str">
        <f t="shared" ref="D5242:D5305" si="8058">IF(A5242="","",IF(ISERR(FIND("###  (",A5242)),IF(OR(RIGHT(A5242,9)="ACTIVATED",RIGHT(A5242,6)="sukses",RIGHT(A5242,2)="OK"),"OK",IF(VALUE(MID(A5242,FIND("ce ",A5242)+2,(LEN(A5242)+1)-(FIND("ce ",A5242)+2)))=0,VALUE(MID(A5242,FIND("nt ",A5242)+2,(FIND(", Af",A5242)-(FIND("nt ",A5242)+2)))),VALUE(MID(A5242,FIND("ce ",A5242)+2,(LEN(A5242)+1)-(FIND("ce ",A5242)+2))))),"REJECTED"))</f>
        <v/>
      </c>
      <c r="E5242" t="str">
        <f t="shared" ref="E5242" si="8059"><![CDATA[IF(A5242="","",IF(AND(B5242="REJECTED",C5242="REJECTED",D5242="REJECTED"),"REJECTED",IF(AND(B5242="Charged",D5242>0),"TRUE",IF(AND(B5242=C5242,B5242=D5242),"TRUE",IF(AND(B5242=D5242,B5242<>C5242),"TRUE ROAMING",IF(LEFT(B5242,3)="not",IF(AND(D5242<>VALUE(RIGHT(B5242,LEN(B5242)-3)),C5242=D5242,D5242<>0),"TRUE",IF(AND(D5242<>VALUE(RIGHT(B5242,LEN(B5242)-3)),C5242<>D5242,D5242<>0),"TRUE ROAMING","FALSE")),"FALSE"))))))]]></f>
        <v/>
      </c>
    </row>
    <row r="5244" spans="2:5" x14ac:dyDescent="0.25">
      <c r="B5244" t="str">
        <f t="shared" ref="B5244:B5307" si="8060">IF(A5245="","","Kalkulasi Bonus")</f>
        <v/>
      </c>
      <c r="C5244" s="4" t="str">
        <f t="shared" ref="C5244:C5307" si="8061">IF(A5245="","",SUBSTITUTE(MID(A5245,FIND("[",A5245)+1,FIND("]",A5245,2)-(FIND("[",A5245)+1)),"-"," "))</f>
        <v/>
      </c>
      <c r="D5244" s="4"/>
      <c r="E5244" s="4"/>
    </row>
    <row r="5245" spans="2:5" x14ac:dyDescent="0.25">
      <c r="B5245" t="str">
        <f t="shared" ref="B5245:B5308" si="8062">IF(A5245="","","Result Bonus")</f>
        <v/>
      </c>
      <c r="C5245" s="4" t="str">
        <f t="shared" ref="C5245:C5308" si="8063">IF(A5245="","",MID(A5245,FIND(":",A5245)+2,(LEN(A5245)+1)-(FIND(":",A5245)+2)))</f>
        <v/>
      </c>
      <c r="D5245" s="4"/>
      <c r="E5245" s="4"/>
    </row>
    <row r="5247" spans="2:5" x14ac:dyDescent="0.25">
      <c r="B5247" s="3" t="str">
        <f t="shared" si="8056"/>
        <v/>
      </c>
      <c r="C5247" s="3" t="str">
        <f t="shared" ref="C5247" si="8064">IF(A5247="","",IF(ISERR(FIND("###  (",A5247)),IF(OR(RIGHT(A5247,9)="ACTIVATED",RIGHT(A5247,6)="sukses",RIGHT(A5247,2)="OK"),"OK",VALUE(MID(A5249,FIND(":",A5249)+2,(LEN(A5249)+1)-(FIND(":",A5249)+2)))),"REJECTED"))</f>
        <v/>
      </c>
      <c r="D5247" s="3" t="str">
        <f t="shared" ref="D5247:D5310" si="8065">IF(A5247="","",IF(ISERR(FIND("###  (",A5247)),IF(OR(RIGHT(A5247,9)="ACTIVATED",RIGHT(A5247,6)="sukses",RIGHT(A5247,2)="OK"),"OK",IF(VALUE(MID(A5247,FIND("ce ",A5247)+2,(LEN(A5247)+1)-(FIND("ce ",A5247)+2)))=0,VALUE(MID(A5247,FIND("nt ",A5247)+2,(FIND(", Af",A5247)-(FIND("nt ",A5247)+2)))),VALUE(MID(A5247,FIND("ce ",A5247)+2,(LEN(A5247)+1)-(FIND("ce ",A5247)+2))))),"REJECTED"))</f>
        <v/>
      </c>
      <c r="E5247" t="str">
        <f t="shared" ref="E5247" si="8066"><![CDATA[IF(A5247="","",IF(AND(B5247="REJECTED",C5247="REJECTED",D5247="REJECTED"),"REJECTED",IF(AND(B5247="Charged",D5247>0),"TRUE",IF(AND(B5247=C5247,B5247=D5247),"TRUE",IF(AND(B5247=D5247,B5247<>C5247),"TRUE ROAMING",IF(LEFT(B5247,3)="not",IF(AND(D5247<>VALUE(RIGHT(B5247,LEN(B5247)-3)),C5247=D5247,D5247<>0),"TRUE",IF(AND(D5247<>VALUE(RIGHT(B5247,LEN(B5247)-3)),C5247<>D5247,D5247<>0),"TRUE ROAMING","FALSE")),"FALSE"))))))]]></f>
        <v/>
      </c>
    </row>
    <row r="5249" spans="2:5" x14ac:dyDescent="0.25">
      <c r="B5249" t="str">
        <f t="shared" ref="B5249:B5312" si="8067">IF(A5250="","","Kalkulasi Bonus")</f>
        <v/>
      </c>
      <c r="C5249" s="4" t="str">
        <f t="shared" ref="C5249:C5312" si="8068">IF(A5250="","",SUBSTITUTE(MID(A5250,FIND("[",A5250)+1,FIND("]",A5250,2)-(FIND("[",A5250)+1)),"-"," "))</f>
        <v/>
      </c>
      <c r="D5249" s="4"/>
      <c r="E5249" s="4"/>
    </row>
    <row r="5250" spans="2:5" x14ac:dyDescent="0.25">
      <c r="B5250" t="str">
        <f t="shared" ref="B5250:B5313" si="8069">IF(A5250="","","Result Bonus")</f>
        <v/>
      </c>
      <c r="C5250" s="4" t="str">
        <f t="shared" ref="C5250:C5313" si="8070">IF(A5250="","",MID(A5250,FIND(":",A5250)+2,(LEN(A5250)+1)-(FIND(":",A5250)+2)))</f>
        <v/>
      </c>
      <c r="D5250" s="4"/>
      <c r="E5250" s="4"/>
    </row>
    <row r="5252" spans="2:5" x14ac:dyDescent="0.25">
      <c r="B5252" s="3" t="str">
        <f t="shared" si="8056"/>
        <v/>
      </c>
      <c r="C5252" s="3" t="str">
        <f t="shared" ref="C5252" si="8071">IF(A5252="","",IF(ISERR(FIND("###  (",A5252)),IF(OR(RIGHT(A5252,9)="ACTIVATED",RIGHT(A5252,6)="sukses",RIGHT(A5252,2)="OK"),"OK",VALUE(MID(A5254,FIND(":",A5254)+2,(LEN(A5254)+1)-(FIND(":",A5254)+2)))),"REJECTED"))</f>
        <v/>
      </c>
      <c r="D5252" s="3" t="str">
        <f t="shared" ref="D5252:D5315" si="8072">IF(A5252="","",IF(ISERR(FIND("###  (",A5252)),IF(OR(RIGHT(A5252,9)="ACTIVATED",RIGHT(A5252,6)="sukses",RIGHT(A5252,2)="OK"),"OK",IF(VALUE(MID(A5252,FIND("ce ",A5252)+2,(LEN(A5252)+1)-(FIND("ce ",A5252)+2)))=0,VALUE(MID(A5252,FIND("nt ",A5252)+2,(FIND(", Af",A5252)-(FIND("nt ",A5252)+2)))),VALUE(MID(A5252,FIND("ce ",A5252)+2,(LEN(A5252)+1)-(FIND("ce ",A5252)+2))))),"REJECTED"))</f>
        <v/>
      </c>
      <c r="E5252" t="str">
        <f t="shared" ref="E5252" si="8073"><![CDATA[IF(A5252="","",IF(AND(B5252="REJECTED",C5252="REJECTED",D5252="REJECTED"),"REJECTED",IF(AND(B5252="Charged",D5252>0),"TRUE",IF(AND(B5252=C5252,B5252=D5252),"TRUE",IF(AND(B5252=D5252,B5252<>C5252),"TRUE ROAMING",IF(LEFT(B5252,3)="not",IF(AND(D5252<>VALUE(RIGHT(B5252,LEN(B5252)-3)),C5252=D5252,D5252<>0),"TRUE",IF(AND(D5252<>VALUE(RIGHT(B5252,LEN(B5252)-3)),C5252<>D5252,D5252<>0),"TRUE ROAMING","FALSE")),"FALSE"))))))]]></f>
        <v/>
      </c>
    </row>
    <row r="5254" spans="2:5" x14ac:dyDescent="0.25">
      <c r="B5254" t="str">
        <f t="shared" ref="B5254:B5317" si="8074">IF(A5255="","","Kalkulasi Bonus")</f>
        <v/>
      </c>
      <c r="C5254" s="4" t="str">
        <f t="shared" ref="C5254:C5317" si="8075">IF(A5255="","",SUBSTITUTE(MID(A5255,FIND("[",A5255)+1,FIND("]",A5255,2)-(FIND("[",A5255)+1)),"-"," "))</f>
        <v/>
      </c>
      <c r="D5254" s="4"/>
      <c r="E5254" s="4"/>
    </row>
    <row r="5255" spans="2:5" x14ac:dyDescent="0.25">
      <c r="B5255" t="str">
        <f t="shared" ref="B5255:B5318" si="8076">IF(A5255="","","Result Bonus")</f>
        <v/>
      </c>
      <c r="C5255" s="4" t="str">
        <f t="shared" ref="C5255:C5318" si="8077">IF(A5255="","",MID(A5255,FIND(":",A5255)+2,(LEN(A5255)+1)-(FIND(":",A5255)+2)))</f>
        <v/>
      </c>
      <c r="D5255" s="4"/>
      <c r="E5255" s="4"/>
    </row>
    <row r="5257" spans="2:5" x14ac:dyDescent="0.25">
      <c r="B5257" s="3" t="str">
        <f t="shared" si="8056"/>
        <v/>
      </c>
      <c r="C5257" s="3" t="str">
        <f t="shared" ref="C5257" si="8078">IF(A5257="","",IF(ISERR(FIND("###  (",A5257)),IF(OR(RIGHT(A5257,9)="ACTIVATED",RIGHT(A5257,6)="sukses",RIGHT(A5257,2)="OK"),"OK",VALUE(MID(A5259,FIND(":",A5259)+2,(LEN(A5259)+1)-(FIND(":",A5259)+2)))),"REJECTED"))</f>
        <v/>
      </c>
      <c r="D5257" s="3" t="str">
        <f t="shared" ref="D5257:D5320" si="8079">IF(A5257="","",IF(ISERR(FIND("###  (",A5257)),IF(OR(RIGHT(A5257,9)="ACTIVATED",RIGHT(A5257,6)="sukses",RIGHT(A5257,2)="OK"),"OK",IF(VALUE(MID(A5257,FIND("ce ",A5257)+2,(LEN(A5257)+1)-(FIND("ce ",A5257)+2)))=0,VALUE(MID(A5257,FIND("nt ",A5257)+2,(FIND(", Af",A5257)-(FIND("nt ",A5257)+2)))),VALUE(MID(A5257,FIND("ce ",A5257)+2,(LEN(A5257)+1)-(FIND("ce ",A5257)+2))))),"REJECTED"))</f>
        <v/>
      </c>
      <c r="E5257" t="str">
        <f t="shared" ref="E5257" si="8080"><![CDATA[IF(A5257="","",IF(AND(B5257="REJECTED",C5257="REJECTED",D5257="REJECTED"),"REJECTED",IF(AND(B5257="Charged",D5257>0),"TRUE",IF(AND(B5257=C5257,B5257=D5257),"TRUE",IF(AND(B5257=D5257,B5257<>C5257),"TRUE ROAMING",IF(LEFT(B5257,3)="not",IF(AND(D5257<>VALUE(RIGHT(B5257,LEN(B5257)-3)),C5257=D5257,D5257<>0),"TRUE",IF(AND(D5257<>VALUE(RIGHT(B5257,LEN(B5257)-3)),C5257<>D5257,D5257<>0),"TRUE ROAMING","FALSE")),"FALSE"))))))]]></f>
        <v/>
      </c>
    </row>
    <row r="5259" spans="2:5" x14ac:dyDescent="0.25">
      <c r="B5259" t="str">
        <f t="shared" ref="B5259:B5322" si="8081">IF(A5260="","","Kalkulasi Bonus")</f>
        <v/>
      </c>
      <c r="C5259" s="4" t="str">
        <f t="shared" ref="C5259:C5322" si="8082">IF(A5260="","",SUBSTITUTE(MID(A5260,FIND("[",A5260)+1,FIND("]",A5260,2)-(FIND("[",A5260)+1)),"-"," "))</f>
        <v/>
      </c>
      <c r="D5259" s="4"/>
      <c r="E5259" s="4"/>
    </row>
    <row r="5260" spans="2:5" x14ac:dyDescent="0.25">
      <c r="B5260" t="str">
        <f t="shared" ref="B5260:B5323" si="8083">IF(A5260="","","Result Bonus")</f>
        <v/>
      </c>
      <c r="C5260" s="4" t="str">
        <f t="shared" ref="C5260:C5323" si="8084">IF(A5260="","",MID(A5260,FIND(":",A5260)+2,(LEN(A5260)+1)-(FIND(":",A5260)+2)))</f>
        <v/>
      </c>
      <c r="D5260" s="4"/>
      <c r="E5260" s="4"/>
    </row>
    <row r="5262" spans="2:5" x14ac:dyDescent="0.25">
      <c r="B5262" s="3" t="str">
        <f t="shared" si="8056"/>
        <v/>
      </c>
      <c r="C5262" s="3" t="str">
        <f t="shared" ref="C5262" si="8085">IF(A5262="","",IF(ISERR(FIND("###  (",A5262)),IF(OR(RIGHT(A5262,9)="ACTIVATED",RIGHT(A5262,6)="sukses",RIGHT(A5262,2)="OK"),"OK",VALUE(MID(A5264,FIND(":",A5264)+2,(LEN(A5264)+1)-(FIND(":",A5264)+2)))),"REJECTED"))</f>
        <v/>
      </c>
      <c r="D5262" s="3" t="str">
        <f t="shared" ref="D5262:D5325" si="8086">IF(A5262="","",IF(ISERR(FIND("###  (",A5262)),IF(OR(RIGHT(A5262,9)="ACTIVATED",RIGHT(A5262,6)="sukses",RIGHT(A5262,2)="OK"),"OK",IF(VALUE(MID(A5262,FIND("ce ",A5262)+2,(LEN(A5262)+1)-(FIND("ce ",A5262)+2)))=0,VALUE(MID(A5262,FIND("nt ",A5262)+2,(FIND(", Af",A5262)-(FIND("nt ",A5262)+2)))),VALUE(MID(A5262,FIND("ce ",A5262)+2,(LEN(A5262)+1)-(FIND("ce ",A5262)+2))))),"REJECTED"))</f>
        <v/>
      </c>
      <c r="E5262" t="str">
        <f t="shared" ref="E5262" si="8087"><![CDATA[IF(A5262="","",IF(AND(B5262="REJECTED",C5262="REJECTED",D5262="REJECTED"),"REJECTED",IF(AND(B5262="Charged",D5262>0),"TRUE",IF(AND(B5262=C5262,B5262=D5262),"TRUE",IF(AND(B5262=D5262,B5262<>C5262),"TRUE ROAMING",IF(LEFT(B5262,3)="not",IF(AND(D5262<>VALUE(RIGHT(B5262,LEN(B5262)-3)),C5262=D5262,D5262<>0),"TRUE",IF(AND(D5262<>VALUE(RIGHT(B5262,LEN(B5262)-3)),C5262<>D5262,D5262<>0),"TRUE ROAMING","FALSE")),"FALSE"))))))]]></f>
        <v/>
      </c>
    </row>
    <row r="5264" spans="2:5" x14ac:dyDescent="0.25">
      <c r="B5264" t="str">
        <f t="shared" ref="B5264:B5327" si="8088">IF(A5265="","","Kalkulasi Bonus")</f>
        <v/>
      </c>
      <c r="C5264" s="4" t="str">
        <f t="shared" ref="C5264:C5327" si="8089">IF(A5265="","",SUBSTITUTE(MID(A5265,FIND("[",A5265)+1,FIND("]",A5265,2)-(FIND("[",A5265)+1)),"-"," "))</f>
        <v/>
      </c>
      <c r="D5264" s="4"/>
      <c r="E5264" s="4"/>
    </row>
    <row r="5265" spans="2:5" x14ac:dyDescent="0.25">
      <c r="B5265" t="str">
        <f t="shared" ref="B5265:B5328" si="8090">IF(A5265="","","Result Bonus")</f>
        <v/>
      </c>
      <c r="C5265" s="4" t="str">
        <f t="shared" ref="C5265:C5328" si="8091">IF(A5265="","",MID(A5265,FIND(":",A5265)+2,(LEN(A5265)+1)-(FIND(":",A5265)+2)))</f>
        <v/>
      </c>
      <c r="D5265" s="4"/>
      <c r="E5265" s="4"/>
    </row>
    <row r="5267" spans="2:5" x14ac:dyDescent="0.25">
      <c r="B5267" s="3" t="str">
        <f t="shared" si="8056"/>
        <v/>
      </c>
      <c r="C5267" s="3" t="str">
        <f t="shared" ref="C5267" si="8092">IF(A5267="","",IF(ISERR(FIND("###  (",A5267)),IF(OR(RIGHT(A5267,9)="ACTIVATED",RIGHT(A5267,6)="sukses",RIGHT(A5267,2)="OK"),"OK",VALUE(MID(A5269,FIND(":",A5269)+2,(LEN(A5269)+1)-(FIND(":",A5269)+2)))),"REJECTED"))</f>
        <v/>
      </c>
      <c r="D5267" s="3" t="str">
        <f t="shared" ref="D5267:D5330" si="8093">IF(A5267="","",IF(ISERR(FIND("###  (",A5267)),IF(OR(RIGHT(A5267,9)="ACTIVATED",RIGHT(A5267,6)="sukses",RIGHT(A5267,2)="OK"),"OK",IF(VALUE(MID(A5267,FIND("ce ",A5267)+2,(LEN(A5267)+1)-(FIND("ce ",A5267)+2)))=0,VALUE(MID(A5267,FIND("nt ",A5267)+2,(FIND(", Af",A5267)-(FIND("nt ",A5267)+2)))),VALUE(MID(A5267,FIND("ce ",A5267)+2,(LEN(A5267)+1)-(FIND("ce ",A5267)+2))))),"REJECTED"))</f>
        <v/>
      </c>
      <c r="E5267" t="str">
        <f t="shared" ref="E5267" si="8094"><![CDATA[IF(A5267="","",IF(AND(B5267="REJECTED",C5267="REJECTED",D5267="REJECTED"),"REJECTED",IF(AND(B5267="Charged",D5267>0),"TRUE",IF(AND(B5267=C5267,B5267=D5267),"TRUE",IF(AND(B5267=D5267,B5267<>C5267),"TRUE ROAMING",IF(LEFT(B5267,3)="not",IF(AND(D5267<>VALUE(RIGHT(B5267,LEN(B5267)-3)),C5267=D5267,D5267<>0),"TRUE",IF(AND(D5267<>VALUE(RIGHT(B5267,LEN(B5267)-3)),C5267<>D5267,D5267<>0),"TRUE ROAMING","FALSE")),"FALSE"))))))]]></f>
        <v/>
      </c>
    </row>
    <row r="5269" spans="2:5" x14ac:dyDescent="0.25">
      <c r="B5269" t="str">
        <f t="shared" ref="B5269:B5332" si="8095">IF(A5270="","","Kalkulasi Bonus")</f>
        <v/>
      </c>
      <c r="C5269" s="4" t="str">
        <f t="shared" ref="C5269:C5332" si="8096">IF(A5270="","",SUBSTITUTE(MID(A5270,FIND("[",A5270)+1,FIND("]",A5270,2)-(FIND("[",A5270)+1)),"-"," "))</f>
        <v/>
      </c>
      <c r="D5269" s="4"/>
      <c r="E5269" s="4"/>
    </row>
    <row r="5270" spans="2:5" x14ac:dyDescent="0.25">
      <c r="B5270" t="str">
        <f t="shared" ref="B5270:B5333" si="8097">IF(A5270="","","Result Bonus")</f>
        <v/>
      </c>
      <c r="C5270" s="4" t="str">
        <f t="shared" ref="C5270:C5333" si="8098">IF(A5270="","",MID(A5270,FIND(":",A5270)+2,(LEN(A5270)+1)-(FIND(":",A5270)+2)))</f>
        <v/>
      </c>
      <c r="D5270" s="4"/>
      <c r="E5270" s="4"/>
    </row>
    <row r="5272" spans="2:5" x14ac:dyDescent="0.25">
      <c r="B5272" s="3" t="str">
        <f t="shared" si="8056"/>
        <v/>
      </c>
      <c r="C5272" s="3" t="str">
        <f t="shared" ref="C5272" si="8099">IF(A5272="","",IF(ISERR(FIND("###  (",A5272)),IF(OR(RIGHT(A5272,9)="ACTIVATED",RIGHT(A5272,6)="sukses",RIGHT(A5272,2)="OK"),"OK",VALUE(MID(A5274,FIND(":",A5274)+2,(LEN(A5274)+1)-(FIND(":",A5274)+2)))),"REJECTED"))</f>
        <v/>
      </c>
      <c r="D5272" s="3" t="str">
        <f t="shared" ref="D5272:D5335" si="8100">IF(A5272="","",IF(ISERR(FIND("###  (",A5272)),IF(OR(RIGHT(A5272,9)="ACTIVATED",RIGHT(A5272,6)="sukses",RIGHT(A5272,2)="OK"),"OK",IF(VALUE(MID(A5272,FIND("ce ",A5272)+2,(LEN(A5272)+1)-(FIND("ce ",A5272)+2)))=0,VALUE(MID(A5272,FIND("nt ",A5272)+2,(FIND(", Af",A5272)-(FIND("nt ",A5272)+2)))),VALUE(MID(A5272,FIND("ce ",A5272)+2,(LEN(A5272)+1)-(FIND("ce ",A5272)+2))))),"REJECTED"))</f>
        <v/>
      </c>
      <c r="E5272" t="str">
        <f t="shared" ref="E5272" si="8101"><![CDATA[IF(A5272="","",IF(AND(B5272="REJECTED",C5272="REJECTED",D5272="REJECTED"),"REJECTED",IF(AND(B5272="Charged",D5272>0),"TRUE",IF(AND(B5272=C5272,B5272=D5272),"TRUE",IF(AND(B5272=D5272,B5272<>C5272),"TRUE ROAMING",IF(LEFT(B5272,3)="not",IF(AND(D5272<>VALUE(RIGHT(B5272,LEN(B5272)-3)),C5272=D5272,D5272<>0),"TRUE",IF(AND(D5272<>VALUE(RIGHT(B5272,LEN(B5272)-3)),C5272<>D5272,D5272<>0),"TRUE ROAMING","FALSE")),"FALSE"))))))]]></f>
        <v/>
      </c>
    </row>
    <row r="5274" spans="2:5" x14ac:dyDescent="0.25">
      <c r="B5274" t="str">
        <f t="shared" ref="B5274:B5337" si="8102">IF(A5275="","","Kalkulasi Bonus")</f>
        <v/>
      </c>
      <c r="C5274" s="4" t="str">
        <f t="shared" ref="C5274:C5337" si="8103">IF(A5275="","",SUBSTITUTE(MID(A5275,FIND("[",A5275)+1,FIND("]",A5275,2)-(FIND("[",A5275)+1)),"-"," "))</f>
        <v/>
      </c>
      <c r="D5274" s="4"/>
      <c r="E5274" s="4"/>
    </row>
    <row r="5275" spans="2:5" x14ac:dyDescent="0.25">
      <c r="B5275" t="str">
        <f t="shared" ref="B5275:B5338" si="8104">IF(A5275="","","Result Bonus")</f>
        <v/>
      </c>
      <c r="C5275" s="4" t="str">
        <f t="shared" ref="C5275:C5338" si="8105">IF(A5275="","",MID(A5275,FIND(":",A5275)+2,(LEN(A5275)+1)-(FIND(":",A5275)+2)))</f>
        <v/>
      </c>
      <c r="D5275" s="4"/>
      <c r="E5275" s="4"/>
    </row>
    <row r="5277" spans="2:5" x14ac:dyDescent="0.25">
      <c r="B5277" s="3" t="str">
        <f t="shared" si="8056"/>
        <v/>
      </c>
      <c r="C5277" s="3" t="str">
        <f t="shared" ref="C5277" si="8106">IF(A5277="","",IF(ISERR(FIND("###  (",A5277)),IF(OR(RIGHT(A5277,9)="ACTIVATED",RIGHT(A5277,6)="sukses",RIGHT(A5277,2)="OK"),"OK",VALUE(MID(A5279,FIND(":",A5279)+2,(LEN(A5279)+1)-(FIND(":",A5279)+2)))),"REJECTED"))</f>
        <v/>
      </c>
      <c r="D5277" s="3" t="str">
        <f t="shared" ref="D5277:D5340" si="8107">IF(A5277="","",IF(ISERR(FIND("###  (",A5277)),IF(OR(RIGHT(A5277,9)="ACTIVATED",RIGHT(A5277,6)="sukses",RIGHT(A5277,2)="OK"),"OK",IF(VALUE(MID(A5277,FIND("ce ",A5277)+2,(LEN(A5277)+1)-(FIND("ce ",A5277)+2)))=0,VALUE(MID(A5277,FIND("nt ",A5277)+2,(FIND(", Af",A5277)-(FIND("nt ",A5277)+2)))),VALUE(MID(A5277,FIND("ce ",A5277)+2,(LEN(A5277)+1)-(FIND("ce ",A5277)+2))))),"REJECTED"))</f>
        <v/>
      </c>
      <c r="E5277" t="str">
        <f t="shared" ref="E5277" si="8108"><![CDATA[IF(A5277="","",IF(AND(B5277="REJECTED",C5277="REJECTED",D5277="REJECTED"),"REJECTED",IF(AND(B5277="Charged",D5277>0),"TRUE",IF(AND(B5277=C5277,B5277=D5277),"TRUE",IF(AND(B5277=D5277,B5277<>C5277),"TRUE ROAMING",IF(LEFT(B5277,3)="not",IF(AND(D5277<>VALUE(RIGHT(B5277,LEN(B5277)-3)),C5277=D5277,D5277<>0),"TRUE",IF(AND(D5277<>VALUE(RIGHT(B5277,LEN(B5277)-3)),C5277<>D5277,D5277<>0),"TRUE ROAMING","FALSE")),"FALSE"))))))]]></f>
        <v/>
      </c>
    </row>
    <row r="5279" spans="2:5" x14ac:dyDescent="0.25">
      <c r="B5279" t="str">
        <f t="shared" ref="B5279:B5342" si="8109">IF(A5280="","","Kalkulasi Bonus")</f>
        <v/>
      </c>
      <c r="C5279" s="4" t="str">
        <f t="shared" ref="C5279:C5342" si="8110">IF(A5280="","",SUBSTITUTE(MID(A5280,FIND("[",A5280)+1,FIND("]",A5280,2)-(FIND("[",A5280)+1)),"-"," "))</f>
        <v/>
      </c>
      <c r="D5279" s="4"/>
      <c r="E5279" s="4"/>
    </row>
    <row r="5280" spans="2:5" x14ac:dyDescent="0.25">
      <c r="B5280" t="str">
        <f t="shared" ref="B5280:B5343" si="8111">IF(A5280="","","Result Bonus")</f>
        <v/>
      </c>
      <c r="C5280" s="4" t="str">
        <f t="shared" ref="C5280:C5343" si="8112">IF(A5280="","",MID(A5280,FIND(":",A5280)+2,(LEN(A5280)+1)-(FIND(":",A5280)+2)))</f>
        <v/>
      </c>
      <c r="D5280" s="4"/>
      <c r="E5280" s="4"/>
    </row>
    <row r="5282" spans="2:5" x14ac:dyDescent="0.25">
      <c r="B5282" s="3" t="str">
        <f t="shared" si="8056"/>
        <v/>
      </c>
      <c r="C5282" s="3" t="str">
        <f t="shared" ref="C5282" si="8113">IF(A5282="","",IF(ISERR(FIND("###  (",A5282)),IF(OR(RIGHT(A5282,9)="ACTIVATED",RIGHT(A5282,6)="sukses",RIGHT(A5282,2)="OK"),"OK",VALUE(MID(A5284,FIND(":",A5284)+2,(LEN(A5284)+1)-(FIND(":",A5284)+2)))),"REJECTED"))</f>
        <v/>
      </c>
      <c r="D5282" s="3" t="str">
        <f t="shared" ref="D5282:D5345" si="8114">IF(A5282="","",IF(ISERR(FIND("###  (",A5282)),IF(OR(RIGHT(A5282,9)="ACTIVATED",RIGHT(A5282,6)="sukses",RIGHT(A5282,2)="OK"),"OK",IF(VALUE(MID(A5282,FIND("ce ",A5282)+2,(LEN(A5282)+1)-(FIND("ce ",A5282)+2)))=0,VALUE(MID(A5282,FIND("nt ",A5282)+2,(FIND(", Af",A5282)-(FIND("nt ",A5282)+2)))),VALUE(MID(A5282,FIND("ce ",A5282)+2,(LEN(A5282)+1)-(FIND("ce ",A5282)+2))))),"REJECTED"))</f>
        <v/>
      </c>
      <c r="E5282" t="str">
        <f t="shared" ref="E5282" si="8115"><![CDATA[IF(A5282="","",IF(AND(B5282="REJECTED",C5282="REJECTED",D5282="REJECTED"),"REJECTED",IF(AND(B5282="Charged",D5282>0),"TRUE",IF(AND(B5282=C5282,B5282=D5282),"TRUE",IF(AND(B5282=D5282,B5282<>C5282),"TRUE ROAMING",IF(LEFT(B5282,3)="not",IF(AND(D5282<>VALUE(RIGHT(B5282,LEN(B5282)-3)),C5282=D5282,D5282<>0),"TRUE",IF(AND(D5282<>VALUE(RIGHT(B5282,LEN(B5282)-3)),C5282<>D5282,D5282<>0),"TRUE ROAMING","FALSE")),"FALSE"))))))]]></f>
        <v/>
      </c>
    </row>
    <row r="5284" spans="2:5" x14ac:dyDescent="0.25">
      <c r="B5284" t="str">
        <f t="shared" ref="B5284:B5347" si="8116">IF(A5285="","","Kalkulasi Bonus")</f>
        <v/>
      </c>
      <c r="C5284" s="4" t="str">
        <f t="shared" ref="C5284:C5347" si="8117">IF(A5285="","",SUBSTITUTE(MID(A5285,FIND("[",A5285)+1,FIND("]",A5285,2)-(FIND("[",A5285)+1)),"-"," "))</f>
        <v/>
      </c>
      <c r="D5284" s="4"/>
      <c r="E5284" s="4"/>
    </row>
    <row r="5285" spans="2:5" x14ac:dyDescent="0.25">
      <c r="B5285" t="str">
        <f t="shared" ref="B5285:B5348" si="8118">IF(A5285="","","Result Bonus")</f>
        <v/>
      </c>
      <c r="C5285" s="4" t="str">
        <f t="shared" ref="C5285:C5348" si="8119">IF(A5285="","",MID(A5285,FIND(":",A5285)+2,(LEN(A5285)+1)-(FIND(":",A5285)+2)))</f>
        <v/>
      </c>
      <c r="D5285" s="4"/>
      <c r="E5285" s="4"/>
    </row>
    <row r="5287" spans="2:5" x14ac:dyDescent="0.25">
      <c r="B5287" s="3" t="str">
        <f t="shared" si="8056"/>
        <v/>
      </c>
      <c r="C5287" s="3" t="str">
        <f t="shared" ref="C5287" si="8120">IF(A5287="","",IF(ISERR(FIND("###  (",A5287)),IF(OR(RIGHT(A5287,9)="ACTIVATED",RIGHT(A5287,6)="sukses",RIGHT(A5287,2)="OK"),"OK",VALUE(MID(A5289,FIND(":",A5289)+2,(LEN(A5289)+1)-(FIND(":",A5289)+2)))),"REJECTED"))</f>
        <v/>
      </c>
      <c r="D5287" s="3" t="str">
        <f t="shared" ref="D5287:D5350" si="8121">IF(A5287="","",IF(ISERR(FIND("###  (",A5287)),IF(OR(RIGHT(A5287,9)="ACTIVATED",RIGHT(A5287,6)="sukses",RIGHT(A5287,2)="OK"),"OK",IF(VALUE(MID(A5287,FIND("ce ",A5287)+2,(LEN(A5287)+1)-(FIND("ce ",A5287)+2)))=0,VALUE(MID(A5287,FIND("nt ",A5287)+2,(FIND(", Af",A5287)-(FIND("nt ",A5287)+2)))),VALUE(MID(A5287,FIND("ce ",A5287)+2,(LEN(A5287)+1)-(FIND("ce ",A5287)+2))))),"REJECTED"))</f>
        <v/>
      </c>
      <c r="E5287" t="str">
        <f t="shared" ref="E5287" si="8122"><![CDATA[IF(A5287="","",IF(AND(B5287="REJECTED",C5287="REJECTED",D5287="REJECTED"),"REJECTED",IF(AND(B5287="Charged",D5287>0),"TRUE",IF(AND(B5287=C5287,B5287=D5287),"TRUE",IF(AND(B5287=D5287,B5287<>C5287),"TRUE ROAMING",IF(LEFT(B5287,3)="not",IF(AND(D5287<>VALUE(RIGHT(B5287,LEN(B5287)-3)),C5287=D5287,D5287<>0),"TRUE",IF(AND(D5287<>VALUE(RIGHT(B5287,LEN(B5287)-3)),C5287<>D5287,D5287<>0),"TRUE ROAMING","FALSE")),"FALSE"))))))]]></f>
        <v/>
      </c>
    </row>
    <row r="5289" spans="2:5" x14ac:dyDescent="0.25">
      <c r="B5289" t="str">
        <f t="shared" ref="B5289:B5352" si="8123">IF(A5290="","","Kalkulasi Bonus")</f>
        <v/>
      </c>
      <c r="C5289" s="4" t="str">
        <f t="shared" ref="C5289:C5352" si="8124">IF(A5290="","",SUBSTITUTE(MID(A5290,FIND("[",A5290)+1,FIND("]",A5290,2)-(FIND("[",A5290)+1)),"-"," "))</f>
        <v/>
      </c>
      <c r="D5289" s="4"/>
      <c r="E5289" s="4"/>
    </row>
    <row r="5290" spans="2:5" x14ac:dyDescent="0.25">
      <c r="B5290" t="str">
        <f t="shared" ref="B5290:B5353" si="8125">IF(A5290="","","Result Bonus")</f>
        <v/>
      </c>
      <c r="C5290" s="4" t="str">
        <f t="shared" ref="C5290:C5353" si="8126">IF(A5290="","",MID(A5290,FIND(":",A5290)+2,(LEN(A5290)+1)-(FIND(":",A5290)+2)))</f>
        <v/>
      </c>
      <c r="D5290" s="4"/>
      <c r="E5290" s="4"/>
    </row>
    <row r="5292" spans="2:5" x14ac:dyDescent="0.25">
      <c r="B5292" s="3" t="str">
        <f t="shared" si="8056"/>
        <v/>
      </c>
      <c r="C5292" s="3" t="str">
        <f t="shared" ref="C5292" si="8127">IF(A5292="","",IF(ISERR(FIND("###  (",A5292)),IF(OR(RIGHT(A5292,9)="ACTIVATED",RIGHT(A5292,6)="sukses",RIGHT(A5292,2)="OK"),"OK",VALUE(MID(A5294,FIND(":",A5294)+2,(LEN(A5294)+1)-(FIND(":",A5294)+2)))),"REJECTED"))</f>
        <v/>
      </c>
      <c r="D5292" s="3" t="str">
        <f t="shared" ref="D5292:D5355" si="8128">IF(A5292="","",IF(ISERR(FIND("###  (",A5292)),IF(OR(RIGHT(A5292,9)="ACTIVATED",RIGHT(A5292,6)="sukses",RIGHT(A5292,2)="OK"),"OK",IF(VALUE(MID(A5292,FIND("ce ",A5292)+2,(LEN(A5292)+1)-(FIND("ce ",A5292)+2)))=0,VALUE(MID(A5292,FIND("nt ",A5292)+2,(FIND(", Af",A5292)-(FIND("nt ",A5292)+2)))),VALUE(MID(A5292,FIND("ce ",A5292)+2,(LEN(A5292)+1)-(FIND("ce ",A5292)+2))))),"REJECTED"))</f>
        <v/>
      </c>
      <c r="E5292" t="str">
        <f t="shared" ref="E5292" si="8129"><![CDATA[IF(A5292="","",IF(AND(B5292="REJECTED",C5292="REJECTED",D5292="REJECTED"),"REJECTED",IF(AND(B5292="Charged",D5292>0),"TRUE",IF(AND(B5292=C5292,B5292=D5292),"TRUE",IF(AND(B5292=D5292,B5292<>C5292),"TRUE ROAMING",IF(LEFT(B5292,3)="not",IF(AND(D5292<>VALUE(RIGHT(B5292,LEN(B5292)-3)),C5292=D5292,D5292<>0),"TRUE",IF(AND(D5292<>VALUE(RIGHT(B5292,LEN(B5292)-3)),C5292<>D5292,D5292<>0),"TRUE ROAMING","FALSE")),"FALSE"))))))]]></f>
        <v/>
      </c>
    </row>
    <row r="5294" spans="2:5" x14ac:dyDescent="0.25">
      <c r="B5294" t="str">
        <f t="shared" ref="B5294:B5357" si="8130">IF(A5295="","","Kalkulasi Bonus")</f>
        <v/>
      </c>
      <c r="C5294" s="4" t="str">
        <f t="shared" ref="C5294:C5357" si="8131">IF(A5295="","",SUBSTITUTE(MID(A5295,FIND("[",A5295)+1,FIND("]",A5295,2)-(FIND("[",A5295)+1)),"-"," "))</f>
        <v/>
      </c>
      <c r="D5294" s="4"/>
      <c r="E5294" s="4"/>
    </row>
    <row r="5295" spans="2:5" x14ac:dyDescent="0.25">
      <c r="B5295" t="str">
        <f t="shared" ref="B5295:B5358" si="8132">IF(A5295="","","Result Bonus")</f>
        <v/>
      </c>
      <c r="C5295" s="4" t="str">
        <f t="shared" ref="C5295:C5358" si="8133">IF(A5295="","",MID(A5295,FIND(":",A5295)+2,(LEN(A5295)+1)-(FIND(":",A5295)+2)))</f>
        <v/>
      </c>
      <c r="D5295" s="4"/>
      <c r="E5295" s="4"/>
    </row>
    <row r="5297" spans="2:5" x14ac:dyDescent="0.25">
      <c r="B5297" s="3" t="str">
        <f t="shared" si="8056"/>
        <v/>
      </c>
      <c r="C5297" s="3" t="str">
        <f t="shared" ref="C5297" si="8134">IF(A5297="","",IF(ISERR(FIND("###  (",A5297)),IF(OR(RIGHT(A5297,9)="ACTIVATED",RIGHT(A5297,6)="sukses",RIGHT(A5297,2)="OK"),"OK",VALUE(MID(A5299,FIND(":",A5299)+2,(LEN(A5299)+1)-(FIND(":",A5299)+2)))),"REJECTED"))</f>
        <v/>
      </c>
      <c r="D5297" s="3" t="str">
        <f t="shared" ref="D5297:D5360" si="8135">IF(A5297="","",IF(ISERR(FIND("###  (",A5297)),IF(OR(RIGHT(A5297,9)="ACTIVATED",RIGHT(A5297,6)="sukses",RIGHT(A5297,2)="OK"),"OK",IF(VALUE(MID(A5297,FIND("ce ",A5297)+2,(LEN(A5297)+1)-(FIND("ce ",A5297)+2)))=0,VALUE(MID(A5297,FIND("nt ",A5297)+2,(FIND(", Af",A5297)-(FIND("nt ",A5297)+2)))),VALUE(MID(A5297,FIND("ce ",A5297)+2,(LEN(A5297)+1)-(FIND("ce ",A5297)+2))))),"REJECTED"))</f>
        <v/>
      </c>
      <c r="E5297" t="str">
        <f t="shared" ref="E5297" si="8136"><![CDATA[IF(A5297="","",IF(AND(B5297="REJECTED",C5297="REJECTED",D5297="REJECTED"),"REJECTED",IF(AND(B5297="Charged",D5297>0),"TRUE",IF(AND(B5297=C5297,B5297=D5297),"TRUE",IF(AND(B5297=D5297,B5297<>C5297),"TRUE ROAMING",IF(LEFT(B5297,3)="not",IF(AND(D5297<>VALUE(RIGHT(B5297,LEN(B5297)-3)),C5297=D5297,D5297<>0),"TRUE",IF(AND(D5297<>VALUE(RIGHT(B5297,LEN(B5297)-3)),C5297<>D5297,D5297<>0),"TRUE ROAMING","FALSE")),"FALSE"))))))]]></f>
        <v/>
      </c>
    </row>
    <row r="5299" spans="2:5" x14ac:dyDescent="0.25">
      <c r="B5299" t="str">
        <f t="shared" ref="B5299:B5362" si="8137">IF(A5300="","","Kalkulasi Bonus")</f>
        <v/>
      </c>
      <c r="C5299" s="4" t="str">
        <f t="shared" ref="C5299:C5362" si="8138">IF(A5300="","",SUBSTITUTE(MID(A5300,FIND("[",A5300)+1,FIND("]",A5300,2)-(FIND("[",A5300)+1)),"-"," "))</f>
        <v/>
      </c>
      <c r="D5299" s="4"/>
      <c r="E5299" s="4"/>
    </row>
    <row r="5300" spans="2:5" x14ac:dyDescent="0.25">
      <c r="B5300" t="str">
        <f t="shared" ref="B5300:B5363" si="8139">IF(A5300="","","Result Bonus")</f>
        <v/>
      </c>
      <c r="C5300" s="4" t="str">
        <f t="shared" ref="C5300:C5363" si="8140">IF(A5300="","",MID(A5300,FIND(":",A5300)+2,(LEN(A5300)+1)-(FIND(":",A5300)+2)))</f>
        <v/>
      </c>
      <c r="D5300" s="4"/>
      <c r="E5300" s="4"/>
    </row>
    <row r="5302" spans="2:5" x14ac:dyDescent="0.25">
      <c r="B5302" s="3" t="str">
        <f t="shared" si="8056"/>
        <v/>
      </c>
      <c r="C5302" s="3" t="str">
        <f t="shared" ref="C5302" si="8141">IF(A5302="","",IF(ISERR(FIND("###  (",A5302)),IF(OR(RIGHT(A5302,9)="ACTIVATED",RIGHT(A5302,6)="sukses",RIGHT(A5302,2)="OK"),"OK",VALUE(MID(A5304,FIND(":",A5304)+2,(LEN(A5304)+1)-(FIND(":",A5304)+2)))),"REJECTED"))</f>
        <v/>
      </c>
      <c r="D5302" s="3" t="str">
        <f t="shared" ref="D5302:D5365" si="8142">IF(A5302="","",IF(ISERR(FIND("###  (",A5302)),IF(OR(RIGHT(A5302,9)="ACTIVATED",RIGHT(A5302,6)="sukses",RIGHT(A5302,2)="OK"),"OK",IF(VALUE(MID(A5302,FIND("ce ",A5302)+2,(LEN(A5302)+1)-(FIND("ce ",A5302)+2)))=0,VALUE(MID(A5302,FIND("nt ",A5302)+2,(FIND(", Af",A5302)-(FIND("nt ",A5302)+2)))),VALUE(MID(A5302,FIND("ce ",A5302)+2,(LEN(A5302)+1)-(FIND("ce ",A5302)+2))))),"REJECTED"))</f>
        <v/>
      </c>
      <c r="E5302" t="str">
        <f t="shared" ref="E5302" si="8143"><![CDATA[IF(A5302="","",IF(AND(B5302="REJECTED",C5302="REJECTED",D5302="REJECTED"),"REJECTED",IF(AND(B5302="Charged",D5302>0),"TRUE",IF(AND(B5302=C5302,B5302=D5302),"TRUE",IF(AND(B5302=D5302,B5302<>C5302),"TRUE ROAMING",IF(LEFT(B5302,3)="not",IF(AND(D5302<>VALUE(RIGHT(B5302,LEN(B5302)-3)),C5302=D5302,D5302<>0),"TRUE",IF(AND(D5302<>VALUE(RIGHT(B5302,LEN(B5302)-3)),C5302<>D5302,D5302<>0),"TRUE ROAMING","FALSE")),"FALSE"))))))]]></f>
        <v/>
      </c>
    </row>
    <row r="5304" spans="2:5" x14ac:dyDescent="0.25">
      <c r="B5304" t="str">
        <f t="shared" ref="B5304:B5367" si="8144">IF(A5305="","","Kalkulasi Bonus")</f>
        <v/>
      </c>
      <c r="C5304" s="4" t="str">
        <f t="shared" ref="C5304:C5367" si="8145">IF(A5305="","",SUBSTITUTE(MID(A5305,FIND("[",A5305)+1,FIND("]",A5305,2)-(FIND("[",A5305)+1)),"-"," "))</f>
        <v/>
      </c>
      <c r="D5304" s="4"/>
      <c r="E5304" s="4"/>
    </row>
    <row r="5305" spans="2:5" x14ac:dyDescent="0.25">
      <c r="B5305" t="str">
        <f t="shared" ref="B5305:B5368" si="8146">IF(A5305="","","Result Bonus")</f>
        <v/>
      </c>
      <c r="C5305" s="4" t="str">
        <f t="shared" ref="C5305:C5368" si="8147">IF(A5305="","",MID(A5305,FIND(":",A5305)+2,(LEN(A5305)+1)-(FIND(":",A5305)+2)))</f>
        <v/>
      </c>
      <c r="D5305" s="4"/>
      <c r="E5305" s="4"/>
    </row>
    <row r="5307" spans="2:5" x14ac:dyDescent="0.25">
      <c r="B5307" s="3" t="str">
        <f t="shared" ref="B5307:B5367" si="8148">IF(A5307="","",IF(ISERR(FIND("###  (",A5307)),IF(OR(RIGHT(A5307,9)="ACTIVATED",RIGHT(A5307,6)="sukses",RIGHT(A5307,2)="OK"),"OK",IF(ISERR(VALUE(MID(A5307,FIND("[",A5307)+1,FIND("]",A5307,2)-(FIND("[",A5307)+1)))),MID(A5307,FIND("[",A5307)+1,FIND("]",A5307,2)-(FIND("[",A5307)+1)),VALUE(MID(A5307,FIND("[",A5307)+1,FIND("]",A5307,2)-(FIND("[",A5307)+1))))),"REJECTED"))</f>
        <v/>
      </c>
      <c r="C5307" s="3" t="str">
        <f t="shared" ref="C5307" si="8149">IF(A5307="","",IF(ISERR(FIND("###  (",A5307)),IF(OR(RIGHT(A5307,9)="ACTIVATED",RIGHT(A5307,6)="sukses",RIGHT(A5307,2)="OK"),"OK",VALUE(MID(A5309,FIND(":",A5309)+2,(LEN(A5309)+1)-(FIND(":",A5309)+2)))),"REJECTED"))</f>
        <v/>
      </c>
      <c r="D5307" s="3" t="str">
        <f t="shared" ref="D5307:D5370" si="8150">IF(A5307="","",IF(ISERR(FIND("###  (",A5307)),IF(OR(RIGHT(A5307,9)="ACTIVATED",RIGHT(A5307,6)="sukses",RIGHT(A5307,2)="OK"),"OK",IF(VALUE(MID(A5307,FIND("ce ",A5307)+2,(LEN(A5307)+1)-(FIND("ce ",A5307)+2)))=0,VALUE(MID(A5307,FIND("nt ",A5307)+2,(FIND(", Af",A5307)-(FIND("nt ",A5307)+2)))),VALUE(MID(A5307,FIND("ce ",A5307)+2,(LEN(A5307)+1)-(FIND("ce ",A5307)+2))))),"REJECTED"))</f>
        <v/>
      </c>
      <c r="E5307" t="str">
        <f t="shared" ref="E5307" si="8151"><![CDATA[IF(A5307="","",IF(AND(B5307="REJECTED",C5307="REJECTED",D5307="REJECTED"),"REJECTED",IF(AND(B5307="Charged",D5307>0),"TRUE",IF(AND(B5307=C5307,B5307=D5307),"TRUE",IF(AND(B5307=D5307,B5307<>C5307),"TRUE ROAMING",IF(LEFT(B5307,3)="not",IF(AND(D5307<>VALUE(RIGHT(B5307,LEN(B5307)-3)),C5307=D5307,D5307<>0),"TRUE",IF(AND(D5307<>VALUE(RIGHT(B5307,LEN(B5307)-3)),C5307<>D5307,D5307<>0),"TRUE ROAMING","FALSE")),"FALSE"))))))]]></f>
        <v/>
      </c>
    </row>
    <row r="5309" spans="2:5" x14ac:dyDescent="0.25">
      <c r="B5309" t="str">
        <f t="shared" ref="B5309:B5372" si="8152">IF(A5310="","","Kalkulasi Bonus")</f>
        <v/>
      </c>
      <c r="C5309" s="4" t="str">
        <f t="shared" ref="C5309:C5372" si="8153">IF(A5310="","",SUBSTITUTE(MID(A5310,FIND("[",A5310)+1,FIND("]",A5310,2)-(FIND("[",A5310)+1)),"-"," "))</f>
        <v/>
      </c>
      <c r="D5309" s="4"/>
      <c r="E5309" s="4"/>
    </row>
    <row r="5310" spans="2:5" x14ac:dyDescent="0.25">
      <c r="B5310" t="str">
        <f t="shared" ref="B5310:B5373" si="8154">IF(A5310="","","Result Bonus")</f>
        <v/>
      </c>
      <c r="C5310" s="4" t="str">
        <f t="shared" ref="C5310:C5373" si="8155">IF(A5310="","",MID(A5310,FIND(":",A5310)+2,(LEN(A5310)+1)-(FIND(":",A5310)+2)))</f>
        <v/>
      </c>
      <c r="D5310" s="4"/>
      <c r="E5310" s="4"/>
    </row>
    <row r="5312" spans="2:5" x14ac:dyDescent="0.25">
      <c r="B5312" s="3" t="str">
        <f t="shared" si="8148"/>
        <v/>
      </c>
      <c r="C5312" s="3" t="str">
        <f t="shared" ref="C5312" si="8156">IF(A5312="","",IF(ISERR(FIND("###  (",A5312)),IF(OR(RIGHT(A5312,9)="ACTIVATED",RIGHT(A5312,6)="sukses",RIGHT(A5312,2)="OK"),"OK",VALUE(MID(A5314,FIND(":",A5314)+2,(LEN(A5314)+1)-(FIND(":",A5314)+2)))),"REJECTED"))</f>
        <v/>
      </c>
      <c r="D5312" s="3" t="str">
        <f t="shared" ref="D5312:D5375" si="8157">IF(A5312="","",IF(ISERR(FIND("###  (",A5312)),IF(OR(RIGHT(A5312,9)="ACTIVATED",RIGHT(A5312,6)="sukses",RIGHT(A5312,2)="OK"),"OK",IF(VALUE(MID(A5312,FIND("ce ",A5312)+2,(LEN(A5312)+1)-(FIND("ce ",A5312)+2)))=0,VALUE(MID(A5312,FIND("nt ",A5312)+2,(FIND(", Af",A5312)-(FIND("nt ",A5312)+2)))),VALUE(MID(A5312,FIND("ce ",A5312)+2,(LEN(A5312)+1)-(FIND("ce ",A5312)+2))))),"REJECTED"))</f>
        <v/>
      </c>
      <c r="E5312" t="str">
        <f t="shared" ref="E5312" si="8158"><![CDATA[IF(A5312="","",IF(AND(B5312="REJECTED",C5312="REJECTED",D5312="REJECTED"),"REJECTED",IF(AND(B5312="Charged",D5312>0),"TRUE",IF(AND(B5312=C5312,B5312=D5312),"TRUE",IF(AND(B5312=D5312,B5312<>C5312),"TRUE ROAMING",IF(LEFT(B5312,3)="not",IF(AND(D5312<>VALUE(RIGHT(B5312,LEN(B5312)-3)),C5312=D5312,D5312<>0),"TRUE",IF(AND(D5312<>VALUE(RIGHT(B5312,LEN(B5312)-3)),C5312<>D5312,D5312<>0),"TRUE ROAMING","FALSE")),"FALSE"))))))]]></f>
        <v/>
      </c>
    </row>
    <row r="5314" spans="2:5" x14ac:dyDescent="0.25">
      <c r="B5314" t="str">
        <f t="shared" ref="B5314:B5377" si="8159">IF(A5315="","","Kalkulasi Bonus")</f>
        <v/>
      </c>
      <c r="C5314" s="4" t="str">
        <f t="shared" ref="C5314:C5377" si="8160">IF(A5315="","",SUBSTITUTE(MID(A5315,FIND("[",A5315)+1,FIND("]",A5315,2)-(FIND("[",A5315)+1)),"-"," "))</f>
        <v/>
      </c>
      <c r="D5314" s="4"/>
      <c r="E5314" s="4"/>
    </row>
    <row r="5315" spans="2:5" x14ac:dyDescent="0.25">
      <c r="B5315" t="str">
        <f t="shared" ref="B5315:B5378" si="8161">IF(A5315="","","Result Bonus")</f>
        <v/>
      </c>
      <c r="C5315" s="4" t="str">
        <f t="shared" ref="C5315:C5378" si="8162">IF(A5315="","",MID(A5315,FIND(":",A5315)+2,(LEN(A5315)+1)-(FIND(":",A5315)+2)))</f>
        <v/>
      </c>
      <c r="D5315" s="4"/>
      <c r="E5315" s="4"/>
    </row>
    <row r="5317" spans="2:5" x14ac:dyDescent="0.25">
      <c r="B5317" s="3" t="str">
        <f t="shared" si="8148"/>
        <v/>
      </c>
      <c r="C5317" s="3" t="str">
        <f t="shared" ref="C5317" si="8163">IF(A5317="","",IF(ISERR(FIND("###  (",A5317)),IF(OR(RIGHT(A5317,9)="ACTIVATED",RIGHT(A5317,6)="sukses",RIGHT(A5317,2)="OK"),"OK",VALUE(MID(A5319,FIND(":",A5319)+2,(LEN(A5319)+1)-(FIND(":",A5319)+2)))),"REJECTED"))</f>
        <v/>
      </c>
      <c r="D5317" s="3" t="str">
        <f t="shared" ref="D5317:D5380" si="8164">IF(A5317="","",IF(ISERR(FIND("###  (",A5317)),IF(OR(RIGHT(A5317,9)="ACTIVATED",RIGHT(A5317,6)="sukses",RIGHT(A5317,2)="OK"),"OK",IF(VALUE(MID(A5317,FIND("ce ",A5317)+2,(LEN(A5317)+1)-(FIND("ce ",A5317)+2)))=0,VALUE(MID(A5317,FIND("nt ",A5317)+2,(FIND(", Af",A5317)-(FIND("nt ",A5317)+2)))),VALUE(MID(A5317,FIND("ce ",A5317)+2,(LEN(A5317)+1)-(FIND("ce ",A5317)+2))))),"REJECTED"))</f>
        <v/>
      </c>
      <c r="E5317" t="str">
        <f t="shared" ref="E5317" si="8165"><![CDATA[IF(A5317="","",IF(AND(B5317="REJECTED",C5317="REJECTED",D5317="REJECTED"),"REJECTED",IF(AND(B5317="Charged",D5317>0),"TRUE",IF(AND(B5317=C5317,B5317=D5317),"TRUE",IF(AND(B5317=D5317,B5317<>C5317),"TRUE ROAMING",IF(LEFT(B5317,3)="not",IF(AND(D5317<>VALUE(RIGHT(B5317,LEN(B5317)-3)),C5317=D5317,D5317<>0),"TRUE",IF(AND(D5317<>VALUE(RIGHT(B5317,LEN(B5317)-3)),C5317<>D5317,D5317<>0),"TRUE ROAMING","FALSE")),"FALSE"))))))]]></f>
        <v/>
      </c>
    </row>
    <row r="5319" spans="2:5" x14ac:dyDescent="0.25">
      <c r="B5319" t="str">
        <f t="shared" ref="B5319:B5382" si="8166">IF(A5320="","","Kalkulasi Bonus")</f>
        <v/>
      </c>
      <c r="C5319" s="4" t="str">
        <f t="shared" ref="C5319:C5382" si="8167">IF(A5320="","",SUBSTITUTE(MID(A5320,FIND("[",A5320)+1,FIND("]",A5320,2)-(FIND("[",A5320)+1)),"-"," "))</f>
        <v/>
      </c>
      <c r="D5319" s="4"/>
      <c r="E5319" s="4"/>
    </row>
    <row r="5320" spans="2:5" x14ac:dyDescent="0.25">
      <c r="B5320" t="str">
        <f t="shared" ref="B5320:B5383" si="8168">IF(A5320="","","Result Bonus")</f>
        <v/>
      </c>
      <c r="C5320" s="4" t="str">
        <f t="shared" ref="C5320:C5383" si="8169">IF(A5320="","",MID(A5320,FIND(":",A5320)+2,(LEN(A5320)+1)-(FIND(":",A5320)+2)))</f>
        <v/>
      </c>
      <c r="D5320" s="4"/>
      <c r="E5320" s="4"/>
    </row>
    <row r="5322" spans="2:5" x14ac:dyDescent="0.25">
      <c r="B5322" s="3" t="str">
        <f t="shared" si="8148"/>
        <v/>
      </c>
      <c r="C5322" s="3" t="str">
        <f t="shared" ref="C5322" si="8170">IF(A5322="","",IF(ISERR(FIND("###  (",A5322)),IF(OR(RIGHT(A5322,9)="ACTIVATED",RIGHT(A5322,6)="sukses",RIGHT(A5322,2)="OK"),"OK",VALUE(MID(A5324,FIND(":",A5324)+2,(LEN(A5324)+1)-(FIND(":",A5324)+2)))),"REJECTED"))</f>
        <v/>
      </c>
      <c r="D5322" s="3" t="str">
        <f t="shared" ref="D5322:D5385" si="8171">IF(A5322="","",IF(ISERR(FIND("###  (",A5322)),IF(OR(RIGHT(A5322,9)="ACTIVATED",RIGHT(A5322,6)="sukses",RIGHT(A5322,2)="OK"),"OK",IF(VALUE(MID(A5322,FIND("ce ",A5322)+2,(LEN(A5322)+1)-(FIND("ce ",A5322)+2)))=0,VALUE(MID(A5322,FIND("nt ",A5322)+2,(FIND(", Af",A5322)-(FIND("nt ",A5322)+2)))),VALUE(MID(A5322,FIND("ce ",A5322)+2,(LEN(A5322)+1)-(FIND("ce ",A5322)+2))))),"REJECTED"))</f>
        <v/>
      </c>
      <c r="E5322" t="str">
        <f t="shared" ref="E5322" si="8172"><![CDATA[IF(A5322="","",IF(AND(B5322="REJECTED",C5322="REJECTED",D5322="REJECTED"),"REJECTED",IF(AND(B5322="Charged",D5322>0),"TRUE",IF(AND(B5322=C5322,B5322=D5322),"TRUE",IF(AND(B5322=D5322,B5322<>C5322),"TRUE ROAMING",IF(LEFT(B5322,3)="not",IF(AND(D5322<>VALUE(RIGHT(B5322,LEN(B5322)-3)),C5322=D5322,D5322<>0),"TRUE",IF(AND(D5322<>VALUE(RIGHT(B5322,LEN(B5322)-3)),C5322<>D5322,D5322<>0),"TRUE ROAMING","FALSE")),"FALSE"))))))]]></f>
        <v/>
      </c>
    </row>
    <row r="5324" spans="2:5" x14ac:dyDescent="0.25">
      <c r="B5324" t="str">
        <f t="shared" ref="B5324:B5387" si="8173">IF(A5325="","","Kalkulasi Bonus")</f>
        <v/>
      </c>
      <c r="C5324" s="4" t="str">
        <f t="shared" ref="C5324:C5387" si="8174">IF(A5325="","",SUBSTITUTE(MID(A5325,FIND("[",A5325)+1,FIND("]",A5325,2)-(FIND("[",A5325)+1)),"-"," "))</f>
        <v/>
      </c>
      <c r="D5324" s="4"/>
      <c r="E5324" s="4"/>
    </row>
    <row r="5325" spans="2:5" x14ac:dyDescent="0.25">
      <c r="B5325" t="str">
        <f t="shared" ref="B5325:B5388" si="8175">IF(A5325="","","Result Bonus")</f>
        <v/>
      </c>
      <c r="C5325" s="4" t="str">
        <f t="shared" ref="C5325:C5388" si="8176">IF(A5325="","",MID(A5325,FIND(":",A5325)+2,(LEN(A5325)+1)-(FIND(":",A5325)+2)))</f>
        <v/>
      </c>
      <c r="D5325" s="4"/>
      <c r="E5325" s="4"/>
    </row>
    <row r="5327" spans="2:5" x14ac:dyDescent="0.25">
      <c r="B5327" s="3" t="str">
        <f t="shared" si="8148"/>
        <v/>
      </c>
      <c r="C5327" s="3" t="str">
        <f t="shared" ref="C5327" si="8177">IF(A5327="","",IF(ISERR(FIND("###  (",A5327)),IF(OR(RIGHT(A5327,9)="ACTIVATED",RIGHT(A5327,6)="sukses",RIGHT(A5327,2)="OK"),"OK",VALUE(MID(A5329,FIND(":",A5329)+2,(LEN(A5329)+1)-(FIND(":",A5329)+2)))),"REJECTED"))</f>
        <v/>
      </c>
      <c r="D5327" s="3" t="str">
        <f t="shared" ref="D5327:D5390" si="8178">IF(A5327="","",IF(ISERR(FIND("###  (",A5327)),IF(OR(RIGHT(A5327,9)="ACTIVATED",RIGHT(A5327,6)="sukses",RIGHT(A5327,2)="OK"),"OK",IF(VALUE(MID(A5327,FIND("ce ",A5327)+2,(LEN(A5327)+1)-(FIND("ce ",A5327)+2)))=0,VALUE(MID(A5327,FIND("nt ",A5327)+2,(FIND(", Af",A5327)-(FIND("nt ",A5327)+2)))),VALUE(MID(A5327,FIND("ce ",A5327)+2,(LEN(A5327)+1)-(FIND("ce ",A5327)+2))))),"REJECTED"))</f>
        <v/>
      </c>
      <c r="E5327" t="str">
        <f t="shared" ref="E5327" si="8179"><![CDATA[IF(A5327="","",IF(AND(B5327="REJECTED",C5327="REJECTED",D5327="REJECTED"),"REJECTED",IF(AND(B5327="Charged",D5327>0),"TRUE",IF(AND(B5327=C5327,B5327=D5327),"TRUE",IF(AND(B5327=D5327,B5327<>C5327),"TRUE ROAMING",IF(LEFT(B5327,3)="not",IF(AND(D5327<>VALUE(RIGHT(B5327,LEN(B5327)-3)),C5327=D5327,D5327<>0),"TRUE",IF(AND(D5327<>VALUE(RIGHT(B5327,LEN(B5327)-3)),C5327<>D5327,D5327<>0),"TRUE ROAMING","FALSE")),"FALSE"))))))]]></f>
        <v/>
      </c>
    </row>
    <row r="5329" spans="2:5" x14ac:dyDescent="0.25">
      <c r="B5329" t="str">
        <f t="shared" ref="B5329:B5392" si="8180">IF(A5330="","","Kalkulasi Bonus")</f>
        <v/>
      </c>
      <c r="C5329" s="4" t="str">
        <f t="shared" ref="C5329:C5392" si="8181">IF(A5330="","",SUBSTITUTE(MID(A5330,FIND("[",A5330)+1,FIND("]",A5330,2)-(FIND("[",A5330)+1)),"-"," "))</f>
        <v/>
      </c>
      <c r="D5329" s="4"/>
      <c r="E5329" s="4"/>
    </row>
    <row r="5330" spans="2:5" x14ac:dyDescent="0.25">
      <c r="B5330" t="str">
        <f t="shared" ref="B5330:B5393" si="8182">IF(A5330="","","Result Bonus")</f>
        <v/>
      </c>
      <c r="C5330" s="4" t="str">
        <f t="shared" ref="C5330:C5393" si="8183">IF(A5330="","",MID(A5330,FIND(":",A5330)+2,(LEN(A5330)+1)-(FIND(":",A5330)+2)))</f>
        <v/>
      </c>
      <c r="D5330" s="4"/>
      <c r="E5330" s="4"/>
    </row>
    <row r="5332" spans="2:5" x14ac:dyDescent="0.25">
      <c r="B5332" s="3" t="str">
        <f t="shared" si="8148"/>
        <v/>
      </c>
      <c r="C5332" s="3" t="str">
        <f t="shared" ref="C5332" si="8184">IF(A5332="","",IF(ISERR(FIND("###  (",A5332)),IF(OR(RIGHT(A5332,9)="ACTIVATED",RIGHT(A5332,6)="sukses",RIGHT(A5332,2)="OK"),"OK",VALUE(MID(A5334,FIND(":",A5334)+2,(LEN(A5334)+1)-(FIND(":",A5334)+2)))),"REJECTED"))</f>
        <v/>
      </c>
      <c r="D5332" s="3" t="str">
        <f t="shared" ref="D5332:D5395" si="8185">IF(A5332="","",IF(ISERR(FIND("###  (",A5332)),IF(OR(RIGHT(A5332,9)="ACTIVATED",RIGHT(A5332,6)="sukses",RIGHT(A5332,2)="OK"),"OK",IF(VALUE(MID(A5332,FIND("ce ",A5332)+2,(LEN(A5332)+1)-(FIND("ce ",A5332)+2)))=0,VALUE(MID(A5332,FIND("nt ",A5332)+2,(FIND(", Af",A5332)-(FIND("nt ",A5332)+2)))),VALUE(MID(A5332,FIND("ce ",A5332)+2,(LEN(A5332)+1)-(FIND("ce ",A5332)+2))))),"REJECTED"))</f>
        <v/>
      </c>
      <c r="E5332" t="str">
        <f t="shared" ref="E5332" si="8186"><![CDATA[IF(A5332="","",IF(AND(B5332="REJECTED",C5332="REJECTED",D5332="REJECTED"),"REJECTED",IF(AND(B5332="Charged",D5332>0),"TRUE",IF(AND(B5332=C5332,B5332=D5332),"TRUE",IF(AND(B5332=D5332,B5332<>C5332),"TRUE ROAMING",IF(LEFT(B5332,3)="not",IF(AND(D5332<>VALUE(RIGHT(B5332,LEN(B5332)-3)),C5332=D5332,D5332<>0),"TRUE",IF(AND(D5332<>VALUE(RIGHT(B5332,LEN(B5332)-3)),C5332<>D5332,D5332<>0),"TRUE ROAMING","FALSE")),"FALSE"))))))]]></f>
        <v/>
      </c>
    </row>
    <row r="5334" spans="2:5" x14ac:dyDescent="0.25">
      <c r="B5334" t="str">
        <f t="shared" ref="B5334:B5397" si="8187">IF(A5335="","","Kalkulasi Bonus")</f>
        <v/>
      </c>
      <c r="C5334" s="4" t="str">
        <f t="shared" ref="C5334:C5397" si="8188">IF(A5335="","",SUBSTITUTE(MID(A5335,FIND("[",A5335)+1,FIND("]",A5335,2)-(FIND("[",A5335)+1)),"-"," "))</f>
        <v/>
      </c>
      <c r="D5334" s="4"/>
      <c r="E5334" s="4"/>
    </row>
    <row r="5335" spans="2:5" x14ac:dyDescent="0.25">
      <c r="B5335" t="str">
        <f t="shared" ref="B5335:B5398" si="8189">IF(A5335="","","Result Bonus")</f>
        <v/>
      </c>
      <c r="C5335" s="4" t="str">
        <f t="shared" ref="C5335:C5398" si="8190">IF(A5335="","",MID(A5335,FIND(":",A5335)+2,(LEN(A5335)+1)-(FIND(":",A5335)+2)))</f>
        <v/>
      </c>
      <c r="D5335" s="4"/>
      <c r="E5335" s="4"/>
    </row>
    <row r="5337" spans="2:5" x14ac:dyDescent="0.25">
      <c r="B5337" s="3" t="str">
        <f t="shared" si="8148"/>
        <v/>
      </c>
      <c r="C5337" s="3" t="str">
        <f t="shared" ref="C5337" si="8191">IF(A5337="","",IF(ISERR(FIND("###  (",A5337)),IF(OR(RIGHT(A5337,9)="ACTIVATED",RIGHT(A5337,6)="sukses",RIGHT(A5337,2)="OK"),"OK",VALUE(MID(A5339,FIND(":",A5339)+2,(LEN(A5339)+1)-(FIND(":",A5339)+2)))),"REJECTED"))</f>
        <v/>
      </c>
      <c r="D5337" s="3" t="str">
        <f t="shared" ref="D5337:D5400" si="8192">IF(A5337="","",IF(ISERR(FIND("###  (",A5337)),IF(OR(RIGHT(A5337,9)="ACTIVATED",RIGHT(A5337,6)="sukses",RIGHT(A5337,2)="OK"),"OK",IF(VALUE(MID(A5337,FIND("ce ",A5337)+2,(LEN(A5337)+1)-(FIND("ce ",A5337)+2)))=0,VALUE(MID(A5337,FIND("nt ",A5337)+2,(FIND(", Af",A5337)-(FIND("nt ",A5337)+2)))),VALUE(MID(A5337,FIND("ce ",A5337)+2,(LEN(A5337)+1)-(FIND("ce ",A5337)+2))))),"REJECTED"))</f>
        <v/>
      </c>
      <c r="E5337" t="str">
        <f t="shared" ref="E5337" si="8193"><![CDATA[IF(A5337="","",IF(AND(B5337="REJECTED",C5337="REJECTED",D5337="REJECTED"),"REJECTED",IF(AND(B5337="Charged",D5337>0),"TRUE",IF(AND(B5337=C5337,B5337=D5337),"TRUE",IF(AND(B5337=D5337,B5337<>C5337),"TRUE ROAMING",IF(LEFT(B5337,3)="not",IF(AND(D5337<>VALUE(RIGHT(B5337,LEN(B5337)-3)),C5337=D5337,D5337<>0),"TRUE",IF(AND(D5337<>VALUE(RIGHT(B5337,LEN(B5337)-3)),C5337<>D5337,D5337<>0),"TRUE ROAMING","FALSE")),"FALSE"))))))]]></f>
        <v/>
      </c>
    </row>
    <row r="5339" spans="2:5" x14ac:dyDescent="0.25">
      <c r="B5339" t="str">
        <f t="shared" ref="B5339:B5402" si="8194">IF(A5340="","","Kalkulasi Bonus")</f>
        <v/>
      </c>
      <c r="C5339" s="4" t="str">
        <f t="shared" ref="C5339:C5402" si="8195">IF(A5340="","",SUBSTITUTE(MID(A5340,FIND("[",A5340)+1,FIND("]",A5340,2)-(FIND("[",A5340)+1)),"-"," "))</f>
        <v/>
      </c>
      <c r="D5339" s="4"/>
      <c r="E5339" s="4"/>
    </row>
    <row r="5340" spans="2:5" x14ac:dyDescent="0.25">
      <c r="B5340" t="str">
        <f t="shared" ref="B5340:B5403" si="8196">IF(A5340="","","Result Bonus")</f>
        <v/>
      </c>
      <c r="C5340" s="4" t="str">
        <f t="shared" ref="C5340:C5403" si="8197">IF(A5340="","",MID(A5340,FIND(":",A5340)+2,(LEN(A5340)+1)-(FIND(":",A5340)+2)))</f>
        <v/>
      </c>
      <c r="D5340" s="4"/>
      <c r="E5340" s="4"/>
    </row>
    <row r="5342" spans="2:5" x14ac:dyDescent="0.25">
      <c r="B5342" s="3" t="str">
        <f t="shared" si="8148"/>
        <v/>
      </c>
      <c r="C5342" s="3" t="str">
        <f t="shared" ref="C5342" si="8198">IF(A5342="","",IF(ISERR(FIND("###  (",A5342)),IF(OR(RIGHT(A5342,9)="ACTIVATED",RIGHT(A5342,6)="sukses",RIGHT(A5342,2)="OK"),"OK",VALUE(MID(A5344,FIND(":",A5344)+2,(LEN(A5344)+1)-(FIND(":",A5344)+2)))),"REJECTED"))</f>
        <v/>
      </c>
      <c r="D5342" s="3" t="str">
        <f t="shared" ref="D5342:D5405" si="8199">IF(A5342="","",IF(ISERR(FIND("###  (",A5342)),IF(OR(RIGHT(A5342,9)="ACTIVATED",RIGHT(A5342,6)="sukses",RIGHT(A5342,2)="OK"),"OK",IF(VALUE(MID(A5342,FIND("ce ",A5342)+2,(LEN(A5342)+1)-(FIND("ce ",A5342)+2)))=0,VALUE(MID(A5342,FIND("nt ",A5342)+2,(FIND(", Af",A5342)-(FIND("nt ",A5342)+2)))),VALUE(MID(A5342,FIND("ce ",A5342)+2,(LEN(A5342)+1)-(FIND("ce ",A5342)+2))))),"REJECTED"))</f>
        <v/>
      </c>
      <c r="E5342" t="str">
        <f t="shared" ref="E5342" si="8200"><![CDATA[IF(A5342="","",IF(AND(B5342="REJECTED",C5342="REJECTED",D5342="REJECTED"),"REJECTED",IF(AND(B5342="Charged",D5342>0),"TRUE",IF(AND(B5342=C5342,B5342=D5342),"TRUE",IF(AND(B5342=D5342,B5342<>C5342),"TRUE ROAMING",IF(LEFT(B5342,3)="not",IF(AND(D5342<>VALUE(RIGHT(B5342,LEN(B5342)-3)),C5342=D5342,D5342<>0),"TRUE",IF(AND(D5342<>VALUE(RIGHT(B5342,LEN(B5342)-3)),C5342<>D5342,D5342<>0),"TRUE ROAMING","FALSE")),"FALSE"))))))]]></f>
        <v/>
      </c>
    </row>
    <row r="5344" spans="2:5" x14ac:dyDescent="0.25">
      <c r="B5344" t="str">
        <f t="shared" ref="B5344:B5407" si="8201">IF(A5345="","","Kalkulasi Bonus")</f>
        <v/>
      </c>
      <c r="C5344" s="4" t="str">
        <f t="shared" ref="C5344:C5407" si="8202">IF(A5345="","",SUBSTITUTE(MID(A5345,FIND("[",A5345)+1,FIND("]",A5345,2)-(FIND("[",A5345)+1)),"-"," "))</f>
        <v/>
      </c>
      <c r="D5344" s="4"/>
      <c r="E5344" s="4"/>
    </row>
    <row r="5345" spans="2:5" x14ac:dyDescent="0.25">
      <c r="B5345" t="str">
        <f t="shared" ref="B5345:B5408" si="8203">IF(A5345="","","Result Bonus")</f>
        <v/>
      </c>
      <c r="C5345" s="4" t="str">
        <f t="shared" ref="C5345:C5408" si="8204">IF(A5345="","",MID(A5345,FIND(":",A5345)+2,(LEN(A5345)+1)-(FIND(":",A5345)+2)))</f>
        <v/>
      </c>
      <c r="D5345" s="4"/>
      <c r="E5345" s="4"/>
    </row>
    <row r="5347" spans="2:5" x14ac:dyDescent="0.25">
      <c r="B5347" s="3" t="str">
        <f t="shared" si="8148"/>
        <v/>
      </c>
      <c r="C5347" s="3" t="str">
        <f t="shared" ref="C5347" si="8205">IF(A5347="","",IF(ISERR(FIND("###  (",A5347)),IF(OR(RIGHT(A5347,9)="ACTIVATED",RIGHT(A5347,6)="sukses",RIGHT(A5347,2)="OK"),"OK",VALUE(MID(A5349,FIND(":",A5349)+2,(LEN(A5349)+1)-(FIND(":",A5349)+2)))),"REJECTED"))</f>
        <v/>
      </c>
      <c r="D5347" s="3" t="str">
        <f t="shared" ref="D5347:D5410" si="8206">IF(A5347="","",IF(ISERR(FIND("###  (",A5347)),IF(OR(RIGHT(A5347,9)="ACTIVATED",RIGHT(A5347,6)="sukses",RIGHT(A5347,2)="OK"),"OK",IF(VALUE(MID(A5347,FIND("ce ",A5347)+2,(LEN(A5347)+1)-(FIND("ce ",A5347)+2)))=0,VALUE(MID(A5347,FIND("nt ",A5347)+2,(FIND(", Af",A5347)-(FIND("nt ",A5347)+2)))),VALUE(MID(A5347,FIND("ce ",A5347)+2,(LEN(A5347)+1)-(FIND("ce ",A5347)+2))))),"REJECTED"))</f>
        <v/>
      </c>
      <c r="E5347" t="str">
        <f t="shared" ref="E5347" si="8207"><![CDATA[IF(A5347="","",IF(AND(B5347="REJECTED",C5347="REJECTED",D5347="REJECTED"),"REJECTED",IF(AND(B5347="Charged",D5347>0),"TRUE",IF(AND(B5347=C5347,B5347=D5347),"TRUE",IF(AND(B5347=D5347,B5347<>C5347),"TRUE ROAMING",IF(LEFT(B5347,3)="not",IF(AND(D5347<>VALUE(RIGHT(B5347,LEN(B5347)-3)),C5347=D5347,D5347<>0),"TRUE",IF(AND(D5347<>VALUE(RIGHT(B5347,LEN(B5347)-3)),C5347<>D5347,D5347<>0),"TRUE ROAMING","FALSE")),"FALSE"))))))]]></f>
        <v/>
      </c>
    </row>
    <row r="5349" spans="2:5" x14ac:dyDescent="0.25">
      <c r="B5349" t="str">
        <f t="shared" ref="B5349:B5412" si="8208">IF(A5350="","","Kalkulasi Bonus")</f>
        <v/>
      </c>
      <c r="C5349" s="4" t="str">
        <f t="shared" ref="C5349:C5412" si="8209">IF(A5350="","",SUBSTITUTE(MID(A5350,FIND("[",A5350)+1,FIND("]",A5350,2)-(FIND("[",A5350)+1)),"-"," "))</f>
        <v/>
      </c>
      <c r="D5349" s="4"/>
      <c r="E5349" s="4"/>
    </row>
    <row r="5350" spans="2:5" x14ac:dyDescent="0.25">
      <c r="B5350" t="str">
        <f t="shared" ref="B5350:B5413" si="8210">IF(A5350="","","Result Bonus")</f>
        <v/>
      </c>
      <c r="C5350" s="4" t="str">
        <f t="shared" ref="C5350:C5413" si="8211">IF(A5350="","",MID(A5350,FIND(":",A5350)+2,(LEN(A5350)+1)-(FIND(":",A5350)+2)))</f>
        <v/>
      </c>
      <c r="D5350" s="4"/>
      <c r="E5350" s="4"/>
    </row>
    <row r="5352" spans="2:5" x14ac:dyDescent="0.25">
      <c r="B5352" s="3" t="str">
        <f t="shared" si="8148"/>
        <v/>
      </c>
      <c r="C5352" s="3" t="str">
        <f t="shared" ref="C5352" si="8212">IF(A5352="","",IF(ISERR(FIND("###  (",A5352)),IF(OR(RIGHT(A5352,9)="ACTIVATED",RIGHT(A5352,6)="sukses",RIGHT(A5352,2)="OK"),"OK",VALUE(MID(A5354,FIND(":",A5354)+2,(LEN(A5354)+1)-(FIND(":",A5354)+2)))),"REJECTED"))</f>
        <v/>
      </c>
      <c r="D5352" s="3" t="str">
        <f t="shared" ref="D5352:D5415" si="8213">IF(A5352="","",IF(ISERR(FIND("###  (",A5352)),IF(OR(RIGHT(A5352,9)="ACTIVATED",RIGHT(A5352,6)="sukses",RIGHT(A5352,2)="OK"),"OK",IF(VALUE(MID(A5352,FIND("ce ",A5352)+2,(LEN(A5352)+1)-(FIND("ce ",A5352)+2)))=0,VALUE(MID(A5352,FIND("nt ",A5352)+2,(FIND(", Af",A5352)-(FIND("nt ",A5352)+2)))),VALUE(MID(A5352,FIND("ce ",A5352)+2,(LEN(A5352)+1)-(FIND("ce ",A5352)+2))))),"REJECTED"))</f>
        <v/>
      </c>
      <c r="E5352" t="str">
        <f t="shared" ref="E5352" si="8214"><![CDATA[IF(A5352="","",IF(AND(B5352="REJECTED",C5352="REJECTED",D5352="REJECTED"),"REJECTED",IF(AND(B5352="Charged",D5352>0),"TRUE",IF(AND(B5352=C5352,B5352=D5352),"TRUE",IF(AND(B5352=D5352,B5352<>C5352),"TRUE ROAMING",IF(LEFT(B5352,3)="not",IF(AND(D5352<>VALUE(RIGHT(B5352,LEN(B5352)-3)),C5352=D5352,D5352<>0),"TRUE",IF(AND(D5352<>VALUE(RIGHT(B5352,LEN(B5352)-3)),C5352<>D5352,D5352<>0),"TRUE ROAMING","FALSE")),"FALSE"))))))]]></f>
        <v/>
      </c>
    </row>
    <row r="5354" spans="2:5" x14ac:dyDescent="0.25">
      <c r="B5354" t="str">
        <f t="shared" ref="B5354:B5417" si="8215">IF(A5355="","","Kalkulasi Bonus")</f>
        <v/>
      </c>
      <c r="C5354" s="4" t="str">
        <f t="shared" ref="C5354:C5417" si="8216">IF(A5355="","",SUBSTITUTE(MID(A5355,FIND("[",A5355)+1,FIND("]",A5355,2)-(FIND("[",A5355)+1)),"-"," "))</f>
        <v/>
      </c>
      <c r="D5354" s="4"/>
      <c r="E5354" s="4"/>
    </row>
    <row r="5355" spans="2:5" x14ac:dyDescent="0.25">
      <c r="B5355" t="str">
        <f t="shared" ref="B5355:B5418" si="8217">IF(A5355="","","Result Bonus")</f>
        <v/>
      </c>
      <c r="C5355" s="4" t="str">
        <f t="shared" ref="C5355:C5418" si="8218">IF(A5355="","",MID(A5355,FIND(":",A5355)+2,(LEN(A5355)+1)-(FIND(":",A5355)+2)))</f>
        <v/>
      </c>
      <c r="D5355" s="4"/>
      <c r="E5355" s="4"/>
    </row>
    <row r="5357" spans="2:5" x14ac:dyDescent="0.25">
      <c r="B5357" s="3" t="str">
        <f t="shared" si="8148"/>
        <v/>
      </c>
      <c r="C5357" s="3" t="str">
        <f t="shared" ref="C5357" si="8219">IF(A5357="","",IF(ISERR(FIND("###  (",A5357)),IF(OR(RIGHT(A5357,9)="ACTIVATED",RIGHT(A5357,6)="sukses",RIGHT(A5357,2)="OK"),"OK",VALUE(MID(A5359,FIND(":",A5359)+2,(LEN(A5359)+1)-(FIND(":",A5359)+2)))),"REJECTED"))</f>
        <v/>
      </c>
      <c r="D5357" s="3" t="str">
        <f t="shared" ref="D5357:D5420" si="8220">IF(A5357="","",IF(ISERR(FIND("###  (",A5357)),IF(OR(RIGHT(A5357,9)="ACTIVATED",RIGHT(A5357,6)="sukses",RIGHT(A5357,2)="OK"),"OK",IF(VALUE(MID(A5357,FIND("ce ",A5357)+2,(LEN(A5357)+1)-(FIND("ce ",A5357)+2)))=0,VALUE(MID(A5357,FIND("nt ",A5357)+2,(FIND(", Af",A5357)-(FIND("nt ",A5357)+2)))),VALUE(MID(A5357,FIND("ce ",A5357)+2,(LEN(A5357)+1)-(FIND("ce ",A5357)+2))))),"REJECTED"))</f>
        <v/>
      </c>
      <c r="E5357" t="str">
        <f t="shared" ref="E5357" si="8221"><![CDATA[IF(A5357="","",IF(AND(B5357="REJECTED",C5357="REJECTED",D5357="REJECTED"),"REJECTED",IF(AND(B5357="Charged",D5357>0),"TRUE",IF(AND(B5357=C5357,B5357=D5357),"TRUE",IF(AND(B5357=D5357,B5357<>C5357),"TRUE ROAMING",IF(LEFT(B5357,3)="not",IF(AND(D5357<>VALUE(RIGHT(B5357,LEN(B5357)-3)),C5357=D5357,D5357<>0),"TRUE",IF(AND(D5357<>VALUE(RIGHT(B5357,LEN(B5357)-3)),C5357<>D5357,D5357<>0),"TRUE ROAMING","FALSE")),"FALSE"))))))]]></f>
        <v/>
      </c>
    </row>
    <row r="5359" spans="2:5" x14ac:dyDescent="0.25">
      <c r="B5359" t="str">
        <f t="shared" ref="B5359:B5422" si="8222">IF(A5360="","","Kalkulasi Bonus")</f>
        <v/>
      </c>
      <c r="C5359" s="4" t="str">
        <f t="shared" ref="C5359:C5422" si="8223">IF(A5360="","",SUBSTITUTE(MID(A5360,FIND("[",A5360)+1,FIND("]",A5360,2)-(FIND("[",A5360)+1)),"-"," "))</f>
        <v/>
      </c>
      <c r="D5359" s="4"/>
      <c r="E5359" s="4"/>
    </row>
    <row r="5360" spans="2:5" x14ac:dyDescent="0.25">
      <c r="B5360" t="str">
        <f t="shared" ref="B5360:B5423" si="8224">IF(A5360="","","Result Bonus")</f>
        <v/>
      </c>
      <c r="C5360" s="4" t="str">
        <f t="shared" ref="C5360:C5423" si="8225">IF(A5360="","",MID(A5360,FIND(":",A5360)+2,(LEN(A5360)+1)-(FIND(":",A5360)+2)))</f>
        <v/>
      </c>
      <c r="D5360" s="4"/>
      <c r="E5360" s="4"/>
    </row>
    <row r="5362" spans="2:5" x14ac:dyDescent="0.25">
      <c r="B5362" s="3" t="str">
        <f t="shared" si="8148"/>
        <v/>
      </c>
      <c r="C5362" s="3" t="str">
        <f t="shared" ref="C5362" si="8226">IF(A5362="","",IF(ISERR(FIND("###  (",A5362)),IF(OR(RIGHT(A5362,9)="ACTIVATED",RIGHT(A5362,6)="sukses",RIGHT(A5362,2)="OK"),"OK",VALUE(MID(A5364,FIND(":",A5364)+2,(LEN(A5364)+1)-(FIND(":",A5364)+2)))),"REJECTED"))</f>
        <v/>
      </c>
      <c r="D5362" s="3" t="str">
        <f t="shared" ref="D5362:D5425" si="8227">IF(A5362="","",IF(ISERR(FIND("###  (",A5362)),IF(OR(RIGHT(A5362,9)="ACTIVATED",RIGHT(A5362,6)="sukses",RIGHT(A5362,2)="OK"),"OK",IF(VALUE(MID(A5362,FIND("ce ",A5362)+2,(LEN(A5362)+1)-(FIND("ce ",A5362)+2)))=0,VALUE(MID(A5362,FIND("nt ",A5362)+2,(FIND(", Af",A5362)-(FIND("nt ",A5362)+2)))),VALUE(MID(A5362,FIND("ce ",A5362)+2,(LEN(A5362)+1)-(FIND("ce ",A5362)+2))))),"REJECTED"))</f>
        <v/>
      </c>
      <c r="E5362" t="str">
        <f t="shared" ref="E5362" si="8228"><![CDATA[IF(A5362="","",IF(AND(B5362="REJECTED",C5362="REJECTED",D5362="REJECTED"),"REJECTED",IF(AND(B5362="Charged",D5362>0),"TRUE",IF(AND(B5362=C5362,B5362=D5362),"TRUE",IF(AND(B5362=D5362,B5362<>C5362),"TRUE ROAMING",IF(LEFT(B5362,3)="not",IF(AND(D5362<>VALUE(RIGHT(B5362,LEN(B5362)-3)),C5362=D5362,D5362<>0),"TRUE",IF(AND(D5362<>VALUE(RIGHT(B5362,LEN(B5362)-3)),C5362<>D5362,D5362<>0),"TRUE ROAMING","FALSE")),"FALSE"))))))]]></f>
        <v/>
      </c>
    </row>
    <row r="5364" spans="2:5" x14ac:dyDescent="0.25">
      <c r="B5364" t="str">
        <f t="shared" ref="B5364:B5427" si="8229">IF(A5365="","","Kalkulasi Bonus")</f>
        <v/>
      </c>
      <c r="C5364" s="4" t="str">
        <f t="shared" ref="C5364:C5427" si="8230">IF(A5365="","",SUBSTITUTE(MID(A5365,FIND("[",A5365)+1,FIND("]",A5365,2)-(FIND("[",A5365)+1)),"-"," "))</f>
        <v/>
      </c>
      <c r="D5364" s="4"/>
      <c r="E5364" s="4"/>
    </row>
    <row r="5365" spans="2:5" x14ac:dyDescent="0.25">
      <c r="B5365" t="str">
        <f t="shared" ref="B5365:B5428" si="8231">IF(A5365="","","Result Bonus")</f>
        <v/>
      </c>
      <c r="C5365" s="4" t="str">
        <f t="shared" ref="C5365:C5428" si="8232">IF(A5365="","",MID(A5365,FIND(":",A5365)+2,(LEN(A5365)+1)-(FIND(":",A5365)+2)))</f>
        <v/>
      </c>
      <c r="D5365" s="4"/>
      <c r="E5365" s="4"/>
    </row>
    <row r="5367" spans="2:5" x14ac:dyDescent="0.25">
      <c r="B5367" s="3" t="str">
        <f t="shared" si="8148"/>
        <v/>
      </c>
      <c r="C5367" s="3" t="str">
        <f t="shared" ref="C5367" si="8233">IF(A5367="","",IF(ISERR(FIND("###  (",A5367)),IF(OR(RIGHT(A5367,9)="ACTIVATED",RIGHT(A5367,6)="sukses",RIGHT(A5367,2)="OK"),"OK",VALUE(MID(A5369,FIND(":",A5369)+2,(LEN(A5369)+1)-(FIND(":",A5369)+2)))),"REJECTED"))</f>
        <v/>
      </c>
      <c r="D5367" s="3" t="str">
        <f t="shared" ref="D5367:D5430" si="8234">IF(A5367="","",IF(ISERR(FIND("###  (",A5367)),IF(OR(RIGHT(A5367,9)="ACTIVATED",RIGHT(A5367,6)="sukses",RIGHT(A5367,2)="OK"),"OK",IF(VALUE(MID(A5367,FIND("ce ",A5367)+2,(LEN(A5367)+1)-(FIND("ce ",A5367)+2)))=0,VALUE(MID(A5367,FIND("nt ",A5367)+2,(FIND(", Af",A5367)-(FIND("nt ",A5367)+2)))),VALUE(MID(A5367,FIND("ce ",A5367)+2,(LEN(A5367)+1)-(FIND("ce ",A5367)+2))))),"REJECTED"))</f>
        <v/>
      </c>
      <c r="E5367" t="str">
        <f t="shared" ref="E5367" si="8235"><![CDATA[IF(A5367="","",IF(AND(B5367="REJECTED",C5367="REJECTED",D5367="REJECTED"),"REJECTED",IF(AND(B5367="Charged",D5367>0),"TRUE",IF(AND(B5367=C5367,B5367=D5367),"TRUE",IF(AND(B5367=D5367,B5367<>C5367),"TRUE ROAMING",IF(LEFT(B5367,3)="not",IF(AND(D5367<>VALUE(RIGHT(B5367,LEN(B5367)-3)),C5367=D5367,D5367<>0),"TRUE",IF(AND(D5367<>VALUE(RIGHT(B5367,LEN(B5367)-3)),C5367<>D5367,D5367<>0),"TRUE ROAMING","FALSE")),"FALSE"))))))]]></f>
        <v/>
      </c>
    </row>
    <row r="5369" spans="2:5" x14ac:dyDescent="0.25">
      <c r="B5369" t="str">
        <f t="shared" ref="B5369:B5432" si="8236">IF(A5370="","","Kalkulasi Bonus")</f>
        <v/>
      </c>
      <c r="C5369" s="4" t="str">
        <f t="shared" ref="C5369:C5432" si="8237">IF(A5370="","",SUBSTITUTE(MID(A5370,FIND("[",A5370)+1,FIND("]",A5370,2)-(FIND("[",A5370)+1)),"-"," "))</f>
        <v/>
      </c>
      <c r="D5369" s="4"/>
      <c r="E5369" s="4"/>
    </row>
    <row r="5370" spans="2:5" x14ac:dyDescent="0.25">
      <c r="B5370" t="str">
        <f t="shared" ref="B5370:B5433" si="8238">IF(A5370="","","Result Bonus")</f>
        <v/>
      </c>
      <c r="C5370" s="4" t="str">
        <f t="shared" ref="C5370:C5433" si="8239">IF(A5370="","",MID(A5370,FIND(":",A5370)+2,(LEN(A5370)+1)-(FIND(":",A5370)+2)))</f>
        <v/>
      </c>
      <c r="D5370" s="4"/>
      <c r="E5370" s="4"/>
    </row>
    <row r="5372" spans="2:5" x14ac:dyDescent="0.25">
      <c r="B5372" s="3" t="str">
        <f t="shared" ref="B5372:B5432" si="8240">IF(A5372="","",IF(ISERR(FIND("###  (",A5372)),IF(OR(RIGHT(A5372,9)="ACTIVATED",RIGHT(A5372,6)="sukses",RIGHT(A5372,2)="OK"),"OK",IF(ISERR(VALUE(MID(A5372,FIND("[",A5372)+1,FIND("]",A5372,2)-(FIND("[",A5372)+1)))),MID(A5372,FIND("[",A5372)+1,FIND("]",A5372,2)-(FIND("[",A5372)+1)),VALUE(MID(A5372,FIND("[",A5372)+1,FIND("]",A5372,2)-(FIND("[",A5372)+1))))),"REJECTED"))</f>
        <v/>
      </c>
      <c r="C5372" s="3" t="str">
        <f t="shared" ref="C5372" si="8241">IF(A5372="","",IF(ISERR(FIND("###  (",A5372)),IF(OR(RIGHT(A5372,9)="ACTIVATED",RIGHT(A5372,6)="sukses",RIGHT(A5372,2)="OK"),"OK",VALUE(MID(A5374,FIND(":",A5374)+2,(LEN(A5374)+1)-(FIND(":",A5374)+2)))),"REJECTED"))</f>
        <v/>
      </c>
      <c r="D5372" s="3" t="str">
        <f t="shared" ref="D5372:D5435" si="8242">IF(A5372="","",IF(ISERR(FIND("###  (",A5372)),IF(OR(RIGHT(A5372,9)="ACTIVATED",RIGHT(A5372,6)="sukses",RIGHT(A5372,2)="OK"),"OK",IF(VALUE(MID(A5372,FIND("ce ",A5372)+2,(LEN(A5372)+1)-(FIND("ce ",A5372)+2)))=0,VALUE(MID(A5372,FIND("nt ",A5372)+2,(FIND(", Af",A5372)-(FIND("nt ",A5372)+2)))),VALUE(MID(A5372,FIND("ce ",A5372)+2,(LEN(A5372)+1)-(FIND("ce ",A5372)+2))))),"REJECTED"))</f>
        <v/>
      </c>
      <c r="E5372" t="str">
        <f t="shared" ref="E5372" si="8243"><![CDATA[IF(A5372="","",IF(AND(B5372="REJECTED",C5372="REJECTED",D5372="REJECTED"),"REJECTED",IF(AND(B5372="Charged",D5372>0),"TRUE",IF(AND(B5372=C5372,B5372=D5372),"TRUE",IF(AND(B5372=D5372,B5372<>C5372),"TRUE ROAMING",IF(LEFT(B5372,3)="not",IF(AND(D5372<>VALUE(RIGHT(B5372,LEN(B5372)-3)),C5372=D5372,D5372<>0),"TRUE",IF(AND(D5372<>VALUE(RIGHT(B5372,LEN(B5372)-3)),C5372<>D5372,D5372<>0),"TRUE ROAMING","FALSE")),"FALSE"))))))]]></f>
        <v/>
      </c>
    </row>
    <row r="5374" spans="2:5" x14ac:dyDescent="0.25">
      <c r="B5374" t="str">
        <f t="shared" ref="B5374:B5437" si="8244">IF(A5375="","","Kalkulasi Bonus")</f>
        <v/>
      </c>
      <c r="C5374" s="4" t="str">
        <f t="shared" ref="C5374:C5437" si="8245">IF(A5375="","",SUBSTITUTE(MID(A5375,FIND("[",A5375)+1,FIND("]",A5375,2)-(FIND("[",A5375)+1)),"-"," "))</f>
        <v/>
      </c>
      <c r="D5374" s="4"/>
      <c r="E5374" s="4"/>
    </row>
    <row r="5375" spans="2:5" x14ac:dyDescent="0.25">
      <c r="B5375" t="str">
        <f t="shared" ref="B5375:B5438" si="8246">IF(A5375="","","Result Bonus")</f>
        <v/>
      </c>
      <c r="C5375" s="4" t="str">
        <f t="shared" ref="C5375:C5438" si="8247">IF(A5375="","",MID(A5375,FIND(":",A5375)+2,(LEN(A5375)+1)-(FIND(":",A5375)+2)))</f>
        <v/>
      </c>
      <c r="D5375" s="4"/>
      <c r="E5375" s="4"/>
    </row>
    <row r="5377" spans="2:5" x14ac:dyDescent="0.25">
      <c r="B5377" s="3" t="str">
        <f t="shared" si="8240"/>
        <v/>
      </c>
      <c r="C5377" s="3" t="str">
        <f t="shared" ref="C5377" si="8248">IF(A5377="","",IF(ISERR(FIND("###  (",A5377)),IF(OR(RIGHT(A5377,9)="ACTIVATED",RIGHT(A5377,6)="sukses",RIGHT(A5377,2)="OK"),"OK",VALUE(MID(A5379,FIND(":",A5379)+2,(LEN(A5379)+1)-(FIND(":",A5379)+2)))),"REJECTED"))</f>
        <v/>
      </c>
      <c r="D5377" s="3" t="str">
        <f t="shared" ref="D5377:D5440" si="8249">IF(A5377="","",IF(ISERR(FIND("###  (",A5377)),IF(OR(RIGHT(A5377,9)="ACTIVATED",RIGHT(A5377,6)="sukses",RIGHT(A5377,2)="OK"),"OK",IF(VALUE(MID(A5377,FIND("ce ",A5377)+2,(LEN(A5377)+1)-(FIND("ce ",A5377)+2)))=0,VALUE(MID(A5377,FIND("nt ",A5377)+2,(FIND(", Af",A5377)-(FIND("nt ",A5377)+2)))),VALUE(MID(A5377,FIND("ce ",A5377)+2,(LEN(A5377)+1)-(FIND("ce ",A5377)+2))))),"REJECTED"))</f>
        <v/>
      </c>
      <c r="E5377" t="str">
        <f t="shared" ref="E5377" si="8250"><![CDATA[IF(A5377="","",IF(AND(B5377="REJECTED",C5377="REJECTED",D5377="REJECTED"),"REJECTED",IF(AND(B5377="Charged",D5377>0),"TRUE",IF(AND(B5377=C5377,B5377=D5377),"TRUE",IF(AND(B5377=D5377,B5377<>C5377),"TRUE ROAMING",IF(LEFT(B5377,3)="not",IF(AND(D5377<>VALUE(RIGHT(B5377,LEN(B5377)-3)),C5377=D5377,D5377<>0),"TRUE",IF(AND(D5377<>VALUE(RIGHT(B5377,LEN(B5377)-3)),C5377<>D5377,D5377<>0),"TRUE ROAMING","FALSE")),"FALSE"))))))]]></f>
        <v/>
      </c>
    </row>
    <row r="5379" spans="2:5" x14ac:dyDescent="0.25">
      <c r="B5379" t="str">
        <f t="shared" ref="B5379:B5442" si="8251">IF(A5380="","","Kalkulasi Bonus")</f>
        <v/>
      </c>
      <c r="C5379" s="4" t="str">
        <f t="shared" ref="C5379:C5442" si="8252">IF(A5380="","",SUBSTITUTE(MID(A5380,FIND("[",A5380)+1,FIND("]",A5380,2)-(FIND("[",A5380)+1)),"-"," "))</f>
        <v/>
      </c>
      <c r="D5379" s="4"/>
      <c r="E5379" s="4"/>
    </row>
    <row r="5380" spans="2:5" x14ac:dyDescent="0.25">
      <c r="B5380" t="str">
        <f t="shared" ref="B5380:B5443" si="8253">IF(A5380="","","Result Bonus")</f>
        <v/>
      </c>
      <c r="C5380" s="4" t="str">
        <f t="shared" ref="C5380:C5443" si="8254">IF(A5380="","",MID(A5380,FIND(":",A5380)+2,(LEN(A5380)+1)-(FIND(":",A5380)+2)))</f>
        <v/>
      </c>
      <c r="D5380" s="4"/>
      <c r="E5380" s="4"/>
    </row>
    <row r="5382" spans="2:5" x14ac:dyDescent="0.25">
      <c r="B5382" s="3" t="str">
        <f t="shared" si="8240"/>
        <v/>
      </c>
      <c r="C5382" s="3" t="str">
        <f t="shared" ref="C5382" si="8255">IF(A5382="","",IF(ISERR(FIND("###  (",A5382)),IF(OR(RIGHT(A5382,9)="ACTIVATED",RIGHT(A5382,6)="sukses",RIGHT(A5382,2)="OK"),"OK",VALUE(MID(A5384,FIND(":",A5384)+2,(LEN(A5384)+1)-(FIND(":",A5384)+2)))),"REJECTED"))</f>
        <v/>
      </c>
      <c r="D5382" s="3" t="str">
        <f t="shared" ref="D5382:D5445" si="8256">IF(A5382="","",IF(ISERR(FIND("###  (",A5382)),IF(OR(RIGHT(A5382,9)="ACTIVATED",RIGHT(A5382,6)="sukses",RIGHT(A5382,2)="OK"),"OK",IF(VALUE(MID(A5382,FIND("ce ",A5382)+2,(LEN(A5382)+1)-(FIND("ce ",A5382)+2)))=0,VALUE(MID(A5382,FIND("nt ",A5382)+2,(FIND(", Af",A5382)-(FIND("nt ",A5382)+2)))),VALUE(MID(A5382,FIND("ce ",A5382)+2,(LEN(A5382)+1)-(FIND("ce ",A5382)+2))))),"REJECTED"))</f>
        <v/>
      </c>
      <c r="E5382" t="str">
        <f t="shared" ref="E5382" si="8257"><![CDATA[IF(A5382="","",IF(AND(B5382="REJECTED",C5382="REJECTED",D5382="REJECTED"),"REJECTED",IF(AND(B5382="Charged",D5382>0),"TRUE",IF(AND(B5382=C5382,B5382=D5382),"TRUE",IF(AND(B5382=D5382,B5382<>C5382),"TRUE ROAMING",IF(LEFT(B5382,3)="not",IF(AND(D5382<>VALUE(RIGHT(B5382,LEN(B5382)-3)),C5382=D5382,D5382<>0),"TRUE",IF(AND(D5382<>VALUE(RIGHT(B5382,LEN(B5382)-3)),C5382<>D5382,D5382<>0),"TRUE ROAMING","FALSE")),"FALSE"))))))]]></f>
        <v/>
      </c>
    </row>
    <row r="5384" spans="2:5" x14ac:dyDescent="0.25">
      <c r="B5384" t="str">
        <f t="shared" ref="B5384:B5447" si="8258">IF(A5385="","","Kalkulasi Bonus")</f>
        <v/>
      </c>
      <c r="C5384" s="4" t="str">
        <f t="shared" ref="C5384:C5447" si="8259">IF(A5385="","",SUBSTITUTE(MID(A5385,FIND("[",A5385)+1,FIND("]",A5385,2)-(FIND("[",A5385)+1)),"-"," "))</f>
        <v/>
      </c>
      <c r="D5384" s="4"/>
      <c r="E5384" s="4"/>
    </row>
    <row r="5385" spans="2:5" x14ac:dyDescent="0.25">
      <c r="B5385" t="str">
        <f t="shared" ref="B5385:B5448" si="8260">IF(A5385="","","Result Bonus")</f>
        <v/>
      </c>
      <c r="C5385" s="4" t="str">
        <f t="shared" ref="C5385:C5448" si="8261">IF(A5385="","",MID(A5385,FIND(":",A5385)+2,(LEN(A5385)+1)-(FIND(":",A5385)+2)))</f>
        <v/>
      </c>
      <c r="D5385" s="4"/>
      <c r="E5385" s="4"/>
    </row>
    <row r="5387" spans="2:5" x14ac:dyDescent="0.25">
      <c r="B5387" s="3" t="str">
        <f t="shared" si="8240"/>
        <v/>
      </c>
      <c r="C5387" s="3" t="str">
        <f t="shared" ref="C5387" si="8262">IF(A5387="","",IF(ISERR(FIND("###  (",A5387)),IF(OR(RIGHT(A5387,9)="ACTIVATED",RIGHT(A5387,6)="sukses",RIGHT(A5387,2)="OK"),"OK",VALUE(MID(A5389,FIND(":",A5389)+2,(LEN(A5389)+1)-(FIND(":",A5389)+2)))),"REJECTED"))</f>
        <v/>
      </c>
      <c r="D5387" s="3" t="str">
        <f t="shared" ref="D5387:D5450" si="8263">IF(A5387="","",IF(ISERR(FIND("###  (",A5387)),IF(OR(RIGHT(A5387,9)="ACTIVATED",RIGHT(A5387,6)="sukses",RIGHT(A5387,2)="OK"),"OK",IF(VALUE(MID(A5387,FIND("ce ",A5387)+2,(LEN(A5387)+1)-(FIND("ce ",A5387)+2)))=0,VALUE(MID(A5387,FIND("nt ",A5387)+2,(FIND(", Af",A5387)-(FIND("nt ",A5387)+2)))),VALUE(MID(A5387,FIND("ce ",A5387)+2,(LEN(A5387)+1)-(FIND("ce ",A5387)+2))))),"REJECTED"))</f>
        <v/>
      </c>
      <c r="E5387" t="str">
        <f t="shared" ref="E5387" si="8264"><![CDATA[IF(A5387="","",IF(AND(B5387="REJECTED",C5387="REJECTED",D5387="REJECTED"),"REJECTED",IF(AND(B5387="Charged",D5387>0),"TRUE",IF(AND(B5387=C5387,B5387=D5387),"TRUE",IF(AND(B5387=D5387,B5387<>C5387),"TRUE ROAMING",IF(LEFT(B5387,3)="not",IF(AND(D5387<>VALUE(RIGHT(B5387,LEN(B5387)-3)),C5387=D5387,D5387<>0),"TRUE",IF(AND(D5387<>VALUE(RIGHT(B5387,LEN(B5387)-3)),C5387<>D5387,D5387<>0),"TRUE ROAMING","FALSE")),"FALSE"))))))]]></f>
        <v/>
      </c>
    </row>
    <row r="5389" spans="2:5" x14ac:dyDescent="0.25">
      <c r="B5389" t="str">
        <f t="shared" ref="B5389:B5452" si="8265">IF(A5390="","","Kalkulasi Bonus")</f>
        <v/>
      </c>
      <c r="C5389" s="4" t="str">
        <f t="shared" ref="C5389:C5452" si="8266">IF(A5390="","",SUBSTITUTE(MID(A5390,FIND("[",A5390)+1,FIND("]",A5390,2)-(FIND("[",A5390)+1)),"-"," "))</f>
        <v/>
      </c>
      <c r="D5389" s="4"/>
      <c r="E5389" s="4"/>
    </row>
    <row r="5390" spans="2:5" x14ac:dyDescent="0.25">
      <c r="B5390" t="str">
        <f t="shared" ref="B5390:B5453" si="8267">IF(A5390="","","Result Bonus")</f>
        <v/>
      </c>
      <c r="C5390" s="4" t="str">
        <f t="shared" ref="C5390:C5453" si="8268">IF(A5390="","",MID(A5390,FIND(":",A5390)+2,(LEN(A5390)+1)-(FIND(":",A5390)+2)))</f>
        <v/>
      </c>
      <c r="D5390" s="4"/>
      <c r="E5390" s="4"/>
    </row>
    <row r="5392" spans="2:5" x14ac:dyDescent="0.25">
      <c r="B5392" s="3" t="str">
        <f t="shared" si="8240"/>
        <v/>
      </c>
      <c r="C5392" s="3" t="str">
        <f t="shared" ref="C5392" si="8269">IF(A5392="","",IF(ISERR(FIND("###  (",A5392)),IF(OR(RIGHT(A5392,9)="ACTIVATED",RIGHT(A5392,6)="sukses",RIGHT(A5392,2)="OK"),"OK",VALUE(MID(A5394,FIND(":",A5394)+2,(LEN(A5394)+1)-(FIND(":",A5394)+2)))),"REJECTED"))</f>
        <v/>
      </c>
      <c r="D5392" s="3" t="str">
        <f t="shared" ref="D5392:D5455" si="8270">IF(A5392="","",IF(ISERR(FIND("###  (",A5392)),IF(OR(RIGHT(A5392,9)="ACTIVATED",RIGHT(A5392,6)="sukses",RIGHT(A5392,2)="OK"),"OK",IF(VALUE(MID(A5392,FIND("ce ",A5392)+2,(LEN(A5392)+1)-(FIND("ce ",A5392)+2)))=0,VALUE(MID(A5392,FIND("nt ",A5392)+2,(FIND(", Af",A5392)-(FIND("nt ",A5392)+2)))),VALUE(MID(A5392,FIND("ce ",A5392)+2,(LEN(A5392)+1)-(FIND("ce ",A5392)+2))))),"REJECTED"))</f>
        <v/>
      </c>
      <c r="E5392" t="str">
        <f t="shared" ref="E5392" si="8271"><![CDATA[IF(A5392="","",IF(AND(B5392="REJECTED",C5392="REJECTED",D5392="REJECTED"),"REJECTED",IF(AND(B5392="Charged",D5392>0),"TRUE",IF(AND(B5392=C5392,B5392=D5392),"TRUE",IF(AND(B5392=D5392,B5392<>C5392),"TRUE ROAMING",IF(LEFT(B5392,3)="not",IF(AND(D5392<>VALUE(RIGHT(B5392,LEN(B5392)-3)),C5392=D5392,D5392<>0),"TRUE",IF(AND(D5392<>VALUE(RIGHT(B5392,LEN(B5392)-3)),C5392<>D5392,D5392<>0),"TRUE ROAMING","FALSE")),"FALSE"))))))]]></f>
        <v/>
      </c>
    </row>
    <row r="5394" spans="2:5" x14ac:dyDescent="0.25">
      <c r="B5394" t="str">
        <f t="shared" ref="B5394:B5457" si="8272">IF(A5395="","","Kalkulasi Bonus")</f>
        <v/>
      </c>
      <c r="C5394" s="4" t="str">
        <f t="shared" ref="C5394:C5457" si="8273">IF(A5395="","",SUBSTITUTE(MID(A5395,FIND("[",A5395)+1,FIND("]",A5395,2)-(FIND("[",A5395)+1)),"-"," "))</f>
        <v/>
      </c>
      <c r="D5394" s="4"/>
      <c r="E5394" s="4"/>
    </row>
    <row r="5395" spans="2:5" x14ac:dyDescent="0.25">
      <c r="B5395" t="str">
        <f t="shared" ref="B5395:B5458" si="8274">IF(A5395="","","Result Bonus")</f>
        <v/>
      </c>
      <c r="C5395" s="4" t="str">
        <f t="shared" ref="C5395:C5458" si="8275">IF(A5395="","",MID(A5395,FIND(":",A5395)+2,(LEN(A5395)+1)-(FIND(":",A5395)+2)))</f>
        <v/>
      </c>
      <c r="D5395" s="4"/>
      <c r="E5395" s="4"/>
    </row>
    <row r="5397" spans="2:5" x14ac:dyDescent="0.25">
      <c r="B5397" s="3" t="str">
        <f t="shared" si="8240"/>
        <v/>
      </c>
      <c r="C5397" s="3" t="str">
        <f t="shared" ref="C5397" si="8276">IF(A5397="","",IF(ISERR(FIND("###  (",A5397)),IF(OR(RIGHT(A5397,9)="ACTIVATED",RIGHT(A5397,6)="sukses",RIGHT(A5397,2)="OK"),"OK",VALUE(MID(A5399,FIND(":",A5399)+2,(LEN(A5399)+1)-(FIND(":",A5399)+2)))),"REJECTED"))</f>
        <v/>
      </c>
      <c r="D5397" s="3" t="str">
        <f t="shared" ref="D5397:D5460" si="8277">IF(A5397="","",IF(ISERR(FIND("###  (",A5397)),IF(OR(RIGHT(A5397,9)="ACTIVATED",RIGHT(A5397,6)="sukses",RIGHT(A5397,2)="OK"),"OK",IF(VALUE(MID(A5397,FIND("ce ",A5397)+2,(LEN(A5397)+1)-(FIND("ce ",A5397)+2)))=0,VALUE(MID(A5397,FIND("nt ",A5397)+2,(FIND(", Af",A5397)-(FIND("nt ",A5397)+2)))),VALUE(MID(A5397,FIND("ce ",A5397)+2,(LEN(A5397)+1)-(FIND("ce ",A5397)+2))))),"REJECTED"))</f>
        <v/>
      </c>
      <c r="E5397" t="str">
        <f t="shared" ref="E5397" si="8278"><![CDATA[IF(A5397="","",IF(AND(B5397="REJECTED",C5397="REJECTED",D5397="REJECTED"),"REJECTED",IF(AND(B5397="Charged",D5397>0),"TRUE",IF(AND(B5397=C5397,B5397=D5397),"TRUE",IF(AND(B5397=D5397,B5397<>C5397),"TRUE ROAMING",IF(LEFT(B5397,3)="not",IF(AND(D5397<>VALUE(RIGHT(B5397,LEN(B5397)-3)),C5397=D5397,D5397<>0),"TRUE",IF(AND(D5397<>VALUE(RIGHT(B5397,LEN(B5397)-3)),C5397<>D5397,D5397<>0),"TRUE ROAMING","FALSE")),"FALSE"))))))]]></f>
        <v/>
      </c>
    </row>
    <row r="5399" spans="2:5" x14ac:dyDescent="0.25">
      <c r="B5399" t="str">
        <f t="shared" ref="B5399:B5462" si="8279">IF(A5400="","","Kalkulasi Bonus")</f>
        <v/>
      </c>
      <c r="C5399" s="4" t="str">
        <f t="shared" ref="C5399:C5462" si="8280">IF(A5400="","",SUBSTITUTE(MID(A5400,FIND("[",A5400)+1,FIND("]",A5400,2)-(FIND("[",A5400)+1)),"-"," "))</f>
        <v/>
      </c>
      <c r="D5399" s="4"/>
      <c r="E5399" s="4"/>
    </row>
    <row r="5400" spans="2:5" x14ac:dyDescent="0.25">
      <c r="B5400" t="str">
        <f t="shared" ref="B5400:B5463" si="8281">IF(A5400="","","Result Bonus")</f>
        <v/>
      </c>
      <c r="C5400" s="4" t="str">
        <f t="shared" ref="C5400:C5463" si="8282">IF(A5400="","",MID(A5400,FIND(":",A5400)+2,(LEN(A5400)+1)-(FIND(":",A5400)+2)))</f>
        <v/>
      </c>
      <c r="D5400" s="4"/>
      <c r="E5400" s="4"/>
    </row>
    <row r="5402" spans="2:5" x14ac:dyDescent="0.25">
      <c r="B5402" s="3" t="str">
        <f t="shared" si="8240"/>
        <v/>
      </c>
      <c r="C5402" s="3" t="str">
        <f t="shared" ref="C5402" si="8283">IF(A5402="","",IF(ISERR(FIND("###  (",A5402)),IF(OR(RIGHT(A5402,9)="ACTIVATED",RIGHT(A5402,6)="sukses",RIGHT(A5402,2)="OK"),"OK",VALUE(MID(A5404,FIND(":",A5404)+2,(LEN(A5404)+1)-(FIND(":",A5404)+2)))),"REJECTED"))</f>
        <v/>
      </c>
      <c r="D5402" s="3" t="str">
        <f t="shared" ref="D5402:D5465" si="8284">IF(A5402="","",IF(ISERR(FIND("###  (",A5402)),IF(OR(RIGHT(A5402,9)="ACTIVATED",RIGHT(A5402,6)="sukses",RIGHT(A5402,2)="OK"),"OK",IF(VALUE(MID(A5402,FIND("ce ",A5402)+2,(LEN(A5402)+1)-(FIND("ce ",A5402)+2)))=0,VALUE(MID(A5402,FIND("nt ",A5402)+2,(FIND(", Af",A5402)-(FIND("nt ",A5402)+2)))),VALUE(MID(A5402,FIND("ce ",A5402)+2,(LEN(A5402)+1)-(FIND("ce ",A5402)+2))))),"REJECTED"))</f>
        <v/>
      </c>
      <c r="E5402" t="str">
        <f t="shared" ref="E5402" si="8285"><![CDATA[IF(A5402="","",IF(AND(B5402="REJECTED",C5402="REJECTED",D5402="REJECTED"),"REJECTED",IF(AND(B5402="Charged",D5402>0),"TRUE",IF(AND(B5402=C5402,B5402=D5402),"TRUE",IF(AND(B5402=D5402,B5402<>C5402),"TRUE ROAMING",IF(LEFT(B5402,3)="not",IF(AND(D5402<>VALUE(RIGHT(B5402,LEN(B5402)-3)),C5402=D5402,D5402<>0),"TRUE",IF(AND(D5402<>VALUE(RIGHT(B5402,LEN(B5402)-3)),C5402<>D5402,D5402<>0),"TRUE ROAMING","FALSE")),"FALSE"))))))]]></f>
        <v/>
      </c>
    </row>
    <row r="5404" spans="2:5" x14ac:dyDescent="0.25">
      <c r="B5404" t="str">
        <f t="shared" ref="B5404:B5467" si="8286">IF(A5405="","","Kalkulasi Bonus")</f>
        <v/>
      </c>
      <c r="C5404" s="4" t="str">
        <f t="shared" ref="C5404:C5467" si="8287">IF(A5405="","",SUBSTITUTE(MID(A5405,FIND("[",A5405)+1,FIND("]",A5405,2)-(FIND("[",A5405)+1)),"-"," "))</f>
        <v/>
      </c>
      <c r="D5404" s="4"/>
      <c r="E5404" s="4"/>
    </row>
    <row r="5405" spans="2:5" x14ac:dyDescent="0.25">
      <c r="B5405" t="str">
        <f t="shared" ref="B5405:B5468" si="8288">IF(A5405="","","Result Bonus")</f>
        <v/>
      </c>
      <c r="C5405" s="4" t="str">
        <f t="shared" ref="C5405:C5468" si="8289">IF(A5405="","",MID(A5405,FIND(":",A5405)+2,(LEN(A5405)+1)-(FIND(":",A5405)+2)))</f>
        <v/>
      </c>
      <c r="D5405" s="4"/>
      <c r="E5405" s="4"/>
    </row>
    <row r="5407" spans="2:5" x14ac:dyDescent="0.25">
      <c r="B5407" s="3" t="str">
        <f t="shared" si="8240"/>
        <v/>
      </c>
      <c r="C5407" s="3" t="str">
        <f t="shared" ref="C5407" si="8290">IF(A5407="","",IF(ISERR(FIND("###  (",A5407)),IF(OR(RIGHT(A5407,9)="ACTIVATED",RIGHT(A5407,6)="sukses",RIGHT(A5407,2)="OK"),"OK",VALUE(MID(A5409,FIND(":",A5409)+2,(LEN(A5409)+1)-(FIND(":",A5409)+2)))),"REJECTED"))</f>
        <v/>
      </c>
      <c r="D5407" s="3" t="str">
        <f t="shared" ref="D5407:D5470" si="8291">IF(A5407="","",IF(ISERR(FIND("###  (",A5407)),IF(OR(RIGHT(A5407,9)="ACTIVATED",RIGHT(A5407,6)="sukses",RIGHT(A5407,2)="OK"),"OK",IF(VALUE(MID(A5407,FIND("ce ",A5407)+2,(LEN(A5407)+1)-(FIND("ce ",A5407)+2)))=0,VALUE(MID(A5407,FIND("nt ",A5407)+2,(FIND(", Af",A5407)-(FIND("nt ",A5407)+2)))),VALUE(MID(A5407,FIND("ce ",A5407)+2,(LEN(A5407)+1)-(FIND("ce ",A5407)+2))))),"REJECTED"))</f>
        <v/>
      </c>
      <c r="E5407" t="str">
        <f t="shared" ref="E5407" si="8292"><![CDATA[IF(A5407="","",IF(AND(B5407="REJECTED",C5407="REJECTED",D5407="REJECTED"),"REJECTED",IF(AND(B5407="Charged",D5407>0),"TRUE",IF(AND(B5407=C5407,B5407=D5407),"TRUE",IF(AND(B5407=D5407,B5407<>C5407),"TRUE ROAMING",IF(LEFT(B5407,3)="not",IF(AND(D5407<>VALUE(RIGHT(B5407,LEN(B5407)-3)),C5407=D5407,D5407<>0),"TRUE",IF(AND(D5407<>VALUE(RIGHT(B5407,LEN(B5407)-3)),C5407<>D5407,D5407<>0),"TRUE ROAMING","FALSE")),"FALSE"))))))]]></f>
        <v/>
      </c>
    </row>
    <row r="5409" spans="2:5" x14ac:dyDescent="0.25">
      <c r="B5409" t="str">
        <f t="shared" ref="B5409:B5472" si="8293">IF(A5410="","","Kalkulasi Bonus")</f>
        <v/>
      </c>
      <c r="C5409" s="4" t="str">
        <f t="shared" ref="C5409:C5472" si="8294">IF(A5410="","",SUBSTITUTE(MID(A5410,FIND("[",A5410)+1,FIND("]",A5410,2)-(FIND("[",A5410)+1)),"-"," "))</f>
        <v/>
      </c>
      <c r="D5409" s="4"/>
      <c r="E5409" s="4"/>
    </row>
    <row r="5410" spans="2:5" x14ac:dyDescent="0.25">
      <c r="B5410" t="str">
        <f t="shared" ref="B5410:B5473" si="8295">IF(A5410="","","Result Bonus")</f>
        <v/>
      </c>
      <c r="C5410" s="4" t="str">
        <f t="shared" ref="C5410:C5473" si="8296">IF(A5410="","",MID(A5410,FIND(":",A5410)+2,(LEN(A5410)+1)-(FIND(":",A5410)+2)))</f>
        <v/>
      </c>
      <c r="D5410" s="4"/>
      <c r="E5410" s="4"/>
    </row>
    <row r="5412" spans="2:5" x14ac:dyDescent="0.25">
      <c r="B5412" s="3" t="str">
        <f t="shared" si="8240"/>
        <v/>
      </c>
      <c r="C5412" s="3" t="str">
        <f t="shared" ref="C5412" si="8297">IF(A5412="","",IF(ISERR(FIND("###  (",A5412)),IF(OR(RIGHT(A5412,9)="ACTIVATED",RIGHT(A5412,6)="sukses",RIGHT(A5412,2)="OK"),"OK",VALUE(MID(A5414,FIND(":",A5414)+2,(LEN(A5414)+1)-(FIND(":",A5414)+2)))),"REJECTED"))</f>
        <v/>
      </c>
      <c r="D5412" s="3" t="str">
        <f t="shared" ref="D5412:D5475" si="8298">IF(A5412="","",IF(ISERR(FIND("###  (",A5412)),IF(OR(RIGHT(A5412,9)="ACTIVATED",RIGHT(A5412,6)="sukses",RIGHT(A5412,2)="OK"),"OK",IF(VALUE(MID(A5412,FIND("ce ",A5412)+2,(LEN(A5412)+1)-(FIND("ce ",A5412)+2)))=0,VALUE(MID(A5412,FIND("nt ",A5412)+2,(FIND(", Af",A5412)-(FIND("nt ",A5412)+2)))),VALUE(MID(A5412,FIND("ce ",A5412)+2,(LEN(A5412)+1)-(FIND("ce ",A5412)+2))))),"REJECTED"))</f>
        <v/>
      </c>
      <c r="E5412" t="str">
        <f t="shared" ref="E5412" si="8299"><![CDATA[IF(A5412="","",IF(AND(B5412="REJECTED",C5412="REJECTED",D5412="REJECTED"),"REJECTED",IF(AND(B5412="Charged",D5412>0),"TRUE",IF(AND(B5412=C5412,B5412=D5412),"TRUE",IF(AND(B5412=D5412,B5412<>C5412),"TRUE ROAMING",IF(LEFT(B5412,3)="not",IF(AND(D5412<>VALUE(RIGHT(B5412,LEN(B5412)-3)),C5412=D5412,D5412<>0),"TRUE",IF(AND(D5412<>VALUE(RIGHT(B5412,LEN(B5412)-3)),C5412<>D5412,D5412<>0),"TRUE ROAMING","FALSE")),"FALSE"))))))]]></f>
        <v/>
      </c>
    </row>
    <row r="5414" spans="2:5" x14ac:dyDescent="0.25">
      <c r="B5414" t="str">
        <f t="shared" ref="B5414:B5477" si="8300">IF(A5415="","","Kalkulasi Bonus")</f>
        <v/>
      </c>
      <c r="C5414" s="4" t="str">
        <f t="shared" ref="C5414:C5477" si="8301">IF(A5415="","",SUBSTITUTE(MID(A5415,FIND("[",A5415)+1,FIND("]",A5415,2)-(FIND("[",A5415)+1)),"-"," "))</f>
        <v/>
      </c>
      <c r="D5414" s="4"/>
      <c r="E5414" s="4"/>
    </row>
    <row r="5415" spans="2:5" x14ac:dyDescent="0.25">
      <c r="B5415" t="str">
        <f t="shared" ref="B5415:B5478" si="8302">IF(A5415="","","Result Bonus")</f>
        <v/>
      </c>
      <c r="C5415" s="4" t="str">
        <f t="shared" ref="C5415:C5478" si="8303">IF(A5415="","",MID(A5415,FIND(":",A5415)+2,(LEN(A5415)+1)-(FIND(":",A5415)+2)))</f>
        <v/>
      </c>
      <c r="D5415" s="4"/>
      <c r="E5415" s="4"/>
    </row>
    <row r="5417" spans="2:5" x14ac:dyDescent="0.25">
      <c r="B5417" s="3" t="str">
        <f t="shared" si="8240"/>
        <v/>
      </c>
      <c r="C5417" s="3" t="str">
        <f t="shared" ref="C5417" si="8304">IF(A5417="","",IF(ISERR(FIND("###  (",A5417)),IF(OR(RIGHT(A5417,9)="ACTIVATED",RIGHT(A5417,6)="sukses",RIGHT(A5417,2)="OK"),"OK",VALUE(MID(A5419,FIND(":",A5419)+2,(LEN(A5419)+1)-(FIND(":",A5419)+2)))),"REJECTED"))</f>
        <v/>
      </c>
      <c r="D5417" s="3" t="str">
        <f t="shared" ref="D5417:D5480" si="8305">IF(A5417="","",IF(ISERR(FIND("###  (",A5417)),IF(OR(RIGHT(A5417,9)="ACTIVATED",RIGHT(A5417,6)="sukses",RIGHT(A5417,2)="OK"),"OK",IF(VALUE(MID(A5417,FIND("ce ",A5417)+2,(LEN(A5417)+1)-(FIND("ce ",A5417)+2)))=0,VALUE(MID(A5417,FIND("nt ",A5417)+2,(FIND(", Af",A5417)-(FIND("nt ",A5417)+2)))),VALUE(MID(A5417,FIND("ce ",A5417)+2,(LEN(A5417)+1)-(FIND("ce ",A5417)+2))))),"REJECTED"))</f>
        <v/>
      </c>
      <c r="E5417" t="str">
        <f t="shared" ref="E5417" si="8306"><![CDATA[IF(A5417="","",IF(AND(B5417="REJECTED",C5417="REJECTED",D5417="REJECTED"),"REJECTED",IF(AND(B5417="Charged",D5417>0),"TRUE",IF(AND(B5417=C5417,B5417=D5417),"TRUE",IF(AND(B5417=D5417,B5417<>C5417),"TRUE ROAMING",IF(LEFT(B5417,3)="not",IF(AND(D5417<>VALUE(RIGHT(B5417,LEN(B5417)-3)),C5417=D5417,D5417<>0),"TRUE",IF(AND(D5417<>VALUE(RIGHT(B5417,LEN(B5417)-3)),C5417<>D5417,D5417<>0),"TRUE ROAMING","FALSE")),"FALSE"))))))]]></f>
        <v/>
      </c>
    </row>
    <row r="5419" spans="2:5" x14ac:dyDescent="0.25">
      <c r="B5419" t="str">
        <f t="shared" ref="B5419:B5482" si="8307">IF(A5420="","","Kalkulasi Bonus")</f>
        <v/>
      </c>
      <c r="C5419" s="4" t="str">
        <f t="shared" ref="C5419:C5482" si="8308">IF(A5420="","",SUBSTITUTE(MID(A5420,FIND("[",A5420)+1,FIND("]",A5420,2)-(FIND("[",A5420)+1)),"-"," "))</f>
        <v/>
      </c>
      <c r="D5419" s="4"/>
      <c r="E5419" s="4"/>
    </row>
    <row r="5420" spans="2:5" x14ac:dyDescent="0.25">
      <c r="B5420" t="str">
        <f t="shared" ref="B5420:B5483" si="8309">IF(A5420="","","Result Bonus")</f>
        <v/>
      </c>
      <c r="C5420" s="4" t="str">
        <f t="shared" ref="C5420:C5483" si="8310">IF(A5420="","",MID(A5420,FIND(":",A5420)+2,(LEN(A5420)+1)-(FIND(":",A5420)+2)))</f>
        <v/>
      </c>
      <c r="D5420" s="4"/>
      <c r="E5420" s="4"/>
    </row>
    <row r="5422" spans="2:5" x14ac:dyDescent="0.25">
      <c r="B5422" s="3" t="str">
        <f t="shared" si="8240"/>
        <v/>
      </c>
      <c r="C5422" s="3" t="str">
        <f t="shared" ref="C5422" si="8311">IF(A5422="","",IF(ISERR(FIND("###  (",A5422)),IF(OR(RIGHT(A5422,9)="ACTIVATED",RIGHT(A5422,6)="sukses",RIGHT(A5422,2)="OK"),"OK",VALUE(MID(A5424,FIND(":",A5424)+2,(LEN(A5424)+1)-(FIND(":",A5424)+2)))),"REJECTED"))</f>
        <v/>
      </c>
      <c r="D5422" s="3" t="str">
        <f t="shared" ref="D5422:D5485" si="8312">IF(A5422="","",IF(ISERR(FIND("###  (",A5422)),IF(OR(RIGHT(A5422,9)="ACTIVATED",RIGHT(A5422,6)="sukses",RIGHT(A5422,2)="OK"),"OK",IF(VALUE(MID(A5422,FIND("ce ",A5422)+2,(LEN(A5422)+1)-(FIND("ce ",A5422)+2)))=0,VALUE(MID(A5422,FIND("nt ",A5422)+2,(FIND(", Af",A5422)-(FIND("nt ",A5422)+2)))),VALUE(MID(A5422,FIND("ce ",A5422)+2,(LEN(A5422)+1)-(FIND("ce ",A5422)+2))))),"REJECTED"))</f>
        <v/>
      </c>
      <c r="E5422" t="str">
        <f t="shared" ref="E5422" si="8313"><![CDATA[IF(A5422="","",IF(AND(B5422="REJECTED",C5422="REJECTED",D5422="REJECTED"),"REJECTED",IF(AND(B5422="Charged",D5422>0),"TRUE",IF(AND(B5422=C5422,B5422=D5422),"TRUE",IF(AND(B5422=D5422,B5422<>C5422),"TRUE ROAMING",IF(LEFT(B5422,3)="not",IF(AND(D5422<>VALUE(RIGHT(B5422,LEN(B5422)-3)),C5422=D5422,D5422<>0),"TRUE",IF(AND(D5422<>VALUE(RIGHT(B5422,LEN(B5422)-3)),C5422<>D5422,D5422<>0),"TRUE ROAMING","FALSE")),"FALSE"))))))]]></f>
        <v/>
      </c>
    </row>
    <row r="5424" spans="2:5" x14ac:dyDescent="0.25">
      <c r="B5424" t="str">
        <f t="shared" ref="B5424:B5487" si="8314">IF(A5425="","","Kalkulasi Bonus")</f>
        <v/>
      </c>
      <c r="C5424" s="4" t="str">
        <f t="shared" ref="C5424:C5487" si="8315">IF(A5425="","",SUBSTITUTE(MID(A5425,FIND("[",A5425)+1,FIND("]",A5425,2)-(FIND("[",A5425)+1)),"-"," "))</f>
        <v/>
      </c>
      <c r="D5424" s="4"/>
      <c r="E5424" s="4"/>
    </row>
    <row r="5425" spans="2:5" x14ac:dyDescent="0.25">
      <c r="B5425" t="str">
        <f t="shared" ref="B5425:B5488" si="8316">IF(A5425="","","Result Bonus")</f>
        <v/>
      </c>
      <c r="C5425" s="4" t="str">
        <f t="shared" ref="C5425:C5488" si="8317">IF(A5425="","",MID(A5425,FIND(":",A5425)+2,(LEN(A5425)+1)-(FIND(":",A5425)+2)))</f>
        <v/>
      </c>
      <c r="D5425" s="4"/>
      <c r="E5425" s="4"/>
    </row>
    <row r="5427" spans="2:5" x14ac:dyDescent="0.25">
      <c r="B5427" s="3" t="str">
        <f t="shared" si="8240"/>
        <v/>
      </c>
      <c r="C5427" s="3" t="str">
        <f t="shared" ref="C5427" si="8318">IF(A5427="","",IF(ISERR(FIND("###  (",A5427)),IF(OR(RIGHT(A5427,9)="ACTIVATED",RIGHT(A5427,6)="sukses",RIGHT(A5427,2)="OK"),"OK",VALUE(MID(A5429,FIND(":",A5429)+2,(LEN(A5429)+1)-(FIND(":",A5429)+2)))),"REJECTED"))</f>
        <v/>
      </c>
      <c r="D5427" s="3" t="str">
        <f t="shared" ref="D5427:D5490" si="8319">IF(A5427="","",IF(ISERR(FIND("###  (",A5427)),IF(OR(RIGHT(A5427,9)="ACTIVATED",RIGHT(A5427,6)="sukses",RIGHT(A5427,2)="OK"),"OK",IF(VALUE(MID(A5427,FIND("ce ",A5427)+2,(LEN(A5427)+1)-(FIND("ce ",A5427)+2)))=0,VALUE(MID(A5427,FIND("nt ",A5427)+2,(FIND(", Af",A5427)-(FIND("nt ",A5427)+2)))),VALUE(MID(A5427,FIND("ce ",A5427)+2,(LEN(A5427)+1)-(FIND("ce ",A5427)+2))))),"REJECTED"))</f>
        <v/>
      </c>
      <c r="E5427" t="str">
        <f t="shared" ref="E5427" si="8320"><![CDATA[IF(A5427="","",IF(AND(B5427="REJECTED",C5427="REJECTED",D5427="REJECTED"),"REJECTED",IF(AND(B5427="Charged",D5427>0),"TRUE",IF(AND(B5427=C5427,B5427=D5427),"TRUE",IF(AND(B5427=D5427,B5427<>C5427),"TRUE ROAMING",IF(LEFT(B5427,3)="not",IF(AND(D5427<>VALUE(RIGHT(B5427,LEN(B5427)-3)),C5427=D5427,D5427<>0),"TRUE",IF(AND(D5427<>VALUE(RIGHT(B5427,LEN(B5427)-3)),C5427<>D5427,D5427<>0),"TRUE ROAMING","FALSE")),"FALSE"))))))]]></f>
        <v/>
      </c>
    </row>
    <row r="5429" spans="2:5" x14ac:dyDescent="0.25">
      <c r="B5429" t="str">
        <f t="shared" ref="B5429:B5492" si="8321">IF(A5430="","","Kalkulasi Bonus")</f>
        <v/>
      </c>
      <c r="C5429" s="4" t="str">
        <f t="shared" ref="C5429:C5492" si="8322">IF(A5430="","",SUBSTITUTE(MID(A5430,FIND("[",A5430)+1,FIND("]",A5430,2)-(FIND("[",A5430)+1)),"-"," "))</f>
        <v/>
      </c>
      <c r="D5429" s="4"/>
      <c r="E5429" s="4"/>
    </row>
    <row r="5430" spans="2:5" x14ac:dyDescent="0.25">
      <c r="B5430" t="str">
        <f t="shared" ref="B5430:B5493" si="8323">IF(A5430="","","Result Bonus")</f>
        <v/>
      </c>
      <c r="C5430" s="4" t="str">
        <f t="shared" ref="C5430:C5493" si="8324">IF(A5430="","",MID(A5430,FIND(":",A5430)+2,(LEN(A5430)+1)-(FIND(":",A5430)+2)))</f>
        <v/>
      </c>
      <c r="D5430" s="4"/>
      <c r="E5430" s="4"/>
    </row>
    <row r="5432" spans="2:5" x14ac:dyDescent="0.25">
      <c r="B5432" s="3" t="str">
        <f t="shared" si="8240"/>
        <v/>
      </c>
      <c r="C5432" s="3" t="str">
        <f t="shared" ref="C5432" si="8325">IF(A5432="","",IF(ISERR(FIND("###  (",A5432)),IF(OR(RIGHT(A5432,9)="ACTIVATED",RIGHT(A5432,6)="sukses",RIGHT(A5432,2)="OK"),"OK",VALUE(MID(A5434,FIND(":",A5434)+2,(LEN(A5434)+1)-(FIND(":",A5434)+2)))),"REJECTED"))</f>
        <v/>
      </c>
      <c r="D5432" s="3" t="str">
        <f t="shared" ref="D5432:D5495" si="8326">IF(A5432="","",IF(ISERR(FIND("###  (",A5432)),IF(OR(RIGHT(A5432,9)="ACTIVATED",RIGHT(A5432,6)="sukses",RIGHT(A5432,2)="OK"),"OK",IF(VALUE(MID(A5432,FIND("ce ",A5432)+2,(LEN(A5432)+1)-(FIND("ce ",A5432)+2)))=0,VALUE(MID(A5432,FIND("nt ",A5432)+2,(FIND(", Af",A5432)-(FIND("nt ",A5432)+2)))),VALUE(MID(A5432,FIND("ce ",A5432)+2,(LEN(A5432)+1)-(FIND("ce ",A5432)+2))))),"REJECTED"))</f>
        <v/>
      </c>
      <c r="E5432" t="str">
        <f t="shared" ref="E5432" si="8327"><![CDATA[IF(A5432="","",IF(AND(B5432="REJECTED",C5432="REJECTED",D5432="REJECTED"),"REJECTED",IF(AND(B5432="Charged",D5432>0),"TRUE",IF(AND(B5432=C5432,B5432=D5432),"TRUE",IF(AND(B5432=D5432,B5432<>C5432),"TRUE ROAMING",IF(LEFT(B5432,3)="not",IF(AND(D5432<>VALUE(RIGHT(B5432,LEN(B5432)-3)),C5432=D5432,D5432<>0),"TRUE",IF(AND(D5432<>VALUE(RIGHT(B5432,LEN(B5432)-3)),C5432<>D5432,D5432<>0),"TRUE ROAMING","FALSE")),"FALSE"))))))]]></f>
        <v/>
      </c>
    </row>
    <row r="5434" spans="2:5" x14ac:dyDescent="0.25">
      <c r="B5434" t="str">
        <f t="shared" ref="B5434:B5497" si="8328">IF(A5435="","","Kalkulasi Bonus")</f>
        <v/>
      </c>
      <c r="C5434" s="4" t="str">
        <f t="shared" ref="C5434:C5497" si="8329">IF(A5435="","",SUBSTITUTE(MID(A5435,FIND("[",A5435)+1,FIND("]",A5435,2)-(FIND("[",A5435)+1)),"-"," "))</f>
        <v/>
      </c>
      <c r="D5434" s="4"/>
      <c r="E5434" s="4"/>
    </row>
    <row r="5435" spans="2:5" x14ac:dyDescent="0.25">
      <c r="B5435" t="str">
        <f t="shared" ref="B5435:B5498" si="8330">IF(A5435="","","Result Bonus")</f>
        <v/>
      </c>
      <c r="C5435" s="4" t="str">
        <f t="shared" ref="C5435:C5498" si="8331">IF(A5435="","",MID(A5435,FIND(":",A5435)+2,(LEN(A5435)+1)-(FIND(":",A5435)+2)))</f>
        <v/>
      </c>
      <c r="D5435" s="4"/>
      <c r="E5435" s="4"/>
    </row>
    <row r="5437" spans="2:5" x14ac:dyDescent="0.25">
      <c r="B5437" s="3" t="str">
        <f t="shared" ref="B5437:B5497" si="8332">IF(A5437="","",IF(ISERR(FIND("###  (",A5437)),IF(OR(RIGHT(A5437,9)="ACTIVATED",RIGHT(A5437,6)="sukses",RIGHT(A5437,2)="OK"),"OK",IF(ISERR(VALUE(MID(A5437,FIND("[",A5437)+1,FIND("]",A5437,2)-(FIND("[",A5437)+1)))),MID(A5437,FIND("[",A5437)+1,FIND("]",A5437,2)-(FIND("[",A5437)+1)),VALUE(MID(A5437,FIND("[",A5437)+1,FIND("]",A5437,2)-(FIND("[",A5437)+1))))),"REJECTED"))</f>
        <v/>
      </c>
      <c r="C5437" s="3" t="str">
        <f t="shared" ref="C5437" si="8333">IF(A5437="","",IF(ISERR(FIND("###  (",A5437)),IF(OR(RIGHT(A5437,9)="ACTIVATED",RIGHT(A5437,6)="sukses",RIGHT(A5437,2)="OK"),"OK",VALUE(MID(A5439,FIND(":",A5439)+2,(LEN(A5439)+1)-(FIND(":",A5439)+2)))),"REJECTED"))</f>
        <v/>
      </c>
      <c r="D5437" s="3" t="str">
        <f t="shared" ref="D5437:D5500" si="8334">IF(A5437="","",IF(ISERR(FIND("###  (",A5437)),IF(OR(RIGHT(A5437,9)="ACTIVATED",RIGHT(A5437,6)="sukses",RIGHT(A5437,2)="OK"),"OK",IF(VALUE(MID(A5437,FIND("ce ",A5437)+2,(LEN(A5437)+1)-(FIND("ce ",A5437)+2)))=0,VALUE(MID(A5437,FIND("nt ",A5437)+2,(FIND(", Af",A5437)-(FIND("nt ",A5437)+2)))),VALUE(MID(A5437,FIND("ce ",A5437)+2,(LEN(A5437)+1)-(FIND("ce ",A5437)+2))))),"REJECTED"))</f>
        <v/>
      </c>
      <c r="E5437" t="str">
        <f t="shared" ref="E5437" si="8335"><![CDATA[IF(A5437="","",IF(AND(B5437="REJECTED",C5437="REJECTED",D5437="REJECTED"),"REJECTED",IF(AND(B5437="Charged",D5437>0),"TRUE",IF(AND(B5437=C5437,B5437=D5437),"TRUE",IF(AND(B5437=D5437,B5437<>C5437),"TRUE ROAMING",IF(LEFT(B5437,3)="not",IF(AND(D5437<>VALUE(RIGHT(B5437,LEN(B5437)-3)),C5437=D5437,D5437<>0),"TRUE",IF(AND(D5437<>VALUE(RIGHT(B5437,LEN(B5437)-3)),C5437<>D5437,D5437<>0),"TRUE ROAMING","FALSE")),"FALSE"))))))]]></f>
        <v/>
      </c>
    </row>
    <row r="5439" spans="2:5" x14ac:dyDescent="0.25">
      <c r="B5439" t="str">
        <f t="shared" ref="B5439:B5502" si="8336">IF(A5440="","","Kalkulasi Bonus")</f>
        <v/>
      </c>
      <c r="C5439" s="4" t="str">
        <f t="shared" ref="C5439:C5502" si="8337">IF(A5440="","",SUBSTITUTE(MID(A5440,FIND("[",A5440)+1,FIND("]",A5440,2)-(FIND("[",A5440)+1)),"-"," "))</f>
        <v/>
      </c>
      <c r="D5439" s="4"/>
      <c r="E5439" s="4"/>
    </row>
    <row r="5440" spans="2:5" x14ac:dyDescent="0.25">
      <c r="B5440" t="str">
        <f t="shared" ref="B5440:B5503" si="8338">IF(A5440="","","Result Bonus")</f>
        <v/>
      </c>
      <c r="C5440" s="4" t="str">
        <f t="shared" ref="C5440:C5503" si="8339">IF(A5440="","",MID(A5440,FIND(":",A5440)+2,(LEN(A5440)+1)-(FIND(":",A5440)+2)))</f>
        <v/>
      </c>
      <c r="D5440" s="4"/>
      <c r="E5440" s="4"/>
    </row>
    <row r="5442" spans="2:5" x14ac:dyDescent="0.25">
      <c r="B5442" s="3" t="str">
        <f t="shared" si="8332"/>
        <v/>
      </c>
      <c r="C5442" s="3" t="str">
        <f t="shared" ref="C5442" si="8340">IF(A5442="","",IF(ISERR(FIND("###  (",A5442)),IF(OR(RIGHT(A5442,9)="ACTIVATED",RIGHT(A5442,6)="sukses",RIGHT(A5442,2)="OK"),"OK",VALUE(MID(A5444,FIND(":",A5444)+2,(LEN(A5444)+1)-(FIND(":",A5444)+2)))),"REJECTED"))</f>
        <v/>
      </c>
      <c r="D5442" s="3" t="str">
        <f t="shared" ref="D5442:D5505" si="8341">IF(A5442="","",IF(ISERR(FIND("###  (",A5442)),IF(OR(RIGHT(A5442,9)="ACTIVATED",RIGHT(A5442,6)="sukses",RIGHT(A5442,2)="OK"),"OK",IF(VALUE(MID(A5442,FIND("ce ",A5442)+2,(LEN(A5442)+1)-(FIND("ce ",A5442)+2)))=0,VALUE(MID(A5442,FIND("nt ",A5442)+2,(FIND(", Af",A5442)-(FIND("nt ",A5442)+2)))),VALUE(MID(A5442,FIND("ce ",A5442)+2,(LEN(A5442)+1)-(FIND("ce ",A5442)+2))))),"REJECTED"))</f>
        <v/>
      </c>
      <c r="E5442" t="str">
        <f t="shared" ref="E5442" si="8342"><![CDATA[IF(A5442="","",IF(AND(B5442="REJECTED",C5442="REJECTED",D5442="REJECTED"),"REJECTED",IF(AND(B5442="Charged",D5442>0),"TRUE",IF(AND(B5442=C5442,B5442=D5442),"TRUE",IF(AND(B5442=D5442,B5442<>C5442),"TRUE ROAMING",IF(LEFT(B5442,3)="not",IF(AND(D5442<>VALUE(RIGHT(B5442,LEN(B5442)-3)),C5442=D5442,D5442<>0),"TRUE",IF(AND(D5442<>VALUE(RIGHT(B5442,LEN(B5442)-3)),C5442<>D5442,D5442<>0),"TRUE ROAMING","FALSE")),"FALSE"))))))]]></f>
        <v/>
      </c>
    </row>
    <row r="5444" spans="2:5" x14ac:dyDescent="0.25">
      <c r="B5444" t="str">
        <f t="shared" ref="B5444:B5507" si="8343">IF(A5445="","","Kalkulasi Bonus")</f>
        <v/>
      </c>
      <c r="C5444" s="4" t="str">
        <f t="shared" ref="C5444:C5507" si="8344">IF(A5445="","",SUBSTITUTE(MID(A5445,FIND("[",A5445)+1,FIND("]",A5445,2)-(FIND("[",A5445)+1)),"-"," "))</f>
        <v/>
      </c>
      <c r="D5444" s="4"/>
      <c r="E5444" s="4"/>
    </row>
    <row r="5445" spans="2:5" x14ac:dyDescent="0.25">
      <c r="B5445" t="str">
        <f t="shared" ref="B5445:B5508" si="8345">IF(A5445="","","Result Bonus")</f>
        <v/>
      </c>
      <c r="C5445" s="4" t="str">
        <f t="shared" ref="C5445:C5508" si="8346">IF(A5445="","",MID(A5445,FIND(":",A5445)+2,(LEN(A5445)+1)-(FIND(":",A5445)+2)))</f>
        <v/>
      </c>
      <c r="D5445" s="4"/>
      <c r="E5445" s="4"/>
    </row>
    <row r="5447" spans="2:5" x14ac:dyDescent="0.25">
      <c r="B5447" s="3" t="str">
        <f t="shared" si="8332"/>
        <v/>
      </c>
      <c r="C5447" s="3" t="str">
        <f t="shared" ref="C5447" si="8347">IF(A5447="","",IF(ISERR(FIND("###  (",A5447)),IF(OR(RIGHT(A5447,9)="ACTIVATED",RIGHT(A5447,6)="sukses",RIGHT(A5447,2)="OK"),"OK",VALUE(MID(A5449,FIND(":",A5449)+2,(LEN(A5449)+1)-(FIND(":",A5449)+2)))),"REJECTED"))</f>
        <v/>
      </c>
      <c r="D5447" s="3" t="str">
        <f t="shared" ref="D5447:D5510" si="8348">IF(A5447="","",IF(ISERR(FIND("###  (",A5447)),IF(OR(RIGHT(A5447,9)="ACTIVATED",RIGHT(A5447,6)="sukses",RIGHT(A5447,2)="OK"),"OK",IF(VALUE(MID(A5447,FIND("ce ",A5447)+2,(LEN(A5447)+1)-(FIND("ce ",A5447)+2)))=0,VALUE(MID(A5447,FIND("nt ",A5447)+2,(FIND(", Af",A5447)-(FIND("nt ",A5447)+2)))),VALUE(MID(A5447,FIND("ce ",A5447)+2,(LEN(A5447)+1)-(FIND("ce ",A5447)+2))))),"REJECTED"))</f>
        <v/>
      </c>
      <c r="E5447" t="str">
        <f t="shared" ref="E5447" si="8349"><![CDATA[IF(A5447="","",IF(AND(B5447="REJECTED",C5447="REJECTED",D5447="REJECTED"),"REJECTED",IF(AND(B5447="Charged",D5447>0),"TRUE",IF(AND(B5447=C5447,B5447=D5447),"TRUE",IF(AND(B5447=D5447,B5447<>C5447),"TRUE ROAMING",IF(LEFT(B5447,3)="not",IF(AND(D5447<>VALUE(RIGHT(B5447,LEN(B5447)-3)),C5447=D5447,D5447<>0),"TRUE",IF(AND(D5447<>VALUE(RIGHT(B5447,LEN(B5447)-3)),C5447<>D5447,D5447<>0),"TRUE ROAMING","FALSE")),"FALSE"))))))]]></f>
        <v/>
      </c>
    </row>
    <row r="5449" spans="2:5" x14ac:dyDescent="0.25">
      <c r="B5449" t="str">
        <f t="shared" ref="B5449:B5512" si="8350">IF(A5450="","","Kalkulasi Bonus")</f>
        <v/>
      </c>
      <c r="C5449" s="4" t="str">
        <f t="shared" ref="C5449:C5512" si="8351">IF(A5450="","",SUBSTITUTE(MID(A5450,FIND("[",A5450)+1,FIND("]",A5450,2)-(FIND("[",A5450)+1)),"-"," "))</f>
        <v/>
      </c>
      <c r="D5449" s="4"/>
      <c r="E5449" s="4"/>
    </row>
    <row r="5450" spans="2:5" x14ac:dyDescent="0.25">
      <c r="B5450" t="str">
        <f t="shared" ref="B5450:B5513" si="8352">IF(A5450="","","Result Bonus")</f>
        <v/>
      </c>
      <c r="C5450" s="4" t="str">
        <f t="shared" ref="C5450:C5513" si="8353">IF(A5450="","",MID(A5450,FIND(":",A5450)+2,(LEN(A5450)+1)-(FIND(":",A5450)+2)))</f>
        <v/>
      </c>
      <c r="D5450" s="4"/>
      <c r="E5450" s="4"/>
    </row>
    <row r="5452" spans="2:5" x14ac:dyDescent="0.25">
      <c r="B5452" s="3" t="str">
        <f t="shared" si="8332"/>
        <v/>
      </c>
      <c r="C5452" s="3" t="str">
        <f t="shared" ref="C5452" si="8354">IF(A5452="","",IF(ISERR(FIND("###  (",A5452)),IF(OR(RIGHT(A5452,9)="ACTIVATED",RIGHT(A5452,6)="sukses",RIGHT(A5452,2)="OK"),"OK",VALUE(MID(A5454,FIND(":",A5454)+2,(LEN(A5454)+1)-(FIND(":",A5454)+2)))),"REJECTED"))</f>
        <v/>
      </c>
      <c r="D5452" s="3" t="str">
        <f t="shared" ref="D5452:D5515" si="8355">IF(A5452="","",IF(ISERR(FIND("###  (",A5452)),IF(OR(RIGHT(A5452,9)="ACTIVATED",RIGHT(A5452,6)="sukses",RIGHT(A5452,2)="OK"),"OK",IF(VALUE(MID(A5452,FIND("ce ",A5452)+2,(LEN(A5452)+1)-(FIND("ce ",A5452)+2)))=0,VALUE(MID(A5452,FIND("nt ",A5452)+2,(FIND(", Af",A5452)-(FIND("nt ",A5452)+2)))),VALUE(MID(A5452,FIND("ce ",A5452)+2,(LEN(A5452)+1)-(FIND("ce ",A5452)+2))))),"REJECTED"))</f>
        <v/>
      </c>
      <c r="E5452" t="str">
        <f t="shared" ref="E5452" si="8356"><![CDATA[IF(A5452="","",IF(AND(B5452="REJECTED",C5452="REJECTED",D5452="REJECTED"),"REJECTED",IF(AND(B5452="Charged",D5452>0),"TRUE",IF(AND(B5452=C5452,B5452=D5452),"TRUE",IF(AND(B5452=D5452,B5452<>C5452),"TRUE ROAMING",IF(LEFT(B5452,3)="not",IF(AND(D5452<>VALUE(RIGHT(B5452,LEN(B5452)-3)),C5452=D5452,D5452<>0),"TRUE",IF(AND(D5452<>VALUE(RIGHT(B5452,LEN(B5452)-3)),C5452<>D5452,D5452<>0),"TRUE ROAMING","FALSE")),"FALSE"))))))]]></f>
        <v/>
      </c>
    </row>
    <row r="5454" spans="2:5" x14ac:dyDescent="0.25">
      <c r="B5454" t="str">
        <f t="shared" ref="B5454:B5517" si="8357">IF(A5455="","","Kalkulasi Bonus")</f>
        <v/>
      </c>
      <c r="C5454" s="4" t="str">
        <f t="shared" ref="C5454:C5517" si="8358">IF(A5455="","",SUBSTITUTE(MID(A5455,FIND("[",A5455)+1,FIND("]",A5455,2)-(FIND("[",A5455)+1)),"-"," "))</f>
        <v/>
      </c>
      <c r="D5454" s="4"/>
      <c r="E5454" s="4"/>
    </row>
    <row r="5455" spans="2:5" x14ac:dyDescent="0.25">
      <c r="B5455" t="str">
        <f t="shared" ref="B5455:B5518" si="8359">IF(A5455="","","Result Bonus")</f>
        <v/>
      </c>
      <c r="C5455" s="4" t="str">
        <f t="shared" ref="C5455:C5518" si="8360">IF(A5455="","",MID(A5455,FIND(":",A5455)+2,(LEN(A5455)+1)-(FIND(":",A5455)+2)))</f>
        <v/>
      </c>
      <c r="D5455" s="4"/>
      <c r="E5455" s="4"/>
    </row>
    <row r="5457" spans="2:5" x14ac:dyDescent="0.25">
      <c r="B5457" s="3" t="str">
        <f t="shared" si="8332"/>
        <v/>
      </c>
      <c r="C5457" s="3" t="str">
        <f t="shared" ref="C5457" si="8361">IF(A5457="","",IF(ISERR(FIND("###  (",A5457)),IF(OR(RIGHT(A5457,9)="ACTIVATED",RIGHT(A5457,6)="sukses",RIGHT(A5457,2)="OK"),"OK",VALUE(MID(A5459,FIND(":",A5459)+2,(LEN(A5459)+1)-(FIND(":",A5459)+2)))),"REJECTED"))</f>
        <v/>
      </c>
      <c r="D5457" s="3" t="str">
        <f t="shared" ref="D5457:D5520" si="8362">IF(A5457="","",IF(ISERR(FIND("###  (",A5457)),IF(OR(RIGHT(A5457,9)="ACTIVATED",RIGHT(A5457,6)="sukses",RIGHT(A5457,2)="OK"),"OK",IF(VALUE(MID(A5457,FIND("ce ",A5457)+2,(LEN(A5457)+1)-(FIND("ce ",A5457)+2)))=0,VALUE(MID(A5457,FIND("nt ",A5457)+2,(FIND(", Af",A5457)-(FIND("nt ",A5457)+2)))),VALUE(MID(A5457,FIND("ce ",A5457)+2,(LEN(A5457)+1)-(FIND("ce ",A5457)+2))))),"REJECTED"))</f>
        <v/>
      </c>
      <c r="E5457" t="str">
        <f t="shared" ref="E5457" si="8363"><![CDATA[IF(A5457="","",IF(AND(B5457="REJECTED",C5457="REJECTED",D5457="REJECTED"),"REJECTED",IF(AND(B5457="Charged",D5457>0),"TRUE",IF(AND(B5457=C5457,B5457=D5457),"TRUE",IF(AND(B5457=D5457,B5457<>C5457),"TRUE ROAMING",IF(LEFT(B5457,3)="not",IF(AND(D5457<>VALUE(RIGHT(B5457,LEN(B5457)-3)),C5457=D5457,D5457<>0),"TRUE",IF(AND(D5457<>VALUE(RIGHT(B5457,LEN(B5457)-3)),C5457<>D5457,D5457<>0),"TRUE ROAMING","FALSE")),"FALSE"))))))]]></f>
        <v/>
      </c>
    </row>
    <row r="5459" spans="2:5" x14ac:dyDescent="0.25">
      <c r="B5459" t="str">
        <f t="shared" ref="B5459:B5522" si="8364">IF(A5460="","","Kalkulasi Bonus")</f>
        <v/>
      </c>
      <c r="C5459" s="4" t="str">
        <f t="shared" ref="C5459:C5522" si="8365">IF(A5460="","",SUBSTITUTE(MID(A5460,FIND("[",A5460)+1,FIND("]",A5460,2)-(FIND("[",A5460)+1)),"-"," "))</f>
        <v/>
      </c>
      <c r="D5459" s="4"/>
      <c r="E5459" s="4"/>
    </row>
    <row r="5460" spans="2:5" x14ac:dyDescent="0.25">
      <c r="B5460" t="str">
        <f t="shared" ref="B5460:B5523" si="8366">IF(A5460="","","Result Bonus")</f>
        <v/>
      </c>
      <c r="C5460" s="4" t="str">
        <f t="shared" ref="C5460:C5523" si="8367">IF(A5460="","",MID(A5460,FIND(":",A5460)+2,(LEN(A5460)+1)-(FIND(":",A5460)+2)))</f>
        <v/>
      </c>
      <c r="D5460" s="4"/>
      <c r="E5460" s="4"/>
    </row>
    <row r="5462" spans="2:5" x14ac:dyDescent="0.25">
      <c r="B5462" s="3" t="str">
        <f t="shared" si="8332"/>
        <v/>
      </c>
      <c r="C5462" s="3" t="str">
        <f t="shared" ref="C5462" si="8368">IF(A5462="","",IF(ISERR(FIND("###  (",A5462)),IF(OR(RIGHT(A5462,9)="ACTIVATED",RIGHT(A5462,6)="sukses",RIGHT(A5462,2)="OK"),"OK",VALUE(MID(A5464,FIND(":",A5464)+2,(LEN(A5464)+1)-(FIND(":",A5464)+2)))),"REJECTED"))</f>
        <v/>
      </c>
      <c r="D5462" s="3" t="str">
        <f t="shared" ref="D5462:D5525" si="8369">IF(A5462="","",IF(ISERR(FIND("###  (",A5462)),IF(OR(RIGHT(A5462,9)="ACTIVATED",RIGHT(A5462,6)="sukses",RIGHT(A5462,2)="OK"),"OK",IF(VALUE(MID(A5462,FIND("ce ",A5462)+2,(LEN(A5462)+1)-(FIND("ce ",A5462)+2)))=0,VALUE(MID(A5462,FIND("nt ",A5462)+2,(FIND(", Af",A5462)-(FIND("nt ",A5462)+2)))),VALUE(MID(A5462,FIND("ce ",A5462)+2,(LEN(A5462)+1)-(FIND("ce ",A5462)+2))))),"REJECTED"))</f>
        <v/>
      </c>
      <c r="E5462" t="str">
        <f t="shared" ref="E5462" si="8370"><![CDATA[IF(A5462="","",IF(AND(B5462="REJECTED",C5462="REJECTED",D5462="REJECTED"),"REJECTED",IF(AND(B5462="Charged",D5462>0),"TRUE",IF(AND(B5462=C5462,B5462=D5462),"TRUE",IF(AND(B5462=D5462,B5462<>C5462),"TRUE ROAMING",IF(LEFT(B5462,3)="not",IF(AND(D5462<>VALUE(RIGHT(B5462,LEN(B5462)-3)),C5462=D5462,D5462<>0),"TRUE",IF(AND(D5462<>VALUE(RIGHT(B5462,LEN(B5462)-3)),C5462<>D5462,D5462<>0),"TRUE ROAMING","FALSE")),"FALSE"))))))]]></f>
        <v/>
      </c>
    </row>
    <row r="5464" spans="2:5" x14ac:dyDescent="0.25">
      <c r="B5464" t="str">
        <f t="shared" ref="B5464:B5527" si="8371">IF(A5465="","","Kalkulasi Bonus")</f>
        <v/>
      </c>
      <c r="C5464" s="4" t="str">
        <f t="shared" ref="C5464:C5527" si="8372">IF(A5465="","",SUBSTITUTE(MID(A5465,FIND("[",A5465)+1,FIND("]",A5465,2)-(FIND("[",A5465)+1)),"-"," "))</f>
        <v/>
      </c>
      <c r="D5464" s="4"/>
      <c r="E5464" s="4"/>
    </row>
    <row r="5465" spans="2:5" x14ac:dyDescent="0.25">
      <c r="B5465" t="str">
        <f t="shared" ref="B5465:B5528" si="8373">IF(A5465="","","Result Bonus")</f>
        <v/>
      </c>
      <c r="C5465" s="4" t="str">
        <f t="shared" ref="C5465:C5528" si="8374">IF(A5465="","",MID(A5465,FIND(":",A5465)+2,(LEN(A5465)+1)-(FIND(":",A5465)+2)))</f>
        <v/>
      </c>
      <c r="D5465" s="4"/>
      <c r="E5465" s="4"/>
    </row>
    <row r="5467" spans="2:5" x14ac:dyDescent="0.25">
      <c r="B5467" s="3" t="str">
        <f t="shared" si="8332"/>
        <v/>
      </c>
      <c r="C5467" s="3" t="str">
        <f t="shared" ref="C5467" si="8375">IF(A5467="","",IF(ISERR(FIND("###  (",A5467)),IF(OR(RIGHT(A5467,9)="ACTIVATED",RIGHT(A5467,6)="sukses",RIGHT(A5467,2)="OK"),"OK",VALUE(MID(A5469,FIND(":",A5469)+2,(LEN(A5469)+1)-(FIND(":",A5469)+2)))),"REJECTED"))</f>
        <v/>
      </c>
      <c r="D5467" s="3" t="str">
        <f t="shared" ref="D5467:D5530" si="8376">IF(A5467="","",IF(ISERR(FIND("###  (",A5467)),IF(OR(RIGHT(A5467,9)="ACTIVATED",RIGHT(A5467,6)="sukses",RIGHT(A5467,2)="OK"),"OK",IF(VALUE(MID(A5467,FIND("ce ",A5467)+2,(LEN(A5467)+1)-(FIND("ce ",A5467)+2)))=0,VALUE(MID(A5467,FIND("nt ",A5467)+2,(FIND(", Af",A5467)-(FIND("nt ",A5467)+2)))),VALUE(MID(A5467,FIND("ce ",A5467)+2,(LEN(A5467)+1)-(FIND("ce ",A5467)+2))))),"REJECTED"))</f>
        <v/>
      </c>
      <c r="E5467" t="str">
        <f t="shared" ref="E5467" si="8377"><![CDATA[IF(A5467="","",IF(AND(B5467="REJECTED",C5467="REJECTED",D5467="REJECTED"),"REJECTED",IF(AND(B5467="Charged",D5467>0),"TRUE",IF(AND(B5467=C5467,B5467=D5467),"TRUE",IF(AND(B5467=D5467,B5467<>C5467),"TRUE ROAMING",IF(LEFT(B5467,3)="not",IF(AND(D5467<>VALUE(RIGHT(B5467,LEN(B5467)-3)),C5467=D5467,D5467<>0),"TRUE",IF(AND(D5467<>VALUE(RIGHT(B5467,LEN(B5467)-3)),C5467<>D5467,D5467<>0),"TRUE ROAMING","FALSE")),"FALSE"))))))]]></f>
        <v/>
      </c>
    </row>
    <row r="5469" spans="2:5" x14ac:dyDescent="0.25">
      <c r="B5469" t="str">
        <f t="shared" ref="B5469:B5532" si="8378">IF(A5470="","","Kalkulasi Bonus")</f>
        <v/>
      </c>
      <c r="C5469" s="4" t="str">
        <f t="shared" ref="C5469:C5532" si="8379">IF(A5470="","",SUBSTITUTE(MID(A5470,FIND("[",A5470)+1,FIND("]",A5470,2)-(FIND("[",A5470)+1)),"-"," "))</f>
        <v/>
      </c>
      <c r="D5469" s="4"/>
      <c r="E5469" s="4"/>
    </row>
    <row r="5470" spans="2:5" x14ac:dyDescent="0.25">
      <c r="B5470" t="str">
        <f t="shared" ref="B5470:B5533" si="8380">IF(A5470="","","Result Bonus")</f>
        <v/>
      </c>
      <c r="C5470" s="4" t="str">
        <f t="shared" ref="C5470:C5533" si="8381">IF(A5470="","",MID(A5470,FIND(":",A5470)+2,(LEN(A5470)+1)-(FIND(":",A5470)+2)))</f>
        <v/>
      </c>
      <c r="D5470" s="4"/>
      <c r="E5470" s="4"/>
    </row>
    <row r="5472" spans="2:5" x14ac:dyDescent="0.25">
      <c r="B5472" s="3" t="str">
        <f t="shared" si="8332"/>
        <v/>
      </c>
      <c r="C5472" s="3" t="str">
        <f t="shared" ref="C5472" si="8382">IF(A5472="","",IF(ISERR(FIND("###  (",A5472)),IF(OR(RIGHT(A5472,9)="ACTIVATED",RIGHT(A5472,6)="sukses",RIGHT(A5472,2)="OK"),"OK",VALUE(MID(A5474,FIND(":",A5474)+2,(LEN(A5474)+1)-(FIND(":",A5474)+2)))),"REJECTED"))</f>
        <v/>
      </c>
      <c r="D5472" s="3" t="str">
        <f t="shared" ref="D5472:D5535" si="8383">IF(A5472="","",IF(ISERR(FIND("###  (",A5472)),IF(OR(RIGHT(A5472,9)="ACTIVATED",RIGHT(A5472,6)="sukses",RIGHT(A5472,2)="OK"),"OK",IF(VALUE(MID(A5472,FIND("ce ",A5472)+2,(LEN(A5472)+1)-(FIND("ce ",A5472)+2)))=0,VALUE(MID(A5472,FIND("nt ",A5472)+2,(FIND(", Af",A5472)-(FIND("nt ",A5472)+2)))),VALUE(MID(A5472,FIND("ce ",A5472)+2,(LEN(A5472)+1)-(FIND("ce ",A5472)+2))))),"REJECTED"))</f>
        <v/>
      </c>
      <c r="E5472" t="str">
        <f t="shared" ref="E5472" si="8384"><![CDATA[IF(A5472="","",IF(AND(B5472="REJECTED",C5472="REJECTED",D5472="REJECTED"),"REJECTED",IF(AND(B5472="Charged",D5472>0),"TRUE",IF(AND(B5472=C5472,B5472=D5472),"TRUE",IF(AND(B5472=D5472,B5472<>C5472),"TRUE ROAMING",IF(LEFT(B5472,3)="not",IF(AND(D5472<>VALUE(RIGHT(B5472,LEN(B5472)-3)),C5472=D5472,D5472<>0),"TRUE",IF(AND(D5472<>VALUE(RIGHT(B5472,LEN(B5472)-3)),C5472<>D5472,D5472<>0),"TRUE ROAMING","FALSE")),"FALSE"))))))]]></f>
        <v/>
      </c>
    </row>
    <row r="5474" spans="2:5" x14ac:dyDescent="0.25">
      <c r="B5474" t="str">
        <f t="shared" ref="B5474:B5537" si="8385">IF(A5475="","","Kalkulasi Bonus")</f>
        <v/>
      </c>
      <c r="C5474" s="4" t="str">
        <f t="shared" ref="C5474:C5537" si="8386">IF(A5475="","",SUBSTITUTE(MID(A5475,FIND("[",A5475)+1,FIND("]",A5475,2)-(FIND("[",A5475)+1)),"-"," "))</f>
        <v/>
      </c>
      <c r="D5474" s="4"/>
      <c r="E5474" s="4"/>
    </row>
    <row r="5475" spans="2:5" x14ac:dyDescent="0.25">
      <c r="B5475" t="str">
        <f t="shared" ref="B5475:B5538" si="8387">IF(A5475="","","Result Bonus")</f>
        <v/>
      </c>
      <c r="C5475" s="4" t="str">
        <f t="shared" ref="C5475:C5538" si="8388">IF(A5475="","",MID(A5475,FIND(":",A5475)+2,(LEN(A5475)+1)-(FIND(":",A5475)+2)))</f>
        <v/>
      </c>
      <c r="D5475" s="4"/>
      <c r="E5475" s="4"/>
    </row>
    <row r="5477" spans="2:5" x14ac:dyDescent="0.25">
      <c r="B5477" s="3" t="str">
        <f t="shared" si="8332"/>
        <v/>
      </c>
      <c r="C5477" s="3" t="str">
        <f t="shared" ref="C5477" si="8389">IF(A5477="","",IF(ISERR(FIND("###  (",A5477)),IF(OR(RIGHT(A5477,9)="ACTIVATED",RIGHT(A5477,6)="sukses",RIGHT(A5477,2)="OK"),"OK",VALUE(MID(A5479,FIND(":",A5479)+2,(LEN(A5479)+1)-(FIND(":",A5479)+2)))),"REJECTED"))</f>
        <v/>
      </c>
      <c r="D5477" s="3" t="str">
        <f t="shared" ref="D5477:D5540" si="8390">IF(A5477="","",IF(ISERR(FIND("###  (",A5477)),IF(OR(RIGHT(A5477,9)="ACTIVATED",RIGHT(A5477,6)="sukses",RIGHT(A5477,2)="OK"),"OK",IF(VALUE(MID(A5477,FIND("ce ",A5477)+2,(LEN(A5477)+1)-(FIND("ce ",A5477)+2)))=0,VALUE(MID(A5477,FIND("nt ",A5477)+2,(FIND(", Af",A5477)-(FIND("nt ",A5477)+2)))),VALUE(MID(A5477,FIND("ce ",A5477)+2,(LEN(A5477)+1)-(FIND("ce ",A5477)+2))))),"REJECTED"))</f>
        <v/>
      </c>
      <c r="E5477" t="str">
        <f t="shared" ref="E5477" si="8391"><![CDATA[IF(A5477="","",IF(AND(B5477="REJECTED",C5477="REJECTED",D5477="REJECTED"),"REJECTED",IF(AND(B5477="Charged",D5477>0),"TRUE",IF(AND(B5477=C5477,B5477=D5477),"TRUE",IF(AND(B5477=D5477,B5477<>C5477),"TRUE ROAMING",IF(LEFT(B5477,3)="not",IF(AND(D5477<>VALUE(RIGHT(B5477,LEN(B5477)-3)),C5477=D5477,D5477<>0),"TRUE",IF(AND(D5477<>VALUE(RIGHT(B5477,LEN(B5477)-3)),C5477<>D5477,D5477<>0),"TRUE ROAMING","FALSE")),"FALSE"))))))]]></f>
        <v/>
      </c>
    </row>
    <row r="5479" spans="2:5" x14ac:dyDescent="0.25">
      <c r="B5479" t="str">
        <f t="shared" ref="B5479:B5542" si="8392">IF(A5480="","","Kalkulasi Bonus")</f>
        <v/>
      </c>
      <c r="C5479" s="4" t="str">
        <f t="shared" ref="C5479:C5542" si="8393">IF(A5480="","",SUBSTITUTE(MID(A5480,FIND("[",A5480)+1,FIND("]",A5480,2)-(FIND("[",A5480)+1)),"-"," "))</f>
        <v/>
      </c>
      <c r="D5479" s="4"/>
      <c r="E5479" s="4"/>
    </row>
    <row r="5480" spans="2:5" x14ac:dyDescent="0.25">
      <c r="B5480" t="str">
        <f t="shared" ref="B5480:B5543" si="8394">IF(A5480="","","Result Bonus")</f>
        <v/>
      </c>
      <c r="C5480" s="4" t="str">
        <f t="shared" ref="C5480:C5543" si="8395">IF(A5480="","",MID(A5480,FIND(":",A5480)+2,(LEN(A5480)+1)-(FIND(":",A5480)+2)))</f>
        <v/>
      </c>
      <c r="D5480" s="4"/>
      <c r="E5480" s="4"/>
    </row>
    <row r="5482" spans="2:5" x14ac:dyDescent="0.25">
      <c r="B5482" s="3" t="str">
        <f t="shared" si="8332"/>
        <v/>
      </c>
      <c r="C5482" s="3" t="str">
        <f t="shared" ref="C5482" si="8396">IF(A5482="","",IF(ISERR(FIND("###  (",A5482)),IF(OR(RIGHT(A5482,9)="ACTIVATED",RIGHT(A5482,6)="sukses",RIGHT(A5482,2)="OK"),"OK",VALUE(MID(A5484,FIND(":",A5484)+2,(LEN(A5484)+1)-(FIND(":",A5484)+2)))),"REJECTED"))</f>
        <v/>
      </c>
      <c r="D5482" s="3" t="str">
        <f t="shared" ref="D5482:D5545" si="8397">IF(A5482="","",IF(ISERR(FIND("###  (",A5482)),IF(OR(RIGHT(A5482,9)="ACTIVATED",RIGHT(A5482,6)="sukses",RIGHT(A5482,2)="OK"),"OK",IF(VALUE(MID(A5482,FIND("ce ",A5482)+2,(LEN(A5482)+1)-(FIND("ce ",A5482)+2)))=0,VALUE(MID(A5482,FIND("nt ",A5482)+2,(FIND(", Af",A5482)-(FIND("nt ",A5482)+2)))),VALUE(MID(A5482,FIND("ce ",A5482)+2,(LEN(A5482)+1)-(FIND("ce ",A5482)+2))))),"REJECTED"))</f>
        <v/>
      </c>
      <c r="E5482" t="str">
        <f t="shared" ref="E5482" si="8398"><![CDATA[IF(A5482="","",IF(AND(B5482="REJECTED",C5482="REJECTED",D5482="REJECTED"),"REJECTED",IF(AND(B5482="Charged",D5482>0),"TRUE",IF(AND(B5482=C5482,B5482=D5482),"TRUE",IF(AND(B5482=D5482,B5482<>C5482),"TRUE ROAMING",IF(LEFT(B5482,3)="not",IF(AND(D5482<>VALUE(RIGHT(B5482,LEN(B5482)-3)),C5482=D5482,D5482<>0),"TRUE",IF(AND(D5482<>VALUE(RIGHT(B5482,LEN(B5482)-3)),C5482<>D5482,D5482<>0),"TRUE ROAMING","FALSE")),"FALSE"))))))]]></f>
        <v/>
      </c>
    </row>
    <row r="5484" spans="2:5" x14ac:dyDescent="0.25">
      <c r="B5484" t="str">
        <f t="shared" ref="B5484:B5547" si="8399">IF(A5485="","","Kalkulasi Bonus")</f>
        <v/>
      </c>
      <c r="C5484" s="4" t="str">
        <f t="shared" ref="C5484:C5547" si="8400">IF(A5485="","",SUBSTITUTE(MID(A5485,FIND("[",A5485)+1,FIND("]",A5485,2)-(FIND("[",A5485)+1)),"-"," "))</f>
        <v/>
      </c>
      <c r="D5484" s="4"/>
      <c r="E5484" s="4"/>
    </row>
    <row r="5485" spans="2:5" x14ac:dyDescent="0.25">
      <c r="B5485" t="str">
        <f t="shared" ref="B5485:B5548" si="8401">IF(A5485="","","Result Bonus")</f>
        <v/>
      </c>
      <c r="C5485" s="4" t="str">
        <f t="shared" ref="C5485:C5548" si="8402">IF(A5485="","",MID(A5485,FIND(":",A5485)+2,(LEN(A5485)+1)-(FIND(":",A5485)+2)))</f>
        <v/>
      </c>
      <c r="D5485" s="4"/>
      <c r="E5485" s="4"/>
    </row>
    <row r="5487" spans="2:5" x14ac:dyDescent="0.25">
      <c r="B5487" s="3" t="str">
        <f t="shared" si="8332"/>
        <v/>
      </c>
      <c r="C5487" s="3" t="str">
        <f t="shared" ref="C5487" si="8403">IF(A5487="","",IF(ISERR(FIND("###  (",A5487)),IF(OR(RIGHT(A5487,9)="ACTIVATED",RIGHT(A5487,6)="sukses",RIGHT(A5487,2)="OK"),"OK",VALUE(MID(A5489,FIND(":",A5489)+2,(LEN(A5489)+1)-(FIND(":",A5489)+2)))),"REJECTED"))</f>
        <v/>
      </c>
      <c r="D5487" s="3" t="str">
        <f t="shared" ref="D5487:D5550" si="8404">IF(A5487="","",IF(ISERR(FIND("###  (",A5487)),IF(OR(RIGHT(A5487,9)="ACTIVATED",RIGHT(A5487,6)="sukses",RIGHT(A5487,2)="OK"),"OK",IF(VALUE(MID(A5487,FIND("ce ",A5487)+2,(LEN(A5487)+1)-(FIND("ce ",A5487)+2)))=0,VALUE(MID(A5487,FIND("nt ",A5487)+2,(FIND(", Af",A5487)-(FIND("nt ",A5487)+2)))),VALUE(MID(A5487,FIND("ce ",A5487)+2,(LEN(A5487)+1)-(FIND("ce ",A5487)+2))))),"REJECTED"))</f>
        <v/>
      </c>
      <c r="E5487" t="str">
        <f t="shared" ref="E5487" si="8405"><![CDATA[IF(A5487="","",IF(AND(B5487="REJECTED",C5487="REJECTED",D5487="REJECTED"),"REJECTED",IF(AND(B5487="Charged",D5487>0),"TRUE",IF(AND(B5487=C5487,B5487=D5487),"TRUE",IF(AND(B5487=D5487,B5487<>C5487),"TRUE ROAMING",IF(LEFT(B5487,3)="not",IF(AND(D5487<>VALUE(RIGHT(B5487,LEN(B5487)-3)),C5487=D5487,D5487<>0),"TRUE",IF(AND(D5487<>VALUE(RIGHT(B5487,LEN(B5487)-3)),C5487<>D5487,D5487<>0),"TRUE ROAMING","FALSE")),"FALSE"))))))]]></f>
        <v/>
      </c>
    </row>
    <row r="5489" spans="2:5" x14ac:dyDescent="0.25">
      <c r="B5489" t="str">
        <f t="shared" ref="B5489:B5552" si="8406">IF(A5490="","","Kalkulasi Bonus")</f>
        <v/>
      </c>
      <c r="C5489" s="4" t="str">
        <f t="shared" ref="C5489:C5552" si="8407">IF(A5490="","",SUBSTITUTE(MID(A5490,FIND("[",A5490)+1,FIND("]",A5490,2)-(FIND("[",A5490)+1)),"-"," "))</f>
        <v/>
      </c>
      <c r="D5489" s="4"/>
      <c r="E5489" s="4"/>
    </row>
    <row r="5490" spans="2:5" x14ac:dyDescent="0.25">
      <c r="B5490" t="str">
        <f t="shared" ref="B5490:B5553" si="8408">IF(A5490="","","Result Bonus")</f>
        <v/>
      </c>
      <c r="C5490" s="4" t="str">
        <f t="shared" ref="C5490:C5553" si="8409">IF(A5490="","",MID(A5490,FIND(":",A5490)+2,(LEN(A5490)+1)-(FIND(":",A5490)+2)))</f>
        <v/>
      </c>
      <c r="D5490" s="4"/>
      <c r="E5490" s="4"/>
    </row>
    <row r="5492" spans="2:5" x14ac:dyDescent="0.25">
      <c r="B5492" s="3" t="str">
        <f t="shared" si="8332"/>
        <v/>
      </c>
      <c r="C5492" s="3" t="str">
        <f t="shared" ref="C5492" si="8410">IF(A5492="","",IF(ISERR(FIND("###  (",A5492)),IF(OR(RIGHT(A5492,9)="ACTIVATED",RIGHT(A5492,6)="sukses",RIGHT(A5492,2)="OK"),"OK",VALUE(MID(A5494,FIND(":",A5494)+2,(LEN(A5494)+1)-(FIND(":",A5494)+2)))),"REJECTED"))</f>
        <v/>
      </c>
      <c r="D5492" s="3" t="str">
        <f t="shared" ref="D5492:D5555" si="8411">IF(A5492="","",IF(ISERR(FIND("###  (",A5492)),IF(OR(RIGHT(A5492,9)="ACTIVATED",RIGHT(A5492,6)="sukses",RIGHT(A5492,2)="OK"),"OK",IF(VALUE(MID(A5492,FIND("ce ",A5492)+2,(LEN(A5492)+1)-(FIND("ce ",A5492)+2)))=0,VALUE(MID(A5492,FIND("nt ",A5492)+2,(FIND(", Af",A5492)-(FIND("nt ",A5492)+2)))),VALUE(MID(A5492,FIND("ce ",A5492)+2,(LEN(A5492)+1)-(FIND("ce ",A5492)+2))))),"REJECTED"))</f>
        <v/>
      </c>
      <c r="E5492" t="str">
        <f t="shared" ref="E5492" si="8412"><![CDATA[IF(A5492="","",IF(AND(B5492="REJECTED",C5492="REJECTED",D5492="REJECTED"),"REJECTED",IF(AND(B5492="Charged",D5492>0),"TRUE",IF(AND(B5492=C5492,B5492=D5492),"TRUE",IF(AND(B5492=D5492,B5492<>C5492),"TRUE ROAMING",IF(LEFT(B5492,3)="not",IF(AND(D5492<>VALUE(RIGHT(B5492,LEN(B5492)-3)),C5492=D5492,D5492<>0),"TRUE",IF(AND(D5492<>VALUE(RIGHT(B5492,LEN(B5492)-3)),C5492<>D5492,D5492<>0),"TRUE ROAMING","FALSE")),"FALSE"))))))]]></f>
        <v/>
      </c>
    </row>
    <row r="5494" spans="2:5" x14ac:dyDescent="0.25">
      <c r="B5494" t="str">
        <f t="shared" ref="B5494:B5557" si="8413">IF(A5495="","","Kalkulasi Bonus")</f>
        <v/>
      </c>
      <c r="C5494" s="4" t="str">
        <f t="shared" ref="C5494:C5557" si="8414">IF(A5495="","",SUBSTITUTE(MID(A5495,FIND("[",A5495)+1,FIND("]",A5495,2)-(FIND("[",A5495)+1)),"-"," "))</f>
        <v/>
      </c>
      <c r="D5494" s="4"/>
      <c r="E5494" s="4"/>
    </row>
    <row r="5495" spans="2:5" x14ac:dyDescent="0.25">
      <c r="B5495" t="str">
        <f t="shared" ref="B5495:B5558" si="8415">IF(A5495="","","Result Bonus")</f>
        <v/>
      </c>
      <c r="C5495" s="4" t="str">
        <f t="shared" ref="C5495:C5558" si="8416">IF(A5495="","",MID(A5495,FIND(":",A5495)+2,(LEN(A5495)+1)-(FIND(":",A5495)+2)))</f>
        <v/>
      </c>
      <c r="D5495" s="4"/>
      <c r="E5495" s="4"/>
    </row>
    <row r="5497" spans="2:5" x14ac:dyDescent="0.25">
      <c r="B5497" s="3" t="str">
        <f t="shared" si="8332"/>
        <v/>
      </c>
      <c r="C5497" s="3" t="str">
        <f t="shared" ref="C5497" si="8417">IF(A5497="","",IF(ISERR(FIND("###  (",A5497)),IF(OR(RIGHT(A5497,9)="ACTIVATED",RIGHT(A5497,6)="sukses",RIGHT(A5497,2)="OK"),"OK",VALUE(MID(A5499,FIND(":",A5499)+2,(LEN(A5499)+1)-(FIND(":",A5499)+2)))),"REJECTED"))</f>
        <v/>
      </c>
      <c r="D5497" s="3" t="str">
        <f t="shared" ref="D5497:D5560" si="8418">IF(A5497="","",IF(ISERR(FIND("###  (",A5497)),IF(OR(RIGHT(A5497,9)="ACTIVATED",RIGHT(A5497,6)="sukses",RIGHT(A5497,2)="OK"),"OK",IF(VALUE(MID(A5497,FIND("ce ",A5497)+2,(LEN(A5497)+1)-(FIND("ce ",A5497)+2)))=0,VALUE(MID(A5497,FIND("nt ",A5497)+2,(FIND(", Af",A5497)-(FIND("nt ",A5497)+2)))),VALUE(MID(A5497,FIND("ce ",A5497)+2,(LEN(A5497)+1)-(FIND("ce ",A5497)+2))))),"REJECTED"))</f>
        <v/>
      </c>
      <c r="E5497" t="str">
        <f t="shared" ref="E5497" si="8419"><![CDATA[IF(A5497="","",IF(AND(B5497="REJECTED",C5497="REJECTED",D5497="REJECTED"),"REJECTED",IF(AND(B5497="Charged",D5497>0),"TRUE",IF(AND(B5497=C5497,B5497=D5497),"TRUE",IF(AND(B5497=D5497,B5497<>C5497),"TRUE ROAMING",IF(LEFT(B5497,3)="not",IF(AND(D5497<>VALUE(RIGHT(B5497,LEN(B5497)-3)),C5497=D5497,D5497<>0),"TRUE",IF(AND(D5497<>VALUE(RIGHT(B5497,LEN(B5497)-3)),C5497<>D5497,D5497<>0),"TRUE ROAMING","FALSE")),"FALSE"))))))]]></f>
        <v/>
      </c>
    </row>
    <row r="5499" spans="2:5" x14ac:dyDescent="0.25">
      <c r="B5499" t="str">
        <f t="shared" ref="B5499:B5562" si="8420">IF(A5500="","","Kalkulasi Bonus")</f>
        <v/>
      </c>
      <c r="C5499" s="4" t="str">
        <f t="shared" ref="C5499:C5562" si="8421">IF(A5500="","",SUBSTITUTE(MID(A5500,FIND("[",A5500)+1,FIND("]",A5500,2)-(FIND("[",A5500)+1)),"-"," "))</f>
        <v/>
      </c>
      <c r="D5499" s="4"/>
      <c r="E5499" s="4"/>
    </row>
    <row r="5500" spans="2:5" x14ac:dyDescent="0.25">
      <c r="B5500" t="str">
        <f t="shared" ref="B5500:B5563" si="8422">IF(A5500="","","Result Bonus")</f>
        <v/>
      </c>
      <c r="C5500" s="4" t="str">
        <f t="shared" ref="C5500:C5563" si="8423">IF(A5500="","",MID(A5500,FIND(":",A5500)+2,(LEN(A5500)+1)-(FIND(":",A5500)+2)))</f>
        <v/>
      </c>
      <c r="D5500" s="4"/>
      <c r="E5500" s="4"/>
    </row>
    <row r="5502" spans="2:5" x14ac:dyDescent="0.25">
      <c r="B5502" s="3" t="str">
        <f t="shared" ref="B5502:B5562" si="8424">IF(A5502="","",IF(ISERR(FIND("###  (",A5502)),IF(OR(RIGHT(A5502,9)="ACTIVATED",RIGHT(A5502,6)="sukses",RIGHT(A5502,2)="OK"),"OK",IF(ISERR(VALUE(MID(A5502,FIND("[",A5502)+1,FIND("]",A5502,2)-(FIND("[",A5502)+1)))),MID(A5502,FIND("[",A5502)+1,FIND("]",A5502,2)-(FIND("[",A5502)+1)),VALUE(MID(A5502,FIND("[",A5502)+1,FIND("]",A5502,2)-(FIND("[",A5502)+1))))),"REJECTED"))</f>
        <v/>
      </c>
      <c r="C5502" s="3" t="str">
        <f t="shared" ref="C5502" si="8425">IF(A5502="","",IF(ISERR(FIND("###  (",A5502)),IF(OR(RIGHT(A5502,9)="ACTIVATED",RIGHT(A5502,6)="sukses",RIGHT(A5502,2)="OK"),"OK",VALUE(MID(A5504,FIND(":",A5504)+2,(LEN(A5504)+1)-(FIND(":",A5504)+2)))),"REJECTED"))</f>
        <v/>
      </c>
      <c r="D5502" s="3" t="str">
        <f t="shared" ref="D5502:D5565" si="8426">IF(A5502="","",IF(ISERR(FIND("###  (",A5502)),IF(OR(RIGHT(A5502,9)="ACTIVATED",RIGHT(A5502,6)="sukses",RIGHT(A5502,2)="OK"),"OK",IF(VALUE(MID(A5502,FIND("ce ",A5502)+2,(LEN(A5502)+1)-(FIND("ce ",A5502)+2)))=0,VALUE(MID(A5502,FIND("nt ",A5502)+2,(FIND(", Af",A5502)-(FIND("nt ",A5502)+2)))),VALUE(MID(A5502,FIND("ce ",A5502)+2,(LEN(A5502)+1)-(FIND("ce ",A5502)+2))))),"REJECTED"))</f>
        <v/>
      </c>
      <c r="E5502" t="str">
        <f t="shared" ref="E5502" si="8427"><![CDATA[IF(A5502="","",IF(AND(B5502="REJECTED",C5502="REJECTED",D5502="REJECTED"),"REJECTED",IF(AND(B5502="Charged",D5502>0),"TRUE",IF(AND(B5502=C5502,B5502=D5502),"TRUE",IF(AND(B5502=D5502,B5502<>C5502),"TRUE ROAMING",IF(LEFT(B5502,3)="not",IF(AND(D5502<>VALUE(RIGHT(B5502,LEN(B5502)-3)),C5502=D5502,D5502<>0),"TRUE",IF(AND(D5502<>VALUE(RIGHT(B5502,LEN(B5502)-3)),C5502<>D5502,D5502<>0),"TRUE ROAMING","FALSE")),"FALSE"))))))]]></f>
        <v/>
      </c>
    </row>
    <row r="5504" spans="2:5" x14ac:dyDescent="0.25">
      <c r="B5504" t="str">
        <f t="shared" ref="B5504:B5567" si="8428">IF(A5505="","","Kalkulasi Bonus")</f>
        <v/>
      </c>
      <c r="C5504" s="4" t="str">
        <f t="shared" ref="C5504:C5567" si="8429">IF(A5505="","",SUBSTITUTE(MID(A5505,FIND("[",A5505)+1,FIND("]",A5505,2)-(FIND("[",A5505)+1)),"-"," "))</f>
        <v/>
      </c>
      <c r="D5504" s="4"/>
      <c r="E5504" s="4"/>
    </row>
    <row r="5505" spans="2:5" x14ac:dyDescent="0.25">
      <c r="B5505" t="str">
        <f t="shared" ref="B5505:B5568" si="8430">IF(A5505="","","Result Bonus")</f>
        <v/>
      </c>
      <c r="C5505" s="4" t="str">
        <f t="shared" ref="C5505:C5568" si="8431">IF(A5505="","",MID(A5505,FIND(":",A5505)+2,(LEN(A5505)+1)-(FIND(":",A5505)+2)))</f>
        <v/>
      </c>
      <c r="D5505" s="4"/>
      <c r="E5505" s="4"/>
    </row>
    <row r="5507" spans="2:5" x14ac:dyDescent="0.25">
      <c r="B5507" s="3" t="str">
        <f t="shared" si="8424"/>
        <v/>
      </c>
      <c r="C5507" s="3" t="str">
        <f t="shared" ref="C5507" si="8432">IF(A5507="","",IF(ISERR(FIND("###  (",A5507)),IF(OR(RIGHT(A5507,9)="ACTIVATED",RIGHT(A5507,6)="sukses",RIGHT(A5507,2)="OK"),"OK",VALUE(MID(A5509,FIND(":",A5509)+2,(LEN(A5509)+1)-(FIND(":",A5509)+2)))),"REJECTED"))</f>
        <v/>
      </c>
      <c r="D5507" s="3" t="str">
        <f t="shared" ref="D5507:D5570" si="8433">IF(A5507="","",IF(ISERR(FIND("###  (",A5507)),IF(OR(RIGHT(A5507,9)="ACTIVATED",RIGHT(A5507,6)="sukses",RIGHT(A5507,2)="OK"),"OK",IF(VALUE(MID(A5507,FIND("ce ",A5507)+2,(LEN(A5507)+1)-(FIND("ce ",A5507)+2)))=0,VALUE(MID(A5507,FIND("nt ",A5507)+2,(FIND(", Af",A5507)-(FIND("nt ",A5507)+2)))),VALUE(MID(A5507,FIND("ce ",A5507)+2,(LEN(A5507)+1)-(FIND("ce ",A5507)+2))))),"REJECTED"))</f>
        <v/>
      </c>
      <c r="E5507" t="str">
        <f t="shared" ref="E5507" si="8434"><![CDATA[IF(A5507="","",IF(AND(B5507="REJECTED",C5507="REJECTED",D5507="REJECTED"),"REJECTED",IF(AND(B5507="Charged",D5507>0),"TRUE",IF(AND(B5507=C5507,B5507=D5507),"TRUE",IF(AND(B5507=D5507,B5507<>C5507),"TRUE ROAMING",IF(LEFT(B5507,3)="not",IF(AND(D5507<>VALUE(RIGHT(B5507,LEN(B5507)-3)),C5507=D5507,D5507<>0),"TRUE",IF(AND(D5507<>VALUE(RIGHT(B5507,LEN(B5507)-3)),C5507<>D5507,D5507<>0),"TRUE ROAMING","FALSE")),"FALSE"))))))]]></f>
        <v/>
      </c>
    </row>
    <row r="5509" spans="2:5" x14ac:dyDescent="0.25">
      <c r="B5509" t="str">
        <f t="shared" ref="B5509:B5572" si="8435">IF(A5510="","","Kalkulasi Bonus")</f>
        <v/>
      </c>
      <c r="C5509" s="4" t="str">
        <f t="shared" ref="C5509:C5572" si="8436">IF(A5510="","",SUBSTITUTE(MID(A5510,FIND("[",A5510)+1,FIND("]",A5510,2)-(FIND("[",A5510)+1)),"-"," "))</f>
        <v/>
      </c>
      <c r="D5509" s="4"/>
      <c r="E5509" s="4"/>
    </row>
    <row r="5510" spans="2:5" x14ac:dyDescent="0.25">
      <c r="B5510" t="str">
        <f t="shared" ref="B5510:B5573" si="8437">IF(A5510="","","Result Bonus")</f>
        <v/>
      </c>
      <c r="C5510" s="4" t="str">
        <f t="shared" ref="C5510:C5573" si="8438">IF(A5510="","",MID(A5510,FIND(":",A5510)+2,(LEN(A5510)+1)-(FIND(":",A5510)+2)))</f>
        <v/>
      </c>
      <c r="D5510" s="4"/>
      <c r="E5510" s="4"/>
    </row>
    <row r="5512" spans="2:5" x14ac:dyDescent="0.25">
      <c r="B5512" s="3" t="str">
        <f t="shared" si="8424"/>
        <v/>
      </c>
      <c r="C5512" s="3" t="str">
        <f t="shared" ref="C5512" si="8439">IF(A5512="","",IF(ISERR(FIND("###  (",A5512)),IF(OR(RIGHT(A5512,9)="ACTIVATED",RIGHT(A5512,6)="sukses",RIGHT(A5512,2)="OK"),"OK",VALUE(MID(A5514,FIND(":",A5514)+2,(LEN(A5514)+1)-(FIND(":",A5514)+2)))),"REJECTED"))</f>
        <v/>
      </c>
      <c r="D5512" s="3" t="str">
        <f t="shared" ref="D5512:D5575" si="8440">IF(A5512="","",IF(ISERR(FIND("###  (",A5512)),IF(OR(RIGHT(A5512,9)="ACTIVATED",RIGHT(A5512,6)="sukses",RIGHT(A5512,2)="OK"),"OK",IF(VALUE(MID(A5512,FIND("ce ",A5512)+2,(LEN(A5512)+1)-(FIND("ce ",A5512)+2)))=0,VALUE(MID(A5512,FIND("nt ",A5512)+2,(FIND(", Af",A5512)-(FIND("nt ",A5512)+2)))),VALUE(MID(A5512,FIND("ce ",A5512)+2,(LEN(A5512)+1)-(FIND("ce ",A5512)+2))))),"REJECTED"))</f>
        <v/>
      </c>
      <c r="E5512" t="str">
        <f t="shared" ref="E5512" si="8441"><![CDATA[IF(A5512="","",IF(AND(B5512="REJECTED",C5512="REJECTED",D5512="REJECTED"),"REJECTED",IF(AND(B5512="Charged",D5512>0),"TRUE",IF(AND(B5512=C5512,B5512=D5512),"TRUE",IF(AND(B5512=D5512,B5512<>C5512),"TRUE ROAMING",IF(LEFT(B5512,3)="not",IF(AND(D5512<>VALUE(RIGHT(B5512,LEN(B5512)-3)),C5512=D5512,D5512<>0),"TRUE",IF(AND(D5512<>VALUE(RIGHT(B5512,LEN(B5512)-3)),C5512<>D5512,D5512<>0),"TRUE ROAMING","FALSE")),"FALSE"))))))]]></f>
        <v/>
      </c>
    </row>
    <row r="5514" spans="2:5" x14ac:dyDescent="0.25">
      <c r="B5514" t="str">
        <f t="shared" ref="B5514:B5577" si="8442">IF(A5515="","","Kalkulasi Bonus")</f>
        <v/>
      </c>
      <c r="C5514" s="4" t="str">
        <f t="shared" ref="C5514:C5577" si="8443">IF(A5515="","",SUBSTITUTE(MID(A5515,FIND("[",A5515)+1,FIND("]",A5515,2)-(FIND("[",A5515)+1)),"-"," "))</f>
        <v/>
      </c>
      <c r="D5514" s="4"/>
      <c r="E5514" s="4"/>
    </row>
    <row r="5515" spans="2:5" x14ac:dyDescent="0.25">
      <c r="B5515" t="str">
        <f t="shared" ref="B5515:B5578" si="8444">IF(A5515="","","Result Bonus")</f>
        <v/>
      </c>
      <c r="C5515" s="4" t="str">
        <f t="shared" ref="C5515:C5578" si="8445">IF(A5515="","",MID(A5515,FIND(":",A5515)+2,(LEN(A5515)+1)-(FIND(":",A5515)+2)))</f>
        <v/>
      </c>
      <c r="D5515" s="4"/>
      <c r="E5515" s="4"/>
    </row>
    <row r="5517" spans="2:5" x14ac:dyDescent="0.25">
      <c r="B5517" s="3" t="str">
        <f t="shared" si="8424"/>
        <v/>
      </c>
      <c r="C5517" s="3" t="str">
        <f t="shared" ref="C5517" si="8446">IF(A5517="","",IF(ISERR(FIND("###  (",A5517)),IF(OR(RIGHT(A5517,9)="ACTIVATED",RIGHT(A5517,6)="sukses",RIGHT(A5517,2)="OK"),"OK",VALUE(MID(A5519,FIND(":",A5519)+2,(LEN(A5519)+1)-(FIND(":",A5519)+2)))),"REJECTED"))</f>
        <v/>
      </c>
      <c r="D5517" s="3" t="str">
        <f t="shared" ref="D5517:D5580" si="8447">IF(A5517="","",IF(ISERR(FIND("###  (",A5517)),IF(OR(RIGHT(A5517,9)="ACTIVATED",RIGHT(A5517,6)="sukses",RIGHT(A5517,2)="OK"),"OK",IF(VALUE(MID(A5517,FIND("ce ",A5517)+2,(LEN(A5517)+1)-(FIND("ce ",A5517)+2)))=0,VALUE(MID(A5517,FIND("nt ",A5517)+2,(FIND(", Af",A5517)-(FIND("nt ",A5517)+2)))),VALUE(MID(A5517,FIND("ce ",A5517)+2,(LEN(A5517)+1)-(FIND("ce ",A5517)+2))))),"REJECTED"))</f>
        <v/>
      </c>
      <c r="E5517" t="str">
        <f t="shared" ref="E5517" si="8448"><![CDATA[IF(A5517="","",IF(AND(B5517="REJECTED",C5517="REJECTED",D5517="REJECTED"),"REJECTED",IF(AND(B5517="Charged",D5517>0),"TRUE",IF(AND(B5517=C5517,B5517=D5517),"TRUE",IF(AND(B5517=D5517,B5517<>C5517),"TRUE ROAMING",IF(LEFT(B5517,3)="not",IF(AND(D5517<>VALUE(RIGHT(B5517,LEN(B5517)-3)),C5517=D5517,D5517<>0),"TRUE",IF(AND(D5517<>VALUE(RIGHT(B5517,LEN(B5517)-3)),C5517<>D5517,D5517<>0),"TRUE ROAMING","FALSE")),"FALSE"))))))]]></f>
        <v/>
      </c>
    </row>
    <row r="5519" spans="2:5" x14ac:dyDescent="0.25">
      <c r="B5519" t="str">
        <f t="shared" ref="B5519:B5582" si="8449">IF(A5520="","","Kalkulasi Bonus")</f>
        <v/>
      </c>
      <c r="C5519" s="4" t="str">
        <f t="shared" ref="C5519:C5582" si="8450">IF(A5520="","",SUBSTITUTE(MID(A5520,FIND("[",A5520)+1,FIND("]",A5520,2)-(FIND("[",A5520)+1)),"-"," "))</f>
        <v/>
      </c>
      <c r="D5519" s="4"/>
      <c r="E5519" s="4"/>
    </row>
    <row r="5520" spans="2:5" x14ac:dyDescent="0.25">
      <c r="B5520" t="str">
        <f t="shared" ref="B5520:B5583" si="8451">IF(A5520="","","Result Bonus")</f>
        <v/>
      </c>
      <c r="C5520" s="4" t="str">
        <f t="shared" ref="C5520:C5583" si="8452">IF(A5520="","",MID(A5520,FIND(":",A5520)+2,(LEN(A5520)+1)-(FIND(":",A5520)+2)))</f>
        <v/>
      </c>
      <c r="D5520" s="4"/>
      <c r="E5520" s="4"/>
    </row>
    <row r="5522" spans="2:5" x14ac:dyDescent="0.25">
      <c r="B5522" s="3" t="str">
        <f t="shared" si="8424"/>
        <v/>
      </c>
      <c r="C5522" s="3" t="str">
        <f t="shared" ref="C5522" si="8453">IF(A5522="","",IF(ISERR(FIND("###  (",A5522)),IF(OR(RIGHT(A5522,9)="ACTIVATED",RIGHT(A5522,6)="sukses",RIGHT(A5522,2)="OK"),"OK",VALUE(MID(A5524,FIND(":",A5524)+2,(LEN(A5524)+1)-(FIND(":",A5524)+2)))),"REJECTED"))</f>
        <v/>
      </c>
      <c r="D5522" s="3" t="str">
        <f t="shared" ref="D5522:D5585" si="8454">IF(A5522="","",IF(ISERR(FIND("###  (",A5522)),IF(OR(RIGHT(A5522,9)="ACTIVATED",RIGHT(A5522,6)="sukses",RIGHT(A5522,2)="OK"),"OK",IF(VALUE(MID(A5522,FIND("ce ",A5522)+2,(LEN(A5522)+1)-(FIND("ce ",A5522)+2)))=0,VALUE(MID(A5522,FIND("nt ",A5522)+2,(FIND(", Af",A5522)-(FIND("nt ",A5522)+2)))),VALUE(MID(A5522,FIND("ce ",A5522)+2,(LEN(A5522)+1)-(FIND("ce ",A5522)+2))))),"REJECTED"))</f>
        <v/>
      </c>
      <c r="E5522" t="str">
        <f t="shared" ref="E5522" si="8455"><![CDATA[IF(A5522="","",IF(AND(B5522="REJECTED",C5522="REJECTED",D5522="REJECTED"),"REJECTED",IF(AND(B5522="Charged",D5522>0),"TRUE",IF(AND(B5522=C5522,B5522=D5522),"TRUE",IF(AND(B5522=D5522,B5522<>C5522),"TRUE ROAMING",IF(LEFT(B5522,3)="not",IF(AND(D5522<>VALUE(RIGHT(B5522,LEN(B5522)-3)),C5522=D5522,D5522<>0),"TRUE",IF(AND(D5522<>VALUE(RIGHT(B5522,LEN(B5522)-3)),C5522<>D5522,D5522<>0),"TRUE ROAMING","FALSE")),"FALSE"))))))]]></f>
        <v/>
      </c>
    </row>
    <row r="5524" spans="2:5" x14ac:dyDescent="0.25">
      <c r="B5524" t="str">
        <f t="shared" ref="B5524:B5587" si="8456">IF(A5525="","","Kalkulasi Bonus")</f>
        <v/>
      </c>
      <c r="C5524" s="4" t="str">
        <f t="shared" ref="C5524:C5587" si="8457">IF(A5525="","",SUBSTITUTE(MID(A5525,FIND("[",A5525)+1,FIND("]",A5525,2)-(FIND("[",A5525)+1)),"-"," "))</f>
        <v/>
      </c>
      <c r="D5524" s="4"/>
      <c r="E5524" s="4"/>
    </row>
    <row r="5525" spans="2:5" x14ac:dyDescent="0.25">
      <c r="B5525" t="str">
        <f t="shared" ref="B5525:B5588" si="8458">IF(A5525="","","Result Bonus")</f>
        <v/>
      </c>
      <c r="C5525" s="4" t="str">
        <f t="shared" ref="C5525:C5588" si="8459">IF(A5525="","",MID(A5525,FIND(":",A5525)+2,(LEN(A5525)+1)-(FIND(":",A5525)+2)))</f>
        <v/>
      </c>
      <c r="D5525" s="4"/>
      <c r="E5525" s="4"/>
    </row>
    <row r="5527" spans="2:5" x14ac:dyDescent="0.25">
      <c r="B5527" s="3" t="str">
        <f t="shared" si="8424"/>
        <v/>
      </c>
      <c r="C5527" s="3" t="str">
        <f t="shared" ref="C5527" si="8460">IF(A5527="","",IF(ISERR(FIND("###  (",A5527)),IF(OR(RIGHT(A5527,9)="ACTIVATED",RIGHT(A5527,6)="sukses",RIGHT(A5527,2)="OK"),"OK",VALUE(MID(A5529,FIND(":",A5529)+2,(LEN(A5529)+1)-(FIND(":",A5529)+2)))),"REJECTED"))</f>
        <v/>
      </c>
      <c r="D5527" s="3" t="str">
        <f t="shared" ref="D5527:D5590" si="8461">IF(A5527="","",IF(ISERR(FIND("###  (",A5527)),IF(OR(RIGHT(A5527,9)="ACTIVATED",RIGHT(A5527,6)="sukses",RIGHT(A5527,2)="OK"),"OK",IF(VALUE(MID(A5527,FIND("ce ",A5527)+2,(LEN(A5527)+1)-(FIND("ce ",A5527)+2)))=0,VALUE(MID(A5527,FIND("nt ",A5527)+2,(FIND(", Af",A5527)-(FIND("nt ",A5527)+2)))),VALUE(MID(A5527,FIND("ce ",A5527)+2,(LEN(A5527)+1)-(FIND("ce ",A5527)+2))))),"REJECTED"))</f>
        <v/>
      </c>
      <c r="E5527" t="str">
        <f t="shared" ref="E5527" si="8462"><![CDATA[IF(A5527="","",IF(AND(B5527="REJECTED",C5527="REJECTED",D5527="REJECTED"),"REJECTED",IF(AND(B5527="Charged",D5527>0),"TRUE",IF(AND(B5527=C5527,B5527=D5527),"TRUE",IF(AND(B5527=D5527,B5527<>C5527),"TRUE ROAMING",IF(LEFT(B5527,3)="not",IF(AND(D5527<>VALUE(RIGHT(B5527,LEN(B5527)-3)),C5527=D5527,D5527<>0),"TRUE",IF(AND(D5527<>VALUE(RIGHT(B5527,LEN(B5527)-3)),C5527<>D5527,D5527<>0),"TRUE ROAMING","FALSE")),"FALSE"))))))]]></f>
        <v/>
      </c>
    </row>
    <row r="5529" spans="2:5" x14ac:dyDescent="0.25">
      <c r="B5529" t="str">
        <f t="shared" ref="B5529:B5592" si="8463">IF(A5530="","","Kalkulasi Bonus")</f>
        <v/>
      </c>
      <c r="C5529" s="4" t="str">
        <f t="shared" ref="C5529:C5592" si="8464">IF(A5530="","",SUBSTITUTE(MID(A5530,FIND("[",A5530)+1,FIND("]",A5530,2)-(FIND("[",A5530)+1)),"-"," "))</f>
        <v/>
      </c>
      <c r="D5529" s="4"/>
      <c r="E5529" s="4"/>
    </row>
    <row r="5530" spans="2:5" x14ac:dyDescent="0.25">
      <c r="B5530" t="str">
        <f t="shared" ref="B5530:B5593" si="8465">IF(A5530="","","Result Bonus")</f>
        <v/>
      </c>
      <c r="C5530" s="4" t="str">
        <f t="shared" ref="C5530:C5593" si="8466">IF(A5530="","",MID(A5530,FIND(":",A5530)+2,(LEN(A5530)+1)-(FIND(":",A5530)+2)))</f>
        <v/>
      </c>
      <c r="D5530" s="4"/>
      <c r="E5530" s="4"/>
    </row>
    <row r="5532" spans="2:5" x14ac:dyDescent="0.25">
      <c r="B5532" s="3" t="str">
        <f t="shared" si="8424"/>
        <v/>
      </c>
      <c r="C5532" s="3" t="str">
        <f t="shared" ref="C5532" si="8467">IF(A5532="","",IF(ISERR(FIND("###  (",A5532)),IF(OR(RIGHT(A5532,9)="ACTIVATED",RIGHT(A5532,6)="sukses",RIGHT(A5532,2)="OK"),"OK",VALUE(MID(A5534,FIND(":",A5534)+2,(LEN(A5534)+1)-(FIND(":",A5534)+2)))),"REJECTED"))</f>
        <v/>
      </c>
      <c r="D5532" s="3" t="str">
        <f t="shared" ref="D5532:D5595" si="8468">IF(A5532="","",IF(ISERR(FIND("###  (",A5532)),IF(OR(RIGHT(A5532,9)="ACTIVATED",RIGHT(A5532,6)="sukses",RIGHT(A5532,2)="OK"),"OK",IF(VALUE(MID(A5532,FIND("ce ",A5532)+2,(LEN(A5532)+1)-(FIND("ce ",A5532)+2)))=0,VALUE(MID(A5532,FIND("nt ",A5532)+2,(FIND(", Af",A5532)-(FIND("nt ",A5532)+2)))),VALUE(MID(A5532,FIND("ce ",A5532)+2,(LEN(A5532)+1)-(FIND("ce ",A5532)+2))))),"REJECTED"))</f>
        <v/>
      </c>
      <c r="E5532" t="str">
        <f t="shared" ref="E5532" si="8469"><![CDATA[IF(A5532="","",IF(AND(B5532="REJECTED",C5532="REJECTED",D5532="REJECTED"),"REJECTED",IF(AND(B5532="Charged",D5532>0),"TRUE",IF(AND(B5532=C5532,B5532=D5532),"TRUE",IF(AND(B5532=D5532,B5532<>C5532),"TRUE ROAMING",IF(LEFT(B5532,3)="not",IF(AND(D5532<>VALUE(RIGHT(B5532,LEN(B5532)-3)),C5532=D5532,D5532<>0),"TRUE",IF(AND(D5532<>VALUE(RIGHT(B5532,LEN(B5532)-3)),C5532<>D5532,D5532<>0),"TRUE ROAMING","FALSE")),"FALSE"))))))]]></f>
        <v/>
      </c>
    </row>
    <row r="5534" spans="2:5" x14ac:dyDescent="0.25">
      <c r="B5534" t="str">
        <f t="shared" ref="B5534:B5597" si="8470">IF(A5535="","","Kalkulasi Bonus")</f>
        <v/>
      </c>
      <c r="C5534" s="4" t="str">
        <f t="shared" ref="C5534:C5597" si="8471">IF(A5535="","",SUBSTITUTE(MID(A5535,FIND("[",A5535)+1,FIND("]",A5535,2)-(FIND("[",A5535)+1)),"-"," "))</f>
        <v/>
      </c>
      <c r="D5534" s="4"/>
      <c r="E5534" s="4"/>
    </row>
    <row r="5535" spans="2:5" x14ac:dyDescent="0.25">
      <c r="B5535" t="str">
        <f t="shared" ref="B5535:B5598" si="8472">IF(A5535="","","Result Bonus")</f>
        <v/>
      </c>
      <c r="C5535" s="4" t="str">
        <f t="shared" ref="C5535:C5598" si="8473">IF(A5535="","",MID(A5535,FIND(":",A5535)+2,(LEN(A5535)+1)-(FIND(":",A5535)+2)))</f>
        <v/>
      </c>
      <c r="D5535" s="4"/>
      <c r="E5535" s="4"/>
    </row>
    <row r="5537" spans="2:5" x14ac:dyDescent="0.25">
      <c r="B5537" s="3" t="str">
        <f t="shared" si="8424"/>
        <v/>
      </c>
      <c r="C5537" s="3" t="str">
        <f t="shared" ref="C5537" si="8474">IF(A5537="","",IF(ISERR(FIND("###  (",A5537)),IF(OR(RIGHT(A5537,9)="ACTIVATED",RIGHT(A5537,6)="sukses",RIGHT(A5537,2)="OK"),"OK",VALUE(MID(A5539,FIND(":",A5539)+2,(LEN(A5539)+1)-(FIND(":",A5539)+2)))),"REJECTED"))</f>
        <v/>
      </c>
      <c r="D5537" s="3" t="str">
        <f t="shared" ref="D5537:D5600" si="8475">IF(A5537="","",IF(ISERR(FIND("###  (",A5537)),IF(OR(RIGHT(A5537,9)="ACTIVATED",RIGHT(A5537,6)="sukses",RIGHT(A5537,2)="OK"),"OK",IF(VALUE(MID(A5537,FIND("ce ",A5537)+2,(LEN(A5537)+1)-(FIND("ce ",A5537)+2)))=0,VALUE(MID(A5537,FIND("nt ",A5537)+2,(FIND(", Af",A5537)-(FIND("nt ",A5537)+2)))),VALUE(MID(A5537,FIND("ce ",A5537)+2,(LEN(A5537)+1)-(FIND("ce ",A5537)+2))))),"REJECTED"))</f>
        <v/>
      </c>
      <c r="E5537" t="str">
        <f t="shared" ref="E5537" si="8476"><![CDATA[IF(A5537="","",IF(AND(B5537="REJECTED",C5537="REJECTED",D5537="REJECTED"),"REJECTED",IF(AND(B5537="Charged",D5537>0),"TRUE",IF(AND(B5537=C5537,B5537=D5537),"TRUE",IF(AND(B5537=D5537,B5537<>C5537),"TRUE ROAMING",IF(LEFT(B5537,3)="not",IF(AND(D5537<>VALUE(RIGHT(B5537,LEN(B5537)-3)),C5537=D5537,D5537<>0),"TRUE",IF(AND(D5537<>VALUE(RIGHT(B5537,LEN(B5537)-3)),C5537<>D5537,D5537<>0),"TRUE ROAMING","FALSE")),"FALSE"))))))]]></f>
        <v/>
      </c>
    </row>
    <row r="5539" spans="2:5" x14ac:dyDescent="0.25">
      <c r="B5539" t="str">
        <f t="shared" ref="B5539:B5602" si="8477">IF(A5540="","","Kalkulasi Bonus")</f>
        <v/>
      </c>
      <c r="C5539" s="4" t="str">
        <f t="shared" ref="C5539:C5602" si="8478">IF(A5540="","",SUBSTITUTE(MID(A5540,FIND("[",A5540)+1,FIND("]",A5540,2)-(FIND("[",A5540)+1)),"-"," "))</f>
        <v/>
      </c>
      <c r="D5539" s="4"/>
      <c r="E5539" s="4"/>
    </row>
    <row r="5540" spans="2:5" x14ac:dyDescent="0.25">
      <c r="B5540" t="str">
        <f t="shared" ref="B5540:B5603" si="8479">IF(A5540="","","Result Bonus")</f>
        <v/>
      </c>
      <c r="C5540" s="4" t="str">
        <f t="shared" ref="C5540:C5603" si="8480">IF(A5540="","",MID(A5540,FIND(":",A5540)+2,(LEN(A5540)+1)-(FIND(":",A5540)+2)))</f>
        <v/>
      </c>
      <c r="D5540" s="4"/>
      <c r="E5540" s="4"/>
    </row>
    <row r="5542" spans="2:5" x14ac:dyDescent="0.25">
      <c r="B5542" s="3" t="str">
        <f t="shared" si="8424"/>
        <v/>
      </c>
      <c r="C5542" s="3" t="str">
        <f t="shared" ref="C5542" si="8481">IF(A5542="","",IF(ISERR(FIND("###  (",A5542)),IF(OR(RIGHT(A5542,9)="ACTIVATED",RIGHT(A5542,6)="sukses",RIGHT(A5542,2)="OK"),"OK",VALUE(MID(A5544,FIND(":",A5544)+2,(LEN(A5544)+1)-(FIND(":",A5544)+2)))),"REJECTED"))</f>
        <v/>
      </c>
      <c r="D5542" s="3" t="str">
        <f t="shared" ref="D5542:D5605" si="8482">IF(A5542="","",IF(ISERR(FIND("###  (",A5542)),IF(OR(RIGHT(A5542,9)="ACTIVATED",RIGHT(A5542,6)="sukses",RIGHT(A5542,2)="OK"),"OK",IF(VALUE(MID(A5542,FIND("ce ",A5542)+2,(LEN(A5542)+1)-(FIND("ce ",A5542)+2)))=0,VALUE(MID(A5542,FIND("nt ",A5542)+2,(FIND(", Af",A5542)-(FIND("nt ",A5542)+2)))),VALUE(MID(A5542,FIND("ce ",A5542)+2,(LEN(A5542)+1)-(FIND("ce ",A5542)+2))))),"REJECTED"))</f>
        <v/>
      </c>
      <c r="E5542" t="str">
        <f t="shared" ref="E5542" si="8483"><![CDATA[IF(A5542="","",IF(AND(B5542="REJECTED",C5542="REJECTED",D5542="REJECTED"),"REJECTED",IF(AND(B5542="Charged",D5542>0),"TRUE",IF(AND(B5542=C5542,B5542=D5542),"TRUE",IF(AND(B5542=D5542,B5542<>C5542),"TRUE ROAMING",IF(LEFT(B5542,3)="not",IF(AND(D5542<>VALUE(RIGHT(B5542,LEN(B5542)-3)),C5542=D5542,D5542<>0),"TRUE",IF(AND(D5542<>VALUE(RIGHT(B5542,LEN(B5542)-3)),C5542<>D5542,D5542<>0),"TRUE ROAMING","FALSE")),"FALSE"))))))]]></f>
        <v/>
      </c>
    </row>
    <row r="5544" spans="2:5" x14ac:dyDescent="0.25">
      <c r="B5544" t="str">
        <f t="shared" ref="B5544:B5607" si="8484">IF(A5545="","","Kalkulasi Bonus")</f>
        <v/>
      </c>
      <c r="C5544" s="4" t="str">
        <f t="shared" ref="C5544:C5607" si="8485">IF(A5545="","",SUBSTITUTE(MID(A5545,FIND("[",A5545)+1,FIND("]",A5545,2)-(FIND("[",A5545)+1)),"-"," "))</f>
        <v/>
      </c>
      <c r="D5544" s="4"/>
      <c r="E5544" s="4"/>
    </row>
    <row r="5545" spans="2:5" x14ac:dyDescent="0.25">
      <c r="B5545" t="str">
        <f t="shared" ref="B5545:B5608" si="8486">IF(A5545="","","Result Bonus")</f>
        <v/>
      </c>
      <c r="C5545" s="4" t="str">
        <f t="shared" ref="C5545:C5608" si="8487">IF(A5545="","",MID(A5545,FIND(":",A5545)+2,(LEN(A5545)+1)-(FIND(":",A5545)+2)))</f>
        <v/>
      </c>
      <c r="D5545" s="4"/>
      <c r="E5545" s="4"/>
    </row>
    <row r="5547" spans="2:5" x14ac:dyDescent="0.25">
      <c r="B5547" s="3" t="str">
        <f t="shared" si="8424"/>
        <v/>
      </c>
      <c r="C5547" s="3" t="str">
        <f t="shared" ref="C5547" si="8488">IF(A5547="","",IF(ISERR(FIND("###  (",A5547)),IF(OR(RIGHT(A5547,9)="ACTIVATED",RIGHT(A5547,6)="sukses",RIGHT(A5547,2)="OK"),"OK",VALUE(MID(A5549,FIND(":",A5549)+2,(LEN(A5549)+1)-(FIND(":",A5549)+2)))),"REJECTED"))</f>
        <v/>
      </c>
      <c r="D5547" s="3" t="str">
        <f t="shared" ref="D5547:D5610" si="8489">IF(A5547="","",IF(ISERR(FIND("###  (",A5547)),IF(OR(RIGHT(A5547,9)="ACTIVATED",RIGHT(A5547,6)="sukses",RIGHT(A5547,2)="OK"),"OK",IF(VALUE(MID(A5547,FIND("ce ",A5547)+2,(LEN(A5547)+1)-(FIND("ce ",A5547)+2)))=0,VALUE(MID(A5547,FIND("nt ",A5547)+2,(FIND(", Af",A5547)-(FIND("nt ",A5547)+2)))),VALUE(MID(A5547,FIND("ce ",A5547)+2,(LEN(A5547)+1)-(FIND("ce ",A5547)+2))))),"REJECTED"))</f>
        <v/>
      </c>
      <c r="E5547" t="str">
        <f t="shared" ref="E5547" si="8490"><![CDATA[IF(A5547="","",IF(AND(B5547="REJECTED",C5547="REJECTED",D5547="REJECTED"),"REJECTED",IF(AND(B5547="Charged",D5547>0),"TRUE",IF(AND(B5547=C5547,B5547=D5547),"TRUE",IF(AND(B5547=D5547,B5547<>C5547),"TRUE ROAMING",IF(LEFT(B5547,3)="not",IF(AND(D5547<>VALUE(RIGHT(B5547,LEN(B5547)-3)),C5547=D5547,D5547<>0),"TRUE",IF(AND(D5547<>VALUE(RIGHT(B5547,LEN(B5547)-3)),C5547<>D5547,D5547<>0),"TRUE ROAMING","FALSE")),"FALSE"))))))]]></f>
        <v/>
      </c>
    </row>
    <row r="5549" spans="2:5" x14ac:dyDescent="0.25">
      <c r="B5549" t="str">
        <f t="shared" ref="B5549:B5612" si="8491">IF(A5550="","","Kalkulasi Bonus")</f>
        <v/>
      </c>
      <c r="C5549" s="4" t="str">
        <f t="shared" ref="C5549:C5612" si="8492">IF(A5550="","",SUBSTITUTE(MID(A5550,FIND("[",A5550)+1,FIND("]",A5550,2)-(FIND("[",A5550)+1)),"-"," "))</f>
        <v/>
      </c>
      <c r="D5549" s="4"/>
      <c r="E5549" s="4"/>
    </row>
    <row r="5550" spans="2:5" x14ac:dyDescent="0.25">
      <c r="B5550" t="str">
        <f t="shared" ref="B5550:B5613" si="8493">IF(A5550="","","Result Bonus")</f>
        <v/>
      </c>
      <c r="C5550" s="4" t="str">
        <f t="shared" ref="C5550:C5613" si="8494">IF(A5550="","",MID(A5550,FIND(":",A5550)+2,(LEN(A5550)+1)-(FIND(":",A5550)+2)))</f>
        <v/>
      </c>
      <c r="D5550" s="4"/>
      <c r="E5550" s="4"/>
    </row>
    <row r="5552" spans="2:5" x14ac:dyDescent="0.25">
      <c r="B5552" s="3" t="str">
        <f t="shared" si="8424"/>
        <v/>
      </c>
      <c r="C5552" s="3" t="str">
        <f t="shared" ref="C5552" si="8495">IF(A5552="","",IF(ISERR(FIND("###  (",A5552)),IF(OR(RIGHT(A5552,9)="ACTIVATED",RIGHT(A5552,6)="sukses",RIGHT(A5552,2)="OK"),"OK",VALUE(MID(A5554,FIND(":",A5554)+2,(LEN(A5554)+1)-(FIND(":",A5554)+2)))),"REJECTED"))</f>
        <v/>
      </c>
      <c r="D5552" s="3" t="str">
        <f t="shared" ref="D5552:D5615" si="8496">IF(A5552="","",IF(ISERR(FIND("###  (",A5552)),IF(OR(RIGHT(A5552,9)="ACTIVATED",RIGHT(A5552,6)="sukses",RIGHT(A5552,2)="OK"),"OK",IF(VALUE(MID(A5552,FIND("ce ",A5552)+2,(LEN(A5552)+1)-(FIND("ce ",A5552)+2)))=0,VALUE(MID(A5552,FIND("nt ",A5552)+2,(FIND(", Af",A5552)-(FIND("nt ",A5552)+2)))),VALUE(MID(A5552,FIND("ce ",A5552)+2,(LEN(A5552)+1)-(FIND("ce ",A5552)+2))))),"REJECTED"))</f>
        <v/>
      </c>
      <c r="E5552" t="str">
        <f t="shared" ref="E5552" si="8497"><![CDATA[IF(A5552="","",IF(AND(B5552="REJECTED",C5552="REJECTED",D5552="REJECTED"),"REJECTED",IF(AND(B5552="Charged",D5552>0),"TRUE",IF(AND(B5552=C5552,B5552=D5552),"TRUE",IF(AND(B5552=D5552,B5552<>C5552),"TRUE ROAMING",IF(LEFT(B5552,3)="not",IF(AND(D5552<>VALUE(RIGHT(B5552,LEN(B5552)-3)),C5552=D5552,D5552<>0),"TRUE",IF(AND(D5552<>VALUE(RIGHT(B5552,LEN(B5552)-3)),C5552<>D5552,D5552<>0),"TRUE ROAMING","FALSE")),"FALSE"))))))]]></f>
        <v/>
      </c>
    </row>
    <row r="5554" spans="2:5" x14ac:dyDescent="0.25">
      <c r="B5554" t="str">
        <f t="shared" ref="B5554:B5617" si="8498">IF(A5555="","","Kalkulasi Bonus")</f>
        <v/>
      </c>
      <c r="C5554" s="4" t="str">
        <f t="shared" ref="C5554:C5617" si="8499">IF(A5555="","",SUBSTITUTE(MID(A5555,FIND("[",A5555)+1,FIND("]",A5555,2)-(FIND("[",A5555)+1)),"-"," "))</f>
        <v/>
      </c>
      <c r="D5554" s="4"/>
      <c r="E5554" s="4"/>
    </row>
    <row r="5555" spans="2:5" x14ac:dyDescent="0.25">
      <c r="B5555" t="str">
        <f t="shared" ref="B5555:B5618" si="8500">IF(A5555="","","Result Bonus")</f>
        <v/>
      </c>
      <c r="C5555" s="4" t="str">
        <f t="shared" ref="C5555:C5618" si="8501">IF(A5555="","",MID(A5555,FIND(":",A5555)+2,(LEN(A5555)+1)-(FIND(":",A5555)+2)))</f>
        <v/>
      </c>
      <c r="D5555" s="4"/>
      <c r="E5555" s="4"/>
    </row>
    <row r="5557" spans="2:5" x14ac:dyDescent="0.25">
      <c r="B5557" s="3" t="str">
        <f t="shared" si="8424"/>
        <v/>
      </c>
      <c r="C5557" s="3" t="str">
        <f t="shared" ref="C5557" si="8502">IF(A5557="","",IF(ISERR(FIND("###  (",A5557)),IF(OR(RIGHT(A5557,9)="ACTIVATED",RIGHT(A5557,6)="sukses",RIGHT(A5557,2)="OK"),"OK",VALUE(MID(A5559,FIND(":",A5559)+2,(LEN(A5559)+1)-(FIND(":",A5559)+2)))),"REJECTED"))</f>
        <v/>
      </c>
      <c r="D5557" s="3" t="str">
        <f t="shared" ref="D5557:D5620" si="8503">IF(A5557="","",IF(ISERR(FIND("###  (",A5557)),IF(OR(RIGHT(A5557,9)="ACTIVATED",RIGHT(A5557,6)="sukses",RIGHT(A5557,2)="OK"),"OK",IF(VALUE(MID(A5557,FIND("ce ",A5557)+2,(LEN(A5557)+1)-(FIND("ce ",A5557)+2)))=0,VALUE(MID(A5557,FIND("nt ",A5557)+2,(FIND(", Af",A5557)-(FIND("nt ",A5557)+2)))),VALUE(MID(A5557,FIND("ce ",A5557)+2,(LEN(A5557)+1)-(FIND("ce ",A5557)+2))))),"REJECTED"))</f>
        <v/>
      </c>
      <c r="E5557" t="str">
        <f t="shared" ref="E5557" si="8504"><![CDATA[IF(A5557="","",IF(AND(B5557="REJECTED",C5557="REJECTED",D5557="REJECTED"),"REJECTED",IF(AND(B5557="Charged",D5557>0),"TRUE",IF(AND(B5557=C5557,B5557=D5557),"TRUE",IF(AND(B5557=D5557,B5557<>C5557),"TRUE ROAMING",IF(LEFT(B5557,3)="not",IF(AND(D5557<>VALUE(RIGHT(B5557,LEN(B5557)-3)),C5557=D5557,D5557<>0),"TRUE",IF(AND(D5557<>VALUE(RIGHT(B5557,LEN(B5557)-3)),C5557<>D5557,D5557<>0),"TRUE ROAMING","FALSE")),"FALSE"))))))]]></f>
        <v/>
      </c>
    </row>
    <row r="5559" spans="2:5" x14ac:dyDescent="0.25">
      <c r="B5559" t="str">
        <f t="shared" ref="B5559:B5622" si="8505">IF(A5560="","","Kalkulasi Bonus")</f>
        <v/>
      </c>
      <c r="C5559" s="4" t="str">
        <f t="shared" ref="C5559:C5622" si="8506">IF(A5560="","",SUBSTITUTE(MID(A5560,FIND("[",A5560)+1,FIND("]",A5560,2)-(FIND("[",A5560)+1)),"-"," "))</f>
        <v/>
      </c>
      <c r="D5559" s="4"/>
      <c r="E5559" s="4"/>
    </row>
    <row r="5560" spans="2:5" x14ac:dyDescent="0.25">
      <c r="B5560" t="str">
        <f t="shared" ref="B5560:B5623" si="8507">IF(A5560="","","Result Bonus")</f>
        <v/>
      </c>
      <c r="C5560" s="4" t="str">
        <f t="shared" ref="C5560:C5623" si="8508">IF(A5560="","",MID(A5560,FIND(":",A5560)+2,(LEN(A5560)+1)-(FIND(":",A5560)+2)))</f>
        <v/>
      </c>
      <c r="D5560" s="4"/>
      <c r="E5560" s="4"/>
    </row>
    <row r="5562" spans="2:5" x14ac:dyDescent="0.25">
      <c r="B5562" s="3" t="str">
        <f t="shared" si="8424"/>
        <v/>
      </c>
      <c r="C5562" s="3" t="str">
        <f t="shared" ref="C5562" si="8509">IF(A5562="","",IF(ISERR(FIND("###  (",A5562)),IF(OR(RIGHT(A5562,9)="ACTIVATED",RIGHT(A5562,6)="sukses",RIGHT(A5562,2)="OK"),"OK",VALUE(MID(A5564,FIND(":",A5564)+2,(LEN(A5564)+1)-(FIND(":",A5564)+2)))),"REJECTED"))</f>
        <v/>
      </c>
      <c r="D5562" s="3" t="str">
        <f t="shared" ref="D5562:D5625" si="8510">IF(A5562="","",IF(ISERR(FIND("###  (",A5562)),IF(OR(RIGHT(A5562,9)="ACTIVATED",RIGHT(A5562,6)="sukses",RIGHT(A5562,2)="OK"),"OK",IF(VALUE(MID(A5562,FIND("ce ",A5562)+2,(LEN(A5562)+1)-(FIND("ce ",A5562)+2)))=0,VALUE(MID(A5562,FIND("nt ",A5562)+2,(FIND(", Af",A5562)-(FIND("nt ",A5562)+2)))),VALUE(MID(A5562,FIND("ce ",A5562)+2,(LEN(A5562)+1)-(FIND("ce ",A5562)+2))))),"REJECTED"))</f>
        <v/>
      </c>
      <c r="E5562" t="str">
        <f t="shared" ref="E5562" si="8511"><![CDATA[IF(A5562="","",IF(AND(B5562="REJECTED",C5562="REJECTED",D5562="REJECTED"),"REJECTED",IF(AND(B5562="Charged",D5562>0),"TRUE",IF(AND(B5562=C5562,B5562=D5562),"TRUE",IF(AND(B5562=D5562,B5562<>C5562),"TRUE ROAMING",IF(LEFT(B5562,3)="not",IF(AND(D5562<>VALUE(RIGHT(B5562,LEN(B5562)-3)),C5562=D5562,D5562<>0),"TRUE",IF(AND(D5562<>VALUE(RIGHT(B5562,LEN(B5562)-3)),C5562<>D5562,D5562<>0),"TRUE ROAMING","FALSE")),"FALSE"))))))]]></f>
        <v/>
      </c>
    </row>
    <row r="5564" spans="2:5" x14ac:dyDescent="0.25">
      <c r="B5564" t="str">
        <f t="shared" ref="B5564:B5627" si="8512">IF(A5565="","","Kalkulasi Bonus")</f>
        <v/>
      </c>
      <c r="C5564" s="4" t="str">
        <f t="shared" ref="C5564:C5627" si="8513">IF(A5565="","",SUBSTITUTE(MID(A5565,FIND("[",A5565)+1,FIND("]",A5565,2)-(FIND("[",A5565)+1)),"-"," "))</f>
        <v/>
      </c>
      <c r="D5564" s="4"/>
      <c r="E5564" s="4"/>
    </row>
    <row r="5565" spans="2:5" x14ac:dyDescent="0.25">
      <c r="B5565" t="str">
        <f t="shared" ref="B5565:B5628" si="8514">IF(A5565="","","Result Bonus")</f>
        <v/>
      </c>
      <c r="C5565" s="4" t="str">
        <f t="shared" ref="C5565:C5628" si="8515">IF(A5565="","",MID(A5565,FIND(":",A5565)+2,(LEN(A5565)+1)-(FIND(":",A5565)+2)))</f>
        <v/>
      </c>
      <c r="D5565" s="4"/>
      <c r="E5565" s="4"/>
    </row>
    <row r="5567" spans="2:5" x14ac:dyDescent="0.25">
      <c r="B5567" s="3" t="str">
        <f t="shared" ref="B5567:B5627" si="8516">IF(A5567="","",IF(ISERR(FIND("###  (",A5567)),IF(OR(RIGHT(A5567,9)="ACTIVATED",RIGHT(A5567,6)="sukses",RIGHT(A5567,2)="OK"),"OK",IF(ISERR(VALUE(MID(A5567,FIND("[",A5567)+1,FIND("]",A5567,2)-(FIND("[",A5567)+1)))),MID(A5567,FIND("[",A5567)+1,FIND("]",A5567,2)-(FIND("[",A5567)+1)),VALUE(MID(A5567,FIND("[",A5567)+1,FIND("]",A5567,2)-(FIND("[",A5567)+1))))),"REJECTED"))</f>
        <v/>
      </c>
      <c r="C5567" s="3" t="str">
        <f t="shared" ref="C5567" si="8517">IF(A5567="","",IF(ISERR(FIND("###  (",A5567)),IF(OR(RIGHT(A5567,9)="ACTIVATED",RIGHT(A5567,6)="sukses",RIGHT(A5567,2)="OK"),"OK",VALUE(MID(A5569,FIND(":",A5569)+2,(LEN(A5569)+1)-(FIND(":",A5569)+2)))),"REJECTED"))</f>
        <v/>
      </c>
      <c r="D5567" s="3" t="str">
        <f t="shared" ref="D5567:D5630" si="8518">IF(A5567="","",IF(ISERR(FIND("###  (",A5567)),IF(OR(RIGHT(A5567,9)="ACTIVATED",RIGHT(A5567,6)="sukses",RIGHT(A5567,2)="OK"),"OK",IF(VALUE(MID(A5567,FIND("ce ",A5567)+2,(LEN(A5567)+1)-(FIND("ce ",A5567)+2)))=0,VALUE(MID(A5567,FIND("nt ",A5567)+2,(FIND(", Af",A5567)-(FIND("nt ",A5567)+2)))),VALUE(MID(A5567,FIND("ce ",A5567)+2,(LEN(A5567)+1)-(FIND("ce ",A5567)+2))))),"REJECTED"))</f>
        <v/>
      </c>
      <c r="E5567" t="str">
        <f t="shared" ref="E5567" si="8519"><![CDATA[IF(A5567="","",IF(AND(B5567="REJECTED",C5567="REJECTED",D5567="REJECTED"),"REJECTED",IF(AND(B5567="Charged",D5567>0),"TRUE",IF(AND(B5567=C5567,B5567=D5567),"TRUE",IF(AND(B5567=D5567,B5567<>C5567),"TRUE ROAMING",IF(LEFT(B5567,3)="not",IF(AND(D5567<>VALUE(RIGHT(B5567,LEN(B5567)-3)),C5567=D5567,D5567<>0),"TRUE",IF(AND(D5567<>VALUE(RIGHT(B5567,LEN(B5567)-3)),C5567<>D5567,D5567<>0),"TRUE ROAMING","FALSE")),"FALSE"))))))]]></f>
        <v/>
      </c>
    </row>
    <row r="5569" spans="2:5" x14ac:dyDescent="0.25">
      <c r="B5569" t="str">
        <f t="shared" ref="B5569:B5632" si="8520">IF(A5570="","","Kalkulasi Bonus")</f>
        <v/>
      </c>
      <c r="C5569" s="4" t="str">
        <f t="shared" ref="C5569:C5632" si="8521">IF(A5570="","",SUBSTITUTE(MID(A5570,FIND("[",A5570)+1,FIND("]",A5570,2)-(FIND("[",A5570)+1)),"-"," "))</f>
        <v/>
      </c>
      <c r="D5569" s="4"/>
      <c r="E5569" s="4"/>
    </row>
    <row r="5570" spans="2:5" x14ac:dyDescent="0.25">
      <c r="B5570" t="str">
        <f t="shared" ref="B5570:B5633" si="8522">IF(A5570="","","Result Bonus")</f>
        <v/>
      </c>
      <c r="C5570" s="4" t="str">
        <f t="shared" ref="C5570:C5633" si="8523">IF(A5570="","",MID(A5570,FIND(":",A5570)+2,(LEN(A5570)+1)-(FIND(":",A5570)+2)))</f>
        <v/>
      </c>
      <c r="D5570" s="4"/>
      <c r="E5570" s="4"/>
    </row>
    <row r="5572" spans="2:5" x14ac:dyDescent="0.25">
      <c r="B5572" s="3" t="str">
        <f t="shared" si="8516"/>
        <v/>
      </c>
      <c r="C5572" s="3" t="str">
        <f t="shared" ref="C5572" si="8524">IF(A5572="","",IF(ISERR(FIND("###  (",A5572)),IF(OR(RIGHT(A5572,9)="ACTIVATED",RIGHT(A5572,6)="sukses",RIGHT(A5572,2)="OK"),"OK",VALUE(MID(A5574,FIND(":",A5574)+2,(LEN(A5574)+1)-(FIND(":",A5574)+2)))),"REJECTED"))</f>
        <v/>
      </c>
      <c r="D5572" s="3" t="str">
        <f t="shared" ref="D5572:D5635" si="8525">IF(A5572="","",IF(ISERR(FIND("###  (",A5572)),IF(OR(RIGHT(A5572,9)="ACTIVATED",RIGHT(A5572,6)="sukses",RIGHT(A5572,2)="OK"),"OK",IF(VALUE(MID(A5572,FIND("ce ",A5572)+2,(LEN(A5572)+1)-(FIND("ce ",A5572)+2)))=0,VALUE(MID(A5572,FIND("nt ",A5572)+2,(FIND(", Af",A5572)-(FIND("nt ",A5572)+2)))),VALUE(MID(A5572,FIND("ce ",A5572)+2,(LEN(A5572)+1)-(FIND("ce ",A5572)+2))))),"REJECTED"))</f>
        <v/>
      </c>
      <c r="E5572" t="str">
        <f t="shared" ref="E5572" si="8526"><![CDATA[IF(A5572="","",IF(AND(B5572="REJECTED",C5572="REJECTED",D5572="REJECTED"),"REJECTED",IF(AND(B5572="Charged",D5572>0),"TRUE",IF(AND(B5572=C5572,B5572=D5572),"TRUE",IF(AND(B5572=D5572,B5572<>C5572),"TRUE ROAMING",IF(LEFT(B5572,3)="not",IF(AND(D5572<>VALUE(RIGHT(B5572,LEN(B5572)-3)),C5572=D5572,D5572<>0),"TRUE",IF(AND(D5572<>VALUE(RIGHT(B5572,LEN(B5572)-3)),C5572<>D5572,D5572<>0),"TRUE ROAMING","FALSE")),"FALSE"))))))]]></f>
        <v/>
      </c>
    </row>
    <row r="5574" spans="2:5" x14ac:dyDescent="0.25">
      <c r="B5574" t="str">
        <f t="shared" ref="B5574:B5637" si="8527">IF(A5575="","","Kalkulasi Bonus")</f>
        <v/>
      </c>
      <c r="C5574" s="4" t="str">
        <f t="shared" ref="C5574:C5637" si="8528">IF(A5575="","",SUBSTITUTE(MID(A5575,FIND("[",A5575)+1,FIND("]",A5575,2)-(FIND("[",A5575)+1)),"-"," "))</f>
        <v/>
      </c>
      <c r="D5574" s="4"/>
      <c r="E5574" s="4"/>
    </row>
    <row r="5575" spans="2:5" x14ac:dyDescent="0.25">
      <c r="B5575" t="str">
        <f t="shared" ref="B5575:B5638" si="8529">IF(A5575="","","Result Bonus")</f>
        <v/>
      </c>
      <c r="C5575" s="4" t="str">
        <f t="shared" ref="C5575:C5638" si="8530">IF(A5575="","",MID(A5575,FIND(":",A5575)+2,(LEN(A5575)+1)-(FIND(":",A5575)+2)))</f>
        <v/>
      </c>
      <c r="D5575" s="4"/>
      <c r="E5575" s="4"/>
    </row>
    <row r="5577" spans="2:5" x14ac:dyDescent="0.25">
      <c r="B5577" s="3" t="str">
        <f t="shared" si="8516"/>
        <v/>
      </c>
      <c r="C5577" s="3" t="str">
        <f t="shared" ref="C5577" si="8531">IF(A5577="","",IF(ISERR(FIND("###  (",A5577)),IF(OR(RIGHT(A5577,9)="ACTIVATED",RIGHT(A5577,6)="sukses",RIGHT(A5577,2)="OK"),"OK",VALUE(MID(A5579,FIND(":",A5579)+2,(LEN(A5579)+1)-(FIND(":",A5579)+2)))),"REJECTED"))</f>
        <v/>
      </c>
      <c r="D5577" s="3" t="str">
        <f t="shared" ref="D5577:D5640" si="8532">IF(A5577="","",IF(ISERR(FIND("###  (",A5577)),IF(OR(RIGHT(A5577,9)="ACTIVATED",RIGHT(A5577,6)="sukses",RIGHT(A5577,2)="OK"),"OK",IF(VALUE(MID(A5577,FIND("ce ",A5577)+2,(LEN(A5577)+1)-(FIND("ce ",A5577)+2)))=0,VALUE(MID(A5577,FIND("nt ",A5577)+2,(FIND(", Af",A5577)-(FIND("nt ",A5577)+2)))),VALUE(MID(A5577,FIND("ce ",A5577)+2,(LEN(A5577)+1)-(FIND("ce ",A5577)+2))))),"REJECTED"))</f>
        <v/>
      </c>
      <c r="E5577" t="str">
        <f t="shared" ref="E5577" si="8533"><![CDATA[IF(A5577="","",IF(AND(B5577="REJECTED",C5577="REJECTED",D5577="REJECTED"),"REJECTED",IF(AND(B5577="Charged",D5577>0),"TRUE",IF(AND(B5577=C5577,B5577=D5577),"TRUE",IF(AND(B5577=D5577,B5577<>C5577),"TRUE ROAMING",IF(LEFT(B5577,3)="not",IF(AND(D5577<>VALUE(RIGHT(B5577,LEN(B5577)-3)),C5577=D5577,D5577<>0),"TRUE",IF(AND(D5577<>VALUE(RIGHT(B5577,LEN(B5577)-3)),C5577<>D5577,D5577<>0),"TRUE ROAMING","FALSE")),"FALSE"))))))]]></f>
        <v/>
      </c>
    </row>
    <row r="5579" spans="2:5" x14ac:dyDescent="0.25">
      <c r="B5579" t="str">
        <f t="shared" ref="B5579:B5642" si="8534">IF(A5580="","","Kalkulasi Bonus")</f>
        <v/>
      </c>
      <c r="C5579" s="4" t="str">
        <f t="shared" ref="C5579:C5642" si="8535">IF(A5580="","",SUBSTITUTE(MID(A5580,FIND("[",A5580)+1,FIND("]",A5580,2)-(FIND("[",A5580)+1)),"-"," "))</f>
        <v/>
      </c>
      <c r="D5579" s="4"/>
      <c r="E5579" s="4"/>
    </row>
    <row r="5580" spans="2:5" x14ac:dyDescent="0.25">
      <c r="B5580" t="str">
        <f t="shared" ref="B5580:B5643" si="8536">IF(A5580="","","Result Bonus")</f>
        <v/>
      </c>
      <c r="C5580" s="4" t="str">
        <f t="shared" ref="C5580:C5643" si="8537">IF(A5580="","",MID(A5580,FIND(":",A5580)+2,(LEN(A5580)+1)-(FIND(":",A5580)+2)))</f>
        <v/>
      </c>
      <c r="D5580" s="4"/>
      <c r="E5580" s="4"/>
    </row>
    <row r="5582" spans="2:5" x14ac:dyDescent="0.25">
      <c r="B5582" s="3" t="str">
        <f t="shared" si="8516"/>
        <v/>
      </c>
      <c r="C5582" s="3" t="str">
        <f t="shared" ref="C5582" si="8538">IF(A5582="","",IF(ISERR(FIND("###  (",A5582)),IF(OR(RIGHT(A5582,9)="ACTIVATED",RIGHT(A5582,6)="sukses",RIGHT(A5582,2)="OK"),"OK",VALUE(MID(A5584,FIND(":",A5584)+2,(LEN(A5584)+1)-(FIND(":",A5584)+2)))),"REJECTED"))</f>
        <v/>
      </c>
      <c r="D5582" s="3" t="str">
        <f t="shared" ref="D5582:D5645" si="8539">IF(A5582="","",IF(ISERR(FIND("###  (",A5582)),IF(OR(RIGHT(A5582,9)="ACTIVATED",RIGHT(A5582,6)="sukses",RIGHT(A5582,2)="OK"),"OK",IF(VALUE(MID(A5582,FIND("ce ",A5582)+2,(LEN(A5582)+1)-(FIND("ce ",A5582)+2)))=0,VALUE(MID(A5582,FIND("nt ",A5582)+2,(FIND(", Af",A5582)-(FIND("nt ",A5582)+2)))),VALUE(MID(A5582,FIND("ce ",A5582)+2,(LEN(A5582)+1)-(FIND("ce ",A5582)+2))))),"REJECTED"))</f>
        <v/>
      </c>
      <c r="E5582" t="str">
        <f t="shared" ref="E5582" si="8540"><![CDATA[IF(A5582="","",IF(AND(B5582="REJECTED",C5582="REJECTED",D5582="REJECTED"),"REJECTED",IF(AND(B5582="Charged",D5582>0),"TRUE",IF(AND(B5582=C5582,B5582=D5582),"TRUE",IF(AND(B5582=D5582,B5582<>C5582),"TRUE ROAMING",IF(LEFT(B5582,3)="not",IF(AND(D5582<>VALUE(RIGHT(B5582,LEN(B5582)-3)),C5582=D5582,D5582<>0),"TRUE",IF(AND(D5582<>VALUE(RIGHT(B5582,LEN(B5582)-3)),C5582<>D5582,D5582<>0),"TRUE ROAMING","FALSE")),"FALSE"))))))]]></f>
        <v/>
      </c>
    </row>
    <row r="5584" spans="2:5" x14ac:dyDescent="0.25">
      <c r="B5584" t="str">
        <f t="shared" ref="B5584:B5647" si="8541">IF(A5585="","","Kalkulasi Bonus")</f>
        <v/>
      </c>
      <c r="C5584" s="4" t="str">
        <f t="shared" ref="C5584:C5647" si="8542">IF(A5585="","",SUBSTITUTE(MID(A5585,FIND("[",A5585)+1,FIND("]",A5585,2)-(FIND("[",A5585)+1)),"-"," "))</f>
        <v/>
      </c>
      <c r="D5584" s="4"/>
      <c r="E5584" s="4"/>
    </row>
    <row r="5585" spans="2:5" x14ac:dyDescent="0.25">
      <c r="B5585" t="str">
        <f t="shared" ref="B5585:B5648" si="8543">IF(A5585="","","Result Bonus")</f>
        <v/>
      </c>
      <c r="C5585" s="4" t="str">
        <f t="shared" ref="C5585:C5648" si="8544">IF(A5585="","",MID(A5585,FIND(":",A5585)+2,(LEN(A5585)+1)-(FIND(":",A5585)+2)))</f>
        <v/>
      </c>
      <c r="D5585" s="4"/>
      <c r="E5585" s="4"/>
    </row>
    <row r="5587" spans="2:5" x14ac:dyDescent="0.25">
      <c r="B5587" s="3" t="str">
        <f t="shared" si="8516"/>
        <v/>
      </c>
      <c r="C5587" s="3" t="str">
        <f t="shared" ref="C5587" si="8545">IF(A5587="","",IF(ISERR(FIND("###  (",A5587)),IF(OR(RIGHT(A5587,9)="ACTIVATED",RIGHT(A5587,6)="sukses",RIGHT(A5587,2)="OK"),"OK",VALUE(MID(A5589,FIND(":",A5589)+2,(LEN(A5589)+1)-(FIND(":",A5589)+2)))),"REJECTED"))</f>
        <v/>
      </c>
      <c r="D5587" s="3" t="str">
        <f t="shared" ref="D5587:D5650" si="8546">IF(A5587="","",IF(ISERR(FIND("###  (",A5587)),IF(OR(RIGHT(A5587,9)="ACTIVATED",RIGHT(A5587,6)="sukses",RIGHT(A5587,2)="OK"),"OK",IF(VALUE(MID(A5587,FIND("ce ",A5587)+2,(LEN(A5587)+1)-(FIND("ce ",A5587)+2)))=0,VALUE(MID(A5587,FIND("nt ",A5587)+2,(FIND(", Af",A5587)-(FIND("nt ",A5587)+2)))),VALUE(MID(A5587,FIND("ce ",A5587)+2,(LEN(A5587)+1)-(FIND("ce ",A5587)+2))))),"REJECTED"))</f>
        <v/>
      </c>
      <c r="E5587" t="str">
        <f t="shared" ref="E5587" si="8547"><![CDATA[IF(A5587="","",IF(AND(B5587="REJECTED",C5587="REJECTED",D5587="REJECTED"),"REJECTED",IF(AND(B5587="Charged",D5587>0),"TRUE",IF(AND(B5587=C5587,B5587=D5587),"TRUE",IF(AND(B5587=D5587,B5587<>C5587),"TRUE ROAMING",IF(LEFT(B5587,3)="not",IF(AND(D5587<>VALUE(RIGHT(B5587,LEN(B5587)-3)),C5587=D5587,D5587<>0),"TRUE",IF(AND(D5587<>VALUE(RIGHT(B5587,LEN(B5587)-3)),C5587<>D5587,D5587<>0),"TRUE ROAMING","FALSE")),"FALSE"))))))]]></f>
        <v/>
      </c>
    </row>
    <row r="5589" spans="2:5" x14ac:dyDescent="0.25">
      <c r="B5589" t="str">
        <f t="shared" ref="B5589:B5652" si="8548">IF(A5590="","","Kalkulasi Bonus")</f>
        <v/>
      </c>
      <c r="C5589" s="4" t="str">
        <f t="shared" ref="C5589:C5652" si="8549">IF(A5590="","",SUBSTITUTE(MID(A5590,FIND("[",A5590)+1,FIND("]",A5590,2)-(FIND("[",A5590)+1)),"-"," "))</f>
        <v/>
      </c>
      <c r="D5589" s="4"/>
      <c r="E5589" s="4"/>
    </row>
    <row r="5590" spans="2:5" x14ac:dyDescent="0.25">
      <c r="B5590" t="str">
        <f t="shared" ref="B5590:B5653" si="8550">IF(A5590="","","Result Bonus")</f>
        <v/>
      </c>
      <c r="C5590" s="4" t="str">
        <f t="shared" ref="C5590:C5653" si="8551">IF(A5590="","",MID(A5590,FIND(":",A5590)+2,(LEN(A5590)+1)-(FIND(":",A5590)+2)))</f>
        <v/>
      </c>
      <c r="D5590" s="4"/>
      <c r="E5590" s="4"/>
    </row>
    <row r="5592" spans="2:5" x14ac:dyDescent="0.25">
      <c r="B5592" s="3" t="str">
        <f t="shared" si="8516"/>
        <v/>
      </c>
      <c r="C5592" s="3" t="str">
        <f t="shared" ref="C5592" si="8552">IF(A5592="","",IF(ISERR(FIND("###  (",A5592)),IF(OR(RIGHT(A5592,9)="ACTIVATED",RIGHT(A5592,6)="sukses",RIGHT(A5592,2)="OK"),"OK",VALUE(MID(A5594,FIND(":",A5594)+2,(LEN(A5594)+1)-(FIND(":",A5594)+2)))),"REJECTED"))</f>
        <v/>
      </c>
      <c r="D5592" s="3" t="str">
        <f t="shared" ref="D5592:D5655" si="8553">IF(A5592="","",IF(ISERR(FIND("###  (",A5592)),IF(OR(RIGHT(A5592,9)="ACTIVATED",RIGHT(A5592,6)="sukses",RIGHT(A5592,2)="OK"),"OK",IF(VALUE(MID(A5592,FIND("ce ",A5592)+2,(LEN(A5592)+1)-(FIND("ce ",A5592)+2)))=0,VALUE(MID(A5592,FIND("nt ",A5592)+2,(FIND(", Af",A5592)-(FIND("nt ",A5592)+2)))),VALUE(MID(A5592,FIND("ce ",A5592)+2,(LEN(A5592)+1)-(FIND("ce ",A5592)+2))))),"REJECTED"))</f>
        <v/>
      </c>
      <c r="E5592" t="str">
        <f t="shared" ref="E5592" si="8554"><![CDATA[IF(A5592="","",IF(AND(B5592="REJECTED",C5592="REJECTED",D5592="REJECTED"),"REJECTED",IF(AND(B5592="Charged",D5592>0),"TRUE",IF(AND(B5592=C5592,B5592=D5592),"TRUE",IF(AND(B5592=D5592,B5592<>C5592),"TRUE ROAMING",IF(LEFT(B5592,3)="not",IF(AND(D5592<>VALUE(RIGHT(B5592,LEN(B5592)-3)),C5592=D5592,D5592<>0),"TRUE",IF(AND(D5592<>VALUE(RIGHT(B5592,LEN(B5592)-3)),C5592<>D5592,D5592<>0),"TRUE ROAMING","FALSE")),"FALSE"))))))]]></f>
        <v/>
      </c>
    </row>
    <row r="5594" spans="2:5" x14ac:dyDescent="0.25">
      <c r="B5594" t="str">
        <f t="shared" ref="B5594:B5657" si="8555">IF(A5595="","","Kalkulasi Bonus")</f>
        <v/>
      </c>
      <c r="C5594" s="4" t="str">
        <f t="shared" ref="C5594:C5657" si="8556">IF(A5595="","",SUBSTITUTE(MID(A5595,FIND("[",A5595)+1,FIND("]",A5595,2)-(FIND("[",A5595)+1)),"-"," "))</f>
        <v/>
      </c>
      <c r="D5594" s="4"/>
      <c r="E5594" s="4"/>
    </row>
    <row r="5595" spans="2:5" x14ac:dyDescent="0.25">
      <c r="B5595" t="str">
        <f t="shared" ref="B5595:B5658" si="8557">IF(A5595="","","Result Bonus")</f>
        <v/>
      </c>
      <c r="C5595" s="4" t="str">
        <f t="shared" ref="C5595:C5658" si="8558">IF(A5595="","",MID(A5595,FIND(":",A5595)+2,(LEN(A5595)+1)-(FIND(":",A5595)+2)))</f>
        <v/>
      </c>
      <c r="D5595" s="4"/>
      <c r="E5595" s="4"/>
    </row>
    <row r="5597" spans="2:5" x14ac:dyDescent="0.25">
      <c r="B5597" s="3" t="str">
        <f t="shared" si="8516"/>
        <v/>
      </c>
      <c r="C5597" s="3" t="str">
        <f t="shared" ref="C5597" si="8559">IF(A5597="","",IF(ISERR(FIND("###  (",A5597)),IF(OR(RIGHT(A5597,9)="ACTIVATED",RIGHT(A5597,6)="sukses",RIGHT(A5597,2)="OK"),"OK",VALUE(MID(A5599,FIND(":",A5599)+2,(LEN(A5599)+1)-(FIND(":",A5599)+2)))),"REJECTED"))</f>
        <v/>
      </c>
      <c r="D5597" s="3" t="str">
        <f t="shared" ref="D5597:D5660" si="8560">IF(A5597="","",IF(ISERR(FIND("###  (",A5597)),IF(OR(RIGHT(A5597,9)="ACTIVATED",RIGHT(A5597,6)="sukses",RIGHT(A5597,2)="OK"),"OK",IF(VALUE(MID(A5597,FIND("ce ",A5597)+2,(LEN(A5597)+1)-(FIND("ce ",A5597)+2)))=0,VALUE(MID(A5597,FIND("nt ",A5597)+2,(FIND(", Af",A5597)-(FIND("nt ",A5597)+2)))),VALUE(MID(A5597,FIND("ce ",A5597)+2,(LEN(A5597)+1)-(FIND("ce ",A5597)+2))))),"REJECTED"))</f>
        <v/>
      </c>
      <c r="E5597" t="str">
        <f t="shared" ref="E5597" si="8561"><![CDATA[IF(A5597="","",IF(AND(B5597="REJECTED",C5597="REJECTED",D5597="REJECTED"),"REJECTED",IF(AND(B5597="Charged",D5597>0),"TRUE",IF(AND(B5597=C5597,B5597=D5597),"TRUE",IF(AND(B5597=D5597,B5597<>C5597),"TRUE ROAMING",IF(LEFT(B5597,3)="not",IF(AND(D5597<>VALUE(RIGHT(B5597,LEN(B5597)-3)),C5597=D5597,D5597<>0),"TRUE",IF(AND(D5597<>VALUE(RIGHT(B5597,LEN(B5597)-3)),C5597<>D5597,D5597<>0),"TRUE ROAMING","FALSE")),"FALSE"))))))]]></f>
        <v/>
      </c>
    </row>
    <row r="5599" spans="2:5" x14ac:dyDescent="0.25">
      <c r="B5599" t="str">
        <f t="shared" ref="B5599:B5662" si="8562">IF(A5600="","","Kalkulasi Bonus")</f>
        <v/>
      </c>
      <c r="C5599" s="4" t="str">
        <f t="shared" ref="C5599:C5662" si="8563">IF(A5600="","",SUBSTITUTE(MID(A5600,FIND("[",A5600)+1,FIND("]",A5600,2)-(FIND("[",A5600)+1)),"-"," "))</f>
        <v/>
      </c>
      <c r="D5599" s="4"/>
      <c r="E5599" s="4"/>
    </row>
    <row r="5600" spans="2:5" x14ac:dyDescent="0.25">
      <c r="B5600" t="str">
        <f t="shared" ref="B5600:B5663" si="8564">IF(A5600="","","Result Bonus")</f>
        <v/>
      </c>
      <c r="C5600" s="4" t="str">
        <f t="shared" ref="C5600:C5663" si="8565">IF(A5600="","",MID(A5600,FIND(":",A5600)+2,(LEN(A5600)+1)-(FIND(":",A5600)+2)))</f>
        <v/>
      </c>
      <c r="D5600" s="4"/>
      <c r="E5600" s="4"/>
    </row>
    <row r="5602" spans="2:5" x14ac:dyDescent="0.25">
      <c r="B5602" s="3" t="str">
        <f t="shared" si="8516"/>
        <v/>
      </c>
      <c r="C5602" s="3" t="str">
        <f t="shared" ref="C5602" si="8566">IF(A5602="","",IF(ISERR(FIND("###  (",A5602)),IF(OR(RIGHT(A5602,9)="ACTIVATED",RIGHT(A5602,6)="sukses",RIGHT(A5602,2)="OK"),"OK",VALUE(MID(A5604,FIND(":",A5604)+2,(LEN(A5604)+1)-(FIND(":",A5604)+2)))),"REJECTED"))</f>
        <v/>
      </c>
      <c r="D5602" s="3" t="str">
        <f t="shared" ref="D5602:D5665" si="8567">IF(A5602="","",IF(ISERR(FIND("###  (",A5602)),IF(OR(RIGHT(A5602,9)="ACTIVATED",RIGHT(A5602,6)="sukses",RIGHT(A5602,2)="OK"),"OK",IF(VALUE(MID(A5602,FIND("ce ",A5602)+2,(LEN(A5602)+1)-(FIND("ce ",A5602)+2)))=0,VALUE(MID(A5602,FIND("nt ",A5602)+2,(FIND(", Af",A5602)-(FIND("nt ",A5602)+2)))),VALUE(MID(A5602,FIND("ce ",A5602)+2,(LEN(A5602)+1)-(FIND("ce ",A5602)+2))))),"REJECTED"))</f>
        <v/>
      </c>
      <c r="E5602" t="str">
        <f t="shared" ref="E5602" si="8568"><![CDATA[IF(A5602="","",IF(AND(B5602="REJECTED",C5602="REJECTED",D5602="REJECTED"),"REJECTED",IF(AND(B5602="Charged",D5602>0),"TRUE",IF(AND(B5602=C5602,B5602=D5602),"TRUE",IF(AND(B5602=D5602,B5602<>C5602),"TRUE ROAMING",IF(LEFT(B5602,3)="not",IF(AND(D5602<>VALUE(RIGHT(B5602,LEN(B5602)-3)),C5602=D5602,D5602<>0),"TRUE",IF(AND(D5602<>VALUE(RIGHT(B5602,LEN(B5602)-3)),C5602<>D5602,D5602<>0),"TRUE ROAMING","FALSE")),"FALSE"))))))]]></f>
        <v/>
      </c>
    </row>
    <row r="5604" spans="2:5" x14ac:dyDescent="0.25">
      <c r="B5604" t="str">
        <f t="shared" ref="B5604:B5667" si="8569">IF(A5605="","","Kalkulasi Bonus")</f>
        <v/>
      </c>
      <c r="C5604" s="4" t="str">
        <f t="shared" ref="C5604:C5667" si="8570">IF(A5605="","",SUBSTITUTE(MID(A5605,FIND("[",A5605)+1,FIND("]",A5605,2)-(FIND("[",A5605)+1)),"-"," "))</f>
        <v/>
      </c>
      <c r="D5604" s="4"/>
      <c r="E5604" s="4"/>
    </row>
    <row r="5605" spans="2:5" x14ac:dyDescent="0.25">
      <c r="B5605" t="str">
        <f t="shared" ref="B5605:B5668" si="8571">IF(A5605="","","Result Bonus")</f>
        <v/>
      </c>
      <c r="C5605" s="4" t="str">
        <f t="shared" ref="C5605:C5668" si="8572">IF(A5605="","",MID(A5605,FIND(":",A5605)+2,(LEN(A5605)+1)-(FIND(":",A5605)+2)))</f>
        <v/>
      </c>
      <c r="D5605" s="4"/>
      <c r="E5605" s="4"/>
    </row>
    <row r="5607" spans="2:5" x14ac:dyDescent="0.25">
      <c r="B5607" s="3" t="str">
        <f t="shared" si="8516"/>
        <v/>
      </c>
      <c r="C5607" s="3" t="str">
        <f t="shared" ref="C5607" si="8573">IF(A5607="","",IF(ISERR(FIND("###  (",A5607)),IF(OR(RIGHT(A5607,9)="ACTIVATED",RIGHT(A5607,6)="sukses",RIGHT(A5607,2)="OK"),"OK",VALUE(MID(A5609,FIND(":",A5609)+2,(LEN(A5609)+1)-(FIND(":",A5609)+2)))),"REJECTED"))</f>
        <v/>
      </c>
      <c r="D5607" s="3" t="str">
        <f t="shared" ref="D5607:D5670" si="8574">IF(A5607="","",IF(ISERR(FIND("###  (",A5607)),IF(OR(RIGHT(A5607,9)="ACTIVATED",RIGHT(A5607,6)="sukses",RIGHT(A5607,2)="OK"),"OK",IF(VALUE(MID(A5607,FIND("ce ",A5607)+2,(LEN(A5607)+1)-(FIND("ce ",A5607)+2)))=0,VALUE(MID(A5607,FIND("nt ",A5607)+2,(FIND(", Af",A5607)-(FIND("nt ",A5607)+2)))),VALUE(MID(A5607,FIND("ce ",A5607)+2,(LEN(A5607)+1)-(FIND("ce ",A5607)+2))))),"REJECTED"))</f>
        <v/>
      </c>
      <c r="E5607" t="str">
        <f t="shared" ref="E5607" si="8575"><![CDATA[IF(A5607="","",IF(AND(B5607="REJECTED",C5607="REJECTED",D5607="REJECTED"),"REJECTED",IF(AND(B5607="Charged",D5607>0),"TRUE",IF(AND(B5607=C5607,B5607=D5607),"TRUE",IF(AND(B5607=D5607,B5607<>C5607),"TRUE ROAMING",IF(LEFT(B5607,3)="not",IF(AND(D5607<>VALUE(RIGHT(B5607,LEN(B5607)-3)),C5607=D5607,D5607<>0),"TRUE",IF(AND(D5607<>VALUE(RIGHT(B5607,LEN(B5607)-3)),C5607<>D5607,D5607<>0),"TRUE ROAMING","FALSE")),"FALSE"))))))]]></f>
        <v/>
      </c>
    </row>
    <row r="5609" spans="2:5" x14ac:dyDescent="0.25">
      <c r="B5609" t="str">
        <f t="shared" ref="B5609:B5672" si="8576">IF(A5610="","","Kalkulasi Bonus")</f>
        <v/>
      </c>
      <c r="C5609" s="4" t="str">
        <f t="shared" ref="C5609:C5672" si="8577">IF(A5610="","",SUBSTITUTE(MID(A5610,FIND("[",A5610)+1,FIND("]",A5610,2)-(FIND("[",A5610)+1)),"-"," "))</f>
        <v/>
      </c>
      <c r="D5609" s="4"/>
      <c r="E5609" s="4"/>
    </row>
    <row r="5610" spans="2:5" x14ac:dyDescent="0.25">
      <c r="B5610" t="str">
        <f t="shared" ref="B5610:B5673" si="8578">IF(A5610="","","Result Bonus")</f>
        <v/>
      </c>
      <c r="C5610" s="4" t="str">
        <f t="shared" ref="C5610:C5673" si="8579">IF(A5610="","",MID(A5610,FIND(":",A5610)+2,(LEN(A5610)+1)-(FIND(":",A5610)+2)))</f>
        <v/>
      </c>
      <c r="D5610" s="4"/>
      <c r="E5610" s="4"/>
    </row>
    <row r="5612" spans="2:5" x14ac:dyDescent="0.25">
      <c r="B5612" s="3" t="str">
        <f t="shared" si="8516"/>
        <v/>
      </c>
      <c r="C5612" s="3" t="str">
        <f t="shared" ref="C5612" si="8580">IF(A5612="","",IF(ISERR(FIND("###  (",A5612)),IF(OR(RIGHT(A5612,9)="ACTIVATED",RIGHT(A5612,6)="sukses",RIGHT(A5612,2)="OK"),"OK",VALUE(MID(A5614,FIND(":",A5614)+2,(LEN(A5614)+1)-(FIND(":",A5614)+2)))),"REJECTED"))</f>
        <v/>
      </c>
      <c r="D5612" s="3" t="str">
        <f t="shared" ref="D5612:D5675" si="8581">IF(A5612="","",IF(ISERR(FIND("###  (",A5612)),IF(OR(RIGHT(A5612,9)="ACTIVATED",RIGHT(A5612,6)="sukses",RIGHT(A5612,2)="OK"),"OK",IF(VALUE(MID(A5612,FIND("ce ",A5612)+2,(LEN(A5612)+1)-(FIND("ce ",A5612)+2)))=0,VALUE(MID(A5612,FIND("nt ",A5612)+2,(FIND(", Af",A5612)-(FIND("nt ",A5612)+2)))),VALUE(MID(A5612,FIND("ce ",A5612)+2,(LEN(A5612)+1)-(FIND("ce ",A5612)+2))))),"REJECTED"))</f>
        <v/>
      </c>
      <c r="E5612" t="str">
        <f t="shared" ref="E5612" si="8582"><![CDATA[IF(A5612="","",IF(AND(B5612="REJECTED",C5612="REJECTED",D5612="REJECTED"),"REJECTED",IF(AND(B5612="Charged",D5612>0),"TRUE",IF(AND(B5612=C5612,B5612=D5612),"TRUE",IF(AND(B5612=D5612,B5612<>C5612),"TRUE ROAMING",IF(LEFT(B5612,3)="not",IF(AND(D5612<>VALUE(RIGHT(B5612,LEN(B5612)-3)),C5612=D5612,D5612<>0),"TRUE",IF(AND(D5612<>VALUE(RIGHT(B5612,LEN(B5612)-3)),C5612<>D5612,D5612<>0),"TRUE ROAMING","FALSE")),"FALSE"))))))]]></f>
        <v/>
      </c>
    </row>
    <row r="5614" spans="2:5" x14ac:dyDescent="0.25">
      <c r="B5614" t="str">
        <f t="shared" ref="B5614:B5677" si="8583">IF(A5615="","","Kalkulasi Bonus")</f>
        <v/>
      </c>
      <c r="C5614" s="4" t="str">
        <f t="shared" ref="C5614:C5677" si="8584">IF(A5615="","",SUBSTITUTE(MID(A5615,FIND("[",A5615)+1,FIND("]",A5615,2)-(FIND("[",A5615)+1)),"-"," "))</f>
        <v/>
      </c>
      <c r="D5614" s="4"/>
      <c r="E5614" s="4"/>
    </row>
    <row r="5615" spans="2:5" x14ac:dyDescent="0.25">
      <c r="B5615" t="str">
        <f t="shared" ref="B5615:B5678" si="8585">IF(A5615="","","Result Bonus")</f>
        <v/>
      </c>
      <c r="C5615" s="4" t="str">
        <f t="shared" ref="C5615:C5678" si="8586">IF(A5615="","",MID(A5615,FIND(":",A5615)+2,(LEN(A5615)+1)-(FIND(":",A5615)+2)))</f>
        <v/>
      </c>
      <c r="D5615" s="4"/>
      <c r="E5615" s="4"/>
    </row>
    <row r="5617" spans="2:5" x14ac:dyDescent="0.25">
      <c r="B5617" s="3" t="str">
        <f t="shared" si="8516"/>
        <v/>
      </c>
      <c r="C5617" s="3" t="str">
        <f t="shared" ref="C5617" si="8587">IF(A5617="","",IF(ISERR(FIND("###  (",A5617)),IF(OR(RIGHT(A5617,9)="ACTIVATED",RIGHT(A5617,6)="sukses",RIGHT(A5617,2)="OK"),"OK",VALUE(MID(A5619,FIND(":",A5619)+2,(LEN(A5619)+1)-(FIND(":",A5619)+2)))),"REJECTED"))</f>
        <v/>
      </c>
      <c r="D5617" s="3" t="str">
        <f t="shared" ref="D5617:D5680" si="8588">IF(A5617="","",IF(ISERR(FIND("###  (",A5617)),IF(OR(RIGHT(A5617,9)="ACTIVATED",RIGHT(A5617,6)="sukses",RIGHT(A5617,2)="OK"),"OK",IF(VALUE(MID(A5617,FIND("ce ",A5617)+2,(LEN(A5617)+1)-(FIND("ce ",A5617)+2)))=0,VALUE(MID(A5617,FIND("nt ",A5617)+2,(FIND(", Af",A5617)-(FIND("nt ",A5617)+2)))),VALUE(MID(A5617,FIND("ce ",A5617)+2,(LEN(A5617)+1)-(FIND("ce ",A5617)+2))))),"REJECTED"))</f>
        <v/>
      </c>
      <c r="E5617" t="str">
        <f t="shared" ref="E5617" si="8589"><![CDATA[IF(A5617="","",IF(AND(B5617="REJECTED",C5617="REJECTED",D5617="REJECTED"),"REJECTED",IF(AND(B5617="Charged",D5617>0),"TRUE",IF(AND(B5617=C5617,B5617=D5617),"TRUE",IF(AND(B5617=D5617,B5617<>C5617),"TRUE ROAMING",IF(LEFT(B5617,3)="not",IF(AND(D5617<>VALUE(RIGHT(B5617,LEN(B5617)-3)),C5617=D5617,D5617<>0),"TRUE",IF(AND(D5617<>VALUE(RIGHT(B5617,LEN(B5617)-3)),C5617<>D5617,D5617<>0),"TRUE ROAMING","FALSE")),"FALSE"))))))]]></f>
        <v/>
      </c>
    </row>
    <row r="5619" spans="2:5" x14ac:dyDescent="0.25">
      <c r="B5619" t="str">
        <f t="shared" ref="B5619:B5682" si="8590">IF(A5620="","","Kalkulasi Bonus")</f>
        <v/>
      </c>
      <c r="C5619" s="4" t="str">
        <f t="shared" ref="C5619:C5682" si="8591">IF(A5620="","",SUBSTITUTE(MID(A5620,FIND("[",A5620)+1,FIND("]",A5620,2)-(FIND("[",A5620)+1)),"-"," "))</f>
        <v/>
      </c>
      <c r="D5619" s="4"/>
      <c r="E5619" s="4"/>
    </row>
    <row r="5620" spans="2:5" x14ac:dyDescent="0.25">
      <c r="B5620" t="str">
        <f t="shared" ref="B5620:B5683" si="8592">IF(A5620="","","Result Bonus")</f>
        <v/>
      </c>
      <c r="C5620" s="4" t="str">
        <f t="shared" ref="C5620:C5683" si="8593">IF(A5620="","",MID(A5620,FIND(":",A5620)+2,(LEN(A5620)+1)-(FIND(":",A5620)+2)))</f>
        <v/>
      </c>
      <c r="D5620" s="4"/>
      <c r="E5620" s="4"/>
    </row>
    <row r="5622" spans="2:5" x14ac:dyDescent="0.25">
      <c r="B5622" s="3" t="str">
        <f t="shared" si="8516"/>
        <v/>
      </c>
      <c r="C5622" s="3" t="str">
        <f t="shared" ref="C5622" si="8594">IF(A5622="","",IF(ISERR(FIND("###  (",A5622)),IF(OR(RIGHT(A5622,9)="ACTIVATED",RIGHT(A5622,6)="sukses",RIGHT(A5622,2)="OK"),"OK",VALUE(MID(A5624,FIND(":",A5624)+2,(LEN(A5624)+1)-(FIND(":",A5624)+2)))),"REJECTED"))</f>
        <v/>
      </c>
      <c r="D5622" s="3" t="str">
        <f t="shared" ref="D5622:D5685" si="8595">IF(A5622="","",IF(ISERR(FIND("###  (",A5622)),IF(OR(RIGHT(A5622,9)="ACTIVATED",RIGHT(A5622,6)="sukses",RIGHT(A5622,2)="OK"),"OK",IF(VALUE(MID(A5622,FIND("ce ",A5622)+2,(LEN(A5622)+1)-(FIND("ce ",A5622)+2)))=0,VALUE(MID(A5622,FIND("nt ",A5622)+2,(FIND(", Af",A5622)-(FIND("nt ",A5622)+2)))),VALUE(MID(A5622,FIND("ce ",A5622)+2,(LEN(A5622)+1)-(FIND("ce ",A5622)+2))))),"REJECTED"))</f>
        <v/>
      </c>
      <c r="E5622" t="str">
        <f t="shared" ref="E5622" si="8596"><![CDATA[IF(A5622="","",IF(AND(B5622="REJECTED",C5622="REJECTED",D5622="REJECTED"),"REJECTED",IF(AND(B5622="Charged",D5622>0),"TRUE",IF(AND(B5622=C5622,B5622=D5622),"TRUE",IF(AND(B5622=D5622,B5622<>C5622),"TRUE ROAMING",IF(LEFT(B5622,3)="not",IF(AND(D5622<>VALUE(RIGHT(B5622,LEN(B5622)-3)),C5622=D5622,D5622<>0),"TRUE",IF(AND(D5622<>VALUE(RIGHT(B5622,LEN(B5622)-3)),C5622<>D5622,D5622<>0),"TRUE ROAMING","FALSE")),"FALSE"))))))]]></f>
        <v/>
      </c>
    </row>
    <row r="5624" spans="2:5" x14ac:dyDescent="0.25">
      <c r="B5624" t="str">
        <f t="shared" ref="B5624:B5687" si="8597">IF(A5625="","","Kalkulasi Bonus")</f>
        <v/>
      </c>
      <c r="C5624" s="4" t="str">
        <f t="shared" ref="C5624:C5687" si="8598">IF(A5625="","",SUBSTITUTE(MID(A5625,FIND("[",A5625)+1,FIND("]",A5625,2)-(FIND("[",A5625)+1)),"-"," "))</f>
        <v/>
      </c>
      <c r="D5624" s="4"/>
      <c r="E5624" s="4"/>
    </row>
    <row r="5625" spans="2:5" x14ac:dyDescent="0.25">
      <c r="B5625" t="str">
        <f t="shared" ref="B5625:B5688" si="8599">IF(A5625="","","Result Bonus")</f>
        <v/>
      </c>
      <c r="C5625" s="4" t="str">
        <f t="shared" ref="C5625:C5688" si="8600">IF(A5625="","",MID(A5625,FIND(":",A5625)+2,(LEN(A5625)+1)-(FIND(":",A5625)+2)))</f>
        <v/>
      </c>
      <c r="D5625" s="4"/>
      <c r="E5625" s="4"/>
    </row>
    <row r="5627" spans="2:5" x14ac:dyDescent="0.25">
      <c r="B5627" s="3" t="str">
        <f t="shared" si="8516"/>
        <v/>
      </c>
      <c r="C5627" s="3" t="str">
        <f t="shared" ref="C5627" si="8601">IF(A5627="","",IF(ISERR(FIND("###  (",A5627)),IF(OR(RIGHT(A5627,9)="ACTIVATED",RIGHT(A5627,6)="sukses",RIGHT(A5627,2)="OK"),"OK",VALUE(MID(A5629,FIND(":",A5629)+2,(LEN(A5629)+1)-(FIND(":",A5629)+2)))),"REJECTED"))</f>
        <v/>
      </c>
      <c r="D5627" s="3" t="str">
        <f t="shared" ref="D5627:D5690" si="8602">IF(A5627="","",IF(ISERR(FIND("###  (",A5627)),IF(OR(RIGHT(A5627,9)="ACTIVATED",RIGHT(A5627,6)="sukses",RIGHT(A5627,2)="OK"),"OK",IF(VALUE(MID(A5627,FIND("ce ",A5627)+2,(LEN(A5627)+1)-(FIND("ce ",A5627)+2)))=0,VALUE(MID(A5627,FIND("nt ",A5627)+2,(FIND(", Af",A5627)-(FIND("nt ",A5627)+2)))),VALUE(MID(A5627,FIND("ce ",A5627)+2,(LEN(A5627)+1)-(FIND("ce ",A5627)+2))))),"REJECTED"))</f>
        <v/>
      </c>
      <c r="E5627" t="str">
        <f t="shared" ref="E5627" si="8603"><![CDATA[IF(A5627="","",IF(AND(B5627="REJECTED",C5627="REJECTED",D5627="REJECTED"),"REJECTED",IF(AND(B5627="Charged",D5627>0),"TRUE",IF(AND(B5627=C5627,B5627=D5627),"TRUE",IF(AND(B5627=D5627,B5627<>C5627),"TRUE ROAMING",IF(LEFT(B5627,3)="not",IF(AND(D5627<>VALUE(RIGHT(B5627,LEN(B5627)-3)),C5627=D5627,D5627<>0),"TRUE",IF(AND(D5627<>VALUE(RIGHT(B5627,LEN(B5627)-3)),C5627<>D5627,D5627<>0),"TRUE ROAMING","FALSE")),"FALSE"))))))]]></f>
        <v/>
      </c>
    </row>
    <row r="5629" spans="2:5" x14ac:dyDescent="0.25">
      <c r="B5629" t="str">
        <f t="shared" ref="B5629:B5692" si="8604">IF(A5630="","","Kalkulasi Bonus")</f>
        <v/>
      </c>
      <c r="C5629" s="4" t="str">
        <f t="shared" ref="C5629:C5692" si="8605">IF(A5630="","",SUBSTITUTE(MID(A5630,FIND("[",A5630)+1,FIND("]",A5630,2)-(FIND("[",A5630)+1)),"-"," "))</f>
        <v/>
      </c>
      <c r="D5629" s="4"/>
      <c r="E5629" s="4"/>
    </row>
    <row r="5630" spans="2:5" x14ac:dyDescent="0.25">
      <c r="B5630" t="str">
        <f t="shared" ref="B5630:B5693" si="8606">IF(A5630="","","Result Bonus")</f>
        <v/>
      </c>
      <c r="C5630" s="4" t="str">
        <f t="shared" ref="C5630:C5693" si="8607">IF(A5630="","",MID(A5630,FIND(":",A5630)+2,(LEN(A5630)+1)-(FIND(":",A5630)+2)))</f>
        <v/>
      </c>
      <c r="D5630" s="4"/>
      <c r="E5630" s="4"/>
    </row>
    <row r="5632" spans="2:5" x14ac:dyDescent="0.25">
      <c r="B5632" s="3" t="str">
        <f t="shared" ref="B5632:B5692" si="8608">IF(A5632="","",IF(ISERR(FIND("###  (",A5632)),IF(OR(RIGHT(A5632,9)="ACTIVATED",RIGHT(A5632,6)="sukses",RIGHT(A5632,2)="OK"),"OK",IF(ISERR(VALUE(MID(A5632,FIND("[",A5632)+1,FIND("]",A5632,2)-(FIND("[",A5632)+1)))),MID(A5632,FIND("[",A5632)+1,FIND("]",A5632,2)-(FIND("[",A5632)+1)),VALUE(MID(A5632,FIND("[",A5632)+1,FIND("]",A5632,2)-(FIND("[",A5632)+1))))),"REJECTED"))</f>
        <v/>
      </c>
      <c r="C5632" s="3" t="str">
        <f t="shared" ref="C5632" si="8609">IF(A5632="","",IF(ISERR(FIND("###  (",A5632)),IF(OR(RIGHT(A5632,9)="ACTIVATED",RIGHT(A5632,6)="sukses",RIGHT(A5632,2)="OK"),"OK",VALUE(MID(A5634,FIND(":",A5634)+2,(LEN(A5634)+1)-(FIND(":",A5634)+2)))),"REJECTED"))</f>
        <v/>
      </c>
      <c r="D5632" s="3" t="str">
        <f t="shared" ref="D5632:D5695" si="8610">IF(A5632="","",IF(ISERR(FIND("###  (",A5632)),IF(OR(RIGHT(A5632,9)="ACTIVATED",RIGHT(A5632,6)="sukses",RIGHT(A5632,2)="OK"),"OK",IF(VALUE(MID(A5632,FIND("ce ",A5632)+2,(LEN(A5632)+1)-(FIND("ce ",A5632)+2)))=0,VALUE(MID(A5632,FIND("nt ",A5632)+2,(FIND(", Af",A5632)-(FIND("nt ",A5632)+2)))),VALUE(MID(A5632,FIND("ce ",A5632)+2,(LEN(A5632)+1)-(FIND("ce ",A5632)+2))))),"REJECTED"))</f>
        <v/>
      </c>
      <c r="E5632" t="str">
        <f t="shared" ref="E5632" si="8611"><![CDATA[IF(A5632="","",IF(AND(B5632="REJECTED",C5632="REJECTED",D5632="REJECTED"),"REJECTED",IF(AND(B5632="Charged",D5632>0),"TRUE",IF(AND(B5632=C5632,B5632=D5632),"TRUE",IF(AND(B5632=D5632,B5632<>C5632),"TRUE ROAMING",IF(LEFT(B5632,3)="not",IF(AND(D5632<>VALUE(RIGHT(B5632,LEN(B5632)-3)),C5632=D5632,D5632<>0),"TRUE",IF(AND(D5632<>VALUE(RIGHT(B5632,LEN(B5632)-3)),C5632<>D5632,D5632<>0),"TRUE ROAMING","FALSE")),"FALSE"))))))]]></f>
        <v/>
      </c>
    </row>
    <row r="5634" spans="2:5" x14ac:dyDescent="0.25">
      <c r="B5634" t="str">
        <f t="shared" ref="B5634:B5697" si="8612">IF(A5635="","","Kalkulasi Bonus")</f>
        <v/>
      </c>
      <c r="C5634" s="4" t="str">
        <f t="shared" ref="C5634:C5697" si="8613">IF(A5635="","",SUBSTITUTE(MID(A5635,FIND("[",A5635)+1,FIND("]",A5635,2)-(FIND("[",A5635)+1)),"-"," "))</f>
        <v/>
      </c>
      <c r="D5634" s="4"/>
      <c r="E5634" s="4"/>
    </row>
    <row r="5635" spans="2:5" x14ac:dyDescent="0.25">
      <c r="B5635" t="str">
        <f t="shared" ref="B5635:B5698" si="8614">IF(A5635="","","Result Bonus")</f>
        <v/>
      </c>
      <c r="C5635" s="4" t="str">
        <f t="shared" ref="C5635:C5698" si="8615">IF(A5635="","",MID(A5635,FIND(":",A5635)+2,(LEN(A5635)+1)-(FIND(":",A5635)+2)))</f>
        <v/>
      </c>
      <c r="D5635" s="4"/>
      <c r="E5635" s="4"/>
    </row>
    <row r="5637" spans="2:5" x14ac:dyDescent="0.25">
      <c r="B5637" s="3" t="str">
        <f t="shared" si="8608"/>
        <v/>
      </c>
      <c r="C5637" s="3" t="str">
        <f t="shared" ref="C5637" si="8616">IF(A5637="","",IF(ISERR(FIND("###  (",A5637)),IF(OR(RIGHT(A5637,9)="ACTIVATED",RIGHT(A5637,6)="sukses",RIGHT(A5637,2)="OK"),"OK",VALUE(MID(A5639,FIND(":",A5639)+2,(LEN(A5639)+1)-(FIND(":",A5639)+2)))),"REJECTED"))</f>
        <v/>
      </c>
      <c r="D5637" s="3" t="str">
        <f t="shared" ref="D5637:D5700" si="8617">IF(A5637="","",IF(ISERR(FIND("###  (",A5637)),IF(OR(RIGHT(A5637,9)="ACTIVATED",RIGHT(A5637,6)="sukses",RIGHT(A5637,2)="OK"),"OK",IF(VALUE(MID(A5637,FIND("ce ",A5637)+2,(LEN(A5637)+1)-(FIND("ce ",A5637)+2)))=0,VALUE(MID(A5637,FIND("nt ",A5637)+2,(FIND(", Af",A5637)-(FIND("nt ",A5637)+2)))),VALUE(MID(A5637,FIND("ce ",A5637)+2,(LEN(A5637)+1)-(FIND("ce ",A5637)+2))))),"REJECTED"))</f>
        <v/>
      </c>
      <c r="E5637" t="str">
        <f t="shared" ref="E5637" si="8618"><![CDATA[IF(A5637="","",IF(AND(B5637="REJECTED",C5637="REJECTED",D5637="REJECTED"),"REJECTED",IF(AND(B5637="Charged",D5637>0),"TRUE",IF(AND(B5637=C5637,B5637=D5637),"TRUE",IF(AND(B5637=D5637,B5637<>C5637),"TRUE ROAMING",IF(LEFT(B5637,3)="not",IF(AND(D5637<>VALUE(RIGHT(B5637,LEN(B5637)-3)),C5637=D5637,D5637<>0),"TRUE",IF(AND(D5637<>VALUE(RIGHT(B5637,LEN(B5637)-3)),C5637<>D5637,D5637<>0),"TRUE ROAMING","FALSE")),"FALSE"))))))]]></f>
        <v/>
      </c>
    </row>
    <row r="5639" spans="2:5" x14ac:dyDescent="0.25">
      <c r="B5639" t="str">
        <f t="shared" ref="B5639:B5702" si="8619">IF(A5640="","","Kalkulasi Bonus")</f>
        <v/>
      </c>
      <c r="C5639" s="4" t="str">
        <f t="shared" ref="C5639:C5702" si="8620">IF(A5640="","",SUBSTITUTE(MID(A5640,FIND("[",A5640)+1,FIND("]",A5640,2)-(FIND("[",A5640)+1)),"-"," "))</f>
        <v/>
      </c>
      <c r="D5639" s="4"/>
      <c r="E5639" s="4"/>
    </row>
    <row r="5640" spans="2:5" x14ac:dyDescent="0.25">
      <c r="B5640" t="str">
        <f t="shared" ref="B5640:B5703" si="8621">IF(A5640="","","Result Bonus")</f>
        <v/>
      </c>
      <c r="C5640" s="4" t="str">
        <f t="shared" ref="C5640:C5703" si="8622">IF(A5640="","",MID(A5640,FIND(":",A5640)+2,(LEN(A5640)+1)-(FIND(":",A5640)+2)))</f>
        <v/>
      </c>
      <c r="D5640" s="4"/>
      <c r="E5640" s="4"/>
    </row>
    <row r="5642" spans="2:5" x14ac:dyDescent="0.25">
      <c r="B5642" s="3" t="str">
        <f t="shared" si="8608"/>
        <v/>
      </c>
      <c r="C5642" s="3" t="str">
        <f t="shared" ref="C5642" si="8623">IF(A5642="","",IF(ISERR(FIND("###  (",A5642)),IF(OR(RIGHT(A5642,9)="ACTIVATED",RIGHT(A5642,6)="sukses",RIGHT(A5642,2)="OK"),"OK",VALUE(MID(A5644,FIND(":",A5644)+2,(LEN(A5644)+1)-(FIND(":",A5644)+2)))),"REJECTED"))</f>
        <v/>
      </c>
      <c r="D5642" s="3" t="str">
        <f t="shared" ref="D5642:D5705" si="8624">IF(A5642="","",IF(ISERR(FIND("###  (",A5642)),IF(OR(RIGHT(A5642,9)="ACTIVATED",RIGHT(A5642,6)="sukses",RIGHT(A5642,2)="OK"),"OK",IF(VALUE(MID(A5642,FIND("ce ",A5642)+2,(LEN(A5642)+1)-(FIND("ce ",A5642)+2)))=0,VALUE(MID(A5642,FIND("nt ",A5642)+2,(FIND(", Af",A5642)-(FIND("nt ",A5642)+2)))),VALUE(MID(A5642,FIND("ce ",A5642)+2,(LEN(A5642)+1)-(FIND("ce ",A5642)+2))))),"REJECTED"))</f>
        <v/>
      </c>
      <c r="E5642" t="str">
        <f t="shared" ref="E5642" si="8625"><![CDATA[IF(A5642="","",IF(AND(B5642="REJECTED",C5642="REJECTED",D5642="REJECTED"),"REJECTED",IF(AND(B5642="Charged",D5642>0),"TRUE",IF(AND(B5642=C5642,B5642=D5642),"TRUE",IF(AND(B5642=D5642,B5642<>C5642),"TRUE ROAMING",IF(LEFT(B5642,3)="not",IF(AND(D5642<>VALUE(RIGHT(B5642,LEN(B5642)-3)),C5642=D5642,D5642<>0),"TRUE",IF(AND(D5642<>VALUE(RIGHT(B5642,LEN(B5642)-3)),C5642<>D5642,D5642<>0),"TRUE ROAMING","FALSE")),"FALSE"))))))]]></f>
        <v/>
      </c>
    </row>
    <row r="5644" spans="2:5" x14ac:dyDescent="0.25">
      <c r="B5644" t="str">
        <f t="shared" ref="B5644:B5707" si="8626">IF(A5645="","","Kalkulasi Bonus")</f>
        <v/>
      </c>
      <c r="C5644" s="4" t="str">
        <f t="shared" ref="C5644:C5707" si="8627">IF(A5645="","",SUBSTITUTE(MID(A5645,FIND("[",A5645)+1,FIND("]",A5645,2)-(FIND("[",A5645)+1)),"-"," "))</f>
        <v/>
      </c>
      <c r="D5644" s="4"/>
      <c r="E5644" s="4"/>
    </row>
    <row r="5645" spans="2:5" x14ac:dyDescent="0.25">
      <c r="B5645" t="str">
        <f t="shared" ref="B5645:B5708" si="8628">IF(A5645="","","Result Bonus")</f>
        <v/>
      </c>
      <c r="C5645" s="4" t="str">
        <f t="shared" ref="C5645:C5708" si="8629">IF(A5645="","",MID(A5645,FIND(":",A5645)+2,(LEN(A5645)+1)-(FIND(":",A5645)+2)))</f>
        <v/>
      </c>
      <c r="D5645" s="4"/>
      <c r="E5645" s="4"/>
    </row>
    <row r="5647" spans="2:5" x14ac:dyDescent="0.25">
      <c r="B5647" s="3" t="str">
        <f t="shared" si="8608"/>
        <v/>
      </c>
      <c r="C5647" s="3" t="str">
        <f t="shared" ref="C5647" si="8630">IF(A5647="","",IF(ISERR(FIND("###  (",A5647)),IF(OR(RIGHT(A5647,9)="ACTIVATED",RIGHT(A5647,6)="sukses",RIGHT(A5647,2)="OK"),"OK",VALUE(MID(A5649,FIND(":",A5649)+2,(LEN(A5649)+1)-(FIND(":",A5649)+2)))),"REJECTED"))</f>
        <v/>
      </c>
      <c r="D5647" s="3" t="str">
        <f t="shared" ref="D5647:D5710" si="8631">IF(A5647="","",IF(ISERR(FIND("###  (",A5647)),IF(OR(RIGHT(A5647,9)="ACTIVATED",RIGHT(A5647,6)="sukses",RIGHT(A5647,2)="OK"),"OK",IF(VALUE(MID(A5647,FIND("ce ",A5647)+2,(LEN(A5647)+1)-(FIND("ce ",A5647)+2)))=0,VALUE(MID(A5647,FIND("nt ",A5647)+2,(FIND(", Af",A5647)-(FIND("nt ",A5647)+2)))),VALUE(MID(A5647,FIND("ce ",A5647)+2,(LEN(A5647)+1)-(FIND("ce ",A5647)+2))))),"REJECTED"))</f>
        <v/>
      </c>
      <c r="E5647" t="str">
        <f t="shared" ref="E5647" si="8632"><![CDATA[IF(A5647="","",IF(AND(B5647="REJECTED",C5647="REJECTED",D5647="REJECTED"),"REJECTED",IF(AND(B5647="Charged",D5647>0),"TRUE",IF(AND(B5647=C5647,B5647=D5647),"TRUE",IF(AND(B5647=D5647,B5647<>C5647),"TRUE ROAMING",IF(LEFT(B5647,3)="not",IF(AND(D5647<>VALUE(RIGHT(B5647,LEN(B5647)-3)),C5647=D5647,D5647<>0),"TRUE",IF(AND(D5647<>VALUE(RIGHT(B5647,LEN(B5647)-3)),C5647<>D5647,D5647<>0),"TRUE ROAMING","FALSE")),"FALSE"))))))]]></f>
        <v/>
      </c>
    </row>
    <row r="5649" spans="2:5" x14ac:dyDescent="0.25">
      <c r="B5649" t="str">
        <f t="shared" ref="B5649:B5712" si="8633">IF(A5650="","","Kalkulasi Bonus")</f>
        <v/>
      </c>
      <c r="C5649" s="4" t="str">
        <f t="shared" ref="C5649:C5712" si="8634">IF(A5650="","",SUBSTITUTE(MID(A5650,FIND("[",A5650)+1,FIND("]",A5650,2)-(FIND("[",A5650)+1)),"-"," "))</f>
        <v/>
      </c>
      <c r="D5649" s="4"/>
      <c r="E5649" s="4"/>
    </row>
    <row r="5650" spans="2:5" x14ac:dyDescent="0.25">
      <c r="B5650" t="str">
        <f t="shared" ref="B5650:B5713" si="8635">IF(A5650="","","Result Bonus")</f>
        <v/>
      </c>
      <c r="C5650" s="4" t="str">
        <f t="shared" ref="C5650:C5713" si="8636">IF(A5650="","",MID(A5650,FIND(":",A5650)+2,(LEN(A5650)+1)-(FIND(":",A5650)+2)))</f>
        <v/>
      </c>
      <c r="D5650" s="4"/>
      <c r="E5650" s="4"/>
    </row>
    <row r="5652" spans="2:5" x14ac:dyDescent="0.25">
      <c r="B5652" s="3" t="str">
        <f t="shared" si="8608"/>
        <v/>
      </c>
      <c r="C5652" s="3" t="str">
        <f t="shared" ref="C5652" si="8637">IF(A5652="","",IF(ISERR(FIND("###  (",A5652)),IF(OR(RIGHT(A5652,9)="ACTIVATED",RIGHT(A5652,6)="sukses",RIGHT(A5652,2)="OK"),"OK",VALUE(MID(A5654,FIND(":",A5654)+2,(LEN(A5654)+1)-(FIND(":",A5654)+2)))),"REJECTED"))</f>
        <v/>
      </c>
      <c r="D5652" s="3" t="str">
        <f t="shared" ref="D5652:D5715" si="8638">IF(A5652="","",IF(ISERR(FIND("###  (",A5652)),IF(OR(RIGHT(A5652,9)="ACTIVATED",RIGHT(A5652,6)="sukses",RIGHT(A5652,2)="OK"),"OK",IF(VALUE(MID(A5652,FIND("ce ",A5652)+2,(LEN(A5652)+1)-(FIND("ce ",A5652)+2)))=0,VALUE(MID(A5652,FIND("nt ",A5652)+2,(FIND(", Af",A5652)-(FIND("nt ",A5652)+2)))),VALUE(MID(A5652,FIND("ce ",A5652)+2,(LEN(A5652)+1)-(FIND("ce ",A5652)+2))))),"REJECTED"))</f>
        <v/>
      </c>
      <c r="E5652" t="str">
        <f t="shared" ref="E5652" si="8639"><![CDATA[IF(A5652="","",IF(AND(B5652="REJECTED",C5652="REJECTED",D5652="REJECTED"),"REJECTED",IF(AND(B5652="Charged",D5652>0),"TRUE",IF(AND(B5652=C5652,B5652=D5652),"TRUE",IF(AND(B5652=D5652,B5652<>C5652),"TRUE ROAMING",IF(LEFT(B5652,3)="not",IF(AND(D5652<>VALUE(RIGHT(B5652,LEN(B5652)-3)),C5652=D5652,D5652<>0),"TRUE",IF(AND(D5652<>VALUE(RIGHT(B5652,LEN(B5652)-3)),C5652<>D5652,D5652<>0),"TRUE ROAMING","FALSE")),"FALSE"))))))]]></f>
        <v/>
      </c>
    </row>
    <row r="5654" spans="2:5" x14ac:dyDescent="0.25">
      <c r="B5654" t="str">
        <f t="shared" ref="B5654:B5717" si="8640">IF(A5655="","","Kalkulasi Bonus")</f>
        <v/>
      </c>
      <c r="C5654" s="4" t="str">
        <f t="shared" ref="C5654:C5717" si="8641">IF(A5655="","",SUBSTITUTE(MID(A5655,FIND("[",A5655)+1,FIND("]",A5655,2)-(FIND("[",A5655)+1)),"-"," "))</f>
        <v/>
      </c>
      <c r="D5654" s="4"/>
      <c r="E5654" s="4"/>
    </row>
    <row r="5655" spans="2:5" x14ac:dyDescent="0.25">
      <c r="B5655" t="str">
        <f t="shared" ref="B5655:B5718" si="8642">IF(A5655="","","Result Bonus")</f>
        <v/>
      </c>
      <c r="C5655" s="4" t="str">
        <f t="shared" ref="C5655:C5718" si="8643">IF(A5655="","",MID(A5655,FIND(":",A5655)+2,(LEN(A5655)+1)-(FIND(":",A5655)+2)))</f>
        <v/>
      </c>
      <c r="D5655" s="4"/>
      <c r="E5655" s="4"/>
    </row>
    <row r="5657" spans="2:5" x14ac:dyDescent="0.25">
      <c r="B5657" s="3" t="str">
        <f t="shared" si="8608"/>
        <v/>
      </c>
      <c r="C5657" s="3" t="str">
        <f t="shared" ref="C5657" si="8644">IF(A5657="","",IF(ISERR(FIND("###  (",A5657)),IF(OR(RIGHT(A5657,9)="ACTIVATED",RIGHT(A5657,6)="sukses",RIGHT(A5657,2)="OK"),"OK",VALUE(MID(A5659,FIND(":",A5659)+2,(LEN(A5659)+1)-(FIND(":",A5659)+2)))),"REJECTED"))</f>
        <v/>
      </c>
      <c r="D5657" s="3" t="str">
        <f t="shared" ref="D5657:D5720" si="8645">IF(A5657="","",IF(ISERR(FIND("###  (",A5657)),IF(OR(RIGHT(A5657,9)="ACTIVATED",RIGHT(A5657,6)="sukses",RIGHT(A5657,2)="OK"),"OK",IF(VALUE(MID(A5657,FIND("ce ",A5657)+2,(LEN(A5657)+1)-(FIND("ce ",A5657)+2)))=0,VALUE(MID(A5657,FIND("nt ",A5657)+2,(FIND(", Af",A5657)-(FIND("nt ",A5657)+2)))),VALUE(MID(A5657,FIND("ce ",A5657)+2,(LEN(A5657)+1)-(FIND("ce ",A5657)+2))))),"REJECTED"))</f>
        <v/>
      </c>
      <c r="E5657" t="str">
        <f t="shared" ref="E5657" si="8646"><![CDATA[IF(A5657="","",IF(AND(B5657="REJECTED",C5657="REJECTED",D5657="REJECTED"),"REJECTED",IF(AND(B5657="Charged",D5657>0),"TRUE",IF(AND(B5657=C5657,B5657=D5657),"TRUE",IF(AND(B5657=D5657,B5657<>C5657),"TRUE ROAMING",IF(LEFT(B5657,3)="not",IF(AND(D5657<>VALUE(RIGHT(B5657,LEN(B5657)-3)),C5657=D5657,D5657<>0),"TRUE",IF(AND(D5657<>VALUE(RIGHT(B5657,LEN(B5657)-3)),C5657<>D5657,D5657<>0),"TRUE ROAMING","FALSE")),"FALSE"))))))]]></f>
        <v/>
      </c>
    </row>
    <row r="5659" spans="2:5" x14ac:dyDescent="0.25">
      <c r="B5659" t="str">
        <f t="shared" ref="B5659:B5722" si="8647">IF(A5660="","","Kalkulasi Bonus")</f>
        <v/>
      </c>
      <c r="C5659" s="4" t="str">
        <f t="shared" ref="C5659:C5722" si="8648">IF(A5660="","",SUBSTITUTE(MID(A5660,FIND("[",A5660)+1,FIND("]",A5660,2)-(FIND("[",A5660)+1)),"-"," "))</f>
        <v/>
      </c>
      <c r="D5659" s="4"/>
      <c r="E5659" s="4"/>
    </row>
    <row r="5660" spans="2:5" x14ac:dyDescent="0.25">
      <c r="B5660" t="str">
        <f t="shared" ref="B5660:B5723" si="8649">IF(A5660="","","Result Bonus")</f>
        <v/>
      </c>
      <c r="C5660" s="4" t="str">
        <f t="shared" ref="C5660:C5723" si="8650">IF(A5660="","",MID(A5660,FIND(":",A5660)+2,(LEN(A5660)+1)-(FIND(":",A5660)+2)))</f>
        <v/>
      </c>
      <c r="D5660" s="4"/>
      <c r="E5660" s="4"/>
    </row>
    <row r="5662" spans="2:5" x14ac:dyDescent="0.25">
      <c r="B5662" s="3" t="str">
        <f t="shared" si="8608"/>
        <v/>
      </c>
      <c r="C5662" s="3" t="str">
        <f t="shared" ref="C5662" si="8651">IF(A5662="","",IF(ISERR(FIND("###  (",A5662)),IF(OR(RIGHT(A5662,9)="ACTIVATED",RIGHT(A5662,6)="sukses",RIGHT(A5662,2)="OK"),"OK",VALUE(MID(A5664,FIND(":",A5664)+2,(LEN(A5664)+1)-(FIND(":",A5664)+2)))),"REJECTED"))</f>
        <v/>
      </c>
      <c r="D5662" s="3" t="str">
        <f t="shared" ref="D5662:D5725" si="8652">IF(A5662="","",IF(ISERR(FIND("###  (",A5662)),IF(OR(RIGHT(A5662,9)="ACTIVATED",RIGHT(A5662,6)="sukses",RIGHT(A5662,2)="OK"),"OK",IF(VALUE(MID(A5662,FIND("ce ",A5662)+2,(LEN(A5662)+1)-(FIND("ce ",A5662)+2)))=0,VALUE(MID(A5662,FIND("nt ",A5662)+2,(FIND(", Af",A5662)-(FIND("nt ",A5662)+2)))),VALUE(MID(A5662,FIND("ce ",A5662)+2,(LEN(A5662)+1)-(FIND("ce ",A5662)+2))))),"REJECTED"))</f>
        <v/>
      </c>
      <c r="E5662" t="str">
        <f t="shared" ref="E5662" si="8653"><![CDATA[IF(A5662="","",IF(AND(B5662="REJECTED",C5662="REJECTED",D5662="REJECTED"),"REJECTED",IF(AND(B5662="Charged",D5662>0),"TRUE",IF(AND(B5662=C5662,B5662=D5662),"TRUE",IF(AND(B5662=D5662,B5662<>C5662),"TRUE ROAMING",IF(LEFT(B5662,3)="not",IF(AND(D5662<>VALUE(RIGHT(B5662,LEN(B5662)-3)),C5662=D5662,D5662<>0),"TRUE",IF(AND(D5662<>VALUE(RIGHT(B5662,LEN(B5662)-3)),C5662<>D5662,D5662<>0),"TRUE ROAMING","FALSE")),"FALSE"))))))]]></f>
        <v/>
      </c>
    </row>
    <row r="5664" spans="2:5" x14ac:dyDescent="0.25">
      <c r="B5664" t="str">
        <f t="shared" ref="B5664:B5727" si="8654">IF(A5665="","","Kalkulasi Bonus")</f>
        <v/>
      </c>
      <c r="C5664" s="4" t="str">
        <f t="shared" ref="C5664:C5727" si="8655">IF(A5665="","",SUBSTITUTE(MID(A5665,FIND("[",A5665)+1,FIND("]",A5665,2)-(FIND("[",A5665)+1)),"-"," "))</f>
        <v/>
      </c>
      <c r="D5664" s="4"/>
      <c r="E5664" s="4"/>
    </row>
    <row r="5665" spans="2:5" x14ac:dyDescent="0.25">
      <c r="B5665" t="str">
        <f t="shared" ref="B5665:B5728" si="8656">IF(A5665="","","Result Bonus")</f>
        <v/>
      </c>
      <c r="C5665" s="4" t="str">
        <f t="shared" ref="C5665:C5728" si="8657">IF(A5665="","",MID(A5665,FIND(":",A5665)+2,(LEN(A5665)+1)-(FIND(":",A5665)+2)))</f>
        <v/>
      </c>
      <c r="D5665" s="4"/>
      <c r="E5665" s="4"/>
    </row>
    <row r="5667" spans="2:5" x14ac:dyDescent="0.25">
      <c r="B5667" s="3" t="str">
        <f t="shared" si="8608"/>
        <v/>
      </c>
      <c r="C5667" s="3" t="str">
        <f t="shared" ref="C5667" si="8658">IF(A5667="","",IF(ISERR(FIND("###  (",A5667)),IF(OR(RIGHT(A5667,9)="ACTIVATED",RIGHT(A5667,6)="sukses",RIGHT(A5667,2)="OK"),"OK",VALUE(MID(A5669,FIND(":",A5669)+2,(LEN(A5669)+1)-(FIND(":",A5669)+2)))),"REJECTED"))</f>
        <v/>
      </c>
      <c r="D5667" s="3" t="str">
        <f t="shared" ref="D5667:D5730" si="8659">IF(A5667="","",IF(ISERR(FIND("###  (",A5667)),IF(OR(RIGHT(A5667,9)="ACTIVATED",RIGHT(A5667,6)="sukses",RIGHT(A5667,2)="OK"),"OK",IF(VALUE(MID(A5667,FIND("ce ",A5667)+2,(LEN(A5667)+1)-(FIND("ce ",A5667)+2)))=0,VALUE(MID(A5667,FIND("nt ",A5667)+2,(FIND(", Af",A5667)-(FIND("nt ",A5667)+2)))),VALUE(MID(A5667,FIND("ce ",A5667)+2,(LEN(A5667)+1)-(FIND("ce ",A5667)+2))))),"REJECTED"))</f>
        <v/>
      </c>
      <c r="E5667" t="str">
        <f t="shared" ref="E5667" si="8660"><![CDATA[IF(A5667="","",IF(AND(B5667="REJECTED",C5667="REJECTED",D5667="REJECTED"),"REJECTED",IF(AND(B5667="Charged",D5667>0),"TRUE",IF(AND(B5667=C5667,B5667=D5667),"TRUE",IF(AND(B5667=D5667,B5667<>C5667),"TRUE ROAMING",IF(LEFT(B5667,3)="not",IF(AND(D5667<>VALUE(RIGHT(B5667,LEN(B5667)-3)),C5667=D5667,D5667<>0),"TRUE",IF(AND(D5667<>VALUE(RIGHT(B5667,LEN(B5667)-3)),C5667<>D5667,D5667<>0),"TRUE ROAMING","FALSE")),"FALSE"))))))]]></f>
        <v/>
      </c>
    </row>
    <row r="5669" spans="2:5" x14ac:dyDescent="0.25">
      <c r="B5669" t="str">
        <f t="shared" ref="B5669:B5732" si="8661">IF(A5670="","","Kalkulasi Bonus")</f>
        <v/>
      </c>
      <c r="C5669" s="4" t="str">
        <f t="shared" ref="C5669:C5732" si="8662">IF(A5670="","",SUBSTITUTE(MID(A5670,FIND("[",A5670)+1,FIND("]",A5670,2)-(FIND("[",A5670)+1)),"-"," "))</f>
        <v/>
      </c>
      <c r="D5669" s="4"/>
      <c r="E5669" s="4"/>
    </row>
    <row r="5670" spans="2:5" x14ac:dyDescent="0.25">
      <c r="B5670" t="str">
        <f t="shared" ref="B5670:B5733" si="8663">IF(A5670="","","Result Bonus")</f>
        <v/>
      </c>
      <c r="C5670" s="4" t="str">
        <f t="shared" ref="C5670:C5733" si="8664">IF(A5670="","",MID(A5670,FIND(":",A5670)+2,(LEN(A5670)+1)-(FIND(":",A5670)+2)))</f>
        <v/>
      </c>
      <c r="D5670" s="4"/>
      <c r="E5670" s="4"/>
    </row>
    <row r="5672" spans="2:5" x14ac:dyDescent="0.25">
      <c r="B5672" s="3" t="str">
        <f t="shared" si="8608"/>
        <v/>
      </c>
      <c r="C5672" s="3" t="str">
        <f t="shared" ref="C5672" si="8665">IF(A5672="","",IF(ISERR(FIND("###  (",A5672)),IF(OR(RIGHT(A5672,9)="ACTIVATED",RIGHT(A5672,6)="sukses",RIGHT(A5672,2)="OK"),"OK",VALUE(MID(A5674,FIND(":",A5674)+2,(LEN(A5674)+1)-(FIND(":",A5674)+2)))),"REJECTED"))</f>
        <v/>
      </c>
      <c r="D5672" s="3" t="str">
        <f t="shared" ref="D5672:D5735" si="8666">IF(A5672="","",IF(ISERR(FIND("###  (",A5672)),IF(OR(RIGHT(A5672,9)="ACTIVATED",RIGHT(A5672,6)="sukses",RIGHT(A5672,2)="OK"),"OK",IF(VALUE(MID(A5672,FIND("ce ",A5672)+2,(LEN(A5672)+1)-(FIND("ce ",A5672)+2)))=0,VALUE(MID(A5672,FIND("nt ",A5672)+2,(FIND(", Af",A5672)-(FIND("nt ",A5672)+2)))),VALUE(MID(A5672,FIND("ce ",A5672)+2,(LEN(A5672)+1)-(FIND("ce ",A5672)+2))))),"REJECTED"))</f>
        <v/>
      </c>
      <c r="E5672" t="str">
        <f t="shared" ref="E5672" si="8667"><![CDATA[IF(A5672="","",IF(AND(B5672="REJECTED",C5672="REJECTED",D5672="REJECTED"),"REJECTED",IF(AND(B5672="Charged",D5672>0),"TRUE",IF(AND(B5672=C5672,B5672=D5672),"TRUE",IF(AND(B5672=D5672,B5672<>C5672),"TRUE ROAMING",IF(LEFT(B5672,3)="not",IF(AND(D5672<>VALUE(RIGHT(B5672,LEN(B5672)-3)),C5672=D5672,D5672<>0),"TRUE",IF(AND(D5672<>VALUE(RIGHT(B5672,LEN(B5672)-3)),C5672<>D5672,D5672<>0),"TRUE ROAMING","FALSE")),"FALSE"))))))]]></f>
        <v/>
      </c>
    </row>
    <row r="5674" spans="2:5" x14ac:dyDescent="0.25">
      <c r="B5674" t="str">
        <f t="shared" ref="B5674:B5737" si="8668">IF(A5675="","","Kalkulasi Bonus")</f>
        <v/>
      </c>
      <c r="C5674" s="4" t="str">
        <f t="shared" ref="C5674:C5737" si="8669">IF(A5675="","",SUBSTITUTE(MID(A5675,FIND("[",A5675)+1,FIND("]",A5675,2)-(FIND("[",A5675)+1)),"-"," "))</f>
        <v/>
      </c>
      <c r="D5674" s="4"/>
      <c r="E5674" s="4"/>
    </row>
    <row r="5675" spans="2:5" x14ac:dyDescent="0.25">
      <c r="B5675" t="str">
        <f t="shared" ref="B5675:B5738" si="8670">IF(A5675="","","Result Bonus")</f>
        <v/>
      </c>
      <c r="C5675" s="4" t="str">
        <f t="shared" ref="C5675:C5738" si="8671">IF(A5675="","",MID(A5675,FIND(":",A5675)+2,(LEN(A5675)+1)-(FIND(":",A5675)+2)))</f>
        <v/>
      </c>
      <c r="D5675" s="4"/>
      <c r="E5675" s="4"/>
    </row>
    <row r="5677" spans="2:5" x14ac:dyDescent="0.25">
      <c r="B5677" s="3" t="str">
        <f t="shared" si="8608"/>
        <v/>
      </c>
      <c r="C5677" s="3" t="str">
        <f t="shared" ref="C5677" si="8672">IF(A5677="","",IF(ISERR(FIND("###  (",A5677)),IF(OR(RIGHT(A5677,9)="ACTIVATED",RIGHT(A5677,6)="sukses",RIGHT(A5677,2)="OK"),"OK",VALUE(MID(A5679,FIND(":",A5679)+2,(LEN(A5679)+1)-(FIND(":",A5679)+2)))),"REJECTED"))</f>
        <v/>
      </c>
      <c r="D5677" s="3" t="str">
        <f t="shared" ref="D5677:D5740" si="8673">IF(A5677="","",IF(ISERR(FIND("###  (",A5677)),IF(OR(RIGHT(A5677,9)="ACTIVATED",RIGHT(A5677,6)="sukses",RIGHT(A5677,2)="OK"),"OK",IF(VALUE(MID(A5677,FIND("ce ",A5677)+2,(LEN(A5677)+1)-(FIND("ce ",A5677)+2)))=0,VALUE(MID(A5677,FIND("nt ",A5677)+2,(FIND(", Af",A5677)-(FIND("nt ",A5677)+2)))),VALUE(MID(A5677,FIND("ce ",A5677)+2,(LEN(A5677)+1)-(FIND("ce ",A5677)+2))))),"REJECTED"))</f>
        <v/>
      </c>
      <c r="E5677" t="str">
        <f t="shared" ref="E5677" si="8674"><![CDATA[IF(A5677="","",IF(AND(B5677="REJECTED",C5677="REJECTED",D5677="REJECTED"),"REJECTED",IF(AND(B5677="Charged",D5677>0),"TRUE",IF(AND(B5677=C5677,B5677=D5677),"TRUE",IF(AND(B5677=D5677,B5677<>C5677),"TRUE ROAMING",IF(LEFT(B5677,3)="not",IF(AND(D5677<>VALUE(RIGHT(B5677,LEN(B5677)-3)),C5677=D5677,D5677<>0),"TRUE",IF(AND(D5677<>VALUE(RIGHT(B5677,LEN(B5677)-3)),C5677<>D5677,D5677<>0),"TRUE ROAMING","FALSE")),"FALSE"))))))]]></f>
        <v/>
      </c>
    </row>
    <row r="5679" spans="2:5" x14ac:dyDescent="0.25">
      <c r="B5679" t="str">
        <f t="shared" ref="B5679:B5742" si="8675">IF(A5680="","","Kalkulasi Bonus")</f>
        <v/>
      </c>
      <c r="C5679" s="4" t="str">
        <f t="shared" ref="C5679:C5742" si="8676">IF(A5680="","",SUBSTITUTE(MID(A5680,FIND("[",A5680)+1,FIND("]",A5680,2)-(FIND("[",A5680)+1)),"-"," "))</f>
        <v/>
      </c>
      <c r="D5679" s="4"/>
      <c r="E5679" s="4"/>
    </row>
    <row r="5680" spans="2:5" x14ac:dyDescent="0.25">
      <c r="B5680" t="str">
        <f t="shared" ref="B5680:B5743" si="8677">IF(A5680="","","Result Bonus")</f>
        <v/>
      </c>
      <c r="C5680" s="4" t="str">
        <f t="shared" ref="C5680:C5743" si="8678">IF(A5680="","",MID(A5680,FIND(":",A5680)+2,(LEN(A5680)+1)-(FIND(":",A5680)+2)))</f>
        <v/>
      </c>
      <c r="D5680" s="4"/>
      <c r="E5680" s="4"/>
    </row>
    <row r="5682" spans="2:5" x14ac:dyDescent="0.25">
      <c r="B5682" s="3" t="str">
        <f t="shared" si="8608"/>
        <v/>
      </c>
      <c r="C5682" s="3" t="str">
        <f t="shared" ref="C5682" si="8679">IF(A5682="","",IF(ISERR(FIND("###  (",A5682)),IF(OR(RIGHT(A5682,9)="ACTIVATED",RIGHT(A5682,6)="sukses",RIGHT(A5682,2)="OK"),"OK",VALUE(MID(A5684,FIND(":",A5684)+2,(LEN(A5684)+1)-(FIND(":",A5684)+2)))),"REJECTED"))</f>
        <v/>
      </c>
      <c r="D5682" s="3" t="str">
        <f t="shared" ref="D5682:D5745" si="8680">IF(A5682="","",IF(ISERR(FIND("###  (",A5682)),IF(OR(RIGHT(A5682,9)="ACTIVATED",RIGHT(A5682,6)="sukses",RIGHT(A5682,2)="OK"),"OK",IF(VALUE(MID(A5682,FIND("ce ",A5682)+2,(LEN(A5682)+1)-(FIND("ce ",A5682)+2)))=0,VALUE(MID(A5682,FIND("nt ",A5682)+2,(FIND(", Af",A5682)-(FIND("nt ",A5682)+2)))),VALUE(MID(A5682,FIND("ce ",A5682)+2,(LEN(A5682)+1)-(FIND("ce ",A5682)+2))))),"REJECTED"))</f>
        <v/>
      </c>
      <c r="E5682" t="str">
        <f t="shared" ref="E5682" si="8681"><![CDATA[IF(A5682="","",IF(AND(B5682="REJECTED",C5682="REJECTED",D5682="REJECTED"),"REJECTED",IF(AND(B5682="Charged",D5682>0),"TRUE",IF(AND(B5682=C5682,B5682=D5682),"TRUE",IF(AND(B5682=D5682,B5682<>C5682),"TRUE ROAMING",IF(LEFT(B5682,3)="not",IF(AND(D5682<>VALUE(RIGHT(B5682,LEN(B5682)-3)),C5682=D5682,D5682<>0),"TRUE",IF(AND(D5682<>VALUE(RIGHT(B5682,LEN(B5682)-3)),C5682<>D5682,D5682<>0),"TRUE ROAMING","FALSE")),"FALSE"))))))]]></f>
        <v/>
      </c>
    </row>
    <row r="5684" spans="2:5" x14ac:dyDescent="0.25">
      <c r="B5684" t="str">
        <f t="shared" ref="B5684:B5747" si="8682">IF(A5685="","","Kalkulasi Bonus")</f>
        <v/>
      </c>
      <c r="C5684" s="4" t="str">
        <f t="shared" ref="C5684:C5747" si="8683">IF(A5685="","",SUBSTITUTE(MID(A5685,FIND("[",A5685)+1,FIND("]",A5685,2)-(FIND("[",A5685)+1)),"-"," "))</f>
        <v/>
      </c>
      <c r="D5684" s="4"/>
      <c r="E5684" s="4"/>
    </row>
    <row r="5685" spans="2:5" x14ac:dyDescent="0.25">
      <c r="B5685" t="str">
        <f t="shared" ref="B5685:B5748" si="8684">IF(A5685="","","Result Bonus")</f>
        <v/>
      </c>
      <c r="C5685" s="4" t="str">
        <f t="shared" ref="C5685:C5748" si="8685">IF(A5685="","",MID(A5685,FIND(":",A5685)+2,(LEN(A5685)+1)-(FIND(":",A5685)+2)))</f>
        <v/>
      </c>
      <c r="D5685" s="4"/>
      <c r="E5685" s="4"/>
    </row>
    <row r="5687" spans="2:5" x14ac:dyDescent="0.25">
      <c r="B5687" s="3" t="str">
        <f t="shared" si="8608"/>
        <v/>
      </c>
      <c r="C5687" s="3" t="str">
        <f t="shared" ref="C5687" si="8686">IF(A5687="","",IF(ISERR(FIND("###  (",A5687)),IF(OR(RIGHT(A5687,9)="ACTIVATED",RIGHT(A5687,6)="sukses",RIGHT(A5687,2)="OK"),"OK",VALUE(MID(A5689,FIND(":",A5689)+2,(LEN(A5689)+1)-(FIND(":",A5689)+2)))),"REJECTED"))</f>
        <v/>
      </c>
      <c r="D5687" s="3" t="str">
        <f t="shared" ref="D5687:D5750" si="8687">IF(A5687="","",IF(ISERR(FIND("###  (",A5687)),IF(OR(RIGHT(A5687,9)="ACTIVATED",RIGHT(A5687,6)="sukses",RIGHT(A5687,2)="OK"),"OK",IF(VALUE(MID(A5687,FIND("ce ",A5687)+2,(LEN(A5687)+1)-(FIND("ce ",A5687)+2)))=0,VALUE(MID(A5687,FIND("nt ",A5687)+2,(FIND(", Af",A5687)-(FIND("nt ",A5687)+2)))),VALUE(MID(A5687,FIND("ce ",A5687)+2,(LEN(A5687)+1)-(FIND("ce ",A5687)+2))))),"REJECTED"))</f>
        <v/>
      </c>
      <c r="E5687" t="str">
        <f t="shared" ref="E5687" si="8688"><![CDATA[IF(A5687="","",IF(AND(B5687="REJECTED",C5687="REJECTED",D5687="REJECTED"),"REJECTED",IF(AND(B5687="Charged",D5687>0),"TRUE",IF(AND(B5687=C5687,B5687=D5687),"TRUE",IF(AND(B5687=D5687,B5687<>C5687),"TRUE ROAMING",IF(LEFT(B5687,3)="not",IF(AND(D5687<>VALUE(RIGHT(B5687,LEN(B5687)-3)),C5687=D5687,D5687<>0),"TRUE",IF(AND(D5687<>VALUE(RIGHT(B5687,LEN(B5687)-3)),C5687<>D5687,D5687<>0),"TRUE ROAMING","FALSE")),"FALSE"))))))]]></f>
        <v/>
      </c>
    </row>
    <row r="5689" spans="2:5" x14ac:dyDescent="0.25">
      <c r="B5689" t="str">
        <f t="shared" ref="B5689:B5752" si="8689">IF(A5690="","","Kalkulasi Bonus")</f>
        <v/>
      </c>
      <c r="C5689" s="4" t="str">
        <f t="shared" ref="C5689:C5752" si="8690">IF(A5690="","",SUBSTITUTE(MID(A5690,FIND("[",A5690)+1,FIND("]",A5690,2)-(FIND("[",A5690)+1)),"-"," "))</f>
        <v/>
      </c>
      <c r="D5689" s="4"/>
      <c r="E5689" s="4"/>
    </row>
    <row r="5690" spans="2:5" x14ac:dyDescent="0.25">
      <c r="B5690" t="str">
        <f t="shared" ref="B5690:B5753" si="8691">IF(A5690="","","Result Bonus")</f>
        <v/>
      </c>
      <c r="C5690" s="4" t="str">
        <f t="shared" ref="C5690:C5753" si="8692">IF(A5690="","",MID(A5690,FIND(":",A5690)+2,(LEN(A5690)+1)-(FIND(":",A5690)+2)))</f>
        <v/>
      </c>
      <c r="D5690" s="4"/>
      <c r="E5690" s="4"/>
    </row>
    <row r="5692" spans="2:5" x14ac:dyDescent="0.25">
      <c r="B5692" s="3" t="str">
        <f t="shared" si="8608"/>
        <v/>
      </c>
      <c r="C5692" s="3" t="str">
        <f t="shared" ref="C5692" si="8693">IF(A5692="","",IF(ISERR(FIND("###  (",A5692)),IF(OR(RIGHT(A5692,9)="ACTIVATED",RIGHT(A5692,6)="sukses",RIGHT(A5692,2)="OK"),"OK",VALUE(MID(A5694,FIND(":",A5694)+2,(LEN(A5694)+1)-(FIND(":",A5694)+2)))),"REJECTED"))</f>
        <v/>
      </c>
      <c r="D5692" s="3" t="str">
        <f t="shared" ref="D5692:D5755" si="8694">IF(A5692="","",IF(ISERR(FIND("###  (",A5692)),IF(OR(RIGHT(A5692,9)="ACTIVATED",RIGHT(A5692,6)="sukses",RIGHT(A5692,2)="OK"),"OK",IF(VALUE(MID(A5692,FIND("ce ",A5692)+2,(LEN(A5692)+1)-(FIND("ce ",A5692)+2)))=0,VALUE(MID(A5692,FIND("nt ",A5692)+2,(FIND(", Af",A5692)-(FIND("nt ",A5692)+2)))),VALUE(MID(A5692,FIND("ce ",A5692)+2,(LEN(A5692)+1)-(FIND("ce ",A5692)+2))))),"REJECTED"))</f>
        <v/>
      </c>
      <c r="E5692" t="str">
        <f t="shared" ref="E5692" si="8695"><![CDATA[IF(A5692="","",IF(AND(B5692="REJECTED",C5692="REJECTED",D5692="REJECTED"),"REJECTED",IF(AND(B5692="Charged",D5692>0),"TRUE",IF(AND(B5692=C5692,B5692=D5692),"TRUE",IF(AND(B5692=D5692,B5692<>C5692),"TRUE ROAMING",IF(LEFT(B5692,3)="not",IF(AND(D5692<>VALUE(RIGHT(B5692,LEN(B5692)-3)),C5692=D5692,D5692<>0),"TRUE",IF(AND(D5692<>VALUE(RIGHT(B5692,LEN(B5692)-3)),C5692<>D5692,D5692<>0),"TRUE ROAMING","FALSE")),"FALSE"))))))]]></f>
        <v/>
      </c>
    </row>
    <row r="5694" spans="2:5" x14ac:dyDescent="0.25">
      <c r="B5694" t="str">
        <f t="shared" ref="B5694:B5757" si="8696">IF(A5695="","","Kalkulasi Bonus")</f>
        <v/>
      </c>
      <c r="C5694" s="4" t="str">
        <f t="shared" ref="C5694:C5757" si="8697">IF(A5695="","",SUBSTITUTE(MID(A5695,FIND("[",A5695)+1,FIND("]",A5695,2)-(FIND("[",A5695)+1)),"-"," "))</f>
        <v/>
      </c>
      <c r="D5694" s="4"/>
      <c r="E5694" s="4"/>
    </row>
    <row r="5695" spans="2:5" x14ac:dyDescent="0.25">
      <c r="B5695" t="str">
        <f t="shared" ref="B5695:B5758" si="8698">IF(A5695="","","Result Bonus")</f>
        <v/>
      </c>
      <c r="C5695" s="4" t="str">
        <f t="shared" ref="C5695:C5758" si="8699">IF(A5695="","",MID(A5695,FIND(":",A5695)+2,(LEN(A5695)+1)-(FIND(":",A5695)+2)))</f>
        <v/>
      </c>
      <c r="D5695" s="4"/>
      <c r="E5695" s="4"/>
    </row>
    <row r="5697" spans="2:5" x14ac:dyDescent="0.25">
      <c r="B5697" s="3" t="str">
        <f t="shared" ref="B5697:B5757" si="8700">IF(A5697="","",IF(ISERR(FIND("###  (",A5697)),IF(OR(RIGHT(A5697,9)="ACTIVATED",RIGHT(A5697,6)="sukses",RIGHT(A5697,2)="OK"),"OK",IF(ISERR(VALUE(MID(A5697,FIND("[",A5697)+1,FIND("]",A5697,2)-(FIND("[",A5697)+1)))),MID(A5697,FIND("[",A5697)+1,FIND("]",A5697,2)-(FIND("[",A5697)+1)),VALUE(MID(A5697,FIND("[",A5697)+1,FIND("]",A5697,2)-(FIND("[",A5697)+1))))),"REJECTED"))</f>
        <v/>
      </c>
      <c r="C5697" s="3" t="str">
        <f t="shared" ref="C5697" si="8701">IF(A5697="","",IF(ISERR(FIND("###  (",A5697)),IF(OR(RIGHT(A5697,9)="ACTIVATED",RIGHT(A5697,6)="sukses",RIGHT(A5697,2)="OK"),"OK",VALUE(MID(A5699,FIND(":",A5699)+2,(LEN(A5699)+1)-(FIND(":",A5699)+2)))),"REJECTED"))</f>
        <v/>
      </c>
      <c r="D5697" s="3" t="str">
        <f t="shared" ref="D5697:D5760" si="8702">IF(A5697="","",IF(ISERR(FIND("###  (",A5697)),IF(OR(RIGHT(A5697,9)="ACTIVATED",RIGHT(A5697,6)="sukses",RIGHT(A5697,2)="OK"),"OK",IF(VALUE(MID(A5697,FIND("ce ",A5697)+2,(LEN(A5697)+1)-(FIND("ce ",A5697)+2)))=0,VALUE(MID(A5697,FIND("nt ",A5697)+2,(FIND(", Af",A5697)-(FIND("nt ",A5697)+2)))),VALUE(MID(A5697,FIND("ce ",A5697)+2,(LEN(A5697)+1)-(FIND("ce ",A5697)+2))))),"REJECTED"))</f>
        <v/>
      </c>
      <c r="E5697" t="str">
        <f t="shared" ref="E5697" si="8703"><![CDATA[IF(A5697="","",IF(AND(B5697="REJECTED",C5697="REJECTED",D5697="REJECTED"),"REJECTED",IF(AND(B5697="Charged",D5697>0),"TRUE",IF(AND(B5697=C5697,B5697=D5697),"TRUE",IF(AND(B5697=D5697,B5697<>C5697),"TRUE ROAMING",IF(LEFT(B5697,3)="not",IF(AND(D5697<>VALUE(RIGHT(B5697,LEN(B5697)-3)),C5697=D5697,D5697<>0),"TRUE",IF(AND(D5697<>VALUE(RIGHT(B5697,LEN(B5697)-3)),C5697<>D5697,D5697<>0),"TRUE ROAMING","FALSE")),"FALSE"))))))]]></f>
        <v/>
      </c>
    </row>
    <row r="5699" spans="2:5" x14ac:dyDescent="0.25">
      <c r="B5699" t="str">
        <f t="shared" ref="B5699:B5762" si="8704">IF(A5700="","","Kalkulasi Bonus")</f>
        <v/>
      </c>
      <c r="C5699" s="4" t="str">
        <f t="shared" ref="C5699:C5762" si="8705">IF(A5700="","",SUBSTITUTE(MID(A5700,FIND("[",A5700)+1,FIND("]",A5700,2)-(FIND("[",A5700)+1)),"-"," "))</f>
        <v/>
      </c>
      <c r="D5699" s="4"/>
      <c r="E5699" s="4"/>
    </row>
    <row r="5700" spans="2:5" x14ac:dyDescent="0.25">
      <c r="B5700" t="str">
        <f t="shared" ref="B5700:B5763" si="8706">IF(A5700="","","Result Bonus")</f>
        <v/>
      </c>
      <c r="C5700" s="4" t="str">
        <f t="shared" ref="C5700:C5763" si="8707">IF(A5700="","",MID(A5700,FIND(":",A5700)+2,(LEN(A5700)+1)-(FIND(":",A5700)+2)))</f>
        <v/>
      </c>
      <c r="D5700" s="4"/>
      <c r="E5700" s="4"/>
    </row>
    <row r="5702" spans="2:5" x14ac:dyDescent="0.25">
      <c r="B5702" s="3" t="str">
        <f t="shared" si="8700"/>
        <v/>
      </c>
      <c r="C5702" s="3" t="str">
        <f t="shared" ref="C5702" si="8708">IF(A5702="","",IF(ISERR(FIND("###  (",A5702)),IF(OR(RIGHT(A5702,9)="ACTIVATED",RIGHT(A5702,6)="sukses",RIGHT(A5702,2)="OK"),"OK",VALUE(MID(A5704,FIND(":",A5704)+2,(LEN(A5704)+1)-(FIND(":",A5704)+2)))),"REJECTED"))</f>
        <v/>
      </c>
      <c r="D5702" s="3" t="str">
        <f t="shared" ref="D5702:D5765" si="8709">IF(A5702="","",IF(ISERR(FIND("###  (",A5702)),IF(OR(RIGHT(A5702,9)="ACTIVATED",RIGHT(A5702,6)="sukses",RIGHT(A5702,2)="OK"),"OK",IF(VALUE(MID(A5702,FIND("ce ",A5702)+2,(LEN(A5702)+1)-(FIND("ce ",A5702)+2)))=0,VALUE(MID(A5702,FIND("nt ",A5702)+2,(FIND(", Af",A5702)-(FIND("nt ",A5702)+2)))),VALUE(MID(A5702,FIND("ce ",A5702)+2,(LEN(A5702)+1)-(FIND("ce ",A5702)+2))))),"REJECTED"))</f>
        <v/>
      </c>
      <c r="E5702" t="str">
        <f t="shared" ref="E5702" si="8710"><![CDATA[IF(A5702="","",IF(AND(B5702="REJECTED",C5702="REJECTED",D5702="REJECTED"),"REJECTED",IF(AND(B5702="Charged",D5702>0),"TRUE",IF(AND(B5702=C5702,B5702=D5702),"TRUE",IF(AND(B5702=D5702,B5702<>C5702),"TRUE ROAMING",IF(LEFT(B5702,3)="not",IF(AND(D5702<>VALUE(RIGHT(B5702,LEN(B5702)-3)),C5702=D5702,D5702<>0),"TRUE",IF(AND(D5702<>VALUE(RIGHT(B5702,LEN(B5702)-3)),C5702<>D5702,D5702<>0),"TRUE ROAMING","FALSE")),"FALSE"))))))]]></f>
        <v/>
      </c>
    </row>
    <row r="5704" spans="2:5" x14ac:dyDescent="0.25">
      <c r="B5704" t="str">
        <f t="shared" ref="B5704:B5767" si="8711">IF(A5705="","","Kalkulasi Bonus")</f>
        <v/>
      </c>
      <c r="C5704" s="4" t="str">
        <f t="shared" ref="C5704:C5767" si="8712">IF(A5705="","",SUBSTITUTE(MID(A5705,FIND("[",A5705)+1,FIND("]",A5705,2)-(FIND("[",A5705)+1)),"-"," "))</f>
        <v/>
      </c>
      <c r="D5704" s="4"/>
      <c r="E5704" s="4"/>
    </row>
    <row r="5705" spans="2:5" x14ac:dyDescent="0.25">
      <c r="B5705" t="str">
        <f t="shared" ref="B5705:B5768" si="8713">IF(A5705="","","Result Bonus")</f>
        <v/>
      </c>
      <c r="C5705" s="4" t="str">
        <f t="shared" ref="C5705:C5768" si="8714">IF(A5705="","",MID(A5705,FIND(":",A5705)+2,(LEN(A5705)+1)-(FIND(":",A5705)+2)))</f>
        <v/>
      </c>
      <c r="D5705" s="4"/>
      <c r="E5705" s="4"/>
    </row>
    <row r="5707" spans="2:5" x14ac:dyDescent="0.25">
      <c r="B5707" s="3" t="str">
        <f t="shared" si="8700"/>
        <v/>
      </c>
      <c r="C5707" s="3" t="str">
        <f t="shared" ref="C5707" si="8715">IF(A5707="","",IF(ISERR(FIND("###  (",A5707)),IF(OR(RIGHT(A5707,9)="ACTIVATED",RIGHT(A5707,6)="sukses",RIGHT(A5707,2)="OK"),"OK",VALUE(MID(A5709,FIND(":",A5709)+2,(LEN(A5709)+1)-(FIND(":",A5709)+2)))),"REJECTED"))</f>
        <v/>
      </c>
      <c r="D5707" s="3" t="str">
        <f t="shared" ref="D5707:D5770" si="8716">IF(A5707="","",IF(ISERR(FIND("###  (",A5707)),IF(OR(RIGHT(A5707,9)="ACTIVATED",RIGHT(A5707,6)="sukses",RIGHT(A5707,2)="OK"),"OK",IF(VALUE(MID(A5707,FIND("ce ",A5707)+2,(LEN(A5707)+1)-(FIND("ce ",A5707)+2)))=0,VALUE(MID(A5707,FIND("nt ",A5707)+2,(FIND(", Af",A5707)-(FIND("nt ",A5707)+2)))),VALUE(MID(A5707,FIND("ce ",A5707)+2,(LEN(A5707)+1)-(FIND("ce ",A5707)+2))))),"REJECTED"))</f>
        <v/>
      </c>
      <c r="E5707" t="str">
        <f t="shared" ref="E5707" si="8717"><![CDATA[IF(A5707="","",IF(AND(B5707="REJECTED",C5707="REJECTED",D5707="REJECTED"),"REJECTED",IF(AND(B5707="Charged",D5707>0),"TRUE",IF(AND(B5707=C5707,B5707=D5707),"TRUE",IF(AND(B5707=D5707,B5707<>C5707),"TRUE ROAMING",IF(LEFT(B5707,3)="not",IF(AND(D5707<>VALUE(RIGHT(B5707,LEN(B5707)-3)),C5707=D5707,D5707<>0),"TRUE",IF(AND(D5707<>VALUE(RIGHT(B5707,LEN(B5707)-3)),C5707<>D5707,D5707<>0),"TRUE ROAMING","FALSE")),"FALSE"))))))]]></f>
        <v/>
      </c>
    </row>
    <row r="5709" spans="2:5" x14ac:dyDescent="0.25">
      <c r="B5709" t="str">
        <f t="shared" ref="B5709:B5772" si="8718">IF(A5710="","","Kalkulasi Bonus")</f>
        <v/>
      </c>
      <c r="C5709" s="4" t="str">
        <f t="shared" ref="C5709:C5772" si="8719">IF(A5710="","",SUBSTITUTE(MID(A5710,FIND("[",A5710)+1,FIND("]",A5710,2)-(FIND("[",A5710)+1)),"-"," "))</f>
        <v/>
      </c>
      <c r="D5709" s="4"/>
      <c r="E5709" s="4"/>
    </row>
    <row r="5710" spans="2:5" x14ac:dyDescent="0.25">
      <c r="B5710" t="str">
        <f t="shared" ref="B5710:B5773" si="8720">IF(A5710="","","Result Bonus")</f>
        <v/>
      </c>
      <c r="C5710" s="4" t="str">
        <f t="shared" ref="C5710:C5773" si="8721">IF(A5710="","",MID(A5710,FIND(":",A5710)+2,(LEN(A5710)+1)-(FIND(":",A5710)+2)))</f>
        <v/>
      </c>
      <c r="D5710" s="4"/>
      <c r="E5710" s="4"/>
    </row>
    <row r="5712" spans="2:5" x14ac:dyDescent="0.25">
      <c r="B5712" s="3" t="str">
        <f t="shared" si="8700"/>
        <v/>
      </c>
      <c r="C5712" s="3" t="str">
        <f t="shared" ref="C5712" si="8722">IF(A5712="","",IF(ISERR(FIND("###  (",A5712)),IF(OR(RIGHT(A5712,9)="ACTIVATED",RIGHT(A5712,6)="sukses",RIGHT(A5712,2)="OK"),"OK",VALUE(MID(A5714,FIND(":",A5714)+2,(LEN(A5714)+1)-(FIND(":",A5714)+2)))),"REJECTED"))</f>
        <v/>
      </c>
      <c r="D5712" s="3" t="str">
        <f t="shared" ref="D5712:D5775" si="8723">IF(A5712="","",IF(ISERR(FIND("###  (",A5712)),IF(OR(RIGHT(A5712,9)="ACTIVATED",RIGHT(A5712,6)="sukses",RIGHT(A5712,2)="OK"),"OK",IF(VALUE(MID(A5712,FIND("ce ",A5712)+2,(LEN(A5712)+1)-(FIND("ce ",A5712)+2)))=0,VALUE(MID(A5712,FIND("nt ",A5712)+2,(FIND(", Af",A5712)-(FIND("nt ",A5712)+2)))),VALUE(MID(A5712,FIND("ce ",A5712)+2,(LEN(A5712)+1)-(FIND("ce ",A5712)+2))))),"REJECTED"))</f>
        <v/>
      </c>
      <c r="E5712" t="str">
        <f t="shared" ref="E5712" si="8724"><![CDATA[IF(A5712="","",IF(AND(B5712="REJECTED",C5712="REJECTED",D5712="REJECTED"),"REJECTED",IF(AND(B5712="Charged",D5712>0),"TRUE",IF(AND(B5712=C5712,B5712=D5712),"TRUE",IF(AND(B5712=D5712,B5712<>C5712),"TRUE ROAMING",IF(LEFT(B5712,3)="not",IF(AND(D5712<>VALUE(RIGHT(B5712,LEN(B5712)-3)),C5712=D5712,D5712<>0),"TRUE",IF(AND(D5712<>VALUE(RIGHT(B5712,LEN(B5712)-3)),C5712<>D5712,D5712<>0),"TRUE ROAMING","FALSE")),"FALSE"))))))]]></f>
        <v/>
      </c>
    </row>
    <row r="5714" spans="2:5" x14ac:dyDescent="0.25">
      <c r="B5714" t="str">
        <f t="shared" ref="B5714:B5777" si="8725">IF(A5715="","","Kalkulasi Bonus")</f>
        <v/>
      </c>
      <c r="C5714" s="4" t="str">
        <f t="shared" ref="C5714:C5777" si="8726">IF(A5715="","",SUBSTITUTE(MID(A5715,FIND("[",A5715)+1,FIND("]",A5715,2)-(FIND("[",A5715)+1)),"-"," "))</f>
        <v/>
      </c>
      <c r="D5714" s="4"/>
      <c r="E5714" s="4"/>
    </row>
    <row r="5715" spans="2:5" x14ac:dyDescent="0.25">
      <c r="B5715" t="str">
        <f t="shared" ref="B5715:B5778" si="8727">IF(A5715="","","Result Bonus")</f>
        <v/>
      </c>
      <c r="C5715" s="4" t="str">
        <f t="shared" ref="C5715:C5778" si="8728">IF(A5715="","",MID(A5715,FIND(":",A5715)+2,(LEN(A5715)+1)-(FIND(":",A5715)+2)))</f>
        <v/>
      </c>
      <c r="D5715" s="4"/>
      <c r="E5715" s="4"/>
    </row>
    <row r="5717" spans="2:5" x14ac:dyDescent="0.25">
      <c r="B5717" s="3" t="str">
        <f t="shared" si="8700"/>
        <v/>
      </c>
      <c r="C5717" s="3" t="str">
        <f t="shared" ref="C5717" si="8729">IF(A5717="","",IF(ISERR(FIND("###  (",A5717)),IF(OR(RIGHT(A5717,9)="ACTIVATED",RIGHT(A5717,6)="sukses",RIGHT(A5717,2)="OK"),"OK",VALUE(MID(A5719,FIND(":",A5719)+2,(LEN(A5719)+1)-(FIND(":",A5719)+2)))),"REJECTED"))</f>
        <v/>
      </c>
      <c r="D5717" s="3" t="str">
        <f t="shared" ref="D5717:D5780" si="8730">IF(A5717="","",IF(ISERR(FIND("###  (",A5717)),IF(OR(RIGHT(A5717,9)="ACTIVATED",RIGHT(A5717,6)="sukses",RIGHT(A5717,2)="OK"),"OK",IF(VALUE(MID(A5717,FIND("ce ",A5717)+2,(LEN(A5717)+1)-(FIND("ce ",A5717)+2)))=0,VALUE(MID(A5717,FIND("nt ",A5717)+2,(FIND(", Af",A5717)-(FIND("nt ",A5717)+2)))),VALUE(MID(A5717,FIND("ce ",A5717)+2,(LEN(A5717)+1)-(FIND("ce ",A5717)+2))))),"REJECTED"))</f>
        <v/>
      </c>
      <c r="E5717" t="str">
        <f t="shared" ref="E5717" si="8731"><![CDATA[IF(A5717="","",IF(AND(B5717="REJECTED",C5717="REJECTED",D5717="REJECTED"),"REJECTED",IF(AND(B5717="Charged",D5717>0),"TRUE",IF(AND(B5717=C5717,B5717=D5717),"TRUE",IF(AND(B5717=D5717,B5717<>C5717),"TRUE ROAMING",IF(LEFT(B5717,3)="not",IF(AND(D5717<>VALUE(RIGHT(B5717,LEN(B5717)-3)),C5717=D5717,D5717<>0),"TRUE",IF(AND(D5717<>VALUE(RIGHT(B5717,LEN(B5717)-3)),C5717<>D5717,D5717<>0),"TRUE ROAMING","FALSE")),"FALSE"))))))]]></f>
        <v/>
      </c>
    </row>
    <row r="5719" spans="2:5" x14ac:dyDescent="0.25">
      <c r="B5719" t="str">
        <f t="shared" ref="B5719:B5782" si="8732">IF(A5720="","","Kalkulasi Bonus")</f>
        <v/>
      </c>
      <c r="C5719" s="4" t="str">
        <f t="shared" ref="C5719:C5782" si="8733">IF(A5720="","",SUBSTITUTE(MID(A5720,FIND("[",A5720)+1,FIND("]",A5720,2)-(FIND("[",A5720)+1)),"-"," "))</f>
        <v/>
      </c>
      <c r="D5719" s="4"/>
      <c r="E5719" s="4"/>
    </row>
    <row r="5720" spans="2:5" x14ac:dyDescent="0.25">
      <c r="B5720" t="str">
        <f t="shared" ref="B5720:B5783" si="8734">IF(A5720="","","Result Bonus")</f>
        <v/>
      </c>
      <c r="C5720" s="4" t="str">
        <f t="shared" ref="C5720:C5783" si="8735">IF(A5720="","",MID(A5720,FIND(":",A5720)+2,(LEN(A5720)+1)-(FIND(":",A5720)+2)))</f>
        <v/>
      </c>
      <c r="D5720" s="4"/>
      <c r="E5720" s="4"/>
    </row>
    <row r="5722" spans="2:5" x14ac:dyDescent="0.25">
      <c r="B5722" s="3" t="str">
        <f t="shared" si="8700"/>
        <v/>
      </c>
      <c r="C5722" s="3" t="str">
        <f t="shared" ref="C5722" si="8736">IF(A5722="","",IF(ISERR(FIND("###  (",A5722)),IF(OR(RIGHT(A5722,9)="ACTIVATED",RIGHT(A5722,6)="sukses",RIGHT(A5722,2)="OK"),"OK",VALUE(MID(A5724,FIND(":",A5724)+2,(LEN(A5724)+1)-(FIND(":",A5724)+2)))),"REJECTED"))</f>
        <v/>
      </c>
      <c r="D5722" s="3" t="str">
        <f t="shared" ref="D5722:D5785" si="8737">IF(A5722="","",IF(ISERR(FIND("###  (",A5722)),IF(OR(RIGHT(A5722,9)="ACTIVATED",RIGHT(A5722,6)="sukses",RIGHT(A5722,2)="OK"),"OK",IF(VALUE(MID(A5722,FIND("ce ",A5722)+2,(LEN(A5722)+1)-(FIND("ce ",A5722)+2)))=0,VALUE(MID(A5722,FIND("nt ",A5722)+2,(FIND(", Af",A5722)-(FIND("nt ",A5722)+2)))),VALUE(MID(A5722,FIND("ce ",A5722)+2,(LEN(A5722)+1)-(FIND("ce ",A5722)+2))))),"REJECTED"))</f>
        <v/>
      </c>
      <c r="E5722" t="str">
        <f t="shared" ref="E5722" si="8738"><![CDATA[IF(A5722="","",IF(AND(B5722="REJECTED",C5722="REJECTED",D5722="REJECTED"),"REJECTED",IF(AND(B5722="Charged",D5722>0),"TRUE",IF(AND(B5722=C5722,B5722=D5722),"TRUE",IF(AND(B5722=D5722,B5722<>C5722),"TRUE ROAMING",IF(LEFT(B5722,3)="not",IF(AND(D5722<>VALUE(RIGHT(B5722,LEN(B5722)-3)),C5722=D5722,D5722<>0),"TRUE",IF(AND(D5722<>VALUE(RIGHT(B5722,LEN(B5722)-3)),C5722<>D5722,D5722<>0),"TRUE ROAMING","FALSE")),"FALSE"))))))]]></f>
        <v/>
      </c>
    </row>
    <row r="5724" spans="2:5" x14ac:dyDescent="0.25">
      <c r="B5724" t="str">
        <f t="shared" ref="B5724:B5787" si="8739">IF(A5725="","","Kalkulasi Bonus")</f>
        <v/>
      </c>
      <c r="C5724" s="4" t="str">
        <f t="shared" ref="C5724:C5787" si="8740">IF(A5725="","",SUBSTITUTE(MID(A5725,FIND("[",A5725)+1,FIND("]",A5725,2)-(FIND("[",A5725)+1)),"-"," "))</f>
        <v/>
      </c>
      <c r="D5724" s="4"/>
      <c r="E5724" s="4"/>
    </row>
    <row r="5725" spans="2:5" x14ac:dyDescent="0.25">
      <c r="B5725" t="str">
        <f t="shared" ref="B5725:B5788" si="8741">IF(A5725="","","Result Bonus")</f>
        <v/>
      </c>
      <c r="C5725" s="4" t="str">
        <f t="shared" ref="C5725:C5788" si="8742">IF(A5725="","",MID(A5725,FIND(":",A5725)+2,(LEN(A5725)+1)-(FIND(":",A5725)+2)))</f>
        <v/>
      </c>
      <c r="D5725" s="4"/>
      <c r="E5725" s="4"/>
    </row>
    <row r="5727" spans="2:5" x14ac:dyDescent="0.25">
      <c r="B5727" s="3" t="str">
        <f t="shared" si="8700"/>
        <v/>
      </c>
      <c r="C5727" s="3" t="str">
        <f t="shared" ref="C5727" si="8743">IF(A5727="","",IF(ISERR(FIND("###  (",A5727)),IF(OR(RIGHT(A5727,9)="ACTIVATED",RIGHT(A5727,6)="sukses",RIGHT(A5727,2)="OK"),"OK",VALUE(MID(A5729,FIND(":",A5729)+2,(LEN(A5729)+1)-(FIND(":",A5729)+2)))),"REJECTED"))</f>
        <v/>
      </c>
      <c r="D5727" s="3" t="str">
        <f t="shared" ref="D5727:D5790" si="8744">IF(A5727="","",IF(ISERR(FIND("###  (",A5727)),IF(OR(RIGHT(A5727,9)="ACTIVATED",RIGHT(A5727,6)="sukses",RIGHT(A5727,2)="OK"),"OK",IF(VALUE(MID(A5727,FIND("ce ",A5727)+2,(LEN(A5727)+1)-(FIND("ce ",A5727)+2)))=0,VALUE(MID(A5727,FIND("nt ",A5727)+2,(FIND(", Af",A5727)-(FIND("nt ",A5727)+2)))),VALUE(MID(A5727,FIND("ce ",A5727)+2,(LEN(A5727)+1)-(FIND("ce ",A5727)+2))))),"REJECTED"))</f>
        <v/>
      </c>
      <c r="E5727" t="str">
        <f t="shared" ref="E5727" si="8745"><![CDATA[IF(A5727="","",IF(AND(B5727="REJECTED",C5727="REJECTED",D5727="REJECTED"),"REJECTED",IF(AND(B5727="Charged",D5727>0),"TRUE",IF(AND(B5727=C5727,B5727=D5727),"TRUE",IF(AND(B5727=D5727,B5727<>C5727),"TRUE ROAMING",IF(LEFT(B5727,3)="not",IF(AND(D5727<>VALUE(RIGHT(B5727,LEN(B5727)-3)),C5727=D5727,D5727<>0),"TRUE",IF(AND(D5727<>VALUE(RIGHT(B5727,LEN(B5727)-3)),C5727<>D5727,D5727<>0),"TRUE ROAMING","FALSE")),"FALSE"))))))]]></f>
        <v/>
      </c>
    </row>
    <row r="5729" spans="2:5" x14ac:dyDescent="0.25">
      <c r="B5729" t="str">
        <f t="shared" ref="B5729:B5792" si="8746">IF(A5730="","","Kalkulasi Bonus")</f>
        <v/>
      </c>
      <c r="C5729" s="4" t="str">
        <f t="shared" ref="C5729:C5792" si="8747">IF(A5730="","",SUBSTITUTE(MID(A5730,FIND("[",A5730)+1,FIND("]",A5730,2)-(FIND("[",A5730)+1)),"-"," "))</f>
        <v/>
      </c>
      <c r="D5729" s="4"/>
      <c r="E5729" s="4"/>
    </row>
    <row r="5730" spans="2:5" x14ac:dyDescent="0.25">
      <c r="B5730" t="str">
        <f t="shared" ref="B5730:B5793" si="8748">IF(A5730="","","Result Bonus")</f>
        <v/>
      </c>
      <c r="C5730" s="4" t="str">
        <f t="shared" ref="C5730:C5793" si="8749">IF(A5730="","",MID(A5730,FIND(":",A5730)+2,(LEN(A5730)+1)-(FIND(":",A5730)+2)))</f>
        <v/>
      </c>
      <c r="D5730" s="4"/>
      <c r="E5730" s="4"/>
    </row>
    <row r="5732" spans="2:5" x14ac:dyDescent="0.25">
      <c r="B5732" s="3" t="str">
        <f t="shared" si="8700"/>
        <v/>
      </c>
      <c r="C5732" s="3" t="str">
        <f t="shared" ref="C5732" si="8750">IF(A5732="","",IF(ISERR(FIND("###  (",A5732)),IF(OR(RIGHT(A5732,9)="ACTIVATED",RIGHT(A5732,6)="sukses",RIGHT(A5732,2)="OK"),"OK",VALUE(MID(A5734,FIND(":",A5734)+2,(LEN(A5734)+1)-(FIND(":",A5734)+2)))),"REJECTED"))</f>
        <v/>
      </c>
      <c r="D5732" s="3" t="str">
        <f t="shared" ref="D5732:D5795" si="8751">IF(A5732="","",IF(ISERR(FIND("###  (",A5732)),IF(OR(RIGHT(A5732,9)="ACTIVATED",RIGHT(A5732,6)="sukses",RIGHT(A5732,2)="OK"),"OK",IF(VALUE(MID(A5732,FIND("ce ",A5732)+2,(LEN(A5732)+1)-(FIND("ce ",A5732)+2)))=0,VALUE(MID(A5732,FIND("nt ",A5732)+2,(FIND(", Af",A5732)-(FIND("nt ",A5732)+2)))),VALUE(MID(A5732,FIND("ce ",A5732)+2,(LEN(A5732)+1)-(FIND("ce ",A5732)+2))))),"REJECTED"))</f>
        <v/>
      </c>
      <c r="E5732" t="str">
        <f t="shared" ref="E5732" si="8752"><![CDATA[IF(A5732="","",IF(AND(B5732="REJECTED",C5732="REJECTED",D5732="REJECTED"),"REJECTED",IF(AND(B5732="Charged",D5732>0),"TRUE",IF(AND(B5732=C5732,B5732=D5732),"TRUE",IF(AND(B5732=D5732,B5732<>C5732),"TRUE ROAMING",IF(LEFT(B5732,3)="not",IF(AND(D5732<>VALUE(RIGHT(B5732,LEN(B5732)-3)),C5732=D5732,D5732<>0),"TRUE",IF(AND(D5732<>VALUE(RIGHT(B5732,LEN(B5732)-3)),C5732<>D5732,D5732<>0),"TRUE ROAMING","FALSE")),"FALSE"))))))]]></f>
        <v/>
      </c>
    </row>
    <row r="5734" spans="2:5" x14ac:dyDescent="0.25">
      <c r="B5734" t="str">
        <f t="shared" ref="B5734:B5797" si="8753">IF(A5735="","","Kalkulasi Bonus")</f>
        <v/>
      </c>
      <c r="C5734" s="4" t="str">
        <f t="shared" ref="C5734:C5797" si="8754">IF(A5735="","",SUBSTITUTE(MID(A5735,FIND("[",A5735)+1,FIND("]",A5735,2)-(FIND("[",A5735)+1)),"-"," "))</f>
        <v/>
      </c>
      <c r="D5734" s="4"/>
      <c r="E5734" s="4"/>
    </row>
    <row r="5735" spans="2:5" x14ac:dyDescent="0.25">
      <c r="B5735" t="str">
        <f t="shared" ref="B5735:B5798" si="8755">IF(A5735="","","Result Bonus")</f>
        <v/>
      </c>
      <c r="C5735" s="4" t="str">
        <f t="shared" ref="C5735:C5798" si="8756">IF(A5735="","",MID(A5735,FIND(":",A5735)+2,(LEN(A5735)+1)-(FIND(":",A5735)+2)))</f>
        <v/>
      </c>
      <c r="D5735" s="4"/>
      <c r="E5735" s="4"/>
    </row>
    <row r="5737" spans="2:5" x14ac:dyDescent="0.25">
      <c r="B5737" s="3" t="str">
        <f t="shared" si="8700"/>
        <v/>
      </c>
      <c r="C5737" s="3" t="str">
        <f t="shared" ref="C5737" si="8757">IF(A5737="","",IF(ISERR(FIND("###  (",A5737)),IF(OR(RIGHT(A5737,9)="ACTIVATED",RIGHT(A5737,6)="sukses",RIGHT(A5737,2)="OK"),"OK",VALUE(MID(A5739,FIND(":",A5739)+2,(LEN(A5739)+1)-(FIND(":",A5739)+2)))),"REJECTED"))</f>
        <v/>
      </c>
      <c r="D5737" s="3" t="str">
        <f t="shared" ref="D5737:D5800" si="8758">IF(A5737="","",IF(ISERR(FIND("###  (",A5737)),IF(OR(RIGHT(A5737,9)="ACTIVATED",RIGHT(A5737,6)="sukses",RIGHT(A5737,2)="OK"),"OK",IF(VALUE(MID(A5737,FIND("ce ",A5737)+2,(LEN(A5737)+1)-(FIND("ce ",A5737)+2)))=0,VALUE(MID(A5737,FIND("nt ",A5737)+2,(FIND(", Af",A5737)-(FIND("nt ",A5737)+2)))),VALUE(MID(A5737,FIND("ce ",A5737)+2,(LEN(A5737)+1)-(FIND("ce ",A5737)+2))))),"REJECTED"))</f>
        <v/>
      </c>
      <c r="E5737" t="str">
        <f t="shared" ref="E5737" si="8759"><![CDATA[IF(A5737="","",IF(AND(B5737="REJECTED",C5737="REJECTED",D5737="REJECTED"),"REJECTED",IF(AND(B5737="Charged",D5737>0),"TRUE",IF(AND(B5737=C5737,B5737=D5737),"TRUE",IF(AND(B5737=D5737,B5737<>C5737),"TRUE ROAMING",IF(LEFT(B5737,3)="not",IF(AND(D5737<>VALUE(RIGHT(B5737,LEN(B5737)-3)),C5737=D5737,D5737<>0),"TRUE",IF(AND(D5737<>VALUE(RIGHT(B5737,LEN(B5737)-3)),C5737<>D5737,D5737<>0),"TRUE ROAMING","FALSE")),"FALSE"))))))]]></f>
        <v/>
      </c>
    </row>
    <row r="5739" spans="2:5" x14ac:dyDescent="0.25">
      <c r="B5739" t="str">
        <f t="shared" ref="B5739:B5802" si="8760">IF(A5740="","","Kalkulasi Bonus")</f>
        <v/>
      </c>
      <c r="C5739" s="4" t="str">
        <f t="shared" ref="C5739:C5802" si="8761">IF(A5740="","",SUBSTITUTE(MID(A5740,FIND("[",A5740)+1,FIND("]",A5740,2)-(FIND("[",A5740)+1)),"-"," "))</f>
        <v/>
      </c>
      <c r="D5739" s="4"/>
      <c r="E5739" s="4"/>
    </row>
    <row r="5740" spans="2:5" x14ac:dyDescent="0.25">
      <c r="B5740" t="str">
        <f t="shared" ref="B5740:B5803" si="8762">IF(A5740="","","Result Bonus")</f>
        <v/>
      </c>
      <c r="C5740" s="4" t="str">
        <f t="shared" ref="C5740:C5803" si="8763">IF(A5740="","",MID(A5740,FIND(":",A5740)+2,(LEN(A5740)+1)-(FIND(":",A5740)+2)))</f>
        <v/>
      </c>
      <c r="D5740" s="4"/>
      <c r="E5740" s="4"/>
    </row>
    <row r="5742" spans="2:5" x14ac:dyDescent="0.25">
      <c r="B5742" s="3" t="str">
        <f t="shared" si="8700"/>
        <v/>
      </c>
      <c r="C5742" s="3" t="str">
        <f t="shared" ref="C5742" si="8764">IF(A5742="","",IF(ISERR(FIND("###  (",A5742)),IF(OR(RIGHT(A5742,9)="ACTIVATED",RIGHT(A5742,6)="sukses",RIGHT(A5742,2)="OK"),"OK",VALUE(MID(A5744,FIND(":",A5744)+2,(LEN(A5744)+1)-(FIND(":",A5744)+2)))),"REJECTED"))</f>
        <v/>
      </c>
      <c r="D5742" s="3" t="str">
        <f t="shared" ref="D5742:D5805" si="8765">IF(A5742="","",IF(ISERR(FIND("###  (",A5742)),IF(OR(RIGHT(A5742,9)="ACTIVATED",RIGHT(A5742,6)="sukses",RIGHT(A5742,2)="OK"),"OK",IF(VALUE(MID(A5742,FIND("ce ",A5742)+2,(LEN(A5742)+1)-(FIND("ce ",A5742)+2)))=0,VALUE(MID(A5742,FIND("nt ",A5742)+2,(FIND(", Af",A5742)-(FIND("nt ",A5742)+2)))),VALUE(MID(A5742,FIND("ce ",A5742)+2,(LEN(A5742)+1)-(FIND("ce ",A5742)+2))))),"REJECTED"))</f>
        <v/>
      </c>
      <c r="E5742" t="str">
        <f t="shared" ref="E5742" si="8766"><![CDATA[IF(A5742="","",IF(AND(B5742="REJECTED",C5742="REJECTED",D5742="REJECTED"),"REJECTED",IF(AND(B5742="Charged",D5742>0),"TRUE",IF(AND(B5742=C5742,B5742=D5742),"TRUE",IF(AND(B5742=D5742,B5742<>C5742),"TRUE ROAMING",IF(LEFT(B5742,3)="not",IF(AND(D5742<>VALUE(RIGHT(B5742,LEN(B5742)-3)),C5742=D5742,D5742<>0),"TRUE",IF(AND(D5742<>VALUE(RIGHT(B5742,LEN(B5742)-3)),C5742<>D5742,D5742<>0),"TRUE ROAMING","FALSE")),"FALSE"))))))]]></f>
        <v/>
      </c>
    </row>
    <row r="5744" spans="2:5" x14ac:dyDescent="0.25">
      <c r="B5744" t="str">
        <f t="shared" ref="B5744:B5807" si="8767">IF(A5745="","","Kalkulasi Bonus")</f>
        <v/>
      </c>
      <c r="C5744" s="4" t="str">
        <f t="shared" ref="C5744:C5807" si="8768">IF(A5745="","",SUBSTITUTE(MID(A5745,FIND("[",A5745)+1,FIND("]",A5745,2)-(FIND("[",A5745)+1)),"-"," "))</f>
        <v/>
      </c>
      <c r="D5744" s="4"/>
      <c r="E5744" s="4"/>
    </row>
    <row r="5745" spans="2:5" x14ac:dyDescent="0.25">
      <c r="B5745" t="str">
        <f t="shared" ref="B5745:B5808" si="8769">IF(A5745="","","Result Bonus")</f>
        <v/>
      </c>
      <c r="C5745" s="4" t="str">
        <f t="shared" ref="C5745:C5808" si="8770">IF(A5745="","",MID(A5745,FIND(":",A5745)+2,(LEN(A5745)+1)-(FIND(":",A5745)+2)))</f>
        <v/>
      </c>
      <c r="D5745" s="4"/>
      <c r="E5745" s="4"/>
    </row>
    <row r="5747" spans="2:5" x14ac:dyDescent="0.25">
      <c r="B5747" s="3" t="str">
        <f t="shared" si="8700"/>
        <v/>
      </c>
      <c r="C5747" s="3" t="str">
        <f t="shared" ref="C5747" si="8771">IF(A5747="","",IF(ISERR(FIND("###  (",A5747)),IF(OR(RIGHT(A5747,9)="ACTIVATED",RIGHT(A5747,6)="sukses",RIGHT(A5747,2)="OK"),"OK",VALUE(MID(A5749,FIND(":",A5749)+2,(LEN(A5749)+1)-(FIND(":",A5749)+2)))),"REJECTED"))</f>
        <v/>
      </c>
      <c r="D5747" s="3" t="str">
        <f t="shared" ref="D5747:D5810" si="8772">IF(A5747="","",IF(ISERR(FIND("###  (",A5747)),IF(OR(RIGHT(A5747,9)="ACTIVATED",RIGHT(A5747,6)="sukses",RIGHT(A5747,2)="OK"),"OK",IF(VALUE(MID(A5747,FIND("ce ",A5747)+2,(LEN(A5747)+1)-(FIND("ce ",A5747)+2)))=0,VALUE(MID(A5747,FIND("nt ",A5747)+2,(FIND(", Af",A5747)-(FIND("nt ",A5747)+2)))),VALUE(MID(A5747,FIND("ce ",A5747)+2,(LEN(A5747)+1)-(FIND("ce ",A5747)+2))))),"REJECTED"))</f>
        <v/>
      </c>
      <c r="E5747" t="str">
        <f t="shared" ref="E5747" si="8773"><![CDATA[IF(A5747="","",IF(AND(B5747="REJECTED",C5747="REJECTED",D5747="REJECTED"),"REJECTED",IF(AND(B5747="Charged",D5747>0),"TRUE",IF(AND(B5747=C5747,B5747=D5747),"TRUE",IF(AND(B5747=D5747,B5747<>C5747),"TRUE ROAMING",IF(LEFT(B5747,3)="not",IF(AND(D5747<>VALUE(RIGHT(B5747,LEN(B5747)-3)),C5747=D5747,D5747<>0),"TRUE",IF(AND(D5747<>VALUE(RIGHT(B5747,LEN(B5747)-3)),C5747<>D5747,D5747<>0),"TRUE ROAMING","FALSE")),"FALSE"))))))]]></f>
        <v/>
      </c>
    </row>
    <row r="5749" spans="2:5" x14ac:dyDescent="0.25">
      <c r="B5749" t="str">
        <f t="shared" ref="B5749:B5812" si="8774">IF(A5750="","","Kalkulasi Bonus")</f>
        <v/>
      </c>
      <c r="C5749" s="4" t="str">
        <f t="shared" ref="C5749:C5812" si="8775">IF(A5750="","",SUBSTITUTE(MID(A5750,FIND("[",A5750)+1,FIND("]",A5750,2)-(FIND("[",A5750)+1)),"-"," "))</f>
        <v/>
      </c>
      <c r="D5749" s="4"/>
      <c r="E5749" s="4"/>
    </row>
    <row r="5750" spans="2:5" x14ac:dyDescent="0.25">
      <c r="B5750" t="str">
        <f t="shared" ref="B5750:B5813" si="8776">IF(A5750="","","Result Bonus")</f>
        <v/>
      </c>
      <c r="C5750" s="4" t="str">
        <f t="shared" ref="C5750:C5813" si="8777">IF(A5750="","",MID(A5750,FIND(":",A5750)+2,(LEN(A5750)+1)-(FIND(":",A5750)+2)))</f>
        <v/>
      </c>
      <c r="D5750" s="4"/>
      <c r="E5750" s="4"/>
    </row>
    <row r="5752" spans="2:5" x14ac:dyDescent="0.25">
      <c r="B5752" s="3" t="str">
        <f t="shared" si="8700"/>
        <v/>
      </c>
      <c r="C5752" s="3" t="str">
        <f t="shared" ref="C5752" si="8778">IF(A5752="","",IF(ISERR(FIND("###  (",A5752)),IF(OR(RIGHT(A5752,9)="ACTIVATED",RIGHT(A5752,6)="sukses",RIGHT(A5752,2)="OK"),"OK",VALUE(MID(A5754,FIND(":",A5754)+2,(LEN(A5754)+1)-(FIND(":",A5754)+2)))),"REJECTED"))</f>
        <v/>
      </c>
      <c r="D5752" s="3" t="str">
        <f t="shared" ref="D5752:D5815" si="8779">IF(A5752="","",IF(ISERR(FIND("###  (",A5752)),IF(OR(RIGHT(A5752,9)="ACTIVATED",RIGHT(A5752,6)="sukses",RIGHT(A5752,2)="OK"),"OK",IF(VALUE(MID(A5752,FIND("ce ",A5752)+2,(LEN(A5752)+1)-(FIND("ce ",A5752)+2)))=0,VALUE(MID(A5752,FIND("nt ",A5752)+2,(FIND(", Af",A5752)-(FIND("nt ",A5752)+2)))),VALUE(MID(A5752,FIND("ce ",A5752)+2,(LEN(A5752)+1)-(FIND("ce ",A5752)+2))))),"REJECTED"))</f>
        <v/>
      </c>
      <c r="E5752" t="str">
        <f t="shared" ref="E5752" si="8780"><![CDATA[IF(A5752="","",IF(AND(B5752="REJECTED",C5752="REJECTED",D5752="REJECTED"),"REJECTED",IF(AND(B5752="Charged",D5752>0),"TRUE",IF(AND(B5752=C5752,B5752=D5752),"TRUE",IF(AND(B5752=D5752,B5752<>C5752),"TRUE ROAMING",IF(LEFT(B5752,3)="not",IF(AND(D5752<>VALUE(RIGHT(B5752,LEN(B5752)-3)),C5752=D5752,D5752<>0),"TRUE",IF(AND(D5752<>VALUE(RIGHT(B5752,LEN(B5752)-3)),C5752<>D5752,D5752<>0),"TRUE ROAMING","FALSE")),"FALSE"))))))]]></f>
        <v/>
      </c>
    </row>
    <row r="5754" spans="2:5" x14ac:dyDescent="0.25">
      <c r="B5754" t="str">
        <f t="shared" ref="B5754:B5817" si="8781">IF(A5755="","","Kalkulasi Bonus")</f>
        <v/>
      </c>
      <c r="C5754" s="4" t="str">
        <f t="shared" ref="C5754:C5817" si="8782">IF(A5755="","",SUBSTITUTE(MID(A5755,FIND("[",A5755)+1,FIND("]",A5755,2)-(FIND("[",A5755)+1)),"-"," "))</f>
        <v/>
      </c>
      <c r="D5754" s="4"/>
      <c r="E5754" s="4"/>
    </row>
    <row r="5755" spans="2:5" x14ac:dyDescent="0.25">
      <c r="B5755" t="str">
        <f t="shared" ref="B5755:B5818" si="8783">IF(A5755="","","Result Bonus")</f>
        <v/>
      </c>
      <c r="C5755" s="4" t="str">
        <f t="shared" ref="C5755:C5818" si="8784">IF(A5755="","",MID(A5755,FIND(":",A5755)+2,(LEN(A5755)+1)-(FIND(":",A5755)+2)))</f>
        <v/>
      </c>
      <c r="D5755" s="4"/>
      <c r="E5755" s="4"/>
    </row>
    <row r="5757" spans="2:5" x14ac:dyDescent="0.25">
      <c r="B5757" s="3" t="str">
        <f t="shared" si="8700"/>
        <v/>
      </c>
      <c r="C5757" s="3" t="str">
        <f t="shared" ref="C5757" si="8785">IF(A5757="","",IF(ISERR(FIND("###  (",A5757)),IF(OR(RIGHT(A5757,9)="ACTIVATED",RIGHT(A5757,6)="sukses",RIGHT(A5757,2)="OK"),"OK",VALUE(MID(A5759,FIND(":",A5759)+2,(LEN(A5759)+1)-(FIND(":",A5759)+2)))),"REJECTED"))</f>
        <v/>
      </c>
      <c r="D5757" s="3" t="str">
        <f t="shared" ref="D5757:D5820" si="8786">IF(A5757="","",IF(ISERR(FIND("###  (",A5757)),IF(OR(RIGHT(A5757,9)="ACTIVATED",RIGHT(A5757,6)="sukses",RIGHT(A5757,2)="OK"),"OK",IF(VALUE(MID(A5757,FIND("ce ",A5757)+2,(LEN(A5757)+1)-(FIND("ce ",A5757)+2)))=0,VALUE(MID(A5757,FIND("nt ",A5757)+2,(FIND(", Af",A5757)-(FIND("nt ",A5757)+2)))),VALUE(MID(A5757,FIND("ce ",A5757)+2,(LEN(A5757)+1)-(FIND("ce ",A5757)+2))))),"REJECTED"))</f>
        <v/>
      </c>
      <c r="E5757" t="str">
        <f t="shared" ref="E5757" si="8787"><![CDATA[IF(A5757="","",IF(AND(B5757="REJECTED",C5757="REJECTED",D5757="REJECTED"),"REJECTED",IF(AND(B5757="Charged",D5757>0),"TRUE",IF(AND(B5757=C5757,B5757=D5757),"TRUE",IF(AND(B5757=D5757,B5757<>C5757),"TRUE ROAMING",IF(LEFT(B5757,3)="not",IF(AND(D5757<>VALUE(RIGHT(B5757,LEN(B5757)-3)),C5757=D5757,D5757<>0),"TRUE",IF(AND(D5757<>VALUE(RIGHT(B5757,LEN(B5757)-3)),C5757<>D5757,D5757<>0),"TRUE ROAMING","FALSE")),"FALSE"))))))]]></f>
        <v/>
      </c>
    </row>
    <row r="5759" spans="2:5" x14ac:dyDescent="0.25">
      <c r="B5759" t="str">
        <f t="shared" ref="B5759:B5822" si="8788">IF(A5760="","","Kalkulasi Bonus")</f>
        <v/>
      </c>
      <c r="C5759" s="4" t="str">
        <f t="shared" ref="C5759:C5822" si="8789">IF(A5760="","",SUBSTITUTE(MID(A5760,FIND("[",A5760)+1,FIND("]",A5760,2)-(FIND("[",A5760)+1)),"-"," "))</f>
        <v/>
      </c>
      <c r="D5759" s="4"/>
      <c r="E5759" s="4"/>
    </row>
    <row r="5760" spans="2:5" x14ac:dyDescent="0.25">
      <c r="B5760" t="str">
        <f t="shared" ref="B5760:B5823" si="8790">IF(A5760="","","Result Bonus")</f>
        <v/>
      </c>
      <c r="C5760" s="4" t="str">
        <f t="shared" ref="C5760:C5823" si="8791">IF(A5760="","",MID(A5760,FIND(":",A5760)+2,(LEN(A5760)+1)-(FIND(":",A5760)+2)))</f>
        <v/>
      </c>
      <c r="D5760" s="4"/>
      <c r="E5760" s="4"/>
    </row>
    <row r="5762" spans="2:5" x14ac:dyDescent="0.25">
      <c r="B5762" s="3" t="str">
        <f t="shared" ref="B5762:B5822" si="8792">IF(A5762="","",IF(ISERR(FIND("###  (",A5762)),IF(OR(RIGHT(A5762,9)="ACTIVATED",RIGHT(A5762,6)="sukses",RIGHT(A5762,2)="OK"),"OK",IF(ISERR(VALUE(MID(A5762,FIND("[",A5762)+1,FIND("]",A5762,2)-(FIND("[",A5762)+1)))),MID(A5762,FIND("[",A5762)+1,FIND("]",A5762,2)-(FIND("[",A5762)+1)),VALUE(MID(A5762,FIND("[",A5762)+1,FIND("]",A5762,2)-(FIND("[",A5762)+1))))),"REJECTED"))</f>
        <v/>
      </c>
      <c r="C5762" s="3" t="str">
        <f t="shared" ref="C5762" si="8793">IF(A5762="","",IF(ISERR(FIND("###  (",A5762)),IF(OR(RIGHT(A5762,9)="ACTIVATED",RIGHT(A5762,6)="sukses",RIGHT(A5762,2)="OK"),"OK",VALUE(MID(A5764,FIND(":",A5764)+2,(LEN(A5764)+1)-(FIND(":",A5764)+2)))),"REJECTED"))</f>
        <v/>
      </c>
      <c r="D5762" s="3" t="str">
        <f t="shared" ref="D5762:D5825" si="8794">IF(A5762="","",IF(ISERR(FIND("###  (",A5762)),IF(OR(RIGHT(A5762,9)="ACTIVATED",RIGHT(A5762,6)="sukses",RIGHT(A5762,2)="OK"),"OK",IF(VALUE(MID(A5762,FIND("ce ",A5762)+2,(LEN(A5762)+1)-(FIND("ce ",A5762)+2)))=0,VALUE(MID(A5762,FIND("nt ",A5762)+2,(FIND(", Af",A5762)-(FIND("nt ",A5762)+2)))),VALUE(MID(A5762,FIND("ce ",A5762)+2,(LEN(A5762)+1)-(FIND("ce ",A5762)+2))))),"REJECTED"))</f>
        <v/>
      </c>
      <c r="E5762" t="str">
        <f t="shared" ref="E5762" si="8795"><![CDATA[IF(A5762="","",IF(AND(B5762="REJECTED",C5762="REJECTED",D5762="REJECTED"),"REJECTED",IF(AND(B5762="Charged",D5762>0),"TRUE",IF(AND(B5762=C5762,B5762=D5762),"TRUE",IF(AND(B5762=D5762,B5762<>C5762),"TRUE ROAMING",IF(LEFT(B5762,3)="not",IF(AND(D5762<>VALUE(RIGHT(B5762,LEN(B5762)-3)),C5762=D5762,D5762<>0),"TRUE",IF(AND(D5762<>VALUE(RIGHT(B5762,LEN(B5762)-3)),C5762<>D5762,D5762<>0),"TRUE ROAMING","FALSE")),"FALSE"))))))]]></f>
        <v/>
      </c>
    </row>
    <row r="5764" spans="2:5" x14ac:dyDescent="0.25">
      <c r="B5764" t="str">
        <f t="shared" ref="B5764:B5827" si="8796">IF(A5765="","","Kalkulasi Bonus")</f>
        <v/>
      </c>
      <c r="C5764" s="4" t="str">
        <f t="shared" ref="C5764:C5827" si="8797">IF(A5765="","",SUBSTITUTE(MID(A5765,FIND("[",A5765)+1,FIND("]",A5765,2)-(FIND("[",A5765)+1)),"-"," "))</f>
        <v/>
      </c>
      <c r="D5764" s="4"/>
      <c r="E5764" s="4"/>
    </row>
    <row r="5765" spans="2:5" x14ac:dyDescent="0.25">
      <c r="B5765" t="str">
        <f t="shared" ref="B5765:B5828" si="8798">IF(A5765="","","Result Bonus")</f>
        <v/>
      </c>
      <c r="C5765" s="4" t="str">
        <f t="shared" ref="C5765:C5828" si="8799">IF(A5765="","",MID(A5765,FIND(":",A5765)+2,(LEN(A5765)+1)-(FIND(":",A5765)+2)))</f>
        <v/>
      </c>
      <c r="D5765" s="4"/>
      <c r="E5765" s="4"/>
    </row>
    <row r="5767" spans="2:5" x14ac:dyDescent="0.25">
      <c r="B5767" s="3" t="str">
        <f t="shared" si="8792"/>
        <v/>
      </c>
      <c r="C5767" s="3" t="str">
        <f t="shared" ref="C5767" si="8800">IF(A5767="","",IF(ISERR(FIND("###  (",A5767)),IF(OR(RIGHT(A5767,9)="ACTIVATED",RIGHT(A5767,6)="sukses",RIGHT(A5767,2)="OK"),"OK",VALUE(MID(A5769,FIND(":",A5769)+2,(LEN(A5769)+1)-(FIND(":",A5769)+2)))),"REJECTED"))</f>
        <v/>
      </c>
      <c r="D5767" s="3" t="str">
        <f t="shared" ref="D5767:D5830" si="8801">IF(A5767="","",IF(ISERR(FIND("###  (",A5767)),IF(OR(RIGHT(A5767,9)="ACTIVATED",RIGHT(A5767,6)="sukses",RIGHT(A5767,2)="OK"),"OK",IF(VALUE(MID(A5767,FIND("ce ",A5767)+2,(LEN(A5767)+1)-(FIND("ce ",A5767)+2)))=0,VALUE(MID(A5767,FIND("nt ",A5767)+2,(FIND(", Af",A5767)-(FIND("nt ",A5767)+2)))),VALUE(MID(A5767,FIND("ce ",A5767)+2,(LEN(A5767)+1)-(FIND("ce ",A5767)+2))))),"REJECTED"))</f>
        <v/>
      </c>
      <c r="E5767" t="str">
        <f t="shared" ref="E5767" si="8802"><![CDATA[IF(A5767="","",IF(AND(B5767="REJECTED",C5767="REJECTED",D5767="REJECTED"),"REJECTED",IF(AND(B5767="Charged",D5767>0),"TRUE",IF(AND(B5767=C5767,B5767=D5767),"TRUE",IF(AND(B5767=D5767,B5767<>C5767),"TRUE ROAMING",IF(LEFT(B5767,3)="not",IF(AND(D5767<>VALUE(RIGHT(B5767,LEN(B5767)-3)),C5767=D5767,D5767<>0),"TRUE",IF(AND(D5767<>VALUE(RIGHT(B5767,LEN(B5767)-3)),C5767<>D5767,D5767<>0),"TRUE ROAMING","FALSE")),"FALSE"))))))]]></f>
        <v/>
      </c>
    </row>
    <row r="5769" spans="2:5" x14ac:dyDescent="0.25">
      <c r="B5769" t="str">
        <f t="shared" ref="B5769:B5832" si="8803">IF(A5770="","","Kalkulasi Bonus")</f>
        <v/>
      </c>
      <c r="C5769" s="4" t="str">
        <f t="shared" ref="C5769:C5832" si="8804">IF(A5770="","",SUBSTITUTE(MID(A5770,FIND("[",A5770)+1,FIND("]",A5770,2)-(FIND("[",A5770)+1)),"-"," "))</f>
        <v/>
      </c>
      <c r="D5769" s="4"/>
      <c r="E5769" s="4"/>
    </row>
    <row r="5770" spans="2:5" x14ac:dyDescent="0.25">
      <c r="B5770" t="str">
        <f t="shared" ref="B5770:B5833" si="8805">IF(A5770="","","Result Bonus")</f>
        <v/>
      </c>
      <c r="C5770" s="4" t="str">
        <f t="shared" ref="C5770:C5833" si="8806">IF(A5770="","",MID(A5770,FIND(":",A5770)+2,(LEN(A5770)+1)-(FIND(":",A5770)+2)))</f>
        <v/>
      </c>
      <c r="D5770" s="4"/>
      <c r="E5770" s="4"/>
    </row>
    <row r="5772" spans="2:5" x14ac:dyDescent="0.25">
      <c r="B5772" s="3" t="str">
        <f t="shared" si="8792"/>
        <v/>
      </c>
      <c r="C5772" s="3" t="str">
        <f t="shared" ref="C5772" si="8807">IF(A5772="","",IF(ISERR(FIND("###  (",A5772)),IF(OR(RIGHT(A5772,9)="ACTIVATED",RIGHT(A5772,6)="sukses",RIGHT(A5772,2)="OK"),"OK",VALUE(MID(A5774,FIND(":",A5774)+2,(LEN(A5774)+1)-(FIND(":",A5774)+2)))),"REJECTED"))</f>
        <v/>
      </c>
      <c r="D5772" s="3" t="str">
        <f t="shared" ref="D5772:D5835" si="8808">IF(A5772="","",IF(ISERR(FIND("###  (",A5772)),IF(OR(RIGHT(A5772,9)="ACTIVATED",RIGHT(A5772,6)="sukses",RIGHT(A5772,2)="OK"),"OK",IF(VALUE(MID(A5772,FIND("ce ",A5772)+2,(LEN(A5772)+1)-(FIND("ce ",A5772)+2)))=0,VALUE(MID(A5772,FIND("nt ",A5772)+2,(FIND(", Af",A5772)-(FIND("nt ",A5772)+2)))),VALUE(MID(A5772,FIND("ce ",A5772)+2,(LEN(A5772)+1)-(FIND("ce ",A5772)+2))))),"REJECTED"))</f>
        <v/>
      </c>
      <c r="E5772" t="str">
        <f t="shared" ref="E5772" si="8809"><![CDATA[IF(A5772="","",IF(AND(B5772="REJECTED",C5772="REJECTED",D5772="REJECTED"),"REJECTED",IF(AND(B5772="Charged",D5772>0),"TRUE",IF(AND(B5772=C5772,B5772=D5772),"TRUE",IF(AND(B5772=D5772,B5772<>C5772),"TRUE ROAMING",IF(LEFT(B5772,3)="not",IF(AND(D5772<>VALUE(RIGHT(B5772,LEN(B5772)-3)),C5772=D5772,D5772<>0),"TRUE",IF(AND(D5772<>VALUE(RIGHT(B5772,LEN(B5772)-3)),C5772<>D5772,D5772<>0),"TRUE ROAMING","FALSE")),"FALSE"))))))]]></f>
        <v/>
      </c>
    </row>
    <row r="5774" spans="2:5" x14ac:dyDescent="0.25">
      <c r="B5774" t="str">
        <f t="shared" ref="B5774:B5837" si="8810">IF(A5775="","","Kalkulasi Bonus")</f>
        <v/>
      </c>
      <c r="C5774" s="4" t="str">
        <f t="shared" ref="C5774:C5837" si="8811">IF(A5775="","",SUBSTITUTE(MID(A5775,FIND("[",A5775)+1,FIND("]",A5775,2)-(FIND("[",A5775)+1)),"-"," "))</f>
        <v/>
      </c>
      <c r="D5774" s="4"/>
      <c r="E5774" s="4"/>
    </row>
    <row r="5775" spans="2:5" x14ac:dyDescent="0.25">
      <c r="B5775" t="str">
        <f t="shared" ref="B5775:B5838" si="8812">IF(A5775="","","Result Bonus")</f>
        <v/>
      </c>
      <c r="C5775" s="4" t="str">
        <f t="shared" ref="C5775:C5838" si="8813">IF(A5775="","",MID(A5775,FIND(":",A5775)+2,(LEN(A5775)+1)-(FIND(":",A5775)+2)))</f>
        <v/>
      </c>
      <c r="D5775" s="4"/>
      <c r="E5775" s="4"/>
    </row>
    <row r="5777" spans="2:5" x14ac:dyDescent="0.25">
      <c r="B5777" s="3" t="str">
        <f t="shared" si="8792"/>
        <v/>
      </c>
      <c r="C5777" s="3" t="str">
        <f t="shared" ref="C5777" si="8814">IF(A5777="","",IF(ISERR(FIND("###  (",A5777)),IF(OR(RIGHT(A5777,9)="ACTIVATED",RIGHT(A5777,6)="sukses",RIGHT(A5777,2)="OK"),"OK",VALUE(MID(A5779,FIND(":",A5779)+2,(LEN(A5779)+1)-(FIND(":",A5779)+2)))),"REJECTED"))</f>
        <v/>
      </c>
      <c r="D5777" s="3" t="str">
        <f t="shared" ref="D5777:D5840" si="8815">IF(A5777="","",IF(ISERR(FIND("###  (",A5777)),IF(OR(RIGHT(A5777,9)="ACTIVATED",RIGHT(A5777,6)="sukses",RIGHT(A5777,2)="OK"),"OK",IF(VALUE(MID(A5777,FIND("ce ",A5777)+2,(LEN(A5777)+1)-(FIND("ce ",A5777)+2)))=0,VALUE(MID(A5777,FIND("nt ",A5777)+2,(FIND(", Af",A5777)-(FIND("nt ",A5777)+2)))),VALUE(MID(A5777,FIND("ce ",A5777)+2,(LEN(A5777)+1)-(FIND("ce ",A5777)+2))))),"REJECTED"))</f>
        <v/>
      </c>
      <c r="E5777" t="str">
        <f t="shared" ref="E5777" si="8816"><![CDATA[IF(A5777="","",IF(AND(B5777="REJECTED",C5777="REJECTED",D5777="REJECTED"),"REJECTED",IF(AND(B5777="Charged",D5777>0),"TRUE",IF(AND(B5777=C5777,B5777=D5777),"TRUE",IF(AND(B5777=D5777,B5777<>C5777),"TRUE ROAMING",IF(LEFT(B5777,3)="not",IF(AND(D5777<>VALUE(RIGHT(B5777,LEN(B5777)-3)),C5777=D5777,D5777<>0),"TRUE",IF(AND(D5777<>VALUE(RIGHT(B5777,LEN(B5777)-3)),C5777<>D5777,D5777<>0),"TRUE ROAMING","FALSE")),"FALSE"))))))]]></f>
        <v/>
      </c>
    </row>
    <row r="5779" spans="2:5" x14ac:dyDescent="0.25">
      <c r="B5779" t="str">
        <f t="shared" ref="B5779:B5841" si="8817">IF(A5780="","","Kalkulasi Bonus")</f>
        <v/>
      </c>
      <c r="C5779" s="4" t="str">
        <f t="shared" ref="C5779:C5841" si="8818">IF(A5780="","",SUBSTITUTE(MID(A5780,FIND("[",A5780)+1,FIND("]",A5780,2)-(FIND("[",A5780)+1)),"-"," "))</f>
        <v/>
      </c>
      <c r="D5779" s="4"/>
      <c r="E5779" s="4"/>
    </row>
    <row r="5780" spans="2:5" x14ac:dyDescent="0.25">
      <c r="B5780" t="str">
        <f t="shared" ref="B5780:B5841" si="8819">IF(A5780="","","Result Bonus")</f>
        <v/>
      </c>
      <c r="C5780" s="4" t="str">
        <f t="shared" ref="C5780:C5841" si="8820">IF(A5780="","",MID(A5780,FIND(":",A5780)+2,(LEN(A5780)+1)-(FIND(":",A5780)+2)))</f>
        <v/>
      </c>
      <c r="D5780" s="4"/>
      <c r="E5780" s="4"/>
    </row>
    <row r="5782" spans="2:5" x14ac:dyDescent="0.25">
      <c r="B5782" s="3" t="str">
        <f t="shared" si="8792"/>
        <v/>
      </c>
      <c r="C5782" s="3" t="str">
        <f t="shared" ref="C5782" si="8821">IF(A5782="","",IF(ISERR(FIND("###  (",A5782)),IF(OR(RIGHT(A5782,9)="ACTIVATED",RIGHT(A5782,6)="sukses",RIGHT(A5782,2)="OK"),"OK",VALUE(MID(A5784,FIND(":",A5784)+2,(LEN(A5784)+1)-(FIND(":",A5784)+2)))),"REJECTED"))</f>
        <v/>
      </c>
      <c r="D5782" s="3" t="str">
        <f t="shared" ref="D5782:D5841" si="8822">IF(A5782="","",IF(ISERR(FIND("###  (",A5782)),IF(OR(RIGHT(A5782,9)="ACTIVATED",RIGHT(A5782,6)="sukses",RIGHT(A5782,2)="OK"),"OK",IF(VALUE(MID(A5782,FIND("ce ",A5782)+2,(LEN(A5782)+1)-(FIND("ce ",A5782)+2)))=0,VALUE(MID(A5782,FIND("nt ",A5782)+2,(FIND(", Af",A5782)-(FIND("nt ",A5782)+2)))),VALUE(MID(A5782,FIND("ce ",A5782)+2,(LEN(A5782)+1)-(FIND("ce ",A5782)+2))))),"REJECTED"))</f>
        <v/>
      </c>
      <c r="E5782" t="str">
        <f t="shared" ref="E5782" si="8823"><![CDATA[IF(A5782="","",IF(AND(B5782="REJECTED",C5782="REJECTED",D5782="REJECTED"),"REJECTED",IF(AND(B5782="Charged",D5782>0),"TRUE",IF(AND(B5782=C5782,B5782=D5782),"TRUE",IF(AND(B5782=D5782,B5782<>C5782),"TRUE ROAMING",IF(LEFT(B5782,3)="not",IF(AND(D5782<>VALUE(RIGHT(B5782,LEN(B5782)-3)),C5782=D5782,D5782<>0),"TRUE",IF(AND(D5782<>VALUE(RIGHT(B5782,LEN(B5782)-3)),C5782<>D5782,D5782<>0),"TRUE ROAMING","FALSE")),"FALSE"))))))]]></f>
        <v/>
      </c>
    </row>
    <row r="5784" spans="2:5" x14ac:dyDescent="0.25">
      <c r="B5784" t="str">
        <f t="shared" ref="B5784:B5841" si="8824">IF(A5785="","","Kalkulasi Bonus")</f>
        <v/>
      </c>
      <c r="C5784" s="4" t="str">
        <f t="shared" ref="C5784:C5841" si="8825">IF(A5785="","",SUBSTITUTE(MID(A5785,FIND("[",A5785)+1,FIND("]",A5785,2)-(FIND("[",A5785)+1)),"-"," "))</f>
        <v/>
      </c>
      <c r="D5784" s="4"/>
      <c r="E5784" s="4"/>
    </row>
    <row r="5785" spans="2:5" x14ac:dyDescent="0.25">
      <c r="B5785" t="str">
        <f t="shared" ref="B5785:B5841" si="8826">IF(A5785="","","Result Bonus")</f>
        <v/>
      </c>
      <c r="C5785" s="4" t="str">
        <f t="shared" ref="C5785:C5841" si="8827">IF(A5785="","",MID(A5785,FIND(":",A5785)+2,(LEN(A5785)+1)-(FIND(":",A5785)+2)))</f>
        <v/>
      </c>
      <c r="D5785" s="4"/>
      <c r="E5785" s="4"/>
    </row>
    <row r="5787" spans="2:5" x14ac:dyDescent="0.25">
      <c r="B5787" s="3" t="str">
        <f t="shared" si="8792"/>
        <v/>
      </c>
      <c r="C5787" s="3" t="str">
        <f t="shared" ref="C5787" si="8828">IF(A5787="","",IF(ISERR(FIND("###  (",A5787)),IF(OR(RIGHT(A5787,9)="ACTIVATED",RIGHT(A5787,6)="sukses",RIGHT(A5787,2)="OK"),"OK",VALUE(MID(A5789,FIND(":",A5789)+2,(LEN(A5789)+1)-(FIND(":",A5789)+2)))),"REJECTED"))</f>
        <v/>
      </c>
      <c r="D5787" s="3" t="str">
        <f t="shared" ref="D5787:D5841" si="8829">IF(A5787="","",IF(ISERR(FIND("###  (",A5787)),IF(OR(RIGHT(A5787,9)="ACTIVATED",RIGHT(A5787,6)="sukses",RIGHT(A5787,2)="OK"),"OK",IF(VALUE(MID(A5787,FIND("ce ",A5787)+2,(LEN(A5787)+1)-(FIND("ce ",A5787)+2)))=0,VALUE(MID(A5787,FIND("nt ",A5787)+2,(FIND(", Af",A5787)-(FIND("nt ",A5787)+2)))),VALUE(MID(A5787,FIND("ce ",A5787)+2,(LEN(A5787)+1)-(FIND("ce ",A5787)+2))))),"REJECTED"))</f>
        <v/>
      </c>
      <c r="E5787" t="str">
        <f t="shared" ref="E5787" si="8830"><![CDATA[IF(A5787="","",IF(AND(B5787="REJECTED",C5787="REJECTED",D5787="REJECTED"),"REJECTED",IF(AND(B5787="Charged",D5787>0),"TRUE",IF(AND(B5787=C5787,B5787=D5787),"TRUE",IF(AND(B5787=D5787,B5787<>C5787),"TRUE ROAMING",IF(LEFT(B5787,3)="not",IF(AND(D5787<>VALUE(RIGHT(B5787,LEN(B5787)-3)),C5787=D5787,D5787<>0),"TRUE",IF(AND(D5787<>VALUE(RIGHT(B5787,LEN(B5787)-3)),C5787<>D5787,D5787<>0),"TRUE ROAMING","FALSE")),"FALSE"))))))]]></f>
        <v/>
      </c>
    </row>
    <row r="5789" spans="2:5" x14ac:dyDescent="0.25">
      <c r="B5789" t="str">
        <f t="shared" ref="B5789:B5841" si="8831">IF(A5790="","","Kalkulasi Bonus")</f>
        <v/>
      </c>
      <c r="C5789" s="4" t="str">
        <f t="shared" ref="C5789:C5841" si="8832">IF(A5790="","",SUBSTITUTE(MID(A5790,FIND("[",A5790)+1,FIND("]",A5790,2)-(FIND("[",A5790)+1)),"-"," "))</f>
        <v/>
      </c>
      <c r="D5789" s="4"/>
      <c r="E5789" s="4"/>
    </row>
    <row r="5790" spans="2:5" x14ac:dyDescent="0.25">
      <c r="B5790" t="str">
        <f t="shared" ref="B5790:B5841" si="8833">IF(A5790="","","Result Bonus")</f>
        <v/>
      </c>
      <c r="C5790" s="4" t="str">
        <f t="shared" ref="C5790:C5841" si="8834">IF(A5790="","",MID(A5790,FIND(":",A5790)+2,(LEN(A5790)+1)-(FIND(":",A5790)+2)))</f>
        <v/>
      </c>
      <c r="D5790" s="4"/>
      <c r="E5790" s="4"/>
    </row>
    <row r="5792" spans="2:5" x14ac:dyDescent="0.25">
      <c r="B5792" s="3" t="str">
        <f t="shared" si="8792"/>
        <v/>
      </c>
      <c r="C5792" s="3" t="str">
        <f t="shared" ref="C5792" si="8835">IF(A5792="","",IF(ISERR(FIND("###  (",A5792)),IF(OR(RIGHT(A5792,9)="ACTIVATED",RIGHT(A5792,6)="sukses",RIGHT(A5792,2)="OK"),"OK",VALUE(MID(A5794,FIND(":",A5794)+2,(LEN(A5794)+1)-(FIND(":",A5794)+2)))),"REJECTED"))</f>
        <v/>
      </c>
      <c r="D5792" s="3" t="str">
        <f t="shared" ref="D5792:D5841" si="8836">IF(A5792="","",IF(ISERR(FIND("###  (",A5792)),IF(OR(RIGHT(A5792,9)="ACTIVATED",RIGHT(A5792,6)="sukses",RIGHT(A5792,2)="OK"),"OK",IF(VALUE(MID(A5792,FIND("ce ",A5792)+2,(LEN(A5792)+1)-(FIND("ce ",A5792)+2)))=0,VALUE(MID(A5792,FIND("nt ",A5792)+2,(FIND(", Af",A5792)-(FIND("nt ",A5792)+2)))),VALUE(MID(A5792,FIND("ce ",A5792)+2,(LEN(A5792)+1)-(FIND("ce ",A5792)+2))))),"REJECTED"))</f>
        <v/>
      </c>
      <c r="E5792" t="str">
        <f t="shared" ref="E5792" si="8837"><![CDATA[IF(A5792="","",IF(AND(B5792="REJECTED",C5792="REJECTED",D5792="REJECTED"),"REJECTED",IF(AND(B5792="Charged",D5792>0),"TRUE",IF(AND(B5792=C5792,B5792=D5792),"TRUE",IF(AND(B5792=D5792,B5792<>C5792),"TRUE ROAMING",IF(LEFT(B5792,3)="not",IF(AND(D5792<>VALUE(RIGHT(B5792,LEN(B5792)-3)),C5792=D5792,D5792<>0),"TRUE",IF(AND(D5792<>VALUE(RIGHT(B5792,LEN(B5792)-3)),C5792<>D5792,D5792<>0),"TRUE ROAMING","FALSE")),"FALSE"))))))]]></f>
        <v/>
      </c>
    </row>
    <row r="5794" spans="2:5" x14ac:dyDescent="0.25">
      <c r="B5794" t="str">
        <f t="shared" ref="B5794:B5841" si="8838">IF(A5795="","","Kalkulasi Bonus")</f>
        <v/>
      </c>
      <c r="C5794" s="4" t="str">
        <f t="shared" ref="C5794:C5841" si="8839">IF(A5795="","",SUBSTITUTE(MID(A5795,FIND("[",A5795)+1,FIND("]",A5795,2)-(FIND("[",A5795)+1)),"-"," "))</f>
        <v/>
      </c>
      <c r="D5794" s="4"/>
      <c r="E5794" s="4"/>
    </row>
    <row r="5795" spans="2:5" x14ac:dyDescent="0.25">
      <c r="B5795" t="str">
        <f t="shared" ref="B5795:B5841" si="8840">IF(A5795="","","Result Bonus")</f>
        <v/>
      </c>
      <c r="C5795" s="4" t="str">
        <f t="shared" ref="C5795:C5841" si="8841">IF(A5795="","",MID(A5795,FIND(":",A5795)+2,(LEN(A5795)+1)-(FIND(":",A5795)+2)))</f>
        <v/>
      </c>
      <c r="D5795" s="4"/>
      <c r="E5795" s="4"/>
    </row>
    <row r="5797" spans="2:5" x14ac:dyDescent="0.25">
      <c r="B5797" s="3" t="str">
        <f t="shared" si="8792"/>
        <v/>
      </c>
      <c r="C5797" s="3" t="str">
        <f t="shared" ref="C5797" si="8842">IF(A5797="","",IF(ISERR(FIND("###  (",A5797)),IF(OR(RIGHT(A5797,9)="ACTIVATED",RIGHT(A5797,6)="sukses",RIGHT(A5797,2)="OK"),"OK",VALUE(MID(A5799,FIND(":",A5799)+2,(LEN(A5799)+1)-(FIND(":",A5799)+2)))),"REJECTED"))</f>
        <v/>
      </c>
      <c r="D5797" s="3" t="str">
        <f t="shared" ref="D5797:D5841" si="8843">IF(A5797="","",IF(ISERR(FIND("###  (",A5797)),IF(OR(RIGHT(A5797,9)="ACTIVATED",RIGHT(A5797,6)="sukses",RIGHT(A5797,2)="OK"),"OK",IF(VALUE(MID(A5797,FIND("ce ",A5797)+2,(LEN(A5797)+1)-(FIND("ce ",A5797)+2)))=0,VALUE(MID(A5797,FIND("nt ",A5797)+2,(FIND(", Af",A5797)-(FIND("nt ",A5797)+2)))),VALUE(MID(A5797,FIND("ce ",A5797)+2,(LEN(A5797)+1)-(FIND("ce ",A5797)+2))))),"REJECTED"))</f>
        <v/>
      </c>
      <c r="E5797" t="str">
        <f t="shared" ref="E5797" si="8844"><![CDATA[IF(A5797="","",IF(AND(B5797="REJECTED",C5797="REJECTED",D5797="REJECTED"),"REJECTED",IF(AND(B5797="Charged",D5797>0),"TRUE",IF(AND(B5797=C5797,B5797=D5797),"TRUE",IF(AND(B5797=D5797,B5797<>C5797),"TRUE ROAMING",IF(LEFT(B5797,3)="not",IF(AND(D5797<>VALUE(RIGHT(B5797,LEN(B5797)-3)),C5797=D5797,D5797<>0),"TRUE",IF(AND(D5797<>VALUE(RIGHT(B5797,LEN(B5797)-3)),C5797<>D5797,D5797<>0),"TRUE ROAMING","FALSE")),"FALSE"))))))]]></f>
        <v/>
      </c>
    </row>
    <row r="5799" spans="2:5" x14ac:dyDescent="0.25">
      <c r="B5799" t="str">
        <f t="shared" ref="B5799:B5841" si="8845">IF(A5800="","","Kalkulasi Bonus")</f>
        <v/>
      </c>
      <c r="C5799" s="4" t="str">
        <f t="shared" ref="C5799:C5841" si="8846">IF(A5800="","",SUBSTITUTE(MID(A5800,FIND("[",A5800)+1,FIND("]",A5800,2)-(FIND("[",A5800)+1)),"-"," "))</f>
        <v/>
      </c>
      <c r="D5799" s="4"/>
      <c r="E5799" s="4"/>
    </row>
    <row r="5800" spans="2:5" x14ac:dyDescent="0.25">
      <c r="B5800" t="str">
        <f t="shared" ref="B5800:B5841" si="8847">IF(A5800="","","Result Bonus")</f>
        <v/>
      </c>
      <c r="C5800" s="4" t="str">
        <f t="shared" ref="C5800:C5841" si="8848">IF(A5800="","",MID(A5800,FIND(":",A5800)+2,(LEN(A5800)+1)-(FIND(":",A5800)+2)))</f>
        <v/>
      </c>
      <c r="D5800" s="4"/>
      <c r="E5800" s="4"/>
    </row>
    <row r="5802" spans="2:5" x14ac:dyDescent="0.25">
      <c r="B5802" s="3" t="str">
        <f t="shared" si="8792"/>
        <v/>
      </c>
      <c r="C5802" s="3" t="str">
        <f t="shared" ref="C5802" si="8849">IF(A5802="","",IF(ISERR(FIND("###  (",A5802)),IF(OR(RIGHT(A5802,9)="ACTIVATED",RIGHT(A5802,6)="sukses",RIGHT(A5802,2)="OK"),"OK",VALUE(MID(A5804,FIND(":",A5804)+2,(LEN(A5804)+1)-(FIND(":",A5804)+2)))),"REJECTED"))</f>
        <v/>
      </c>
      <c r="D5802" s="3" t="str">
        <f t="shared" ref="D5802:D5841" si="8850">IF(A5802="","",IF(ISERR(FIND("###  (",A5802)),IF(OR(RIGHT(A5802,9)="ACTIVATED",RIGHT(A5802,6)="sukses",RIGHT(A5802,2)="OK"),"OK",IF(VALUE(MID(A5802,FIND("ce ",A5802)+2,(LEN(A5802)+1)-(FIND("ce ",A5802)+2)))=0,VALUE(MID(A5802,FIND("nt ",A5802)+2,(FIND(", Af",A5802)-(FIND("nt ",A5802)+2)))),VALUE(MID(A5802,FIND("ce ",A5802)+2,(LEN(A5802)+1)-(FIND("ce ",A5802)+2))))),"REJECTED"))</f>
        <v/>
      </c>
      <c r="E5802" t="str">
        <f t="shared" ref="E5802" si="8851"><![CDATA[IF(A5802="","",IF(AND(B5802="REJECTED",C5802="REJECTED",D5802="REJECTED"),"REJECTED",IF(AND(B5802="Charged",D5802>0),"TRUE",IF(AND(B5802=C5802,B5802=D5802),"TRUE",IF(AND(B5802=D5802,B5802<>C5802),"TRUE ROAMING",IF(LEFT(B5802,3)="not",IF(AND(D5802<>VALUE(RIGHT(B5802,LEN(B5802)-3)),C5802=D5802,D5802<>0),"TRUE",IF(AND(D5802<>VALUE(RIGHT(B5802,LEN(B5802)-3)),C5802<>D5802,D5802<>0),"TRUE ROAMING","FALSE")),"FALSE"))))))]]></f>
        <v/>
      </c>
    </row>
    <row r="5804" spans="2:5" x14ac:dyDescent="0.25">
      <c r="B5804" t="str">
        <f t="shared" ref="B5804:B5841" si="8852">IF(A5805="","","Kalkulasi Bonus")</f>
        <v/>
      </c>
      <c r="C5804" s="4" t="str">
        <f t="shared" ref="C5804:C5841" si="8853">IF(A5805="","",SUBSTITUTE(MID(A5805,FIND("[",A5805)+1,FIND("]",A5805,2)-(FIND("[",A5805)+1)),"-"," "))</f>
        <v/>
      </c>
      <c r="D5804" s="4"/>
      <c r="E5804" s="4"/>
    </row>
    <row r="5805" spans="2:5" x14ac:dyDescent="0.25">
      <c r="B5805" t="str">
        <f t="shared" ref="B5805:B5841" si="8854">IF(A5805="","","Result Bonus")</f>
        <v/>
      </c>
      <c r="C5805" s="4" t="str">
        <f t="shared" ref="C5805:C5841" si="8855">IF(A5805="","",MID(A5805,FIND(":",A5805)+2,(LEN(A5805)+1)-(FIND(":",A5805)+2)))</f>
        <v/>
      </c>
      <c r="D5805" s="4"/>
      <c r="E5805" s="4"/>
    </row>
    <row r="5807" spans="2:5" x14ac:dyDescent="0.25">
      <c r="B5807" s="3" t="str">
        <f t="shared" si="8792"/>
        <v/>
      </c>
      <c r="C5807" s="3" t="str">
        <f t="shared" ref="C5807" si="8856">IF(A5807="","",IF(ISERR(FIND("###  (",A5807)),IF(OR(RIGHT(A5807,9)="ACTIVATED",RIGHT(A5807,6)="sukses",RIGHT(A5807,2)="OK"),"OK",VALUE(MID(A5809,FIND(":",A5809)+2,(LEN(A5809)+1)-(FIND(":",A5809)+2)))),"REJECTED"))</f>
        <v/>
      </c>
      <c r="D5807" s="3" t="str">
        <f t="shared" ref="D5807:D5841" si="8857">IF(A5807="","",IF(ISERR(FIND("###  (",A5807)),IF(OR(RIGHT(A5807,9)="ACTIVATED",RIGHT(A5807,6)="sukses",RIGHT(A5807,2)="OK"),"OK",IF(VALUE(MID(A5807,FIND("ce ",A5807)+2,(LEN(A5807)+1)-(FIND("ce ",A5807)+2)))=0,VALUE(MID(A5807,FIND("nt ",A5807)+2,(FIND(", Af",A5807)-(FIND("nt ",A5807)+2)))),VALUE(MID(A5807,FIND("ce ",A5807)+2,(LEN(A5807)+1)-(FIND("ce ",A5807)+2))))),"REJECTED"))</f>
        <v/>
      </c>
      <c r="E5807" t="str">
        <f t="shared" ref="E5807" si="8858"><![CDATA[IF(A5807="","",IF(AND(B5807="REJECTED",C5807="REJECTED",D5807="REJECTED"),"REJECTED",IF(AND(B5807="Charged",D5807>0),"TRUE",IF(AND(B5807=C5807,B5807=D5807),"TRUE",IF(AND(B5807=D5807,B5807<>C5807),"TRUE ROAMING",IF(LEFT(B5807,3)="not",IF(AND(D5807<>VALUE(RIGHT(B5807,LEN(B5807)-3)),C5807=D5807,D5807<>0),"TRUE",IF(AND(D5807<>VALUE(RIGHT(B5807,LEN(B5807)-3)),C5807<>D5807,D5807<>0),"TRUE ROAMING","FALSE")),"FALSE"))))))]]></f>
        <v/>
      </c>
    </row>
    <row r="5809" spans="2:5" x14ac:dyDescent="0.25">
      <c r="B5809" t="str">
        <f t="shared" ref="B5809:B5841" si="8859">IF(A5810="","","Kalkulasi Bonus")</f>
        <v/>
      </c>
      <c r="C5809" s="4" t="str">
        <f t="shared" ref="C5809:C5841" si="8860">IF(A5810="","",SUBSTITUTE(MID(A5810,FIND("[",A5810)+1,FIND("]",A5810,2)-(FIND("[",A5810)+1)),"-"," "))</f>
        <v/>
      </c>
      <c r="D5809" s="4"/>
      <c r="E5809" s="4"/>
    </row>
    <row r="5810" spans="2:5" x14ac:dyDescent="0.25">
      <c r="B5810" t="str">
        <f t="shared" ref="B5810:B5841" si="8861">IF(A5810="","","Result Bonus")</f>
        <v/>
      </c>
      <c r="C5810" s="4" t="str">
        <f t="shared" ref="C5810:C5841" si="8862">IF(A5810="","",MID(A5810,FIND(":",A5810)+2,(LEN(A5810)+1)-(FIND(":",A5810)+2)))</f>
        <v/>
      </c>
      <c r="D5810" s="4"/>
      <c r="E5810" s="4"/>
    </row>
    <row r="5812" spans="2:5" x14ac:dyDescent="0.25">
      <c r="B5812" s="3" t="str">
        <f t="shared" si="8792"/>
        <v/>
      </c>
      <c r="C5812" s="3" t="str">
        <f t="shared" ref="C5812" si="8863">IF(A5812="","",IF(ISERR(FIND("###  (",A5812)),IF(OR(RIGHT(A5812,9)="ACTIVATED",RIGHT(A5812,6)="sukses",RIGHT(A5812,2)="OK"),"OK",VALUE(MID(A5814,FIND(":",A5814)+2,(LEN(A5814)+1)-(FIND(":",A5814)+2)))),"REJECTED"))</f>
        <v/>
      </c>
      <c r="D5812" s="3" t="str">
        <f t="shared" ref="D5812:D5841" si="8864">IF(A5812="","",IF(ISERR(FIND("###  (",A5812)),IF(OR(RIGHT(A5812,9)="ACTIVATED",RIGHT(A5812,6)="sukses",RIGHT(A5812,2)="OK"),"OK",IF(VALUE(MID(A5812,FIND("ce ",A5812)+2,(LEN(A5812)+1)-(FIND("ce ",A5812)+2)))=0,VALUE(MID(A5812,FIND("nt ",A5812)+2,(FIND(", Af",A5812)-(FIND("nt ",A5812)+2)))),VALUE(MID(A5812,FIND("ce ",A5812)+2,(LEN(A5812)+1)-(FIND("ce ",A5812)+2))))),"REJECTED"))</f>
        <v/>
      </c>
      <c r="E5812" t="str">
        <f t="shared" ref="E5812" si="8865"><![CDATA[IF(A5812="","",IF(AND(B5812="REJECTED",C5812="REJECTED",D5812="REJECTED"),"REJECTED",IF(AND(B5812="Charged",D5812>0),"TRUE",IF(AND(B5812=C5812,B5812=D5812),"TRUE",IF(AND(B5812=D5812,B5812<>C5812),"TRUE ROAMING",IF(LEFT(B5812,3)="not",IF(AND(D5812<>VALUE(RIGHT(B5812,LEN(B5812)-3)),C5812=D5812,D5812<>0),"TRUE",IF(AND(D5812<>VALUE(RIGHT(B5812,LEN(B5812)-3)),C5812<>D5812,D5812<>0),"TRUE ROAMING","FALSE")),"FALSE"))))))]]></f>
        <v/>
      </c>
    </row>
    <row r="5814" spans="2:5" x14ac:dyDescent="0.25">
      <c r="B5814" t="str">
        <f t="shared" ref="B5814:B5841" si="8866">IF(A5815="","","Kalkulasi Bonus")</f>
        <v/>
      </c>
      <c r="C5814" s="4" t="str">
        <f t="shared" ref="C5814:C5841" si="8867">IF(A5815="","",SUBSTITUTE(MID(A5815,FIND("[",A5815)+1,FIND("]",A5815,2)-(FIND("[",A5815)+1)),"-"," "))</f>
        <v/>
      </c>
      <c r="D5814" s="4"/>
      <c r="E5814" s="4"/>
    </row>
    <row r="5815" spans="2:5" x14ac:dyDescent="0.25">
      <c r="B5815" t="str">
        <f t="shared" ref="B5815:B5841" si="8868">IF(A5815="","","Result Bonus")</f>
        <v/>
      </c>
      <c r="C5815" s="4" t="str">
        <f t="shared" ref="C5815:C5841" si="8869">IF(A5815="","",MID(A5815,FIND(":",A5815)+2,(LEN(A5815)+1)-(FIND(":",A5815)+2)))</f>
        <v/>
      </c>
      <c r="D5815" s="4"/>
      <c r="E5815" s="4"/>
    </row>
    <row r="5817" spans="2:5" x14ac:dyDescent="0.25">
      <c r="B5817" s="3" t="str">
        <f t="shared" si="8792"/>
        <v/>
      </c>
      <c r="C5817" s="3" t="str">
        <f t="shared" ref="C5817" si="8870">IF(A5817="","",IF(ISERR(FIND("###  (",A5817)),IF(OR(RIGHT(A5817,9)="ACTIVATED",RIGHT(A5817,6)="sukses",RIGHT(A5817,2)="OK"),"OK",VALUE(MID(A5819,FIND(":",A5819)+2,(LEN(A5819)+1)-(FIND(":",A5819)+2)))),"REJECTED"))</f>
        <v/>
      </c>
      <c r="D5817" s="3" t="str">
        <f t="shared" ref="D5817:D5841" si="8871">IF(A5817="","",IF(ISERR(FIND("###  (",A5817)),IF(OR(RIGHT(A5817,9)="ACTIVATED",RIGHT(A5817,6)="sukses",RIGHT(A5817,2)="OK"),"OK",IF(VALUE(MID(A5817,FIND("ce ",A5817)+2,(LEN(A5817)+1)-(FIND("ce ",A5817)+2)))=0,VALUE(MID(A5817,FIND("nt ",A5817)+2,(FIND(", Af",A5817)-(FIND("nt ",A5817)+2)))),VALUE(MID(A5817,FIND("ce ",A5817)+2,(LEN(A5817)+1)-(FIND("ce ",A5817)+2))))),"REJECTED"))</f>
        <v/>
      </c>
      <c r="E5817" t="str">
        <f t="shared" ref="E5817" si="8872"><![CDATA[IF(A5817="","",IF(AND(B5817="REJECTED",C5817="REJECTED",D5817="REJECTED"),"REJECTED",IF(AND(B5817="Charged",D5817>0),"TRUE",IF(AND(B5817=C5817,B5817=D5817),"TRUE",IF(AND(B5817=D5817,B5817<>C5817),"TRUE ROAMING",IF(LEFT(B5817,3)="not",IF(AND(D5817<>VALUE(RIGHT(B5817,LEN(B5817)-3)),C5817=D5817,D5817<>0),"TRUE",IF(AND(D5817<>VALUE(RIGHT(B5817,LEN(B5817)-3)),C5817<>D5817,D5817<>0),"TRUE ROAMING","FALSE")),"FALSE"))))))]]></f>
        <v/>
      </c>
    </row>
    <row r="5819" spans="2:5" x14ac:dyDescent="0.25">
      <c r="B5819" t="str">
        <f t="shared" ref="B5819:B5841" si="8873">IF(A5820="","","Kalkulasi Bonus")</f>
        <v/>
      </c>
      <c r="C5819" s="4" t="str">
        <f t="shared" ref="C5819:C5841" si="8874">IF(A5820="","",SUBSTITUTE(MID(A5820,FIND("[",A5820)+1,FIND("]",A5820,2)-(FIND("[",A5820)+1)),"-"," "))</f>
        <v/>
      </c>
      <c r="D5819" s="4"/>
      <c r="E5819" s="4"/>
    </row>
    <row r="5820" spans="2:5" x14ac:dyDescent="0.25">
      <c r="B5820" t="str">
        <f t="shared" ref="B5820:B5841" si="8875">IF(A5820="","","Result Bonus")</f>
        <v/>
      </c>
      <c r="C5820" s="4" t="str">
        <f t="shared" ref="C5820:C5841" si="8876">IF(A5820="","",MID(A5820,FIND(":",A5820)+2,(LEN(A5820)+1)-(FIND(":",A5820)+2)))</f>
        <v/>
      </c>
      <c r="D5820" s="4"/>
      <c r="E5820" s="4"/>
    </row>
    <row r="5822" spans="2:5" x14ac:dyDescent="0.25">
      <c r="B5822" s="3" t="str">
        <f t="shared" si="8792"/>
        <v/>
      </c>
      <c r="C5822" s="3" t="str">
        <f t="shared" ref="C5822" si="8877">IF(A5822="","",IF(ISERR(FIND("###  (",A5822)),IF(OR(RIGHT(A5822,9)="ACTIVATED",RIGHT(A5822,6)="sukses",RIGHT(A5822,2)="OK"),"OK",VALUE(MID(A5824,FIND(":",A5824)+2,(LEN(A5824)+1)-(FIND(":",A5824)+2)))),"REJECTED"))</f>
        <v/>
      </c>
      <c r="D5822" s="3" t="str">
        <f t="shared" ref="D5822:D5841" si="8878">IF(A5822="","",IF(ISERR(FIND("###  (",A5822)),IF(OR(RIGHT(A5822,9)="ACTIVATED",RIGHT(A5822,6)="sukses",RIGHT(A5822,2)="OK"),"OK",IF(VALUE(MID(A5822,FIND("ce ",A5822)+2,(LEN(A5822)+1)-(FIND("ce ",A5822)+2)))=0,VALUE(MID(A5822,FIND("nt ",A5822)+2,(FIND(", Af",A5822)-(FIND("nt ",A5822)+2)))),VALUE(MID(A5822,FIND("ce ",A5822)+2,(LEN(A5822)+1)-(FIND("ce ",A5822)+2))))),"REJECTED"))</f>
        <v/>
      </c>
      <c r="E5822" t="str">
        <f t="shared" ref="E5822" si="8879"><![CDATA[IF(A5822="","",IF(AND(B5822="REJECTED",C5822="REJECTED",D5822="REJECTED"),"REJECTED",IF(AND(B5822="Charged",D5822>0),"TRUE",IF(AND(B5822=C5822,B5822=D5822),"TRUE",IF(AND(B5822=D5822,B5822<>C5822),"TRUE ROAMING",IF(LEFT(B5822,3)="not",IF(AND(D5822<>VALUE(RIGHT(B5822,LEN(B5822)-3)),C5822=D5822,D5822<>0),"TRUE",IF(AND(D5822<>VALUE(RIGHT(B5822,LEN(B5822)-3)),C5822<>D5822,D5822<>0),"TRUE ROAMING","FALSE")),"FALSE"))))))]]></f>
        <v/>
      </c>
    </row>
    <row r="5824" spans="2:5" x14ac:dyDescent="0.25">
      <c r="B5824" t="str">
        <f t="shared" ref="B5824:B5841" si="8880">IF(A5825="","","Kalkulasi Bonus")</f>
        <v/>
      </c>
      <c r="C5824" s="4" t="str">
        <f t="shared" ref="C5824:C5841" si="8881">IF(A5825="","",SUBSTITUTE(MID(A5825,FIND("[",A5825)+1,FIND("]",A5825,2)-(FIND("[",A5825)+1)),"-"," "))</f>
        <v/>
      </c>
      <c r="D5824" s="4"/>
      <c r="E5824" s="4"/>
    </row>
    <row r="5825" spans="2:5" x14ac:dyDescent="0.25">
      <c r="B5825" t="str">
        <f t="shared" ref="B5825:B5841" si="8882">IF(A5825="","","Result Bonus")</f>
        <v/>
      </c>
      <c r="C5825" s="4" t="str">
        <f t="shared" ref="C5825:C5841" si="8883">IF(A5825="","",MID(A5825,FIND(":",A5825)+2,(LEN(A5825)+1)-(FIND(":",A5825)+2)))</f>
        <v/>
      </c>
      <c r="D5825" s="4"/>
      <c r="E5825" s="4"/>
    </row>
    <row r="5827" spans="2:5" x14ac:dyDescent="0.25">
      <c r="B5827" s="3" t="str">
        <f t="shared" ref="B5827:B5837" si="8884">IF(A5827="","",IF(ISERR(FIND("###  (",A5827)),IF(OR(RIGHT(A5827,9)="ACTIVATED",RIGHT(A5827,6)="sukses",RIGHT(A5827,2)="OK"),"OK",IF(ISERR(VALUE(MID(A5827,FIND("[",A5827)+1,FIND("]",A5827,2)-(FIND("[",A5827)+1)))),MID(A5827,FIND("[",A5827)+1,FIND("]",A5827,2)-(FIND("[",A5827)+1)),VALUE(MID(A5827,FIND("[",A5827)+1,FIND("]",A5827,2)-(FIND("[",A5827)+1))))),"REJECTED"))</f>
        <v/>
      </c>
      <c r="C5827" s="3" t="str">
        <f t="shared" ref="C5827" si="8885">IF(A5827="","",IF(ISERR(FIND("###  (",A5827)),IF(OR(RIGHT(A5827,9)="ACTIVATED",RIGHT(A5827,6)="sukses",RIGHT(A5827,2)="OK"),"OK",VALUE(MID(A5829,FIND(":",A5829)+2,(LEN(A5829)+1)-(FIND(":",A5829)+2)))),"REJECTED"))</f>
        <v/>
      </c>
      <c r="D5827" s="3" t="str">
        <f t="shared" ref="D5827:D5841" si="8886">IF(A5827="","",IF(ISERR(FIND("###  (",A5827)),IF(OR(RIGHT(A5827,9)="ACTIVATED",RIGHT(A5827,6)="sukses",RIGHT(A5827,2)="OK"),"OK",IF(VALUE(MID(A5827,FIND("ce ",A5827)+2,(LEN(A5827)+1)-(FIND("ce ",A5827)+2)))=0,VALUE(MID(A5827,FIND("nt ",A5827)+2,(FIND(", Af",A5827)-(FIND("nt ",A5827)+2)))),VALUE(MID(A5827,FIND("ce ",A5827)+2,(LEN(A5827)+1)-(FIND("ce ",A5827)+2))))),"REJECTED"))</f>
        <v/>
      </c>
      <c r="E5827" t="str">
        <f t="shared" ref="E5827" si="8887"><![CDATA[IF(A5827="","",IF(AND(B5827="REJECTED",C5827="REJECTED",D5827="REJECTED"),"REJECTED",IF(AND(B5827="Charged",D5827>0),"TRUE",IF(AND(B5827=C5827,B5827=D5827),"TRUE",IF(AND(B5827=D5827,B5827<>C5827),"TRUE ROAMING",IF(LEFT(B5827,3)="not",IF(AND(D5827<>VALUE(RIGHT(B5827,LEN(B5827)-3)),C5827=D5827,D5827<>0),"TRUE",IF(AND(D5827<>VALUE(RIGHT(B5827,LEN(B5827)-3)),C5827<>D5827,D5827<>0),"TRUE ROAMING","FALSE")),"FALSE"))))))]]></f>
        <v/>
      </c>
    </row>
    <row r="5829" spans="2:5" x14ac:dyDescent="0.25">
      <c r="B5829" t="str">
        <f t="shared" ref="B5829:B5841" si="8888">IF(A5830="","","Kalkulasi Bonus")</f>
        <v/>
      </c>
      <c r="C5829" s="4" t="str">
        <f t="shared" ref="C5829:C5841" si="8889">IF(A5830="","",SUBSTITUTE(MID(A5830,FIND("[",A5830)+1,FIND("]",A5830,2)-(FIND("[",A5830)+1)),"-"," "))</f>
        <v/>
      </c>
      <c r="D5829" s="4"/>
      <c r="E5829" s="4"/>
    </row>
    <row r="5830" spans="2:5" x14ac:dyDescent="0.25">
      <c r="B5830" t="str">
        <f t="shared" ref="B5830:B5841" si="8890">IF(A5830="","","Result Bonus")</f>
        <v/>
      </c>
      <c r="C5830" s="4" t="str">
        <f t="shared" ref="C5830:C5841" si="8891">IF(A5830="","",MID(A5830,FIND(":",A5830)+2,(LEN(A5830)+1)-(FIND(":",A5830)+2)))</f>
        <v/>
      </c>
      <c r="D5830" s="4"/>
      <c r="E5830" s="4"/>
    </row>
    <row r="5832" spans="2:5" x14ac:dyDescent="0.25">
      <c r="B5832" s="3" t="str">
        <f t="shared" si="8884"/>
        <v/>
      </c>
      <c r="C5832" s="3" t="str">
        <f t="shared" ref="C5832" si="8892">IF(A5832="","",IF(ISERR(FIND("###  (",A5832)),IF(OR(RIGHT(A5832,9)="ACTIVATED",RIGHT(A5832,6)="sukses",RIGHT(A5832,2)="OK"),"OK",VALUE(MID(A5834,FIND(":",A5834)+2,(LEN(A5834)+1)-(FIND(":",A5834)+2)))),"REJECTED"))</f>
        <v/>
      </c>
      <c r="D5832" s="3" t="str">
        <f t="shared" ref="D5832:D5841" si="8893">IF(A5832="","",IF(ISERR(FIND("###  (",A5832)),IF(OR(RIGHT(A5832,9)="ACTIVATED",RIGHT(A5832,6)="sukses",RIGHT(A5832,2)="OK"),"OK",IF(VALUE(MID(A5832,FIND("ce ",A5832)+2,(LEN(A5832)+1)-(FIND("ce ",A5832)+2)))=0,VALUE(MID(A5832,FIND("nt ",A5832)+2,(FIND(", Af",A5832)-(FIND("nt ",A5832)+2)))),VALUE(MID(A5832,FIND("ce ",A5832)+2,(LEN(A5832)+1)-(FIND("ce ",A5832)+2))))),"REJECTED"))</f>
        <v/>
      </c>
      <c r="E5832" t="str">
        <f t="shared" ref="E5832" si="8894"><![CDATA[IF(A5832="","",IF(AND(B5832="REJECTED",C5832="REJECTED",D5832="REJECTED"),"REJECTED",IF(AND(B5832="Charged",D5832>0),"TRUE",IF(AND(B5832=C5832,B5832=D5832),"TRUE",IF(AND(B5832=D5832,B5832<>C5832),"TRUE ROAMING",IF(LEFT(B5832,3)="not",IF(AND(D5832<>VALUE(RIGHT(B5832,LEN(B5832)-3)),C5832=D5832,D5832<>0),"TRUE",IF(AND(D5832<>VALUE(RIGHT(B5832,LEN(B5832)-3)),C5832<>D5832,D5832<>0),"TRUE ROAMING","FALSE")),"FALSE"))))))]]></f>
        <v/>
      </c>
    </row>
    <row r="5834" spans="2:5" x14ac:dyDescent="0.25">
      <c r="B5834" t="str">
        <f t="shared" ref="B5834:B5841" si="8895">IF(A5835="","","Kalkulasi Bonus")</f>
        <v/>
      </c>
      <c r="C5834" s="4" t="str">
        <f t="shared" ref="C5834:C5841" si="8896">IF(A5835="","",SUBSTITUTE(MID(A5835,FIND("[",A5835)+1,FIND("]",A5835,2)-(FIND("[",A5835)+1)),"-"," "))</f>
        <v/>
      </c>
      <c r="D5834" s="4"/>
      <c r="E5834" s="4"/>
    </row>
    <row r="5835" spans="2:5" x14ac:dyDescent="0.25">
      <c r="B5835" t="str">
        <f t="shared" ref="B5835:B5841" si="8897">IF(A5835="","","Result Bonus")</f>
        <v/>
      </c>
      <c r="C5835" s="4" t="str">
        <f t="shared" ref="C5835:C5841" si="8898">IF(A5835="","",MID(A5835,FIND(":",A5835)+2,(LEN(A5835)+1)-(FIND(":",A5835)+2)))</f>
        <v/>
      </c>
      <c r="D5835" s="4"/>
      <c r="E5835" s="4"/>
    </row>
    <row r="5837" spans="2:5" x14ac:dyDescent="0.25">
      <c r="B5837" s="3" t="str">
        <f t="shared" si="8884"/>
        <v/>
      </c>
      <c r="C5837" s="3" t="str">
        <f t="shared" ref="C5837" si="8899">IF(A5837="","",IF(ISERR(FIND("###  (",A5837)),IF(OR(RIGHT(A5837,9)="ACTIVATED",RIGHT(A5837,6)="sukses",RIGHT(A5837,2)="OK"),"OK",VALUE(MID(A5839,FIND(":",A5839)+2,(LEN(A5839)+1)-(FIND(":",A5839)+2)))),"REJECTED"))</f>
        <v/>
      </c>
      <c r="D5837" s="3" t="str">
        <f t="shared" ref="D5837:D5841" si="8900">IF(A5837="","",IF(ISERR(FIND("###  (",A5837)),IF(OR(RIGHT(A5837,9)="ACTIVATED",RIGHT(A5837,6)="sukses",RIGHT(A5837,2)="OK"),"OK",IF(VALUE(MID(A5837,FIND("ce ",A5837)+2,(LEN(A5837)+1)-(FIND("ce ",A5837)+2)))=0,VALUE(MID(A5837,FIND("nt ",A5837)+2,(FIND(", Af",A5837)-(FIND("nt ",A5837)+2)))),VALUE(MID(A5837,FIND("ce ",A5837)+2,(LEN(A5837)+1)-(FIND("ce ",A5837)+2))))),"REJECTED"))</f>
        <v/>
      </c>
      <c r="E5837" t="str">
        <f t="shared" ref="E5837" si="8901"><![CDATA[IF(A5837="","",IF(AND(B5837="REJECTED",C5837="REJECTED",D5837="REJECTED"),"REJECTED",IF(AND(B5837="Charged",D5837>0),"TRUE",IF(AND(B5837=C5837,B5837=D5837),"TRUE",IF(AND(B5837=D5837,B5837<>C5837),"TRUE ROAMING",IF(LEFT(B5837,3)="not",IF(AND(D5837<>VALUE(RIGHT(B5837,LEN(B5837)-3)),C5837=D5837,D5837<>0),"TRUE",IF(AND(D5837<>VALUE(RIGHT(B5837,LEN(B5837)-3)),C5837<>D5837,D5837<>0),"TRUE ROAMING","FALSE")),"FALSE"))))))]]></f>
        <v/>
      </c>
    </row>
    <row r="5839" spans="2:5" x14ac:dyDescent="0.25">
      <c r="B5839" t="str">
        <f t="shared" ref="B5839:B5841" si="8902">IF(A5840="","","Kalkulasi Bonus")</f>
        <v/>
      </c>
      <c r="C5839" s="4" t="str">
        <f t="shared" ref="C5839:C5841" si="8903">IF(A5840="","",SUBSTITUTE(MID(A5840,FIND("[",A5840)+1,FIND("]",A5840,2)-(FIND("[",A5840)+1)),"-"," "))</f>
        <v/>
      </c>
      <c r="D5839" s="4"/>
      <c r="E5839" s="4"/>
    </row>
    <row r="5840" spans="2:5" x14ac:dyDescent="0.25">
      <c r="B5840" t="str">
        <f t="shared" ref="B5840:B5841" si="8904">IF(A5840="","","Result Bonus")</f>
        <v/>
      </c>
      <c r="C5840" s="4" t="str">
        <f t="shared" ref="C5840:C5841" si="8905">IF(A5840="","",MID(A5840,FIND(":",A5840)+2,(LEN(A5840)+1)-(FIND(":",A5840)+2)))</f>
        <v/>
      </c>
      <c r="D5840" s="4"/>
      <c r="E5840" s="4"/>
    </row>
  </sheetData>
  <conditionalFormatting sqref="E2 E7 E12 E17 E22 E27 E32 E37 E42 E47 E52 E57 E62 E67 E72 E77 E82 E87 E92 E97 E102 E107 E112 E117 E122 E127 E132 E137 E142 E147 E152 E157 E162 E167 E172 E177 E182 E187 E192 E197 E202 E207 E212 E217 E222 E227 E232 E237 E242 E247 E252 E257 E262 E267 E272 E277 E282 E287 E292 E297 E302 E307 E312 E317 E322 E327 E332 E337 E342 E347 E352 E357 E362 E367 E372 E377 E382 E387 E392 E397 E402 E407 E412 E417 E422 E427 E432 E437 E442 E447 E452 E457 E462 E467 E472 E477 E482 E487 E492 E497 E502 E507 E512 E517 E522 E527 E532 E537 E542 E547 E552 E557 E562 E567 E572 E577 E582 E587 E592 E597 E602 E607 E612 E617 E622 E627 E632 E637 E642 E647 E652 E657 E662 E667 E672 E677 E682 E687 E692 E697 E702 E707 E712 E717 E722 E727 E732 E737 E742 E747 E752 E757 E762 E767 E772 E777 E782 E787 E792 E797 E802 E807 E812 E817 E822 E827 E832 E837 E842 E847 E852 E857 E862 E867 E872 E877 E882 E887 E892 E897 E902 E907 E912 E917 E922 E927 E932 E937 E942 E947 E952 E957 E962 E967 E972 E977 E982 E987 E992 E997 E1002 E1007 E1012 E1017 E1022 E1027 E1032 E1037 E1042 E1047 E1052 E1057 E1062 E1067 E1072 E1077 E1082 E1087 E1092 E1097 E1102 E1107 E1112 E1117 E1122 E1127 E1132 E1137 E1142 E1147 E1152 E1157 E1162 E1167 E1172 E1177 E1182 E1187 E1192 E1197 E1202 E1207 E1212 E1217 E1222 E1227 E1232 E1237 E1242 E1247 E1252 E1257 E1262 E1267 E1272 E1277 E1282 E1287 E1292 E1297 E1302 E1307 E1312 E1317 E1322 E1327 E1332 E1337 E1342 E1347 E1352 E1357 E1362 E1367 E1372 E1377 E1382 E1387 E1392 E1397 E1402 E1407 E1412 E1417 E1422 E1427 E1432 E1437 E1442 E1447 E1452 E1457 E1462 E1467 E1472 E1477 E1482 E1487 E1492 E1497 E1502 E1507 E1512 E1517 E1522 E1527 E1532 E1537 E1542 E1547 E1552 E1557 E1562 E1567 E1572 E1577 E1582 E1587 E1592 E1597 E1602 E1607 E1612 E1617 E1622 E1627 E1632 E1637 E1642 E1647 E1652 E1657 E1662 E1667 E1672 E1677 E1682 E1687 E1692 E1697 E1702 E1707 E1712 E1717 E1722 E1727 E1732 E1737 E1742 E1747 E1752 E1757 E1762 E1767 E1772 E1777 E1782 E1787 E1792 E1797 E1802 E1807 E1812 E1817 E1822 E1827 E1832 E1837 E1842 E1847 E1852 E1857 E1862 E1867 E1872 E1877 E1882 E1887 E1892 E1897 E1902 E1907 E1912 E1917 E1922 E1927 E1932 E1937 E1942 E1947 E1952 E1957 E1962 E1967 E1972 E1977 E1982 E1987 E1992 E1997 E2002 E2007 E2012 E2017 E2022 E2027 E2032 E2037 E2042 E2047 E2052 E2057 E2062 E2067 E2072 E2077 E2082 E2087 E2092 E2097 E2102 E2107 E2112 E2117 E2122 E2127 E2132 E2137 E2142 E2147 E2152 E2157 E2162 E2167 E2172 E2177 E2182 E2187 E2192 E2197 E2202 E2207 E2212 E2217 E2222 E2227 E2232 E2237 E2242 E2247 E2252 E2257 E2262 E2267 E2272 E2277 E2282 E2287 E2292 E2297 E2302 E2307 E2312 E2317 E2322 E2327 E2332 E2337 E2342 E2347 E2352 E2357 E2362 E2367 E2372 E2377 E2382 E2387 E2392 E2397 E2402 E2407 E2412 E2417 E2422 E2427 E2432 E2437 E2442 E2447 E2452 E2457 E2462 E2467 E2472 E2477 E2482 E2487 E2492 E2497 E2502 E2507 E2512 E2517 E2522 E2527 E2532 E2537 E2542 E2547 E2552 E2557 E2562 E2567 E2572 E2577 E2582 E2587 E2592 E2597 E2602 E2607 E2612 E2617 E2622 E2627 E2632 E2637 E2642 E2647 E2652 E2657 E2662 E2667 E2672 E2677 E2682 E2687 E2692 E2697 E2702 E2707 E2712 E2717 E2722 E2727 E2732 E2737 E2742 E2747 E2752 E2757 E2762 E2767 E2772 E2777 E2782 E2787 E2792 E2797 E2802 E2807 E2812 E2817 E2822 E2827 E2832 E2837 E2842 E2847 E2852 E2857 E2862 E2867 E2872 E2877 E2882 E2887 E2892 E2897 E2902 E2907 E2912 E2917 E2922 E2927 E2932 E2937 E2942 E2947 E2952 E2957 E2962 E2967 E2972 E2977 E2982 E2987 E2992 E2997 E3002 E3007 E3012 E3017 E3022 E3027 E3032 E3037 E3042 E3047 E3052 E3057 E3062 E3067 E3072 E3077 E3082 E3087 E3092 E3097 E3102 E3107 E3112 E3117 E3122 E3127 E3132 E3137 E3142 E3147 E3152 E3157 E3162 E3167 E3172 E3177 E3182 E3187 E3192 E3197 E3202 E3207 E3212 E3217 E3222 E3227 E3232 E3237 E3242 E3247 E3252 E3257 E3262 E3267 E3272 E3277 E3282 E3287 E3292 E3297 E3302 E3307 E3312 E3317 E3322 E3327 E3332 E3337 E3342 E3347 E3352 E3357 E3362 E3367 E3372 E3377 E3382 E3387 E3392 E3397 E3402 E3407 E3412 E3417 E3422 E3427 E3432 E3437 E3442 E3447 E3452 E3457 E3462 E3467 E3472 E3477 E3482 E3487 E3492 E3497 E3502 E3507 E3512 E3517 E3522 E3527 E3532 E3537 E3542 E3547 E3552 E3557 E3562 E3567 E3572 E3577 E3582 E3587 E3592 E3597 E3602 E3607 E3612 E3617 E3622 E3627 E3632 E3637 E3642 E3647 E3652 E3657 E3662 E3667 E3672 E3677 E3682 E3687 E3692 E3697 E3702 E3707 E3712 E3717 E3722 E3727 E3732 E3737 E3742 E3747 E3752 E3757 E3762 E3767 E3772 E3777 E3782 E3787 E3792 E3797 E3802 E3807 E3812 E3817 E3822 E3827 E3832 E3837 E3842 E3847 E3852 E3857 E3862 E3867 E3872 E3877 E3882 E3887 E3892 E3897 E3902 E3907 E3912 E3917 E3922 E3927 E3932 E3937 E3942 E3947 E3952 E3957 E3962 E3967 E3972 E3977 E3982 E3987 E3992 E3997 E4002 E4007 E4012 E4017 E4022 E4027 E4032 E4037 E4042 E4047 E4052 E4057 E4062 E4067 E4072 E4077 E4082 E4087 E4092 E4097 E4102 E4107 E4112 E4117 E4122 E4127 E4132 E4137 E4142 E4147 E4152 E4157 E4162 E4167 E4172 E4177 E4182 E4187 E4192 E4197 E4202 E4207 E4212 E4217 E4222 E4227 E4232 E4237 E4242 E4247 E4252 E4257 E4262 E4267 E4272 E4277 E4282 E4287 E4292 E4297 E4302 E4307 E4312 E4317 E4322 E4327 E4332 E4337 E4342 E4347 E4352 E4357 E4362 E4367 E4372 E4377 E4382 E4387 E4392 E4397 E4402 E4407 E4412 E4417 E4422 E4427 E4432 E4437 E4442 E4447 E4452 E4457 E4462 E4467 E4472 E4477 E4482 E4487 E4492 E4497 E4502 E4507 E4512 E4517 E4522 E4527 E4532 E4537 E4542 E4547 E4552 E4557 E4562 E4567 E4572 E4577 E4582 E4587 E4592 E4597 E4602 E4607 E4612 E4617 E4622 E4627 E4632 E4637 E4642 E4647 E4652 E4657 E4662 E4667 E4672 E4677 E4682 E4687 E4692 E4697 E4702 E4707 E4712 E4717 E4722 E4727 E4732 E4737 E4742 E4747 E4752 E4757 E4762 E4767 E4772 E4777 E4782 E4787 E4792 E4797 E4802 E4807 E4812 E4817 E4822 E4827 E4832 E4837 E4842 E4847 E4852 E4857 E4862 E4867 E4872 E4877 E4882 E4887 E4892 E4897 E4902 E4907 E4912 E4917 E4922 E4927 E4932 E4937 E4942 E4947 E4952 E4957 E4962 E4967 E4972 E4977 E4982 E4987 E4992 E4997 E5002 E5007 E5012 E5017 E5022 E5027 E5032 E5037 E5042 E5047 E5052 E5057 E5062 E5067 E5072 E5077 E5082 E5087 E5092 E5097 E5102 E5107 E5112 E5117 E5122 E5127 E5132 E5137 E5142 E5147 E5152 E5157 E5162 E5167 E5172 E5177 E5182 E5187 E5192 E5197 E5202 E5207 E5212 E5217 E5222 E5227 E5232 E5237 E5242 E5247 E5252 E5257 E5262 E5267 E5272 E5277 E5282 E5287 E5292 E5297 E5302 E5307 E5312 E5317 E5322 E5327 E5332 E5337 E5342 E5347 E5352 E5357 E5362 E5367 E5372 E5377 E5382 E5387 E5392 E5397 E5402 E5407 E5412 E5417 E5422 E5427 E5432 E5437 E5442 E5447 E5452 E5457 E5462 E5467 E5472 E5477 E5482 E5487 E5492 E5497 E5502 E5507 E5512 E5517 E5522 E5527 E5532 E5537 E5542 E5547 E5552 E5557 E5562 E5567 E5572 E5577 E5582 E5587 E5592 E5597 E5602 E5607 E5612 E5617 E5622 E5627 E5632 E5637 E5642 E5647 E5652 E5657 E5662 E5667 E5672 E5677 E5682 E5687 E5692 E5697 E5702 E5707 E5712 E5717 E5722 E5727 E5732 E5737 E5742 E5747 E5752 E5757 E5762 E5767 E5772 E5777 E5782 E5787 E5792 E5797 E5802 E5807 E5812 E5817 E5822 E5827 E5832 E5837">
    <cfRule type="cellIs" dxfId="20" priority="5" operator="equal">
      <formula>"FALSE"</formula>
    </cfRule>
    <cfRule type="cellIs" dxfId="19" priority="6" operator="equal">
      <formula>"TRUE"</formula>
    </cfRule>
    <cfRule type="cellIs" dxfId="18" priority="7" operator="equal">
      <formula>"TRUE ROAMING"</formula>
    </cfRule>
  </conditionalFormatting>
  <conditionalFormatting sqref="E1:E1048576">
    <cfRule type="containsText" dxfId="14" priority="1" operator="containsText" text="REJECTED">
      <formula>NOT(ISERROR(SEARCH("REJECTED",E1)))</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2013-09-20T10:16:02Z</dcterms:created>
  <dc:creator>Ludfi_E_Lesmana</dc:creator>
  <lastModifiedBy>SONA</lastModifiedBy>
  <dcterms:modified xsi:type="dcterms:W3CDTF">2016-01-19T04:33:18Z</dcterms:modified>
</coreProperties>
</file>