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E" sheetId="1" r:id="rId4"/>
    <sheet state="visible" name="1F" sheetId="2" r:id="rId5"/>
    <sheet state="visible" name="1G" sheetId="3" r:id="rId6"/>
    <sheet state="visible" name="1H" sheetId="4" r:id="rId7"/>
    <sheet state="visible" name="1I" sheetId="5" r:id="rId8"/>
    <sheet state="visible" name="1J" sheetId="6" r:id="rId9"/>
    <sheet state="visible" name="1K" sheetId="7" r:id="rId10"/>
    <sheet state="visible" name="2H" sheetId="8" r:id="rId11"/>
    <sheet state="visible" name="2I" sheetId="9" r:id="rId12"/>
    <sheet state="visible" name="2J" sheetId="10" r:id="rId13"/>
    <sheet state="visible" name="2K" sheetId="11" r:id="rId14"/>
    <sheet state="visible" name="8A" sheetId="12" r:id="rId15"/>
    <sheet state="visible" name="8B" sheetId="13" r:id="rId16"/>
    <sheet state="visible" name="8C" sheetId="14" r:id="rId17"/>
    <sheet state="visible" name="3A" sheetId="15" r:id="rId18"/>
  </sheets>
  <definedNames/>
  <calcPr/>
</workbook>
</file>

<file path=xl/sharedStrings.xml><?xml version="1.0" encoding="utf-8"?>
<sst xmlns="http://schemas.openxmlformats.org/spreadsheetml/2006/main" count="715" uniqueCount="550">
  <si>
    <t>MATÉRIA: PENSAMENTO COMPUTACIONAL</t>
  </si>
  <si>
    <t>limites</t>
  </si>
  <si>
    <t>Coluna 1</t>
  </si>
  <si>
    <t xml:space="preserve">ALUNOS </t>
  </si>
  <si>
    <t>Lógica de programação: criando arte interativa com P5.js</t>
  </si>
  <si>
    <t>Listas, funções e repetição: criando um jogo de corrida</t>
  </si>
  <si>
    <t>Agrinho 2025 - Categoria JavaScript com P5.js</t>
  </si>
  <si>
    <t>Funções: desenvolvendo um recomendador de filmes com JavaScript</t>
  </si>
  <si>
    <t>Página Web: criando um catálogo de vídeos com HTML e CSS</t>
  </si>
  <si>
    <t>Algoritmos: criando uma aventura com HTML, CSS e JavaScript</t>
  </si>
  <si>
    <t>Introdução à computação: ambientes e ferramentas de programação</t>
  </si>
  <si>
    <t>NOTA RCO AV1 - 25/06/2025</t>
  </si>
  <si>
    <t>NOTA 2 ALURA</t>
  </si>
  <si>
    <t>NOTA RCO AV2</t>
  </si>
  <si>
    <t>ALICIA COELHO DOS SANTOS</t>
  </si>
  <si>
    <t>AMANDA DE JESUS DA SILVA</t>
  </si>
  <si>
    <t>ANA BEATRICE ALVES PORTO</t>
  </si>
  <si>
    <t>ANA GLORIA IVANCHESKI DOS ANJOS</t>
  </si>
  <si>
    <t>NICK SINIMBU SANCHEZ</t>
  </si>
  <si>
    <t>ARTHUR SZABO DE CASTRO</t>
  </si>
  <si>
    <t>BIANCA PAVIN OLESCKI</t>
  </si>
  <si>
    <t>DANIELLA RIBEIRO DA SILVA</t>
  </si>
  <si>
    <t>DIANE LETICIA RODRIGUES</t>
  </si>
  <si>
    <t>DIÓGENES CRISPIM AIRES DE MELO</t>
  </si>
  <si>
    <t>EDUARDO ALVES FRANÇA</t>
  </si>
  <si>
    <t>ELOAH ALMEIDA DE SOUZA</t>
  </si>
  <si>
    <t>EMANUELLI SCOTTON CIECHINSKI</t>
  </si>
  <si>
    <t>GUILHERME EFFGEN SANTOS</t>
  </si>
  <si>
    <t>GUSTAVO DE SOUZA RODRIGUES</t>
  </si>
  <si>
    <t>HELENA VOZINIAK DA SILVA</t>
  </si>
  <si>
    <t>ISABELA OLIVEIRA ARAUJO</t>
  </si>
  <si>
    <t>ISABELE YUKARI ONUKI</t>
  </si>
  <si>
    <t>KAMILLY VITÓRIA SALES ASSIZ</t>
  </si>
  <si>
    <t>LETICIA CIPRIANO ORCHULHAK</t>
  </si>
  <si>
    <t>LUCAS KOJI ONUKI</t>
  </si>
  <si>
    <t>PEDRO HENRIQUE FROIS</t>
  </si>
  <si>
    <t>PEDRO OLIVEIRA LARCHER DOS REIS</t>
  </si>
  <si>
    <t>SAMUEL FUZETI DE LIMA</t>
  </si>
  <si>
    <t>VICTORIA INACIO DE SOUZA ALVES</t>
  </si>
  <si>
    <t>VINICIUS GABRIEL DE OLIVEIRA</t>
  </si>
  <si>
    <t>VINICIUS KOPIETZ DA SILVA</t>
  </si>
  <si>
    <t>VITOR YOSHIAKI ONUKI</t>
  </si>
  <si>
    <t>YASMIN MUNHOZ BARBOSA</t>
  </si>
  <si>
    <t>ALEX BERNARDO SANTOS FONTOURA</t>
  </si>
  <si>
    <t>RAFAEL CARON MARTINS</t>
  </si>
  <si>
    <t>ANY LUIZA DE OLIVEIRA SANTOS</t>
  </si>
  <si>
    <t>JOAO ANDRE SANTOS DA SILVA</t>
  </si>
  <si>
    <t>LETICIA HELENA MACHADO DOS SANTOS</t>
  </si>
  <si>
    <t>ALUNOS</t>
  </si>
  <si>
    <t>ADAM PORTELA DOS PASSOS</t>
  </si>
  <si>
    <t>ANA CAROLINE BARBIERI CORDEIRO</t>
  </si>
  <si>
    <t>ANA CLARA MACIEL FREITAS</t>
  </si>
  <si>
    <t>ANA MARIA MENSEN DA SILVA</t>
  </si>
  <si>
    <t>ANGELICA SELLA PIACESKI</t>
  </si>
  <si>
    <t>ANNA LUIZA ARAUJO RODRIGUES DA SILVA</t>
  </si>
  <si>
    <t>ARTHUR SAMUEL PIGURSKI VELAZ</t>
  </si>
  <si>
    <t>BARBARA LETICIA WOTEKOSKI RODRIGUES</t>
  </si>
  <si>
    <t>BIANCA FILAS MARQUES</t>
  </si>
  <si>
    <t>DERICK BRUNO MARTINS</t>
  </si>
  <si>
    <t>EMANUEL MALISSESKI RIBEIRO FAMELLI</t>
  </si>
  <si>
    <t>EMANUELLE VITORIA CUEVA DE OLIVEIRA</t>
  </si>
  <si>
    <t>FLAVIA CRISTINA PIEKAS</t>
  </si>
  <si>
    <t>GIOVANE CARDOSO DA SILVA</t>
  </si>
  <si>
    <t>GUILHERME ARAUJO CHAPENSKI</t>
  </si>
  <si>
    <t>HELOÍSA BERDAK MARTINS</t>
  </si>
  <si>
    <t>ISABELLA THEDIM PEREIRA</t>
  </si>
  <si>
    <t>LEANDRO JOSÉ SANTOS GUAITA</t>
  </si>
  <si>
    <t>LETHÍCIA ZARAMELLA CALISTO</t>
  </si>
  <si>
    <t>LIVIA YUMI HAIYASHI</t>
  </si>
  <si>
    <t>LORENA FONSECA DE MARINS</t>
  </si>
  <si>
    <t>LORENA SANT ANA FERRAZ NOVAKI THOMAZ</t>
  </si>
  <si>
    <t>LUCAS BIANCATTO MACIEL</t>
  </si>
  <si>
    <t>MAISA MELINK LISCHKA</t>
  </si>
  <si>
    <t>MARIA EDUARDA GORAS BUHRER</t>
  </si>
  <si>
    <t>MARIA GABRIELA RISSARDI MACHADO</t>
  </si>
  <si>
    <t>MELISSA BONTORIN TIDRES</t>
  </si>
  <si>
    <t>NATHALY ROCHA DE OLIVEIRA</t>
  </si>
  <si>
    <t>THAIS FARIA DE ARAUJO</t>
  </si>
  <si>
    <t>WESLLEY PIERIN</t>
  </si>
  <si>
    <t>YASMIN TEREZA GLOVATSKI MACHADO</t>
  </si>
  <si>
    <t>EMANUELLE NEUMANN TRATZ</t>
  </si>
  <si>
    <t>GABRIEL ABNER MILANI DANTAS</t>
  </si>
  <si>
    <t>AGATHA CHRYSTINE LEMES DE OLIVEIRA</t>
  </si>
  <si>
    <t>AGATHA MANUELLI GRAS PEREIRA DOS SANTOS</t>
  </si>
  <si>
    <t>ANA CAROLINA CORTES DO AMARAL</t>
  </si>
  <si>
    <t>BEATRIZ DE LIMA ARANTES</t>
  </si>
  <si>
    <t>CARLOS EDUARDO CORTES DO AMARAL</t>
  </si>
  <si>
    <t>EDUARDA AZEVEDO BIRSNEEK</t>
  </si>
  <si>
    <t>EDUARDO ABOU FARES DA CUNHA CRUZ</t>
  </si>
  <si>
    <t>EDUARDO ALEX KNAUT</t>
  </si>
  <si>
    <t>EDUARDO ZANELLA DOS SANTOS</t>
  </si>
  <si>
    <t>EMILY CRISTINA MALLO STAIS</t>
  </si>
  <si>
    <t>GABRIELA BREGAGNOLI BUENO</t>
  </si>
  <si>
    <t>GABRIELLY BRUNHEROTO MOREIRA</t>
  </si>
  <si>
    <t>GUILHERME JACINTO</t>
  </si>
  <si>
    <t>HELOISA VAZ BARBOSA</t>
  </si>
  <si>
    <t>JOAO PEDRO FERREIRA BORGES</t>
  </si>
  <si>
    <t>JOÃO WESLEY DE SOUZA RODRIGUES</t>
  </si>
  <si>
    <t>KAYLANE MARQUES FERREIRA</t>
  </si>
  <si>
    <t>LEONARDO LUÍZ ZENI CASADO</t>
  </si>
  <si>
    <t>LETICIA AKEMI SUMIDA</t>
  </si>
  <si>
    <t>MANUELA TEIXEIRA DE FARIA</t>
  </si>
  <si>
    <t>MARIANE FERREIRA DA SILVA</t>
  </si>
  <si>
    <t>NICOLE SOBENKO MOTTA DOS SANTOS</t>
  </si>
  <si>
    <t>NICOLLY QUADROS DMENGEON</t>
  </si>
  <si>
    <t>PEDRO LEONARDO MOREIRA DE MOURA</t>
  </si>
  <si>
    <t>PEDRO SELLES DOS SANTOS RAMOS</t>
  </si>
  <si>
    <t>RAYANE RAFAELE SOUSA DA SILVA</t>
  </si>
  <si>
    <t>RHADASSA FERREIRA DE LARA</t>
  </si>
  <si>
    <t>VANESSA PIERRE-LOUIS</t>
  </si>
  <si>
    <t>VERONICA CARVALHO DUARTE</t>
  </si>
  <si>
    <t>VINICIUS WONS VIEIRA</t>
  </si>
  <si>
    <t>YAN CESAR FELICIO</t>
  </si>
  <si>
    <t>YAN MITSUO ARRUDA SHIME</t>
  </si>
  <si>
    <r>
      <rPr>
        <color rgb="FF1155CC"/>
        <u/>
      </rPr>
      <t>LUCCA MARINS TESSARI</t>
    </r>
    <r>
      <rPr>
        <color rgb="FF000000"/>
      </rPr>
      <t xml:space="preserve"> (ñ ta no rco)</t>
    </r>
  </si>
  <si>
    <t>VINICIUS WONS VIEIRA ñ ta no alura</t>
  </si>
  <si>
    <t xml:space="preserve">MATÉRIA: PENSAMENTO COMPUTACIONAL							</t>
  </si>
  <si>
    <t>NOTA RCO AV1 -  02/07/2025</t>
  </si>
  <si>
    <t>ADHAN TAYLOR DE OLIVEIRA RIBEIRO</t>
  </si>
  <si>
    <t>AMANDA MOREIRA NEVES</t>
  </si>
  <si>
    <t>ANA JULIA HORNUNG KUTAX</t>
  </si>
  <si>
    <t>ANA JULIA PIOVEZAN SCHWINGEL</t>
  </si>
  <si>
    <t>BIANCA VOGT BARBOSA</t>
  </si>
  <si>
    <t>CARLOS EDUARDO PEREIRA PROCOPIO</t>
  </si>
  <si>
    <t>DAVI EMANUEL LUKASZEVSKI FAJARDO</t>
  </si>
  <si>
    <t>RAYY TSVETCH MARTINS</t>
  </si>
  <si>
    <t>EMYLLY OLIVEIRA DE PAULA</t>
  </si>
  <si>
    <t>GABRIEL DE MORAIS VEIGA LEDUC RIBEIRO</t>
  </si>
  <si>
    <t>GUSTAVO ENZO DOS SANTOS GONÇALVES</t>
  </si>
  <si>
    <t>JOÃO PEDRO PESSÔA VENANCIO</t>
  </si>
  <si>
    <t>JULLIA EDUARDA FERNANDES DE SOUZA</t>
  </si>
  <si>
    <t>LARYSSA GIOVANA ANJOS CLEMENTE</t>
  </si>
  <si>
    <t>LAURA DA SILVA STANGUINE GARCIA</t>
  </si>
  <si>
    <t>LEONARDO DE BONFIM DE FARIA</t>
  </si>
  <si>
    <t>LEONARDO MENEGAZZO DE PAULI</t>
  </si>
  <si>
    <t>LUAN CARLOS MACIEL VIEIRA</t>
  </si>
  <si>
    <t>LUCCA CERON GALVÃO DA SILVA</t>
  </si>
  <si>
    <t>MARCELO BASTOS VALVASSORI FILHO</t>
  </si>
  <si>
    <t>NATALIA MORAIS RODRIGUES</t>
  </si>
  <si>
    <t>NICOLI FREIRE ALVES</t>
  </si>
  <si>
    <t>NOAN FARIAS DE ARAUJO CRISTOPOLISKI</t>
  </si>
  <si>
    <t>PEDRO HENRIQUE LABADESSA</t>
  </si>
  <si>
    <t>RAFAELA CARDOSO PASSOS KERN</t>
  </si>
  <si>
    <t>RAPHAELA RODRIGUES BARBARINE</t>
  </si>
  <si>
    <t>RYAN VICTOR DO AMARAL BATISTEL</t>
  </si>
  <si>
    <t>SOPHIA ALVES TEIXEIRA</t>
  </si>
  <si>
    <t>TIAGO HENRIQUE COSTA ROSA</t>
  </si>
  <si>
    <t>MELISSA YASMIN NUNES DE SOUZA RAVEDUTTI</t>
  </si>
  <si>
    <t>BENJAMIN THOMAS SAROTI</t>
  </si>
  <si>
    <t>JULIA GIRALDELLO</t>
  </si>
  <si>
    <t>DAVI AMARAL ZARDO</t>
  </si>
  <si>
    <t>DIOGO SANDRIN DOS SANTOS ALVES</t>
  </si>
  <si>
    <r>
      <rPr>
        <color rgb="FF1155CC"/>
        <u/>
      </rPr>
      <t>RAYY TSVETCH MARTINS</t>
    </r>
    <r>
      <rPr>
        <color rgb="FF000000"/>
      </rPr>
      <t xml:space="preserve"> (Ñ TA NO RCO)</t>
    </r>
  </si>
  <si>
    <t>Algoritmos: criando uma aventura com HTML, CSS e JavaScriptuna 2</t>
  </si>
  <si>
    <t>ANA LUIZA DIAS FINATTI COSTA</t>
  </si>
  <si>
    <t>ANTÔNIO RAMIREZ GROSSI DE OLIVEIRA</t>
  </si>
  <si>
    <t>BRUNA CAROLINA HOMEM DE SOUZA</t>
  </si>
  <si>
    <t>CAMILLY VICTORIA CARLIM</t>
  </si>
  <si>
    <t>DAVI VIANNA SALES DE BARROS</t>
  </si>
  <si>
    <t>DUANE BONFIM OLIVEIRA</t>
  </si>
  <si>
    <t>GABRIEL HENRIQUE RIBAS KULIK</t>
  </si>
  <si>
    <t>GABRIELLY CAROLINE PONTES FRANCA</t>
  </si>
  <si>
    <t>GLORIA ALICE REINEHR DA SILVA</t>
  </si>
  <si>
    <t>ISABELLA SOUCAJEVSKI DE OLIVEIRA</t>
  </si>
  <si>
    <t>ISADORA TREVISANI DE OLIVEIRA</t>
  </si>
  <si>
    <t>JIAYU LI</t>
  </si>
  <si>
    <t>JULIA ENDO DRESCH</t>
  </si>
  <si>
    <t>JÚLIA VENSE DOMINGUES</t>
  </si>
  <si>
    <t>LEANDRO SILVA DOS SANTOS</t>
  </si>
  <si>
    <t>LUISA ANNES TORTATO</t>
  </si>
  <si>
    <t>LUIZA DA SILVA SCARINCI BRANDAO</t>
  </si>
  <si>
    <t>MANUELA WOITKEWICZ LEMES</t>
  </si>
  <si>
    <t>ALEX GÓES ORTOLAN</t>
  </si>
  <si>
    <t>MARIA LAURA DA COSTA BERGAMASCO</t>
  </si>
  <si>
    <t>MARIANA DOS SANTOS DE LIMA</t>
  </si>
  <si>
    <t>MATHEUS VINICIUS DE ARAUJO</t>
  </si>
  <si>
    <t>PALOMA SAMMARCO DE SOUZA</t>
  </si>
  <si>
    <t>RAQUEL BORGES SOARES</t>
  </si>
  <si>
    <t>REBECA ALVES ZAMPOLO</t>
  </si>
  <si>
    <t>RHILARI SANTOS OLIVEIRA</t>
  </si>
  <si>
    <t>SARAH MENDES FLORENCIO</t>
  </si>
  <si>
    <t>SARAH SCHULTZ PORTUGAL GONCALVES</t>
  </si>
  <si>
    <t>SOFIA MOREIRA PERES</t>
  </si>
  <si>
    <t>URIEL HENRIQUE DE OLIVEIRA DIDUCH</t>
  </si>
  <si>
    <t>YASMIN MELISSA IRINEU LOURENÇO</t>
  </si>
  <si>
    <t>MARIA FERNANDA DUTRA DE LARA</t>
  </si>
  <si>
    <t>ANA LUÍSA GALANTE</t>
  </si>
  <si>
    <t>SARA MIRANDA REZENDE</t>
  </si>
  <si>
    <r>
      <rPr>
        <color rgb="FF1155CC"/>
        <u/>
      </rPr>
      <t>GABRIEL MIRANDA REZENDE</t>
    </r>
    <r>
      <rPr>
        <color rgb="FF000000"/>
      </rPr>
      <t xml:space="preserve"> ñ ta no rco</t>
    </r>
  </si>
  <si>
    <r>
      <rPr>
        <color rgb="FF1155CC"/>
        <u/>
      </rPr>
      <t>jalin rabei</t>
    </r>
  </si>
  <si>
    <r>
      <rPr>
        <color rgb="FF1155CC"/>
        <u/>
      </rPr>
      <t>Max da Costa Bergamsco</t>
    </r>
  </si>
  <si>
    <t>AGATHA ANTONELLA GONZALEZ MACHADO</t>
  </si>
  <si>
    <t>ALLAN HENRIQUE DORNELLES DE OLIVEIRA</t>
  </si>
  <si>
    <t>AMABILY DE SOUZA BARROS</t>
  </si>
  <si>
    <t>ANGELINA MORAES BRASIL</t>
  </si>
  <si>
    <t>ANTONIO JADYSON TORQUATO RODRIGUES</t>
  </si>
  <si>
    <t>ARTHUR VINICIUS BIANCO DOS SANTOS</t>
  </si>
  <si>
    <t>CARMELA RIBAS VIEIRA FELIPPE</t>
  </si>
  <si>
    <t>GIULIA GONCALVES DE SOUSA</t>
  </si>
  <si>
    <t>GUILHERME KAIDI NAKAURA</t>
  </si>
  <si>
    <t>HELOISA INAE POMPEU</t>
  </si>
  <si>
    <t>JAQUELINE SOPHIA DE OLIVEIRA LUKAVY</t>
  </si>
  <si>
    <t>JHEYNE STEPHANE CARVALHO MARTINS</t>
  </si>
  <si>
    <t>JOÃO VICTOR DOS SANTOS</t>
  </si>
  <si>
    <t>KAUAN HENRIQUE PIRES GUEDES</t>
  </si>
  <si>
    <t>LARISSA LESSA DOS SANTOS</t>
  </si>
  <si>
    <t>LETICIA DE FREITAS</t>
  </si>
  <si>
    <t>LETÍCIA MELO DE FRANÇA</t>
  </si>
  <si>
    <t>LETÍCIA SILVA LUCIANO</t>
  </si>
  <si>
    <t>LUCAS FELIPE DOS SANTOS</t>
  </si>
  <si>
    <t>LUCAS KORGUT</t>
  </si>
  <si>
    <t>LUIZA MIOTTO MOREIRA</t>
  </si>
  <si>
    <t>MARIA EDUARDA PREIS CORSI</t>
  </si>
  <si>
    <t>MARIA EDUARDA ROSTIROLLA BITTENCOURT PAULO</t>
  </si>
  <si>
    <t>MATEUS TESSARI</t>
  </si>
  <si>
    <t>MYCAEL LEANDRO DIAS ROCHA</t>
  </si>
  <si>
    <t>NICOLAS ANTONIO DE MOURA SILVA</t>
  </si>
  <si>
    <t>PEDRO GUIMARÃES JEZ</t>
  </si>
  <si>
    <t>RAFAELA LUIZA MURACAMI</t>
  </si>
  <si>
    <t>SOPHIA DE ALMEIDA DE PAULA</t>
  </si>
  <si>
    <t>SOPHIA MORAES DE OLIVEIRA</t>
  </si>
  <si>
    <t>STEFANI SARMENTO RIBEIRO</t>
  </si>
  <si>
    <t>STHEFANY RODRIGUES INACIO</t>
  </si>
  <si>
    <t>MARIA GABRIELLE PEREIRA DOS SANTOS</t>
  </si>
  <si>
    <t>LUCCA MARINS TESSARI</t>
  </si>
  <si>
    <t>AGATHA LETÍCIA MATOZINHOS BIETKOVSKI</t>
  </si>
  <si>
    <t>AMANDA DANIELLE BARBOSA</t>
  </si>
  <si>
    <t>ANA BEATRIZ NOVACKI</t>
  </si>
  <si>
    <t>ANA SOFIA CAVALCANTE MIGUEL</t>
  </si>
  <si>
    <t>BARBARA CRIS GUEDES LOURENÇO</t>
  </si>
  <si>
    <t>BEATRIZ DE OLIVEIRA TERLESKI</t>
  </si>
  <si>
    <t>DIOGO VAZ NASSAR</t>
  </si>
  <si>
    <t>EDUARDO GOMES RODRIGUES</t>
  </si>
  <si>
    <t>EMELLY COCHAK BRONICZKI</t>
  </si>
  <si>
    <t>ÉRICO PRESAS MICHALTCHUK</t>
  </si>
  <si>
    <t>GABRIELA AGUIRRE DE CARVALHO</t>
  </si>
  <si>
    <t>GIOVANA MAMEDES MARTINS</t>
  </si>
  <si>
    <t>ISABELLA DE FREITAS DE ARAUJO</t>
  </si>
  <si>
    <t>JOAQUIM CENI BARLETTA MENDES</t>
  </si>
  <si>
    <t>JORGE LUIZ BOZZA NETO</t>
  </si>
  <si>
    <t>LARYSSA GABRIELA RAMOS</t>
  </si>
  <si>
    <t>LETICIA RIBEIRO PINHEIRO</t>
  </si>
  <si>
    <t>LÍDIA MARA GURALESKI QUADROS</t>
  </si>
  <si>
    <t>LUISA FERRAZ ALVES</t>
  </si>
  <si>
    <t>MANUELLA POLETTO GARCIA</t>
  </si>
  <si>
    <t>MARIA FERNANDA DE SOUZA DE ANDRADE</t>
  </si>
  <si>
    <t>MARIA ISABEL BONORA GUISO</t>
  </si>
  <si>
    <t>MARIA LUIZA VASCONCELOS DE SOUSA</t>
  </si>
  <si>
    <t>MARINA BARROS DE SOUZA</t>
  </si>
  <si>
    <t>MEL ASHLEY NEVES</t>
  </si>
  <si>
    <t>NICOLLAS PANCOLIM</t>
  </si>
  <si>
    <t>RAFAEL KENZO HIRANO</t>
  </si>
  <si>
    <t>SAMANTHA DE OLIVEIRA SOUZA</t>
  </si>
  <si>
    <t>THYAGO LUIZ RODRIGUES RIBAS</t>
  </si>
  <si>
    <t>YASMIN DOS SANTOS NAZARIO</t>
  </si>
  <si>
    <t>YASMIN VEIGA</t>
  </si>
  <si>
    <t>EMANUELLE RODRIGUES PADILHA</t>
  </si>
  <si>
    <t>FERNANDA LARSEN BENETTI DOLATTO</t>
  </si>
  <si>
    <t>MILENA DOS SANTOS MOREIRA</t>
  </si>
  <si>
    <t>MATERIA: Matemática II</t>
  </si>
  <si>
    <t>Soluções criativas: criando a interface de uma rede social</t>
  </si>
  <si>
    <t>Página web: criando seu portfólio de projetos</t>
  </si>
  <si>
    <t>Agrinho 2025 - Categoria HTML e CSS</t>
  </si>
  <si>
    <t>Página web: desenvolvendo uma ferramenta interativa de estudo</t>
  </si>
  <si>
    <t>Strings: extraindo palavras-chave de um texto</t>
  </si>
  <si>
    <t>Modelo Computacional: simulação com planilhas</t>
  </si>
  <si>
    <t>NOTA RCO AV1 - 02/07/2025</t>
  </si>
  <si>
    <t>ADAM AURESVALT OBERGER</t>
  </si>
  <si>
    <t>Altas Habilidades/Superdotação | Sala de Recursos</t>
  </si>
  <si>
    <t>ALÍCIA DANCZURA RODRIGUES</t>
  </si>
  <si>
    <t>ALINE DE LURDES COGHETTO MARTINS</t>
  </si>
  <si>
    <t>ANA LUIZA BESTEL</t>
  </si>
  <si>
    <t>BEATRIZ QUITÉRIO VALENTIM</t>
  </si>
  <si>
    <t>DANILO BUENO DIAS</t>
  </si>
  <si>
    <t>DAVI PADILHA SECHAS ROSA</t>
  </si>
  <si>
    <t>DIEGO HENRIQUE DE BRITO CARVALHO</t>
  </si>
  <si>
    <t>ÉRICA LETÍCIA FISCHER ARTIGAS</t>
  </si>
  <si>
    <t>FELIPE KUCHLA</t>
  </si>
  <si>
    <t>GABRIELA ANDREATA GUENO</t>
  </si>
  <si>
    <t>GABRIELLE SILVANA MARQUES DA SILVA</t>
  </si>
  <si>
    <t>GIOVANA TOZIN PERRETTO</t>
  </si>
  <si>
    <t>GUILHERME FURTADO TRAUCHINSKI</t>
  </si>
  <si>
    <t>GUSTAVO CAUAN SELUZNIAK</t>
  </si>
  <si>
    <t>GUSTAVO HENRIQUE MIOZZO</t>
  </si>
  <si>
    <t>ISABELA RAMOS</t>
  </si>
  <si>
    <t>ISABELLA SOARES SIQUEIRA</t>
  </si>
  <si>
    <t>ISADORA DE AQUINO HOECKELE</t>
  </si>
  <si>
    <t>JHULIEN EDUARDA FERREIRA</t>
  </si>
  <si>
    <t>JOÃO VITOR SALOMÃO HASS</t>
  </si>
  <si>
    <t>LETICIA CHEPELSKI</t>
  </si>
  <si>
    <t>LUANA GONÇALVES</t>
  </si>
  <si>
    <t>MARIA EDUARDA DUARTE MORAES</t>
  </si>
  <si>
    <t>MARIA EDUARDA FERREIRA</t>
  </si>
  <si>
    <t>MARIA JULIA GODOI BUENO</t>
  </si>
  <si>
    <t>MILENA DE CASTRO DEUS DE FARIAS</t>
  </si>
  <si>
    <t>PABLO COSTA DE SOUSA</t>
  </si>
  <si>
    <t>VALENTINA BRITO DEL VECCHIO</t>
  </si>
  <si>
    <t>ARÍCIA COELHO PAZ</t>
  </si>
  <si>
    <t>LUIZ FELIPE GOMES PUCHALSKI</t>
  </si>
  <si>
    <t>VINICIUS FERREIRA FIANDANESE DA SILVA</t>
  </si>
  <si>
    <t>MARIA CLARA GOMES DOS SANTOS</t>
  </si>
  <si>
    <t>ALANYS AMARAL DA SILVA DOS SANTOS</t>
  </si>
  <si>
    <t>AMANDA FABIELLY PEREIRA RODRIGUES</t>
  </si>
  <si>
    <t>BEATRIZ FREIBERGER PIRANI</t>
  </si>
  <si>
    <t>BIANCA GABRIELE DA SILVA</t>
  </si>
  <si>
    <t>DIEGO SILVINO PIETNICZKA</t>
  </si>
  <si>
    <t>EDUARDO FREDERIC HEIL LEHRER</t>
  </si>
  <si>
    <t>EMANUELI CRISTINA DOS SANTOS PADILHA</t>
  </si>
  <si>
    <t>ESTELA DINIZ DA SILVA</t>
  </si>
  <si>
    <t>GABRIELA ARTIN DE ANDRADE</t>
  </si>
  <si>
    <t>GABRIELA GOVASKI DO NASCIMENTO</t>
  </si>
  <si>
    <t>GABRIELA SALDANHA CORDEIRO</t>
  </si>
  <si>
    <t>GABRIELLA KLETTKE</t>
  </si>
  <si>
    <t>HELLEN DIAS PEREIRA</t>
  </si>
  <si>
    <t>HELOISE VENANCIO FERREIRA</t>
  </si>
  <si>
    <t>HENRIQUE DIAS DE LIMA</t>
  </si>
  <si>
    <t>ISABELA MENDES DE ANHAIA</t>
  </si>
  <si>
    <t>ISABELE BAPTISTA SANTOS</t>
  </si>
  <si>
    <t>KLEBER PERSZEL MEGIAS MILANI</t>
  </si>
  <si>
    <t>LAURA CAVALHEIRO BAZAN DE PAULA</t>
  </si>
  <si>
    <t>LAVINIA BORGES DE SOUZA E SILVA</t>
  </si>
  <si>
    <t>LIVIA LIMERES SILVA</t>
  </si>
  <si>
    <t>LUIZ PAULO DA SILVEIRA DURIGAN NAKAI</t>
  </si>
  <si>
    <t>MATEUS HENRIQUE KOTRYK DE SOUZA</t>
  </si>
  <si>
    <t>MATHEUS GUIRELI AMARAL RODRIGUES</t>
  </si>
  <si>
    <t>MIGUEL ARAUJO DE FREITAS CAVALCANTE</t>
  </si>
  <si>
    <t>MURILLO HENRIQUE DA SILVA PEREIRA</t>
  </si>
  <si>
    <t>PEDRO GABRIEL ROMANKIV FRANCO</t>
  </si>
  <si>
    <t>PEDRO HENRIQUE RODRIGUES DE OLIVEIRA</t>
  </si>
  <si>
    <t>RAQUEL DA SILVA CASTELLANI NOGUEIRA</t>
  </si>
  <si>
    <t>THOMAS ALBERTI BONK KRUTKEVITZ</t>
  </si>
  <si>
    <t>SOFIA ALIXANDRINI</t>
  </si>
  <si>
    <t>VINÍCIUS PINHEIRO</t>
  </si>
  <si>
    <t>ALICE KERTCHER MORO</t>
  </si>
  <si>
    <t>BÁRBARA MOESSA DE SOUZA COELHO</t>
  </si>
  <si>
    <t>GABRIELA SOARES BONARDI</t>
  </si>
  <si>
    <t>NATAN RODRIGUES MIRANDA</t>
  </si>
  <si>
    <t>ANA GABRIELA LIMA MILÃO</t>
  </si>
  <si>
    <t>AMANDA GABRIELE DOS SANTOS CASEMIRO</t>
  </si>
  <si>
    <t>YUNNA AKIYAMA</t>
  </si>
  <si>
    <t>NOTA RCO AV1 - 03/07/2025</t>
  </si>
  <si>
    <t>ALANA CRISTINA QUEIROZ</t>
  </si>
  <si>
    <t>ALAN VINYCIUS HOFFMANN ARANTE</t>
  </si>
  <si>
    <t>ANA BEATRIZ MARTINS DE LIMA</t>
  </si>
  <si>
    <t>ANA JULIA MIRETZKI</t>
  </si>
  <si>
    <t>ANA LUIZA HILA</t>
  </si>
  <si>
    <t>ARTHUR ICHIRO HERAI DOS SANTOS</t>
  </si>
  <si>
    <t>BRUNA AREAS CASTILHO</t>
  </si>
  <si>
    <t>DIMITRI BARCELOS PUSCH</t>
  </si>
  <si>
    <t>EDUARDA DOS SANTOS GODINHO</t>
  </si>
  <si>
    <t>EMANUELLI BUENO VILLELA</t>
  </si>
  <si>
    <t>EMILY KUGINHARSKI GOMES</t>
  </si>
  <si>
    <t>FELIPE DE OLIVEIRA DE MORAIS</t>
  </si>
  <si>
    <t>GABRIEL LANGUE DA ROCHA</t>
  </si>
  <si>
    <t>GIOVANNA PINHEIRO VENTORIN</t>
  </si>
  <si>
    <t>ISADORA VERGA FALCAO</t>
  </si>
  <si>
    <t>JHEMILYN ALEXANDRA DE OLIVEIRA MOTTA</t>
  </si>
  <si>
    <t>JOSÉ LEONARDO MORAES IURCK</t>
  </si>
  <si>
    <t>JULIANA ROSA RODRIGUES DA SILVA</t>
  </si>
  <si>
    <t>KETHLYN SANTINO DE PAIVA</t>
  </si>
  <si>
    <t>LAVINNEA ALCANTARA PESCK</t>
  </si>
  <si>
    <t>LEONARDO AMANCIO DA SILVA</t>
  </si>
  <si>
    <t>MANOELA KESSILEGY ARRUDA DA SILVA</t>
  </si>
  <si>
    <t>MANUELLA SCHUEDA FERST</t>
  </si>
  <si>
    <t>MARINA CARDOSO RODRIGUES</t>
  </si>
  <si>
    <t>MILENA CAROLINE PERACETTA DA SILVA</t>
  </si>
  <si>
    <t>MURILO ALANO</t>
  </si>
  <si>
    <t>MURILO HOFFMANN MACHADO</t>
  </si>
  <si>
    <t>PIETRO LUIZ CORRÊA DA SILVA</t>
  </si>
  <si>
    <t>RAFAEL DE OLIVEIRA</t>
  </si>
  <si>
    <t>SOPHIA FREIBERGER PIRANI</t>
  </si>
  <si>
    <t>VINÍCIUS SIEBEN DOMINONI GOMES</t>
  </si>
  <si>
    <t>ANNE ELIS MARQUES PEREIRA</t>
  </si>
  <si>
    <t>GABRIEL RICCI CAVALHEIRO</t>
  </si>
  <si>
    <t>SOFIA HANNA LIMA ISSA</t>
  </si>
  <si>
    <t>RAYSSA RAFAELA RIBEIRO RODRIGUES</t>
  </si>
  <si>
    <t>ANNA JULIA CAVICHIOLO FRANCO FERRARI</t>
  </si>
  <si>
    <t>PIETRA NASSAR MAIA</t>
  </si>
  <si>
    <r>
      <rPr>
        <color rgb="FF1155CC"/>
        <u/>
      </rPr>
      <t>rafaela dos natos</t>
    </r>
    <r>
      <rPr>
        <color rgb="FF000000"/>
      </rPr>
      <t xml:space="preserve"> ñ ta no rco</t>
    </r>
  </si>
  <si>
    <t>BEATRIZ LAZZARI DE MELO</t>
  </si>
  <si>
    <t>CAIO DE OLIVEIRA FEITOZA PASSOS</t>
  </si>
  <si>
    <t>CAMILA EMANUELLE FLORIANO TEXEIRA</t>
  </si>
  <si>
    <t>ERICK COELHO DOS SANTOS</t>
  </si>
  <si>
    <t>FABRIZZIO MAGNO OLIVEIRA SOUZA</t>
  </si>
  <si>
    <t>FELIPE AUGUSTO COSTA REINAUER</t>
  </si>
  <si>
    <t>FELIPE HELAMA DE ANDRADE NIEVOLA</t>
  </si>
  <si>
    <t>FELIPE TOZZINI TEIXEIRA</t>
  </si>
  <si>
    <t>GUILHERME DREIER TROJAN</t>
  </si>
  <si>
    <t>GUILHERME MOREIRA DOS SANTOS</t>
  </si>
  <si>
    <t>ISABELE JUNEK DOS SANTOS</t>
  </si>
  <si>
    <t>JOSE VITOR KOSNY HERNANDES</t>
  </si>
  <si>
    <t>JULIA MIRANDA LUIZ</t>
  </si>
  <si>
    <t>JULIANE ISABELLE MARTINS DA SILVA</t>
  </si>
  <si>
    <t>LUAN TRAUCZYNSKI SCKREURS</t>
  </si>
  <si>
    <t>LUCAS ARTHUR PEREIRA GUIMARAES</t>
  </si>
  <si>
    <t>LUCAS EDUARDO TABORDA</t>
  </si>
  <si>
    <t>MARCOS EDUARDO TADEU SARDINHA</t>
  </si>
  <si>
    <t>MARIA EDUARDA MORASKI</t>
  </si>
  <si>
    <t>MARIA LUIZA LOPES</t>
  </si>
  <si>
    <t>MATHEUS VINICIUS DE SOUZA</t>
  </si>
  <si>
    <t>MAXIMILIAN DE CASTRO TAVARES</t>
  </si>
  <si>
    <t>MIGUEL ANGELO PAULINO CONSTANTINO</t>
  </si>
  <si>
    <t>NATHAN ANTONIO FAGUNDES RODRIGUES</t>
  </si>
  <si>
    <t>NATHAN EDUARDO DE LORENZI</t>
  </si>
  <si>
    <t>PAULO HENRIQUE KRZIZANOVSKI</t>
  </si>
  <si>
    <t>RAFAEL MILEK DOS SANTOS</t>
  </si>
  <si>
    <t>TAINARA DA SILVA REYNAUDE</t>
  </si>
  <si>
    <t>WILLIAN JACEZIM DOS SANTOS</t>
  </si>
  <si>
    <t>GUSTAVO LAZZARI DE MELO</t>
  </si>
  <si>
    <t>HENRIQUE LAZZARI DE MELO</t>
  </si>
  <si>
    <t>PEDRO HENRIQUE TERESIN</t>
  </si>
  <si>
    <t>GABRIEL ALVES</t>
  </si>
  <si>
    <t>ENZO HEYMOWSKI</t>
  </si>
  <si>
    <t>REBECCA RACHELLE MENEZES SILVA</t>
  </si>
  <si>
    <t>LUISA BATISTA RODRIGUES</t>
  </si>
  <si>
    <t>AMANDA CONOD DA SILVA</t>
  </si>
  <si>
    <t>DIEGO EDUARDO DE ALENCAR</t>
  </si>
  <si>
    <t>LUIS FRANCISCO LIMA DA SILVA VILLARROEL BRAVO</t>
  </si>
  <si>
    <t>Pensamento Computacional |</t>
  </si>
  <si>
    <t>Lógica de Programação: jogos, arte e criatividade</t>
  </si>
  <si>
    <t>Listas: lógica e magia na programação</t>
  </si>
  <si>
    <t>Listas: construindo um jogo de cobrança de pênalti</t>
  </si>
  <si>
    <t>Agrinho 2025 - Categoria Programação com Scratch</t>
  </si>
  <si>
    <t>Inteligência Artificial: estratégias para resolução de problemas</t>
  </si>
  <si>
    <t>Análise de dados: uma aventura com planilhas</t>
  </si>
  <si>
    <t>Lista e Recursão: criando um projeto de fusão de personagens</t>
  </si>
  <si>
    <t>Introdução à computação: navegando pelo mundo digital</t>
  </si>
  <si>
    <t>Coluna 12</t>
  </si>
  <si>
    <t>ALEF SILVA DOS SANTOS</t>
  </si>
  <si>
    <t>ALICE MARINHO DE SOUZA</t>
  </si>
  <si>
    <t>ANA LARA NUNES DA SILVA</t>
  </si>
  <si>
    <t>ARTHUR CZAIKOWSKI DE ASSIS</t>
  </si>
  <si>
    <t>BEATRIZ BELARDO BANDEIRA DE ALMEIDA</t>
  </si>
  <si>
    <t>BENTO CARDOSO DA COSTA PEREIRA</t>
  </si>
  <si>
    <t>BRUNA DI GIULIO</t>
  </si>
  <si>
    <t>CAIO COELHO FERREIRA</t>
  </si>
  <si>
    <t>DAVI GONÇALVES TOBIAS</t>
  </si>
  <si>
    <t>GABRIEL SANTIN DE MACEDO</t>
  </si>
  <si>
    <t>GIL LEITE PEREIRA</t>
  </si>
  <si>
    <t>ISABELA PAULA PREVIATO</t>
  </si>
  <si>
    <t>ISABEL GOUVÊA GONÇALVES</t>
  </si>
  <si>
    <t>JOSHUA LUCAS MOREIRA</t>
  </si>
  <si>
    <t>JÚLIA WOLFF CORDEIRO PLÁCIDO</t>
  </si>
  <si>
    <t>LARISSA PADILHA MAINIERI</t>
  </si>
  <si>
    <t>LIVIA HARZKE DE OLIVEIRA</t>
  </si>
  <si>
    <t>LORENZO CARLETTO LORENZON</t>
  </si>
  <si>
    <t>LORENZO TREVISANI DE OLIVEIRA</t>
  </si>
  <si>
    <t>LUCAS CYRINO DA SILVA</t>
  </si>
  <si>
    <t>MARIA CAROLINA MRUZ</t>
  </si>
  <si>
    <t>PEDRO MAXIMILIANO DE PAIVA RIBAS</t>
  </si>
  <si>
    <t>PEDRO VIEIRA DA LUZ RAMOS</t>
  </si>
  <si>
    <t>RAPHAEL DE ARAÚJO OLIVEIRA DE LIMA</t>
  </si>
  <si>
    <t>SULIANNE LUANA PAULA PEREIRA CZARNIK</t>
  </si>
  <si>
    <t>TEREZA DE TOLEDO TRIBIOLLI MOREIRA</t>
  </si>
  <si>
    <t>THÉO SANTETTI DOMINGUES</t>
  </si>
  <si>
    <t>NICOLAS ANDRES BORGES ACOSTA</t>
  </si>
  <si>
    <t>LUANA RAMOS DA SILVA ANTUNES</t>
  </si>
  <si>
    <t>LAVINNIA DEMBICKI</t>
  </si>
  <si>
    <t>GABRIEL GONÇALVES BONATTO</t>
  </si>
  <si>
    <t>MARIA EDUARDA GOMES DA SILVA</t>
  </si>
  <si>
    <t>AGATHA DE ALMEIDA SANTIAGO</t>
  </si>
  <si>
    <t>AMANDA YUKARI AMARAL YAMAKAWA</t>
  </si>
  <si>
    <t>ARTHUR DIAS DOS SANTOS CHAVES</t>
  </si>
  <si>
    <t>BENEDITO CASTILHO MEYER</t>
  </si>
  <si>
    <t>BENJAMIM DOMINGUES FRAIZ</t>
  </si>
  <si>
    <t>BRENO SANTOS CÂMARA</t>
  </si>
  <si>
    <t>CECÍLIA SPRENGER DO AMARAL KUSS</t>
  </si>
  <si>
    <t>EVAN MARQUES LUZ FERNANDES DA SILVA</t>
  </si>
  <si>
    <t>GREGÓRIO DOMINGUES FRAIZ</t>
  </si>
  <si>
    <t>HENRIQUE COLAÇO DE SIQUEIRA</t>
  </si>
  <si>
    <t>IRIS DO NASCIMENTO FLORES</t>
  </si>
  <si>
    <t>JEANN DE PAULA PEREIRA FILHO</t>
  </si>
  <si>
    <t>JOAO VICTOR NUNES VIANA</t>
  </si>
  <si>
    <t>JULIA GABRIELE SEIXAS TRINDADE</t>
  </si>
  <si>
    <t>JULIO CEZAR GONÇALVES DE ALMEIDA SANTOS</t>
  </si>
  <si>
    <t>LAISA DA ROSA MIRANDA</t>
  </si>
  <si>
    <t>LORENA KOWALSKY DO NASCIMENTO</t>
  </si>
  <si>
    <t>LUCAS BARBOZA TORRES</t>
  </si>
  <si>
    <t>MANOELLA MARIA SIMAO RIBAS</t>
  </si>
  <si>
    <t>MANUELA STADNIK DE SOUZA</t>
  </si>
  <si>
    <t>MARIAH VALENTINA STAVITZKI BEGHETTO</t>
  </si>
  <si>
    <t>MARIANA SARAGIOTTO RODRIGUES CORDEIRO</t>
  </si>
  <si>
    <t>MARINA TANNOURI GARCEZ</t>
  </si>
  <si>
    <t>MELANY FERNANDA BOMFIM DE PINA</t>
  </si>
  <si>
    <t>NATÁLIA MOUSQUER JORGE</t>
  </si>
  <si>
    <t>RAFAEL ELERO</t>
  </si>
  <si>
    <t>RODRIGO FERREIRA DOS SANTOS SILVEIRA</t>
  </si>
  <si>
    <t>SABRINA TURRA DE CAMPOS</t>
  </si>
  <si>
    <t>SAMANTHA TURRA DE CAMPOS</t>
  </si>
  <si>
    <t>SELINA HU</t>
  </si>
  <si>
    <t>VICTOR CAMARGO SALDANHA</t>
  </si>
  <si>
    <t>VITÓRIA CAROLINE DE SOUZA</t>
  </si>
  <si>
    <t>PEDRO HENRIQUE MEDEIROS</t>
  </si>
  <si>
    <t>NATALIA MARIA CARARO</t>
  </si>
  <si>
    <t>NOHAN RICARDO SABINO ALBERTO</t>
  </si>
  <si>
    <t>ISABELA FRNACO</t>
  </si>
  <si>
    <t>ANGEL JIANG</t>
  </si>
  <si>
    <t>BÁRBARA DE MORAES KOGITZKI</t>
  </si>
  <si>
    <t>CALEBE FAVORETO DIAS</t>
  </si>
  <si>
    <t>EHAB MOAYAD AHMAD ABDALLAH</t>
  </si>
  <si>
    <t>FRANCISCO ZANQUETTA PEREIRA</t>
  </si>
  <si>
    <t>HELENA BETENHEUSER FRANZIN</t>
  </si>
  <si>
    <t>HELENA SCHEURICH SCHAMBERG</t>
  </si>
  <si>
    <t>ISABELA FERREIRA DE PAULA</t>
  </si>
  <si>
    <t>JOÃO OCTAVIO FERREIRA DE LIRA</t>
  </si>
  <si>
    <t>LAURA CRISTINA FURQUIM DE ALMEIDA</t>
  </si>
  <si>
    <t>LEONARDO NOEL SCAVONE SANTOS SILVERO</t>
  </si>
  <si>
    <t>LETÍCIA ANTERO RAMOS</t>
  </si>
  <si>
    <t>LIVIA SYPCZUK HARTMANN</t>
  </si>
  <si>
    <t>LUANA SILVA CRUZ</t>
  </si>
  <si>
    <t>LUCAS DE CRISTO KREKNICKI</t>
  </si>
  <si>
    <t>MANUELA VOIGT BILSKI</t>
  </si>
  <si>
    <t>MARIA ALICE DOMINGOS TEIXEIRA</t>
  </si>
  <si>
    <t>MILENA DE PAULA FREITAS</t>
  </si>
  <si>
    <t>MONICK MAINARDES DOMINGUES</t>
  </si>
  <si>
    <t>NICOLE BERNARDO PASQUALOTTO</t>
  </si>
  <si>
    <t>PEDRO HENRIQUE TEIXEIRA DA CRUZ</t>
  </si>
  <si>
    <t>RAFAELA COLHERI KAZUMA</t>
  </si>
  <si>
    <t>RHYANNA FONSECA DE OLIVEIRA</t>
  </si>
  <si>
    <t>TAINÁ MAGANHOTTO DE CASTRO</t>
  </si>
  <si>
    <t>VALENTYNA KIEM SCARIN BIANCO VIEIRA</t>
  </si>
  <si>
    <t>VICTOR YAMAUCHI MACHOSIKI</t>
  </si>
  <si>
    <t>MIGUEL FERREIRA GOMES DA SILVA</t>
  </si>
  <si>
    <t>SARA AKIYAMA</t>
  </si>
  <si>
    <t>PEDRO DUARTE MACHOSIKI</t>
  </si>
  <si>
    <t>LEONARDO ALCIDES TREVIZAN</t>
  </si>
  <si>
    <t>inst. elericas</t>
  </si>
  <si>
    <t>sist estruturais</t>
  </si>
  <si>
    <t>ANA JULIA DA SILVA RODRIGUES</t>
  </si>
  <si>
    <t>BRENO RAFAEL RUIS MIRANDA</t>
  </si>
  <si>
    <t>CAMILE VITÓRIA DE SOUZA MUNIZ</t>
  </si>
  <si>
    <t>CESAR AUGUSTO LIGESKI RIBAS</t>
  </si>
  <si>
    <t>DRIELLY IAHAN KLETTKE RODRIGUES</t>
  </si>
  <si>
    <t>ELIAN DE LIMA BORGES</t>
  </si>
  <si>
    <t>ESTER COOPER FELIPPINI</t>
  </si>
  <si>
    <t>GUILHERME FERRI DE OLIVEIRA</t>
  </si>
  <si>
    <t>GUSTAVO PEREIRA BICALHO DIAS</t>
  </si>
  <si>
    <t>HELOIZE ALVES DA SILVA</t>
  </si>
  <si>
    <t>JOAO VICTOR DE LIMA BORGES</t>
  </si>
  <si>
    <t>JULIA OLIVEIRA CAMARGO</t>
  </si>
  <si>
    <t>LARISSA BETTI BULAK CAVALI</t>
  </si>
  <si>
    <t>LAURA GIRON RAIS</t>
  </si>
  <si>
    <t>LAURA KAMINSKI</t>
  </si>
  <si>
    <t>LAVINYA FERNANDES ARRAIS</t>
  </si>
  <si>
    <t>MURILO ALVES BUENO</t>
  </si>
  <si>
    <t>NATHAN ELIEL VALTER</t>
  </si>
  <si>
    <t>PIETRA VICTÓRIA TARTAIA GABARDO</t>
  </si>
  <si>
    <t>RAFAEL MOREIRA MONTIERI</t>
  </si>
  <si>
    <t>REGINALDO FRANCO JUNIOR</t>
  </si>
  <si>
    <t>VINICIUS SATO BATISTA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</si>
</sst>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/yyyy"/>
  </numFmts>
  <fonts count="36">
    <font>
      <sz val="11.0"/>
      <color theme="1"/>
      <name val="Calibri"/>
      <scheme val="minor"/>
    </font>
    <font>
      <color theme="1"/>
      <name val="Arial"/>
    </font>
    <font>
      <b/>
      <sz val="13.0"/>
      <color rgb="FF000000"/>
      <name val="Arial"/>
    </font>
    <font>
      <color theme="1"/>
      <name val="Calibri"/>
      <scheme val="minor"/>
    </font>
    <font>
      <b/>
      <color rgb="FF000000"/>
      <name val="Arial"/>
    </font>
    <font>
      <b/>
      <sz val="9.0"/>
      <color rgb="FFFFFFFF"/>
      <name val="Arial"/>
    </font>
    <font>
      <sz val="10.0"/>
      <color theme="1"/>
      <name val="Calibri"/>
      <scheme val="minor"/>
    </font>
    <font>
      <sz val="10.0"/>
      <color rgb="FF000000"/>
      <name val="Arial"/>
    </font>
    <font>
      <b/>
      <sz val="11.0"/>
      <color rgb="FF000000"/>
      <name val="Arial"/>
    </font>
    <font>
      <sz val="10.0"/>
      <color rgb="FF212529"/>
      <name val="Arial"/>
    </font>
    <font>
      <b/>
      <sz val="9.0"/>
      <color rgb="FF000000"/>
      <name val="Arial"/>
    </font>
    <font>
      <sz val="10.0"/>
      <color rgb="FF000000"/>
      <name val="Calibri"/>
    </font>
    <font>
      <b/>
      <sz val="9.0"/>
      <color theme="1"/>
      <name val="Arial"/>
    </font>
    <font>
      <sz val="11.0"/>
      <color rgb="FF000000"/>
      <name val="Calibri"/>
    </font>
    <font>
      <sz val="10.0"/>
      <color theme="1"/>
      <name val="Calibri"/>
    </font>
    <font>
      <u/>
      <color rgb="FF0000FF"/>
    </font>
    <font>
      <b/>
      <sz val="13.0"/>
      <color theme="1"/>
      <name val="Calibri"/>
      <scheme val="minor"/>
    </font>
    <font>
      <sz val="11.0"/>
      <color theme="1"/>
      <name val="Calibri"/>
    </font>
    <font>
      <sz val="9.0"/>
      <color rgb="FF212529"/>
      <name val="Calibri"/>
    </font>
    <font>
      <sz val="9.0"/>
      <color theme="1"/>
      <name val="Calibri"/>
    </font>
    <font>
      <b/>
      <sz val="9.0"/>
      <color theme="1"/>
      <name val="Calibri"/>
    </font>
    <font>
      <u/>
      <color rgb="FF0000FF"/>
    </font>
    <font>
      <u/>
      <sz val="11.0"/>
      <color theme="10"/>
      <name val="Calibri"/>
    </font>
    <font>
      <b/>
      <sz val="15.0"/>
      <color rgb="FF284260"/>
      <name val="&quot;Bai Jamjuree&quot;"/>
    </font>
    <font>
      <b/>
      <sz val="10.0"/>
      <color theme="1"/>
      <name val="Calibri"/>
      <scheme val="minor"/>
    </font>
    <font>
      <b/>
      <sz val="9.0"/>
      <color theme="1"/>
      <name val="Inter"/>
    </font>
    <font>
      <sz val="10.0"/>
      <color rgb="FF212529"/>
      <name val="Calibri"/>
    </font>
    <font>
      <sz val="11.0"/>
      <color rgb="FF000000"/>
      <name val="Roboto"/>
    </font>
    <font>
      <b/>
      <color theme="1"/>
      <name val="Calibri"/>
      <scheme val="minor"/>
    </font>
    <font>
      <sz val="10.0"/>
      <color theme="1"/>
      <name val="Arial"/>
    </font>
    <font>
      <b/>
      <sz val="13.0"/>
      <color rgb="FF284260"/>
      <name val="&quot;Bai Jamjuree&quot;"/>
    </font>
    <font>
      <sz val="9.0"/>
      <color rgb="FF000000"/>
      <name val="Calibri"/>
    </font>
    <font>
      <color rgb="FF212529"/>
      <name val="Arial"/>
    </font>
    <font>
      <sz val="9.0"/>
      <color rgb="FF212529"/>
      <name val="Arial"/>
    </font>
    <font>
      <sz val="9.0"/>
      <color theme="1"/>
      <name val="Calibri"/>
      <scheme val="minor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356854"/>
        <bgColor rgb="FF356854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2F3F9"/>
        <bgColor rgb="FFF2F3F9"/>
      </patternFill>
    </fill>
    <fill>
      <patternFill patternType="solid">
        <fgColor rgb="FFFF00FF"/>
        <bgColor rgb="FFFF00FF"/>
      </patternFill>
    </fill>
    <fill>
      <patternFill patternType="solid">
        <fgColor rgb="FFF6F8F9"/>
        <bgColor rgb="FFF6F8F9"/>
      </patternFill>
    </fill>
    <fill>
      <patternFill patternType="solid">
        <fgColor theme="0"/>
        <bgColor theme="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CE5CD"/>
      </right>
      <top style="thin">
        <color rgb="FF284E3F"/>
      </top>
      <bottom style="thin">
        <color rgb="FF284E3F"/>
      </bottom>
    </border>
    <border>
      <left style="thin">
        <color rgb="FFFCE5CD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000000"/>
      </right>
      <top style="thin">
        <color rgb="FFFCE5CD"/>
      </top>
      <bottom style="thin">
        <color rgb="FFFCE5CD"/>
      </bottom>
    </border>
    <border>
      <left style="thin">
        <color rgb="FF000000"/>
      </left>
      <right style="thin">
        <color rgb="FFFCE5CD"/>
      </right>
      <top style="thin">
        <color rgb="FFFCE5CD"/>
      </top>
      <bottom style="thin">
        <color rgb="FF284E3F"/>
      </bottom>
    </border>
    <border>
      <left style="thin">
        <color rgb="FFFCE5CD"/>
      </left>
      <right style="thin">
        <color rgb="FF000000"/>
      </right>
      <top style="thin">
        <color rgb="FFFCE5CD"/>
      </top>
      <bottom style="thin">
        <color rgb="FF284E3F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3" fontId="3" numFmtId="0" xfId="0" applyAlignment="1" applyBorder="1" applyFill="1" applyFont="1">
      <alignment readingOrder="0"/>
    </xf>
    <xf borderId="5" fillId="3" fontId="3" numFmtId="10" xfId="0" applyAlignment="1" applyBorder="1" applyFont="1" applyNumberFormat="1">
      <alignment readingOrder="0"/>
    </xf>
    <xf borderId="6" fillId="4" fontId="4" numFmtId="0" xfId="0" applyAlignment="1" applyBorder="1" applyFill="1" applyFont="1">
      <alignment horizontal="left" readingOrder="0" shrinkToFit="0" vertical="center" wrapText="0"/>
    </xf>
    <xf borderId="6" fillId="4" fontId="5" numFmtId="0" xfId="0" applyAlignment="1" applyBorder="1" applyFont="1">
      <alignment horizontal="center" readingOrder="0" shrinkToFit="0" vertical="center" wrapText="0"/>
    </xf>
    <xf borderId="6" fillId="4" fontId="5" numFmtId="0" xfId="0" applyAlignment="1" applyBorder="1" applyFont="1">
      <alignment horizontal="center" readingOrder="0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6" fillId="4" fontId="5" numFmtId="0" xfId="0" applyAlignment="1" applyBorder="1" applyFont="1">
      <alignment horizontal="left" readingOrder="0" shrinkToFit="0" vertical="center" wrapText="1"/>
    </xf>
    <xf borderId="7" fillId="3" fontId="3" numFmtId="0" xfId="0" applyAlignment="1" applyBorder="1" applyFont="1">
      <alignment readingOrder="0"/>
    </xf>
    <xf borderId="8" fillId="3" fontId="3" numFmtId="0" xfId="0" applyBorder="1" applyFont="1"/>
    <xf borderId="0" fillId="0" fontId="3" numFmtId="0" xfId="0" applyAlignment="1" applyFont="1">
      <alignment readingOrder="0" shrinkToFit="0" wrapText="1"/>
    </xf>
    <xf borderId="6" fillId="0" fontId="6" numFmtId="0" xfId="0" applyAlignment="1" applyBorder="1" applyFont="1">
      <alignment horizontal="center" shrinkToFit="0" vertical="center" wrapText="0"/>
    </xf>
    <xf borderId="6" fillId="2" fontId="7" numFmtId="0" xfId="0" applyAlignment="1" applyBorder="1" applyFont="1">
      <alignment shrinkToFit="0" vertical="center" wrapText="0"/>
    </xf>
    <xf borderId="6" fillId="0" fontId="3" numFmtId="9" xfId="0" applyAlignment="1" applyBorder="1" applyFont="1" applyNumberFormat="1">
      <alignment horizontal="center" readingOrder="0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6" fillId="0" fontId="3" numFmtId="9" xfId="0" applyAlignment="1" applyBorder="1" applyFont="1" applyNumberFormat="1">
      <alignment horizontal="center" shrinkToFit="0" vertical="center" wrapText="0"/>
    </xf>
    <xf borderId="7" fillId="3" fontId="3" numFmtId="164" xfId="0" applyBorder="1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6" fillId="5" fontId="7" numFmtId="0" xfId="0" applyAlignment="1" applyBorder="1" applyFill="1" applyFont="1">
      <alignment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6" fillId="2" fontId="7" numFmtId="0" xfId="0" applyAlignment="1" applyBorder="1" applyFont="1">
      <alignment readingOrder="0" shrinkToFit="0" vertical="center" wrapText="0"/>
    </xf>
    <xf borderId="9" fillId="3" fontId="3" numFmtId="0" xfId="0" applyBorder="1" applyFont="1"/>
    <xf borderId="0" fillId="2" fontId="7" numFmtId="0" xfId="0" applyAlignment="1" applyFont="1">
      <alignment readingOrder="0" vertical="center"/>
    </xf>
    <xf borderId="0" fillId="2" fontId="7" numFmtId="0" xfId="0" applyAlignment="1" applyFont="1">
      <alignment vertical="center"/>
    </xf>
    <xf borderId="0" fillId="0" fontId="3" numFmtId="165" xfId="0" applyAlignment="1" applyFont="1" applyNumberFormat="1">
      <alignment readingOrder="0"/>
    </xf>
    <xf borderId="10" fillId="4" fontId="8" numFmtId="0" xfId="0" applyAlignment="1" applyBorder="1" applyFont="1">
      <alignment horizontal="center" readingOrder="0" shrinkToFit="0" vertical="center" wrapText="0"/>
    </xf>
    <xf borderId="6" fillId="4" fontId="5" numFmtId="0" xfId="0" applyAlignment="1" applyBorder="1" applyFont="1">
      <alignment horizontal="center" readingOrder="0" shrinkToFit="0" vertical="center" wrapText="0"/>
    </xf>
    <xf borderId="6" fillId="2" fontId="7" numFmtId="0" xfId="0" applyAlignment="1" applyBorder="1" applyFont="1">
      <alignment horizontal="center" readingOrder="0" shrinkToFit="0" vertical="center" wrapText="0"/>
    </xf>
    <xf borderId="6" fillId="2" fontId="9" numFmtId="0" xfId="0" applyAlignment="1" applyBorder="1" applyFont="1">
      <alignment horizontal="left" readingOrder="0" shrinkToFit="0" vertical="center" wrapText="0"/>
    </xf>
    <xf borderId="6" fillId="2" fontId="10" numFmtId="9" xfId="0" applyAlignment="1" applyBorder="1" applyFont="1" applyNumberFormat="1">
      <alignment horizontal="center" readingOrder="0"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horizontal="left" readingOrder="0" shrinkToFit="0" vertical="center" wrapText="1"/>
    </xf>
    <xf borderId="6" fillId="2" fontId="10" numFmtId="9" xfId="0" applyAlignment="1" applyBorder="1" applyFont="1" applyNumberFormat="1">
      <alignment horizontal="left" readingOrder="0" shrinkToFit="0" vertical="center" wrapText="1"/>
    </xf>
    <xf borderId="0" fillId="2" fontId="3" numFmtId="0" xfId="0" applyFont="1"/>
    <xf borderId="0" fillId="2" fontId="3" numFmtId="0" xfId="0" applyAlignment="1" applyFont="1">
      <alignment readingOrder="0"/>
    </xf>
    <xf borderId="6" fillId="0" fontId="11" numFmtId="0" xfId="0" applyAlignment="1" applyBorder="1" applyFont="1">
      <alignment horizontal="center" readingOrder="0" shrinkToFit="0" vertical="bottom" wrapText="0"/>
    </xf>
    <xf borderId="6" fillId="2" fontId="9" numFmtId="0" xfId="0" applyAlignment="1" applyBorder="1" applyFont="1">
      <alignment readingOrder="0" shrinkToFit="0" vertical="center" wrapText="0"/>
    </xf>
    <xf borderId="6" fillId="0" fontId="3" numFmtId="9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6" fillId="0" fontId="3" numFmtId="9" xfId="0" applyAlignment="1" applyBorder="1" applyFont="1" applyNumberFormat="1">
      <alignment shrinkToFit="0" vertical="center" wrapText="0"/>
    </xf>
    <xf borderId="11" fillId="0" fontId="3" numFmtId="9" xfId="0" applyAlignment="1" applyBorder="1" applyFont="1" applyNumberFormat="1">
      <alignment shrinkToFit="0" vertical="center" wrapText="0"/>
    </xf>
    <xf borderId="0" fillId="0" fontId="3" numFmtId="0" xfId="0" applyAlignment="1" applyFont="1">
      <alignment readingOrder="0"/>
    </xf>
    <xf borderId="6" fillId="0" fontId="3" numFmtId="0" xfId="0" applyAlignment="1" applyBorder="1" applyFont="1">
      <alignment horizontal="left" readingOrder="0" shrinkToFit="0" vertical="center" wrapText="0"/>
    </xf>
    <xf borderId="6" fillId="0" fontId="12" numFmtId="0" xfId="0" applyAlignment="1" applyBorder="1" applyFont="1">
      <alignment horizontal="center" readingOrder="0" shrinkToFit="0" vertical="center" wrapText="0"/>
    </xf>
    <xf borderId="6" fillId="0" fontId="12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left" readingOrder="0" shrinkToFit="0" vertical="center" wrapText="1"/>
    </xf>
    <xf borderId="6" fillId="0" fontId="13" numFmtId="0" xfId="0" applyAlignment="1" applyBorder="1" applyFont="1">
      <alignment horizontal="center" readingOrder="0" shrinkToFit="0" vertical="bottom" wrapText="0"/>
    </xf>
    <xf borderId="6" fillId="5" fontId="9" numFmtId="0" xfId="0" applyAlignment="1" applyBorder="1" applyFont="1">
      <alignment readingOrder="0" shrinkToFit="0" vertical="center" wrapText="0"/>
    </xf>
    <xf borderId="12" fillId="0" fontId="14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/>
    </xf>
    <xf borderId="6" fillId="5" fontId="9" numFmtId="0" xfId="0" applyAlignment="1" applyBorder="1" applyFont="1">
      <alignment readingOrder="0" shrinkToFit="0" wrapText="0"/>
    </xf>
    <xf borderId="1" fillId="0" fontId="16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3" fillId="0" fontId="16" numFmtId="0" xfId="0" applyAlignment="1" applyBorder="1" applyFont="1">
      <alignment horizontal="center" readingOrder="0" vertical="center"/>
    </xf>
    <xf borderId="0" fillId="6" fontId="17" numFmtId="0" xfId="0" applyAlignment="1" applyFill="1" applyFont="1">
      <alignment vertical="bottom"/>
    </xf>
    <xf borderId="0" fillId="6" fontId="17" numFmtId="10" xfId="0" applyAlignment="1" applyFont="1" applyNumberFormat="1">
      <alignment horizontal="right" vertical="bottom"/>
    </xf>
    <xf borderId="6" fillId="0" fontId="12" numFmtId="0" xfId="0" applyAlignment="1" applyBorder="1" applyFont="1">
      <alignment horizontal="center" readingOrder="0" shrinkToFit="0" vertical="center" wrapText="0"/>
    </xf>
    <xf borderId="0" fillId="6" fontId="3" numFmtId="0" xfId="0" applyAlignment="1" applyFont="1">
      <alignment readingOrder="0" shrinkToFit="0" wrapText="1"/>
    </xf>
    <xf borderId="6" fillId="7" fontId="18" numFmtId="0" xfId="0" applyAlignment="1" applyBorder="1" applyFill="1" applyFont="1">
      <alignment horizontal="center" readingOrder="0" shrinkToFit="0" vertical="center" wrapText="0"/>
    </xf>
    <xf borderId="0" fillId="6" fontId="17" numFmtId="0" xfId="0" applyAlignment="1" applyFont="1">
      <alignment readingOrder="0" vertical="bottom"/>
    </xf>
    <xf borderId="6" fillId="2" fontId="18" numFmtId="0" xfId="0" applyAlignment="1" applyBorder="1" applyFont="1">
      <alignment horizontal="center" readingOrder="0" shrinkToFit="0" vertical="center" wrapText="0"/>
    </xf>
    <xf borderId="6" fillId="0" fontId="19" numFmtId="0" xfId="0" applyAlignment="1" applyBorder="1" applyFont="1">
      <alignment horizontal="center" readingOrder="0" shrinkToFit="0" vertical="center" wrapText="0"/>
    </xf>
    <xf borderId="6" fillId="2" fontId="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vertical="bottom"/>
    </xf>
    <xf borderId="0" fillId="0" fontId="3" numFmtId="9" xfId="0" applyAlignment="1" applyFont="1" applyNumberFormat="1">
      <alignment readingOrder="0"/>
    </xf>
    <xf borderId="6" fillId="0" fontId="20" numFmtId="0" xfId="0" applyAlignment="1" applyBorder="1" applyFont="1">
      <alignment horizontal="center" readingOrder="0" shrinkToFit="0" vertical="center" wrapText="0"/>
    </xf>
    <xf borderId="6" fillId="0" fontId="12" numFmtId="0" xfId="0" applyAlignment="1" applyBorder="1" applyFont="1">
      <alignment horizontal="left" readingOrder="0" shrinkToFit="0" vertical="center" wrapText="1"/>
    </xf>
    <xf borderId="6" fillId="8" fontId="9" numFmtId="0" xfId="0" applyAlignment="1" applyBorder="1" applyFill="1" applyFont="1">
      <alignment horizontal="center" readingOrder="0" shrinkToFit="0" vertical="center" wrapText="1"/>
    </xf>
    <xf borderId="6" fillId="2" fontId="9" numFmtId="0" xfId="0" applyAlignment="1" applyBorder="1" applyFont="1">
      <alignment shrinkToFit="0" vertical="center" wrapText="0"/>
    </xf>
    <xf borderId="6" fillId="0" fontId="17" numFmtId="9" xfId="0" applyAlignment="1" applyBorder="1" applyFont="1" applyNumberForma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6" fillId="2" fontId="9" numFmtId="0" xfId="0" applyAlignment="1" applyBorder="1" applyFont="1">
      <alignment horizontal="center" readingOrder="0" shrinkToFit="0" vertical="center" wrapText="1"/>
    </xf>
    <xf borderId="6" fillId="5" fontId="9" numFmtId="0" xfId="0" applyAlignment="1" applyBorder="1" applyFont="1">
      <alignment shrinkToFit="0" vertical="center" wrapText="0"/>
    </xf>
    <xf borderId="0" fillId="0" fontId="21" numFmtId="0" xfId="0" applyAlignment="1" applyFont="1">
      <alignment readingOrder="0"/>
    </xf>
    <xf borderId="6" fillId="0" fontId="3" numFmtId="0" xfId="0" applyAlignment="1" applyBorder="1" applyFont="1">
      <alignment horizontal="center" readingOrder="0" shrinkToFit="0" vertical="center" wrapText="0"/>
    </xf>
    <xf borderId="6" fillId="0" fontId="12" numFmtId="0" xfId="0" applyAlignment="1" applyBorder="1" applyFont="1">
      <alignment horizontal="center" readingOrder="0" shrinkToFit="0" vertical="center" wrapText="1"/>
    </xf>
    <xf borderId="6" fillId="7" fontId="9" numFmtId="0" xfId="0" applyAlignment="1" applyBorder="1" applyFont="1">
      <alignment horizontal="center" shrinkToFit="0" vertical="center" wrapText="1"/>
    </xf>
    <xf borderId="6" fillId="7" fontId="9" numFmtId="0" xfId="0" applyAlignment="1" applyBorder="1" applyFont="1">
      <alignment horizontal="center" readingOrder="0" shrinkToFit="0" vertical="center" wrapText="1"/>
    </xf>
    <xf borderId="6" fillId="9" fontId="17" numFmtId="9" xfId="0" applyAlignment="1" applyBorder="1" applyFill="1" applyFont="1" applyNumberFormat="1">
      <alignment horizontal="right" shrinkToFit="0" vertical="center" wrapText="0"/>
    </xf>
    <xf borderId="12" fillId="0" fontId="14" numFmtId="0" xfId="0" applyAlignment="1" applyBorder="1" applyFont="1">
      <alignment horizontal="center" readingOrder="0" shrinkToFit="0" vertical="center" wrapText="0"/>
    </xf>
    <xf borderId="6" fillId="2" fontId="9" numFmtId="0" xfId="0" applyAlignment="1" applyBorder="1" applyFont="1">
      <alignment readingOrder="0" shrinkToFit="0" vertical="center" wrapText="0"/>
    </xf>
    <xf borderId="0" fillId="0" fontId="22" numFmtId="0" xfId="0" applyFont="1"/>
    <xf borderId="10" fillId="0" fontId="3" numFmtId="0" xfId="0" applyAlignment="1" applyBorder="1" applyFont="1">
      <alignment horizontal="left" readingOrder="0" shrinkToFit="0" vertical="center" wrapText="0"/>
    </xf>
    <xf borderId="13" fillId="2" fontId="9" numFmtId="0" xfId="0" applyAlignment="1" applyBorder="1" applyFont="1">
      <alignment shrinkToFit="0" vertical="center" wrapText="0"/>
    </xf>
    <xf borderId="6" fillId="8" fontId="9" numFmtId="0" xfId="0" applyAlignment="1" applyBorder="1" applyFont="1">
      <alignment horizontal="center" shrinkToFit="0" vertical="center" wrapText="1"/>
    </xf>
    <xf borderId="0" fillId="2" fontId="23" numFmtId="0" xfId="0" applyAlignment="1" applyFont="1">
      <alignment horizontal="center" readingOrder="0" shrinkToFit="0" wrapText="0"/>
    </xf>
    <xf borderId="4" fillId="3" fontId="17" numFmtId="0" xfId="0" applyAlignment="1" applyBorder="1" applyFont="1">
      <alignment vertical="bottom"/>
    </xf>
    <xf borderId="5" fillId="3" fontId="17" numFmtId="10" xfId="0" applyAlignment="1" applyBorder="1" applyFont="1" applyNumberFormat="1">
      <alignment horizontal="right" vertical="bottom"/>
    </xf>
    <xf borderId="6" fillId="0" fontId="6" numFmtId="0" xfId="0" applyAlignment="1" applyBorder="1" applyFont="1">
      <alignment horizontal="left" readingOrder="0" shrinkToFit="0" vertical="center" wrapText="0"/>
    </xf>
    <xf borderId="6" fillId="0" fontId="24" numFmtId="0" xfId="0" applyAlignment="1" applyBorder="1" applyFont="1">
      <alignment horizontal="center" readingOrder="0" shrinkToFit="0" vertical="center" wrapText="0"/>
    </xf>
    <xf borderId="6" fillId="0" fontId="25" numFmtId="0" xfId="0" applyAlignment="1" applyBorder="1" applyFont="1">
      <alignment horizontal="center" readingOrder="0" shrinkToFit="0" vertical="center" wrapText="1"/>
    </xf>
    <xf borderId="7" fillId="3" fontId="17" numFmtId="0" xfId="0" applyAlignment="1" applyBorder="1" applyFont="1">
      <alignment readingOrder="0" vertical="bottom"/>
    </xf>
    <xf borderId="8" fillId="3" fontId="17" numFmtId="0" xfId="0" applyAlignment="1" applyBorder="1" applyFont="1">
      <alignment vertical="bottom"/>
    </xf>
    <xf borderId="6" fillId="2" fontId="26" numFmtId="0" xfId="0" applyAlignment="1" applyBorder="1" applyFont="1">
      <alignment horizontal="center" readingOrder="0" shrinkToFit="0" vertical="bottom" wrapText="0"/>
    </xf>
    <xf borderId="6" fillId="2" fontId="9" numFmtId="0" xfId="0" applyAlignment="1" applyBorder="1" applyFont="1">
      <alignment readingOrder="0" shrinkToFit="0" vertical="bottom" wrapText="0"/>
    </xf>
    <xf borderId="6" fillId="0" fontId="27" numFmtId="9" xfId="0" applyAlignment="1" applyBorder="1" applyFont="1" applyNumberFormat="1">
      <alignment readingOrder="0" shrinkToFit="0" vertical="center" wrapText="0"/>
    </xf>
    <xf borderId="6" fillId="2" fontId="27" numFmtId="9" xfId="0" applyAlignment="1" applyBorder="1" applyFont="1" applyNumberFormat="1">
      <alignment horizontal="left" readingOrder="0" shrinkToFit="0" vertical="center" wrapText="0"/>
    </xf>
    <xf borderId="6" fillId="0" fontId="27" numFmtId="0" xfId="0" applyAlignment="1" applyBorder="1" applyFont="1">
      <alignment shrinkToFit="0" vertical="center" wrapText="0"/>
    </xf>
    <xf borderId="7" fillId="3" fontId="17" numFmtId="164" xfId="0" applyAlignment="1" applyBorder="1" applyFont="1" applyNumberFormat="1">
      <alignment horizontal="right" vertical="bottom"/>
    </xf>
    <xf borderId="0" fillId="2" fontId="23" numFmtId="0" xfId="0" applyAlignment="1" applyFont="1">
      <alignment readingOrder="0"/>
    </xf>
    <xf borderId="14" fillId="0" fontId="3" numFmtId="9" xfId="0" applyAlignment="1" applyBorder="1" applyFont="1" applyNumberFormat="1">
      <alignment readingOrder="0" shrinkToFit="0" vertical="center" wrapText="0"/>
    </xf>
    <xf borderId="6" fillId="5" fontId="9" numFmtId="0" xfId="0" applyAlignment="1" applyBorder="1" applyFont="1">
      <alignment readingOrder="0" shrinkToFit="0" vertical="bottom" wrapText="0"/>
    </xf>
    <xf borderId="6" fillId="0" fontId="14" numFmtId="0" xfId="0" applyAlignment="1" applyBorder="1" applyFont="1">
      <alignment horizontal="center" readingOrder="0" shrinkToFit="0" vertical="bottom" wrapText="0"/>
    </xf>
    <xf borderId="6" fillId="2" fontId="7" numFmtId="0" xfId="0" applyAlignment="1" applyBorder="1" applyFont="1">
      <alignment readingOrder="0" shrinkToFit="0" vertical="bottom" wrapText="0"/>
    </xf>
    <xf borderId="6" fillId="0" fontId="28" numFmtId="0" xfId="0" applyAlignment="1" applyBorder="1" applyFont="1">
      <alignment horizontal="center" readingOrder="0" shrinkToFit="0" vertical="center" wrapText="0"/>
    </xf>
    <xf borderId="6" fillId="2" fontId="11" numFmtId="0" xfId="0" applyAlignment="1" applyBorder="1" applyFont="1">
      <alignment horizontal="center" readingOrder="0" shrinkToFit="0" vertical="bottom" wrapText="0"/>
    </xf>
    <xf borderId="6" fillId="2" fontId="9" numFmtId="0" xfId="0" applyAlignment="1" applyBorder="1" applyFont="1">
      <alignment horizontal="center" readingOrder="0" shrinkToFit="0" vertical="bottom" wrapText="0"/>
    </xf>
    <xf borderId="6" fillId="7" fontId="29" numFmtId="0" xfId="0" applyAlignment="1" applyBorder="1" applyFont="1">
      <alignment horizontal="center" readingOrder="0" shrinkToFit="0" vertical="center" wrapText="0"/>
    </xf>
    <xf borderId="0" fillId="2" fontId="30" numFmtId="0" xfId="0" applyAlignment="1" applyFont="1">
      <alignment horizontal="center" readingOrder="0"/>
    </xf>
    <xf borderId="6" fillId="0" fontId="3" numFmtId="0" xfId="0" applyAlignment="1" applyBorder="1" applyFont="1">
      <alignment horizontal="left" readingOrder="0" shrinkToFit="0" vertical="center" wrapText="0"/>
    </xf>
    <xf borderId="6" fillId="0" fontId="20" numFmtId="0" xfId="0" applyAlignment="1" applyBorder="1" applyFont="1">
      <alignment horizontal="left" readingOrder="0" shrinkToFit="0" vertical="center" wrapText="1"/>
    </xf>
    <xf borderId="15" fillId="3" fontId="13" numFmtId="0" xfId="0" applyAlignment="1" applyBorder="1" applyFont="1">
      <alignment horizontal="left" readingOrder="0" shrinkToFit="0" vertical="bottom" wrapText="0"/>
    </xf>
    <xf borderId="16" fillId="3" fontId="17" numFmtId="0" xfId="0" applyAlignment="1" applyBorder="1" applyFont="1">
      <alignment horizontal="left" readingOrder="0" shrinkToFit="0" vertical="bottom" wrapText="0"/>
    </xf>
    <xf borderId="6" fillId="10" fontId="31" numFmtId="0" xfId="0" applyAlignment="1" applyBorder="1" applyFill="1" applyFont="1">
      <alignment horizontal="center" readingOrder="0" shrinkToFit="0" vertical="bottom" wrapText="0"/>
    </xf>
    <xf borderId="6" fillId="10" fontId="32" numFmtId="0" xfId="0" applyAlignment="1" applyBorder="1" applyFont="1">
      <alignment readingOrder="0" shrinkToFit="0" vertical="center" wrapText="0"/>
    </xf>
    <xf borderId="17" fillId="3" fontId="17" numFmtId="164" xfId="0" applyAlignment="1" applyBorder="1" applyFont="1" applyNumberFormat="1">
      <alignment horizontal="right" shrinkToFit="0" vertical="bottom" wrapText="0"/>
    </xf>
    <xf borderId="18" fillId="3" fontId="17" numFmtId="0" xfId="0" applyAlignment="1" applyBorder="1" applyFont="1">
      <alignment shrinkToFit="0" vertical="bottom" wrapText="0"/>
    </xf>
    <xf borderId="6" fillId="10" fontId="33" numFmtId="0" xfId="0" applyAlignment="1" applyBorder="1" applyFont="1">
      <alignment horizontal="center" readingOrder="0" shrinkToFit="0" vertical="bottom" wrapText="0"/>
    </xf>
    <xf borderId="19" fillId="3" fontId="17" numFmtId="164" xfId="0" applyAlignment="1" applyBorder="1" applyFont="1" applyNumberFormat="1">
      <alignment horizontal="right" shrinkToFit="0" vertical="bottom" wrapText="0"/>
    </xf>
    <xf borderId="20" fillId="3" fontId="17" numFmtId="0" xfId="0" applyAlignment="1" applyBorder="1" applyFont="1">
      <alignment shrinkToFit="0" vertical="bottom" wrapText="0"/>
    </xf>
    <xf borderId="6" fillId="0" fontId="34" numFmtId="0" xfId="0" applyAlignment="1" applyBorder="1" applyFont="1">
      <alignment readingOrder="0" shrinkToFit="0" vertical="center" wrapText="0"/>
    </xf>
    <xf borderId="6" fillId="2" fontId="3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2" fontId="35" numFmtId="0" xfId="0" applyAlignment="1" applyBorder="1" applyFont="1">
      <alignment readingOrder="0" shrinkToFit="0" vertical="bottom" wrapText="0"/>
    </xf>
    <xf borderId="6" fillId="0" fontId="28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4">
    <tableStyle count="3" pivot="0" name="1E-style">
      <tableStyleElement dxfId="1" type="headerRow"/>
      <tableStyleElement dxfId="2" type="firstRowStripe"/>
      <tableStyleElement dxfId="3" type="secondRowStripe"/>
    </tableStyle>
    <tableStyle count="3" pivot="0" name="1F-style">
      <tableStyleElement dxfId="1" type="headerRow"/>
      <tableStyleElement dxfId="2" type="firstRowStripe"/>
      <tableStyleElement dxfId="3" type="secondRowStripe"/>
    </tableStyle>
    <tableStyle count="3" pivot="0" name="1G-style">
      <tableStyleElement dxfId="1" type="headerRow"/>
      <tableStyleElement dxfId="2" type="firstRowStripe"/>
      <tableStyleElement dxfId="3" type="secondRowStripe"/>
    </tableStyle>
    <tableStyle count="3" pivot="0" name="1H-style">
      <tableStyleElement dxfId="1" type="headerRow"/>
      <tableStyleElement dxfId="2" type="firstRowStripe"/>
      <tableStyleElement dxfId="3" type="secondRowStripe"/>
    </tableStyle>
    <tableStyle count="3" pivot="0" name="1I-style">
      <tableStyleElement dxfId="1" type="headerRow"/>
      <tableStyleElement dxfId="2" type="firstRowStripe"/>
      <tableStyleElement dxfId="3" type="secondRowStripe"/>
    </tableStyle>
    <tableStyle count="3" pivot="0" name="1J-style">
      <tableStyleElement dxfId="1" type="headerRow"/>
      <tableStyleElement dxfId="2" type="firstRowStripe"/>
      <tableStyleElement dxfId="3" type="secondRowStripe"/>
    </tableStyle>
    <tableStyle count="3" pivot="0" name="1K-style">
      <tableStyleElement dxfId="1" type="headerRow"/>
      <tableStyleElement dxfId="2" type="firstRowStripe"/>
      <tableStyleElement dxfId="3" type="secondRowStripe"/>
    </tableStyle>
    <tableStyle count="3" pivot="0" name="2H-style">
      <tableStyleElement dxfId="1" type="headerRow"/>
      <tableStyleElement dxfId="2" type="firstRowStripe"/>
      <tableStyleElement dxfId="3" type="secondRowStripe"/>
    </tableStyle>
    <tableStyle count="3" pivot="0" name="2I-style">
      <tableStyleElement dxfId="1" type="headerRow"/>
      <tableStyleElement dxfId="2" type="firstRowStripe"/>
      <tableStyleElement dxfId="3" type="secondRowStripe"/>
    </tableStyle>
    <tableStyle count="3" pivot="0" name="2J-style">
      <tableStyleElement dxfId="1" type="headerRow"/>
      <tableStyleElement dxfId="2" type="firstRowStripe"/>
      <tableStyleElement dxfId="3" type="secondRowStripe"/>
    </tableStyle>
    <tableStyle count="3" pivot="0" name="2K-style">
      <tableStyleElement dxfId="1" type="headerRow"/>
      <tableStyleElement dxfId="2" type="firstRowStripe"/>
      <tableStyleElement dxfId="3" type="secondRowStripe"/>
    </tableStyle>
    <tableStyle count="3" pivot="0" name="8A-style">
      <tableStyleElement dxfId="1" type="headerRow"/>
      <tableStyleElement dxfId="2" type="firstRowStripe"/>
      <tableStyleElement dxfId="3" type="secondRowStripe"/>
    </tableStyle>
    <tableStyle count="3" pivot="0" name="8B-style">
      <tableStyleElement dxfId="1" type="headerRow"/>
      <tableStyleElement dxfId="2" type="firstRowStripe"/>
      <tableStyleElement dxfId="3" type="secondRowStripe"/>
    </tableStyle>
    <tableStyle count="3" pivot="0" name="8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36" displayName="TABELA1" name="TABELA1" id="1">
  <tableColumns count="9">
    <tableColumn name="Coluna 1" id="1"/>
    <tableColumn name="ALUNOS " id="2"/>
    <tableColumn name="Lógica de programação: criando arte interativa com P5.js" id="3"/>
    <tableColumn name="Listas, funções e repetição: criando um jogo de corrida" id="4"/>
    <tableColumn name="Agrinho 2025 - Categoria JavaScript com P5.js" id="5"/>
    <tableColumn name="Funções: desenvolvendo um recomendador de filmes com JavaScript" id="6"/>
    <tableColumn name="Página Web: criando um catálogo de vídeos com HTML e CSS" id="7"/>
    <tableColumn name="Algoritmos: criando uma aventura com HTML, CSS e JavaScript" id="8"/>
    <tableColumn name="Introdução à computação: ambientes e ferramentas de programação" id="9"/>
  </tableColumns>
  <tableStyleInfo name="1E-style" showColumnStripes="0" showFirstColumn="1" showLastColumn="1" showRowStripes="1"/>
</table>
</file>

<file path=xl/tables/table10.xml><?xml version="1.0" encoding="utf-8"?>
<table xmlns="http://schemas.openxmlformats.org/spreadsheetml/2006/main" ref="A2:I39" displayName="Tabela_9" name="Tabela_9" id="10">
  <tableColumns count="9">
    <tableColumn name="Coluna 1" id="1"/>
    <tableColumn name="ALUNOS" id="2"/>
    <tableColumn name="Soluções criativas: criando a interface de uma rede social" id="3"/>
    <tableColumn name="Página web: criando seu portfólio de projetos" id="4"/>
    <tableColumn name="Agrinho 2025 - Categoria HTML e CSS" id="5"/>
    <tableColumn name="Página web: desenvolvendo uma ferramenta interativa de estudo" id="6"/>
    <tableColumn name="Strings: extraindo palavras-chave de um texto" id="7"/>
    <tableColumn name="Modelo Computacional: simulação com planilhas" id="8"/>
    <tableColumn name="Introdução à computação: ambientes e ferramentas de programação" id="9"/>
  </tableColumns>
  <tableStyleInfo name="2J-style" showColumnStripes="0" showFirstColumn="1" showLastColumn="1" showRowStripes="1"/>
</table>
</file>

<file path=xl/tables/table11.xml><?xml version="1.0" encoding="utf-8"?>
<table xmlns="http://schemas.openxmlformats.org/spreadsheetml/2006/main" ref="A2:I41" displayName="Tabela_10" name="Tabela_10" id="11">
  <tableColumns count="9">
    <tableColumn name="Coluna 1" id="1"/>
    <tableColumn name="ALUNOS" id="2"/>
    <tableColumn name="Soluções criativas: criando a interface de uma rede social" id="3"/>
    <tableColumn name="Página web: criando seu portfólio de projetos" id="4"/>
    <tableColumn name="Agrinho 2025 - Categoria HTML e CSS" id="5"/>
    <tableColumn name="Página web: desenvolvendo uma ferramenta interativa de estudo" id="6"/>
    <tableColumn name="Strings: extraindo palavras-chave de um texto" id="7"/>
    <tableColumn name="Modelo Computacional: simulação com planilhas" id="8"/>
    <tableColumn name="Introdução à computação: ambientes e ferramentas de programação" id="9"/>
  </tableColumns>
  <tableStyleInfo name="2K-style" showColumnStripes="0" showFirstColumn="1" showLastColumn="1" showRowStripes="1"/>
</table>
</file>

<file path=xl/tables/table12.xml><?xml version="1.0" encoding="utf-8"?>
<table xmlns="http://schemas.openxmlformats.org/spreadsheetml/2006/main" ref="A2:L34" displayName="Tabela_11" name="Tabela_11" id="12">
  <tableColumns count="12">
    <tableColumn name="Coluna 1" id="1"/>
    <tableColumn name="ALUNOS" id="2"/>
    <tableColumn name="Lógica de Programação: jogos, arte e criatividade" id="3"/>
    <tableColumn name="Listas: lógica e magia na programação" id="4"/>
    <tableColumn name="Listas: construindo um jogo de cobrança de pênalti" id="5"/>
    <tableColumn name="Agrinho 2025 - Categoria Programação com Scratch" id="6"/>
    <tableColumn name="Inteligência Artificial: estratégias para resolução de problemas" id="7"/>
    <tableColumn name="Análise de dados: uma aventura com planilhas" id="8"/>
    <tableColumn name="Lista e Recursão: criando um projeto de fusão de personagens" id="9"/>
    <tableColumn name="Introdução à computação: navegando pelo mundo digital" id="10"/>
    <tableColumn name="NOTA RCO AV1 - 03/07/2025" id="11"/>
    <tableColumn name="Coluna 12" id="12"/>
  </tableColumns>
  <tableStyleInfo name="8A-style" showColumnStripes="0" showFirstColumn="1" showLastColumn="1" showRowStripes="1"/>
</table>
</file>

<file path=xl/tables/table13.xml><?xml version="1.0" encoding="utf-8"?>
<table xmlns="http://schemas.openxmlformats.org/spreadsheetml/2006/main" ref="A2:L38" displayName="Tabela_12" name="Tabela_12" id="13">
  <tableColumns count="12">
    <tableColumn name="Coluna 1" id="1"/>
    <tableColumn name="ALUNOS" id="2"/>
    <tableColumn name="Lógica de Programação: jogos, arte e criatividade" id="3"/>
    <tableColumn name="Listas: lógica e magia na programação" id="4"/>
    <tableColumn name="Listas: construindo um jogo de cobrança de pênalti" id="5"/>
    <tableColumn name="Agrinho 2025 - Categoria Programação com Scratch" id="6"/>
    <tableColumn name="Inteligência Artificial: estratégias para resolução de problemas" id="7"/>
    <tableColumn name="Análise de dados: uma aventura com planilhas" id="8"/>
    <tableColumn name="Lista e Recursão: criando um projeto de fusão de personagens" id="9"/>
    <tableColumn name="Introdução à computação: navegando pelo mundo digital" id="10"/>
    <tableColumn name="NOTA RCO AV1 - 03/07/2025" id="11"/>
    <tableColumn name="Coluna 12" id="12"/>
  </tableColumns>
  <tableStyleInfo name="8B-style" showColumnStripes="0" showFirstColumn="1" showLastColumn="1" showRowStripes="1"/>
</table>
</file>

<file path=xl/tables/table14.xml><?xml version="1.0" encoding="utf-8"?>
<table xmlns="http://schemas.openxmlformats.org/spreadsheetml/2006/main" ref="A2:L32" displayName="Tabela_13" name="Tabela_13" id="14">
  <tableColumns count="12">
    <tableColumn name="Coluna 1" id="1"/>
    <tableColumn name="ALUNOS" id="2"/>
    <tableColumn name="Lógica de Programação: jogos, arte e criatividade" id="3"/>
    <tableColumn name="Listas: lógica e magia na programação" id="4"/>
    <tableColumn name="Listas: construindo um jogo de cobrança de pênalti" id="5"/>
    <tableColumn name="Agrinho 2025 - Categoria Programação com Scratch" id="6"/>
    <tableColumn name="Inteligência Artificial: estratégias para resolução de problemas" id="7"/>
    <tableColumn name="Análise de dados: uma aventura com planilhas" id="8"/>
    <tableColumn name="Lista e Recursão: criando um projeto de fusão de personagens" id="9"/>
    <tableColumn name="Introdução à computação: navegando pelo mundo digital" id="10"/>
    <tableColumn name="NOTA RCO AV1 - 03/07/2025" id="11"/>
    <tableColumn name="Coluna 12" id="12"/>
  </tableColumns>
  <tableStyleInfo name="8C-style" showColumnStripes="0" showFirstColumn="1" showLastColumn="1" showRowStripes="1"/>
</table>
</file>

<file path=xl/tables/table2.xml><?xml version="1.0" encoding="utf-8"?>
<table xmlns="http://schemas.openxmlformats.org/spreadsheetml/2006/main" ref="A2:I35" displayName="Tabela_1" name="Tabela_1" id="2">
  <tableColumns count="9">
    <tableColumn name="Coluna 1" id="1"/>
    <tableColumn name="ALUNOS" id="2"/>
    <tableColumn name="Lógica de programação: criando arte interativa com P5.js" id="3"/>
    <tableColumn name="Listas, funções e repetição: criando um jogo de corrida" id="4"/>
    <tableColumn name="Agrinho 2025 - Categoria JavaScript com P5.js" id="5"/>
    <tableColumn name="Funções: desenvolvendo um recomendador de filmes com JavaScript" id="6"/>
    <tableColumn name="Página Web: criando um catálogo de vídeos com HTML e CSS" id="7"/>
    <tableColumn name="Algoritmos: criando uma aventura com HTML, CSS e JavaScript" id="8"/>
    <tableColumn name="Introdução à computação: ambientes e ferramentas de programação" id="9"/>
  </tableColumns>
  <tableStyleInfo name="1F-style" showColumnStripes="0" showFirstColumn="1" showLastColumn="1" showRowStripes="1"/>
</table>
</file>

<file path=xl/tables/table3.xml><?xml version="1.0" encoding="utf-8"?>
<table xmlns="http://schemas.openxmlformats.org/spreadsheetml/2006/main" ref="A2:I34" displayName="Tabela_2" name="Tabela_2" id="3">
  <tableColumns count="9">
    <tableColumn name="Coluna 1" id="1"/>
    <tableColumn name="ALUNOS " id="2"/>
    <tableColumn name="Lógica de programação: criando arte interativa com P5.js" id="3"/>
    <tableColumn name="Listas, funções e repetição: criando um jogo de corrida" id="4"/>
    <tableColumn name="Agrinho 2025 - Categoria JavaScript com P5.js" id="5"/>
    <tableColumn name="Funções: desenvolvendo um recomendador de filmes com JavaScript" id="6"/>
    <tableColumn name="Página Web: criando um catálogo de vídeos com HTML e CSS" id="7"/>
    <tableColumn name="Algoritmos: criando uma aventura com HTML, CSS e JavaScript" id="8"/>
    <tableColumn name="Introdução à computação: ambientes e ferramentas de programação" id="9"/>
  </tableColumns>
  <tableStyleInfo name="1G-style" showColumnStripes="0" showFirstColumn="1" showLastColumn="1" showRowStripes="1"/>
</table>
</file>

<file path=xl/tables/table4.xml><?xml version="1.0" encoding="utf-8"?>
<table xmlns="http://schemas.openxmlformats.org/spreadsheetml/2006/main" ref="A2:I36" displayName="Tabela_3" name="Tabela_3" id="4">
  <tableColumns count="9">
    <tableColumn name="Coluna 1" id="1"/>
    <tableColumn name="ALUNOS " id="2"/>
    <tableColumn name="Lógica de programação: criando arte interativa com P5.js" id="3"/>
    <tableColumn name="Listas, funções e repetição: criando um jogo de corrida" id="4"/>
    <tableColumn name="Agrinho 2025 - Categoria JavaScript com P5.js" id="5"/>
    <tableColumn name="Funções: desenvolvendo um recomendador de filmes com JavaScript" id="6"/>
    <tableColumn name="Página Web: criando um catálogo de vídeos com HTML e CSS" id="7"/>
    <tableColumn name="Algoritmos: criando uma aventura com HTML, CSS e JavaScript" id="8"/>
    <tableColumn name="Introdução à computação: ambientes e ferramentas de programação" id="9"/>
  </tableColumns>
  <tableStyleInfo name="1H-style" showColumnStripes="0" showFirstColumn="1" showLastColumn="1" showRowStripes="1"/>
</table>
</file>

<file path=xl/tables/table5.xml><?xml version="1.0" encoding="utf-8"?>
<table xmlns="http://schemas.openxmlformats.org/spreadsheetml/2006/main" ref="A2:I36" displayName="Tabela_4" name="Tabela_4" id="5">
  <tableColumns count="9">
    <tableColumn name="Coluna 1" id="1"/>
    <tableColumn name="ALUNOS" id="2"/>
    <tableColumn name="Lógica de programação: criando arte interativa com P5.js" id="3"/>
    <tableColumn name="Listas, funções e repetição: criando um jogo de corrida" id="4"/>
    <tableColumn name="Agrinho 2025 - Categoria JavaScript com P5.js" id="5"/>
    <tableColumn name="Funções: desenvolvendo um recomendador de filmes com JavaScript" id="6"/>
    <tableColumn name="Página Web: criando um catálogo de vídeos com HTML e CSS" id="7"/>
    <tableColumn name="Algoritmos: criando uma aventura com HTML, CSS e JavaScriptuna 2" id="8"/>
    <tableColumn name="Introdução à computação: ambientes e ferramentas de programação" id="9"/>
  </tableColumns>
  <tableStyleInfo name="1I-style" showColumnStripes="0" showFirstColumn="1" showLastColumn="1" showRowStripes="1"/>
</table>
</file>

<file path=xl/tables/table6.xml><?xml version="1.0" encoding="utf-8"?>
<table xmlns="http://schemas.openxmlformats.org/spreadsheetml/2006/main" ref="A2:I36" displayName="Tabela_5" name="Tabela_5" id="6">
  <tableColumns count="9">
    <tableColumn name="Coluna 1" id="1"/>
    <tableColumn name="ALUNOS" id="2"/>
    <tableColumn name="Lógica de programação: criando arte interativa com P5.js" id="3"/>
    <tableColumn name="Listas, funções e repetição: criando um jogo de corrida" id="4"/>
    <tableColumn name="Agrinho 2025 - Categoria JavaScript com P5.js" id="5"/>
    <tableColumn name="Funções: desenvolvendo um recomendador de filmes com JavaScript" id="6"/>
    <tableColumn name="Página Web: criando um catálogo de vídeos com HTML e CSS" id="7"/>
    <tableColumn name="Algoritmos: criando uma aventura com HTML, CSS e JavaScriptuna 2" id="8"/>
    <tableColumn name="Introdução à computação: ambientes e ferramentas de programação" id="9"/>
  </tableColumns>
  <tableStyleInfo name="1J-style" showColumnStripes="0" showFirstColumn="1" showLastColumn="1" showRowStripes="1"/>
</table>
</file>

<file path=xl/tables/table7.xml><?xml version="1.0" encoding="utf-8"?>
<table xmlns="http://schemas.openxmlformats.org/spreadsheetml/2006/main" ref="A2:I36" displayName="Tabela_6" name="Tabela_6" id="7">
  <tableColumns count="9">
    <tableColumn name="Coluna 1" id="1"/>
    <tableColumn name="ALUNOS" id="2"/>
    <tableColumn name="Lógica de programação: criando arte interativa com P5.js" id="3"/>
    <tableColumn name="Listas, funções e repetição: criando um jogo de corrida" id="4"/>
    <tableColumn name="Agrinho 2025 - Categoria JavaScript com P5.js" id="5"/>
    <tableColumn name="Funções: desenvolvendo um recomendador de filmes com JavaScript" id="6"/>
    <tableColumn name="Página Web: criando um catálogo de vídeos com HTML e CSS" id="7"/>
    <tableColumn name="Algoritmos: criando uma aventura com HTML, CSS e JavaScriptuna 2" id="8"/>
    <tableColumn name="Introdução à computação: ambientes e ferramentas de programação" id="9"/>
  </tableColumns>
  <tableStyleInfo name="1K-style" showColumnStripes="0" showFirstColumn="1" showLastColumn="1" showRowStripes="1"/>
</table>
</file>

<file path=xl/tables/table8.xml><?xml version="1.0" encoding="utf-8"?>
<table xmlns="http://schemas.openxmlformats.org/spreadsheetml/2006/main" ref="A2:I35" displayName="Tabela_8" name="Tabela_8" id="8">
  <tableColumns count="9">
    <tableColumn name="Coluna 1" id="1"/>
    <tableColumn name="ALUNOS" id="2"/>
    <tableColumn name="Soluções criativas: criando a interface de uma rede social" id="3"/>
    <tableColumn name="Página web: criando seu portfólio de projetos" id="4"/>
    <tableColumn name="Agrinho 2025 - Categoria HTML e CSS" id="5"/>
    <tableColumn name="Página web: desenvolvendo uma ferramenta interativa de estudo" id="6"/>
    <tableColumn name="Strings: extraindo palavras-chave de um texto" id="7"/>
    <tableColumn name="Modelo Computacional: simulação com planilhas" id="8"/>
    <tableColumn name="Introdução à computação: ambientes e ferramentas de programação" id="9"/>
  </tableColumns>
  <tableStyleInfo name="2H-style" showColumnStripes="0" showFirstColumn="1" showLastColumn="1" showRowStripes="1"/>
</table>
</file>

<file path=xl/tables/table9.xml><?xml version="1.0" encoding="utf-8"?>
<table xmlns="http://schemas.openxmlformats.org/spreadsheetml/2006/main" ref="A2:I41" displayName="Tabela_7" name="Tabela_7" id="9">
  <tableColumns count="9">
    <tableColumn name="Coluna 1" id="1"/>
    <tableColumn name="ALUNOS" id="2"/>
    <tableColumn name="Soluções criativas: criando a interface de uma rede social" id="3"/>
    <tableColumn name="Página web: criando seu portfólio de projetos" id="4"/>
    <tableColumn name="Agrinho 2025 - Categoria HTML e CSS" id="5"/>
    <tableColumn name="Página web: desenvolvendo uma ferramenta interativa de estudo" id="6"/>
    <tableColumn name="Strings: extraindo palavras-chave de um texto" id="7"/>
    <tableColumn name="Modelo Computacional: simulação com planilhas" id="8"/>
    <tableColumn name="Introdução à computação: ambientes e ferramentas de programação" id="9"/>
  </tableColumns>
  <tableStyleInfo name="2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ursos.alura.com.br/start/management-panel/school/17744/user/isadora-falcao" TargetMode="External"/><Relationship Id="rId2" Type="http://schemas.openxmlformats.org/officeDocument/2006/relationships/drawing" Target="../drawings/drawing10.xml"/><Relationship Id="rId4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ursos.alura.com.br/start/management-panel/school/17744/user/lucca-tessari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ursos.alura.com.br/start/management-panel/school/17744/user/emily-tsvetch-martins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ursos.alura.com.br/start/management-panel/school/17744/user/rezende-sara" TargetMode="External"/><Relationship Id="rId2" Type="http://schemas.openxmlformats.org/officeDocument/2006/relationships/hyperlink" Target="https://cursos.alura.com.br/start/management-panel/school/17744/user/jiayu-li" TargetMode="External"/><Relationship Id="rId3" Type="http://schemas.openxmlformats.org/officeDocument/2006/relationships/hyperlink" Target="https://cursos.alura.com.br/start/management-panel/school/17744/user/maria-costa-bergamasco" TargetMode="External"/><Relationship Id="rId4" Type="http://schemas.openxmlformats.org/officeDocument/2006/relationships/drawing" Target="../drawings/drawing5.xml"/><Relationship Id="rId6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57"/>
    <col customWidth="1" min="2" max="2" width="41.57"/>
    <col customWidth="1" min="3" max="3" width="7.14"/>
    <col customWidth="1" min="4" max="4" width="7.57"/>
    <col customWidth="1" min="5" max="5" width="6.57"/>
    <col customWidth="1" min="6" max="6" width="11.71"/>
    <col customWidth="1" min="7" max="7" width="7.29"/>
    <col customWidth="1" min="8" max="8" width="6.86"/>
    <col customWidth="1" min="9" max="9" width="6.57"/>
    <col customWidth="1" min="10" max="10" width="8.86"/>
    <col customWidth="1" min="11" max="11" width="34.43"/>
    <col customWidth="1" min="12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K1" s="5" t="s">
        <v>1</v>
      </c>
      <c r="L1" s="6">
        <v>0.15</v>
      </c>
    </row>
    <row r="2" ht="115.5" customHeight="1">
      <c r="A2" s="7" t="s">
        <v>2</v>
      </c>
      <c r="B2" s="8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10" t="s">
        <v>8</v>
      </c>
      <c r="H2" s="11" t="s">
        <v>9</v>
      </c>
      <c r="I2" s="11" t="s">
        <v>10</v>
      </c>
      <c r="K2" s="12" t="s">
        <v>11</v>
      </c>
      <c r="L2" s="13"/>
      <c r="N2" s="14" t="s">
        <v>12</v>
      </c>
      <c r="O2" s="14" t="s">
        <v>13</v>
      </c>
    </row>
    <row r="3" ht="14.25" customHeight="1">
      <c r="A3" s="15">
        <v>1.0</v>
      </c>
      <c r="B3" s="16" t="s">
        <v>14</v>
      </c>
      <c r="C3" s="17">
        <v>1.0</v>
      </c>
      <c r="D3" s="17">
        <v>1.0</v>
      </c>
      <c r="E3" s="18"/>
      <c r="F3" s="17">
        <v>0.98</v>
      </c>
      <c r="G3" s="18"/>
      <c r="H3" s="19"/>
      <c r="I3" s="18"/>
      <c r="K3" s="20">
        <f t="shared" ref="K3:K36" si="1">IF(AND(((E3+F3)/2)&gt;(1-$L$1),((E3+F3)/2)&lt;(1+$L$1)),1,((E3+F3)/2))</f>
        <v>0.49</v>
      </c>
      <c r="L3" s="13"/>
      <c r="N3" s="21">
        <v>10.0</v>
      </c>
      <c r="O3" s="22">
        <f t="shared" ref="O3:O36" si="2">(N3/10)*1.5</f>
        <v>1.5</v>
      </c>
    </row>
    <row r="4" ht="14.25" customHeight="1">
      <c r="A4" s="15">
        <v>2.0</v>
      </c>
      <c r="B4" s="16" t="s">
        <v>15</v>
      </c>
      <c r="C4" s="17">
        <v>1.0</v>
      </c>
      <c r="D4" s="17">
        <v>1.0</v>
      </c>
      <c r="E4" s="18"/>
      <c r="F4" s="18"/>
      <c r="G4" s="18"/>
      <c r="H4" s="19"/>
      <c r="I4" s="18"/>
      <c r="K4" s="20">
        <f t="shared" si="1"/>
        <v>0</v>
      </c>
      <c r="L4" s="13"/>
      <c r="N4" s="21">
        <v>9.0</v>
      </c>
      <c r="O4" s="22">
        <f t="shared" si="2"/>
        <v>1.35</v>
      </c>
    </row>
    <row r="5" ht="14.25" customHeight="1">
      <c r="A5" s="15">
        <v>3.0</v>
      </c>
      <c r="B5" s="16" t="s">
        <v>16</v>
      </c>
      <c r="C5" s="17">
        <v>0.97</v>
      </c>
      <c r="D5" s="17">
        <v>0.97</v>
      </c>
      <c r="E5" s="18"/>
      <c r="F5" s="17">
        <v>0.98</v>
      </c>
      <c r="G5" s="17">
        <v>0.44</v>
      </c>
      <c r="H5" s="19"/>
      <c r="I5" s="18"/>
      <c r="K5" s="20">
        <f t="shared" si="1"/>
        <v>0.49</v>
      </c>
      <c r="L5" s="13"/>
      <c r="N5" s="21">
        <v>0.0</v>
      </c>
      <c r="O5" s="22">
        <f t="shared" si="2"/>
        <v>0</v>
      </c>
    </row>
    <row r="6" ht="14.25" customHeight="1">
      <c r="A6" s="15">
        <v>4.0</v>
      </c>
      <c r="B6" s="16" t="s">
        <v>17</v>
      </c>
      <c r="C6" s="17">
        <v>0.87</v>
      </c>
      <c r="D6" s="17">
        <v>0.97</v>
      </c>
      <c r="E6" s="18"/>
      <c r="F6" s="17">
        <v>0.98</v>
      </c>
      <c r="G6" s="18"/>
      <c r="H6" s="19"/>
      <c r="I6" s="18"/>
      <c r="K6" s="20">
        <f t="shared" si="1"/>
        <v>0.49</v>
      </c>
      <c r="L6" s="13"/>
      <c r="N6" s="21">
        <v>8.0</v>
      </c>
      <c r="O6" s="22">
        <f t="shared" si="2"/>
        <v>1.2</v>
      </c>
    </row>
    <row r="7" ht="14.25" customHeight="1">
      <c r="A7" s="15">
        <v>5.0</v>
      </c>
      <c r="B7" s="23" t="s">
        <v>18</v>
      </c>
      <c r="C7" s="18"/>
      <c r="D7" s="18"/>
      <c r="E7" s="18"/>
      <c r="F7" s="18"/>
      <c r="G7" s="18"/>
      <c r="H7" s="19"/>
      <c r="I7" s="18"/>
      <c r="K7" s="20">
        <f t="shared" si="1"/>
        <v>0</v>
      </c>
      <c r="L7" s="13"/>
      <c r="O7" s="22">
        <f t="shared" si="2"/>
        <v>0</v>
      </c>
    </row>
    <row r="8" ht="14.25" customHeight="1">
      <c r="A8" s="15">
        <v>6.0</v>
      </c>
      <c r="B8" s="16" t="s">
        <v>19</v>
      </c>
      <c r="C8" s="17">
        <v>1.0</v>
      </c>
      <c r="D8" s="17">
        <v>1.0</v>
      </c>
      <c r="E8" s="17">
        <v>1.0</v>
      </c>
      <c r="F8" s="17">
        <v>1.0</v>
      </c>
      <c r="G8" s="17">
        <v>0.17</v>
      </c>
      <c r="H8" s="19"/>
      <c r="I8" s="18"/>
      <c r="K8" s="20">
        <f t="shared" si="1"/>
        <v>1</v>
      </c>
      <c r="L8" s="13"/>
      <c r="N8" s="21">
        <v>8.0</v>
      </c>
      <c r="O8" s="22">
        <f t="shared" si="2"/>
        <v>1.2</v>
      </c>
    </row>
    <row r="9" ht="14.25" customHeight="1">
      <c r="A9" s="15">
        <v>7.0</v>
      </c>
      <c r="B9" s="16" t="s">
        <v>20</v>
      </c>
      <c r="C9" s="17">
        <v>1.0</v>
      </c>
      <c r="D9" s="18"/>
      <c r="E9" s="18"/>
      <c r="F9" s="18"/>
      <c r="G9" s="18"/>
      <c r="H9" s="19"/>
      <c r="I9" s="18"/>
      <c r="K9" s="20">
        <f t="shared" si="1"/>
        <v>0</v>
      </c>
      <c r="L9" s="13"/>
      <c r="N9" s="21">
        <v>0.0</v>
      </c>
      <c r="O9" s="22">
        <f t="shared" si="2"/>
        <v>0</v>
      </c>
    </row>
    <row r="10" ht="14.25" customHeight="1">
      <c r="A10" s="15">
        <v>8.0</v>
      </c>
      <c r="B10" s="16" t="s">
        <v>21</v>
      </c>
      <c r="C10" s="17">
        <v>0.88</v>
      </c>
      <c r="D10" s="17">
        <v>0.94</v>
      </c>
      <c r="E10" s="18"/>
      <c r="F10" s="17">
        <v>0.78</v>
      </c>
      <c r="G10" s="18"/>
      <c r="H10" s="19"/>
      <c r="I10" s="18"/>
      <c r="K10" s="20">
        <f t="shared" si="1"/>
        <v>0.39</v>
      </c>
      <c r="L10" s="13"/>
      <c r="N10" s="21">
        <v>6.0</v>
      </c>
      <c r="O10" s="22">
        <f t="shared" si="2"/>
        <v>0.9</v>
      </c>
    </row>
    <row r="11" ht="14.25" customHeight="1">
      <c r="A11" s="24">
        <v>10.0</v>
      </c>
      <c r="B11" s="16" t="s">
        <v>22</v>
      </c>
      <c r="C11" s="17">
        <v>0.97</v>
      </c>
      <c r="D11" s="17">
        <v>0.95</v>
      </c>
      <c r="E11" s="18"/>
      <c r="F11" s="17">
        <v>0.57</v>
      </c>
      <c r="G11" s="17">
        <v>0.05</v>
      </c>
      <c r="H11" s="19"/>
      <c r="I11" s="18"/>
      <c r="K11" s="20">
        <f t="shared" si="1"/>
        <v>0.285</v>
      </c>
      <c r="L11" s="13"/>
      <c r="N11" s="21">
        <v>7.0</v>
      </c>
      <c r="O11" s="22">
        <f t="shared" si="2"/>
        <v>1.05</v>
      </c>
    </row>
    <row r="12" ht="14.25" customHeight="1">
      <c r="A12" s="24">
        <v>11.0</v>
      </c>
      <c r="B12" s="16" t="s">
        <v>23</v>
      </c>
      <c r="C12" s="17">
        <v>1.0</v>
      </c>
      <c r="D12" s="17">
        <v>1.0</v>
      </c>
      <c r="E12" s="17">
        <v>1.0</v>
      </c>
      <c r="F12" s="17">
        <v>1.0</v>
      </c>
      <c r="G12" s="17">
        <v>0.5</v>
      </c>
      <c r="H12" s="19"/>
      <c r="I12" s="17">
        <v>1.0</v>
      </c>
      <c r="K12" s="20">
        <f t="shared" si="1"/>
        <v>1</v>
      </c>
      <c r="L12" s="13"/>
      <c r="N12" s="21">
        <v>6.0</v>
      </c>
      <c r="O12" s="22">
        <f t="shared" si="2"/>
        <v>0.9</v>
      </c>
    </row>
    <row r="13" ht="14.25" customHeight="1">
      <c r="A13" s="24">
        <v>12.0</v>
      </c>
      <c r="B13" s="16" t="s">
        <v>24</v>
      </c>
      <c r="C13" s="17">
        <v>1.0</v>
      </c>
      <c r="D13" s="17">
        <v>1.0</v>
      </c>
      <c r="E13" s="17">
        <v>1.0</v>
      </c>
      <c r="F13" s="17">
        <v>1.0</v>
      </c>
      <c r="G13" s="18"/>
      <c r="H13" s="19"/>
      <c r="I13" s="18"/>
      <c r="K13" s="20">
        <f t="shared" si="1"/>
        <v>1</v>
      </c>
      <c r="L13" s="13"/>
      <c r="N13" s="21">
        <v>10.0</v>
      </c>
      <c r="O13" s="22">
        <f t="shared" si="2"/>
        <v>1.5</v>
      </c>
    </row>
    <row r="14" ht="14.25" customHeight="1">
      <c r="A14" s="24">
        <v>14.0</v>
      </c>
      <c r="B14" s="16" t="s">
        <v>25</v>
      </c>
      <c r="C14" s="17">
        <v>0.95</v>
      </c>
      <c r="D14" s="17">
        <v>0.97</v>
      </c>
      <c r="E14" s="18"/>
      <c r="F14" s="17">
        <v>0.98</v>
      </c>
      <c r="G14" s="18"/>
      <c r="H14" s="19"/>
      <c r="I14" s="17">
        <v>0.39</v>
      </c>
      <c r="K14" s="20">
        <f t="shared" si="1"/>
        <v>0.49</v>
      </c>
      <c r="L14" s="13"/>
      <c r="N14" s="21">
        <v>4.0</v>
      </c>
      <c r="O14" s="22">
        <f t="shared" si="2"/>
        <v>0.6</v>
      </c>
    </row>
    <row r="15" ht="14.25" customHeight="1">
      <c r="A15" s="24">
        <v>15.0</v>
      </c>
      <c r="B15" s="16" t="s">
        <v>26</v>
      </c>
      <c r="C15" s="17">
        <v>1.0</v>
      </c>
      <c r="D15" s="17">
        <v>1.0</v>
      </c>
      <c r="E15" s="17">
        <v>0.94</v>
      </c>
      <c r="F15" s="17">
        <v>1.0</v>
      </c>
      <c r="G15" s="18"/>
      <c r="H15" s="19"/>
      <c r="I15" s="18"/>
      <c r="K15" s="20">
        <f t="shared" si="1"/>
        <v>1</v>
      </c>
      <c r="L15" s="13"/>
      <c r="N15" s="21">
        <v>10.0</v>
      </c>
      <c r="O15" s="22">
        <f t="shared" si="2"/>
        <v>1.5</v>
      </c>
    </row>
    <row r="16" ht="14.25" customHeight="1">
      <c r="A16" s="24">
        <v>16.0</v>
      </c>
      <c r="B16" s="16" t="s">
        <v>27</v>
      </c>
      <c r="C16" s="17">
        <v>1.0</v>
      </c>
      <c r="D16" s="17">
        <v>0.82</v>
      </c>
      <c r="E16" s="18"/>
      <c r="F16" s="17">
        <v>0.81</v>
      </c>
      <c r="G16" s="18"/>
      <c r="H16" s="19"/>
      <c r="I16" s="18"/>
      <c r="K16" s="20">
        <f t="shared" si="1"/>
        <v>0.405</v>
      </c>
      <c r="L16" s="13"/>
      <c r="N16" s="21">
        <v>10.0</v>
      </c>
      <c r="O16" s="22">
        <f t="shared" si="2"/>
        <v>1.5</v>
      </c>
    </row>
    <row r="17" ht="14.25" customHeight="1">
      <c r="A17" s="24">
        <v>17.0</v>
      </c>
      <c r="B17" s="16" t="s">
        <v>28</v>
      </c>
      <c r="C17" s="17">
        <v>1.0</v>
      </c>
      <c r="D17" s="17">
        <v>1.0</v>
      </c>
      <c r="E17" s="17">
        <v>0.94</v>
      </c>
      <c r="F17" s="17">
        <v>0.98</v>
      </c>
      <c r="G17" s="18"/>
      <c r="H17" s="19"/>
      <c r="I17" s="18"/>
      <c r="K17" s="20">
        <f t="shared" si="1"/>
        <v>1</v>
      </c>
      <c r="L17" s="13"/>
      <c r="N17" s="21">
        <v>10.0</v>
      </c>
      <c r="O17" s="22">
        <f t="shared" si="2"/>
        <v>1.5</v>
      </c>
    </row>
    <row r="18" ht="14.25" customHeight="1">
      <c r="A18" s="24">
        <v>18.0</v>
      </c>
      <c r="B18" s="16" t="s">
        <v>29</v>
      </c>
      <c r="C18" s="17">
        <v>1.0</v>
      </c>
      <c r="D18" s="17">
        <v>0.2</v>
      </c>
      <c r="E18" s="18"/>
      <c r="F18" s="17">
        <v>0.02</v>
      </c>
      <c r="G18" s="18"/>
      <c r="H18" s="19"/>
      <c r="I18" s="18"/>
      <c r="K18" s="20">
        <f t="shared" si="1"/>
        <v>0.01</v>
      </c>
      <c r="L18" s="13"/>
      <c r="N18" s="21">
        <v>5.0</v>
      </c>
      <c r="O18" s="22">
        <f t="shared" si="2"/>
        <v>0.75</v>
      </c>
    </row>
    <row r="19" ht="14.25" customHeight="1">
      <c r="A19" s="24">
        <v>20.0</v>
      </c>
      <c r="B19" s="16" t="s">
        <v>30</v>
      </c>
      <c r="C19" s="17">
        <v>1.0</v>
      </c>
      <c r="D19" s="17">
        <v>1.0</v>
      </c>
      <c r="E19" s="18"/>
      <c r="F19" s="17">
        <v>0.57</v>
      </c>
      <c r="G19" s="18"/>
      <c r="H19" s="19"/>
      <c r="I19" s="18"/>
      <c r="K19" s="20">
        <f t="shared" si="1"/>
        <v>0.285</v>
      </c>
      <c r="L19" s="13"/>
      <c r="N19" s="21">
        <v>5.0</v>
      </c>
      <c r="O19" s="22">
        <f t="shared" si="2"/>
        <v>0.75</v>
      </c>
    </row>
    <row r="20" ht="14.25" customHeight="1">
      <c r="A20" s="24">
        <v>21.0</v>
      </c>
      <c r="B20" s="16" t="s">
        <v>31</v>
      </c>
      <c r="C20" s="17">
        <v>1.0</v>
      </c>
      <c r="D20" s="17">
        <v>1.0</v>
      </c>
      <c r="E20" s="18"/>
      <c r="F20" s="17">
        <v>1.0</v>
      </c>
      <c r="G20" s="17">
        <v>0.05</v>
      </c>
      <c r="H20" s="19"/>
      <c r="I20" s="18"/>
      <c r="K20" s="20">
        <f t="shared" si="1"/>
        <v>0.5</v>
      </c>
      <c r="L20" s="13"/>
      <c r="N20" s="21">
        <v>5.0</v>
      </c>
      <c r="O20" s="22">
        <f t="shared" si="2"/>
        <v>0.75</v>
      </c>
    </row>
    <row r="21" ht="14.25" customHeight="1">
      <c r="A21" s="24">
        <v>22.0</v>
      </c>
      <c r="B21" s="16" t="s">
        <v>32</v>
      </c>
      <c r="C21" s="17">
        <v>1.0</v>
      </c>
      <c r="D21" s="17">
        <v>1.0</v>
      </c>
      <c r="E21" s="17">
        <v>1.0</v>
      </c>
      <c r="F21" s="17">
        <v>1.0</v>
      </c>
      <c r="G21" s="17">
        <v>0.12</v>
      </c>
      <c r="H21" s="19"/>
      <c r="I21" s="18"/>
      <c r="K21" s="20">
        <f t="shared" si="1"/>
        <v>1</v>
      </c>
      <c r="L21" s="13"/>
      <c r="N21" s="21">
        <v>10.0</v>
      </c>
      <c r="O21" s="22">
        <f t="shared" si="2"/>
        <v>1.5</v>
      </c>
    </row>
    <row r="22" ht="14.25" customHeight="1">
      <c r="A22" s="24">
        <v>23.0</v>
      </c>
      <c r="B22" s="16" t="s">
        <v>33</v>
      </c>
      <c r="C22" s="17">
        <v>1.0</v>
      </c>
      <c r="D22" s="17">
        <v>0.97</v>
      </c>
      <c r="E22" s="18"/>
      <c r="F22" s="17">
        <v>0.98</v>
      </c>
      <c r="G22" s="18"/>
      <c r="H22" s="19"/>
      <c r="I22" s="18"/>
      <c r="K22" s="20">
        <f t="shared" si="1"/>
        <v>0.49</v>
      </c>
      <c r="L22" s="13"/>
      <c r="N22" s="21">
        <v>7.0</v>
      </c>
      <c r="O22" s="22">
        <f t="shared" si="2"/>
        <v>1.05</v>
      </c>
    </row>
    <row r="23" ht="14.25" customHeight="1">
      <c r="A23" s="24">
        <v>24.0</v>
      </c>
      <c r="B23" s="16" t="s">
        <v>34</v>
      </c>
      <c r="C23" s="17">
        <v>1.0</v>
      </c>
      <c r="D23" s="17">
        <v>1.0</v>
      </c>
      <c r="E23" s="18"/>
      <c r="F23" s="17">
        <v>1.0</v>
      </c>
      <c r="G23" s="17">
        <v>0.18</v>
      </c>
      <c r="H23" s="19"/>
      <c r="I23" s="18"/>
      <c r="K23" s="20">
        <f t="shared" si="1"/>
        <v>0.5</v>
      </c>
      <c r="L23" s="13"/>
      <c r="N23" s="21">
        <v>7.0</v>
      </c>
      <c r="O23" s="22">
        <f t="shared" si="2"/>
        <v>1.05</v>
      </c>
    </row>
    <row r="24" ht="14.25" customHeight="1">
      <c r="A24" s="24">
        <v>26.0</v>
      </c>
      <c r="B24" s="16" t="s">
        <v>35</v>
      </c>
      <c r="C24" s="17">
        <v>0.97</v>
      </c>
      <c r="D24" s="17">
        <v>0.97</v>
      </c>
      <c r="E24" s="18"/>
      <c r="F24" s="17">
        <v>0.98</v>
      </c>
      <c r="G24" s="18"/>
      <c r="H24" s="19"/>
      <c r="I24" s="18"/>
      <c r="K24" s="20">
        <f t="shared" si="1"/>
        <v>0.49</v>
      </c>
      <c r="L24" s="13"/>
      <c r="N24" s="21">
        <v>10.0</v>
      </c>
      <c r="O24" s="22">
        <f t="shared" si="2"/>
        <v>1.5</v>
      </c>
    </row>
    <row r="25" ht="14.25" customHeight="1">
      <c r="A25" s="24">
        <v>27.0</v>
      </c>
      <c r="B25" s="16" t="s">
        <v>36</v>
      </c>
      <c r="C25" s="17">
        <v>0.98</v>
      </c>
      <c r="D25" s="18"/>
      <c r="E25" s="18"/>
      <c r="F25" s="17">
        <v>0.98</v>
      </c>
      <c r="G25" s="18"/>
      <c r="H25" s="19"/>
      <c r="I25" s="18"/>
      <c r="K25" s="20">
        <f t="shared" si="1"/>
        <v>0.49</v>
      </c>
      <c r="L25" s="13"/>
      <c r="N25" s="21">
        <v>5.0</v>
      </c>
      <c r="O25" s="22">
        <f t="shared" si="2"/>
        <v>0.75</v>
      </c>
    </row>
    <row r="26" ht="14.25" customHeight="1">
      <c r="A26" s="24">
        <v>28.0</v>
      </c>
      <c r="B26" s="16" t="s">
        <v>37</v>
      </c>
      <c r="C26" s="17">
        <v>1.0</v>
      </c>
      <c r="D26" s="17">
        <v>1.0</v>
      </c>
      <c r="E26" s="17">
        <v>0.68</v>
      </c>
      <c r="F26" s="18"/>
      <c r="G26" s="18"/>
      <c r="H26" s="19"/>
      <c r="I26" s="18"/>
      <c r="K26" s="20">
        <f t="shared" si="1"/>
        <v>0.34</v>
      </c>
      <c r="L26" s="13"/>
      <c r="N26" s="21">
        <v>9.0</v>
      </c>
      <c r="O26" s="22">
        <f t="shared" si="2"/>
        <v>1.35</v>
      </c>
    </row>
    <row r="27" ht="14.25" customHeight="1">
      <c r="A27" s="24">
        <v>29.0</v>
      </c>
      <c r="B27" s="16" t="s">
        <v>38</v>
      </c>
      <c r="C27" s="17">
        <v>1.0</v>
      </c>
      <c r="D27" s="17">
        <v>1.0</v>
      </c>
      <c r="E27" s="18"/>
      <c r="F27" s="17">
        <v>1.0</v>
      </c>
      <c r="G27" s="17">
        <v>0.5</v>
      </c>
      <c r="H27" s="19"/>
      <c r="I27" s="18"/>
      <c r="K27" s="20">
        <f t="shared" si="1"/>
        <v>0.5</v>
      </c>
      <c r="L27" s="13"/>
      <c r="N27" s="21">
        <v>4.0</v>
      </c>
      <c r="O27" s="22">
        <f t="shared" si="2"/>
        <v>0.6</v>
      </c>
    </row>
    <row r="28" ht="14.25" customHeight="1">
      <c r="A28" s="24">
        <v>30.0</v>
      </c>
      <c r="B28" s="16" t="s">
        <v>39</v>
      </c>
      <c r="C28" s="17">
        <v>1.0</v>
      </c>
      <c r="D28" s="17">
        <v>1.0</v>
      </c>
      <c r="E28" s="17">
        <v>0.94</v>
      </c>
      <c r="F28" s="17">
        <v>0.98</v>
      </c>
      <c r="G28" s="18"/>
      <c r="H28" s="19"/>
      <c r="I28" s="18"/>
      <c r="K28" s="20">
        <f t="shared" si="1"/>
        <v>1</v>
      </c>
      <c r="L28" s="13"/>
      <c r="N28" s="21">
        <v>10.0</v>
      </c>
      <c r="O28" s="22">
        <f t="shared" si="2"/>
        <v>1.5</v>
      </c>
    </row>
    <row r="29" ht="14.25" customHeight="1">
      <c r="A29" s="24">
        <v>31.0</v>
      </c>
      <c r="B29" s="16" t="s">
        <v>40</v>
      </c>
      <c r="C29" s="17">
        <v>1.0</v>
      </c>
      <c r="D29" s="17">
        <v>1.0</v>
      </c>
      <c r="E29" s="17">
        <v>0.68</v>
      </c>
      <c r="F29" s="17">
        <v>0.65</v>
      </c>
      <c r="G29" s="18"/>
      <c r="H29" s="19"/>
      <c r="I29" s="18"/>
      <c r="K29" s="20">
        <f t="shared" si="1"/>
        <v>0.665</v>
      </c>
      <c r="L29" s="13"/>
      <c r="N29" s="21">
        <v>5.0</v>
      </c>
      <c r="O29" s="22">
        <f t="shared" si="2"/>
        <v>0.75</v>
      </c>
    </row>
    <row r="30" ht="14.25" customHeight="1">
      <c r="A30" s="24">
        <v>32.0</v>
      </c>
      <c r="B30" s="16" t="s">
        <v>41</v>
      </c>
      <c r="C30" s="17">
        <v>1.0</v>
      </c>
      <c r="D30" s="17">
        <v>1.0</v>
      </c>
      <c r="E30" s="18"/>
      <c r="F30" s="17">
        <v>1.0</v>
      </c>
      <c r="G30" s="17">
        <v>1.0</v>
      </c>
      <c r="H30" s="19"/>
      <c r="I30" s="18"/>
      <c r="K30" s="20">
        <f t="shared" si="1"/>
        <v>0.5</v>
      </c>
      <c r="L30" s="13"/>
      <c r="N30" s="21">
        <v>9.0</v>
      </c>
      <c r="O30" s="22">
        <f t="shared" si="2"/>
        <v>1.35</v>
      </c>
    </row>
    <row r="31" ht="14.25" customHeight="1">
      <c r="A31" s="24">
        <v>33.0</v>
      </c>
      <c r="B31" s="16" t="s">
        <v>42</v>
      </c>
      <c r="C31" s="17">
        <v>1.0</v>
      </c>
      <c r="D31" s="17">
        <v>1.0</v>
      </c>
      <c r="E31" s="18"/>
      <c r="F31" s="17">
        <v>1.0</v>
      </c>
      <c r="G31" s="18"/>
      <c r="H31" s="19"/>
      <c r="I31" s="18"/>
      <c r="K31" s="20">
        <f t="shared" si="1"/>
        <v>0.5</v>
      </c>
      <c r="L31" s="13"/>
      <c r="N31" s="21">
        <v>9.0</v>
      </c>
      <c r="O31" s="22">
        <f t="shared" si="2"/>
        <v>1.35</v>
      </c>
    </row>
    <row r="32" ht="14.25" customHeight="1">
      <c r="A32" s="24">
        <v>34.0</v>
      </c>
      <c r="B32" s="16" t="s">
        <v>43</v>
      </c>
      <c r="C32" s="17">
        <v>1.0</v>
      </c>
      <c r="D32" s="17">
        <v>1.0</v>
      </c>
      <c r="E32" s="18"/>
      <c r="F32" s="17">
        <v>0.79</v>
      </c>
      <c r="G32" s="18"/>
      <c r="H32" s="19"/>
      <c r="I32" s="17">
        <v>1.0</v>
      </c>
      <c r="K32" s="20">
        <f t="shared" si="1"/>
        <v>0.395</v>
      </c>
      <c r="L32" s="13"/>
      <c r="N32" s="21">
        <v>0.0</v>
      </c>
      <c r="O32" s="22">
        <f t="shared" si="2"/>
        <v>0</v>
      </c>
    </row>
    <row r="33" ht="14.25" customHeight="1">
      <c r="A33" s="24">
        <v>35.0</v>
      </c>
      <c r="B33" s="25" t="s">
        <v>44</v>
      </c>
      <c r="C33" s="17">
        <v>1.0</v>
      </c>
      <c r="D33" s="17">
        <v>1.0</v>
      </c>
      <c r="E33" s="18"/>
      <c r="F33" s="18"/>
      <c r="G33" s="18"/>
      <c r="H33" s="19"/>
      <c r="I33" s="17">
        <v>1.0</v>
      </c>
      <c r="K33" s="20">
        <f t="shared" si="1"/>
        <v>0</v>
      </c>
      <c r="L33" s="13"/>
      <c r="N33" s="21">
        <v>4.0</v>
      </c>
      <c r="O33" s="22">
        <f t="shared" si="2"/>
        <v>0.6</v>
      </c>
    </row>
    <row r="34" ht="14.25" customHeight="1">
      <c r="A34" s="24">
        <v>36.0</v>
      </c>
      <c r="B34" s="16" t="s">
        <v>45</v>
      </c>
      <c r="C34" s="17">
        <v>0.98</v>
      </c>
      <c r="D34" s="17">
        <v>0.94</v>
      </c>
      <c r="E34" s="18"/>
      <c r="F34" s="17">
        <v>0.98</v>
      </c>
      <c r="G34" s="17">
        <v>0.98</v>
      </c>
      <c r="H34" s="17">
        <v>0.98</v>
      </c>
      <c r="I34" s="17">
        <v>1.0</v>
      </c>
      <c r="K34" s="20">
        <f t="shared" si="1"/>
        <v>0.49</v>
      </c>
      <c r="L34" s="13"/>
      <c r="N34" s="21">
        <v>7.0</v>
      </c>
      <c r="O34" s="22">
        <f t="shared" si="2"/>
        <v>1.05</v>
      </c>
    </row>
    <row r="35" ht="14.25" customHeight="1">
      <c r="A35" s="24">
        <v>37.0</v>
      </c>
      <c r="B35" s="25" t="s">
        <v>46</v>
      </c>
      <c r="C35" s="17">
        <v>0.32</v>
      </c>
      <c r="D35" s="17">
        <v>0.02</v>
      </c>
      <c r="E35" s="18"/>
      <c r="F35" s="18"/>
      <c r="G35" s="18"/>
      <c r="H35" s="19"/>
      <c r="I35" s="18"/>
      <c r="K35" s="20">
        <f t="shared" si="1"/>
        <v>0</v>
      </c>
      <c r="L35" s="13"/>
      <c r="N35" s="21">
        <v>3.0</v>
      </c>
      <c r="O35" s="22">
        <f t="shared" si="2"/>
        <v>0.45</v>
      </c>
    </row>
    <row r="36" ht="14.25" customHeight="1">
      <c r="A36" s="24">
        <v>38.0</v>
      </c>
      <c r="B36" s="16" t="s">
        <v>47</v>
      </c>
      <c r="C36" s="17">
        <v>0.98</v>
      </c>
      <c r="D36" s="17">
        <v>0.02</v>
      </c>
      <c r="E36" s="18"/>
      <c r="F36" s="17">
        <v>1.0</v>
      </c>
      <c r="G36" s="18"/>
      <c r="H36" s="19"/>
      <c r="I36" s="17">
        <v>0.04</v>
      </c>
      <c r="K36" s="20">
        <f t="shared" si="1"/>
        <v>0.5</v>
      </c>
      <c r="L36" s="26"/>
      <c r="N36" s="21">
        <v>5.0</v>
      </c>
      <c r="O36" s="22">
        <f t="shared" si="2"/>
        <v>0.75</v>
      </c>
    </row>
    <row r="37" ht="14.25" customHeight="1"/>
    <row r="38" ht="14.25" customHeight="1">
      <c r="B38" s="27"/>
    </row>
    <row r="39" ht="14.25" customHeight="1">
      <c r="H39" s="28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custom" allowBlank="1" showDropDown="1" sqref="H3:H36">
      <formula1>AND(ISNUMBER(H3),(NOT(OR(NOT(ISERROR(DATEVALUE(H3))), AND(ISNUMBER(H3), LEFT(CELL("format", H3))="D")))))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4.0"/>
    <col customWidth="1" min="2" max="2" width="47.0"/>
    <col customWidth="1" min="3" max="3" width="6.43"/>
    <col customWidth="1" min="4" max="4" width="6.57"/>
    <col customWidth="1" min="5" max="5" width="6.29"/>
    <col customWidth="1" min="6" max="6" width="6.86"/>
    <col customWidth="1" min="7" max="7" width="7.43"/>
    <col customWidth="1" min="8" max="8" width="6.29"/>
    <col customWidth="1" min="9" max="9" width="6.57"/>
  </cols>
  <sheetData>
    <row r="1">
      <c r="B1" s="92" t="s">
        <v>259</v>
      </c>
      <c r="C1" s="92"/>
      <c r="D1" s="92"/>
      <c r="E1" s="92"/>
      <c r="F1" s="92"/>
      <c r="G1" s="92"/>
      <c r="H1" s="92"/>
      <c r="I1" s="92"/>
      <c r="J1" s="29"/>
      <c r="K1" s="93" t="s">
        <v>1</v>
      </c>
      <c r="L1" s="94">
        <v>0.15</v>
      </c>
    </row>
    <row r="2" ht="75.75" customHeight="1">
      <c r="A2" s="89" t="s">
        <v>2</v>
      </c>
      <c r="B2" s="111" t="s">
        <v>48</v>
      </c>
      <c r="C2" s="97" t="s">
        <v>260</v>
      </c>
      <c r="D2" s="97" t="s">
        <v>261</v>
      </c>
      <c r="E2" s="97" t="s">
        <v>262</v>
      </c>
      <c r="F2" s="97" t="s">
        <v>263</v>
      </c>
      <c r="G2" s="97" t="s">
        <v>264</v>
      </c>
      <c r="H2" s="97" t="s">
        <v>265</v>
      </c>
      <c r="I2" s="97" t="s">
        <v>10</v>
      </c>
      <c r="K2" s="98" t="s">
        <v>340</v>
      </c>
      <c r="L2" s="99"/>
      <c r="N2" s="14" t="s">
        <v>12</v>
      </c>
      <c r="O2" s="14" t="s">
        <v>13</v>
      </c>
    </row>
    <row r="3">
      <c r="A3" s="53">
        <v>1.0</v>
      </c>
      <c r="B3" s="42" t="s">
        <v>341</v>
      </c>
      <c r="C3" s="43">
        <v>0.86</v>
      </c>
      <c r="D3" s="43">
        <v>0.47</v>
      </c>
      <c r="E3" s="43">
        <v>0.94</v>
      </c>
      <c r="F3" s="43">
        <v>0.98</v>
      </c>
      <c r="G3" s="44"/>
      <c r="H3" s="44"/>
      <c r="I3" s="43">
        <v>1.0</v>
      </c>
      <c r="K3" s="105">
        <f t="shared" ref="K3:K39" si="1">IF(AND(((E3+F3)/2)&gt;(1-$L$1),((E3+F3)/2)&lt;(1+$L$1)),1,((E3+F3)/2))</f>
        <v>1</v>
      </c>
      <c r="L3" s="99"/>
      <c r="N3" s="21">
        <v>5.0</v>
      </c>
      <c r="O3" s="22">
        <f t="shared" ref="O3:O39" si="2">(N3/10)*1.5</f>
        <v>0.75</v>
      </c>
    </row>
    <row r="4">
      <c r="A4" s="53">
        <v>2.0</v>
      </c>
      <c r="B4" s="42" t="s">
        <v>342</v>
      </c>
      <c r="C4" s="43">
        <v>1.0</v>
      </c>
      <c r="D4" s="43">
        <v>1.0</v>
      </c>
      <c r="E4" s="44"/>
      <c r="F4" s="43">
        <v>1.0</v>
      </c>
      <c r="G4" s="44"/>
      <c r="H4" s="44"/>
      <c r="I4" s="44"/>
      <c r="K4" s="105">
        <f t="shared" si="1"/>
        <v>0.5</v>
      </c>
      <c r="L4" s="99"/>
      <c r="N4" s="21">
        <v>10.0</v>
      </c>
      <c r="O4" s="22">
        <f t="shared" si="2"/>
        <v>1.5</v>
      </c>
    </row>
    <row r="5">
      <c r="A5" s="53">
        <v>4.0</v>
      </c>
      <c r="B5" s="42" t="s">
        <v>343</v>
      </c>
      <c r="C5" s="43">
        <v>0.92</v>
      </c>
      <c r="D5" s="43">
        <v>0.13</v>
      </c>
      <c r="E5" s="44"/>
      <c r="F5" s="43">
        <v>0.58</v>
      </c>
      <c r="G5" s="44"/>
      <c r="H5" s="44"/>
      <c r="I5" s="44"/>
      <c r="K5" s="105">
        <f t="shared" si="1"/>
        <v>0.29</v>
      </c>
      <c r="L5" s="99"/>
      <c r="N5" s="21">
        <v>8.0</v>
      </c>
      <c r="O5" s="22">
        <f t="shared" si="2"/>
        <v>1.2</v>
      </c>
    </row>
    <row r="6">
      <c r="A6" s="53">
        <v>5.0</v>
      </c>
      <c r="B6" s="42" t="s">
        <v>344</v>
      </c>
      <c r="C6" s="43">
        <v>1.0</v>
      </c>
      <c r="D6" s="43">
        <v>0.2</v>
      </c>
      <c r="E6" s="43">
        <v>1.0</v>
      </c>
      <c r="F6" s="43">
        <v>1.0</v>
      </c>
      <c r="G6" s="44"/>
      <c r="H6" s="44"/>
      <c r="I6" s="44"/>
      <c r="K6" s="105">
        <f t="shared" si="1"/>
        <v>1</v>
      </c>
      <c r="L6" s="99"/>
      <c r="N6" s="21">
        <v>9.0</v>
      </c>
      <c r="O6" s="22">
        <f t="shared" si="2"/>
        <v>1.35</v>
      </c>
    </row>
    <row r="7">
      <c r="A7" s="53">
        <v>6.0</v>
      </c>
      <c r="B7" s="42" t="s">
        <v>345</v>
      </c>
      <c r="C7" s="43">
        <v>0.98</v>
      </c>
      <c r="D7" s="43">
        <v>0.94</v>
      </c>
      <c r="E7" s="44"/>
      <c r="F7" s="43">
        <v>0.98</v>
      </c>
      <c r="G7" s="43">
        <v>0.98</v>
      </c>
      <c r="H7" s="43">
        <v>0.98</v>
      </c>
      <c r="I7" s="43">
        <v>1.0</v>
      </c>
      <c r="K7" s="105">
        <f t="shared" si="1"/>
        <v>0.49</v>
      </c>
      <c r="L7" s="99"/>
      <c r="N7" s="21">
        <v>0.0</v>
      </c>
      <c r="O7" s="22">
        <f t="shared" si="2"/>
        <v>0</v>
      </c>
    </row>
    <row r="8">
      <c r="A8" s="53">
        <v>8.0</v>
      </c>
      <c r="B8" s="42" t="s">
        <v>346</v>
      </c>
      <c r="C8" s="44"/>
      <c r="D8" s="44"/>
      <c r="E8" s="44"/>
      <c r="F8" s="44"/>
      <c r="G8" s="44"/>
      <c r="H8" s="44"/>
      <c r="I8" s="44"/>
      <c r="K8" s="105">
        <f t="shared" si="1"/>
        <v>0</v>
      </c>
      <c r="L8" s="99"/>
      <c r="N8" s="21">
        <v>0.0</v>
      </c>
      <c r="O8" s="22">
        <f t="shared" si="2"/>
        <v>0</v>
      </c>
    </row>
    <row r="9">
      <c r="A9" s="53">
        <v>9.0</v>
      </c>
      <c r="B9" s="42" t="s">
        <v>347</v>
      </c>
      <c r="C9" s="43">
        <v>1.0</v>
      </c>
      <c r="D9" s="43">
        <v>1.0</v>
      </c>
      <c r="E9" s="44"/>
      <c r="F9" s="43">
        <v>1.0</v>
      </c>
      <c r="G9" s="44"/>
      <c r="H9" s="44"/>
      <c r="I9" s="44"/>
      <c r="K9" s="105">
        <f t="shared" si="1"/>
        <v>0.5</v>
      </c>
      <c r="L9" s="99"/>
      <c r="N9" s="21">
        <v>10.0</v>
      </c>
      <c r="O9" s="22">
        <f t="shared" si="2"/>
        <v>1.5</v>
      </c>
    </row>
    <row r="10">
      <c r="A10" s="53">
        <v>10.0</v>
      </c>
      <c r="B10" s="42" t="s">
        <v>348</v>
      </c>
      <c r="C10" s="43">
        <v>1.0</v>
      </c>
      <c r="D10" s="43">
        <v>0.6</v>
      </c>
      <c r="E10" s="44"/>
      <c r="F10" s="43">
        <v>1.0</v>
      </c>
      <c r="G10" s="44"/>
      <c r="H10" s="44"/>
      <c r="I10" s="43">
        <v>1.0</v>
      </c>
      <c r="K10" s="105">
        <f t="shared" si="1"/>
        <v>0.5</v>
      </c>
      <c r="L10" s="99"/>
      <c r="N10" s="21">
        <v>10.0</v>
      </c>
      <c r="O10" s="22">
        <f t="shared" si="2"/>
        <v>1.5</v>
      </c>
    </row>
    <row r="11">
      <c r="A11" s="53">
        <v>11.0</v>
      </c>
      <c r="B11" s="42" t="s">
        <v>349</v>
      </c>
      <c r="C11" s="43">
        <v>1.0</v>
      </c>
      <c r="D11" s="43">
        <v>0.09</v>
      </c>
      <c r="E11" s="43">
        <v>1.0</v>
      </c>
      <c r="F11" s="43">
        <v>1.0</v>
      </c>
      <c r="G11" s="44"/>
      <c r="H11" s="44"/>
      <c r="I11" s="44"/>
      <c r="K11" s="105">
        <f t="shared" si="1"/>
        <v>1</v>
      </c>
      <c r="L11" s="99"/>
      <c r="N11" s="21">
        <v>9.0</v>
      </c>
      <c r="O11" s="22">
        <f t="shared" si="2"/>
        <v>1.35</v>
      </c>
    </row>
    <row r="12">
      <c r="A12" s="53">
        <v>12.0</v>
      </c>
      <c r="B12" s="42" t="s">
        <v>350</v>
      </c>
      <c r="C12" s="43">
        <v>1.0</v>
      </c>
      <c r="D12" s="43">
        <v>0.46</v>
      </c>
      <c r="E12" s="44"/>
      <c r="F12" s="43">
        <v>0.03</v>
      </c>
      <c r="G12" s="44"/>
      <c r="H12" s="44"/>
      <c r="I12" s="44"/>
      <c r="K12" s="105">
        <f t="shared" si="1"/>
        <v>0.015</v>
      </c>
      <c r="L12" s="99"/>
      <c r="N12" s="21">
        <v>0.0</v>
      </c>
      <c r="O12" s="22">
        <f t="shared" si="2"/>
        <v>0</v>
      </c>
    </row>
    <row r="13">
      <c r="A13" s="53">
        <v>13.0</v>
      </c>
      <c r="B13" s="42" t="s">
        <v>351</v>
      </c>
      <c r="C13" s="43">
        <v>0.95</v>
      </c>
      <c r="D13" s="43">
        <v>0.95</v>
      </c>
      <c r="E13" s="43">
        <v>0.36</v>
      </c>
      <c r="F13" s="43">
        <v>0.97</v>
      </c>
      <c r="G13" s="44"/>
      <c r="H13" s="44"/>
      <c r="I13" s="44"/>
      <c r="K13" s="105">
        <f t="shared" si="1"/>
        <v>0.665</v>
      </c>
      <c r="L13" s="99"/>
      <c r="N13" s="21">
        <v>5.0</v>
      </c>
      <c r="O13" s="22">
        <f t="shared" si="2"/>
        <v>0.75</v>
      </c>
    </row>
    <row r="14">
      <c r="A14" s="53">
        <v>14.0</v>
      </c>
      <c r="B14" s="42" t="s">
        <v>352</v>
      </c>
      <c r="C14" s="43">
        <v>1.0</v>
      </c>
      <c r="D14" s="43">
        <v>1.0</v>
      </c>
      <c r="E14" s="44"/>
      <c r="F14" s="44"/>
      <c r="G14" s="44"/>
      <c r="H14" s="44"/>
      <c r="I14" s="44"/>
      <c r="K14" s="105">
        <f t="shared" si="1"/>
        <v>0</v>
      </c>
      <c r="L14" s="99"/>
      <c r="N14" s="21">
        <v>5.0</v>
      </c>
      <c r="O14" s="22">
        <f t="shared" si="2"/>
        <v>0.75</v>
      </c>
    </row>
    <row r="15">
      <c r="A15" s="53">
        <v>15.0</v>
      </c>
      <c r="B15" s="42" t="s">
        <v>353</v>
      </c>
      <c r="C15" s="43">
        <v>1.0</v>
      </c>
      <c r="D15" s="44"/>
      <c r="E15" s="44"/>
      <c r="F15" s="43">
        <v>1.0</v>
      </c>
      <c r="G15" s="44"/>
      <c r="H15" s="44"/>
      <c r="I15" s="44"/>
      <c r="K15" s="105">
        <f t="shared" si="1"/>
        <v>0.5</v>
      </c>
      <c r="L15" s="99"/>
      <c r="N15" s="21">
        <v>9.0</v>
      </c>
      <c r="O15" s="22">
        <f t="shared" si="2"/>
        <v>1.35</v>
      </c>
    </row>
    <row r="16">
      <c r="A16" s="53">
        <v>16.0</v>
      </c>
      <c r="B16" s="42" t="s">
        <v>354</v>
      </c>
      <c r="C16" s="43">
        <v>0.92</v>
      </c>
      <c r="D16" s="43">
        <v>0.05</v>
      </c>
      <c r="E16" s="44"/>
      <c r="F16" s="43">
        <v>0.65</v>
      </c>
      <c r="G16" s="44"/>
      <c r="H16" s="44"/>
      <c r="I16" s="44"/>
      <c r="K16" s="105">
        <f t="shared" si="1"/>
        <v>0.325</v>
      </c>
      <c r="L16" s="99"/>
      <c r="N16" s="21">
        <v>0.0</v>
      </c>
      <c r="O16" s="22">
        <f t="shared" si="2"/>
        <v>0</v>
      </c>
    </row>
    <row r="17">
      <c r="A17" s="53">
        <v>17.0</v>
      </c>
      <c r="B17" s="54" t="s">
        <v>355</v>
      </c>
      <c r="C17" s="44"/>
      <c r="D17" s="44"/>
      <c r="E17" s="44"/>
      <c r="F17" s="44"/>
      <c r="G17" s="44"/>
      <c r="H17" s="44"/>
      <c r="I17" s="44"/>
      <c r="K17" s="105">
        <f t="shared" si="1"/>
        <v>0</v>
      </c>
      <c r="L17" s="99"/>
      <c r="O17" s="22">
        <f t="shared" si="2"/>
        <v>0</v>
      </c>
    </row>
    <row r="18">
      <c r="A18" s="53">
        <v>18.0</v>
      </c>
      <c r="B18" s="42" t="s">
        <v>356</v>
      </c>
      <c r="C18" s="43">
        <v>0.92</v>
      </c>
      <c r="D18" s="44"/>
      <c r="E18" s="44"/>
      <c r="F18" s="43">
        <v>1.0</v>
      </c>
      <c r="G18" s="44"/>
      <c r="H18" s="44"/>
      <c r="I18" s="44"/>
      <c r="K18" s="105">
        <f t="shared" si="1"/>
        <v>0.5</v>
      </c>
      <c r="L18" s="99"/>
      <c r="N18" s="21">
        <v>7.0</v>
      </c>
      <c r="O18" s="22">
        <f t="shared" si="2"/>
        <v>1.05</v>
      </c>
    </row>
    <row r="19">
      <c r="A19" s="53">
        <v>20.0</v>
      </c>
      <c r="B19" s="42" t="s">
        <v>357</v>
      </c>
      <c r="C19" s="43">
        <v>1.0</v>
      </c>
      <c r="D19" s="43">
        <v>0.28</v>
      </c>
      <c r="E19" s="44"/>
      <c r="F19" s="43">
        <v>0.8</v>
      </c>
      <c r="G19" s="44"/>
      <c r="H19" s="44"/>
      <c r="I19" s="44"/>
      <c r="K19" s="105">
        <f t="shared" si="1"/>
        <v>0.4</v>
      </c>
      <c r="L19" s="99"/>
      <c r="N19" s="21">
        <v>7.0</v>
      </c>
      <c r="O19" s="22">
        <f t="shared" si="2"/>
        <v>1.05</v>
      </c>
    </row>
    <row r="20">
      <c r="A20" s="53">
        <v>22.0</v>
      </c>
      <c r="B20" s="42" t="s">
        <v>358</v>
      </c>
      <c r="C20" s="43">
        <v>1.0</v>
      </c>
      <c r="D20" s="43">
        <v>0.73</v>
      </c>
      <c r="E20" s="44"/>
      <c r="F20" s="43">
        <v>0.98</v>
      </c>
      <c r="G20" s="44"/>
      <c r="H20" s="44"/>
      <c r="I20" s="44"/>
      <c r="K20" s="105">
        <f t="shared" si="1"/>
        <v>0.49</v>
      </c>
      <c r="L20" s="99"/>
      <c r="N20" s="21">
        <v>10.0</v>
      </c>
      <c r="O20" s="22">
        <f t="shared" si="2"/>
        <v>1.5</v>
      </c>
    </row>
    <row r="21">
      <c r="A21" s="53">
        <v>23.0</v>
      </c>
      <c r="B21" s="42" t="s">
        <v>359</v>
      </c>
      <c r="C21" s="43">
        <v>0.57</v>
      </c>
      <c r="D21" s="43">
        <v>0.88</v>
      </c>
      <c r="E21" s="44"/>
      <c r="F21" s="43">
        <v>1.0</v>
      </c>
      <c r="G21" s="44"/>
      <c r="H21" s="44"/>
      <c r="I21" s="44"/>
      <c r="K21" s="105">
        <f t="shared" si="1"/>
        <v>0.5</v>
      </c>
      <c r="L21" s="99"/>
      <c r="N21" s="21">
        <v>3.0</v>
      </c>
      <c r="O21" s="22">
        <f t="shared" si="2"/>
        <v>0.45</v>
      </c>
    </row>
    <row r="22">
      <c r="A22" s="53">
        <v>24.0</v>
      </c>
      <c r="B22" s="42" t="s">
        <v>360</v>
      </c>
      <c r="C22" s="43">
        <v>0.97</v>
      </c>
      <c r="D22" s="43">
        <v>0.41</v>
      </c>
      <c r="E22" s="44"/>
      <c r="F22" s="44"/>
      <c r="G22" s="44"/>
      <c r="H22" s="44"/>
      <c r="I22" s="44"/>
      <c r="K22" s="105">
        <f t="shared" si="1"/>
        <v>0</v>
      </c>
      <c r="L22" s="99"/>
      <c r="N22" s="21">
        <v>0.0</v>
      </c>
      <c r="O22" s="22">
        <f t="shared" si="2"/>
        <v>0</v>
      </c>
    </row>
    <row r="23">
      <c r="A23" s="53">
        <v>25.0</v>
      </c>
      <c r="B23" s="42" t="s">
        <v>361</v>
      </c>
      <c r="C23" s="43">
        <v>0.95</v>
      </c>
      <c r="D23" s="44"/>
      <c r="E23" s="44"/>
      <c r="F23" s="43">
        <v>0.8</v>
      </c>
      <c r="G23" s="44"/>
      <c r="H23" s="44"/>
      <c r="I23" s="44"/>
      <c r="K23" s="105">
        <f t="shared" si="1"/>
        <v>0.4</v>
      </c>
      <c r="L23" s="99"/>
      <c r="N23" s="21">
        <v>0.0</v>
      </c>
      <c r="O23" s="22">
        <f t="shared" si="2"/>
        <v>0</v>
      </c>
    </row>
    <row r="24">
      <c r="A24" s="53">
        <v>26.0</v>
      </c>
      <c r="B24" s="42" t="s">
        <v>362</v>
      </c>
      <c r="C24" s="43">
        <v>0.08</v>
      </c>
      <c r="D24" s="44"/>
      <c r="E24" s="44"/>
      <c r="F24" s="44"/>
      <c r="G24" s="44"/>
      <c r="H24" s="44"/>
      <c r="I24" s="44"/>
      <c r="K24" s="105">
        <f t="shared" si="1"/>
        <v>0</v>
      </c>
      <c r="L24" s="99"/>
      <c r="N24" s="21">
        <v>0.0</v>
      </c>
      <c r="O24" s="22">
        <f t="shared" si="2"/>
        <v>0</v>
      </c>
    </row>
    <row r="25">
      <c r="A25" s="53">
        <v>27.0</v>
      </c>
      <c r="B25" s="42" t="s">
        <v>363</v>
      </c>
      <c r="C25" s="43">
        <v>1.0</v>
      </c>
      <c r="D25" s="43">
        <v>0.5</v>
      </c>
      <c r="E25" s="43">
        <v>1.0</v>
      </c>
      <c r="F25" s="43">
        <v>1.0</v>
      </c>
      <c r="G25" s="43">
        <v>0.11</v>
      </c>
      <c r="H25" s="44"/>
      <c r="I25" s="44"/>
      <c r="K25" s="105">
        <f t="shared" si="1"/>
        <v>1</v>
      </c>
      <c r="L25" s="99"/>
      <c r="N25" s="21">
        <v>8.0</v>
      </c>
      <c r="O25" s="22">
        <f t="shared" si="2"/>
        <v>1.2</v>
      </c>
    </row>
    <row r="26">
      <c r="A26" s="53">
        <v>28.0</v>
      </c>
      <c r="B26" s="42" t="s">
        <v>364</v>
      </c>
      <c r="C26" s="43">
        <v>1.0</v>
      </c>
      <c r="D26" s="43">
        <v>0.63</v>
      </c>
      <c r="E26" s="44"/>
      <c r="F26" s="44"/>
      <c r="G26" s="43">
        <v>0.47</v>
      </c>
      <c r="H26" s="44"/>
      <c r="I26" s="44"/>
      <c r="K26" s="105">
        <f t="shared" si="1"/>
        <v>0</v>
      </c>
      <c r="L26" s="99"/>
      <c r="N26" s="21">
        <v>4.0</v>
      </c>
      <c r="O26" s="22">
        <f t="shared" si="2"/>
        <v>0.6</v>
      </c>
    </row>
    <row r="27">
      <c r="A27" s="53">
        <v>29.0</v>
      </c>
      <c r="B27" s="42" t="s">
        <v>365</v>
      </c>
      <c r="C27" s="43">
        <v>1.0</v>
      </c>
      <c r="D27" s="43">
        <v>1.0</v>
      </c>
      <c r="E27" s="44"/>
      <c r="F27" s="43">
        <v>0.63</v>
      </c>
      <c r="G27" s="44"/>
      <c r="H27" s="44"/>
      <c r="I27" s="43">
        <v>1.0</v>
      </c>
      <c r="K27" s="105">
        <f t="shared" si="1"/>
        <v>0.315</v>
      </c>
      <c r="L27" s="99"/>
      <c r="N27" s="21">
        <v>9.0</v>
      </c>
      <c r="O27" s="22">
        <f t="shared" si="2"/>
        <v>1.35</v>
      </c>
    </row>
    <row r="28">
      <c r="A28" s="53">
        <v>30.0</v>
      </c>
      <c r="B28" s="42" t="s">
        <v>366</v>
      </c>
      <c r="C28" s="43">
        <v>1.0</v>
      </c>
      <c r="D28" s="43">
        <v>1.0</v>
      </c>
      <c r="E28" s="44"/>
      <c r="F28" s="43">
        <v>0.98</v>
      </c>
      <c r="G28" s="44"/>
      <c r="H28" s="44"/>
      <c r="I28" s="44"/>
      <c r="K28" s="105">
        <f t="shared" si="1"/>
        <v>0.49</v>
      </c>
      <c r="L28" s="99"/>
      <c r="N28" s="21">
        <v>7.0</v>
      </c>
      <c r="O28" s="22">
        <f t="shared" si="2"/>
        <v>1.05</v>
      </c>
    </row>
    <row r="29">
      <c r="A29" s="53">
        <v>31.0</v>
      </c>
      <c r="B29" s="42" t="s">
        <v>367</v>
      </c>
      <c r="C29" s="43">
        <v>0.64</v>
      </c>
      <c r="D29" s="44"/>
      <c r="E29" s="44"/>
      <c r="F29" s="44"/>
      <c r="G29" s="44"/>
      <c r="H29" s="44"/>
      <c r="I29" s="44"/>
      <c r="K29" s="105">
        <f t="shared" si="1"/>
        <v>0</v>
      </c>
      <c r="L29" s="99"/>
      <c r="N29" s="21">
        <v>7.0</v>
      </c>
      <c r="O29" s="22">
        <f t="shared" si="2"/>
        <v>1.05</v>
      </c>
    </row>
    <row r="30">
      <c r="A30" s="53">
        <v>32.0</v>
      </c>
      <c r="B30" s="42" t="s">
        <v>368</v>
      </c>
      <c r="C30" s="43">
        <v>1.0</v>
      </c>
      <c r="D30" s="43">
        <v>0.63</v>
      </c>
      <c r="E30" s="44"/>
      <c r="F30" s="43">
        <v>1.0</v>
      </c>
      <c r="G30" s="44"/>
      <c r="H30" s="44"/>
      <c r="I30" s="44"/>
      <c r="K30" s="105">
        <f t="shared" si="1"/>
        <v>0.5</v>
      </c>
      <c r="L30" s="99"/>
      <c r="N30" s="21">
        <v>7.0</v>
      </c>
      <c r="O30" s="22">
        <f t="shared" si="2"/>
        <v>1.05</v>
      </c>
    </row>
    <row r="31">
      <c r="A31" s="53">
        <v>33.0</v>
      </c>
      <c r="B31" s="42" t="s">
        <v>369</v>
      </c>
      <c r="C31" s="43">
        <v>0.57</v>
      </c>
      <c r="D31" s="44"/>
      <c r="E31" s="44"/>
      <c r="F31" s="43">
        <v>0.8</v>
      </c>
      <c r="G31" s="44"/>
      <c r="H31" s="44"/>
      <c r="I31" s="44"/>
      <c r="K31" s="105">
        <f t="shared" si="1"/>
        <v>0.4</v>
      </c>
      <c r="L31" s="99"/>
      <c r="N31" s="21">
        <v>7.0</v>
      </c>
      <c r="O31" s="22">
        <f t="shared" si="2"/>
        <v>1.05</v>
      </c>
    </row>
    <row r="32">
      <c r="A32" s="53">
        <v>35.0</v>
      </c>
      <c r="B32" s="42" t="s">
        <v>370</v>
      </c>
      <c r="C32" s="43">
        <v>1.0</v>
      </c>
      <c r="D32" s="43">
        <v>1.0</v>
      </c>
      <c r="E32" s="43">
        <v>1.0</v>
      </c>
      <c r="F32" s="43">
        <v>1.0</v>
      </c>
      <c r="G32" s="44"/>
      <c r="H32" s="44"/>
      <c r="I32" s="44"/>
      <c r="K32" s="105">
        <f t="shared" si="1"/>
        <v>1</v>
      </c>
      <c r="L32" s="99"/>
      <c r="N32" s="21">
        <v>10.0</v>
      </c>
      <c r="O32" s="22">
        <f t="shared" si="2"/>
        <v>1.5</v>
      </c>
    </row>
    <row r="33">
      <c r="A33" s="53">
        <v>37.0</v>
      </c>
      <c r="B33" s="42" t="s">
        <v>371</v>
      </c>
      <c r="C33" s="43">
        <v>1.0</v>
      </c>
      <c r="D33" s="44"/>
      <c r="E33" s="43">
        <v>1.0</v>
      </c>
      <c r="F33" s="43">
        <v>1.0</v>
      </c>
      <c r="G33" s="44"/>
      <c r="H33" s="44"/>
      <c r="I33" s="43">
        <v>1.0</v>
      </c>
      <c r="K33" s="105">
        <f t="shared" si="1"/>
        <v>1</v>
      </c>
      <c r="L33" s="99"/>
      <c r="N33" s="21">
        <v>10.0</v>
      </c>
      <c r="O33" s="22">
        <f t="shared" si="2"/>
        <v>1.5</v>
      </c>
    </row>
    <row r="34">
      <c r="A34" s="53">
        <v>38.0</v>
      </c>
      <c r="B34" s="42" t="s">
        <v>372</v>
      </c>
      <c r="C34" s="43">
        <v>1.0</v>
      </c>
      <c r="D34" s="43">
        <v>0.53</v>
      </c>
      <c r="E34" s="43">
        <v>0.05</v>
      </c>
      <c r="F34" s="43">
        <v>0.98</v>
      </c>
      <c r="G34" s="44"/>
      <c r="H34" s="44"/>
      <c r="I34" s="43">
        <v>1.0</v>
      </c>
      <c r="K34" s="105">
        <f t="shared" si="1"/>
        <v>0.515</v>
      </c>
      <c r="L34" s="99"/>
      <c r="N34" s="21">
        <v>5.0</v>
      </c>
      <c r="O34" s="22">
        <f t="shared" si="2"/>
        <v>0.75</v>
      </c>
    </row>
    <row r="35">
      <c r="A35" s="53">
        <v>39.0</v>
      </c>
      <c r="B35" s="42" t="s">
        <v>373</v>
      </c>
      <c r="C35" s="43">
        <v>0.95</v>
      </c>
      <c r="D35" s="43">
        <v>0.97</v>
      </c>
      <c r="E35" s="44"/>
      <c r="F35" s="43">
        <v>0.98</v>
      </c>
      <c r="G35" s="43">
        <v>0.35</v>
      </c>
      <c r="H35" s="44"/>
      <c r="I35" s="43">
        <v>1.0</v>
      </c>
      <c r="K35" s="105">
        <f t="shared" si="1"/>
        <v>0.49</v>
      </c>
      <c r="L35" s="99"/>
      <c r="N35" s="21">
        <v>9.0</v>
      </c>
      <c r="O35" s="22">
        <f t="shared" si="2"/>
        <v>1.35</v>
      </c>
    </row>
    <row r="36">
      <c r="A36" s="53">
        <v>40.0</v>
      </c>
      <c r="B36" s="42" t="s">
        <v>374</v>
      </c>
      <c r="C36" s="43">
        <v>0.97</v>
      </c>
      <c r="D36" s="44"/>
      <c r="E36" s="44"/>
      <c r="F36" s="43">
        <v>0.98</v>
      </c>
      <c r="G36" s="44"/>
      <c r="H36" s="44"/>
      <c r="I36" s="44"/>
      <c r="K36" s="105">
        <f t="shared" si="1"/>
        <v>0.49</v>
      </c>
      <c r="L36" s="99"/>
      <c r="N36" s="21">
        <v>9.0</v>
      </c>
      <c r="O36" s="22">
        <f t="shared" si="2"/>
        <v>1.35</v>
      </c>
    </row>
    <row r="37">
      <c r="A37" s="53">
        <v>41.0</v>
      </c>
      <c r="B37" s="42" t="s">
        <v>375</v>
      </c>
      <c r="C37" s="43">
        <v>1.0</v>
      </c>
      <c r="D37" s="43">
        <v>0.98</v>
      </c>
      <c r="E37" s="43">
        <v>0.94</v>
      </c>
      <c r="F37" s="43">
        <v>0.94</v>
      </c>
      <c r="G37" s="43">
        <v>0.88</v>
      </c>
      <c r="H37" s="43">
        <v>0.91</v>
      </c>
      <c r="I37" s="43">
        <v>1.0</v>
      </c>
      <c r="K37" s="105">
        <f t="shared" si="1"/>
        <v>1</v>
      </c>
      <c r="L37" s="99"/>
      <c r="N37" s="21">
        <v>9.0</v>
      </c>
      <c r="O37" s="22">
        <f t="shared" si="2"/>
        <v>1.35</v>
      </c>
    </row>
    <row r="38">
      <c r="A38" s="53">
        <v>42.0</v>
      </c>
      <c r="B38" s="42" t="s">
        <v>376</v>
      </c>
      <c r="C38" s="43">
        <v>0.92</v>
      </c>
      <c r="D38" s="44"/>
      <c r="E38" s="44"/>
      <c r="F38" s="44"/>
      <c r="G38" s="44"/>
      <c r="H38" s="44"/>
      <c r="I38" s="43">
        <v>1.0</v>
      </c>
      <c r="K38" s="105">
        <f t="shared" si="1"/>
        <v>0</v>
      </c>
      <c r="L38" s="99"/>
      <c r="N38" s="21">
        <v>4.0</v>
      </c>
      <c r="O38" s="22">
        <f t="shared" si="2"/>
        <v>0.6</v>
      </c>
    </row>
    <row r="39">
      <c r="A39" s="53">
        <v>43.0</v>
      </c>
      <c r="B39" s="101" t="s">
        <v>377</v>
      </c>
      <c r="C39" s="44"/>
      <c r="D39" s="44"/>
      <c r="E39" s="44"/>
      <c r="F39" s="43">
        <v>1.0</v>
      </c>
      <c r="G39" s="44"/>
      <c r="H39" s="44"/>
      <c r="I39" s="44"/>
      <c r="K39" s="105">
        <f t="shared" si="1"/>
        <v>0.5</v>
      </c>
      <c r="L39" s="99"/>
      <c r="N39" s="21">
        <v>0.0</v>
      </c>
      <c r="O39" s="22">
        <f t="shared" si="2"/>
        <v>0</v>
      </c>
    </row>
    <row r="40">
      <c r="K40" s="70"/>
      <c r="L40" s="70"/>
    </row>
    <row r="41">
      <c r="K41" s="70"/>
      <c r="L41" s="70"/>
    </row>
    <row r="42">
      <c r="B42" s="56" t="s">
        <v>378</v>
      </c>
      <c r="K42" s="70"/>
      <c r="L42" s="70"/>
      <c r="N42" s="21">
        <v>8.0</v>
      </c>
      <c r="O42" s="22">
        <f>(N42/10)*1.5</f>
        <v>1.2</v>
      </c>
    </row>
    <row r="43">
      <c r="K43" s="70"/>
      <c r="L43" s="70"/>
    </row>
    <row r="44">
      <c r="K44" s="70"/>
      <c r="L44" s="70"/>
    </row>
    <row r="45">
      <c r="K45" s="70"/>
      <c r="L45" s="70"/>
    </row>
    <row r="46">
      <c r="K46" s="70"/>
      <c r="L46" s="70"/>
    </row>
    <row r="47">
      <c r="K47" s="70"/>
      <c r="L47" s="70"/>
    </row>
    <row r="48">
      <c r="K48" s="70"/>
      <c r="L48" s="70"/>
    </row>
    <row r="49">
      <c r="K49" s="70"/>
      <c r="L49" s="70"/>
    </row>
    <row r="50">
      <c r="K50" s="70"/>
      <c r="L50" s="70"/>
    </row>
    <row r="51">
      <c r="K51" s="70"/>
      <c r="L51" s="70"/>
    </row>
    <row r="52">
      <c r="K52" s="70"/>
      <c r="L52" s="70"/>
    </row>
    <row r="53">
      <c r="K53" s="70"/>
      <c r="L53" s="70"/>
    </row>
    <row r="54">
      <c r="K54" s="70"/>
      <c r="L54" s="70"/>
    </row>
    <row r="55">
      <c r="K55" s="70"/>
      <c r="L55" s="70"/>
    </row>
    <row r="56">
      <c r="K56" s="70"/>
      <c r="L56" s="70"/>
    </row>
    <row r="57">
      <c r="K57" s="70"/>
      <c r="L57" s="70"/>
    </row>
    <row r="58">
      <c r="K58" s="70"/>
      <c r="L58" s="70"/>
    </row>
    <row r="59">
      <c r="K59" s="70"/>
      <c r="L59" s="70"/>
    </row>
    <row r="60">
      <c r="K60" s="70"/>
      <c r="L60" s="70"/>
    </row>
    <row r="61">
      <c r="K61" s="70"/>
      <c r="L61" s="70"/>
    </row>
    <row r="62">
      <c r="K62" s="70"/>
      <c r="L62" s="70"/>
    </row>
    <row r="63">
      <c r="K63" s="70"/>
      <c r="L63" s="70"/>
    </row>
    <row r="64">
      <c r="K64" s="70"/>
      <c r="L64" s="70"/>
    </row>
    <row r="65">
      <c r="K65" s="70"/>
      <c r="L65" s="70"/>
    </row>
    <row r="66">
      <c r="K66" s="70"/>
      <c r="L66" s="70"/>
    </row>
    <row r="67">
      <c r="K67" s="70"/>
      <c r="L67" s="70"/>
    </row>
    <row r="68">
      <c r="K68" s="70"/>
      <c r="L68" s="70"/>
    </row>
    <row r="69">
      <c r="K69" s="70"/>
      <c r="L69" s="70"/>
    </row>
    <row r="70">
      <c r="K70" s="70"/>
      <c r="L70" s="70"/>
    </row>
    <row r="71">
      <c r="K71" s="70"/>
      <c r="L71" s="70"/>
    </row>
    <row r="72">
      <c r="K72" s="70"/>
      <c r="L72" s="70"/>
    </row>
    <row r="73">
      <c r="K73" s="70"/>
      <c r="L73" s="70"/>
    </row>
    <row r="74">
      <c r="K74" s="70"/>
      <c r="L74" s="70"/>
    </row>
    <row r="75">
      <c r="K75" s="70"/>
      <c r="L75" s="70"/>
    </row>
    <row r="76">
      <c r="K76" s="70"/>
      <c r="L76" s="70"/>
    </row>
    <row r="77">
      <c r="K77" s="70"/>
      <c r="L77" s="70"/>
    </row>
    <row r="78">
      <c r="K78" s="70"/>
      <c r="L78" s="70"/>
    </row>
    <row r="79">
      <c r="K79" s="70"/>
      <c r="L79" s="70"/>
    </row>
    <row r="80">
      <c r="K80" s="70"/>
      <c r="L80" s="70"/>
    </row>
    <row r="81">
      <c r="K81" s="70"/>
      <c r="L81" s="70"/>
    </row>
    <row r="82">
      <c r="K82" s="70"/>
      <c r="L82" s="70"/>
    </row>
    <row r="83">
      <c r="K83" s="70"/>
      <c r="L83" s="70"/>
    </row>
    <row r="84">
      <c r="K84" s="70"/>
      <c r="L84" s="70"/>
    </row>
    <row r="85">
      <c r="K85" s="70"/>
      <c r="L85" s="70"/>
    </row>
    <row r="86">
      <c r="K86" s="70"/>
      <c r="L86" s="70"/>
    </row>
    <row r="87">
      <c r="K87" s="70"/>
      <c r="L87" s="70"/>
    </row>
    <row r="88">
      <c r="K88" s="70"/>
      <c r="L88" s="70"/>
    </row>
    <row r="89">
      <c r="K89" s="70"/>
      <c r="L89" s="70"/>
    </row>
    <row r="90">
      <c r="K90" s="70"/>
      <c r="L90" s="70"/>
    </row>
    <row r="91">
      <c r="K91" s="70"/>
      <c r="L91" s="70"/>
    </row>
    <row r="92">
      <c r="K92" s="70"/>
      <c r="L92" s="70"/>
    </row>
    <row r="93">
      <c r="K93" s="70"/>
      <c r="L93" s="70"/>
    </row>
    <row r="94">
      <c r="K94" s="70"/>
      <c r="L94" s="70"/>
    </row>
    <row r="95">
      <c r="K95" s="70"/>
      <c r="L95" s="70"/>
    </row>
    <row r="96">
      <c r="K96" s="70"/>
      <c r="L96" s="70"/>
    </row>
    <row r="97">
      <c r="K97" s="70"/>
      <c r="L97" s="70"/>
    </row>
    <row r="98">
      <c r="K98" s="70"/>
      <c r="L98" s="70"/>
    </row>
    <row r="99">
      <c r="K99" s="70"/>
      <c r="L99" s="70"/>
    </row>
    <row r="100">
      <c r="K100" s="70"/>
      <c r="L100" s="70"/>
    </row>
    <row r="101">
      <c r="K101" s="70"/>
      <c r="L101" s="70"/>
    </row>
    <row r="102">
      <c r="K102" s="70"/>
      <c r="L102" s="70"/>
    </row>
    <row r="103">
      <c r="K103" s="70"/>
      <c r="L103" s="70"/>
    </row>
    <row r="104">
      <c r="K104" s="70"/>
      <c r="L104" s="70"/>
    </row>
    <row r="105">
      <c r="K105" s="70"/>
      <c r="L105" s="70"/>
    </row>
    <row r="106">
      <c r="K106" s="70"/>
      <c r="L106" s="70"/>
    </row>
    <row r="107">
      <c r="K107" s="70"/>
      <c r="L107" s="70"/>
    </row>
    <row r="108">
      <c r="K108" s="70"/>
      <c r="L108" s="70"/>
    </row>
    <row r="109">
      <c r="K109" s="70"/>
      <c r="L109" s="70"/>
    </row>
    <row r="110">
      <c r="K110" s="70"/>
      <c r="L110" s="70"/>
    </row>
    <row r="111">
      <c r="K111" s="70"/>
      <c r="L111" s="70"/>
    </row>
    <row r="112">
      <c r="K112" s="70"/>
      <c r="L112" s="70"/>
    </row>
    <row r="113">
      <c r="K113" s="70"/>
      <c r="L113" s="70"/>
    </row>
    <row r="114">
      <c r="K114" s="70"/>
      <c r="L114" s="70"/>
    </row>
    <row r="115">
      <c r="K115" s="70"/>
      <c r="L115" s="70"/>
    </row>
    <row r="116">
      <c r="K116" s="70"/>
      <c r="L116" s="70"/>
    </row>
    <row r="117">
      <c r="K117" s="70"/>
      <c r="L117" s="70"/>
    </row>
    <row r="118">
      <c r="K118" s="70"/>
      <c r="L118" s="70"/>
    </row>
    <row r="119">
      <c r="K119" s="70"/>
      <c r="L119" s="70"/>
    </row>
    <row r="120">
      <c r="K120" s="70"/>
      <c r="L120" s="70"/>
    </row>
    <row r="121">
      <c r="K121" s="70"/>
      <c r="L121" s="70"/>
    </row>
    <row r="122">
      <c r="K122" s="70"/>
      <c r="L122" s="70"/>
    </row>
    <row r="123">
      <c r="K123" s="70"/>
      <c r="L123" s="70"/>
    </row>
    <row r="124">
      <c r="K124" s="70"/>
      <c r="L124" s="70"/>
    </row>
    <row r="125">
      <c r="K125" s="70"/>
      <c r="L125" s="70"/>
    </row>
    <row r="126">
      <c r="K126" s="70"/>
      <c r="L126" s="70"/>
    </row>
    <row r="127">
      <c r="K127" s="70"/>
      <c r="L127" s="70"/>
    </row>
    <row r="128">
      <c r="K128" s="70"/>
      <c r="L128" s="70"/>
    </row>
    <row r="129">
      <c r="K129" s="70"/>
      <c r="L129" s="70"/>
    </row>
    <row r="130">
      <c r="K130" s="70"/>
      <c r="L130" s="70"/>
    </row>
    <row r="131">
      <c r="K131" s="70"/>
      <c r="L131" s="70"/>
    </row>
    <row r="132">
      <c r="K132" s="70"/>
      <c r="L132" s="70"/>
    </row>
    <row r="133">
      <c r="K133" s="70"/>
      <c r="L133" s="70"/>
    </row>
    <row r="134">
      <c r="K134" s="70"/>
      <c r="L134" s="70"/>
    </row>
    <row r="135">
      <c r="K135" s="70"/>
      <c r="L135" s="70"/>
    </row>
    <row r="136">
      <c r="K136" s="70"/>
      <c r="L136" s="70"/>
    </row>
    <row r="137">
      <c r="K137" s="70"/>
      <c r="L137" s="70"/>
    </row>
    <row r="138">
      <c r="K138" s="70"/>
      <c r="L138" s="70"/>
    </row>
    <row r="139">
      <c r="K139" s="70"/>
      <c r="L139" s="70"/>
    </row>
    <row r="140">
      <c r="K140" s="70"/>
      <c r="L140" s="70"/>
    </row>
    <row r="141">
      <c r="K141" s="70"/>
      <c r="L141" s="70"/>
    </row>
    <row r="142">
      <c r="K142" s="70"/>
      <c r="L142" s="70"/>
    </row>
    <row r="143">
      <c r="K143" s="70"/>
      <c r="L143" s="70"/>
    </row>
    <row r="144">
      <c r="K144" s="70"/>
      <c r="L144" s="70"/>
    </row>
    <row r="145">
      <c r="K145" s="70"/>
      <c r="L145" s="70"/>
    </row>
    <row r="146">
      <c r="K146" s="70"/>
      <c r="L146" s="70"/>
    </row>
    <row r="147">
      <c r="K147" s="70"/>
      <c r="L147" s="70"/>
    </row>
    <row r="148">
      <c r="K148" s="70"/>
      <c r="L148" s="70"/>
    </row>
    <row r="149">
      <c r="K149" s="70"/>
      <c r="L149" s="70"/>
    </row>
    <row r="150">
      <c r="K150" s="70"/>
      <c r="L150" s="70"/>
    </row>
    <row r="151">
      <c r="K151" s="70"/>
      <c r="L151" s="70"/>
    </row>
    <row r="152">
      <c r="K152" s="70"/>
      <c r="L152" s="70"/>
    </row>
    <row r="153">
      <c r="K153" s="70"/>
      <c r="L153" s="70"/>
    </row>
    <row r="154">
      <c r="K154" s="70"/>
      <c r="L154" s="70"/>
    </row>
    <row r="155">
      <c r="K155" s="70"/>
      <c r="L155" s="70"/>
    </row>
    <row r="156">
      <c r="K156" s="70"/>
      <c r="L156" s="70"/>
    </row>
    <row r="157">
      <c r="K157" s="70"/>
      <c r="L157" s="70"/>
    </row>
    <row r="158">
      <c r="K158" s="70"/>
      <c r="L158" s="70"/>
    </row>
    <row r="159">
      <c r="K159" s="70"/>
      <c r="L159" s="70"/>
    </row>
    <row r="160">
      <c r="K160" s="70"/>
      <c r="L160" s="70"/>
    </row>
    <row r="161">
      <c r="K161" s="70"/>
      <c r="L161" s="70"/>
    </row>
    <row r="162">
      <c r="K162" s="70"/>
      <c r="L162" s="70"/>
    </row>
    <row r="163">
      <c r="K163" s="70"/>
      <c r="L163" s="70"/>
    </row>
    <row r="164">
      <c r="K164" s="70"/>
      <c r="L164" s="70"/>
    </row>
    <row r="165">
      <c r="K165" s="70"/>
      <c r="L165" s="70"/>
    </row>
    <row r="166">
      <c r="K166" s="70"/>
      <c r="L166" s="70"/>
    </row>
    <row r="167">
      <c r="K167" s="70"/>
      <c r="L167" s="70"/>
    </row>
    <row r="168">
      <c r="K168" s="70"/>
      <c r="L168" s="70"/>
    </row>
    <row r="169">
      <c r="K169" s="70"/>
      <c r="L169" s="70"/>
    </row>
    <row r="170">
      <c r="K170" s="70"/>
      <c r="L170" s="70"/>
    </row>
    <row r="171">
      <c r="K171" s="70"/>
      <c r="L171" s="70"/>
    </row>
    <row r="172">
      <c r="K172" s="70"/>
      <c r="L172" s="70"/>
    </row>
    <row r="173">
      <c r="K173" s="70"/>
      <c r="L173" s="70"/>
    </row>
    <row r="174">
      <c r="K174" s="70"/>
      <c r="L174" s="70"/>
    </row>
    <row r="175">
      <c r="K175" s="70"/>
      <c r="L175" s="70"/>
    </row>
    <row r="176">
      <c r="K176" s="70"/>
      <c r="L176" s="70"/>
    </row>
    <row r="177">
      <c r="K177" s="70"/>
      <c r="L177" s="70"/>
    </row>
    <row r="178">
      <c r="K178" s="70"/>
      <c r="L178" s="70"/>
    </row>
    <row r="179">
      <c r="K179" s="70"/>
      <c r="L179" s="70"/>
    </row>
    <row r="180">
      <c r="K180" s="70"/>
      <c r="L180" s="70"/>
    </row>
    <row r="181">
      <c r="K181" s="70"/>
      <c r="L181" s="70"/>
    </row>
    <row r="182">
      <c r="K182" s="70"/>
      <c r="L182" s="70"/>
    </row>
    <row r="183">
      <c r="K183" s="70"/>
      <c r="L183" s="70"/>
    </row>
    <row r="184">
      <c r="K184" s="70"/>
      <c r="L184" s="70"/>
    </row>
    <row r="185">
      <c r="K185" s="70"/>
      <c r="L185" s="70"/>
    </row>
    <row r="186">
      <c r="K186" s="70"/>
      <c r="L186" s="70"/>
    </row>
    <row r="187">
      <c r="K187" s="70"/>
      <c r="L187" s="70"/>
    </row>
    <row r="188">
      <c r="K188" s="70"/>
      <c r="L188" s="70"/>
    </row>
    <row r="189">
      <c r="K189" s="70"/>
      <c r="L189" s="70"/>
    </row>
    <row r="190">
      <c r="K190" s="70"/>
      <c r="L190" s="70"/>
    </row>
    <row r="191">
      <c r="K191" s="70"/>
      <c r="L191" s="70"/>
    </row>
    <row r="192">
      <c r="K192" s="70"/>
      <c r="L192" s="70"/>
    </row>
    <row r="193">
      <c r="K193" s="70"/>
      <c r="L193" s="70"/>
    </row>
    <row r="194">
      <c r="K194" s="70"/>
      <c r="L194" s="70"/>
    </row>
    <row r="195">
      <c r="K195" s="70"/>
      <c r="L195" s="70"/>
    </row>
    <row r="196">
      <c r="K196" s="70"/>
      <c r="L196" s="70"/>
    </row>
    <row r="197">
      <c r="K197" s="70"/>
      <c r="L197" s="70"/>
    </row>
    <row r="198">
      <c r="K198" s="70"/>
      <c r="L198" s="70"/>
    </row>
    <row r="199">
      <c r="K199" s="70"/>
      <c r="L199" s="70"/>
    </row>
    <row r="200">
      <c r="K200" s="70"/>
      <c r="L200" s="70"/>
    </row>
    <row r="201">
      <c r="K201" s="70"/>
      <c r="L201" s="70"/>
    </row>
    <row r="202">
      <c r="K202" s="70"/>
      <c r="L202" s="70"/>
    </row>
    <row r="203">
      <c r="K203" s="70"/>
      <c r="L203" s="70"/>
    </row>
    <row r="204">
      <c r="K204" s="70"/>
      <c r="L204" s="70"/>
    </row>
    <row r="205">
      <c r="K205" s="70"/>
      <c r="L205" s="70"/>
    </row>
    <row r="206">
      <c r="K206" s="70"/>
      <c r="L206" s="70"/>
    </row>
    <row r="207">
      <c r="K207" s="70"/>
      <c r="L207" s="70"/>
    </row>
    <row r="208">
      <c r="K208" s="70"/>
      <c r="L208" s="70"/>
    </row>
    <row r="209">
      <c r="K209" s="70"/>
      <c r="L209" s="70"/>
    </row>
    <row r="210">
      <c r="K210" s="70"/>
      <c r="L210" s="70"/>
    </row>
    <row r="211">
      <c r="K211" s="70"/>
      <c r="L211" s="70"/>
    </row>
    <row r="212">
      <c r="K212" s="70"/>
      <c r="L212" s="70"/>
    </row>
    <row r="213">
      <c r="K213" s="70"/>
      <c r="L213" s="70"/>
    </row>
    <row r="214">
      <c r="K214" s="70"/>
      <c r="L214" s="70"/>
    </row>
    <row r="215">
      <c r="K215" s="70"/>
      <c r="L215" s="70"/>
    </row>
    <row r="216">
      <c r="K216" s="70"/>
      <c r="L216" s="70"/>
    </row>
    <row r="217">
      <c r="K217" s="70"/>
      <c r="L217" s="70"/>
    </row>
    <row r="218">
      <c r="K218" s="70"/>
      <c r="L218" s="70"/>
    </row>
    <row r="219">
      <c r="K219" s="70"/>
      <c r="L219" s="70"/>
    </row>
    <row r="220">
      <c r="K220" s="70"/>
      <c r="L220" s="70"/>
    </row>
    <row r="221">
      <c r="K221" s="70"/>
      <c r="L221" s="70"/>
    </row>
    <row r="222">
      <c r="K222" s="70"/>
      <c r="L222" s="70"/>
    </row>
    <row r="223">
      <c r="K223" s="70"/>
      <c r="L223" s="70"/>
    </row>
    <row r="224">
      <c r="K224" s="70"/>
      <c r="L224" s="70"/>
    </row>
    <row r="225">
      <c r="K225" s="70"/>
      <c r="L225" s="70"/>
    </row>
    <row r="226">
      <c r="K226" s="70"/>
      <c r="L226" s="70"/>
    </row>
    <row r="227">
      <c r="K227" s="70"/>
      <c r="L227" s="70"/>
    </row>
    <row r="228">
      <c r="K228" s="70"/>
      <c r="L228" s="70"/>
    </row>
    <row r="229">
      <c r="K229" s="70"/>
      <c r="L229" s="70"/>
    </row>
    <row r="230">
      <c r="K230" s="70"/>
      <c r="L230" s="70"/>
    </row>
    <row r="231">
      <c r="K231" s="70"/>
      <c r="L231" s="70"/>
    </row>
    <row r="232">
      <c r="K232" s="70"/>
      <c r="L232" s="70"/>
    </row>
    <row r="233">
      <c r="K233" s="70"/>
      <c r="L233" s="70"/>
    </row>
    <row r="234">
      <c r="K234" s="70"/>
      <c r="L234" s="70"/>
    </row>
    <row r="235">
      <c r="K235" s="70"/>
      <c r="L235" s="70"/>
    </row>
    <row r="236">
      <c r="K236" s="70"/>
      <c r="L236" s="70"/>
    </row>
    <row r="237">
      <c r="K237" s="70"/>
      <c r="L237" s="70"/>
    </row>
    <row r="238">
      <c r="K238" s="70"/>
      <c r="L238" s="70"/>
    </row>
    <row r="239">
      <c r="K239" s="70"/>
      <c r="L239" s="70"/>
    </row>
    <row r="240">
      <c r="K240" s="70"/>
      <c r="L240" s="70"/>
    </row>
    <row r="241">
      <c r="K241" s="70"/>
      <c r="L241" s="70"/>
    </row>
    <row r="242">
      <c r="K242" s="70"/>
      <c r="L242" s="70"/>
    </row>
    <row r="243">
      <c r="K243" s="70"/>
      <c r="L243" s="70"/>
    </row>
    <row r="244">
      <c r="K244" s="70"/>
      <c r="L244" s="70"/>
    </row>
    <row r="245">
      <c r="K245" s="70"/>
      <c r="L245" s="70"/>
    </row>
    <row r="246">
      <c r="K246" s="70"/>
      <c r="L246" s="70"/>
    </row>
    <row r="247">
      <c r="K247" s="70"/>
      <c r="L247" s="70"/>
    </row>
    <row r="248">
      <c r="K248" s="70"/>
      <c r="L248" s="70"/>
    </row>
    <row r="249">
      <c r="K249" s="70"/>
      <c r="L249" s="70"/>
    </row>
    <row r="250">
      <c r="K250" s="70"/>
      <c r="L250" s="70"/>
    </row>
    <row r="251">
      <c r="K251" s="70"/>
      <c r="L251" s="70"/>
    </row>
    <row r="252">
      <c r="K252" s="70"/>
      <c r="L252" s="70"/>
    </row>
    <row r="253">
      <c r="K253" s="70"/>
      <c r="L253" s="70"/>
    </row>
    <row r="254">
      <c r="K254" s="70"/>
      <c r="L254" s="70"/>
    </row>
    <row r="255">
      <c r="K255" s="70"/>
      <c r="L255" s="70"/>
    </row>
    <row r="256">
      <c r="K256" s="70"/>
      <c r="L256" s="70"/>
    </row>
    <row r="257">
      <c r="K257" s="70"/>
      <c r="L257" s="70"/>
    </row>
    <row r="258">
      <c r="K258" s="70"/>
      <c r="L258" s="70"/>
    </row>
    <row r="259">
      <c r="K259" s="70"/>
      <c r="L259" s="70"/>
    </row>
    <row r="260">
      <c r="K260" s="70"/>
      <c r="L260" s="70"/>
    </row>
    <row r="261">
      <c r="K261" s="70"/>
      <c r="L261" s="70"/>
    </row>
    <row r="262">
      <c r="K262" s="70"/>
      <c r="L262" s="70"/>
    </row>
    <row r="263">
      <c r="K263" s="70"/>
      <c r="L263" s="70"/>
    </row>
    <row r="264">
      <c r="K264" s="70"/>
      <c r="L264" s="70"/>
    </row>
    <row r="265">
      <c r="K265" s="70"/>
      <c r="L265" s="70"/>
    </row>
    <row r="266">
      <c r="K266" s="70"/>
      <c r="L266" s="70"/>
    </row>
    <row r="267">
      <c r="K267" s="70"/>
      <c r="L267" s="70"/>
    </row>
    <row r="268">
      <c r="K268" s="70"/>
      <c r="L268" s="70"/>
    </row>
    <row r="269">
      <c r="K269" s="70"/>
      <c r="L269" s="70"/>
    </row>
    <row r="270">
      <c r="K270" s="70"/>
      <c r="L270" s="70"/>
    </row>
    <row r="271">
      <c r="K271" s="70"/>
      <c r="L271" s="70"/>
    </row>
    <row r="272">
      <c r="K272" s="70"/>
      <c r="L272" s="70"/>
    </row>
    <row r="273">
      <c r="K273" s="70"/>
      <c r="L273" s="70"/>
    </row>
    <row r="274">
      <c r="K274" s="70"/>
      <c r="L274" s="70"/>
    </row>
    <row r="275">
      <c r="K275" s="70"/>
      <c r="L275" s="70"/>
    </row>
    <row r="276">
      <c r="K276" s="70"/>
      <c r="L276" s="70"/>
    </row>
    <row r="277">
      <c r="K277" s="70"/>
      <c r="L277" s="70"/>
    </row>
    <row r="278">
      <c r="K278" s="70"/>
      <c r="L278" s="70"/>
    </row>
    <row r="279">
      <c r="K279" s="70"/>
      <c r="L279" s="70"/>
    </row>
    <row r="280">
      <c r="K280" s="70"/>
      <c r="L280" s="70"/>
    </row>
    <row r="281">
      <c r="K281" s="70"/>
      <c r="L281" s="70"/>
    </row>
    <row r="282">
      <c r="K282" s="70"/>
      <c r="L282" s="70"/>
    </row>
    <row r="283">
      <c r="K283" s="70"/>
      <c r="L283" s="70"/>
    </row>
    <row r="284">
      <c r="K284" s="70"/>
      <c r="L284" s="70"/>
    </row>
    <row r="285">
      <c r="K285" s="70"/>
      <c r="L285" s="70"/>
    </row>
    <row r="286">
      <c r="K286" s="70"/>
      <c r="L286" s="70"/>
    </row>
    <row r="287">
      <c r="K287" s="70"/>
      <c r="L287" s="70"/>
    </row>
    <row r="288">
      <c r="K288" s="70"/>
      <c r="L288" s="70"/>
    </row>
    <row r="289">
      <c r="K289" s="70"/>
      <c r="L289" s="70"/>
    </row>
    <row r="290">
      <c r="K290" s="70"/>
      <c r="L290" s="70"/>
    </row>
    <row r="291">
      <c r="K291" s="70"/>
      <c r="L291" s="70"/>
    </row>
    <row r="292">
      <c r="K292" s="70"/>
      <c r="L292" s="70"/>
    </row>
    <row r="293">
      <c r="K293" s="70"/>
      <c r="L293" s="70"/>
    </row>
    <row r="294">
      <c r="K294" s="70"/>
      <c r="L294" s="70"/>
    </row>
    <row r="295">
      <c r="K295" s="70"/>
      <c r="L295" s="70"/>
    </row>
    <row r="296">
      <c r="K296" s="70"/>
      <c r="L296" s="70"/>
    </row>
    <row r="297">
      <c r="K297" s="70"/>
      <c r="L297" s="70"/>
    </row>
    <row r="298">
      <c r="K298" s="70"/>
      <c r="L298" s="70"/>
    </row>
    <row r="299">
      <c r="K299" s="70"/>
      <c r="L299" s="70"/>
    </row>
    <row r="300">
      <c r="K300" s="70"/>
      <c r="L300" s="70"/>
    </row>
    <row r="301">
      <c r="K301" s="70"/>
      <c r="L301" s="70"/>
    </row>
    <row r="302">
      <c r="K302" s="70"/>
      <c r="L302" s="70"/>
    </row>
    <row r="303">
      <c r="K303" s="70"/>
      <c r="L303" s="70"/>
    </row>
    <row r="304">
      <c r="K304" s="70"/>
      <c r="L304" s="70"/>
    </row>
    <row r="305">
      <c r="K305" s="70"/>
      <c r="L305" s="70"/>
    </row>
    <row r="306">
      <c r="K306" s="70"/>
      <c r="L306" s="70"/>
    </row>
    <row r="307">
      <c r="K307" s="70"/>
      <c r="L307" s="70"/>
    </row>
    <row r="308">
      <c r="K308" s="70"/>
      <c r="L308" s="70"/>
    </row>
    <row r="309">
      <c r="K309" s="70"/>
      <c r="L309" s="70"/>
    </row>
    <row r="310">
      <c r="K310" s="70"/>
      <c r="L310" s="70"/>
    </row>
    <row r="311">
      <c r="K311" s="70"/>
      <c r="L311" s="70"/>
    </row>
    <row r="312">
      <c r="K312" s="70"/>
      <c r="L312" s="70"/>
    </row>
    <row r="313">
      <c r="K313" s="70"/>
      <c r="L313" s="70"/>
    </row>
    <row r="314">
      <c r="K314" s="70"/>
      <c r="L314" s="70"/>
    </row>
    <row r="315">
      <c r="K315" s="70"/>
      <c r="L315" s="70"/>
    </row>
    <row r="316">
      <c r="K316" s="70"/>
      <c r="L316" s="70"/>
    </row>
    <row r="317">
      <c r="K317" s="70"/>
      <c r="L317" s="70"/>
    </row>
    <row r="318">
      <c r="K318" s="70"/>
      <c r="L318" s="70"/>
    </row>
    <row r="319">
      <c r="K319" s="70"/>
      <c r="L319" s="70"/>
    </row>
    <row r="320">
      <c r="K320" s="70"/>
      <c r="L320" s="70"/>
    </row>
    <row r="321">
      <c r="K321" s="70"/>
      <c r="L321" s="70"/>
    </row>
    <row r="322">
      <c r="K322" s="70"/>
      <c r="L322" s="70"/>
    </row>
    <row r="323">
      <c r="K323" s="70"/>
      <c r="L323" s="70"/>
    </row>
    <row r="324">
      <c r="K324" s="70"/>
      <c r="L324" s="70"/>
    </row>
    <row r="325">
      <c r="K325" s="70"/>
      <c r="L325" s="70"/>
    </row>
    <row r="326">
      <c r="K326" s="70"/>
      <c r="L326" s="70"/>
    </row>
    <row r="327">
      <c r="K327" s="70"/>
      <c r="L327" s="70"/>
    </row>
    <row r="328">
      <c r="K328" s="70"/>
      <c r="L328" s="70"/>
    </row>
    <row r="329">
      <c r="K329" s="70"/>
      <c r="L329" s="70"/>
    </row>
    <row r="330">
      <c r="K330" s="70"/>
      <c r="L330" s="70"/>
    </row>
    <row r="331">
      <c r="K331" s="70"/>
      <c r="L331" s="70"/>
    </row>
    <row r="332">
      <c r="K332" s="70"/>
      <c r="L332" s="70"/>
    </row>
    <row r="333">
      <c r="K333" s="70"/>
      <c r="L333" s="70"/>
    </row>
    <row r="334">
      <c r="K334" s="70"/>
      <c r="L334" s="70"/>
    </row>
    <row r="335">
      <c r="K335" s="70"/>
      <c r="L335" s="70"/>
    </row>
    <row r="336">
      <c r="K336" s="70"/>
      <c r="L336" s="70"/>
    </row>
    <row r="337">
      <c r="K337" s="70"/>
      <c r="L337" s="70"/>
    </row>
    <row r="338">
      <c r="K338" s="70"/>
      <c r="L338" s="70"/>
    </row>
    <row r="339">
      <c r="K339" s="70"/>
      <c r="L339" s="70"/>
    </row>
    <row r="340">
      <c r="K340" s="70"/>
      <c r="L340" s="70"/>
    </row>
    <row r="341">
      <c r="K341" s="70"/>
      <c r="L341" s="70"/>
    </row>
    <row r="342">
      <c r="K342" s="70"/>
      <c r="L342" s="70"/>
    </row>
    <row r="343">
      <c r="K343" s="70"/>
      <c r="L343" s="70"/>
    </row>
    <row r="344">
      <c r="K344" s="70"/>
      <c r="L344" s="70"/>
    </row>
    <row r="345">
      <c r="K345" s="70"/>
      <c r="L345" s="70"/>
    </row>
    <row r="346">
      <c r="K346" s="70"/>
      <c r="L346" s="70"/>
    </row>
    <row r="347">
      <c r="K347" s="70"/>
      <c r="L347" s="70"/>
    </row>
    <row r="348">
      <c r="K348" s="70"/>
      <c r="L348" s="70"/>
    </row>
    <row r="349">
      <c r="K349" s="70"/>
      <c r="L349" s="70"/>
    </row>
    <row r="350">
      <c r="K350" s="70"/>
      <c r="L350" s="70"/>
    </row>
    <row r="351">
      <c r="K351" s="70"/>
      <c r="L351" s="70"/>
    </row>
    <row r="352">
      <c r="K352" s="70"/>
      <c r="L352" s="70"/>
    </row>
    <row r="353">
      <c r="K353" s="70"/>
      <c r="L353" s="70"/>
    </row>
    <row r="354">
      <c r="K354" s="70"/>
      <c r="L354" s="70"/>
    </row>
    <row r="355">
      <c r="K355" s="70"/>
      <c r="L355" s="70"/>
    </row>
    <row r="356">
      <c r="K356" s="70"/>
      <c r="L356" s="70"/>
    </row>
    <row r="357">
      <c r="K357" s="70"/>
      <c r="L357" s="70"/>
    </row>
    <row r="358">
      <c r="K358" s="70"/>
      <c r="L358" s="70"/>
    </row>
    <row r="359">
      <c r="K359" s="70"/>
      <c r="L359" s="70"/>
    </row>
    <row r="360">
      <c r="K360" s="70"/>
      <c r="L360" s="70"/>
    </row>
    <row r="361">
      <c r="K361" s="70"/>
      <c r="L361" s="70"/>
    </row>
    <row r="362">
      <c r="K362" s="70"/>
      <c r="L362" s="70"/>
    </row>
    <row r="363">
      <c r="K363" s="70"/>
      <c r="L363" s="70"/>
    </row>
    <row r="364">
      <c r="K364" s="70"/>
      <c r="L364" s="70"/>
    </row>
    <row r="365">
      <c r="K365" s="70"/>
      <c r="L365" s="70"/>
    </row>
    <row r="366">
      <c r="K366" s="70"/>
      <c r="L366" s="70"/>
    </row>
    <row r="367">
      <c r="K367" s="70"/>
      <c r="L367" s="70"/>
    </row>
    <row r="368">
      <c r="K368" s="70"/>
      <c r="L368" s="70"/>
    </row>
    <row r="369">
      <c r="K369" s="70"/>
      <c r="L369" s="70"/>
    </row>
    <row r="370">
      <c r="K370" s="70"/>
      <c r="L370" s="70"/>
    </row>
    <row r="371">
      <c r="K371" s="70"/>
      <c r="L371" s="70"/>
    </row>
    <row r="372">
      <c r="K372" s="70"/>
      <c r="L372" s="70"/>
    </row>
    <row r="373">
      <c r="K373" s="70"/>
      <c r="L373" s="70"/>
    </row>
    <row r="374">
      <c r="K374" s="70"/>
      <c r="L374" s="70"/>
    </row>
    <row r="375">
      <c r="K375" s="70"/>
      <c r="L375" s="70"/>
    </row>
    <row r="376">
      <c r="K376" s="70"/>
      <c r="L376" s="70"/>
    </row>
    <row r="377">
      <c r="K377" s="70"/>
      <c r="L377" s="70"/>
    </row>
    <row r="378">
      <c r="K378" s="70"/>
      <c r="L378" s="70"/>
    </row>
    <row r="379">
      <c r="K379" s="70"/>
      <c r="L379" s="70"/>
    </row>
    <row r="380">
      <c r="K380" s="70"/>
      <c r="L380" s="70"/>
    </row>
    <row r="381">
      <c r="K381" s="70"/>
      <c r="L381" s="70"/>
    </row>
    <row r="382">
      <c r="K382" s="70"/>
      <c r="L382" s="70"/>
    </row>
    <row r="383">
      <c r="K383" s="70"/>
      <c r="L383" s="70"/>
    </row>
    <row r="384">
      <c r="K384" s="70"/>
      <c r="L384" s="70"/>
    </row>
    <row r="385">
      <c r="K385" s="70"/>
      <c r="L385" s="70"/>
    </row>
    <row r="386">
      <c r="K386" s="70"/>
      <c r="L386" s="70"/>
    </row>
    <row r="387">
      <c r="K387" s="70"/>
      <c r="L387" s="70"/>
    </row>
    <row r="388">
      <c r="K388" s="70"/>
      <c r="L388" s="70"/>
    </row>
    <row r="389">
      <c r="K389" s="70"/>
      <c r="L389" s="70"/>
    </row>
    <row r="390">
      <c r="K390" s="70"/>
      <c r="L390" s="70"/>
    </row>
    <row r="391">
      <c r="K391" s="70"/>
      <c r="L391" s="70"/>
    </row>
    <row r="392">
      <c r="K392" s="70"/>
      <c r="L392" s="70"/>
    </row>
    <row r="393">
      <c r="K393" s="70"/>
      <c r="L393" s="70"/>
    </row>
    <row r="394">
      <c r="K394" s="70"/>
      <c r="L394" s="70"/>
    </row>
    <row r="395">
      <c r="K395" s="70"/>
      <c r="L395" s="70"/>
    </row>
    <row r="396">
      <c r="K396" s="70"/>
      <c r="L396" s="70"/>
    </row>
    <row r="397">
      <c r="K397" s="70"/>
      <c r="L397" s="70"/>
    </row>
    <row r="398">
      <c r="K398" s="70"/>
      <c r="L398" s="70"/>
    </row>
    <row r="399">
      <c r="K399" s="70"/>
      <c r="L399" s="70"/>
    </row>
    <row r="400">
      <c r="K400" s="70"/>
      <c r="L400" s="70"/>
    </row>
    <row r="401">
      <c r="K401" s="70"/>
      <c r="L401" s="70"/>
    </row>
    <row r="402">
      <c r="K402" s="70"/>
      <c r="L402" s="70"/>
    </row>
    <row r="403">
      <c r="K403" s="70"/>
      <c r="L403" s="70"/>
    </row>
    <row r="404">
      <c r="K404" s="70"/>
      <c r="L404" s="70"/>
    </row>
    <row r="405">
      <c r="K405" s="70"/>
      <c r="L405" s="70"/>
    </row>
    <row r="406">
      <c r="K406" s="70"/>
      <c r="L406" s="70"/>
    </row>
    <row r="407">
      <c r="K407" s="70"/>
      <c r="L407" s="70"/>
    </row>
    <row r="408">
      <c r="K408" s="70"/>
      <c r="L408" s="70"/>
    </row>
    <row r="409">
      <c r="K409" s="70"/>
      <c r="L409" s="70"/>
    </row>
    <row r="410">
      <c r="K410" s="70"/>
      <c r="L410" s="70"/>
    </row>
    <row r="411">
      <c r="K411" s="70"/>
      <c r="L411" s="70"/>
    </row>
    <row r="412">
      <c r="K412" s="70"/>
      <c r="L412" s="70"/>
    </row>
    <row r="413">
      <c r="K413" s="70"/>
      <c r="L413" s="70"/>
    </row>
    <row r="414">
      <c r="K414" s="70"/>
      <c r="L414" s="70"/>
    </row>
    <row r="415">
      <c r="K415" s="70"/>
      <c r="L415" s="70"/>
    </row>
    <row r="416">
      <c r="K416" s="70"/>
      <c r="L416" s="70"/>
    </row>
    <row r="417">
      <c r="K417" s="70"/>
      <c r="L417" s="70"/>
    </row>
    <row r="418">
      <c r="K418" s="70"/>
      <c r="L418" s="70"/>
    </row>
    <row r="419">
      <c r="K419" s="70"/>
      <c r="L419" s="70"/>
    </row>
    <row r="420">
      <c r="K420" s="70"/>
      <c r="L420" s="70"/>
    </row>
    <row r="421">
      <c r="K421" s="70"/>
      <c r="L421" s="70"/>
    </row>
    <row r="422">
      <c r="K422" s="70"/>
      <c r="L422" s="70"/>
    </row>
    <row r="423">
      <c r="K423" s="70"/>
      <c r="L423" s="70"/>
    </row>
    <row r="424">
      <c r="K424" s="70"/>
      <c r="L424" s="70"/>
    </row>
    <row r="425">
      <c r="K425" s="70"/>
      <c r="L425" s="70"/>
    </row>
    <row r="426">
      <c r="K426" s="70"/>
      <c r="L426" s="70"/>
    </row>
    <row r="427">
      <c r="K427" s="70"/>
      <c r="L427" s="70"/>
    </row>
    <row r="428">
      <c r="K428" s="70"/>
      <c r="L428" s="70"/>
    </row>
    <row r="429">
      <c r="K429" s="70"/>
      <c r="L429" s="70"/>
    </row>
    <row r="430">
      <c r="K430" s="70"/>
      <c r="L430" s="70"/>
    </row>
    <row r="431">
      <c r="K431" s="70"/>
      <c r="L431" s="70"/>
    </row>
    <row r="432">
      <c r="K432" s="70"/>
      <c r="L432" s="70"/>
    </row>
    <row r="433">
      <c r="K433" s="70"/>
      <c r="L433" s="70"/>
    </row>
    <row r="434">
      <c r="K434" s="70"/>
      <c r="L434" s="70"/>
    </row>
    <row r="435">
      <c r="K435" s="70"/>
      <c r="L435" s="70"/>
    </row>
    <row r="436">
      <c r="K436" s="70"/>
      <c r="L436" s="70"/>
    </row>
    <row r="437">
      <c r="K437" s="70"/>
      <c r="L437" s="70"/>
    </row>
    <row r="438">
      <c r="K438" s="70"/>
      <c r="L438" s="70"/>
    </row>
    <row r="439">
      <c r="K439" s="70"/>
      <c r="L439" s="70"/>
    </row>
    <row r="440">
      <c r="K440" s="70"/>
      <c r="L440" s="70"/>
    </row>
    <row r="441">
      <c r="K441" s="70"/>
      <c r="L441" s="70"/>
    </row>
    <row r="442">
      <c r="K442" s="70"/>
      <c r="L442" s="70"/>
    </row>
    <row r="443">
      <c r="K443" s="70"/>
      <c r="L443" s="70"/>
    </row>
    <row r="444">
      <c r="K444" s="70"/>
      <c r="L444" s="70"/>
    </row>
    <row r="445">
      <c r="K445" s="70"/>
      <c r="L445" s="70"/>
    </row>
    <row r="446">
      <c r="K446" s="70"/>
      <c r="L446" s="70"/>
    </row>
    <row r="447">
      <c r="K447" s="70"/>
      <c r="L447" s="70"/>
    </row>
    <row r="448">
      <c r="K448" s="70"/>
      <c r="L448" s="70"/>
    </row>
    <row r="449">
      <c r="K449" s="70"/>
      <c r="L449" s="70"/>
    </row>
    <row r="450">
      <c r="K450" s="70"/>
      <c r="L450" s="70"/>
    </row>
    <row r="451">
      <c r="K451" s="70"/>
      <c r="L451" s="70"/>
    </row>
    <row r="452">
      <c r="K452" s="70"/>
      <c r="L452" s="70"/>
    </row>
    <row r="453">
      <c r="K453" s="70"/>
      <c r="L453" s="70"/>
    </row>
    <row r="454">
      <c r="K454" s="70"/>
      <c r="L454" s="70"/>
    </row>
    <row r="455">
      <c r="K455" s="70"/>
      <c r="L455" s="70"/>
    </row>
    <row r="456">
      <c r="K456" s="70"/>
      <c r="L456" s="70"/>
    </row>
    <row r="457">
      <c r="K457" s="70"/>
      <c r="L457" s="70"/>
    </row>
    <row r="458">
      <c r="K458" s="70"/>
      <c r="L458" s="70"/>
    </row>
    <row r="459">
      <c r="K459" s="70"/>
      <c r="L459" s="70"/>
    </row>
    <row r="460">
      <c r="K460" s="70"/>
      <c r="L460" s="70"/>
    </row>
    <row r="461">
      <c r="K461" s="70"/>
      <c r="L461" s="70"/>
    </row>
    <row r="462">
      <c r="K462" s="70"/>
      <c r="L462" s="70"/>
    </row>
    <row r="463">
      <c r="K463" s="70"/>
      <c r="L463" s="70"/>
    </row>
    <row r="464">
      <c r="K464" s="70"/>
      <c r="L464" s="70"/>
    </row>
    <row r="465">
      <c r="K465" s="70"/>
      <c r="L465" s="70"/>
    </row>
    <row r="466">
      <c r="K466" s="70"/>
      <c r="L466" s="70"/>
    </row>
    <row r="467">
      <c r="K467" s="70"/>
      <c r="L467" s="70"/>
    </row>
    <row r="468">
      <c r="K468" s="70"/>
      <c r="L468" s="70"/>
    </row>
    <row r="469">
      <c r="K469" s="70"/>
      <c r="L469" s="70"/>
    </row>
    <row r="470">
      <c r="K470" s="70"/>
      <c r="L470" s="70"/>
    </row>
    <row r="471">
      <c r="K471" s="70"/>
      <c r="L471" s="70"/>
    </row>
    <row r="472">
      <c r="K472" s="70"/>
      <c r="L472" s="70"/>
    </row>
    <row r="473">
      <c r="K473" s="70"/>
      <c r="L473" s="70"/>
    </row>
    <row r="474">
      <c r="K474" s="70"/>
      <c r="L474" s="70"/>
    </row>
    <row r="475">
      <c r="K475" s="70"/>
      <c r="L475" s="70"/>
    </row>
    <row r="476">
      <c r="K476" s="70"/>
      <c r="L476" s="70"/>
    </row>
    <row r="477">
      <c r="K477" s="70"/>
      <c r="L477" s="70"/>
    </row>
    <row r="478">
      <c r="K478" s="70"/>
      <c r="L478" s="70"/>
    </row>
    <row r="479">
      <c r="K479" s="70"/>
      <c r="L479" s="70"/>
    </row>
    <row r="480">
      <c r="K480" s="70"/>
      <c r="L480" s="70"/>
    </row>
    <row r="481">
      <c r="K481" s="70"/>
      <c r="L481" s="70"/>
    </row>
    <row r="482">
      <c r="K482" s="70"/>
      <c r="L482" s="70"/>
    </row>
    <row r="483">
      <c r="K483" s="70"/>
      <c r="L483" s="70"/>
    </row>
    <row r="484">
      <c r="K484" s="70"/>
      <c r="L484" s="70"/>
    </row>
    <row r="485">
      <c r="K485" s="70"/>
      <c r="L485" s="70"/>
    </row>
    <row r="486">
      <c r="K486" s="70"/>
      <c r="L486" s="70"/>
    </row>
    <row r="487">
      <c r="K487" s="70"/>
      <c r="L487" s="70"/>
    </row>
    <row r="488">
      <c r="K488" s="70"/>
      <c r="L488" s="70"/>
    </row>
    <row r="489">
      <c r="K489" s="70"/>
      <c r="L489" s="70"/>
    </row>
    <row r="490">
      <c r="K490" s="70"/>
      <c r="L490" s="70"/>
    </row>
    <row r="491">
      <c r="K491" s="70"/>
      <c r="L491" s="70"/>
    </row>
    <row r="492">
      <c r="K492" s="70"/>
      <c r="L492" s="70"/>
    </row>
    <row r="493">
      <c r="K493" s="70"/>
      <c r="L493" s="70"/>
    </row>
    <row r="494">
      <c r="K494" s="70"/>
      <c r="L494" s="70"/>
    </row>
    <row r="495">
      <c r="K495" s="70"/>
      <c r="L495" s="70"/>
    </row>
    <row r="496">
      <c r="K496" s="70"/>
      <c r="L496" s="70"/>
    </row>
    <row r="497">
      <c r="K497" s="70"/>
      <c r="L497" s="70"/>
    </row>
    <row r="498">
      <c r="K498" s="70"/>
      <c r="L498" s="70"/>
    </row>
    <row r="499">
      <c r="K499" s="70"/>
      <c r="L499" s="70"/>
    </row>
    <row r="500">
      <c r="K500" s="70"/>
      <c r="L500" s="70"/>
    </row>
    <row r="501">
      <c r="K501" s="70"/>
      <c r="L501" s="70"/>
    </row>
    <row r="502">
      <c r="K502" s="70"/>
      <c r="L502" s="70"/>
    </row>
    <row r="503">
      <c r="K503" s="70"/>
      <c r="L503" s="70"/>
    </row>
    <row r="504">
      <c r="K504" s="70"/>
      <c r="L504" s="70"/>
    </row>
    <row r="505">
      <c r="K505" s="70"/>
      <c r="L505" s="70"/>
    </row>
    <row r="506">
      <c r="K506" s="70"/>
      <c r="L506" s="70"/>
    </row>
    <row r="507">
      <c r="K507" s="70"/>
      <c r="L507" s="70"/>
    </row>
    <row r="508">
      <c r="K508" s="70"/>
      <c r="L508" s="70"/>
    </row>
    <row r="509">
      <c r="K509" s="70"/>
      <c r="L509" s="70"/>
    </row>
    <row r="510">
      <c r="K510" s="70"/>
      <c r="L510" s="70"/>
    </row>
    <row r="511">
      <c r="K511" s="70"/>
      <c r="L511" s="70"/>
    </row>
    <row r="512">
      <c r="K512" s="70"/>
      <c r="L512" s="70"/>
    </row>
    <row r="513">
      <c r="K513" s="70"/>
      <c r="L513" s="70"/>
    </row>
    <row r="514">
      <c r="K514" s="70"/>
      <c r="L514" s="70"/>
    </row>
    <row r="515">
      <c r="K515" s="70"/>
      <c r="L515" s="70"/>
    </row>
    <row r="516">
      <c r="K516" s="70"/>
      <c r="L516" s="70"/>
    </row>
    <row r="517">
      <c r="K517" s="70"/>
      <c r="L517" s="70"/>
    </row>
    <row r="518">
      <c r="K518" s="70"/>
      <c r="L518" s="70"/>
    </row>
    <row r="519">
      <c r="K519" s="70"/>
      <c r="L519" s="70"/>
    </row>
    <row r="520">
      <c r="K520" s="70"/>
      <c r="L520" s="70"/>
    </row>
    <row r="521">
      <c r="K521" s="70"/>
      <c r="L521" s="70"/>
    </row>
    <row r="522">
      <c r="K522" s="70"/>
      <c r="L522" s="70"/>
    </row>
    <row r="523">
      <c r="K523" s="70"/>
      <c r="L523" s="70"/>
    </row>
    <row r="524">
      <c r="K524" s="70"/>
      <c r="L524" s="70"/>
    </row>
    <row r="525">
      <c r="K525" s="70"/>
      <c r="L525" s="70"/>
    </row>
    <row r="526">
      <c r="K526" s="70"/>
      <c r="L526" s="70"/>
    </row>
    <row r="527">
      <c r="K527" s="70"/>
      <c r="L527" s="70"/>
    </row>
    <row r="528">
      <c r="K528" s="70"/>
      <c r="L528" s="70"/>
    </row>
    <row r="529">
      <c r="K529" s="70"/>
      <c r="L529" s="70"/>
    </row>
    <row r="530">
      <c r="K530" s="70"/>
      <c r="L530" s="70"/>
    </row>
    <row r="531">
      <c r="K531" s="70"/>
      <c r="L531" s="70"/>
    </row>
    <row r="532">
      <c r="K532" s="70"/>
      <c r="L532" s="70"/>
    </row>
    <row r="533">
      <c r="K533" s="70"/>
      <c r="L533" s="70"/>
    </row>
    <row r="534">
      <c r="K534" s="70"/>
      <c r="L534" s="70"/>
    </row>
    <row r="535">
      <c r="K535" s="70"/>
      <c r="L535" s="70"/>
    </row>
    <row r="536">
      <c r="K536" s="70"/>
      <c r="L536" s="70"/>
    </row>
    <row r="537">
      <c r="K537" s="70"/>
      <c r="L537" s="70"/>
    </row>
    <row r="538">
      <c r="K538" s="70"/>
      <c r="L538" s="70"/>
    </row>
    <row r="539">
      <c r="K539" s="70"/>
      <c r="L539" s="70"/>
    </row>
    <row r="540">
      <c r="K540" s="70"/>
      <c r="L540" s="70"/>
    </row>
    <row r="541">
      <c r="K541" s="70"/>
      <c r="L541" s="70"/>
    </row>
    <row r="542">
      <c r="K542" s="70"/>
      <c r="L542" s="70"/>
    </row>
    <row r="543">
      <c r="K543" s="70"/>
      <c r="L543" s="70"/>
    </row>
    <row r="544">
      <c r="K544" s="70"/>
      <c r="L544" s="70"/>
    </row>
    <row r="545">
      <c r="K545" s="70"/>
      <c r="L545" s="70"/>
    </row>
    <row r="546">
      <c r="K546" s="70"/>
      <c r="L546" s="70"/>
    </row>
    <row r="547">
      <c r="K547" s="70"/>
      <c r="L547" s="70"/>
    </row>
    <row r="548">
      <c r="K548" s="70"/>
      <c r="L548" s="70"/>
    </row>
    <row r="549">
      <c r="K549" s="70"/>
      <c r="L549" s="70"/>
    </row>
    <row r="550">
      <c r="K550" s="70"/>
      <c r="L550" s="70"/>
    </row>
    <row r="551">
      <c r="K551" s="70"/>
      <c r="L551" s="70"/>
    </row>
    <row r="552">
      <c r="K552" s="70"/>
      <c r="L552" s="70"/>
    </row>
    <row r="553">
      <c r="K553" s="70"/>
      <c r="L553" s="70"/>
    </row>
    <row r="554">
      <c r="K554" s="70"/>
      <c r="L554" s="70"/>
    </row>
    <row r="555">
      <c r="K555" s="70"/>
      <c r="L555" s="70"/>
    </row>
    <row r="556">
      <c r="K556" s="70"/>
      <c r="L556" s="70"/>
    </row>
    <row r="557">
      <c r="K557" s="70"/>
      <c r="L557" s="70"/>
    </row>
    <row r="558">
      <c r="K558" s="70"/>
      <c r="L558" s="70"/>
    </row>
    <row r="559">
      <c r="K559" s="70"/>
      <c r="L559" s="70"/>
    </row>
    <row r="560">
      <c r="K560" s="70"/>
      <c r="L560" s="70"/>
    </row>
    <row r="561">
      <c r="K561" s="70"/>
      <c r="L561" s="70"/>
    </row>
    <row r="562">
      <c r="K562" s="70"/>
      <c r="L562" s="70"/>
    </row>
    <row r="563">
      <c r="K563" s="70"/>
      <c r="L563" s="70"/>
    </row>
    <row r="564">
      <c r="K564" s="70"/>
      <c r="L564" s="70"/>
    </row>
    <row r="565">
      <c r="K565" s="70"/>
      <c r="L565" s="70"/>
    </row>
    <row r="566">
      <c r="K566" s="70"/>
      <c r="L566" s="70"/>
    </row>
    <row r="567">
      <c r="K567" s="70"/>
      <c r="L567" s="70"/>
    </row>
    <row r="568">
      <c r="K568" s="70"/>
      <c r="L568" s="70"/>
    </row>
    <row r="569">
      <c r="K569" s="70"/>
      <c r="L569" s="70"/>
    </row>
    <row r="570">
      <c r="K570" s="70"/>
      <c r="L570" s="70"/>
    </row>
    <row r="571">
      <c r="K571" s="70"/>
      <c r="L571" s="70"/>
    </row>
    <row r="572">
      <c r="K572" s="70"/>
      <c r="L572" s="70"/>
    </row>
    <row r="573">
      <c r="K573" s="70"/>
      <c r="L573" s="70"/>
    </row>
    <row r="574">
      <c r="K574" s="70"/>
      <c r="L574" s="70"/>
    </row>
    <row r="575">
      <c r="K575" s="70"/>
      <c r="L575" s="70"/>
    </row>
    <row r="576">
      <c r="K576" s="70"/>
      <c r="L576" s="70"/>
    </row>
    <row r="577">
      <c r="K577" s="70"/>
      <c r="L577" s="70"/>
    </row>
    <row r="578">
      <c r="K578" s="70"/>
      <c r="L578" s="70"/>
    </row>
    <row r="579">
      <c r="K579" s="70"/>
      <c r="L579" s="70"/>
    </row>
    <row r="580">
      <c r="K580" s="70"/>
      <c r="L580" s="70"/>
    </row>
    <row r="581">
      <c r="K581" s="70"/>
      <c r="L581" s="70"/>
    </row>
    <row r="582">
      <c r="K582" s="70"/>
      <c r="L582" s="70"/>
    </row>
    <row r="583">
      <c r="K583" s="70"/>
      <c r="L583" s="70"/>
    </row>
    <row r="584">
      <c r="K584" s="70"/>
      <c r="L584" s="70"/>
    </row>
    <row r="585">
      <c r="K585" s="70"/>
      <c r="L585" s="70"/>
    </row>
    <row r="586">
      <c r="K586" s="70"/>
      <c r="L586" s="70"/>
    </row>
    <row r="587">
      <c r="K587" s="70"/>
      <c r="L587" s="70"/>
    </row>
    <row r="588">
      <c r="K588" s="70"/>
      <c r="L588" s="70"/>
    </row>
    <row r="589">
      <c r="K589" s="70"/>
      <c r="L589" s="70"/>
    </row>
    <row r="590">
      <c r="K590" s="70"/>
      <c r="L590" s="70"/>
    </row>
    <row r="591">
      <c r="K591" s="70"/>
      <c r="L591" s="70"/>
    </row>
    <row r="592">
      <c r="K592" s="70"/>
      <c r="L592" s="70"/>
    </row>
    <row r="593">
      <c r="K593" s="70"/>
      <c r="L593" s="70"/>
    </row>
    <row r="594">
      <c r="K594" s="70"/>
      <c r="L594" s="70"/>
    </row>
    <row r="595">
      <c r="K595" s="70"/>
      <c r="L595" s="70"/>
    </row>
    <row r="596">
      <c r="K596" s="70"/>
      <c r="L596" s="70"/>
    </row>
    <row r="597">
      <c r="K597" s="70"/>
      <c r="L597" s="70"/>
    </row>
    <row r="598">
      <c r="K598" s="70"/>
      <c r="L598" s="70"/>
    </row>
    <row r="599">
      <c r="K599" s="70"/>
      <c r="L599" s="70"/>
    </row>
    <row r="600">
      <c r="K600" s="70"/>
      <c r="L600" s="70"/>
    </row>
    <row r="601">
      <c r="K601" s="70"/>
      <c r="L601" s="70"/>
    </row>
    <row r="602">
      <c r="K602" s="70"/>
      <c r="L602" s="70"/>
    </row>
    <row r="603">
      <c r="K603" s="70"/>
      <c r="L603" s="70"/>
    </row>
    <row r="604">
      <c r="K604" s="70"/>
      <c r="L604" s="70"/>
    </row>
    <row r="605">
      <c r="K605" s="70"/>
      <c r="L605" s="70"/>
    </row>
    <row r="606">
      <c r="K606" s="70"/>
      <c r="L606" s="70"/>
    </row>
    <row r="607">
      <c r="K607" s="70"/>
      <c r="L607" s="70"/>
    </row>
    <row r="608">
      <c r="K608" s="70"/>
      <c r="L608" s="70"/>
    </row>
    <row r="609">
      <c r="K609" s="70"/>
      <c r="L609" s="70"/>
    </row>
    <row r="610">
      <c r="K610" s="70"/>
      <c r="L610" s="70"/>
    </row>
    <row r="611">
      <c r="K611" s="70"/>
      <c r="L611" s="70"/>
    </row>
    <row r="612">
      <c r="K612" s="70"/>
      <c r="L612" s="70"/>
    </row>
    <row r="613">
      <c r="K613" s="70"/>
      <c r="L613" s="70"/>
    </row>
    <row r="614">
      <c r="K614" s="70"/>
      <c r="L614" s="70"/>
    </row>
    <row r="615">
      <c r="K615" s="70"/>
      <c r="L615" s="70"/>
    </row>
    <row r="616">
      <c r="K616" s="70"/>
      <c r="L616" s="70"/>
    </row>
    <row r="617">
      <c r="K617" s="70"/>
      <c r="L617" s="70"/>
    </row>
    <row r="618">
      <c r="K618" s="70"/>
      <c r="L618" s="70"/>
    </row>
    <row r="619">
      <c r="K619" s="70"/>
      <c r="L619" s="70"/>
    </row>
    <row r="620">
      <c r="K620" s="70"/>
      <c r="L620" s="70"/>
    </row>
    <row r="621">
      <c r="K621" s="70"/>
      <c r="L621" s="70"/>
    </row>
    <row r="622">
      <c r="K622" s="70"/>
      <c r="L622" s="70"/>
    </row>
    <row r="623">
      <c r="K623" s="70"/>
      <c r="L623" s="70"/>
    </row>
    <row r="624">
      <c r="K624" s="70"/>
      <c r="L624" s="70"/>
    </row>
    <row r="625">
      <c r="K625" s="70"/>
      <c r="L625" s="70"/>
    </row>
    <row r="626">
      <c r="K626" s="70"/>
      <c r="L626" s="70"/>
    </row>
    <row r="627">
      <c r="K627" s="70"/>
      <c r="L627" s="70"/>
    </row>
    <row r="628">
      <c r="K628" s="70"/>
      <c r="L628" s="70"/>
    </row>
    <row r="629">
      <c r="K629" s="70"/>
      <c r="L629" s="70"/>
    </row>
    <row r="630">
      <c r="K630" s="70"/>
      <c r="L630" s="70"/>
    </row>
    <row r="631">
      <c r="K631" s="70"/>
      <c r="L631" s="70"/>
    </row>
    <row r="632">
      <c r="K632" s="70"/>
      <c r="L632" s="70"/>
    </row>
    <row r="633">
      <c r="K633" s="70"/>
      <c r="L633" s="70"/>
    </row>
    <row r="634">
      <c r="K634" s="70"/>
      <c r="L634" s="70"/>
    </row>
    <row r="635">
      <c r="K635" s="70"/>
      <c r="L635" s="70"/>
    </row>
    <row r="636">
      <c r="K636" s="70"/>
      <c r="L636" s="70"/>
    </row>
    <row r="637">
      <c r="K637" s="70"/>
      <c r="L637" s="70"/>
    </row>
    <row r="638">
      <c r="K638" s="70"/>
      <c r="L638" s="70"/>
    </row>
    <row r="639">
      <c r="K639" s="70"/>
      <c r="L639" s="70"/>
    </row>
    <row r="640">
      <c r="K640" s="70"/>
      <c r="L640" s="70"/>
    </row>
    <row r="641">
      <c r="K641" s="70"/>
      <c r="L641" s="70"/>
    </row>
    <row r="642">
      <c r="K642" s="70"/>
      <c r="L642" s="70"/>
    </row>
    <row r="643">
      <c r="K643" s="70"/>
      <c r="L643" s="70"/>
    </row>
    <row r="644">
      <c r="K644" s="70"/>
      <c r="L644" s="70"/>
    </row>
    <row r="645">
      <c r="K645" s="70"/>
      <c r="L645" s="70"/>
    </row>
    <row r="646">
      <c r="K646" s="70"/>
      <c r="L646" s="70"/>
    </row>
    <row r="647">
      <c r="K647" s="70"/>
      <c r="L647" s="70"/>
    </row>
    <row r="648">
      <c r="K648" s="70"/>
      <c r="L648" s="70"/>
    </row>
    <row r="649">
      <c r="K649" s="70"/>
      <c r="L649" s="70"/>
    </row>
    <row r="650">
      <c r="K650" s="70"/>
      <c r="L650" s="70"/>
    </row>
    <row r="651">
      <c r="K651" s="70"/>
      <c r="L651" s="70"/>
    </row>
    <row r="652">
      <c r="K652" s="70"/>
      <c r="L652" s="70"/>
    </row>
    <row r="653">
      <c r="K653" s="70"/>
      <c r="L653" s="70"/>
    </row>
    <row r="654">
      <c r="K654" s="70"/>
      <c r="L654" s="70"/>
    </row>
    <row r="655">
      <c r="K655" s="70"/>
      <c r="L655" s="70"/>
    </row>
    <row r="656">
      <c r="K656" s="70"/>
      <c r="L656" s="70"/>
    </row>
    <row r="657">
      <c r="K657" s="70"/>
      <c r="L657" s="70"/>
    </row>
    <row r="658">
      <c r="K658" s="70"/>
      <c r="L658" s="70"/>
    </row>
    <row r="659">
      <c r="K659" s="70"/>
      <c r="L659" s="70"/>
    </row>
    <row r="660">
      <c r="K660" s="70"/>
      <c r="L660" s="70"/>
    </row>
    <row r="661">
      <c r="K661" s="70"/>
      <c r="L661" s="70"/>
    </row>
    <row r="662">
      <c r="K662" s="70"/>
      <c r="L662" s="70"/>
    </row>
    <row r="663">
      <c r="K663" s="70"/>
      <c r="L663" s="70"/>
    </row>
    <row r="664">
      <c r="K664" s="70"/>
      <c r="L664" s="70"/>
    </row>
    <row r="665">
      <c r="K665" s="70"/>
      <c r="L665" s="70"/>
    </row>
    <row r="666">
      <c r="K666" s="70"/>
      <c r="L666" s="70"/>
    </row>
    <row r="667">
      <c r="K667" s="70"/>
      <c r="L667" s="70"/>
    </row>
    <row r="668">
      <c r="K668" s="70"/>
      <c r="L668" s="70"/>
    </row>
    <row r="669">
      <c r="K669" s="70"/>
      <c r="L669" s="70"/>
    </row>
    <row r="670">
      <c r="K670" s="70"/>
      <c r="L670" s="70"/>
    </row>
    <row r="671">
      <c r="K671" s="70"/>
      <c r="L671" s="70"/>
    </row>
    <row r="672">
      <c r="K672" s="70"/>
      <c r="L672" s="70"/>
    </row>
    <row r="673">
      <c r="K673" s="70"/>
      <c r="L673" s="70"/>
    </row>
    <row r="674">
      <c r="K674" s="70"/>
      <c r="L674" s="70"/>
    </row>
    <row r="675">
      <c r="K675" s="70"/>
      <c r="L675" s="70"/>
    </row>
    <row r="676">
      <c r="K676" s="70"/>
      <c r="L676" s="70"/>
    </row>
    <row r="677">
      <c r="K677" s="70"/>
      <c r="L677" s="70"/>
    </row>
    <row r="678">
      <c r="K678" s="70"/>
      <c r="L678" s="70"/>
    </row>
    <row r="679">
      <c r="K679" s="70"/>
      <c r="L679" s="70"/>
    </row>
    <row r="680">
      <c r="K680" s="70"/>
      <c r="L680" s="70"/>
    </row>
    <row r="681">
      <c r="K681" s="70"/>
      <c r="L681" s="70"/>
    </row>
    <row r="682">
      <c r="K682" s="70"/>
      <c r="L682" s="70"/>
    </row>
    <row r="683">
      <c r="K683" s="70"/>
      <c r="L683" s="70"/>
    </row>
    <row r="684">
      <c r="K684" s="70"/>
      <c r="L684" s="70"/>
    </row>
    <row r="685">
      <c r="K685" s="70"/>
      <c r="L685" s="70"/>
    </row>
    <row r="686">
      <c r="K686" s="70"/>
      <c r="L686" s="70"/>
    </row>
    <row r="687">
      <c r="K687" s="70"/>
      <c r="L687" s="70"/>
    </row>
    <row r="688">
      <c r="K688" s="70"/>
      <c r="L688" s="70"/>
    </row>
    <row r="689">
      <c r="K689" s="70"/>
      <c r="L689" s="70"/>
    </row>
    <row r="690">
      <c r="K690" s="70"/>
      <c r="L690" s="70"/>
    </row>
    <row r="691">
      <c r="K691" s="70"/>
      <c r="L691" s="70"/>
    </row>
    <row r="692">
      <c r="K692" s="70"/>
      <c r="L692" s="70"/>
    </row>
    <row r="693">
      <c r="K693" s="70"/>
      <c r="L693" s="70"/>
    </row>
    <row r="694">
      <c r="K694" s="70"/>
      <c r="L694" s="70"/>
    </row>
    <row r="695">
      <c r="K695" s="70"/>
      <c r="L695" s="70"/>
    </row>
    <row r="696">
      <c r="K696" s="70"/>
      <c r="L696" s="70"/>
    </row>
    <row r="697">
      <c r="K697" s="70"/>
      <c r="L697" s="70"/>
    </row>
    <row r="698">
      <c r="K698" s="70"/>
      <c r="L698" s="70"/>
    </row>
    <row r="699">
      <c r="K699" s="70"/>
      <c r="L699" s="70"/>
    </row>
    <row r="700">
      <c r="K700" s="70"/>
      <c r="L700" s="70"/>
    </row>
    <row r="701">
      <c r="K701" s="70"/>
      <c r="L701" s="70"/>
    </row>
    <row r="702">
      <c r="K702" s="70"/>
      <c r="L702" s="70"/>
    </row>
    <row r="703">
      <c r="K703" s="70"/>
      <c r="L703" s="70"/>
    </row>
    <row r="704">
      <c r="K704" s="70"/>
      <c r="L704" s="70"/>
    </row>
    <row r="705">
      <c r="K705" s="70"/>
      <c r="L705" s="70"/>
    </row>
    <row r="706">
      <c r="K706" s="70"/>
      <c r="L706" s="70"/>
    </row>
    <row r="707">
      <c r="K707" s="70"/>
      <c r="L707" s="70"/>
    </row>
    <row r="708">
      <c r="K708" s="70"/>
      <c r="L708" s="70"/>
    </row>
    <row r="709">
      <c r="K709" s="70"/>
      <c r="L709" s="70"/>
    </row>
    <row r="710">
      <c r="K710" s="70"/>
      <c r="L710" s="70"/>
    </row>
    <row r="711">
      <c r="K711" s="70"/>
      <c r="L711" s="70"/>
    </row>
    <row r="712">
      <c r="K712" s="70"/>
      <c r="L712" s="70"/>
    </row>
    <row r="713">
      <c r="K713" s="70"/>
      <c r="L713" s="70"/>
    </row>
    <row r="714">
      <c r="K714" s="70"/>
      <c r="L714" s="70"/>
    </row>
    <row r="715">
      <c r="K715" s="70"/>
      <c r="L715" s="70"/>
    </row>
    <row r="716">
      <c r="K716" s="70"/>
      <c r="L716" s="70"/>
    </row>
    <row r="717">
      <c r="K717" s="70"/>
      <c r="L717" s="70"/>
    </row>
    <row r="718">
      <c r="K718" s="70"/>
      <c r="L718" s="70"/>
    </row>
    <row r="719">
      <c r="K719" s="70"/>
      <c r="L719" s="70"/>
    </row>
    <row r="720">
      <c r="K720" s="70"/>
      <c r="L720" s="70"/>
    </row>
    <row r="721">
      <c r="K721" s="70"/>
      <c r="L721" s="70"/>
    </row>
    <row r="722">
      <c r="K722" s="70"/>
      <c r="L722" s="70"/>
    </row>
    <row r="723">
      <c r="K723" s="70"/>
      <c r="L723" s="70"/>
    </row>
    <row r="724">
      <c r="K724" s="70"/>
      <c r="L724" s="70"/>
    </row>
    <row r="725">
      <c r="K725" s="70"/>
      <c r="L725" s="70"/>
    </row>
    <row r="726">
      <c r="K726" s="70"/>
      <c r="L726" s="70"/>
    </row>
    <row r="727">
      <c r="K727" s="70"/>
      <c r="L727" s="70"/>
    </row>
    <row r="728">
      <c r="K728" s="70"/>
      <c r="L728" s="70"/>
    </row>
    <row r="729">
      <c r="K729" s="70"/>
      <c r="L729" s="70"/>
    </row>
    <row r="730">
      <c r="K730" s="70"/>
      <c r="L730" s="70"/>
    </row>
    <row r="731">
      <c r="K731" s="70"/>
      <c r="L731" s="70"/>
    </row>
    <row r="732">
      <c r="K732" s="70"/>
      <c r="L732" s="70"/>
    </row>
    <row r="733">
      <c r="K733" s="70"/>
      <c r="L733" s="70"/>
    </row>
    <row r="734">
      <c r="K734" s="70"/>
      <c r="L734" s="70"/>
    </row>
    <row r="735">
      <c r="K735" s="70"/>
      <c r="L735" s="70"/>
    </row>
    <row r="736">
      <c r="K736" s="70"/>
      <c r="L736" s="70"/>
    </row>
    <row r="737">
      <c r="K737" s="70"/>
      <c r="L737" s="70"/>
    </row>
    <row r="738">
      <c r="K738" s="70"/>
      <c r="L738" s="70"/>
    </row>
    <row r="739">
      <c r="K739" s="70"/>
      <c r="L739" s="70"/>
    </row>
    <row r="740">
      <c r="K740" s="70"/>
      <c r="L740" s="70"/>
    </row>
    <row r="741">
      <c r="K741" s="70"/>
      <c r="L741" s="70"/>
    </row>
    <row r="742">
      <c r="K742" s="70"/>
      <c r="L742" s="70"/>
    </row>
    <row r="743">
      <c r="K743" s="70"/>
      <c r="L743" s="70"/>
    </row>
    <row r="744">
      <c r="K744" s="70"/>
      <c r="L744" s="70"/>
    </row>
    <row r="745">
      <c r="K745" s="70"/>
      <c r="L745" s="70"/>
    </row>
    <row r="746">
      <c r="K746" s="70"/>
      <c r="L746" s="70"/>
    </row>
    <row r="747">
      <c r="K747" s="70"/>
      <c r="L747" s="70"/>
    </row>
    <row r="748">
      <c r="K748" s="70"/>
      <c r="L748" s="70"/>
    </row>
    <row r="749">
      <c r="K749" s="70"/>
      <c r="L749" s="70"/>
    </row>
    <row r="750">
      <c r="K750" s="70"/>
      <c r="L750" s="70"/>
    </row>
    <row r="751">
      <c r="K751" s="70"/>
      <c r="L751" s="70"/>
    </row>
    <row r="752">
      <c r="K752" s="70"/>
      <c r="L752" s="70"/>
    </row>
    <row r="753">
      <c r="K753" s="70"/>
      <c r="L753" s="70"/>
    </row>
    <row r="754">
      <c r="K754" s="70"/>
      <c r="L754" s="70"/>
    </row>
    <row r="755">
      <c r="K755" s="70"/>
      <c r="L755" s="70"/>
    </row>
    <row r="756">
      <c r="K756" s="70"/>
      <c r="L756" s="70"/>
    </row>
    <row r="757">
      <c r="K757" s="70"/>
      <c r="L757" s="70"/>
    </row>
    <row r="758">
      <c r="K758" s="70"/>
      <c r="L758" s="70"/>
    </row>
    <row r="759">
      <c r="K759" s="70"/>
      <c r="L759" s="70"/>
    </row>
    <row r="760">
      <c r="K760" s="70"/>
      <c r="L760" s="70"/>
    </row>
    <row r="761">
      <c r="K761" s="70"/>
      <c r="L761" s="70"/>
    </row>
    <row r="762">
      <c r="K762" s="70"/>
      <c r="L762" s="70"/>
    </row>
    <row r="763">
      <c r="K763" s="70"/>
      <c r="L763" s="70"/>
    </row>
    <row r="764">
      <c r="K764" s="70"/>
      <c r="L764" s="70"/>
    </row>
    <row r="765">
      <c r="K765" s="70"/>
      <c r="L765" s="70"/>
    </row>
    <row r="766">
      <c r="K766" s="70"/>
      <c r="L766" s="70"/>
    </row>
    <row r="767">
      <c r="K767" s="70"/>
      <c r="L767" s="70"/>
    </row>
    <row r="768">
      <c r="K768" s="70"/>
      <c r="L768" s="70"/>
    </row>
    <row r="769">
      <c r="K769" s="70"/>
      <c r="L769" s="70"/>
    </row>
    <row r="770">
      <c r="K770" s="70"/>
      <c r="L770" s="70"/>
    </row>
    <row r="771">
      <c r="K771" s="70"/>
      <c r="L771" s="70"/>
    </row>
    <row r="772">
      <c r="K772" s="70"/>
      <c r="L772" s="70"/>
    </row>
    <row r="773">
      <c r="K773" s="70"/>
      <c r="L773" s="70"/>
    </row>
    <row r="774">
      <c r="K774" s="70"/>
      <c r="L774" s="70"/>
    </row>
    <row r="775">
      <c r="K775" s="70"/>
      <c r="L775" s="70"/>
    </row>
    <row r="776">
      <c r="K776" s="70"/>
      <c r="L776" s="70"/>
    </row>
    <row r="777">
      <c r="K777" s="70"/>
      <c r="L777" s="70"/>
    </row>
    <row r="778">
      <c r="K778" s="70"/>
      <c r="L778" s="70"/>
    </row>
    <row r="779">
      <c r="K779" s="70"/>
      <c r="L779" s="70"/>
    </row>
    <row r="780">
      <c r="K780" s="70"/>
      <c r="L780" s="70"/>
    </row>
    <row r="781">
      <c r="K781" s="70"/>
      <c r="L781" s="70"/>
    </row>
    <row r="782">
      <c r="K782" s="70"/>
      <c r="L782" s="70"/>
    </row>
    <row r="783">
      <c r="K783" s="70"/>
      <c r="L783" s="70"/>
    </row>
    <row r="784">
      <c r="K784" s="70"/>
      <c r="L784" s="70"/>
    </row>
    <row r="785">
      <c r="K785" s="70"/>
      <c r="L785" s="70"/>
    </row>
    <row r="786">
      <c r="K786" s="70"/>
      <c r="L786" s="70"/>
    </row>
    <row r="787">
      <c r="K787" s="70"/>
      <c r="L787" s="70"/>
    </row>
    <row r="788">
      <c r="K788" s="70"/>
      <c r="L788" s="70"/>
    </row>
    <row r="789">
      <c r="K789" s="70"/>
      <c r="L789" s="70"/>
    </row>
    <row r="790">
      <c r="K790" s="70"/>
      <c r="L790" s="70"/>
    </row>
    <row r="791">
      <c r="K791" s="70"/>
      <c r="L791" s="70"/>
    </row>
    <row r="792">
      <c r="K792" s="70"/>
      <c r="L792" s="70"/>
    </row>
    <row r="793">
      <c r="K793" s="70"/>
      <c r="L793" s="70"/>
    </row>
    <row r="794">
      <c r="K794" s="70"/>
      <c r="L794" s="70"/>
    </row>
    <row r="795">
      <c r="K795" s="70"/>
      <c r="L795" s="70"/>
    </row>
    <row r="796">
      <c r="K796" s="70"/>
      <c r="L796" s="70"/>
    </row>
    <row r="797">
      <c r="K797" s="70"/>
      <c r="L797" s="70"/>
    </row>
    <row r="798">
      <c r="K798" s="70"/>
      <c r="L798" s="70"/>
    </row>
    <row r="799">
      <c r="K799" s="70"/>
      <c r="L799" s="70"/>
    </row>
    <row r="800">
      <c r="K800" s="70"/>
      <c r="L800" s="70"/>
    </row>
    <row r="801">
      <c r="K801" s="70"/>
      <c r="L801" s="70"/>
    </row>
    <row r="802">
      <c r="K802" s="70"/>
      <c r="L802" s="70"/>
    </row>
    <row r="803">
      <c r="K803" s="70"/>
      <c r="L803" s="70"/>
    </row>
    <row r="804">
      <c r="K804" s="70"/>
      <c r="L804" s="70"/>
    </row>
    <row r="805">
      <c r="K805" s="70"/>
      <c r="L805" s="70"/>
    </row>
    <row r="806">
      <c r="K806" s="70"/>
      <c r="L806" s="70"/>
    </row>
    <row r="807">
      <c r="K807" s="70"/>
      <c r="L807" s="70"/>
    </row>
    <row r="808">
      <c r="K808" s="70"/>
      <c r="L808" s="70"/>
    </row>
    <row r="809">
      <c r="K809" s="70"/>
      <c r="L809" s="70"/>
    </row>
    <row r="810">
      <c r="K810" s="70"/>
      <c r="L810" s="70"/>
    </row>
    <row r="811">
      <c r="K811" s="70"/>
      <c r="L811" s="70"/>
    </row>
    <row r="812">
      <c r="K812" s="70"/>
      <c r="L812" s="70"/>
    </row>
    <row r="813">
      <c r="K813" s="70"/>
      <c r="L813" s="70"/>
    </row>
    <row r="814">
      <c r="K814" s="70"/>
      <c r="L814" s="70"/>
    </row>
    <row r="815">
      <c r="K815" s="70"/>
      <c r="L815" s="70"/>
    </row>
    <row r="816">
      <c r="K816" s="70"/>
      <c r="L816" s="70"/>
    </row>
    <row r="817">
      <c r="K817" s="70"/>
      <c r="L817" s="70"/>
    </row>
    <row r="818">
      <c r="K818" s="70"/>
      <c r="L818" s="70"/>
    </row>
    <row r="819">
      <c r="K819" s="70"/>
      <c r="L819" s="70"/>
    </row>
    <row r="820">
      <c r="K820" s="70"/>
      <c r="L820" s="70"/>
    </row>
    <row r="821">
      <c r="K821" s="70"/>
      <c r="L821" s="70"/>
    </row>
    <row r="822">
      <c r="K822" s="70"/>
      <c r="L822" s="70"/>
    </row>
    <row r="823">
      <c r="K823" s="70"/>
      <c r="L823" s="70"/>
    </row>
    <row r="824">
      <c r="K824" s="70"/>
      <c r="L824" s="70"/>
    </row>
    <row r="825">
      <c r="K825" s="70"/>
      <c r="L825" s="70"/>
    </row>
    <row r="826">
      <c r="K826" s="70"/>
      <c r="L826" s="70"/>
    </row>
    <row r="827">
      <c r="K827" s="70"/>
      <c r="L827" s="70"/>
    </row>
    <row r="828">
      <c r="K828" s="70"/>
      <c r="L828" s="70"/>
    </row>
    <row r="829">
      <c r="K829" s="70"/>
      <c r="L829" s="70"/>
    </row>
    <row r="830">
      <c r="K830" s="70"/>
      <c r="L830" s="70"/>
    </row>
    <row r="831">
      <c r="K831" s="70"/>
      <c r="L831" s="70"/>
    </row>
    <row r="832">
      <c r="K832" s="70"/>
      <c r="L832" s="70"/>
    </row>
    <row r="833">
      <c r="K833" s="70"/>
      <c r="L833" s="70"/>
    </row>
    <row r="834">
      <c r="K834" s="70"/>
      <c r="L834" s="70"/>
    </row>
    <row r="835">
      <c r="K835" s="70"/>
      <c r="L835" s="70"/>
    </row>
    <row r="836">
      <c r="K836" s="70"/>
      <c r="L836" s="70"/>
    </row>
    <row r="837">
      <c r="K837" s="70"/>
      <c r="L837" s="70"/>
    </row>
    <row r="838">
      <c r="K838" s="70"/>
      <c r="L838" s="70"/>
    </row>
    <row r="839">
      <c r="K839" s="70"/>
      <c r="L839" s="70"/>
    </row>
    <row r="840">
      <c r="K840" s="70"/>
      <c r="L840" s="70"/>
    </row>
    <row r="841">
      <c r="K841" s="70"/>
      <c r="L841" s="70"/>
    </row>
    <row r="842">
      <c r="K842" s="70"/>
      <c r="L842" s="70"/>
    </row>
    <row r="843">
      <c r="K843" s="70"/>
      <c r="L843" s="70"/>
    </row>
    <row r="844">
      <c r="K844" s="70"/>
      <c r="L844" s="70"/>
    </row>
    <row r="845">
      <c r="K845" s="70"/>
      <c r="L845" s="70"/>
    </row>
    <row r="846">
      <c r="K846" s="70"/>
      <c r="L846" s="70"/>
    </row>
    <row r="847">
      <c r="K847" s="70"/>
      <c r="L847" s="70"/>
    </row>
    <row r="848">
      <c r="K848" s="70"/>
      <c r="L848" s="70"/>
    </row>
    <row r="849">
      <c r="K849" s="70"/>
      <c r="L849" s="70"/>
    </row>
    <row r="850">
      <c r="K850" s="70"/>
      <c r="L850" s="70"/>
    </row>
    <row r="851">
      <c r="K851" s="70"/>
      <c r="L851" s="70"/>
    </row>
    <row r="852">
      <c r="K852" s="70"/>
      <c r="L852" s="70"/>
    </row>
    <row r="853">
      <c r="K853" s="70"/>
      <c r="L853" s="70"/>
    </row>
    <row r="854">
      <c r="K854" s="70"/>
      <c r="L854" s="70"/>
    </row>
    <row r="855">
      <c r="K855" s="70"/>
      <c r="L855" s="70"/>
    </row>
    <row r="856">
      <c r="K856" s="70"/>
      <c r="L856" s="70"/>
    </row>
    <row r="857">
      <c r="K857" s="70"/>
      <c r="L857" s="70"/>
    </row>
    <row r="858">
      <c r="K858" s="70"/>
      <c r="L858" s="70"/>
    </row>
    <row r="859">
      <c r="K859" s="70"/>
      <c r="L859" s="70"/>
    </row>
    <row r="860">
      <c r="K860" s="70"/>
      <c r="L860" s="70"/>
    </row>
    <row r="861">
      <c r="K861" s="70"/>
      <c r="L861" s="70"/>
    </row>
    <row r="862">
      <c r="K862" s="70"/>
      <c r="L862" s="70"/>
    </row>
    <row r="863">
      <c r="K863" s="70"/>
      <c r="L863" s="70"/>
    </row>
    <row r="864">
      <c r="K864" s="70"/>
      <c r="L864" s="70"/>
    </row>
    <row r="865">
      <c r="K865" s="70"/>
      <c r="L865" s="70"/>
    </row>
    <row r="866">
      <c r="K866" s="70"/>
      <c r="L866" s="70"/>
    </row>
    <row r="867">
      <c r="K867" s="70"/>
      <c r="L867" s="70"/>
    </row>
    <row r="868">
      <c r="K868" s="70"/>
      <c r="L868" s="70"/>
    </row>
    <row r="869">
      <c r="K869" s="70"/>
      <c r="L869" s="70"/>
    </row>
    <row r="870">
      <c r="K870" s="70"/>
      <c r="L870" s="70"/>
    </row>
    <row r="871">
      <c r="K871" s="70"/>
      <c r="L871" s="70"/>
    </row>
    <row r="872">
      <c r="K872" s="70"/>
      <c r="L872" s="70"/>
    </row>
    <row r="873">
      <c r="K873" s="70"/>
      <c r="L873" s="70"/>
    </row>
    <row r="874">
      <c r="K874" s="70"/>
      <c r="L874" s="70"/>
    </row>
    <row r="875">
      <c r="K875" s="70"/>
      <c r="L875" s="70"/>
    </row>
    <row r="876">
      <c r="K876" s="70"/>
      <c r="L876" s="70"/>
    </row>
    <row r="877">
      <c r="K877" s="70"/>
      <c r="L877" s="70"/>
    </row>
    <row r="878">
      <c r="K878" s="70"/>
      <c r="L878" s="70"/>
    </row>
    <row r="879">
      <c r="K879" s="70"/>
      <c r="L879" s="70"/>
    </row>
    <row r="880">
      <c r="K880" s="70"/>
      <c r="L880" s="70"/>
    </row>
    <row r="881">
      <c r="K881" s="70"/>
      <c r="L881" s="70"/>
    </row>
    <row r="882">
      <c r="K882" s="70"/>
      <c r="L882" s="70"/>
    </row>
    <row r="883">
      <c r="K883" s="70"/>
      <c r="L883" s="70"/>
    </row>
    <row r="884">
      <c r="K884" s="70"/>
      <c r="L884" s="70"/>
    </row>
    <row r="885">
      <c r="K885" s="70"/>
      <c r="L885" s="70"/>
    </row>
    <row r="886">
      <c r="K886" s="70"/>
      <c r="L886" s="70"/>
    </row>
    <row r="887">
      <c r="K887" s="70"/>
      <c r="L887" s="70"/>
    </row>
    <row r="888">
      <c r="K888" s="70"/>
      <c r="L888" s="70"/>
    </row>
    <row r="889">
      <c r="K889" s="70"/>
      <c r="L889" s="70"/>
    </row>
    <row r="890">
      <c r="K890" s="70"/>
      <c r="L890" s="70"/>
    </row>
    <row r="891">
      <c r="K891" s="70"/>
      <c r="L891" s="70"/>
    </row>
    <row r="892">
      <c r="K892" s="70"/>
      <c r="L892" s="70"/>
    </row>
    <row r="893">
      <c r="K893" s="70"/>
      <c r="L893" s="70"/>
    </row>
    <row r="894">
      <c r="K894" s="70"/>
      <c r="L894" s="70"/>
    </row>
    <row r="895">
      <c r="K895" s="70"/>
      <c r="L895" s="70"/>
    </row>
    <row r="896">
      <c r="K896" s="70"/>
      <c r="L896" s="70"/>
    </row>
    <row r="897">
      <c r="K897" s="70"/>
      <c r="L897" s="70"/>
    </row>
    <row r="898">
      <c r="K898" s="70"/>
      <c r="L898" s="70"/>
    </row>
    <row r="899">
      <c r="K899" s="70"/>
      <c r="L899" s="70"/>
    </row>
    <row r="900">
      <c r="K900" s="70"/>
      <c r="L900" s="70"/>
    </row>
    <row r="901">
      <c r="K901" s="70"/>
      <c r="L901" s="70"/>
    </row>
    <row r="902">
      <c r="K902" s="70"/>
      <c r="L902" s="70"/>
    </row>
    <row r="903">
      <c r="K903" s="70"/>
      <c r="L903" s="70"/>
    </row>
    <row r="904">
      <c r="K904" s="70"/>
      <c r="L904" s="70"/>
    </row>
    <row r="905">
      <c r="K905" s="70"/>
      <c r="L905" s="70"/>
    </row>
    <row r="906">
      <c r="K906" s="70"/>
      <c r="L906" s="70"/>
    </row>
    <row r="907">
      <c r="K907" s="70"/>
      <c r="L907" s="70"/>
    </row>
    <row r="908">
      <c r="K908" s="70"/>
      <c r="L908" s="70"/>
    </row>
    <row r="909">
      <c r="K909" s="70"/>
      <c r="L909" s="70"/>
    </row>
    <row r="910">
      <c r="K910" s="70"/>
      <c r="L910" s="70"/>
    </row>
    <row r="911">
      <c r="K911" s="70"/>
      <c r="L911" s="70"/>
    </row>
    <row r="912">
      <c r="K912" s="70"/>
      <c r="L912" s="70"/>
    </row>
    <row r="913">
      <c r="K913" s="70"/>
      <c r="L913" s="70"/>
    </row>
    <row r="914">
      <c r="K914" s="70"/>
      <c r="L914" s="70"/>
    </row>
    <row r="915">
      <c r="K915" s="70"/>
      <c r="L915" s="70"/>
    </row>
    <row r="916">
      <c r="K916" s="70"/>
      <c r="L916" s="70"/>
    </row>
    <row r="917">
      <c r="K917" s="70"/>
      <c r="L917" s="70"/>
    </row>
    <row r="918">
      <c r="K918" s="70"/>
      <c r="L918" s="70"/>
    </row>
    <row r="919">
      <c r="K919" s="70"/>
      <c r="L919" s="70"/>
    </row>
    <row r="920">
      <c r="K920" s="70"/>
      <c r="L920" s="70"/>
    </row>
    <row r="921">
      <c r="K921" s="70"/>
      <c r="L921" s="70"/>
    </row>
    <row r="922">
      <c r="K922" s="70"/>
      <c r="L922" s="70"/>
    </row>
    <row r="923">
      <c r="K923" s="70"/>
      <c r="L923" s="70"/>
    </row>
    <row r="924">
      <c r="K924" s="70"/>
      <c r="L924" s="70"/>
    </row>
    <row r="925">
      <c r="K925" s="70"/>
      <c r="L925" s="70"/>
    </row>
    <row r="926">
      <c r="K926" s="70"/>
      <c r="L926" s="70"/>
    </row>
    <row r="927">
      <c r="K927" s="70"/>
      <c r="L927" s="70"/>
    </row>
    <row r="928">
      <c r="K928" s="70"/>
      <c r="L928" s="70"/>
    </row>
    <row r="929">
      <c r="K929" s="70"/>
      <c r="L929" s="70"/>
    </row>
    <row r="930">
      <c r="K930" s="70"/>
      <c r="L930" s="70"/>
    </row>
    <row r="931">
      <c r="K931" s="70"/>
      <c r="L931" s="70"/>
    </row>
    <row r="932">
      <c r="K932" s="70"/>
      <c r="L932" s="70"/>
    </row>
    <row r="933">
      <c r="K933" s="70"/>
      <c r="L933" s="70"/>
    </row>
    <row r="934">
      <c r="K934" s="70"/>
      <c r="L934" s="70"/>
    </row>
    <row r="935">
      <c r="K935" s="70"/>
      <c r="L935" s="70"/>
    </row>
    <row r="936">
      <c r="K936" s="70"/>
      <c r="L936" s="70"/>
    </row>
    <row r="937">
      <c r="K937" s="70"/>
      <c r="L937" s="70"/>
    </row>
    <row r="938">
      <c r="K938" s="70"/>
      <c r="L938" s="70"/>
    </row>
    <row r="939">
      <c r="K939" s="70"/>
      <c r="L939" s="70"/>
    </row>
    <row r="940">
      <c r="K940" s="70"/>
      <c r="L940" s="70"/>
    </row>
    <row r="941">
      <c r="K941" s="70"/>
      <c r="L941" s="70"/>
    </row>
    <row r="942">
      <c r="K942" s="70"/>
      <c r="L942" s="70"/>
    </row>
    <row r="943">
      <c r="K943" s="70"/>
      <c r="L943" s="70"/>
    </row>
    <row r="944">
      <c r="K944" s="70"/>
      <c r="L944" s="70"/>
    </row>
    <row r="945">
      <c r="K945" s="70"/>
      <c r="L945" s="70"/>
    </row>
    <row r="946">
      <c r="K946" s="70"/>
      <c r="L946" s="70"/>
    </row>
    <row r="947">
      <c r="K947" s="70"/>
      <c r="L947" s="70"/>
    </row>
    <row r="948">
      <c r="K948" s="70"/>
      <c r="L948" s="70"/>
    </row>
    <row r="949">
      <c r="K949" s="70"/>
      <c r="L949" s="70"/>
    </row>
    <row r="950">
      <c r="K950" s="70"/>
      <c r="L950" s="70"/>
    </row>
    <row r="951">
      <c r="K951" s="70"/>
      <c r="L951" s="70"/>
    </row>
    <row r="952">
      <c r="K952" s="70"/>
      <c r="L952" s="70"/>
    </row>
    <row r="953">
      <c r="K953" s="70"/>
      <c r="L953" s="70"/>
    </row>
    <row r="954">
      <c r="K954" s="70"/>
      <c r="L954" s="70"/>
    </row>
    <row r="955">
      <c r="K955" s="70"/>
      <c r="L955" s="70"/>
    </row>
    <row r="956">
      <c r="K956" s="70"/>
      <c r="L956" s="70"/>
    </row>
    <row r="957">
      <c r="K957" s="70"/>
      <c r="L957" s="70"/>
    </row>
    <row r="958">
      <c r="K958" s="70"/>
      <c r="L958" s="70"/>
    </row>
    <row r="959">
      <c r="K959" s="70"/>
      <c r="L959" s="70"/>
    </row>
    <row r="960">
      <c r="K960" s="70"/>
      <c r="L960" s="70"/>
    </row>
    <row r="961">
      <c r="K961" s="70"/>
      <c r="L961" s="70"/>
    </row>
    <row r="962">
      <c r="K962" s="70"/>
      <c r="L962" s="70"/>
    </row>
    <row r="963">
      <c r="K963" s="70"/>
      <c r="L963" s="70"/>
    </row>
    <row r="964">
      <c r="K964" s="70"/>
      <c r="L964" s="70"/>
    </row>
    <row r="965">
      <c r="K965" s="70"/>
      <c r="L965" s="70"/>
    </row>
    <row r="966">
      <c r="K966" s="70"/>
      <c r="L966" s="70"/>
    </row>
    <row r="967">
      <c r="K967" s="70"/>
      <c r="L967" s="70"/>
    </row>
    <row r="968">
      <c r="K968" s="70"/>
      <c r="L968" s="70"/>
    </row>
    <row r="969">
      <c r="K969" s="70"/>
      <c r="L969" s="70"/>
    </row>
    <row r="970">
      <c r="K970" s="70"/>
      <c r="L970" s="70"/>
    </row>
    <row r="971">
      <c r="K971" s="70"/>
      <c r="L971" s="70"/>
    </row>
    <row r="972">
      <c r="K972" s="70"/>
      <c r="L972" s="70"/>
    </row>
    <row r="973">
      <c r="K973" s="70"/>
      <c r="L973" s="70"/>
    </row>
    <row r="974">
      <c r="K974" s="70"/>
      <c r="L974" s="70"/>
    </row>
    <row r="975">
      <c r="K975" s="70"/>
      <c r="L975" s="70"/>
    </row>
    <row r="976">
      <c r="K976" s="70"/>
      <c r="L976" s="70"/>
    </row>
    <row r="977">
      <c r="K977" s="70"/>
      <c r="L977" s="70"/>
    </row>
    <row r="978">
      <c r="K978" s="70"/>
      <c r="L978" s="70"/>
    </row>
    <row r="979">
      <c r="K979" s="70"/>
      <c r="L979" s="70"/>
    </row>
    <row r="980">
      <c r="K980" s="70"/>
      <c r="L980" s="70"/>
    </row>
    <row r="981">
      <c r="K981" s="70"/>
      <c r="L981" s="70"/>
    </row>
    <row r="982">
      <c r="K982" s="70"/>
      <c r="L982" s="70"/>
    </row>
    <row r="983">
      <c r="K983" s="70"/>
      <c r="L983" s="70"/>
    </row>
    <row r="984">
      <c r="K984" s="70"/>
      <c r="L984" s="70"/>
    </row>
    <row r="985">
      <c r="K985" s="70"/>
      <c r="L985" s="70"/>
    </row>
    <row r="986">
      <c r="K986" s="70"/>
      <c r="L986" s="70"/>
    </row>
    <row r="987">
      <c r="K987" s="70"/>
      <c r="L987" s="70"/>
    </row>
    <row r="988">
      <c r="K988" s="70"/>
      <c r="L988" s="70"/>
    </row>
    <row r="989">
      <c r="K989" s="70"/>
      <c r="L989" s="70"/>
    </row>
    <row r="990">
      <c r="K990" s="70"/>
      <c r="L990" s="70"/>
    </row>
    <row r="991">
      <c r="K991" s="70"/>
      <c r="L991" s="70"/>
    </row>
    <row r="992">
      <c r="K992" s="70"/>
      <c r="L992" s="70"/>
    </row>
    <row r="993">
      <c r="K993" s="70"/>
      <c r="L993" s="70"/>
    </row>
    <row r="994">
      <c r="K994" s="70"/>
      <c r="L994" s="70"/>
    </row>
    <row r="995">
      <c r="K995" s="70"/>
      <c r="L995" s="70"/>
    </row>
    <row r="996">
      <c r="K996" s="70"/>
      <c r="L996" s="70"/>
    </row>
    <row r="997">
      <c r="K997" s="70"/>
      <c r="L997" s="70"/>
    </row>
    <row r="998">
      <c r="K998" s="70"/>
      <c r="L998" s="70"/>
    </row>
    <row r="999">
      <c r="K999" s="70"/>
      <c r="L999" s="70"/>
    </row>
  </sheetData>
  <hyperlinks>
    <hyperlink r:id="rId1" ref="B42"/>
  </hyperlinks>
  <drawing r:id="rId2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57"/>
    <col customWidth="1" min="2" max="2" width="55.14"/>
    <col customWidth="1" min="3" max="3" width="6.43"/>
    <col customWidth="1" min="4" max="4" width="7.29"/>
    <col customWidth="1" min="5" max="5" width="7.14"/>
    <col customWidth="1" min="6" max="6" width="7.29"/>
    <col customWidth="1" min="7" max="7" width="7.0"/>
    <col customWidth="1" min="8" max="8" width="7.29"/>
    <col customWidth="1" min="9" max="9" width="7.14"/>
  </cols>
  <sheetData>
    <row r="1">
      <c r="B1" s="92" t="s">
        <v>259</v>
      </c>
      <c r="C1" s="92"/>
      <c r="D1" s="92"/>
      <c r="E1" s="92"/>
      <c r="F1" s="92"/>
      <c r="G1" s="92"/>
      <c r="H1" s="92"/>
      <c r="I1" s="92"/>
      <c r="J1" s="29"/>
      <c r="K1" s="93" t="s">
        <v>1</v>
      </c>
      <c r="L1" s="94">
        <v>0.15</v>
      </c>
    </row>
    <row r="2" ht="66.75" customHeight="1">
      <c r="A2" s="48" t="s">
        <v>2</v>
      </c>
      <c r="B2" s="111" t="s">
        <v>48</v>
      </c>
      <c r="C2" s="97" t="s">
        <v>260</v>
      </c>
      <c r="D2" s="97" t="s">
        <v>261</v>
      </c>
      <c r="E2" s="97" t="s">
        <v>262</v>
      </c>
      <c r="F2" s="97" t="s">
        <v>263</v>
      </c>
      <c r="G2" s="97" t="s">
        <v>264</v>
      </c>
      <c r="H2" s="97" t="s">
        <v>265</v>
      </c>
      <c r="I2" s="97" t="s">
        <v>10</v>
      </c>
      <c r="K2" s="98" t="s">
        <v>340</v>
      </c>
      <c r="L2" s="99"/>
      <c r="N2" s="14" t="s">
        <v>12</v>
      </c>
      <c r="O2" s="14" t="s">
        <v>13</v>
      </c>
    </row>
    <row r="3">
      <c r="A3" s="114">
        <v>2.0</v>
      </c>
      <c r="B3" s="42" t="s">
        <v>379</v>
      </c>
      <c r="C3" s="43">
        <v>0.64</v>
      </c>
      <c r="D3" s="43">
        <v>0.37</v>
      </c>
      <c r="E3" s="44"/>
      <c r="F3" s="43">
        <v>0.9</v>
      </c>
      <c r="G3" s="44"/>
      <c r="H3" s="44"/>
      <c r="I3" s="44"/>
      <c r="K3" s="105">
        <f t="shared" ref="K3:K41" si="1">IF(AND(((E3+F3)/2)&gt;(1-$L$1),((E3+F3)/2)&lt;(1+$L$1)),1,((E3+F3)/2))</f>
        <v>0.45</v>
      </c>
      <c r="L3" s="99"/>
      <c r="N3" s="21">
        <v>3.0</v>
      </c>
      <c r="O3" s="22">
        <f t="shared" ref="O3:O41" si="2">(N3/10)*1.5</f>
        <v>0.45</v>
      </c>
    </row>
    <row r="4">
      <c r="A4" s="114">
        <v>3.0</v>
      </c>
      <c r="B4" s="42" t="s">
        <v>380</v>
      </c>
      <c r="C4" s="43">
        <v>1.0</v>
      </c>
      <c r="D4" s="43">
        <v>1.0</v>
      </c>
      <c r="E4" s="44"/>
      <c r="F4" s="43">
        <v>0.97</v>
      </c>
      <c r="G4" s="44"/>
      <c r="H4" s="44"/>
      <c r="I4" s="44"/>
      <c r="K4" s="105">
        <f t="shared" si="1"/>
        <v>0.485</v>
      </c>
      <c r="L4" s="99"/>
      <c r="N4" s="21">
        <v>4.0</v>
      </c>
      <c r="O4" s="22">
        <f t="shared" si="2"/>
        <v>0.6</v>
      </c>
    </row>
    <row r="5">
      <c r="A5" s="114">
        <v>4.0</v>
      </c>
      <c r="B5" s="42" t="s">
        <v>381</v>
      </c>
      <c r="C5" s="43">
        <v>1.0</v>
      </c>
      <c r="D5" s="43">
        <v>0.6</v>
      </c>
      <c r="E5" s="44"/>
      <c r="F5" s="43">
        <v>0.29</v>
      </c>
      <c r="G5" s="44"/>
      <c r="H5" s="44"/>
      <c r="I5" s="44"/>
      <c r="K5" s="105">
        <f t="shared" si="1"/>
        <v>0.145</v>
      </c>
      <c r="L5" s="99"/>
      <c r="N5" s="21">
        <v>7.0</v>
      </c>
      <c r="O5" s="22">
        <f t="shared" si="2"/>
        <v>1.05</v>
      </c>
    </row>
    <row r="6">
      <c r="A6" s="114">
        <v>6.0</v>
      </c>
      <c r="B6" s="42" t="s">
        <v>382</v>
      </c>
      <c r="C6" s="43">
        <v>1.0</v>
      </c>
      <c r="D6" s="43">
        <v>0.74</v>
      </c>
      <c r="E6" s="44"/>
      <c r="F6" s="44"/>
      <c r="G6" s="44"/>
      <c r="H6" s="44"/>
      <c r="I6" s="43">
        <v>1.0</v>
      </c>
      <c r="K6" s="105">
        <f t="shared" si="1"/>
        <v>0</v>
      </c>
      <c r="L6" s="99"/>
      <c r="N6" s="21">
        <v>5.0</v>
      </c>
      <c r="O6" s="22">
        <f t="shared" si="2"/>
        <v>0.75</v>
      </c>
    </row>
    <row r="7">
      <c r="A7" s="114">
        <v>7.0</v>
      </c>
      <c r="B7" s="42" t="s">
        <v>383</v>
      </c>
      <c r="C7" s="43">
        <v>0.76</v>
      </c>
      <c r="D7" s="44"/>
      <c r="E7" s="44"/>
      <c r="F7" s="43">
        <v>0.2</v>
      </c>
      <c r="G7" s="44"/>
      <c r="H7" s="44"/>
      <c r="I7" s="44"/>
      <c r="K7" s="105">
        <f t="shared" si="1"/>
        <v>0.1</v>
      </c>
      <c r="L7" s="99"/>
      <c r="N7" s="21">
        <v>8.0</v>
      </c>
      <c r="O7" s="22">
        <f t="shared" si="2"/>
        <v>1.2</v>
      </c>
    </row>
    <row r="8">
      <c r="A8" s="114">
        <v>8.0</v>
      </c>
      <c r="B8" s="42" t="s">
        <v>384</v>
      </c>
      <c r="C8" s="43">
        <v>0.09</v>
      </c>
      <c r="D8" s="44"/>
      <c r="E8" s="43">
        <v>0.94</v>
      </c>
      <c r="F8" s="43">
        <v>0.52</v>
      </c>
      <c r="G8" s="43">
        <v>0.01</v>
      </c>
      <c r="H8" s="44"/>
      <c r="I8" s="44"/>
      <c r="K8" s="105">
        <f t="shared" si="1"/>
        <v>0.73</v>
      </c>
      <c r="L8" s="99"/>
      <c r="N8" s="21">
        <v>0.0</v>
      </c>
      <c r="O8" s="22">
        <f t="shared" si="2"/>
        <v>0</v>
      </c>
    </row>
    <row r="9">
      <c r="A9" s="114">
        <v>9.0</v>
      </c>
      <c r="B9" s="42" t="s">
        <v>385</v>
      </c>
      <c r="C9" s="43">
        <v>0.1</v>
      </c>
      <c r="D9" s="44"/>
      <c r="E9" s="44"/>
      <c r="F9" s="43">
        <v>1.0</v>
      </c>
      <c r="G9" s="44"/>
      <c r="H9" s="44"/>
      <c r="I9" s="44"/>
      <c r="K9" s="105">
        <f t="shared" si="1"/>
        <v>0.5</v>
      </c>
      <c r="L9" s="99"/>
      <c r="N9" s="21">
        <v>5.0</v>
      </c>
      <c r="O9" s="22">
        <f t="shared" si="2"/>
        <v>0.75</v>
      </c>
    </row>
    <row r="10">
      <c r="A10" s="114">
        <v>10.0</v>
      </c>
      <c r="B10" s="42" t="s">
        <v>386</v>
      </c>
      <c r="C10" s="43">
        <v>1.0</v>
      </c>
      <c r="D10" s="43">
        <v>1.0</v>
      </c>
      <c r="E10" s="43">
        <v>0.94</v>
      </c>
      <c r="F10" s="43">
        <v>0.82</v>
      </c>
      <c r="G10" s="44"/>
      <c r="H10" s="44"/>
      <c r="I10" s="43">
        <v>1.0</v>
      </c>
      <c r="K10" s="105">
        <f t="shared" si="1"/>
        <v>1</v>
      </c>
      <c r="L10" s="99"/>
      <c r="N10" s="21">
        <v>7.0</v>
      </c>
      <c r="O10" s="22">
        <f t="shared" si="2"/>
        <v>1.05</v>
      </c>
    </row>
    <row r="11">
      <c r="A11" s="114">
        <v>11.0</v>
      </c>
      <c r="B11" s="42" t="s">
        <v>387</v>
      </c>
      <c r="C11" s="43">
        <v>1.0</v>
      </c>
      <c r="D11" s="43">
        <v>0.6</v>
      </c>
      <c r="E11" s="44"/>
      <c r="F11" s="44"/>
      <c r="G11" s="44"/>
      <c r="H11" s="44"/>
      <c r="I11" s="43">
        <v>1.0</v>
      </c>
      <c r="K11" s="105">
        <f t="shared" si="1"/>
        <v>0</v>
      </c>
      <c r="L11" s="99"/>
      <c r="N11" s="21">
        <v>2.0</v>
      </c>
      <c r="O11" s="22">
        <f t="shared" si="2"/>
        <v>0.3</v>
      </c>
    </row>
    <row r="12">
      <c r="A12" s="114">
        <v>12.0</v>
      </c>
      <c r="B12" s="42" t="s">
        <v>388</v>
      </c>
      <c r="C12" s="43">
        <v>0.7</v>
      </c>
      <c r="D12" s="44"/>
      <c r="E12" s="44"/>
      <c r="F12" s="44"/>
      <c r="G12" s="44"/>
      <c r="H12" s="44"/>
      <c r="I12" s="44"/>
      <c r="K12" s="105">
        <f t="shared" si="1"/>
        <v>0</v>
      </c>
      <c r="L12" s="99"/>
      <c r="N12" s="21">
        <v>0.0</v>
      </c>
      <c r="O12" s="22">
        <f t="shared" si="2"/>
        <v>0</v>
      </c>
    </row>
    <row r="13">
      <c r="A13" s="114">
        <v>14.0</v>
      </c>
      <c r="B13" s="42" t="s">
        <v>389</v>
      </c>
      <c r="C13" s="43">
        <v>0.1</v>
      </c>
      <c r="D13" s="43">
        <v>0.11</v>
      </c>
      <c r="E13" s="44"/>
      <c r="F13" s="43">
        <v>0.11</v>
      </c>
      <c r="G13" s="44"/>
      <c r="H13" s="44"/>
      <c r="I13" s="44"/>
      <c r="K13" s="105">
        <f t="shared" si="1"/>
        <v>0.055</v>
      </c>
      <c r="L13" s="99"/>
      <c r="N13" s="21">
        <v>5.0</v>
      </c>
      <c r="O13" s="22">
        <f t="shared" si="2"/>
        <v>0.75</v>
      </c>
    </row>
    <row r="14">
      <c r="A14" s="114">
        <v>16.0</v>
      </c>
      <c r="B14" s="42" t="s">
        <v>390</v>
      </c>
      <c r="C14" s="43">
        <v>0.92</v>
      </c>
      <c r="D14" s="43">
        <v>0.97</v>
      </c>
      <c r="E14" s="44"/>
      <c r="F14" s="44"/>
      <c r="G14" s="44"/>
      <c r="H14" s="44"/>
      <c r="I14" s="44"/>
      <c r="K14" s="105">
        <f t="shared" si="1"/>
        <v>0</v>
      </c>
      <c r="L14" s="99"/>
      <c r="N14" s="21">
        <v>5.0</v>
      </c>
      <c r="O14" s="22">
        <f t="shared" si="2"/>
        <v>0.75</v>
      </c>
    </row>
    <row r="15">
      <c r="A15" s="114">
        <v>17.0</v>
      </c>
      <c r="B15" s="42" t="s">
        <v>391</v>
      </c>
      <c r="C15" s="43">
        <v>1.0</v>
      </c>
      <c r="D15" s="43">
        <v>0.98</v>
      </c>
      <c r="E15" s="44"/>
      <c r="F15" s="43">
        <v>0.98</v>
      </c>
      <c r="G15" s="44"/>
      <c r="H15" s="44"/>
      <c r="I15" s="44"/>
      <c r="K15" s="105">
        <f t="shared" si="1"/>
        <v>0.49</v>
      </c>
      <c r="L15" s="99"/>
      <c r="N15" s="21">
        <v>0.0</v>
      </c>
      <c r="O15" s="22">
        <f t="shared" si="2"/>
        <v>0</v>
      </c>
    </row>
    <row r="16">
      <c r="A16" s="114">
        <v>18.0</v>
      </c>
      <c r="B16" s="42" t="s">
        <v>392</v>
      </c>
      <c r="C16" s="43">
        <v>1.0</v>
      </c>
      <c r="D16" s="43">
        <v>0.5</v>
      </c>
      <c r="E16" s="44"/>
      <c r="F16" s="44"/>
      <c r="G16" s="44"/>
      <c r="H16" s="44"/>
      <c r="I16" s="44"/>
      <c r="K16" s="105">
        <f t="shared" si="1"/>
        <v>0</v>
      </c>
      <c r="L16" s="99"/>
      <c r="N16" s="21">
        <v>4.0</v>
      </c>
      <c r="O16" s="22">
        <f t="shared" si="2"/>
        <v>0.6</v>
      </c>
    </row>
    <row r="17">
      <c r="A17" s="114">
        <v>19.0</v>
      </c>
      <c r="B17" s="42" t="s">
        <v>393</v>
      </c>
      <c r="C17" s="43">
        <v>1.0</v>
      </c>
      <c r="D17" s="44"/>
      <c r="E17" s="44"/>
      <c r="F17" s="43">
        <v>0.55</v>
      </c>
      <c r="G17" s="44"/>
      <c r="H17" s="44"/>
      <c r="I17" s="44"/>
      <c r="K17" s="105">
        <f t="shared" si="1"/>
        <v>0.275</v>
      </c>
      <c r="L17" s="99"/>
      <c r="N17" s="21">
        <v>7.0</v>
      </c>
      <c r="O17" s="22">
        <f t="shared" si="2"/>
        <v>1.05</v>
      </c>
    </row>
    <row r="18">
      <c r="A18" s="114">
        <v>20.0</v>
      </c>
      <c r="B18" s="42" t="s">
        <v>394</v>
      </c>
      <c r="C18" s="43">
        <v>0.96</v>
      </c>
      <c r="D18" s="43">
        <v>0.97</v>
      </c>
      <c r="E18" s="44"/>
      <c r="F18" s="43">
        <v>0.98</v>
      </c>
      <c r="G18" s="44"/>
      <c r="H18" s="44"/>
      <c r="I18" s="44"/>
      <c r="K18" s="105">
        <f t="shared" si="1"/>
        <v>0.49</v>
      </c>
      <c r="L18" s="99"/>
      <c r="N18" s="21">
        <v>3.0</v>
      </c>
      <c r="O18" s="22">
        <f t="shared" si="2"/>
        <v>0.45</v>
      </c>
    </row>
    <row r="19">
      <c r="A19" s="114">
        <v>22.0</v>
      </c>
      <c r="B19" s="42" t="s">
        <v>395</v>
      </c>
      <c r="C19" s="43">
        <v>0.95</v>
      </c>
      <c r="D19" s="44"/>
      <c r="E19" s="44"/>
      <c r="F19" s="43">
        <v>0.91</v>
      </c>
      <c r="G19" s="44"/>
      <c r="H19" s="44"/>
      <c r="I19" s="44"/>
      <c r="K19" s="105">
        <f t="shared" si="1"/>
        <v>0.455</v>
      </c>
      <c r="L19" s="99"/>
      <c r="N19" s="21">
        <v>7.0</v>
      </c>
      <c r="O19" s="22">
        <f t="shared" si="2"/>
        <v>1.05</v>
      </c>
    </row>
    <row r="20">
      <c r="A20" s="114">
        <v>23.0</v>
      </c>
      <c r="B20" s="42" t="s">
        <v>396</v>
      </c>
      <c r="C20" s="43">
        <v>1.0</v>
      </c>
      <c r="D20" s="43">
        <v>0.14</v>
      </c>
      <c r="E20" s="44"/>
      <c r="F20" s="43">
        <v>0.12</v>
      </c>
      <c r="G20" s="44"/>
      <c r="H20" s="44"/>
      <c r="I20" s="44"/>
      <c r="K20" s="105">
        <f t="shared" si="1"/>
        <v>0.06</v>
      </c>
      <c r="L20" s="99"/>
      <c r="N20" s="21">
        <v>7.0</v>
      </c>
      <c r="O20" s="22">
        <f t="shared" si="2"/>
        <v>1.05</v>
      </c>
    </row>
    <row r="21">
      <c r="A21" s="114">
        <v>26.0</v>
      </c>
      <c r="B21" s="42" t="s">
        <v>397</v>
      </c>
      <c r="C21" s="43">
        <v>0.93</v>
      </c>
      <c r="D21" s="43">
        <v>0.52</v>
      </c>
      <c r="E21" s="44"/>
      <c r="F21" s="44"/>
      <c r="G21" s="44"/>
      <c r="H21" s="44"/>
      <c r="I21" s="44"/>
      <c r="K21" s="105">
        <f t="shared" si="1"/>
        <v>0</v>
      </c>
      <c r="L21" s="99"/>
      <c r="N21" s="21">
        <v>10.0</v>
      </c>
      <c r="O21" s="22">
        <f t="shared" si="2"/>
        <v>1.5</v>
      </c>
    </row>
    <row r="22">
      <c r="A22" s="114">
        <v>27.0</v>
      </c>
      <c r="B22" s="42" t="s">
        <v>398</v>
      </c>
      <c r="C22" s="43">
        <v>1.0</v>
      </c>
      <c r="D22" s="43">
        <v>1.0</v>
      </c>
      <c r="E22" s="43">
        <v>1.0</v>
      </c>
      <c r="F22" s="43">
        <v>0.8</v>
      </c>
      <c r="G22" s="44"/>
      <c r="H22" s="44"/>
      <c r="I22" s="44"/>
      <c r="K22" s="105">
        <f t="shared" si="1"/>
        <v>1</v>
      </c>
      <c r="L22" s="99"/>
      <c r="N22" s="21">
        <v>7.0</v>
      </c>
      <c r="O22" s="22">
        <f t="shared" si="2"/>
        <v>1.05</v>
      </c>
    </row>
    <row r="23">
      <c r="A23" s="114">
        <v>29.0</v>
      </c>
      <c r="B23" s="42" t="s">
        <v>399</v>
      </c>
      <c r="C23" s="43">
        <v>1.0</v>
      </c>
      <c r="D23" s="43">
        <v>1.0</v>
      </c>
      <c r="E23" s="44"/>
      <c r="F23" s="43">
        <v>0.97</v>
      </c>
      <c r="G23" s="44"/>
      <c r="H23" s="44"/>
      <c r="I23" s="44"/>
      <c r="K23" s="105">
        <f t="shared" si="1"/>
        <v>0.485</v>
      </c>
      <c r="L23" s="99"/>
      <c r="N23" s="21">
        <v>5.0</v>
      </c>
      <c r="O23" s="22">
        <f t="shared" si="2"/>
        <v>0.75</v>
      </c>
    </row>
    <row r="24">
      <c r="A24" s="114">
        <v>30.0</v>
      </c>
      <c r="B24" s="42" t="s">
        <v>400</v>
      </c>
      <c r="C24" s="43">
        <v>0.34</v>
      </c>
      <c r="D24" s="44"/>
      <c r="E24" s="44"/>
      <c r="F24" s="43">
        <v>0.55</v>
      </c>
      <c r="G24" s="44"/>
      <c r="H24" s="44"/>
      <c r="I24" s="44"/>
      <c r="K24" s="105">
        <f t="shared" si="1"/>
        <v>0.275</v>
      </c>
      <c r="L24" s="99"/>
      <c r="N24" s="21">
        <v>7.0</v>
      </c>
      <c r="O24" s="22">
        <f t="shared" si="2"/>
        <v>1.05</v>
      </c>
    </row>
    <row r="25">
      <c r="A25" s="114">
        <v>31.0</v>
      </c>
      <c r="B25" s="42" t="s">
        <v>401</v>
      </c>
      <c r="C25" s="43">
        <v>1.0</v>
      </c>
      <c r="D25" s="43">
        <v>1.0</v>
      </c>
      <c r="E25" s="44"/>
      <c r="F25" s="43">
        <v>0.83</v>
      </c>
      <c r="G25" s="44"/>
      <c r="H25" s="44"/>
      <c r="I25" s="44"/>
      <c r="K25" s="105">
        <f t="shared" si="1"/>
        <v>0.415</v>
      </c>
      <c r="L25" s="99"/>
      <c r="N25" s="21">
        <v>7.0</v>
      </c>
      <c r="O25" s="22">
        <f t="shared" si="2"/>
        <v>1.05</v>
      </c>
    </row>
    <row r="26">
      <c r="A26" s="114">
        <v>32.0</v>
      </c>
      <c r="B26" s="42" t="s">
        <v>402</v>
      </c>
      <c r="C26" s="43">
        <v>0.62</v>
      </c>
      <c r="D26" s="44"/>
      <c r="E26" s="44"/>
      <c r="F26" s="43">
        <v>1.0</v>
      </c>
      <c r="G26" s="44"/>
      <c r="H26" s="44"/>
      <c r="I26" s="44"/>
      <c r="K26" s="105">
        <f t="shared" si="1"/>
        <v>0.5</v>
      </c>
      <c r="L26" s="99"/>
      <c r="N26" s="21">
        <v>4.0</v>
      </c>
      <c r="O26" s="22">
        <f t="shared" si="2"/>
        <v>0.6</v>
      </c>
    </row>
    <row r="27">
      <c r="A27" s="114">
        <v>33.0</v>
      </c>
      <c r="B27" s="42" t="s">
        <v>403</v>
      </c>
      <c r="C27" s="43">
        <v>1.0</v>
      </c>
      <c r="D27" s="43">
        <v>0.65</v>
      </c>
      <c r="E27" s="44"/>
      <c r="F27" s="44"/>
      <c r="G27" s="44"/>
      <c r="H27" s="44"/>
      <c r="I27" s="44"/>
      <c r="K27" s="105">
        <f t="shared" si="1"/>
        <v>0</v>
      </c>
      <c r="L27" s="99"/>
      <c r="N27" s="21">
        <v>9.0</v>
      </c>
      <c r="O27" s="22">
        <f t="shared" si="2"/>
        <v>1.35</v>
      </c>
    </row>
    <row r="28">
      <c r="A28" s="114">
        <v>34.0</v>
      </c>
      <c r="B28" s="42" t="s">
        <v>404</v>
      </c>
      <c r="C28" s="43">
        <v>1.0</v>
      </c>
      <c r="D28" s="43">
        <v>1.0</v>
      </c>
      <c r="E28" s="44"/>
      <c r="F28" s="43">
        <v>0.98</v>
      </c>
      <c r="G28" s="44"/>
      <c r="H28" s="44"/>
      <c r="I28" s="43">
        <v>1.0</v>
      </c>
      <c r="K28" s="105">
        <f t="shared" si="1"/>
        <v>0.49</v>
      </c>
      <c r="L28" s="99"/>
      <c r="N28" s="21">
        <v>2.0</v>
      </c>
      <c r="O28" s="22">
        <f t="shared" si="2"/>
        <v>0.3</v>
      </c>
    </row>
    <row r="29">
      <c r="A29" s="114">
        <v>35.0</v>
      </c>
      <c r="B29" s="42" t="s">
        <v>405</v>
      </c>
      <c r="C29" s="43">
        <v>1.0</v>
      </c>
      <c r="D29" s="43">
        <v>1.0</v>
      </c>
      <c r="E29" s="43">
        <v>0.89</v>
      </c>
      <c r="F29" s="43">
        <v>0.69</v>
      </c>
      <c r="G29" s="44"/>
      <c r="H29" s="44"/>
      <c r="I29" s="43">
        <v>1.0</v>
      </c>
      <c r="K29" s="105">
        <f t="shared" si="1"/>
        <v>0.79</v>
      </c>
      <c r="L29" s="99"/>
      <c r="N29" s="21">
        <v>3.0</v>
      </c>
      <c r="O29" s="22">
        <f t="shared" si="2"/>
        <v>0.45</v>
      </c>
    </row>
    <row r="30">
      <c r="A30" s="114">
        <v>36.0</v>
      </c>
      <c r="B30" s="42" t="s">
        <v>406</v>
      </c>
      <c r="C30" s="43">
        <v>1.0</v>
      </c>
      <c r="D30" s="43">
        <v>0.97</v>
      </c>
      <c r="E30" s="44"/>
      <c r="F30" s="43">
        <v>0.98</v>
      </c>
      <c r="G30" s="44"/>
      <c r="H30" s="44"/>
      <c r="I30" s="44"/>
      <c r="K30" s="105">
        <f t="shared" si="1"/>
        <v>0.49</v>
      </c>
      <c r="L30" s="99"/>
      <c r="N30" s="21">
        <v>7.0</v>
      </c>
      <c r="O30" s="22">
        <f t="shared" si="2"/>
        <v>1.05</v>
      </c>
    </row>
    <row r="31">
      <c r="A31" s="114">
        <v>37.0</v>
      </c>
      <c r="B31" s="42" t="s">
        <v>407</v>
      </c>
      <c r="C31" s="43">
        <v>0.48</v>
      </c>
      <c r="D31" s="44"/>
      <c r="E31" s="44"/>
      <c r="F31" s="43">
        <v>0.8</v>
      </c>
      <c r="G31" s="44"/>
      <c r="H31" s="44"/>
      <c r="I31" s="44"/>
      <c r="K31" s="105">
        <f t="shared" si="1"/>
        <v>0.4</v>
      </c>
      <c r="L31" s="99"/>
      <c r="N31" s="21">
        <v>0.0</v>
      </c>
      <c r="O31" s="22">
        <f t="shared" si="2"/>
        <v>0</v>
      </c>
    </row>
    <row r="32">
      <c r="A32" s="114">
        <v>38.0</v>
      </c>
      <c r="B32" s="42" t="s">
        <v>408</v>
      </c>
      <c r="C32" s="43">
        <v>1.0</v>
      </c>
      <c r="D32" s="43">
        <v>1.0</v>
      </c>
      <c r="E32" s="44"/>
      <c r="F32" s="43">
        <v>0.98</v>
      </c>
      <c r="G32" s="44"/>
      <c r="H32" s="44"/>
      <c r="I32" s="44"/>
      <c r="K32" s="105">
        <f t="shared" si="1"/>
        <v>0.49</v>
      </c>
      <c r="L32" s="99"/>
      <c r="N32" s="21">
        <v>7.0</v>
      </c>
      <c r="O32" s="22">
        <f t="shared" si="2"/>
        <v>1.05</v>
      </c>
    </row>
    <row r="33">
      <c r="A33" s="114">
        <v>39.0</v>
      </c>
      <c r="B33" s="42" t="s">
        <v>409</v>
      </c>
      <c r="C33" s="43">
        <v>1.0</v>
      </c>
      <c r="D33" s="43">
        <v>1.0</v>
      </c>
      <c r="E33" s="44"/>
      <c r="F33" s="43">
        <v>0.98</v>
      </c>
      <c r="G33" s="44"/>
      <c r="H33" s="44"/>
      <c r="I33" s="44"/>
      <c r="K33" s="105">
        <f t="shared" si="1"/>
        <v>0.49</v>
      </c>
      <c r="L33" s="99"/>
      <c r="N33" s="21">
        <v>3.0</v>
      </c>
      <c r="O33" s="22">
        <f t="shared" si="2"/>
        <v>0.45</v>
      </c>
    </row>
    <row r="34">
      <c r="A34" s="114">
        <v>40.0</v>
      </c>
      <c r="B34" s="42" t="s">
        <v>410</v>
      </c>
      <c r="C34" s="43">
        <v>1.0</v>
      </c>
      <c r="D34" s="43">
        <v>0.55</v>
      </c>
      <c r="E34" s="44"/>
      <c r="F34" s="43">
        <v>0.98</v>
      </c>
      <c r="G34" s="44"/>
      <c r="H34" s="44"/>
      <c r="I34" s="43">
        <v>1.0</v>
      </c>
      <c r="K34" s="105">
        <f t="shared" si="1"/>
        <v>0.49</v>
      </c>
      <c r="L34" s="99"/>
      <c r="N34" s="21">
        <v>8.0</v>
      </c>
      <c r="O34" s="22">
        <f t="shared" si="2"/>
        <v>1.2</v>
      </c>
    </row>
    <row r="35">
      <c r="A35" s="114">
        <v>41.0</v>
      </c>
      <c r="B35" s="54" t="s">
        <v>411</v>
      </c>
      <c r="C35" s="44"/>
      <c r="D35" s="44"/>
      <c r="E35" s="44"/>
      <c r="F35" s="44"/>
      <c r="G35" s="44"/>
      <c r="H35" s="44"/>
      <c r="I35" s="44"/>
      <c r="K35" s="105">
        <f t="shared" si="1"/>
        <v>0</v>
      </c>
      <c r="L35" s="99"/>
      <c r="O35" s="22">
        <f t="shared" si="2"/>
        <v>0</v>
      </c>
    </row>
    <row r="36">
      <c r="A36" s="114">
        <v>42.0</v>
      </c>
      <c r="B36" s="42" t="s">
        <v>412</v>
      </c>
      <c r="C36" s="44"/>
      <c r="D36" s="43">
        <v>0.62</v>
      </c>
      <c r="E36" s="44"/>
      <c r="F36" s="44"/>
      <c r="G36" s="44"/>
      <c r="H36" s="44"/>
      <c r="I36" s="44"/>
      <c r="K36" s="105">
        <f t="shared" si="1"/>
        <v>0</v>
      </c>
      <c r="L36" s="99"/>
      <c r="N36" s="21">
        <v>6.0</v>
      </c>
      <c r="O36" s="22">
        <f t="shared" si="2"/>
        <v>0.9</v>
      </c>
    </row>
    <row r="37">
      <c r="A37" s="114">
        <v>43.0</v>
      </c>
      <c r="B37" s="42" t="s">
        <v>413</v>
      </c>
      <c r="C37" s="43">
        <v>0.95</v>
      </c>
      <c r="D37" s="43">
        <v>0.6</v>
      </c>
      <c r="E37" s="43">
        <v>0.94</v>
      </c>
      <c r="F37" s="44"/>
      <c r="G37" s="44"/>
      <c r="H37" s="44"/>
      <c r="I37" s="43">
        <v>1.0</v>
      </c>
      <c r="K37" s="105">
        <f t="shared" si="1"/>
        <v>0.47</v>
      </c>
      <c r="L37" s="99"/>
      <c r="N37" s="21">
        <v>7.0</v>
      </c>
      <c r="O37" s="22">
        <f t="shared" si="2"/>
        <v>1.05</v>
      </c>
    </row>
    <row r="38">
      <c r="A38" s="114">
        <v>44.0</v>
      </c>
      <c r="B38" s="42" t="s">
        <v>414</v>
      </c>
      <c r="C38" s="43">
        <v>0.96</v>
      </c>
      <c r="D38" s="43">
        <v>1.0</v>
      </c>
      <c r="E38" s="44"/>
      <c r="F38" s="43">
        <v>0.13</v>
      </c>
      <c r="G38" s="44"/>
      <c r="H38" s="44"/>
      <c r="I38" s="44"/>
      <c r="K38" s="105">
        <f t="shared" si="1"/>
        <v>0.065</v>
      </c>
      <c r="L38" s="99"/>
      <c r="N38" s="21">
        <v>5.0</v>
      </c>
      <c r="O38" s="22">
        <f t="shared" si="2"/>
        <v>0.75</v>
      </c>
    </row>
    <row r="39">
      <c r="A39" s="114">
        <v>45.0</v>
      </c>
      <c r="B39" s="42" t="s">
        <v>415</v>
      </c>
      <c r="C39" s="43">
        <v>0.95</v>
      </c>
      <c r="D39" s="43">
        <v>0.81</v>
      </c>
      <c r="E39" s="44"/>
      <c r="F39" s="44"/>
      <c r="G39" s="44"/>
      <c r="H39" s="44"/>
      <c r="I39" s="44"/>
      <c r="K39" s="105">
        <f t="shared" si="1"/>
        <v>0</v>
      </c>
      <c r="L39" s="99"/>
      <c r="N39" s="21">
        <v>0.0</v>
      </c>
      <c r="O39" s="22">
        <f t="shared" si="2"/>
        <v>0</v>
      </c>
    </row>
    <row r="40">
      <c r="A40" s="114">
        <v>46.0</v>
      </c>
      <c r="B40" s="42" t="s">
        <v>416</v>
      </c>
      <c r="C40" s="43">
        <v>0.92</v>
      </c>
      <c r="D40" s="43">
        <v>0.21</v>
      </c>
      <c r="E40" s="44"/>
      <c r="F40" s="43">
        <v>0.02</v>
      </c>
      <c r="G40" s="44"/>
      <c r="H40" s="44"/>
      <c r="I40" s="44"/>
      <c r="K40" s="105">
        <f t="shared" si="1"/>
        <v>0.01</v>
      </c>
      <c r="L40" s="99"/>
      <c r="N40" s="21">
        <v>5.0</v>
      </c>
      <c r="O40" s="22">
        <f t="shared" si="2"/>
        <v>0.75</v>
      </c>
    </row>
    <row r="41">
      <c r="A41" s="114">
        <v>47.0</v>
      </c>
      <c r="B41" s="42" t="s">
        <v>417</v>
      </c>
      <c r="C41" s="43">
        <v>1.0</v>
      </c>
      <c r="D41" s="43">
        <v>1.0</v>
      </c>
      <c r="E41" s="43">
        <v>0.47</v>
      </c>
      <c r="F41" s="43">
        <v>0.16</v>
      </c>
      <c r="G41" s="44"/>
      <c r="H41" s="44"/>
      <c r="I41" s="43">
        <v>1.0</v>
      </c>
      <c r="K41" s="105">
        <f t="shared" si="1"/>
        <v>0.315</v>
      </c>
      <c r="L41" s="99"/>
      <c r="N41" s="21">
        <v>10.0</v>
      </c>
      <c r="O41" s="22">
        <f t="shared" si="2"/>
        <v>1.5</v>
      </c>
    </row>
    <row r="42">
      <c r="K42" s="70"/>
      <c r="L42" s="70"/>
    </row>
    <row r="43">
      <c r="K43" s="70"/>
      <c r="L43" s="70"/>
    </row>
    <row r="44">
      <c r="K44" s="70"/>
      <c r="L44" s="70"/>
    </row>
    <row r="45">
      <c r="K45" s="70"/>
      <c r="L45" s="70"/>
    </row>
    <row r="46">
      <c r="K46" s="70"/>
      <c r="L46" s="70"/>
    </row>
    <row r="47">
      <c r="K47" s="70"/>
      <c r="L47" s="70"/>
    </row>
    <row r="48">
      <c r="K48" s="70"/>
      <c r="L48" s="70"/>
    </row>
    <row r="49">
      <c r="K49" s="70"/>
      <c r="L49" s="70"/>
    </row>
    <row r="50">
      <c r="K50" s="70"/>
      <c r="L50" s="70"/>
    </row>
    <row r="51">
      <c r="K51" s="70"/>
      <c r="L51" s="70"/>
    </row>
    <row r="52">
      <c r="K52" s="70"/>
      <c r="L52" s="70"/>
    </row>
    <row r="53">
      <c r="K53" s="70"/>
      <c r="L53" s="70"/>
    </row>
    <row r="54">
      <c r="K54" s="70"/>
      <c r="L54" s="70"/>
    </row>
    <row r="55">
      <c r="K55" s="70"/>
      <c r="L55" s="70"/>
    </row>
    <row r="56">
      <c r="K56" s="70"/>
      <c r="L56" s="70"/>
    </row>
    <row r="57">
      <c r="K57" s="70"/>
      <c r="L57" s="70"/>
    </row>
    <row r="58">
      <c r="K58" s="70"/>
      <c r="L58" s="70"/>
    </row>
    <row r="59">
      <c r="K59" s="70"/>
      <c r="L59" s="70"/>
    </row>
    <row r="60">
      <c r="K60" s="70"/>
      <c r="L60" s="70"/>
    </row>
    <row r="61">
      <c r="K61" s="70"/>
      <c r="L61" s="70"/>
    </row>
    <row r="62">
      <c r="K62" s="70"/>
      <c r="L62" s="70"/>
    </row>
    <row r="63">
      <c r="K63" s="70"/>
      <c r="L63" s="70"/>
    </row>
    <row r="64">
      <c r="K64" s="70"/>
      <c r="L64" s="70"/>
    </row>
    <row r="65">
      <c r="K65" s="70"/>
      <c r="L65" s="70"/>
    </row>
    <row r="66">
      <c r="K66" s="70"/>
      <c r="L66" s="70"/>
    </row>
    <row r="67">
      <c r="K67" s="70"/>
      <c r="L67" s="70"/>
    </row>
    <row r="68">
      <c r="K68" s="70"/>
      <c r="L68" s="70"/>
    </row>
    <row r="69">
      <c r="K69" s="70"/>
      <c r="L69" s="70"/>
    </row>
    <row r="70">
      <c r="K70" s="70"/>
      <c r="L70" s="70"/>
    </row>
    <row r="71">
      <c r="K71" s="70"/>
      <c r="L71" s="70"/>
    </row>
    <row r="72">
      <c r="K72" s="70"/>
      <c r="L72" s="70"/>
    </row>
    <row r="73">
      <c r="K73" s="70"/>
      <c r="L73" s="70"/>
    </row>
    <row r="74">
      <c r="K74" s="70"/>
      <c r="L74" s="70"/>
    </row>
    <row r="75">
      <c r="K75" s="70"/>
      <c r="L75" s="70"/>
    </row>
    <row r="76">
      <c r="K76" s="70"/>
      <c r="L76" s="70"/>
    </row>
    <row r="77">
      <c r="K77" s="70"/>
      <c r="L77" s="70"/>
    </row>
    <row r="78">
      <c r="K78" s="70"/>
      <c r="L78" s="70"/>
    </row>
    <row r="79">
      <c r="K79" s="70"/>
      <c r="L79" s="70"/>
    </row>
    <row r="80">
      <c r="K80" s="70"/>
      <c r="L80" s="70"/>
    </row>
    <row r="81">
      <c r="K81" s="70"/>
      <c r="L81" s="70"/>
    </row>
    <row r="82">
      <c r="K82" s="70"/>
      <c r="L82" s="70"/>
    </row>
    <row r="83">
      <c r="K83" s="70"/>
      <c r="L83" s="70"/>
    </row>
    <row r="84">
      <c r="K84" s="70"/>
      <c r="L84" s="70"/>
    </row>
    <row r="85">
      <c r="K85" s="70"/>
      <c r="L85" s="70"/>
    </row>
    <row r="86">
      <c r="K86" s="70"/>
      <c r="L86" s="70"/>
    </row>
    <row r="87">
      <c r="K87" s="70"/>
      <c r="L87" s="70"/>
    </row>
    <row r="88">
      <c r="K88" s="70"/>
      <c r="L88" s="70"/>
    </row>
    <row r="89">
      <c r="K89" s="70"/>
      <c r="L89" s="70"/>
    </row>
    <row r="90">
      <c r="K90" s="70"/>
      <c r="L90" s="70"/>
    </row>
    <row r="91">
      <c r="K91" s="70"/>
      <c r="L91" s="70"/>
    </row>
    <row r="92">
      <c r="K92" s="70"/>
      <c r="L92" s="70"/>
    </row>
    <row r="93">
      <c r="K93" s="70"/>
      <c r="L93" s="70"/>
    </row>
    <row r="94">
      <c r="K94" s="70"/>
      <c r="L94" s="70"/>
    </row>
    <row r="95">
      <c r="K95" s="70"/>
      <c r="L95" s="70"/>
    </row>
    <row r="96">
      <c r="K96" s="70"/>
      <c r="L96" s="70"/>
    </row>
    <row r="97">
      <c r="K97" s="70"/>
      <c r="L97" s="70"/>
    </row>
    <row r="98">
      <c r="K98" s="70"/>
      <c r="L98" s="70"/>
    </row>
    <row r="99">
      <c r="K99" s="70"/>
      <c r="L99" s="70"/>
    </row>
    <row r="100">
      <c r="K100" s="70"/>
      <c r="L100" s="70"/>
    </row>
    <row r="101">
      <c r="K101" s="70"/>
      <c r="L101" s="70"/>
    </row>
    <row r="102">
      <c r="K102" s="70"/>
      <c r="L102" s="70"/>
    </row>
    <row r="103">
      <c r="K103" s="70"/>
      <c r="L103" s="70"/>
    </row>
    <row r="104">
      <c r="K104" s="70"/>
      <c r="L104" s="70"/>
    </row>
    <row r="105">
      <c r="K105" s="70"/>
      <c r="L105" s="70"/>
    </row>
    <row r="106">
      <c r="K106" s="70"/>
      <c r="L106" s="70"/>
    </row>
    <row r="107">
      <c r="K107" s="70"/>
      <c r="L107" s="70"/>
    </row>
    <row r="108">
      <c r="K108" s="70"/>
      <c r="L108" s="70"/>
    </row>
    <row r="109">
      <c r="K109" s="70"/>
      <c r="L109" s="70"/>
    </row>
    <row r="110">
      <c r="K110" s="70"/>
      <c r="L110" s="70"/>
    </row>
    <row r="111">
      <c r="K111" s="70"/>
      <c r="L111" s="70"/>
    </row>
    <row r="112">
      <c r="K112" s="70"/>
      <c r="L112" s="70"/>
    </row>
    <row r="113">
      <c r="K113" s="70"/>
      <c r="L113" s="70"/>
    </row>
    <row r="114">
      <c r="K114" s="70"/>
      <c r="L114" s="70"/>
    </row>
    <row r="115">
      <c r="K115" s="70"/>
      <c r="L115" s="70"/>
    </row>
    <row r="116">
      <c r="K116" s="70"/>
      <c r="L116" s="70"/>
    </row>
    <row r="117">
      <c r="K117" s="70"/>
      <c r="L117" s="70"/>
    </row>
    <row r="118">
      <c r="K118" s="70"/>
      <c r="L118" s="70"/>
    </row>
    <row r="119">
      <c r="K119" s="70"/>
      <c r="L119" s="70"/>
    </row>
    <row r="120">
      <c r="K120" s="70"/>
      <c r="L120" s="70"/>
    </row>
    <row r="121">
      <c r="K121" s="70"/>
      <c r="L121" s="70"/>
    </row>
    <row r="122">
      <c r="K122" s="70"/>
      <c r="L122" s="70"/>
    </row>
    <row r="123">
      <c r="K123" s="70"/>
      <c r="L123" s="70"/>
    </row>
    <row r="124">
      <c r="K124" s="70"/>
      <c r="L124" s="70"/>
    </row>
    <row r="125">
      <c r="K125" s="70"/>
      <c r="L125" s="70"/>
    </row>
    <row r="126">
      <c r="K126" s="70"/>
      <c r="L126" s="70"/>
    </row>
    <row r="127">
      <c r="K127" s="70"/>
      <c r="L127" s="70"/>
    </row>
    <row r="128">
      <c r="K128" s="70"/>
      <c r="L128" s="70"/>
    </row>
    <row r="129">
      <c r="K129" s="70"/>
      <c r="L129" s="70"/>
    </row>
    <row r="130">
      <c r="K130" s="70"/>
      <c r="L130" s="70"/>
    </row>
    <row r="131">
      <c r="K131" s="70"/>
      <c r="L131" s="70"/>
    </row>
    <row r="132">
      <c r="K132" s="70"/>
      <c r="L132" s="70"/>
    </row>
    <row r="133">
      <c r="K133" s="70"/>
      <c r="L133" s="70"/>
    </row>
    <row r="134">
      <c r="K134" s="70"/>
      <c r="L134" s="70"/>
    </row>
    <row r="135">
      <c r="K135" s="70"/>
      <c r="L135" s="70"/>
    </row>
    <row r="136">
      <c r="K136" s="70"/>
      <c r="L136" s="70"/>
    </row>
    <row r="137">
      <c r="K137" s="70"/>
      <c r="L137" s="70"/>
    </row>
    <row r="138">
      <c r="K138" s="70"/>
      <c r="L138" s="70"/>
    </row>
    <row r="139">
      <c r="K139" s="70"/>
      <c r="L139" s="70"/>
    </row>
    <row r="140">
      <c r="K140" s="70"/>
      <c r="L140" s="70"/>
    </row>
    <row r="141">
      <c r="K141" s="70"/>
      <c r="L141" s="70"/>
    </row>
    <row r="142">
      <c r="K142" s="70"/>
      <c r="L142" s="70"/>
    </row>
    <row r="143">
      <c r="K143" s="70"/>
      <c r="L143" s="70"/>
    </row>
    <row r="144">
      <c r="K144" s="70"/>
      <c r="L144" s="70"/>
    </row>
    <row r="145">
      <c r="K145" s="70"/>
      <c r="L145" s="70"/>
    </row>
    <row r="146">
      <c r="K146" s="70"/>
      <c r="L146" s="70"/>
    </row>
    <row r="147">
      <c r="K147" s="70"/>
      <c r="L147" s="70"/>
    </row>
    <row r="148">
      <c r="K148" s="70"/>
      <c r="L148" s="70"/>
    </row>
    <row r="149">
      <c r="K149" s="70"/>
      <c r="L149" s="70"/>
    </row>
    <row r="150">
      <c r="K150" s="70"/>
      <c r="L150" s="70"/>
    </row>
    <row r="151">
      <c r="K151" s="70"/>
      <c r="L151" s="70"/>
    </row>
    <row r="152">
      <c r="K152" s="70"/>
      <c r="L152" s="70"/>
    </row>
    <row r="153">
      <c r="K153" s="70"/>
      <c r="L153" s="70"/>
    </row>
    <row r="154">
      <c r="K154" s="70"/>
      <c r="L154" s="70"/>
    </row>
    <row r="155">
      <c r="K155" s="70"/>
      <c r="L155" s="70"/>
    </row>
    <row r="156">
      <c r="K156" s="70"/>
      <c r="L156" s="70"/>
    </row>
    <row r="157">
      <c r="K157" s="70"/>
      <c r="L157" s="70"/>
    </row>
    <row r="158">
      <c r="K158" s="70"/>
      <c r="L158" s="70"/>
    </row>
    <row r="159">
      <c r="K159" s="70"/>
      <c r="L159" s="70"/>
    </row>
    <row r="160">
      <c r="K160" s="70"/>
      <c r="L160" s="70"/>
    </row>
    <row r="161">
      <c r="K161" s="70"/>
      <c r="L161" s="70"/>
    </row>
    <row r="162">
      <c r="K162" s="70"/>
      <c r="L162" s="70"/>
    </row>
    <row r="163">
      <c r="K163" s="70"/>
      <c r="L163" s="70"/>
    </row>
    <row r="164">
      <c r="K164" s="70"/>
      <c r="L164" s="70"/>
    </row>
    <row r="165">
      <c r="K165" s="70"/>
      <c r="L165" s="70"/>
    </row>
    <row r="166">
      <c r="K166" s="70"/>
      <c r="L166" s="70"/>
    </row>
    <row r="167">
      <c r="K167" s="70"/>
      <c r="L167" s="70"/>
    </row>
    <row r="168">
      <c r="K168" s="70"/>
      <c r="L168" s="70"/>
    </row>
    <row r="169">
      <c r="K169" s="70"/>
      <c r="L169" s="70"/>
    </row>
    <row r="170">
      <c r="K170" s="70"/>
      <c r="L170" s="70"/>
    </row>
    <row r="171">
      <c r="K171" s="70"/>
      <c r="L171" s="70"/>
    </row>
    <row r="172">
      <c r="K172" s="70"/>
      <c r="L172" s="70"/>
    </row>
    <row r="173">
      <c r="K173" s="70"/>
      <c r="L173" s="70"/>
    </row>
    <row r="174">
      <c r="K174" s="70"/>
      <c r="L174" s="70"/>
    </row>
    <row r="175">
      <c r="K175" s="70"/>
      <c r="L175" s="70"/>
    </row>
    <row r="176">
      <c r="K176" s="70"/>
      <c r="L176" s="70"/>
    </row>
    <row r="177">
      <c r="K177" s="70"/>
      <c r="L177" s="70"/>
    </row>
    <row r="178">
      <c r="K178" s="70"/>
      <c r="L178" s="70"/>
    </row>
    <row r="179">
      <c r="K179" s="70"/>
      <c r="L179" s="70"/>
    </row>
    <row r="180">
      <c r="K180" s="70"/>
      <c r="L180" s="70"/>
    </row>
    <row r="181">
      <c r="K181" s="70"/>
      <c r="L181" s="70"/>
    </row>
    <row r="182">
      <c r="K182" s="70"/>
      <c r="L182" s="70"/>
    </row>
    <row r="183">
      <c r="K183" s="70"/>
      <c r="L183" s="70"/>
    </row>
    <row r="184">
      <c r="K184" s="70"/>
      <c r="L184" s="70"/>
    </row>
    <row r="185">
      <c r="K185" s="70"/>
      <c r="L185" s="70"/>
    </row>
    <row r="186">
      <c r="K186" s="70"/>
      <c r="L186" s="70"/>
    </row>
    <row r="187">
      <c r="K187" s="70"/>
      <c r="L187" s="70"/>
    </row>
    <row r="188">
      <c r="K188" s="70"/>
      <c r="L188" s="70"/>
    </row>
    <row r="189">
      <c r="K189" s="70"/>
      <c r="L189" s="70"/>
    </row>
    <row r="190">
      <c r="K190" s="70"/>
      <c r="L190" s="70"/>
    </row>
    <row r="191">
      <c r="K191" s="70"/>
      <c r="L191" s="70"/>
    </row>
    <row r="192">
      <c r="K192" s="70"/>
      <c r="L192" s="70"/>
    </row>
    <row r="193">
      <c r="K193" s="70"/>
      <c r="L193" s="70"/>
    </row>
    <row r="194">
      <c r="K194" s="70"/>
      <c r="L194" s="70"/>
    </row>
    <row r="195">
      <c r="K195" s="70"/>
      <c r="L195" s="70"/>
    </row>
    <row r="196">
      <c r="K196" s="70"/>
      <c r="L196" s="70"/>
    </row>
    <row r="197">
      <c r="K197" s="70"/>
      <c r="L197" s="70"/>
    </row>
    <row r="198">
      <c r="K198" s="70"/>
      <c r="L198" s="70"/>
    </row>
    <row r="199">
      <c r="K199" s="70"/>
      <c r="L199" s="70"/>
    </row>
    <row r="200">
      <c r="K200" s="70"/>
      <c r="L200" s="70"/>
    </row>
    <row r="201">
      <c r="K201" s="70"/>
      <c r="L201" s="70"/>
    </row>
    <row r="202">
      <c r="K202" s="70"/>
      <c r="L202" s="70"/>
    </row>
    <row r="203">
      <c r="K203" s="70"/>
      <c r="L203" s="70"/>
    </row>
    <row r="204">
      <c r="K204" s="70"/>
      <c r="L204" s="70"/>
    </row>
    <row r="205">
      <c r="K205" s="70"/>
      <c r="L205" s="70"/>
    </row>
    <row r="206">
      <c r="K206" s="70"/>
      <c r="L206" s="70"/>
    </row>
    <row r="207">
      <c r="K207" s="70"/>
      <c r="L207" s="70"/>
    </row>
    <row r="208">
      <c r="K208" s="70"/>
      <c r="L208" s="70"/>
    </row>
    <row r="209">
      <c r="K209" s="70"/>
      <c r="L209" s="70"/>
    </row>
    <row r="210">
      <c r="K210" s="70"/>
      <c r="L210" s="70"/>
    </row>
    <row r="211">
      <c r="K211" s="70"/>
      <c r="L211" s="70"/>
    </row>
    <row r="212">
      <c r="K212" s="70"/>
      <c r="L212" s="70"/>
    </row>
    <row r="213">
      <c r="K213" s="70"/>
      <c r="L213" s="70"/>
    </row>
    <row r="214">
      <c r="K214" s="70"/>
      <c r="L214" s="70"/>
    </row>
    <row r="215">
      <c r="K215" s="70"/>
      <c r="L215" s="70"/>
    </row>
    <row r="216">
      <c r="K216" s="70"/>
      <c r="L216" s="70"/>
    </row>
    <row r="217">
      <c r="K217" s="70"/>
      <c r="L217" s="70"/>
    </row>
    <row r="218">
      <c r="K218" s="70"/>
      <c r="L218" s="70"/>
    </row>
    <row r="219">
      <c r="K219" s="70"/>
      <c r="L219" s="70"/>
    </row>
    <row r="220">
      <c r="K220" s="70"/>
      <c r="L220" s="70"/>
    </row>
    <row r="221">
      <c r="K221" s="70"/>
      <c r="L221" s="70"/>
    </row>
    <row r="222">
      <c r="K222" s="70"/>
      <c r="L222" s="70"/>
    </row>
    <row r="223">
      <c r="K223" s="70"/>
      <c r="L223" s="70"/>
    </row>
    <row r="224">
      <c r="K224" s="70"/>
      <c r="L224" s="70"/>
    </row>
    <row r="225">
      <c r="K225" s="70"/>
      <c r="L225" s="70"/>
    </row>
    <row r="226">
      <c r="K226" s="70"/>
      <c r="L226" s="70"/>
    </row>
    <row r="227">
      <c r="K227" s="70"/>
      <c r="L227" s="70"/>
    </row>
    <row r="228">
      <c r="K228" s="70"/>
      <c r="L228" s="70"/>
    </row>
    <row r="229">
      <c r="K229" s="70"/>
      <c r="L229" s="70"/>
    </row>
    <row r="230">
      <c r="K230" s="70"/>
      <c r="L230" s="70"/>
    </row>
    <row r="231">
      <c r="K231" s="70"/>
      <c r="L231" s="70"/>
    </row>
    <row r="232">
      <c r="K232" s="70"/>
      <c r="L232" s="70"/>
    </row>
    <row r="233">
      <c r="K233" s="70"/>
      <c r="L233" s="70"/>
    </row>
    <row r="234">
      <c r="K234" s="70"/>
      <c r="L234" s="70"/>
    </row>
    <row r="235">
      <c r="K235" s="70"/>
      <c r="L235" s="70"/>
    </row>
    <row r="236">
      <c r="K236" s="70"/>
      <c r="L236" s="70"/>
    </row>
    <row r="237">
      <c r="K237" s="70"/>
      <c r="L237" s="70"/>
    </row>
    <row r="238">
      <c r="K238" s="70"/>
      <c r="L238" s="70"/>
    </row>
    <row r="239">
      <c r="K239" s="70"/>
      <c r="L239" s="70"/>
    </row>
    <row r="240">
      <c r="K240" s="70"/>
      <c r="L240" s="70"/>
    </row>
    <row r="241">
      <c r="K241" s="70"/>
      <c r="L241" s="70"/>
    </row>
    <row r="242">
      <c r="K242" s="70"/>
      <c r="L242" s="70"/>
    </row>
    <row r="243">
      <c r="K243" s="70"/>
      <c r="L243" s="70"/>
    </row>
    <row r="244">
      <c r="K244" s="70"/>
      <c r="L244" s="70"/>
    </row>
    <row r="245">
      <c r="K245" s="70"/>
      <c r="L245" s="70"/>
    </row>
    <row r="246">
      <c r="K246" s="70"/>
      <c r="L246" s="70"/>
    </row>
    <row r="247">
      <c r="K247" s="70"/>
      <c r="L247" s="70"/>
    </row>
    <row r="248">
      <c r="K248" s="70"/>
      <c r="L248" s="70"/>
    </row>
    <row r="249">
      <c r="K249" s="70"/>
      <c r="L249" s="70"/>
    </row>
    <row r="250">
      <c r="K250" s="70"/>
      <c r="L250" s="70"/>
    </row>
    <row r="251">
      <c r="K251" s="70"/>
      <c r="L251" s="70"/>
    </row>
    <row r="252">
      <c r="K252" s="70"/>
      <c r="L252" s="70"/>
    </row>
    <row r="253">
      <c r="K253" s="70"/>
      <c r="L253" s="70"/>
    </row>
    <row r="254">
      <c r="K254" s="70"/>
      <c r="L254" s="70"/>
    </row>
    <row r="255">
      <c r="K255" s="70"/>
      <c r="L255" s="70"/>
    </row>
    <row r="256">
      <c r="K256" s="70"/>
      <c r="L256" s="70"/>
    </row>
    <row r="257">
      <c r="K257" s="70"/>
      <c r="L257" s="70"/>
    </row>
    <row r="258">
      <c r="K258" s="70"/>
      <c r="L258" s="70"/>
    </row>
    <row r="259">
      <c r="K259" s="70"/>
      <c r="L259" s="70"/>
    </row>
    <row r="260">
      <c r="K260" s="70"/>
      <c r="L260" s="70"/>
    </row>
    <row r="261">
      <c r="K261" s="70"/>
      <c r="L261" s="70"/>
    </row>
    <row r="262">
      <c r="K262" s="70"/>
      <c r="L262" s="70"/>
    </row>
    <row r="263">
      <c r="K263" s="70"/>
      <c r="L263" s="70"/>
    </row>
    <row r="264">
      <c r="K264" s="70"/>
      <c r="L264" s="70"/>
    </row>
    <row r="265">
      <c r="K265" s="70"/>
      <c r="L265" s="70"/>
    </row>
    <row r="266">
      <c r="K266" s="70"/>
      <c r="L266" s="70"/>
    </row>
    <row r="267">
      <c r="K267" s="70"/>
      <c r="L267" s="70"/>
    </row>
    <row r="268">
      <c r="K268" s="70"/>
      <c r="L268" s="70"/>
    </row>
    <row r="269">
      <c r="K269" s="70"/>
      <c r="L269" s="70"/>
    </row>
    <row r="270">
      <c r="K270" s="70"/>
      <c r="L270" s="70"/>
    </row>
    <row r="271">
      <c r="K271" s="70"/>
      <c r="L271" s="70"/>
    </row>
    <row r="272">
      <c r="K272" s="70"/>
      <c r="L272" s="70"/>
    </row>
    <row r="273">
      <c r="K273" s="70"/>
      <c r="L273" s="70"/>
    </row>
    <row r="274">
      <c r="K274" s="70"/>
      <c r="L274" s="70"/>
    </row>
    <row r="275">
      <c r="K275" s="70"/>
      <c r="L275" s="70"/>
    </row>
    <row r="276">
      <c r="K276" s="70"/>
      <c r="L276" s="70"/>
    </row>
    <row r="277">
      <c r="K277" s="70"/>
      <c r="L277" s="70"/>
    </row>
    <row r="278">
      <c r="K278" s="70"/>
      <c r="L278" s="70"/>
    </row>
    <row r="279">
      <c r="K279" s="70"/>
      <c r="L279" s="70"/>
    </row>
    <row r="280">
      <c r="K280" s="70"/>
      <c r="L280" s="70"/>
    </row>
    <row r="281">
      <c r="K281" s="70"/>
      <c r="L281" s="70"/>
    </row>
    <row r="282">
      <c r="K282" s="70"/>
      <c r="L282" s="70"/>
    </row>
    <row r="283">
      <c r="K283" s="70"/>
      <c r="L283" s="70"/>
    </row>
    <row r="284">
      <c r="K284" s="70"/>
      <c r="L284" s="70"/>
    </row>
    <row r="285">
      <c r="K285" s="70"/>
      <c r="L285" s="70"/>
    </row>
    <row r="286">
      <c r="K286" s="70"/>
      <c r="L286" s="70"/>
    </row>
    <row r="287">
      <c r="K287" s="70"/>
      <c r="L287" s="70"/>
    </row>
    <row r="288">
      <c r="K288" s="70"/>
      <c r="L288" s="70"/>
    </row>
    <row r="289">
      <c r="K289" s="70"/>
      <c r="L289" s="70"/>
    </row>
    <row r="290">
      <c r="K290" s="70"/>
      <c r="L290" s="70"/>
    </row>
    <row r="291">
      <c r="K291" s="70"/>
      <c r="L291" s="70"/>
    </row>
    <row r="292">
      <c r="K292" s="70"/>
      <c r="L292" s="70"/>
    </row>
    <row r="293">
      <c r="K293" s="70"/>
      <c r="L293" s="70"/>
    </row>
    <row r="294">
      <c r="K294" s="70"/>
      <c r="L294" s="70"/>
    </row>
    <row r="295">
      <c r="K295" s="70"/>
      <c r="L295" s="70"/>
    </row>
    <row r="296">
      <c r="K296" s="70"/>
      <c r="L296" s="70"/>
    </row>
    <row r="297">
      <c r="K297" s="70"/>
      <c r="L297" s="70"/>
    </row>
    <row r="298">
      <c r="K298" s="70"/>
      <c r="L298" s="70"/>
    </row>
    <row r="299">
      <c r="K299" s="70"/>
      <c r="L299" s="70"/>
    </row>
    <row r="300">
      <c r="K300" s="70"/>
      <c r="L300" s="70"/>
    </row>
    <row r="301">
      <c r="K301" s="70"/>
      <c r="L301" s="70"/>
    </row>
    <row r="302">
      <c r="K302" s="70"/>
      <c r="L302" s="70"/>
    </row>
    <row r="303">
      <c r="K303" s="70"/>
      <c r="L303" s="70"/>
    </row>
    <row r="304">
      <c r="K304" s="70"/>
      <c r="L304" s="70"/>
    </row>
    <row r="305">
      <c r="K305" s="70"/>
      <c r="L305" s="70"/>
    </row>
    <row r="306">
      <c r="K306" s="70"/>
      <c r="L306" s="70"/>
    </row>
    <row r="307">
      <c r="K307" s="70"/>
      <c r="L307" s="70"/>
    </row>
    <row r="308">
      <c r="K308" s="70"/>
      <c r="L308" s="70"/>
    </row>
    <row r="309">
      <c r="K309" s="70"/>
      <c r="L309" s="70"/>
    </row>
    <row r="310">
      <c r="K310" s="70"/>
      <c r="L310" s="70"/>
    </row>
    <row r="311">
      <c r="K311" s="70"/>
      <c r="L311" s="70"/>
    </row>
    <row r="312">
      <c r="K312" s="70"/>
      <c r="L312" s="70"/>
    </row>
    <row r="313">
      <c r="K313" s="70"/>
      <c r="L313" s="70"/>
    </row>
    <row r="314">
      <c r="K314" s="70"/>
      <c r="L314" s="70"/>
    </row>
    <row r="315">
      <c r="K315" s="70"/>
      <c r="L315" s="70"/>
    </row>
    <row r="316">
      <c r="K316" s="70"/>
      <c r="L316" s="70"/>
    </row>
    <row r="317">
      <c r="K317" s="70"/>
      <c r="L317" s="70"/>
    </row>
    <row r="318">
      <c r="K318" s="70"/>
      <c r="L318" s="70"/>
    </row>
    <row r="319">
      <c r="K319" s="70"/>
      <c r="L319" s="70"/>
    </row>
    <row r="320">
      <c r="K320" s="70"/>
      <c r="L320" s="70"/>
    </row>
    <row r="321">
      <c r="K321" s="70"/>
      <c r="L321" s="70"/>
    </row>
    <row r="322">
      <c r="K322" s="70"/>
      <c r="L322" s="70"/>
    </row>
    <row r="323">
      <c r="K323" s="70"/>
      <c r="L323" s="70"/>
    </row>
    <row r="324">
      <c r="K324" s="70"/>
      <c r="L324" s="70"/>
    </row>
    <row r="325">
      <c r="K325" s="70"/>
      <c r="L325" s="70"/>
    </row>
    <row r="326">
      <c r="K326" s="70"/>
      <c r="L326" s="70"/>
    </row>
    <row r="327">
      <c r="K327" s="70"/>
      <c r="L327" s="70"/>
    </row>
    <row r="328">
      <c r="K328" s="70"/>
      <c r="L328" s="70"/>
    </row>
    <row r="329">
      <c r="K329" s="70"/>
      <c r="L329" s="70"/>
    </row>
    <row r="330">
      <c r="K330" s="70"/>
      <c r="L330" s="70"/>
    </row>
    <row r="331">
      <c r="K331" s="70"/>
      <c r="L331" s="70"/>
    </row>
    <row r="332">
      <c r="K332" s="70"/>
      <c r="L332" s="70"/>
    </row>
    <row r="333">
      <c r="K333" s="70"/>
      <c r="L333" s="70"/>
    </row>
    <row r="334">
      <c r="K334" s="70"/>
      <c r="L334" s="70"/>
    </row>
    <row r="335">
      <c r="K335" s="70"/>
      <c r="L335" s="70"/>
    </row>
    <row r="336">
      <c r="K336" s="70"/>
      <c r="L336" s="70"/>
    </row>
    <row r="337">
      <c r="K337" s="70"/>
      <c r="L337" s="70"/>
    </row>
    <row r="338">
      <c r="K338" s="70"/>
      <c r="L338" s="70"/>
    </row>
    <row r="339">
      <c r="K339" s="70"/>
      <c r="L339" s="70"/>
    </row>
    <row r="340">
      <c r="K340" s="70"/>
      <c r="L340" s="70"/>
    </row>
    <row r="341">
      <c r="K341" s="70"/>
      <c r="L341" s="70"/>
    </row>
    <row r="342">
      <c r="K342" s="70"/>
      <c r="L342" s="70"/>
    </row>
    <row r="343">
      <c r="K343" s="70"/>
      <c r="L343" s="70"/>
    </row>
    <row r="344">
      <c r="K344" s="70"/>
      <c r="L344" s="70"/>
    </row>
    <row r="345">
      <c r="K345" s="70"/>
      <c r="L345" s="70"/>
    </row>
    <row r="346">
      <c r="K346" s="70"/>
      <c r="L346" s="70"/>
    </row>
    <row r="347">
      <c r="K347" s="70"/>
      <c r="L347" s="70"/>
    </row>
    <row r="348">
      <c r="K348" s="70"/>
      <c r="L348" s="70"/>
    </row>
    <row r="349">
      <c r="K349" s="70"/>
      <c r="L349" s="70"/>
    </row>
    <row r="350">
      <c r="K350" s="70"/>
      <c r="L350" s="70"/>
    </row>
    <row r="351">
      <c r="K351" s="70"/>
      <c r="L351" s="70"/>
    </row>
    <row r="352">
      <c r="K352" s="70"/>
      <c r="L352" s="70"/>
    </row>
    <row r="353">
      <c r="K353" s="70"/>
      <c r="L353" s="70"/>
    </row>
    <row r="354">
      <c r="K354" s="70"/>
      <c r="L354" s="70"/>
    </row>
    <row r="355">
      <c r="K355" s="70"/>
      <c r="L355" s="70"/>
    </row>
    <row r="356">
      <c r="K356" s="70"/>
      <c r="L356" s="70"/>
    </row>
    <row r="357">
      <c r="K357" s="70"/>
      <c r="L357" s="70"/>
    </row>
    <row r="358">
      <c r="K358" s="70"/>
      <c r="L358" s="70"/>
    </row>
    <row r="359">
      <c r="K359" s="70"/>
      <c r="L359" s="70"/>
    </row>
    <row r="360">
      <c r="K360" s="70"/>
      <c r="L360" s="70"/>
    </row>
    <row r="361">
      <c r="K361" s="70"/>
      <c r="L361" s="70"/>
    </row>
    <row r="362">
      <c r="K362" s="70"/>
      <c r="L362" s="70"/>
    </row>
    <row r="363">
      <c r="K363" s="70"/>
      <c r="L363" s="70"/>
    </row>
    <row r="364">
      <c r="K364" s="70"/>
      <c r="L364" s="70"/>
    </row>
    <row r="365">
      <c r="K365" s="70"/>
      <c r="L365" s="70"/>
    </row>
    <row r="366">
      <c r="K366" s="70"/>
      <c r="L366" s="70"/>
    </row>
    <row r="367">
      <c r="K367" s="70"/>
      <c r="L367" s="70"/>
    </row>
    <row r="368">
      <c r="K368" s="70"/>
      <c r="L368" s="70"/>
    </row>
    <row r="369">
      <c r="K369" s="70"/>
      <c r="L369" s="70"/>
    </row>
    <row r="370">
      <c r="K370" s="70"/>
      <c r="L370" s="70"/>
    </row>
    <row r="371">
      <c r="K371" s="70"/>
      <c r="L371" s="70"/>
    </row>
    <row r="372">
      <c r="K372" s="70"/>
      <c r="L372" s="70"/>
    </row>
    <row r="373">
      <c r="K373" s="70"/>
      <c r="L373" s="70"/>
    </row>
    <row r="374">
      <c r="K374" s="70"/>
      <c r="L374" s="70"/>
    </row>
    <row r="375">
      <c r="K375" s="70"/>
      <c r="L375" s="70"/>
    </row>
    <row r="376">
      <c r="K376" s="70"/>
      <c r="L376" s="70"/>
    </row>
    <row r="377">
      <c r="K377" s="70"/>
      <c r="L377" s="70"/>
    </row>
    <row r="378">
      <c r="K378" s="70"/>
      <c r="L378" s="70"/>
    </row>
    <row r="379">
      <c r="K379" s="70"/>
      <c r="L379" s="70"/>
    </row>
    <row r="380">
      <c r="K380" s="70"/>
      <c r="L380" s="70"/>
    </row>
    <row r="381">
      <c r="K381" s="70"/>
      <c r="L381" s="70"/>
    </row>
    <row r="382">
      <c r="K382" s="70"/>
      <c r="L382" s="70"/>
    </row>
    <row r="383">
      <c r="K383" s="70"/>
      <c r="L383" s="70"/>
    </row>
    <row r="384">
      <c r="K384" s="70"/>
      <c r="L384" s="70"/>
    </row>
    <row r="385">
      <c r="K385" s="70"/>
      <c r="L385" s="70"/>
    </row>
    <row r="386">
      <c r="K386" s="70"/>
      <c r="L386" s="70"/>
    </row>
    <row r="387">
      <c r="K387" s="70"/>
      <c r="L387" s="70"/>
    </row>
    <row r="388">
      <c r="K388" s="70"/>
      <c r="L388" s="70"/>
    </row>
    <row r="389">
      <c r="K389" s="70"/>
      <c r="L389" s="70"/>
    </row>
    <row r="390">
      <c r="K390" s="70"/>
      <c r="L390" s="70"/>
    </row>
    <row r="391">
      <c r="K391" s="70"/>
      <c r="L391" s="70"/>
    </row>
    <row r="392">
      <c r="K392" s="70"/>
      <c r="L392" s="70"/>
    </row>
    <row r="393">
      <c r="K393" s="70"/>
      <c r="L393" s="70"/>
    </row>
    <row r="394">
      <c r="K394" s="70"/>
      <c r="L394" s="70"/>
    </row>
    <row r="395">
      <c r="K395" s="70"/>
      <c r="L395" s="70"/>
    </row>
    <row r="396">
      <c r="K396" s="70"/>
      <c r="L396" s="70"/>
    </row>
    <row r="397">
      <c r="K397" s="70"/>
      <c r="L397" s="70"/>
    </row>
    <row r="398">
      <c r="K398" s="70"/>
      <c r="L398" s="70"/>
    </row>
    <row r="399">
      <c r="K399" s="70"/>
      <c r="L399" s="70"/>
    </row>
    <row r="400">
      <c r="K400" s="70"/>
      <c r="L400" s="70"/>
    </row>
    <row r="401">
      <c r="K401" s="70"/>
      <c r="L401" s="70"/>
    </row>
    <row r="402">
      <c r="K402" s="70"/>
      <c r="L402" s="70"/>
    </row>
    <row r="403">
      <c r="K403" s="70"/>
      <c r="L403" s="70"/>
    </row>
    <row r="404">
      <c r="K404" s="70"/>
      <c r="L404" s="70"/>
    </row>
    <row r="405">
      <c r="K405" s="70"/>
      <c r="L405" s="70"/>
    </row>
    <row r="406">
      <c r="K406" s="70"/>
      <c r="L406" s="70"/>
    </row>
    <row r="407">
      <c r="K407" s="70"/>
      <c r="L407" s="70"/>
    </row>
    <row r="408">
      <c r="K408" s="70"/>
      <c r="L408" s="70"/>
    </row>
    <row r="409">
      <c r="K409" s="70"/>
      <c r="L409" s="70"/>
    </row>
    <row r="410">
      <c r="K410" s="70"/>
      <c r="L410" s="70"/>
    </row>
    <row r="411">
      <c r="K411" s="70"/>
      <c r="L411" s="70"/>
    </row>
    <row r="412">
      <c r="K412" s="70"/>
      <c r="L412" s="70"/>
    </row>
    <row r="413">
      <c r="K413" s="70"/>
      <c r="L413" s="70"/>
    </row>
    <row r="414">
      <c r="K414" s="70"/>
      <c r="L414" s="70"/>
    </row>
    <row r="415">
      <c r="K415" s="70"/>
      <c r="L415" s="70"/>
    </row>
    <row r="416">
      <c r="K416" s="70"/>
      <c r="L416" s="70"/>
    </row>
    <row r="417">
      <c r="K417" s="70"/>
      <c r="L417" s="70"/>
    </row>
    <row r="418">
      <c r="K418" s="70"/>
      <c r="L418" s="70"/>
    </row>
    <row r="419">
      <c r="K419" s="70"/>
      <c r="L419" s="70"/>
    </row>
    <row r="420">
      <c r="K420" s="70"/>
      <c r="L420" s="70"/>
    </row>
    <row r="421">
      <c r="K421" s="70"/>
      <c r="L421" s="70"/>
    </row>
    <row r="422">
      <c r="K422" s="70"/>
      <c r="L422" s="70"/>
    </row>
    <row r="423">
      <c r="K423" s="70"/>
      <c r="L423" s="70"/>
    </row>
    <row r="424">
      <c r="K424" s="70"/>
      <c r="L424" s="70"/>
    </row>
    <row r="425">
      <c r="K425" s="70"/>
      <c r="L425" s="70"/>
    </row>
    <row r="426">
      <c r="K426" s="70"/>
      <c r="L426" s="70"/>
    </row>
    <row r="427">
      <c r="K427" s="70"/>
      <c r="L427" s="70"/>
    </row>
    <row r="428">
      <c r="K428" s="70"/>
      <c r="L428" s="70"/>
    </row>
    <row r="429">
      <c r="K429" s="70"/>
      <c r="L429" s="70"/>
    </row>
    <row r="430">
      <c r="K430" s="70"/>
      <c r="L430" s="70"/>
    </row>
    <row r="431">
      <c r="K431" s="70"/>
      <c r="L431" s="70"/>
    </row>
    <row r="432">
      <c r="K432" s="70"/>
      <c r="L432" s="70"/>
    </row>
    <row r="433">
      <c r="K433" s="70"/>
      <c r="L433" s="70"/>
    </row>
    <row r="434">
      <c r="K434" s="70"/>
      <c r="L434" s="70"/>
    </row>
    <row r="435">
      <c r="K435" s="70"/>
      <c r="L435" s="70"/>
    </row>
    <row r="436">
      <c r="K436" s="70"/>
      <c r="L436" s="70"/>
    </row>
    <row r="437">
      <c r="K437" s="70"/>
      <c r="L437" s="70"/>
    </row>
    <row r="438">
      <c r="K438" s="70"/>
      <c r="L438" s="70"/>
    </row>
    <row r="439">
      <c r="K439" s="70"/>
      <c r="L439" s="70"/>
    </row>
    <row r="440">
      <c r="K440" s="70"/>
      <c r="L440" s="70"/>
    </row>
    <row r="441">
      <c r="K441" s="70"/>
      <c r="L441" s="70"/>
    </row>
    <row r="442">
      <c r="K442" s="70"/>
      <c r="L442" s="70"/>
    </row>
    <row r="443">
      <c r="K443" s="70"/>
      <c r="L443" s="70"/>
    </row>
    <row r="444">
      <c r="K444" s="70"/>
      <c r="L444" s="70"/>
    </row>
    <row r="445">
      <c r="K445" s="70"/>
      <c r="L445" s="70"/>
    </row>
    <row r="446">
      <c r="K446" s="70"/>
      <c r="L446" s="70"/>
    </row>
    <row r="447">
      <c r="K447" s="70"/>
      <c r="L447" s="70"/>
    </row>
    <row r="448">
      <c r="K448" s="70"/>
      <c r="L448" s="70"/>
    </row>
    <row r="449">
      <c r="K449" s="70"/>
      <c r="L449" s="70"/>
    </row>
    <row r="450">
      <c r="K450" s="70"/>
      <c r="L450" s="70"/>
    </row>
    <row r="451">
      <c r="K451" s="70"/>
      <c r="L451" s="70"/>
    </row>
    <row r="452">
      <c r="K452" s="70"/>
      <c r="L452" s="70"/>
    </row>
    <row r="453">
      <c r="K453" s="70"/>
      <c r="L453" s="70"/>
    </row>
    <row r="454">
      <c r="K454" s="70"/>
      <c r="L454" s="70"/>
    </row>
    <row r="455">
      <c r="K455" s="70"/>
      <c r="L455" s="70"/>
    </row>
    <row r="456">
      <c r="K456" s="70"/>
      <c r="L456" s="70"/>
    </row>
    <row r="457">
      <c r="K457" s="70"/>
      <c r="L457" s="70"/>
    </row>
    <row r="458">
      <c r="K458" s="70"/>
      <c r="L458" s="70"/>
    </row>
    <row r="459">
      <c r="K459" s="70"/>
      <c r="L459" s="70"/>
    </row>
    <row r="460">
      <c r="K460" s="70"/>
      <c r="L460" s="70"/>
    </row>
    <row r="461">
      <c r="K461" s="70"/>
      <c r="L461" s="70"/>
    </row>
    <row r="462">
      <c r="K462" s="70"/>
      <c r="L462" s="70"/>
    </row>
    <row r="463">
      <c r="K463" s="70"/>
      <c r="L463" s="70"/>
    </row>
    <row r="464">
      <c r="K464" s="70"/>
      <c r="L464" s="70"/>
    </row>
    <row r="465">
      <c r="K465" s="70"/>
      <c r="L465" s="70"/>
    </row>
    <row r="466">
      <c r="K466" s="70"/>
      <c r="L466" s="70"/>
    </row>
    <row r="467">
      <c r="K467" s="70"/>
      <c r="L467" s="70"/>
    </row>
    <row r="468">
      <c r="K468" s="70"/>
      <c r="L468" s="70"/>
    </row>
    <row r="469">
      <c r="K469" s="70"/>
      <c r="L469" s="70"/>
    </row>
    <row r="470">
      <c r="K470" s="70"/>
      <c r="L470" s="70"/>
    </row>
    <row r="471">
      <c r="K471" s="70"/>
      <c r="L471" s="70"/>
    </row>
    <row r="472">
      <c r="K472" s="70"/>
      <c r="L472" s="70"/>
    </row>
    <row r="473">
      <c r="K473" s="70"/>
      <c r="L473" s="70"/>
    </row>
    <row r="474">
      <c r="K474" s="70"/>
      <c r="L474" s="70"/>
    </row>
    <row r="475">
      <c r="K475" s="70"/>
      <c r="L475" s="70"/>
    </row>
    <row r="476">
      <c r="K476" s="70"/>
      <c r="L476" s="70"/>
    </row>
    <row r="477">
      <c r="K477" s="70"/>
      <c r="L477" s="70"/>
    </row>
    <row r="478">
      <c r="K478" s="70"/>
      <c r="L478" s="70"/>
    </row>
    <row r="479">
      <c r="K479" s="70"/>
      <c r="L479" s="70"/>
    </row>
    <row r="480">
      <c r="K480" s="70"/>
      <c r="L480" s="70"/>
    </row>
    <row r="481">
      <c r="K481" s="70"/>
      <c r="L481" s="70"/>
    </row>
    <row r="482">
      <c r="K482" s="70"/>
      <c r="L482" s="70"/>
    </row>
    <row r="483">
      <c r="K483" s="70"/>
      <c r="L483" s="70"/>
    </row>
    <row r="484">
      <c r="K484" s="70"/>
      <c r="L484" s="70"/>
    </row>
    <row r="485">
      <c r="K485" s="70"/>
      <c r="L485" s="70"/>
    </row>
    <row r="486">
      <c r="K486" s="70"/>
      <c r="L486" s="70"/>
    </row>
    <row r="487">
      <c r="K487" s="70"/>
      <c r="L487" s="70"/>
    </row>
    <row r="488">
      <c r="K488" s="70"/>
      <c r="L488" s="70"/>
    </row>
    <row r="489">
      <c r="K489" s="70"/>
      <c r="L489" s="70"/>
    </row>
    <row r="490">
      <c r="K490" s="70"/>
      <c r="L490" s="70"/>
    </row>
    <row r="491">
      <c r="K491" s="70"/>
      <c r="L491" s="70"/>
    </row>
    <row r="492">
      <c r="K492" s="70"/>
      <c r="L492" s="70"/>
    </row>
    <row r="493">
      <c r="K493" s="70"/>
      <c r="L493" s="70"/>
    </row>
    <row r="494">
      <c r="K494" s="70"/>
      <c r="L494" s="70"/>
    </row>
    <row r="495">
      <c r="K495" s="70"/>
      <c r="L495" s="70"/>
    </row>
    <row r="496">
      <c r="K496" s="70"/>
      <c r="L496" s="70"/>
    </row>
    <row r="497">
      <c r="K497" s="70"/>
      <c r="L497" s="70"/>
    </row>
    <row r="498">
      <c r="K498" s="70"/>
      <c r="L498" s="70"/>
    </row>
    <row r="499">
      <c r="K499" s="70"/>
      <c r="L499" s="70"/>
    </row>
    <row r="500">
      <c r="K500" s="70"/>
      <c r="L500" s="70"/>
    </row>
    <row r="501">
      <c r="K501" s="70"/>
      <c r="L501" s="70"/>
    </row>
    <row r="502">
      <c r="K502" s="70"/>
      <c r="L502" s="70"/>
    </row>
    <row r="503">
      <c r="K503" s="70"/>
      <c r="L503" s="70"/>
    </row>
    <row r="504">
      <c r="K504" s="70"/>
      <c r="L504" s="70"/>
    </row>
    <row r="505">
      <c r="K505" s="70"/>
      <c r="L505" s="70"/>
    </row>
    <row r="506">
      <c r="K506" s="70"/>
      <c r="L506" s="70"/>
    </row>
    <row r="507">
      <c r="K507" s="70"/>
      <c r="L507" s="70"/>
    </row>
    <row r="508">
      <c r="K508" s="70"/>
      <c r="L508" s="70"/>
    </row>
    <row r="509">
      <c r="K509" s="70"/>
      <c r="L509" s="70"/>
    </row>
    <row r="510">
      <c r="K510" s="70"/>
      <c r="L510" s="70"/>
    </row>
    <row r="511">
      <c r="K511" s="70"/>
      <c r="L511" s="70"/>
    </row>
    <row r="512">
      <c r="K512" s="70"/>
      <c r="L512" s="70"/>
    </row>
    <row r="513">
      <c r="K513" s="70"/>
      <c r="L513" s="70"/>
    </row>
    <row r="514">
      <c r="K514" s="70"/>
      <c r="L514" s="70"/>
    </row>
    <row r="515">
      <c r="K515" s="70"/>
      <c r="L515" s="70"/>
    </row>
    <row r="516">
      <c r="K516" s="70"/>
      <c r="L516" s="70"/>
    </row>
    <row r="517">
      <c r="K517" s="70"/>
      <c r="L517" s="70"/>
    </row>
    <row r="518">
      <c r="K518" s="70"/>
      <c r="L518" s="70"/>
    </row>
    <row r="519">
      <c r="K519" s="70"/>
      <c r="L519" s="70"/>
    </row>
    <row r="520">
      <c r="K520" s="70"/>
      <c r="L520" s="70"/>
    </row>
    <row r="521">
      <c r="K521" s="70"/>
      <c r="L521" s="70"/>
    </row>
    <row r="522">
      <c r="K522" s="70"/>
      <c r="L522" s="70"/>
    </row>
    <row r="523">
      <c r="K523" s="70"/>
      <c r="L523" s="70"/>
    </row>
    <row r="524">
      <c r="K524" s="70"/>
      <c r="L524" s="70"/>
    </row>
    <row r="525">
      <c r="K525" s="70"/>
      <c r="L525" s="70"/>
    </row>
    <row r="526">
      <c r="K526" s="70"/>
      <c r="L526" s="70"/>
    </row>
    <row r="527">
      <c r="K527" s="70"/>
      <c r="L527" s="70"/>
    </row>
    <row r="528">
      <c r="K528" s="70"/>
      <c r="L528" s="70"/>
    </row>
    <row r="529">
      <c r="K529" s="70"/>
      <c r="L529" s="70"/>
    </row>
    <row r="530">
      <c r="K530" s="70"/>
      <c r="L530" s="70"/>
    </row>
    <row r="531">
      <c r="K531" s="70"/>
      <c r="L531" s="70"/>
    </row>
    <row r="532">
      <c r="K532" s="70"/>
      <c r="L532" s="70"/>
    </row>
    <row r="533">
      <c r="K533" s="70"/>
      <c r="L533" s="70"/>
    </row>
    <row r="534">
      <c r="K534" s="70"/>
      <c r="L534" s="70"/>
    </row>
    <row r="535">
      <c r="K535" s="70"/>
      <c r="L535" s="70"/>
    </row>
    <row r="536">
      <c r="K536" s="70"/>
      <c r="L536" s="70"/>
    </row>
    <row r="537">
      <c r="K537" s="70"/>
      <c r="L537" s="70"/>
    </row>
    <row r="538">
      <c r="K538" s="70"/>
      <c r="L538" s="70"/>
    </row>
    <row r="539">
      <c r="K539" s="70"/>
      <c r="L539" s="70"/>
    </row>
    <row r="540">
      <c r="K540" s="70"/>
      <c r="L540" s="70"/>
    </row>
    <row r="541">
      <c r="K541" s="70"/>
      <c r="L541" s="70"/>
    </row>
    <row r="542">
      <c r="K542" s="70"/>
      <c r="L542" s="70"/>
    </row>
    <row r="543">
      <c r="K543" s="70"/>
      <c r="L543" s="70"/>
    </row>
    <row r="544">
      <c r="K544" s="70"/>
      <c r="L544" s="70"/>
    </row>
    <row r="545">
      <c r="K545" s="70"/>
      <c r="L545" s="70"/>
    </row>
    <row r="546">
      <c r="K546" s="70"/>
      <c r="L546" s="70"/>
    </row>
    <row r="547">
      <c r="K547" s="70"/>
      <c r="L547" s="70"/>
    </row>
    <row r="548">
      <c r="K548" s="70"/>
      <c r="L548" s="70"/>
    </row>
    <row r="549">
      <c r="K549" s="70"/>
      <c r="L549" s="70"/>
    </row>
    <row r="550">
      <c r="K550" s="70"/>
      <c r="L550" s="70"/>
    </row>
    <row r="551">
      <c r="K551" s="70"/>
      <c r="L551" s="70"/>
    </row>
    <row r="552">
      <c r="K552" s="70"/>
      <c r="L552" s="70"/>
    </row>
    <row r="553">
      <c r="K553" s="70"/>
      <c r="L553" s="70"/>
    </row>
    <row r="554">
      <c r="K554" s="70"/>
      <c r="L554" s="70"/>
    </row>
    <row r="555">
      <c r="K555" s="70"/>
      <c r="L555" s="70"/>
    </row>
    <row r="556">
      <c r="K556" s="70"/>
      <c r="L556" s="70"/>
    </row>
    <row r="557">
      <c r="K557" s="70"/>
      <c r="L557" s="70"/>
    </row>
    <row r="558">
      <c r="K558" s="70"/>
      <c r="L558" s="70"/>
    </row>
    <row r="559">
      <c r="K559" s="70"/>
      <c r="L559" s="70"/>
    </row>
    <row r="560">
      <c r="K560" s="70"/>
      <c r="L560" s="70"/>
    </row>
    <row r="561">
      <c r="K561" s="70"/>
      <c r="L561" s="70"/>
    </row>
    <row r="562">
      <c r="K562" s="70"/>
      <c r="L562" s="70"/>
    </row>
    <row r="563">
      <c r="K563" s="70"/>
      <c r="L563" s="70"/>
    </row>
    <row r="564">
      <c r="K564" s="70"/>
      <c r="L564" s="70"/>
    </row>
    <row r="565">
      <c r="K565" s="70"/>
      <c r="L565" s="70"/>
    </row>
    <row r="566">
      <c r="K566" s="70"/>
      <c r="L566" s="70"/>
    </row>
    <row r="567">
      <c r="K567" s="70"/>
      <c r="L567" s="70"/>
    </row>
    <row r="568">
      <c r="K568" s="70"/>
      <c r="L568" s="70"/>
    </row>
    <row r="569">
      <c r="K569" s="70"/>
      <c r="L569" s="70"/>
    </row>
    <row r="570">
      <c r="K570" s="70"/>
      <c r="L570" s="70"/>
    </row>
    <row r="571">
      <c r="K571" s="70"/>
      <c r="L571" s="70"/>
    </row>
    <row r="572">
      <c r="K572" s="70"/>
      <c r="L572" s="70"/>
    </row>
    <row r="573">
      <c r="K573" s="70"/>
      <c r="L573" s="70"/>
    </row>
    <row r="574">
      <c r="K574" s="70"/>
      <c r="L574" s="70"/>
    </row>
    <row r="575">
      <c r="K575" s="70"/>
      <c r="L575" s="70"/>
    </row>
    <row r="576">
      <c r="K576" s="70"/>
      <c r="L576" s="70"/>
    </row>
    <row r="577">
      <c r="K577" s="70"/>
      <c r="L577" s="70"/>
    </row>
    <row r="578">
      <c r="K578" s="70"/>
      <c r="L578" s="70"/>
    </row>
    <row r="579">
      <c r="K579" s="70"/>
      <c r="L579" s="70"/>
    </row>
    <row r="580">
      <c r="K580" s="70"/>
      <c r="L580" s="70"/>
    </row>
    <row r="581">
      <c r="K581" s="70"/>
      <c r="L581" s="70"/>
    </row>
    <row r="582">
      <c r="K582" s="70"/>
      <c r="L582" s="70"/>
    </row>
    <row r="583">
      <c r="K583" s="70"/>
      <c r="L583" s="70"/>
    </row>
    <row r="584">
      <c r="K584" s="70"/>
      <c r="L584" s="70"/>
    </row>
    <row r="585">
      <c r="K585" s="70"/>
      <c r="L585" s="70"/>
    </row>
    <row r="586">
      <c r="K586" s="70"/>
      <c r="L586" s="70"/>
    </row>
    <row r="587">
      <c r="K587" s="70"/>
      <c r="L587" s="70"/>
    </row>
    <row r="588">
      <c r="K588" s="70"/>
      <c r="L588" s="70"/>
    </row>
    <row r="589">
      <c r="K589" s="70"/>
      <c r="L589" s="70"/>
    </row>
    <row r="590">
      <c r="K590" s="70"/>
      <c r="L590" s="70"/>
    </row>
    <row r="591">
      <c r="K591" s="70"/>
      <c r="L591" s="70"/>
    </row>
    <row r="592">
      <c r="K592" s="70"/>
      <c r="L592" s="70"/>
    </row>
    <row r="593">
      <c r="K593" s="70"/>
      <c r="L593" s="70"/>
    </row>
    <row r="594">
      <c r="K594" s="70"/>
      <c r="L594" s="70"/>
    </row>
    <row r="595">
      <c r="K595" s="70"/>
      <c r="L595" s="70"/>
    </row>
    <row r="596">
      <c r="K596" s="70"/>
      <c r="L596" s="70"/>
    </row>
    <row r="597">
      <c r="K597" s="70"/>
      <c r="L597" s="70"/>
    </row>
    <row r="598">
      <c r="K598" s="70"/>
      <c r="L598" s="70"/>
    </row>
    <row r="599">
      <c r="K599" s="70"/>
      <c r="L599" s="70"/>
    </row>
    <row r="600">
      <c r="K600" s="70"/>
      <c r="L600" s="70"/>
    </row>
    <row r="601">
      <c r="K601" s="70"/>
      <c r="L601" s="70"/>
    </row>
    <row r="602">
      <c r="K602" s="70"/>
      <c r="L602" s="70"/>
    </row>
    <row r="603">
      <c r="K603" s="70"/>
      <c r="L603" s="70"/>
    </row>
    <row r="604">
      <c r="K604" s="70"/>
      <c r="L604" s="70"/>
    </row>
    <row r="605">
      <c r="K605" s="70"/>
      <c r="L605" s="70"/>
    </row>
    <row r="606">
      <c r="K606" s="70"/>
      <c r="L606" s="70"/>
    </row>
    <row r="607">
      <c r="K607" s="70"/>
      <c r="L607" s="70"/>
    </row>
    <row r="608">
      <c r="K608" s="70"/>
      <c r="L608" s="70"/>
    </row>
    <row r="609">
      <c r="K609" s="70"/>
      <c r="L609" s="70"/>
    </row>
    <row r="610">
      <c r="K610" s="70"/>
      <c r="L610" s="70"/>
    </row>
    <row r="611">
      <c r="K611" s="70"/>
      <c r="L611" s="70"/>
    </row>
    <row r="612">
      <c r="K612" s="70"/>
      <c r="L612" s="70"/>
    </row>
    <row r="613">
      <c r="K613" s="70"/>
      <c r="L613" s="70"/>
    </row>
    <row r="614">
      <c r="K614" s="70"/>
      <c r="L614" s="70"/>
    </row>
    <row r="615">
      <c r="K615" s="70"/>
      <c r="L615" s="70"/>
    </row>
    <row r="616">
      <c r="K616" s="70"/>
      <c r="L616" s="70"/>
    </row>
    <row r="617">
      <c r="K617" s="70"/>
      <c r="L617" s="70"/>
    </row>
    <row r="618">
      <c r="K618" s="70"/>
      <c r="L618" s="70"/>
    </row>
    <row r="619">
      <c r="K619" s="70"/>
      <c r="L619" s="70"/>
    </row>
    <row r="620">
      <c r="K620" s="70"/>
      <c r="L620" s="70"/>
    </row>
    <row r="621">
      <c r="K621" s="70"/>
      <c r="L621" s="70"/>
    </row>
    <row r="622">
      <c r="K622" s="70"/>
      <c r="L622" s="70"/>
    </row>
    <row r="623">
      <c r="K623" s="70"/>
      <c r="L623" s="70"/>
    </row>
    <row r="624">
      <c r="K624" s="70"/>
      <c r="L624" s="70"/>
    </row>
    <row r="625">
      <c r="K625" s="70"/>
      <c r="L625" s="70"/>
    </row>
    <row r="626">
      <c r="K626" s="70"/>
      <c r="L626" s="70"/>
    </row>
    <row r="627">
      <c r="K627" s="70"/>
      <c r="L627" s="70"/>
    </row>
    <row r="628">
      <c r="K628" s="70"/>
      <c r="L628" s="70"/>
    </row>
    <row r="629">
      <c r="K629" s="70"/>
      <c r="L629" s="70"/>
    </row>
    <row r="630">
      <c r="K630" s="70"/>
      <c r="L630" s="70"/>
    </row>
    <row r="631">
      <c r="K631" s="70"/>
      <c r="L631" s="70"/>
    </row>
    <row r="632">
      <c r="K632" s="70"/>
      <c r="L632" s="70"/>
    </row>
    <row r="633">
      <c r="K633" s="70"/>
      <c r="L633" s="70"/>
    </row>
    <row r="634">
      <c r="K634" s="70"/>
      <c r="L634" s="70"/>
    </row>
    <row r="635">
      <c r="K635" s="70"/>
      <c r="L635" s="70"/>
    </row>
    <row r="636">
      <c r="K636" s="70"/>
      <c r="L636" s="70"/>
    </row>
    <row r="637">
      <c r="K637" s="70"/>
      <c r="L637" s="70"/>
    </row>
    <row r="638">
      <c r="K638" s="70"/>
      <c r="L638" s="70"/>
    </row>
    <row r="639">
      <c r="K639" s="70"/>
      <c r="L639" s="70"/>
    </row>
    <row r="640">
      <c r="K640" s="70"/>
      <c r="L640" s="70"/>
    </row>
    <row r="641">
      <c r="K641" s="70"/>
      <c r="L641" s="70"/>
    </row>
    <row r="642">
      <c r="K642" s="70"/>
      <c r="L642" s="70"/>
    </row>
    <row r="643">
      <c r="K643" s="70"/>
      <c r="L643" s="70"/>
    </row>
    <row r="644">
      <c r="K644" s="70"/>
      <c r="L644" s="70"/>
    </row>
    <row r="645">
      <c r="K645" s="70"/>
      <c r="L645" s="70"/>
    </row>
    <row r="646">
      <c r="K646" s="70"/>
      <c r="L646" s="70"/>
    </row>
    <row r="647">
      <c r="K647" s="70"/>
      <c r="L647" s="70"/>
    </row>
    <row r="648">
      <c r="K648" s="70"/>
      <c r="L648" s="70"/>
    </row>
    <row r="649">
      <c r="K649" s="70"/>
      <c r="L649" s="70"/>
    </row>
    <row r="650">
      <c r="K650" s="70"/>
      <c r="L650" s="70"/>
    </row>
    <row r="651">
      <c r="K651" s="70"/>
      <c r="L651" s="70"/>
    </row>
    <row r="652">
      <c r="K652" s="70"/>
      <c r="L652" s="70"/>
    </row>
    <row r="653">
      <c r="K653" s="70"/>
      <c r="L653" s="70"/>
    </row>
    <row r="654">
      <c r="K654" s="70"/>
      <c r="L654" s="70"/>
    </row>
    <row r="655">
      <c r="K655" s="70"/>
      <c r="L655" s="70"/>
    </row>
    <row r="656">
      <c r="K656" s="70"/>
      <c r="L656" s="70"/>
    </row>
    <row r="657">
      <c r="K657" s="70"/>
      <c r="L657" s="70"/>
    </row>
    <row r="658">
      <c r="K658" s="70"/>
      <c r="L658" s="70"/>
    </row>
    <row r="659">
      <c r="K659" s="70"/>
      <c r="L659" s="70"/>
    </row>
    <row r="660">
      <c r="K660" s="70"/>
      <c r="L660" s="70"/>
    </row>
    <row r="661">
      <c r="K661" s="70"/>
      <c r="L661" s="70"/>
    </row>
    <row r="662">
      <c r="K662" s="70"/>
      <c r="L662" s="70"/>
    </row>
    <row r="663">
      <c r="K663" s="70"/>
      <c r="L663" s="70"/>
    </row>
    <row r="664">
      <c r="K664" s="70"/>
      <c r="L664" s="70"/>
    </row>
    <row r="665">
      <c r="K665" s="70"/>
      <c r="L665" s="70"/>
    </row>
    <row r="666">
      <c r="K666" s="70"/>
      <c r="L666" s="70"/>
    </row>
    <row r="667">
      <c r="K667" s="70"/>
      <c r="L667" s="70"/>
    </row>
    <row r="668">
      <c r="K668" s="70"/>
      <c r="L668" s="70"/>
    </row>
    <row r="669">
      <c r="K669" s="70"/>
      <c r="L669" s="70"/>
    </row>
    <row r="670">
      <c r="K670" s="70"/>
      <c r="L670" s="70"/>
    </row>
    <row r="671">
      <c r="K671" s="70"/>
      <c r="L671" s="70"/>
    </row>
    <row r="672">
      <c r="K672" s="70"/>
      <c r="L672" s="70"/>
    </row>
    <row r="673">
      <c r="K673" s="70"/>
      <c r="L673" s="70"/>
    </row>
    <row r="674">
      <c r="K674" s="70"/>
      <c r="L674" s="70"/>
    </row>
    <row r="675">
      <c r="K675" s="70"/>
      <c r="L675" s="70"/>
    </row>
    <row r="676">
      <c r="K676" s="70"/>
      <c r="L676" s="70"/>
    </row>
    <row r="677">
      <c r="K677" s="70"/>
      <c r="L677" s="70"/>
    </row>
    <row r="678">
      <c r="K678" s="70"/>
      <c r="L678" s="70"/>
    </row>
    <row r="679">
      <c r="K679" s="70"/>
      <c r="L679" s="70"/>
    </row>
    <row r="680">
      <c r="K680" s="70"/>
      <c r="L680" s="70"/>
    </row>
    <row r="681">
      <c r="K681" s="70"/>
      <c r="L681" s="70"/>
    </row>
    <row r="682">
      <c r="K682" s="70"/>
      <c r="L682" s="70"/>
    </row>
    <row r="683">
      <c r="K683" s="70"/>
      <c r="L683" s="70"/>
    </row>
    <row r="684">
      <c r="K684" s="70"/>
      <c r="L684" s="70"/>
    </row>
    <row r="685">
      <c r="K685" s="70"/>
      <c r="L685" s="70"/>
    </row>
    <row r="686">
      <c r="K686" s="70"/>
      <c r="L686" s="70"/>
    </row>
    <row r="687">
      <c r="K687" s="70"/>
      <c r="L687" s="70"/>
    </row>
    <row r="688">
      <c r="K688" s="70"/>
      <c r="L688" s="70"/>
    </row>
    <row r="689">
      <c r="K689" s="70"/>
      <c r="L689" s="70"/>
    </row>
    <row r="690">
      <c r="K690" s="70"/>
      <c r="L690" s="70"/>
    </row>
    <row r="691">
      <c r="K691" s="70"/>
      <c r="L691" s="70"/>
    </row>
    <row r="692">
      <c r="K692" s="70"/>
      <c r="L692" s="70"/>
    </row>
    <row r="693">
      <c r="K693" s="70"/>
      <c r="L693" s="70"/>
    </row>
    <row r="694">
      <c r="K694" s="70"/>
      <c r="L694" s="70"/>
    </row>
    <row r="695">
      <c r="K695" s="70"/>
      <c r="L695" s="70"/>
    </row>
    <row r="696">
      <c r="K696" s="70"/>
      <c r="L696" s="70"/>
    </row>
    <row r="697">
      <c r="K697" s="70"/>
      <c r="L697" s="70"/>
    </row>
    <row r="698">
      <c r="K698" s="70"/>
      <c r="L698" s="70"/>
    </row>
    <row r="699">
      <c r="K699" s="70"/>
      <c r="L699" s="70"/>
    </row>
    <row r="700">
      <c r="K700" s="70"/>
      <c r="L700" s="70"/>
    </row>
    <row r="701">
      <c r="K701" s="70"/>
      <c r="L701" s="70"/>
    </row>
    <row r="702">
      <c r="K702" s="70"/>
      <c r="L702" s="70"/>
    </row>
    <row r="703">
      <c r="K703" s="70"/>
      <c r="L703" s="70"/>
    </row>
    <row r="704">
      <c r="K704" s="70"/>
      <c r="L704" s="70"/>
    </row>
    <row r="705">
      <c r="K705" s="70"/>
      <c r="L705" s="70"/>
    </row>
    <row r="706">
      <c r="K706" s="70"/>
      <c r="L706" s="70"/>
    </row>
    <row r="707">
      <c r="K707" s="70"/>
      <c r="L707" s="70"/>
    </row>
    <row r="708">
      <c r="K708" s="70"/>
      <c r="L708" s="70"/>
    </row>
    <row r="709">
      <c r="K709" s="70"/>
      <c r="L709" s="70"/>
    </row>
    <row r="710">
      <c r="K710" s="70"/>
      <c r="L710" s="70"/>
    </row>
    <row r="711">
      <c r="K711" s="70"/>
      <c r="L711" s="70"/>
    </row>
    <row r="712">
      <c r="K712" s="70"/>
      <c r="L712" s="70"/>
    </row>
    <row r="713">
      <c r="K713" s="70"/>
      <c r="L713" s="70"/>
    </row>
    <row r="714">
      <c r="K714" s="70"/>
      <c r="L714" s="70"/>
    </row>
    <row r="715">
      <c r="K715" s="70"/>
      <c r="L715" s="70"/>
    </row>
    <row r="716">
      <c r="K716" s="70"/>
      <c r="L716" s="70"/>
    </row>
    <row r="717">
      <c r="K717" s="70"/>
      <c r="L717" s="70"/>
    </row>
    <row r="718">
      <c r="K718" s="70"/>
      <c r="L718" s="70"/>
    </row>
    <row r="719">
      <c r="K719" s="70"/>
      <c r="L719" s="70"/>
    </row>
    <row r="720">
      <c r="K720" s="70"/>
      <c r="L720" s="70"/>
    </row>
    <row r="721">
      <c r="K721" s="70"/>
      <c r="L721" s="70"/>
    </row>
    <row r="722">
      <c r="K722" s="70"/>
      <c r="L722" s="70"/>
    </row>
    <row r="723">
      <c r="K723" s="70"/>
      <c r="L723" s="70"/>
    </row>
    <row r="724">
      <c r="K724" s="70"/>
      <c r="L724" s="70"/>
    </row>
    <row r="725">
      <c r="K725" s="70"/>
      <c r="L725" s="70"/>
    </row>
    <row r="726">
      <c r="K726" s="70"/>
      <c r="L726" s="70"/>
    </row>
    <row r="727">
      <c r="K727" s="70"/>
      <c r="L727" s="70"/>
    </row>
    <row r="728">
      <c r="K728" s="70"/>
      <c r="L728" s="70"/>
    </row>
    <row r="729">
      <c r="K729" s="70"/>
      <c r="L729" s="70"/>
    </row>
    <row r="730">
      <c r="K730" s="70"/>
      <c r="L730" s="70"/>
    </row>
    <row r="731">
      <c r="K731" s="70"/>
      <c r="L731" s="70"/>
    </row>
    <row r="732">
      <c r="K732" s="70"/>
      <c r="L732" s="70"/>
    </row>
    <row r="733">
      <c r="K733" s="70"/>
      <c r="L733" s="70"/>
    </row>
    <row r="734">
      <c r="K734" s="70"/>
      <c r="L734" s="70"/>
    </row>
    <row r="735">
      <c r="K735" s="70"/>
      <c r="L735" s="70"/>
    </row>
    <row r="736">
      <c r="K736" s="70"/>
      <c r="L736" s="70"/>
    </row>
    <row r="737">
      <c r="K737" s="70"/>
      <c r="L737" s="70"/>
    </row>
    <row r="738">
      <c r="K738" s="70"/>
      <c r="L738" s="70"/>
    </row>
    <row r="739">
      <c r="K739" s="70"/>
      <c r="L739" s="70"/>
    </row>
    <row r="740">
      <c r="K740" s="70"/>
      <c r="L740" s="70"/>
    </row>
    <row r="741">
      <c r="K741" s="70"/>
      <c r="L741" s="70"/>
    </row>
    <row r="742">
      <c r="K742" s="70"/>
      <c r="L742" s="70"/>
    </row>
    <row r="743">
      <c r="K743" s="70"/>
      <c r="L743" s="70"/>
    </row>
    <row r="744">
      <c r="K744" s="70"/>
      <c r="L744" s="70"/>
    </row>
    <row r="745">
      <c r="K745" s="70"/>
      <c r="L745" s="70"/>
    </row>
    <row r="746">
      <c r="K746" s="70"/>
      <c r="L746" s="70"/>
    </row>
    <row r="747">
      <c r="K747" s="70"/>
      <c r="L747" s="70"/>
    </row>
    <row r="748">
      <c r="K748" s="70"/>
      <c r="L748" s="70"/>
    </row>
    <row r="749">
      <c r="K749" s="70"/>
      <c r="L749" s="70"/>
    </row>
    <row r="750">
      <c r="K750" s="70"/>
      <c r="L750" s="70"/>
    </row>
    <row r="751">
      <c r="K751" s="70"/>
      <c r="L751" s="70"/>
    </row>
    <row r="752">
      <c r="K752" s="70"/>
      <c r="L752" s="70"/>
    </row>
    <row r="753">
      <c r="K753" s="70"/>
      <c r="L753" s="70"/>
    </row>
    <row r="754">
      <c r="K754" s="70"/>
      <c r="L754" s="70"/>
    </row>
    <row r="755">
      <c r="K755" s="70"/>
      <c r="L755" s="70"/>
    </row>
    <row r="756">
      <c r="K756" s="70"/>
      <c r="L756" s="70"/>
    </row>
    <row r="757">
      <c r="K757" s="70"/>
      <c r="L757" s="70"/>
    </row>
    <row r="758">
      <c r="K758" s="70"/>
      <c r="L758" s="70"/>
    </row>
    <row r="759">
      <c r="K759" s="70"/>
      <c r="L759" s="70"/>
    </row>
    <row r="760">
      <c r="K760" s="70"/>
      <c r="L760" s="70"/>
    </row>
    <row r="761">
      <c r="K761" s="70"/>
      <c r="L761" s="70"/>
    </row>
    <row r="762">
      <c r="K762" s="70"/>
      <c r="L762" s="70"/>
    </row>
    <row r="763">
      <c r="K763" s="70"/>
      <c r="L763" s="70"/>
    </row>
    <row r="764">
      <c r="K764" s="70"/>
      <c r="L764" s="70"/>
    </row>
    <row r="765">
      <c r="K765" s="70"/>
      <c r="L765" s="70"/>
    </row>
    <row r="766">
      <c r="K766" s="70"/>
      <c r="L766" s="70"/>
    </row>
    <row r="767">
      <c r="K767" s="70"/>
      <c r="L767" s="70"/>
    </row>
    <row r="768">
      <c r="K768" s="70"/>
      <c r="L768" s="70"/>
    </row>
    <row r="769">
      <c r="K769" s="70"/>
      <c r="L769" s="70"/>
    </row>
    <row r="770">
      <c r="K770" s="70"/>
      <c r="L770" s="70"/>
    </row>
    <row r="771">
      <c r="K771" s="70"/>
      <c r="L771" s="70"/>
    </row>
    <row r="772">
      <c r="K772" s="70"/>
      <c r="L772" s="70"/>
    </row>
    <row r="773">
      <c r="K773" s="70"/>
      <c r="L773" s="70"/>
    </row>
    <row r="774">
      <c r="K774" s="70"/>
      <c r="L774" s="70"/>
    </row>
    <row r="775">
      <c r="K775" s="70"/>
      <c r="L775" s="70"/>
    </row>
    <row r="776">
      <c r="K776" s="70"/>
      <c r="L776" s="70"/>
    </row>
    <row r="777">
      <c r="K777" s="70"/>
      <c r="L777" s="70"/>
    </row>
    <row r="778">
      <c r="K778" s="70"/>
      <c r="L778" s="70"/>
    </row>
    <row r="779">
      <c r="K779" s="70"/>
      <c r="L779" s="70"/>
    </row>
    <row r="780">
      <c r="K780" s="70"/>
      <c r="L780" s="70"/>
    </row>
    <row r="781">
      <c r="K781" s="70"/>
      <c r="L781" s="70"/>
    </row>
    <row r="782">
      <c r="K782" s="70"/>
      <c r="L782" s="70"/>
    </row>
    <row r="783">
      <c r="K783" s="70"/>
      <c r="L783" s="70"/>
    </row>
    <row r="784">
      <c r="K784" s="70"/>
      <c r="L784" s="70"/>
    </row>
    <row r="785">
      <c r="K785" s="70"/>
      <c r="L785" s="70"/>
    </row>
    <row r="786">
      <c r="K786" s="70"/>
      <c r="L786" s="70"/>
    </row>
    <row r="787">
      <c r="K787" s="70"/>
      <c r="L787" s="70"/>
    </row>
    <row r="788">
      <c r="K788" s="70"/>
      <c r="L788" s="70"/>
    </row>
    <row r="789">
      <c r="K789" s="70"/>
      <c r="L789" s="70"/>
    </row>
    <row r="790">
      <c r="K790" s="70"/>
      <c r="L790" s="70"/>
    </row>
    <row r="791">
      <c r="K791" s="70"/>
      <c r="L791" s="70"/>
    </row>
    <row r="792">
      <c r="K792" s="70"/>
      <c r="L792" s="70"/>
    </row>
    <row r="793">
      <c r="K793" s="70"/>
      <c r="L793" s="70"/>
    </row>
    <row r="794">
      <c r="K794" s="70"/>
      <c r="L794" s="70"/>
    </row>
    <row r="795">
      <c r="K795" s="70"/>
      <c r="L795" s="70"/>
    </row>
    <row r="796">
      <c r="K796" s="70"/>
      <c r="L796" s="70"/>
    </row>
    <row r="797">
      <c r="K797" s="70"/>
      <c r="L797" s="70"/>
    </row>
    <row r="798">
      <c r="K798" s="70"/>
      <c r="L798" s="70"/>
    </row>
    <row r="799">
      <c r="K799" s="70"/>
      <c r="L799" s="70"/>
    </row>
    <row r="800">
      <c r="K800" s="70"/>
      <c r="L800" s="70"/>
    </row>
    <row r="801">
      <c r="K801" s="70"/>
      <c r="L801" s="70"/>
    </row>
    <row r="802">
      <c r="K802" s="70"/>
      <c r="L802" s="70"/>
    </row>
    <row r="803">
      <c r="K803" s="70"/>
      <c r="L803" s="70"/>
    </row>
    <row r="804">
      <c r="K804" s="70"/>
      <c r="L804" s="70"/>
    </row>
    <row r="805">
      <c r="K805" s="70"/>
      <c r="L805" s="70"/>
    </row>
    <row r="806">
      <c r="K806" s="70"/>
      <c r="L806" s="70"/>
    </row>
    <row r="807">
      <c r="K807" s="70"/>
      <c r="L807" s="70"/>
    </row>
    <row r="808">
      <c r="K808" s="70"/>
      <c r="L808" s="70"/>
    </row>
    <row r="809">
      <c r="K809" s="70"/>
      <c r="L809" s="70"/>
    </row>
    <row r="810">
      <c r="K810" s="70"/>
      <c r="L810" s="70"/>
    </row>
    <row r="811">
      <c r="K811" s="70"/>
      <c r="L811" s="70"/>
    </row>
    <row r="812">
      <c r="K812" s="70"/>
      <c r="L812" s="70"/>
    </row>
    <row r="813">
      <c r="K813" s="70"/>
      <c r="L813" s="70"/>
    </row>
    <row r="814">
      <c r="K814" s="70"/>
      <c r="L814" s="70"/>
    </row>
    <row r="815">
      <c r="K815" s="70"/>
      <c r="L815" s="70"/>
    </row>
    <row r="816">
      <c r="K816" s="70"/>
      <c r="L816" s="70"/>
    </row>
    <row r="817">
      <c r="K817" s="70"/>
      <c r="L817" s="70"/>
    </row>
    <row r="818">
      <c r="K818" s="70"/>
      <c r="L818" s="70"/>
    </row>
    <row r="819">
      <c r="K819" s="70"/>
      <c r="L819" s="70"/>
    </row>
    <row r="820">
      <c r="K820" s="70"/>
      <c r="L820" s="70"/>
    </row>
    <row r="821">
      <c r="K821" s="70"/>
      <c r="L821" s="70"/>
    </row>
    <row r="822">
      <c r="K822" s="70"/>
      <c r="L822" s="70"/>
    </row>
    <row r="823">
      <c r="K823" s="70"/>
      <c r="L823" s="70"/>
    </row>
    <row r="824">
      <c r="K824" s="70"/>
      <c r="L824" s="70"/>
    </row>
    <row r="825">
      <c r="K825" s="70"/>
      <c r="L825" s="70"/>
    </row>
    <row r="826">
      <c r="K826" s="70"/>
      <c r="L826" s="70"/>
    </row>
    <row r="827">
      <c r="K827" s="70"/>
      <c r="L827" s="70"/>
    </row>
    <row r="828">
      <c r="K828" s="70"/>
      <c r="L828" s="70"/>
    </row>
    <row r="829">
      <c r="K829" s="70"/>
      <c r="L829" s="70"/>
    </row>
    <row r="830">
      <c r="K830" s="70"/>
      <c r="L830" s="70"/>
    </row>
    <row r="831">
      <c r="K831" s="70"/>
      <c r="L831" s="70"/>
    </row>
    <row r="832">
      <c r="K832" s="70"/>
      <c r="L832" s="70"/>
    </row>
    <row r="833">
      <c r="K833" s="70"/>
      <c r="L833" s="70"/>
    </row>
    <row r="834">
      <c r="K834" s="70"/>
      <c r="L834" s="70"/>
    </row>
    <row r="835">
      <c r="K835" s="70"/>
      <c r="L835" s="70"/>
    </row>
    <row r="836">
      <c r="K836" s="70"/>
      <c r="L836" s="70"/>
    </row>
    <row r="837">
      <c r="K837" s="70"/>
      <c r="L837" s="70"/>
    </row>
    <row r="838">
      <c r="K838" s="70"/>
      <c r="L838" s="70"/>
    </row>
    <row r="839">
      <c r="K839" s="70"/>
      <c r="L839" s="70"/>
    </row>
    <row r="840">
      <c r="K840" s="70"/>
      <c r="L840" s="70"/>
    </row>
    <row r="841">
      <c r="K841" s="70"/>
      <c r="L841" s="70"/>
    </row>
    <row r="842">
      <c r="K842" s="70"/>
      <c r="L842" s="70"/>
    </row>
    <row r="843">
      <c r="K843" s="70"/>
      <c r="L843" s="70"/>
    </row>
    <row r="844">
      <c r="K844" s="70"/>
      <c r="L844" s="70"/>
    </row>
    <row r="845">
      <c r="K845" s="70"/>
      <c r="L845" s="70"/>
    </row>
    <row r="846">
      <c r="K846" s="70"/>
      <c r="L846" s="70"/>
    </row>
    <row r="847">
      <c r="K847" s="70"/>
      <c r="L847" s="70"/>
    </row>
    <row r="848">
      <c r="K848" s="70"/>
      <c r="L848" s="70"/>
    </row>
    <row r="849">
      <c r="K849" s="70"/>
      <c r="L849" s="70"/>
    </row>
    <row r="850">
      <c r="K850" s="70"/>
      <c r="L850" s="70"/>
    </row>
    <row r="851">
      <c r="K851" s="70"/>
      <c r="L851" s="70"/>
    </row>
    <row r="852">
      <c r="K852" s="70"/>
      <c r="L852" s="70"/>
    </row>
    <row r="853">
      <c r="K853" s="70"/>
      <c r="L853" s="70"/>
    </row>
    <row r="854">
      <c r="K854" s="70"/>
      <c r="L854" s="70"/>
    </row>
    <row r="855">
      <c r="K855" s="70"/>
      <c r="L855" s="70"/>
    </row>
    <row r="856">
      <c r="K856" s="70"/>
      <c r="L856" s="70"/>
    </row>
    <row r="857">
      <c r="K857" s="70"/>
      <c r="L857" s="70"/>
    </row>
    <row r="858">
      <c r="K858" s="70"/>
      <c r="L858" s="70"/>
    </row>
    <row r="859">
      <c r="K859" s="70"/>
      <c r="L859" s="70"/>
    </row>
    <row r="860">
      <c r="K860" s="70"/>
      <c r="L860" s="70"/>
    </row>
    <row r="861">
      <c r="K861" s="70"/>
      <c r="L861" s="70"/>
    </row>
    <row r="862">
      <c r="K862" s="70"/>
      <c r="L862" s="70"/>
    </row>
    <row r="863">
      <c r="K863" s="70"/>
      <c r="L863" s="70"/>
    </row>
    <row r="864">
      <c r="K864" s="70"/>
      <c r="L864" s="70"/>
    </row>
    <row r="865">
      <c r="K865" s="70"/>
      <c r="L865" s="70"/>
    </row>
    <row r="866">
      <c r="K866" s="70"/>
      <c r="L866" s="70"/>
    </row>
    <row r="867">
      <c r="K867" s="70"/>
      <c r="L867" s="70"/>
    </row>
    <row r="868">
      <c r="K868" s="70"/>
      <c r="L868" s="70"/>
    </row>
    <row r="869">
      <c r="K869" s="70"/>
      <c r="L869" s="70"/>
    </row>
    <row r="870">
      <c r="K870" s="70"/>
      <c r="L870" s="70"/>
    </row>
    <row r="871">
      <c r="K871" s="70"/>
      <c r="L871" s="70"/>
    </row>
    <row r="872">
      <c r="K872" s="70"/>
      <c r="L872" s="70"/>
    </row>
    <row r="873">
      <c r="K873" s="70"/>
      <c r="L873" s="70"/>
    </row>
    <row r="874">
      <c r="K874" s="70"/>
      <c r="L874" s="70"/>
    </row>
    <row r="875">
      <c r="K875" s="70"/>
      <c r="L875" s="70"/>
    </row>
    <row r="876">
      <c r="K876" s="70"/>
      <c r="L876" s="70"/>
    </row>
    <row r="877">
      <c r="K877" s="70"/>
      <c r="L877" s="70"/>
    </row>
    <row r="878">
      <c r="K878" s="70"/>
      <c r="L878" s="70"/>
    </row>
    <row r="879">
      <c r="K879" s="70"/>
      <c r="L879" s="70"/>
    </row>
    <row r="880">
      <c r="K880" s="70"/>
      <c r="L880" s="70"/>
    </row>
    <row r="881">
      <c r="K881" s="70"/>
      <c r="L881" s="70"/>
    </row>
    <row r="882">
      <c r="K882" s="70"/>
      <c r="L882" s="70"/>
    </row>
    <row r="883">
      <c r="K883" s="70"/>
      <c r="L883" s="70"/>
    </row>
    <row r="884">
      <c r="K884" s="70"/>
      <c r="L884" s="70"/>
    </row>
    <row r="885">
      <c r="K885" s="70"/>
      <c r="L885" s="70"/>
    </row>
    <row r="886">
      <c r="K886" s="70"/>
      <c r="L886" s="70"/>
    </row>
    <row r="887">
      <c r="K887" s="70"/>
      <c r="L887" s="70"/>
    </row>
    <row r="888">
      <c r="K888" s="70"/>
      <c r="L888" s="70"/>
    </row>
    <row r="889">
      <c r="K889" s="70"/>
      <c r="L889" s="70"/>
    </row>
    <row r="890">
      <c r="K890" s="70"/>
      <c r="L890" s="70"/>
    </row>
    <row r="891">
      <c r="K891" s="70"/>
      <c r="L891" s="70"/>
    </row>
    <row r="892">
      <c r="K892" s="70"/>
      <c r="L892" s="70"/>
    </row>
    <row r="893">
      <c r="K893" s="70"/>
      <c r="L893" s="70"/>
    </row>
    <row r="894">
      <c r="K894" s="70"/>
      <c r="L894" s="70"/>
    </row>
    <row r="895">
      <c r="K895" s="70"/>
      <c r="L895" s="70"/>
    </row>
    <row r="896">
      <c r="K896" s="70"/>
      <c r="L896" s="70"/>
    </row>
    <row r="897">
      <c r="K897" s="70"/>
      <c r="L897" s="70"/>
    </row>
    <row r="898">
      <c r="K898" s="70"/>
      <c r="L898" s="70"/>
    </row>
    <row r="899">
      <c r="K899" s="70"/>
      <c r="L899" s="70"/>
    </row>
    <row r="900">
      <c r="K900" s="70"/>
      <c r="L900" s="70"/>
    </row>
    <row r="901">
      <c r="K901" s="70"/>
      <c r="L901" s="70"/>
    </row>
    <row r="902">
      <c r="K902" s="70"/>
      <c r="L902" s="70"/>
    </row>
    <row r="903">
      <c r="K903" s="70"/>
      <c r="L903" s="70"/>
    </row>
    <row r="904">
      <c r="K904" s="70"/>
      <c r="L904" s="70"/>
    </row>
    <row r="905">
      <c r="K905" s="70"/>
      <c r="L905" s="70"/>
    </row>
    <row r="906">
      <c r="K906" s="70"/>
      <c r="L906" s="70"/>
    </row>
    <row r="907">
      <c r="K907" s="70"/>
      <c r="L907" s="70"/>
    </row>
    <row r="908">
      <c r="K908" s="70"/>
      <c r="L908" s="70"/>
    </row>
    <row r="909">
      <c r="K909" s="70"/>
      <c r="L909" s="70"/>
    </row>
    <row r="910">
      <c r="K910" s="70"/>
      <c r="L910" s="70"/>
    </row>
    <row r="911">
      <c r="K911" s="70"/>
      <c r="L911" s="70"/>
    </row>
    <row r="912">
      <c r="K912" s="70"/>
      <c r="L912" s="70"/>
    </row>
    <row r="913">
      <c r="K913" s="70"/>
      <c r="L913" s="70"/>
    </row>
    <row r="914">
      <c r="K914" s="70"/>
      <c r="L914" s="70"/>
    </row>
    <row r="915">
      <c r="K915" s="70"/>
      <c r="L915" s="70"/>
    </row>
    <row r="916">
      <c r="K916" s="70"/>
      <c r="L916" s="70"/>
    </row>
    <row r="917">
      <c r="K917" s="70"/>
      <c r="L917" s="70"/>
    </row>
    <row r="918">
      <c r="K918" s="70"/>
      <c r="L918" s="70"/>
    </row>
    <row r="919">
      <c r="K919" s="70"/>
      <c r="L919" s="70"/>
    </row>
    <row r="920">
      <c r="K920" s="70"/>
      <c r="L920" s="70"/>
    </row>
    <row r="921">
      <c r="K921" s="70"/>
      <c r="L921" s="70"/>
    </row>
    <row r="922">
      <c r="K922" s="70"/>
      <c r="L922" s="70"/>
    </row>
    <row r="923">
      <c r="K923" s="70"/>
      <c r="L923" s="70"/>
    </row>
    <row r="924">
      <c r="K924" s="70"/>
      <c r="L924" s="70"/>
    </row>
    <row r="925">
      <c r="K925" s="70"/>
      <c r="L925" s="70"/>
    </row>
    <row r="926">
      <c r="K926" s="70"/>
      <c r="L926" s="70"/>
    </row>
    <row r="927">
      <c r="K927" s="70"/>
      <c r="L927" s="70"/>
    </row>
    <row r="928">
      <c r="K928" s="70"/>
      <c r="L928" s="70"/>
    </row>
    <row r="929">
      <c r="K929" s="70"/>
      <c r="L929" s="70"/>
    </row>
    <row r="930">
      <c r="K930" s="70"/>
      <c r="L930" s="70"/>
    </row>
    <row r="931">
      <c r="K931" s="70"/>
      <c r="L931" s="70"/>
    </row>
    <row r="932">
      <c r="K932" s="70"/>
      <c r="L932" s="70"/>
    </row>
    <row r="933">
      <c r="K933" s="70"/>
      <c r="L933" s="70"/>
    </row>
    <row r="934">
      <c r="K934" s="70"/>
      <c r="L934" s="70"/>
    </row>
    <row r="935">
      <c r="K935" s="70"/>
      <c r="L935" s="70"/>
    </row>
    <row r="936">
      <c r="K936" s="70"/>
      <c r="L936" s="70"/>
    </row>
    <row r="937">
      <c r="K937" s="70"/>
      <c r="L937" s="70"/>
    </row>
    <row r="938">
      <c r="K938" s="70"/>
      <c r="L938" s="70"/>
    </row>
    <row r="939">
      <c r="K939" s="70"/>
      <c r="L939" s="70"/>
    </row>
    <row r="940">
      <c r="K940" s="70"/>
      <c r="L940" s="70"/>
    </row>
    <row r="941">
      <c r="K941" s="70"/>
      <c r="L941" s="70"/>
    </row>
    <row r="942">
      <c r="K942" s="70"/>
      <c r="L942" s="70"/>
    </row>
    <row r="943">
      <c r="K943" s="70"/>
      <c r="L943" s="70"/>
    </row>
    <row r="944">
      <c r="K944" s="70"/>
      <c r="L944" s="70"/>
    </row>
    <row r="945">
      <c r="K945" s="70"/>
      <c r="L945" s="70"/>
    </row>
    <row r="946">
      <c r="K946" s="70"/>
      <c r="L946" s="70"/>
    </row>
    <row r="947">
      <c r="K947" s="70"/>
      <c r="L947" s="70"/>
    </row>
    <row r="948">
      <c r="K948" s="70"/>
      <c r="L948" s="70"/>
    </row>
    <row r="949">
      <c r="K949" s="70"/>
      <c r="L949" s="70"/>
    </row>
    <row r="950">
      <c r="K950" s="70"/>
      <c r="L950" s="70"/>
    </row>
    <row r="951">
      <c r="K951" s="70"/>
      <c r="L951" s="70"/>
    </row>
    <row r="952">
      <c r="K952" s="70"/>
      <c r="L952" s="70"/>
    </row>
    <row r="953">
      <c r="K953" s="70"/>
      <c r="L953" s="70"/>
    </row>
    <row r="954">
      <c r="K954" s="70"/>
      <c r="L954" s="70"/>
    </row>
    <row r="955">
      <c r="K955" s="70"/>
      <c r="L955" s="70"/>
    </row>
    <row r="956">
      <c r="K956" s="70"/>
      <c r="L956" s="70"/>
    </row>
    <row r="957">
      <c r="K957" s="70"/>
      <c r="L957" s="70"/>
    </row>
    <row r="958">
      <c r="K958" s="70"/>
      <c r="L958" s="70"/>
    </row>
    <row r="959">
      <c r="K959" s="70"/>
      <c r="L959" s="70"/>
    </row>
    <row r="960">
      <c r="K960" s="70"/>
      <c r="L960" s="70"/>
    </row>
    <row r="961">
      <c r="K961" s="70"/>
      <c r="L961" s="70"/>
    </row>
    <row r="962">
      <c r="K962" s="70"/>
      <c r="L962" s="70"/>
    </row>
    <row r="963">
      <c r="K963" s="70"/>
      <c r="L963" s="70"/>
    </row>
    <row r="964">
      <c r="K964" s="70"/>
      <c r="L964" s="70"/>
    </row>
    <row r="965">
      <c r="K965" s="70"/>
      <c r="L965" s="70"/>
    </row>
    <row r="966">
      <c r="K966" s="70"/>
      <c r="L966" s="70"/>
    </row>
    <row r="967">
      <c r="K967" s="70"/>
      <c r="L967" s="70"/>
    </row>
    <row r="968">
      <c r="K968" s="70"/>
      <c r="L968" s="70"/>
    </row>
    <row r="969">
      <c r="K969" s="70"/>
      <c r="L969" s="70"/>
    </row>
    <row r="970">
      <c r="K970" s="70"/>
      <c r="L970" s="70"/>
    </row>
    <row r="971">
      <c r="K971" s="70"/>
      <c r="L971" s="70"/>
    </row>
    <row r="972">
      <c r="K972" s="70"/>
      <c r="L972" s="70"/>
    </row>
    <row r="973">
      <c r="K973" s="70"/>
      <c r="L973" s="70"/>
    </row>
    <row r="974">
      <c r="K974" s="70"/>
      <c r="L974" s="70"/>
    </row>
    <row r="975">
      <c r="K975" s="70"/>
      <c r="L975" s="70"/>
    </row>
    <row r="976">
      <c r="K976" s="70"/>
      <c r="L976" s="70"/>
    </row>
    <row r="977">
      <c r="K977" s="70"/>
      <c r="L977" s="70"/>
    </row>
    <row r="978">
      <c r="K978" s="70"/>
      <c r="L978" s="70"/>
    </row>
    <row r="979">
      <c r="K979" s="70"/>
      <c r="L979" s="70"/>
    </row>
    <row r="980">
      <c r="K980" s="70"/>
      <c r="L980" s="70"/>
    </row>
    <row r="981">
      <c r="K981" s="70"/>
      <c r="L981" s="70"/>
    </row>
    <row r="982">
      <c r="K982" s="70"/>
      <c r="L982" s="70"/>
    </row>
    <row r="983">
      <c r="K983" s="70"/>
      <c r="L983" s="70"/>
    </row>
    <row r="984">
      <c r="K984" s="70"/>
      <c r="L984" s="70"/>
    </row>
    <row r="985">
      <c r="K985" s="70"/>
      <c r="L985" s="70"/>
    </row>
    <row r="986">
      <c r="K986" s="70"/>
      <c r="L986" s="70"/>
    </row>
    <row r="987">
      <c r="K987" s="70"/>
      <c r="L987" s="70"/>
    </row>
    <row r="988">
      <c r="K988" s="70"/>
      <c r="L988" s="70"/>
    </row>
    <row r="989">
      <c r="K989" s="70"/>
      <c r="L989" s="70"/>
    </row>
    <row r="990">
      <c r="K990" s="70"/>
      <c r="L990" s="70"/>
    </row>
    <row r="991">
      <c r="K991" s="70"/>
      <c r="L991" s="70"/>
    </row>
    <row r="992">
      <c r="K992" s="70"/>
      <c r="L992" s="70"/>
    </row>
    <row r="993">
      <c r="K993" s="70"/>
      <c r="L993" s="70"/>
    </row>
    <row r="994">
      <c r="K994" s="70"/>
      <c r="L994" s="70"/>
    </row>
    <row r="995">
      <c r="K995" s="70"/>
      <c r="L995" s="70"/>
    </row>
    <row r="996">
      <c r="K996" s="70"/>
      <c r="L996" s="70"/>
    </row>
    <row r="997">
      <c r="K997" s="70"/>
      <c r="L997" s="70"/>
    </row>
    <row r="998">
      <c r="K998" s="70"/>
      <c r="L998" s="70"/>
    </row>
    <row r="999">
      <c r="K999" s="70"/>
      <c r="L999" s="70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4.29"/>
    <col customWidth="1" min="2" max="2" width="47.43"/>
    <col customWidth="1" min="3" max="3" width="6.29"/>
    <col customWidth="1" min="4" max="4" width="6.86"/>
    <col customWidth="1" min="5" max="5" width="6.71"/>
    <col customWidth="1" min="6" max="6" width="6.86"/>
    <col customWidth="1" min="7" max="7" width="6.43"/>
    <col customWidth="1" min="8" max="8" width="6.57"/>
    <col customWidth="1" min="9" max="10" width="6.86"/>
    <col customWidth="1" min="11" max="11" width="31.14"/>
  </cols>
  <sheetData>
    <row r="1">
      <c r="B1" s="115" t="s">
        <v>418</v>
      </c>
      <c r="C1" s="115"/>
      <c r="D1" s="115"/>
      <c r="E1" s="115"/>
      <c r="F1" s="115"/>
      <c r="G1" s="115"/>
      <c r="H1" s="115"/>
      <c r="I1" s="115"/>
      <c r="J1" s="115"/>
      <c r="K1" s="93" t="s">
        <v>1</v>
      </c>
      <c r="L1" s="94">
        <v>0.15</v>
      </c>
    </row>
    <row r="2" ht="63.75" customHeight="1">
      <c r="A2" s="48" t="s">
        <v>2</v>
      </c>
      <c r="B2" s="116" t="s">
        <v>48</v>
      </c>
      <c r="C2" s="117" t="s">
        <v>419</v>
      </c>
      <c r="D2" s="117" t="s">
        <v>420</v>
      </c>
      <c r="E2" s="117" t="s">
        <v>421</v>
      </c>
      <c r="F2" s="117" t="s">
        <v>422</v>
      </c>
      <c r="G2" s="117" t="s">
        <v>423</v>
      </c>
      <c r="H2" s="117" t="s">
        <v>424</v>
      </c>
      <c r="I2" s="117" t="s">
        <v>425</v>
      </c>
      <c r="J2" s="117" t="s">
        <v>426</v>
      </c>
      <c r="K2" s="118" t="s">
        <v>340</v>
      </c>
      <c r="L2" s="119" t="s">
        <v>427</v>
      </c>
      <c r="N2" s="14" t="s">
        <v>12</v>
      </c>
      <c r="O2" s="14" t="s">
        <v>13</v>
      </c>
    </row>
    <row r="3">
      <c r="A3" s="120">
        <v>1.0</v>
      </c>
      <c r="B3" s="121" t="s">
        <v>428</v>
      </c>
      <c r="C3" s="43">
        <v>1.0</v>
      </c>
      <c r="D3" s="43">
        <v>1.0</v>
      </c>
      <c r="E3" s="43">
        <v>1.0</v>
      </c>
      <c r="F3" s="43">
        <v>1.0</v>
      </c>
      <c r="G3" s="43">
        <v>1.0</v>
      </c>
      <c r="H3" s="44"/>
      <c r="I3" s="44"/>
      <c r="J3" s="44"/>
      <c r="K3" s="122">
        <f t="shared" ref="K3:K34" si="1">IF(AND(((E3+F3)/2)&gt;(1-$L$1),((E3+F3)/2)&lt;(1+$L$1)),1,((E3+F3)/2))</f>
        <v>1</v>
      </c>
      <c r="L3" s="123"/>
      <c r="N3" s="21">
        <v>7.0</v>
      </c>
      <c r="O3" s="22">
        <f t="shared" ref="O3:O34" si="2">(N3/10)*1.5</f>
        <v>1.05</v>
      </c>
    </row>
    <row r="4">
      <c r="A4" s="124">
        <v>2.0</v>
      </c>
      <c r="B4" s="121" t="s">
        <v>429</v>
      </c>
      <c r="C4" s="43">
        <v>0.95</v>
      </c>
      <c r="D4" s="43">
        <v>0.1</v>
      </c>
      <c r="E4" s="44"/>
      <c r="F4" s="44"/>
      <c r="G4" s="44"/>
      <c r="H4" s="44"/>
      <c r="I4" s="44"/>
      <c r="J4" s="44"/>
      <c r="K4" s="122">
        <f t="shared" si="1"/>
        <v>0</v>
      </c>
      <c r="L4" s="123"/>
      <c r="N4" s="21">
        <v>4.0</v>
      </c>
      <c r="O4" s="22">
        <f t="shared" si="2"/>
        <v>0.6</v>
      </c>
    </row>
    <row r="5">
      <c r="A5" s="124">
        <v>3.0</v>
      </c>
      <c r="B5" s="121" t="s">
        <v>430</v>
      </c>
      <c r="C5" s="43">
        <v>1.0</v>
      </c>
      <c r="D5" s="43">
        <v>0.35</v>
      </c>
      <c r="E5" s="43">
        <v>0.1</v>
      </c>
      <c r="F5" s="44"/>
      <c r="G5" s="44"/>
      <c r="H5" s="44"/>
      <c r="I5" s="44"/>
      <c r="J5" s="44"/>
      <c r="K5" s="122">
        <f t="shared" si="1"/>
        <v>0.05</v>
      </c>
      <c r="L5" s="123"/>
      <c r="N5" s="21">
        <v>7.0</v>
      </c>
      <c r="O5" s="22">
        <f t="shared" si="2"/>
        <v>1.05</v>
      </c>
    </row>
    <row r="6">
      <c r="A6" s="120">
        <v>4.0</v>
      </c>
      <c r="B6" s="121" t="s">
        <v>431</v>
      </c>
      <c r="C6" s="43">
        <v>1.0</v>
      </c>
      <c r="D6" s="43">
        <v>1.0</v>
      </c>
      <c r="E6" s="43">
        <v>1.0</v>
      </c>
      <c r="F6" s="43">
        <v>1.0</v>
      </c>
      <c r="G6" s="43">
        <v>1.0</v>
      </c>
      <c r="H6" s="44"/>
      <c r="I6" s="44"/>
      <c r="J6" s="44"/>
      <c r="K6" s="122">
        <f t="shared" si="1"/>
        <v>1</v>
      </c>
      <c r="L6" s="123"/>
      <c r="N6" s="21">
        <v>8.0</v>
      </c>
      <c r="O6" s="22">
        <f t="shared" si="2"/>
        <v>1.2</v>
      </c>
    </row>
    <row r="7">
      <c r="A7" s="124">
        <v>5.0</v>
      </c>
      <c r="B7" s="121" t="s">
        <v>432</v>
      </c>
      <c r="C7" s="43">
        <v>0.75</v>
      </c>
      <c r="D7" s="43">
        <v>0.15</v>
      </c>
      <c r="E7" s="43">
        <v>0.28</v>
      </c>
      <c r="F7" s="44"/>
      <c r="G7" s="44"/>
      <c r="H7" s="44"/>
      <c r="I7" s="44"/>
      <c r="J7" s="43">
        <v>0.4</v>
      </c>
      <c r="K7" s="122">
        <f t="shared" si="1"/>
        <v>0.14</v>
      </c>
      <c r="L7" s="123"/>
      <c r="N7" s="21">
        <v>7.0</v>
      </c>
      <c r="O7" s="22">
        <f t="shared" si="2"/>
        <v>1.05</v>
      </c>
    </row>
    <row r="8">
      <c r="A8" s="124">
        <v>6.0</v>
      </c>
      <c r="B8" s="121" t="s">
        <v>433</v>
      </c>
      <c r="C8" s="43">
        <v>1.0</v>
      </c>
      <c r="D8" s="43">
        <v>1.0</v>
      </c>
      <c r="E8" s="43">
        <v>0.59</v>
      </c>
      <c r="F8" s="44"/>
      <c r="G8" s="43">
        <v>0.41</v>
      </c>
      <c r="H8" s="44"/>
      <c r="I8" s="44"/>
      <c r="J8" s="44"/>
      <c r="K8" s="122">
        <f t="shared" si="1"/>
        <v>0.295</v>
      </c>
      <c r="L8" s="123"/>
      <c r="N8" s="21">
        <v>0.0</v>
      </c>
      <c r="O8" s="22">
        <f t="shared" si="2"/>
        <v>0</v>
      </c>
    </row>
    <row r="9">
      <c r="A9" s="120">
        <v>7.0</v>
      </c>
      <c r="B9" s="121" t="s">
        <v>434</v>
      </c>
      <c r="C9" s="43">
        <v>0.97</v>
      </c>
      <c r="D9" s="43">
        <v>0.15</v>
      </c>
      <c r="E9" s="44"/>
      <c r="F9" s="44"/>
      <c r="G9" s="44"/>
      <c r="H9" s="44"/>
      <c r="I9" s="44"/>
      <c r="J9" s="44"/>
      <c r="K9" s="122">
        <f t="shared" si="1"/>
        <v>0</v>
      </c>
      <c r="L9" s="123"/>
      <c r="N9" s="21">
        <v>10.0</v>
      </c>
      <c r="O9" s="22">
        <f t="shared" si="2"/>
        <v>1.5</v>
      </c>
    </row>
    <row r="10">
      <c r="A10" s="124">
        <v>8.0</v>
      </c>
      <c r="B10" s="121" t="s">
        <v>435</v>
      </c>
      <c r="C10" s="43">
        <v>1.0</v>
      </c>
      <c r="D10" s="43">
        <v>0.97</v>
      </c>
      <c r="E10" s="43">
        <v>0.96</v>
      </c>
      <c r="F10" s="44"/>
      <c r="G10" s="43">
        <v>0.27</v>
      </c>
      <c r="H10" s="44"/>
      <c r="I10" s="44"/>
      <c r="J10" s="44"/>
      <c r="K10" s="122">
        <f t="shared" si="1"/>
        <v>0.48</v>
      </c>
      <c r="L10" s="123"/>
      <c r="N10" s="21">
        <v>7.0</v>
      </c>
      <c r="O10" s="22">
        <f t="shared" si="2"/>
        <v>1.05</v>
      </c>
    </row>
    <row r="11">
      <c r="A11" s="124">
        <v>9.0</v>
      </c>
      <c r="B11" s="121" t="s">
        <v>436</v>
      </c>
      <c r="C11" s="43">
        <v>1.0</v>
      </c>
      <c r="D11" s="43">
        <v>0.63</v>
      </c>
      <c r="E11" s="43">
        <v>0.58</v>
      </c>
      <c r="F11" s="44"/>
      <c r="G11" s="43">
        <v>0.19</v>
      </c>
      <c r="H11" s="44"/>
      <c r="I11" s="44"/>
      <c r="J11" s="43">
        <v>0.12</v>
      </c>
      <c r="K11" s="122">
        <f t="shared" si="1"/>
        <v>0.29</v>
      </c>
      <c r="L11" s="123"/>
      <c r="N11" s="21">
        <v>8.0</v>
      </c>
      <c r="O11" s="22">
        <f t="shared" si="2"/>
        <v>1.2</v>
      </c>
    </row>
    <row r="12">
      <c r="A12" s="120">
        <v>10.0</v>
      </c>
      <c r="B12" s="121" t="s">
        <v>437</v>
      </c>
      <c r="C12" s="43">
        <v>0.48</v>
      </c>
      <c r="D12" s="43">
        <v>0.22</v>
      </c>
      <c r="E12" s="43">
        <v>0.16</v>
      </c>
      <c r="F12" s="44"/>
      <c r="G12" s="44"/>
      <c r="H12" s="44"/>
      <c r="I12" s="44"/>
      <c r="J12" s="44"/>
      <c r="K12" s="122">
        <f t="shared" si="1"/>
        <v>0.08</v>
      </c>
      <c r="L12" s="123"/>
      <c r="N12" s="21">
        <v>8.0</v>
      </c>
      <c r="O12" s="22">
        <f t="shared" si="2"/>
        <v>1.2</v>
      </c>
    </row>
    <row r="13">
      <c r="A13" s="124">
        <v>11.0</v>
      </c>
      <c r="B13" s="121" t="s">
        <v>438</v>
      </c>
      <c r="C13" s="43">
        <v>1.0</v>
      </c>
      <c r="D13" s="43">
        <v>0.65</v>
      </c>
      <c r="E13" s="43">
        <v>0.97</v>
      </c>
      <c r="F13" s="44"/>
      <c r="G13" s="43">
        <v>0.97</v>
      </c>
      <c r="H13" s="44"/>
      <c r="I13" s="44"/>
      <c r="J13" s="43">
        <v>0.28</v>
      </c>
      <c r="K13" s="122">
        <f t="shared" si="1"/>
        <v>0.485</v>
      </c>
      <c r="L13" s="123"/>
      <c r="N13" s="21">
        <v>6.0</v>
      </c>
      <c r="O13" s="22">
        <f t="shared" si="2"/>
        <v>0.9</v>
      </c>
    </row>
    <row r="14">
      <c r="A14" s="124">
        <v>12.0</v>
      </c>
      <c r="B14" s="121" t="s">
        <v>439</v>
      </c>
      <c r="C14" s="43">
        <v>0.83</v>
      </c>
      <c r="D14" s="43">
        <v>0.61</v>
      </c>
      <c r="E14" s="43">
        <v>0.54</v>
      </c>
      <c r="F14" s="44"/>
      <c r="G14" s="43">
        <v>0.33</v>
      </c>
      <c r="H14" s="44"/>
      <c r="I14" s="44"/>
      <c r="J14" s="44"/>
      <c r="K14" s="122">
        <f t="shared" si="1"/>
        <v>0.27</v>
      </c>
      <c r="L14" s="123"/>
      <c r="N14" s="21">
        <v>7.0</v>
      </c>
      <c r="O14" s="22">
        <f t="shared" si="2"/>
        <v>1.05</v>
      </c>
    </row>
    <row r="15">
      <c r="A15" s="120">
        <v>13.0</v>
      </c>
      <c r="B15" s="121" t="s">
        <v>440</v>
      </c>
      <c r="C15" s="43">
        <v>1.0</v>
      </c>
      <c r="D15" s="43">
        <v>0.31</v>
      </c>
      <c r="E15" s="43">
        <v>0.41</v>
      </c>
      <c r="F15" s="44"/>
      <c r="G15" s="43">
        <v>0.01</v>
      </c>
      <c r="H15" s="44"/>
      <c r="I15" s="44"/>
      <c r="J15" s="44"/>
      <c r="K15" s="122">
        <f t="shared" si="1"/>
        <v>0.205</v>
      </c>
      <c r="L15" s="123"/>
      <c r="N15" s="21">
        <v>7.0</v>
      </c>
      <c r="O15" s="22">
        <f t="shared" si="2"/>
        <v>1.05</v>
      </c>
    </row>
    <row r="16">
      <c r="A16" s="124">
        <v>14.0</v>
      </c>
      <c r="B16" s="121" t="s">
        <v>441</v>
      </c>
      <c r="C16" s="43">
        <v>1.0</v>
      </c>
      <c r="D16" s="43">
        <v>0.68</v>
      </c>
      <c r="E16" s="43">
        <v>0.55</v>
      </c>
      <c r="F16" s="44"/>
      <c r="G16" s="43">
        <v>0.97</v>
      </c>
      <c r="H16" s="43">
        <v>0.08</v>
      </c>
      <c r="I16" s="44"/>
      <c r="J16" s="44"/>
      <c r="K16" s="122">
        <f t="shared" si="1"/>
        <v>0.275</v>
      </c>
      <c r="L16" s="123"/>
      <c r="N16" s="21">
        <v>8.0</v>
      </c>
      <c r="O16" s="22">
        <f t="shared" si="2"/>
        <v>1.2</v>
      </c>
    </row>
    <row r="17">
      <c r="A17" s="124">
        <v>15.0</v>
      </c>
      <c r="B17" s="121" t="s">
        <v>442</v>
      </c>
      <c r="C17" s="43">
        <v>1.0</v>
      </c>
      <c r="D17" s="43">
        <v>0.89</v>
      </c>
      <c r="E17" s="43">
        <v>0.97</v>
      </c>
      <c r="F17" s="44"/>
      <c r="G17" s="43">
        <v>0.94</v>
      </c>
      <c r="H17" s="44"/>
      <c r="I17" s="44"/>
      <c r="J17" s="44"/>
      <c r="K17" s="122">
        <f t="shared" si="1"/>
        <v>0.485</v>
      </c>
      <c r="L17" s="123"/>
      <c r="N17" s="21">
        <v>9.0</v>
      </c>
      <c r="O17" s="22">
        <f t="shared" si="2"/>
        <v>1.35</v>
      </c>
    </row>
    <row r="18">
      <c r="A18" s="120">
        <v>16.0</v>
      </c>
      <c r="B18" s="121" t="s">
        <v>443</v>
      </c>
      <c r="C18" s="43">
        <v>0.77</v>
      </c>
      <c r="D18" s="43">
        <v>0.65</v>
      </c>
      <c r="E18" s="43">
        <v>0.23</v>
      </c>
      <c r="F18" s="44"/>
      <c r="G18" s="44"/>
      <c r="H18" s="44"/>
      <c r="I18" s="44"/>
      <c r="J18" s="44"/>
      <c r="K18" s="122">
        <f t="shared" si="1"/>
        <v>0.115</v>
      </c>
      <c r="L18" s="123"/>
      <c r="N18" s="21">
        <v>8.0</v>
      </c>
      <c r="O18" s="22">
        <f t="shared" si="2"/>
        <v>1.2</v>
      </c>
    </row>
    <row r="19">
      <c r="A19" s="124">
        <v>18.0</v>
      </c>
      <c r="B19" s="121" t="s">
        <v>444</v>
      </c>
      <c r="C19" s="43">
        <v>0.79</v>
      </c>
      <c r="D19" s="43">
        <v>0.4</v>
      </c>
      <c r="E19" s="43">
        <v>0.71</v>
      </c>
      <c r="F19" s="44"/>
      <c r="G19" s="43">
        <v>0.45</v>
      </c>
      <c r="H19" s="44"/>
      <c r="I19" s="44"/>
      <c r="J19" s="44"/>
      <c r="K19" s="122">
        <f t="shared" si="1"/>
        <v>0.355</v>
      </c>
      <c r="L19" s="123"/>
      <c r="N19" s="21">
        <v>0.0</v>
      </c>
      <c r="O19" s="22">
        <f t="shared" si="2"/>
        <v>0</v>
      </c>
    </row>
    <row r="20">
      <c r="A20" s="120">
        <v>19.0</v>
      </c>
      <c r="B20" s="121" t="s">
        <v>445</v>
      </c>
      <c r="C20" s="43">
        <v>1.0</v>
      </c>
      <c r="D20" s="43">
        <v>0.76</v>
      </c>
      <c r="E20" s="43">
        <v>0.22</v>
      </c>
      <c r="F20" s="44"/>
      <c r="G20" s="43">
        <v>0.42</v>
      </c>
      <c r="H20" s="44"/>
      <c r="I20" s="44"/>
      <c r="J20" s="44"/>
      <c r="K20" s="122">
        <f t="shared" si="1"/>
        <v>0.11</v>
      </c>
      <c r="L20" s="123"/>
      <c r="N20" s="21">
        <v>7.0</v>
      </c>
      <c r="O20" s="22">
        <f t="shared" si="2"/>
        <v>1.05</v>
      </c>
    </row>
    <row r="21">
      <c r="A21" s="124">
        <v>20.0</v>
      </c>
      <c r="B21" s="121" t="s">
        <v>446</v>
      </c>
      <c r="C21" s="43">
        <v>1.0</v>
      </c>
      <c r="D21" s="43">
        <v>0.98</v>
      </c>
      <c r="E21" s="43">
        <v>1.0</v>
      </c>
      <c r="F21" s="44"/>
      <c r="G21" s="43">
        <v>0.3</v>
      </c>
      <c r="H21" s="43">
        <v>0.23</v>
      </c>
      <c r="I21" s="44"/>
      <c r="J21" s="44"/>
      <c r="K21" s="122">
        <f t="shared" si="1"/>
        <v>0.5</v>
      </c>
      <c r="L21" s="123"/>
      <c r="N21" s="21">
        <v>0.0</v>
      </c>
      <c r="O21" s="22">
        <f t="shared" si="2"/>
        <v>0</v>
      </c>
    </row>
    <row r="22">
      <c r="A22" s="124">
        <v>21.0</v>
      </c>
      <c r="B22" s="121" t="s">
        <v>447</v>
      </c>
      <c r="C22" s="43">
        <v>1.0</v>
      </c>
      <c r="D22" s="43">
        <v>0.57</v>
      </c>
      <c r="E22" s="43">
        <v>0.44</v>
      </c>
      <c r="F22" s="44"/>
      <c r="G22" s="43">
        <v>0.19</v>
      </c>
      <c r="H22" s="43">
        <v>0.23</v>
      </c>
      <c r="I22" s="44"/>
      <c r="J22" s="44"/>
      <c r="K22" s="122">
        <f t="shared" si="1"/>
        <v>0.22</v>
      </c>
      <c r="L22" s="123"/>
      <c r="N22" s="21">
        <v>8.0</v>
      </c>
      <c r="O22" s="22">
        <f t="shared" si="2"/>
        <v>1.2</v>
      </c>
    </row>
    <row r="23">
      <c r="A23" s="120">
        <v>22.0</v>
      </c>
      <c r="B23" s="121" t="s">
        <v>448</v>
      </c>
      <c r="C23" s="43">
        <v>1.0</v>
      </c>
      <c r="D23" s="43">
        <v>0.85</v>
      </c>
      <c r="E23" s="43">
        <v>0.69</v>
      </c>
      <c r="F23" s="44"/>
      <c r="G23" s="44"/>
      <c r="H23" s="43">
        <v>0.01</v>
      </c>
      <c r="I23" s="44"/>
      <c r="J23" s="44"/>
      <c r="K23" s="122">
        <f t="shared" si="1"/>
        <v>0.345</v>
      </c>
      <c r="L23" s="123"/>
      <c r="N23" s="21">
        <v>6.0</v>
      </c>
      <c r="O23" s="22">
        <f t="shared" si="2"/>
        <v>0.9</v>
      </c>
    </row>
    <row r="24">
      <c r="A24" s="120">
        <v>25.0</v>
      </c>
      <c r="B24" s="121" t="s">
        <v>449</v>
      </c>
      <c r="C24" s="43">
        <v>0.79</v>
      </c>
      <c r="D24" s="43">
        <v>0.28</v>
      </c>
      <c r="E24" s="43">
        <v>0.67</v>
      </c>
      <c r="F24" s="44"/>
      <c r="G24" s="43">
        <v>0.54</v>
      </c>
      <c r="H24" s="44"/>
      <c r="I24" s="44"/>
      <c r="J24" s="44"/>
      <c r="K24" s="122">
        <f t="shared" si="1"/>
        <v>0.335</v>
      </c>
      <c r="L24" s="123"/>
      <c r="N24" s="21">
        <v>6.0</v>
      </c>
      <c r="O24" s="22">
        <f t="shared" si="2"/>
        <v>0.9</v>
      </c>
    </row>
    <row r="25">
      <c r="A25" s="124">
        <v>26.0</v>
      </c>
      <c r="B25" s="121" t="s">
        <v>450</v>
      </c>
      <c r="C25" s="43">
        <v>0.97</v>
      </c>
      <c r="D25" s="43">
        <v>0.94</v>
      </c>
      <c r="E25" s="43">
        <v>0.13</v>
      </c>
      <c r="F25" s="44"/>
      <c r="G25" s="44"/>
      <c r="H25" s="44"/>
      <c r="I25" s="44"/>
      <c r="J25" s="44"/>
      <c r="K25" s="122">
        <f t="shared" si="1"/>
        <v>0.065</v>
      </c>
      <c r="L25" s="123"/>
      <c r="N25" s="21">
        <v>9.0</v>
      </c>
      <c r="O25" s="22">
        <f t="shared" si="2"/>
        <v>1.35</v>
      </c>
    </row>
    <row r="26">
      <c r="A26" s="124">
        <v>27.0</v>
      </c>
      <c r="B26" s="121" t="s">
        <v>451</v>
      </c>
      <c r="C26" s="43">
        <v>0.86</v>
      </c>
      <c r="D26" s="43">
        <v>1.0</v>
      </c>
      <c r="E26" s="43">
        <v>1.0</v>
      </c>
      <c r="F26" s="44"/>
      <c r="G26" s="43">
        <v>0.69</v>
      </c>
      <c r="H26" s="44"/>
      <c r="I26" s="44"/>
      <c r="J26" s="44"/>
      <c r="K26" s="122">
        <f t="shared" si="1"/>
        <v>0.5</v>
      </c>
      <c r="L26" s="123"/>
      <c r="N26" s="21">
        <v>9.0</v>
      </c>
      <c r="O26" s="22">
        <f t="shared" si="2"/>
        <v>1.35</v>
      </c>
    </row>
    <row r="27">
      <c r="A27" s="124">
        <v>29.0</v>
      </c>
      <c r="B27" s="121" t="s">
        <v>452</v>
      </c>
      <c r="C27" s="43">
        <v>1.0</v>
      </c>
      <c r="D27" s="43">
        <v>1.0</v>
      </c>
      <c r="E27" s="43">
        <v>1.0</v>
      </c>
      <c r="F27" s="43">
        <v>0.3</v>
      </c>
      <c r="G27" s="44"/>
      <c r="H27" s="44"/>
      <c r="I27" s="44"/>
      <c r="J27" s="44"/>
      <c r="K27" s="122">
        <f t="shared" si="1"/>
        <v>0.65</v>
      </c>
      <c r="L27" s="123"/>
      <c r="N27" s="21">
        <v>6.0</v>
      </c>
      <c r="O27" s="22">
        <f t="shared" si="2"/>
        <v>0.9</v>
      </c>
    </row>
    <row r="28">
      <c r="A28" s="124">
        <v>30.0</v>
      </c>
      <c r="B28" s="121" t="s">
        <v>453</v>
      </c>
      <c r="C28" s="43">
        <v>1.0</v>
      </c>
      <c r="D28" s="43">
        <v>1.0</v>
      </c>
      <c r="E28" s="43">
        <v>0.53</v>
      </c>
      <c r="F28" s="44"/>
      <c r="G28" s="44"/>
      <c r="H28" s="44"/>
      <c r="I28" s="44"/>
      <c r="J28" s="44"/>
      <c r="K28" s="122">
        <f t="shared" si="1"/>
        <v>0.265</v>
      </c>
      <c r="L28" s="123"/>
      <c r="N28" s="21">
        <v>7.0</v>
      </c>
      <c r="O28" s="22">
        <f t="shared" si="2"/>
        <v>1.05</v>
      </c>
    </row>
    <row r="29">
      <c r="A29" s="120">
        <v>31.0</v>
      </c>
      <c r="B29" s="121" t="s">
        <v>454</v>
      </c>
      <c r="C29" s="43">
        <v>1.0</v>
      </c>
      <c r="D29" s="43">
        <v>0.82</v>
      </c>
      <c r="E29" s="43">
        <v>0.86</v>
      </c>
      <c r="F29" s="44"/>
      <c r="G29" s="43">
        <v>0.08</v>
      </c>
      <c r="H29" s="44"/>
      <c r="I29" s="44"/>
      <c r="J29" s="44"/>
      <c r="K29" s="122">
        <f t="shared" si="1"/>
        <v>0.43</v>
      </c>
      <c r="L29" s="123"/>
      <c r="N29" s="21">
        <v>9.0</v>
      </c>
      <c r="O29" s="22">
        <f t="shared" si="2"/>
        <v>1.35</v>
      </c>
    </row>
    <row r="30">
      <c r="A30" s="124">
        <v>32.0</v>
      </c>
      <c r="B30" s="121" t="s">
        <v>455</v>
      </c>
      <c r="C30" s="43">
        <v>1.0</v>
      </c>
      <c r="D30" s="43">
        <v>0.84</v>
      </c>
      <c r="E30" s="43">
        <v>0.92</v>
      </c>
      <c r="F30" s="44"/>
      <c r="G30" s="44"/>
      <c r="H30" s="44"/>
      <c r="I30" s="44"/>
      <c r="J30" s="43">
        <v>0.84</v>
      </c>
      <c r="K30" s="122">
        <f t="shared" si="1"/>
        <v>0.46</v>
      </c>
      <c r="L30" s="123"/>
      <c r="N30" s="21">
        <v>4.0</v>
      </c>
      <c r="O30" s="22">
        <f t="shared" si="2"/>
        <v>0.6</v>
      </c>
    </row>
    <row r="31">
      <c r="A31" s="124">
        <v>33.0</v>
      </c>
      <c r="B31" s="121" t="s">
        <v>456</v>
      </c>
      <c r="C31" s="43">
        <v>1.0</v>
      </c>
      <c r="D31" s="43">
        <v>0.4</v>
      </c>
      <c r="E31" s="43">
        <v>0.3</v>
      </c>
      <c r="F31" s="44"/>
      <c r="G31" s="44"/>
      <c r="H31" s="44"/>
      <c r="I31" s="44"/>
      <c r="J31" s="43">
        <v>0.84</v>
      </c>
      <c r="K31" s="122">
        <f t="shared" si="1"/>
        <v>0.15</v>
      </c>
      <c r="L31" s="123"/>
      <c r="N31" s="21">
        <v>7.0</v>
      </c>
      <c r="O31" s="22">
        <f t="shared" si="2"/>
        <v>1.05</v>
      </c>
    </row>
    <row r="32">
      <c r="A32" s="120">
        <v>34.0</v>
      </c>
      <c r="B32" s="121" t="s">
        <v>457</v>
      </c>
      <c r="C32" s="43">
        <v>0.97</v>
      </c>
      <c r="D32" s="43">
        <v>0.13</v>
      </c>
      <c r="E32" s="43">
        <v>0.4</v>
      </c>
      <c r="F32" s="44"/>
      <c r="G32" s="44"/>
      <c r="H32" s="43">
        <v>0.01</v>
      </c>
      <c r="I32" s="44"/>
      <c r="J32" s="44"/>
      <c r="K32" s="122">
        <f t="shared" si="1"/>
        <v>0.2</v>
      </c>
      <c r="L32" s="123"/>
      <c r="N32" s="21">
        <v>7.0</v>
      </c>
      <c r="O32" s="22">
        <f t="shared" si="2"/>
        <v>1.05</v>
      </c>
    </row>
    <row r="33">
      <c r="A33" s="124">
        <v>35.0</v>
      </c>
      <c r="B33" s="121" t="s">
        <v>458</v>
      </c>
      <c r="C33" s="43">
        <v>1.0</v>
      </c>
      <c r="D33" s="43">
        <v>0.19</v>
      </c>
      <c r="E33" s="44"/>
      <c r="F33" s="44"/>
      <c r="G33" s="43">
        <v>0.69</v>
      </c>
      <c r="H33" s="44"/>
      <c r="I33" s="44"/>
      <c r="J33" s="44"/>
      <c r="K33" s="122">
        <f t="shared" si="1"/>
        <v>0</v>
      </c>
      <c r="L33" s="123"/>
      <c r="N33" s="21">
        <v>0.0</v>
      </c>
      <c r="O33" s="22">
        <f t="shared" si="2"/>
        <v>0</v>
      </c>
    </row>
    <row r="34">
      <c r="A34" s="124">
        <v>36.0</v>
      </c>
      <c r="B34" s="121" t="s">
        <v>459</v>
      </c>
      <c r="C34" s="43">
        <v>0.05</v>
      </c>
      <c r="D34" s="44"/>
      <c r="E34" s="44"/>
      <c r="F34" s="44"/>
      <c r="G34" s="44"/>
      <c r="H34" s="44"/>
      <c r="I34" s="44"/>
      <c r="J34" s="44"/>
      <c r="K34" s="125">
        <f t="shared" si="1"/>
        <v>0</v>
      </c>
      <c r="L34" s="126"/>
      <c r="N34" s="21">
        <v>9.0</v>
      </c>
      <c r="O34" s="22">
        <f t="shared" si="2"/>
        <v>1.35</v>
      </c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71"/>
    <col customWidth="1" min="2" max="2" width="52.0"/>
    <col customWidth="1" min="3" max="3" width="7.0"/>
    <col customWidth="1" min="4" max="6" width="6.71"/>
    <col customWidth="1" min="7" max="7" width="6.29"/>
    <col customWidth="1" min="8" max="8" width="6.57"/>
    <col customWidth="1" min="9" max="9" width="6.43"/>
    <col customWidth="1" min="10" max="10" width="6.57"/>
    <col customWidth="1" min="11" max="11" width="32.71"/>
    <col customWidth="1" min="12" max="12" width="16.14"/>
  </cols>
  <sheetData>
    <row r="1">
      <c r="B1" s="115" t="s">
        <v>418</v>
      </c>
      <c r="C1" s="115"/>
      <c r="D1" s="115"/>
      <c r="E1" s="115"/>
      <c r="F1" s="115"/>
      <c r="G1" s="115"/>
      <c r="H1" s="115"/>
      <c r="I1" s="115"/>
      <c r="J1" s="115"/>
      <c r="K1" s="93" t="s">
        <v>1</v>
      </c>
      <c r="L1" s="94">
        <v>0.15</v>
      </c>
    </row>
    <row r="2" ht="63.75" customHeight="1">
      <c r="A2" s="48" t="s">
        <v>2</v>
      </c>
      <c r="B2" s="116" t="s">
        <v>48</v>
      </c>
      <c r="C2" s="117" t="s">
        <v>419</v>
      </c>
      <c r="D2" s="117" t="s">
        <v>420</v>
      </c>
      <c r="E2" s="117" t="s">
        <v>421</v>
      </c>
      <c r="F2" s="117" t="s">
        <v>422</v>
      </c>
      <c r="G2" s="117" t="s">
        <v>423</v>
      </c>
      <c r="H2" s="117" t="s">
        <v>424</v>
      </c>
      <c r="I2" s="117" t="s">
        <v>425</v>
      </c>
      <c r="J2" s="117" t="s">
        <v>426</v>
      </c>
      <c r="K2" s="118" t="s">
        <v>340</v>
      </c>
      <c r="L2" s="119" t="s">
        <v>427</v>
      </c>
      <c r="N2" s="14" t="s">
        <v>12</v>
      </c>
      <c r="O2" s="14" t="s">
        <v>13</v>
      </c>
    </row>
    <row r="3">
      <c r="A3" s="127">
        <v>1.0</v>
      </c>
      <c r="B3" s="128" t="s">
        <v>460</v>
      </c>
      <c r="C3" s="43">
        <v>0.97</v>
      </c>
      <c r="D3" s="44"/>
      <c r="E3" s="44"/>
      <c r="F3" s="44"/>
      <c r="G3" s="44"/>
      <c r="H3" s="44"/>
      <c r="I3" s="44"/>
      <c r="J3" s="44"/>
      <c r="K3" s="122">
        <f t="shared" ref="K3:K38" si="1">IF(AND(((E3+F3)/2)&gt;(1-$L$1),((E3+F3)/2)&lt;(1+$L$1)),1,((E3+F3)/2))</f>
        <v>0</v>
      </c>
      <c r="L3" s="123"/>
      <c r="N3" s="21">
        <v>0.0</v>
      </c>
      <c r="O3" s="22">
        <f t="shared" ref="O3:O38" si="2">(N3/10)*1.5</f>
        <v>0</v>
      </c>
    </row>
    <row r="4">
      <c r="A4" s="127">
        <v>2.0</v>
      </c>
      <c r="B4" s="128" t="s">
        <v>461</v>
      </c>
      <c r="C4" s="43">
        <v>1.0</v>
      </c>
      <c r="D4" s="43">
        <v>1.0</v>
      </c>
      <c r="E4" s="43">
        <v>1.0</v>
      </c>
      <c r="F4" s="44"/>
      <c r="G4" s="43">
        <v>0.97</v>
      </c>
      <c r="H4" s="44"/>
      <c r="I4" s="44"/>
      <c r="J4" s="44"/>
      <c r="K4" s="122">
        <f t="shared" si="1"/>
        <v>0.5</v>
      </c>
      <c r="L4" s="123"/>
      <c r="N4" s="21">
        <v>9.0</v>
      </c>
      <c r="O4" s="22">
        <f t="shared" si="2"/>
        <v>1.35</v>
      </c>
    </row>
    <row r="5">
      <c r="A5" s="127">
        <v>3.0</v>
      </c>
      <c r="B5" s="128" t="s">
        <v>462</v>
      </c>
      <c r="C5" s="43">
        <v>1.0</v>
      </c>
      <c r="D5" s="43">
        <v>0.02</v>
      </c>
      <c r="E5" s="44"/>
      <c r="F5" s="44"/>
      <c r="G5" s="44"/>
      <c r="H5" s="43">
        <v>0.97</v>
      </c>
      <c r="I5" s="44"/>
      <c r="J5" s="44"/>
      <c r="K5" s="122">
        <f t="shared" si="1"/>
        <v>0</v>
      </c>
      <c r="L5" s="123"/>
      <c r="N5" s="21">
        <v>2.0</v>
      </c>
      <c r="O5" s="22">
        <f t="shared" si="2"/>
        <v>0.3</v>
      </c>
    </row>
    <row r="6">
      <c r="A6" s="127">
        <v>4.0</v>
      </c>
      <c r="B6" s="128" t="s">
        <v>463</v>
      </c>
      <c r="C6" s="43">
        <v>0.93</v>
      </c>
      <c r="D6" s="43">
        <v>0.57</v>
      </c>
      <c r="E6" s="43">
        <v>0.14</v>
      </c>
      <c r="F6" s="44"/>
      <c r="G6" s="43">
        <v>0.25</v>
      </c>
      <c r="H6" s="44"/>
      <c r="I6" s="44"/>
      <c r="J6" s="44"/>
      <c r="K6" s="122">
        <f t="shared" si="1"/>
        <v>0.07</v>
      </c>
      <c r="L6" s="123"/>
      <c r="N6" s="21">
        <v>2.0</v>
      </c>
      <c r="O6" s="22">
        <f t="shared" si="2"/>
        <v>0.3</v>
      </c>
    </row>
    <row r="7">
      <c r="A7" s="127">
        <v>5.0</v>
      </c>
      <c r="B7" s="128" t="s">
        <v>464</v>
      </c>
      <c r="C7" s="43">
        <v>1.0</v>
      </c>
      <c r="D7" s="43">
        <v>0.72</v>
      </c>
      <c r="E7" s="43">
        <v>0.17</v>
      </c>
      <c r="F7" s="43">
        <v>0.1</v>
      </c>
      <c r="G7" s="43">
        <v>1.0</v>
      </c>
      <c r="H7" s="44"/>
      <c r="I7" s="44"/>
      <c r="J7" s="44"/>
      <c r="K7" s="122">
        <f t="shared" si="1"/>
        <v>0.135</v>
      </c>
      <c r="L7" s="123"/>
      <c r="N7" s="21">
        <v>9.0</v>
      </c>
      <c r="O7" s="22">
        <f t="shared" si="2"/>
        <v>1.35</v>
      </c>
    </row>
    <row r="8">
      <c r="A8" s="127">
        <v>6.0</v>
      </c>
      <c r="B8" s="128" t="s">
        <v>465</v>
      </c>
      <c r="C8" s="43">
        <v>0.17</v>
      </c>
      <c r="D8" s="43">
        <v>0.05</v>
      </c>
      <c r="E8" s="43">
        <v>0.17</v>
      </c>
      <c r="F8" s="44"/>
      <c r="G8" s="44"/>
      <c r="H8" s="43">
        <v>0.02</v>
      </c>
      <c r="I8" s="44"/>
      <c r="J8" s="44"/>
      <c r="K8" s="122">
        <f t="shared" si="1"/>
        <v>0.085</v>
      </c>
      <c r="L8" s="123"/>
      <c r="N8" s="21">
        <v>0.0</v>
      </c>
      <c r="O8" s="22">
        <f t="shared" si="2"/>
        <v>0</v>
      </c>
    </row>
    <row r="9">
      <c r="A9" s="127">
        <v>7.0</v>
      </c>
      <c r="B9" s="128" t="s">
        <v>466</v>
      </c>
      <c r="C9" s="43">
        <v>0.9</v>
      </c>
      <c r="D9" s="43">
        <v>0.55</v>
      </c>
      <c r="E9" s="44"/>
      <c r="F9" s="44"/>
      <c r="G9" s="44"/>
      <c r="H9" s="43">
        <v>0.15</v>
      </c>
      <c r="I9" s="44"/>
      <c r="J9" s="44"/>
      <c r="K9" s="122">
        <f t="shared" si="1"/>
        <v>0</v>
      </c>
      <c r="L9" s="123"/>
      <c r="N9" s="21">
        <v>0.0</v>
      </c>
      <c r="O9" s="22">
        <f t="shared" si="2"/>
        <v>0</v>
      </c>
    </row>
    <row r="10">
      <c r="A10" s="127">
        <v>8.0</v>
      </c>
      <c r="B10" s="128" t="s">
        <v>467</v>
      </c>
      <c r="C10" s="43">
        <v>1.0</v>
      </c>
      <c r="D10" s="43">
        <v>0.55</v>
      </c>
      <c r="E10" s="44"/>
      <c r="F10" s="44"/>
      <c r="G10" s="44"/>
      <c r="H10" s="44"/>
      <c r="I10" s="44"/>
      <c r="J10" s="44"/>
      <c r="K10" s="122">
        <f t="shared" si="1"/>
        <v>0</v>
      </c>
      <c r="L10" s="123"/>
      <c r="N10" s="21">
        <v>3.0</v>
      </c>
      <c r="O10" s="22">
        <f t="shared" si="2"/>
        <v>0.45</v>
      </c>
    </row>
    <row r="11">
      <c r="A11" s="127">
        <v>9.0</v>
      </c>
      <c r="B11" s="128" t="s">
        <v>468</v>
      </c>
      <c r="C11" s="43">
        <v>1.0</v>
      </c>
      <c r="D11" s="43">
        <v>0.77</v>
      </c>
      <c r="E11" s="43">
        <v>0.1</v>
      </c>
      <c r="F11" s="44"/>
      <c r="G11" s="43">
        <v>1.0</v>
      </c>
      <c r="H11" s="44"/>
      <c r="I11" s="44"/>
      <c r="J11" s="44"/>
      <c r="K11" s="122">
        <f t="shared" si="1"/>
        <v>0.05</v>
      </c>
      <c r="L11" s="123"/>
      <c r="N11" s="21">
        <v>8.0</v>
      </c>
      <c r="O11" s="22">
        <f t="shared" si="2"/>
        <v>1.2</v>
      </c>
    </row>
    <row r="12">
      <c r="A12" s="127">
        <v>10.0</v>
      </c>
      <c r="B12" s="128" t="s">
        <v>469</v>
      </c>
      <c r="C12" s="43">
        <v>1.0</v>
      </c>
      <c r="D12" s="43">
        <v>0.25</v>
      </c>
      <c r="E12" s="44"/>
      <c r="F12" s="44"/>
      <c r="G12" s="44"/>
      <c r="H12" s="44"/>
      <c r="I12" s="44"/>
      <c r="J12" s="44"/>
      <c r="K12" s="122">
        <f t="shared" si="1"/>
        <v>0</v>
      </c>
      <c r="L12" s="123"/>
      <c r="N12" s="21">
        <v>1.0</v>
      </c>
      <c r="O12" s="22">
        <f t="shared" si="2"/>
        <v>0.15</v>
      </c>
    </row>
    <row r="13">
      <c r="A13" s="127">
        <v>11.0</v>
      </c>
      <c r="B13" s="128" t="s">
        <v>470</v>
      </c>
      <c r="C13" s="43">
        <v>1.0</v>
      </c>
      <c r="D13" s="43">
        <v>0.1</v>
      </c>
      <c r="E13" s="44"/>
      <c r="F13" s="44"/>
      <c r="G13" s="44"/>
      <c r="H13" s="44"/>
      <c r="I13" s="44"/>
      <c r="J13" s="44"/>
      <c r="K13" s="122">
        <f t="shared" si="1"/>
        <v>0</v>
      </c>
      <c r="L13" s="123"/>
      <c r="N13" s="21">
        <v>6.0</v>
      </c>
      <c r="O13" s="22">
        <f t="shared" si="2"/>
        <v>0.9</v>
      </c>
    </row>
    <row r="14">
      <c r="A14" s="127">
        <v>12.0</v>
      </c>
      <c r="B14" s="128" t="s">
        <v>471</v>
      </c>
      <c r="C14" s="43">
        <v>1.0</v>
      </c>
      <c r="D14" s="43">
        <v>1.0</v>
      </c>
      <c r="E14" s="43">
        <v>1.0</v>
      </c>
      <c r="F14" s="44"/>
      <c r="G14" s="43">
        <v>0.83</v>
      </c>
      <c r="H14" s="44"/>
      <c r="I14" s="44"/>
      <c r="J14" s="44"/>
      <c r="K14" s="122">
        <f t="shared" si="1"/>
        <v>0.5</v>
      </c>
      <c r="L14" s="123"/>
      <c r="N14" s="21">
        <v>0.0</v>
      </c>
      <c r="O14" s="22">
        <f t="shared" si="2"/>
        <v>0</v>
      </c>
    </row>
    <row r="15">
      <c r="A15" s="127">
        <v>13.0</v>
      </c>
      <c r="B15" s="128" t="s">
        <v>472</v>
      </c>
      <c r="C15" s="43">
        <v>1.0</v>
      </c>
      <c r="D15" s="43">
        <v>0.55</v>
      </c>
      <c r="E15" s="43">
        <v>0.32</v>
      </c>
      <c r="F15" s="44"/>
      <c r="G15" s="44"/>
      <c r="H15" s="44"/>
      <c r="I15" s="44"/>
      <c r="J15" s="44"/>
      <c r="K15" s="122">
        <f t="shared" si="1"/>
        <v>0.16</v>
      </c>
      <c r="L15" s="123"/>
      <c r="N15" s="21">
        <v>0.0</v>
      </c>
      <c r="O15" s="22">
        <f t="shared" si="2"/>
        <v>0</v>
      </c>
    </row>
    <row r="16">
      <c r="A16" s="127">
        <v>14.0</v>
      </c>
      <c r="B16" s="128" t="s">
        <v>473</v>
      </c>
      <c r="C16" s="43">
        <v>1.0</v>
      </c>
      <c r="D16" s="43">
        <v>1.0</v>
      </c>
      <c r="E16" s="43">
        <v>0.96</v>
      </c>
      <c r="F16" s="44"/>
      <c r="G16" s="44"/>
      <c r="H16" s="44"/>
      <c r="I16" s="44"/>
      <c r="J16" s="44"/>
      <c r="K16" s="122">
        <f t="shared" si="1"/>
        <v>0.48</v>
      </c>
      <c r="L16" s="123"/>
      <c r="N16" s="21">
        <v>3.0</v>
      </c>
      <c r="O16" s="22">
        <f t="shared" si="2"/>
        <v>0.45</v>
      </c>
    </row>
    <row r="17">
      <c r="A17" s="127">
        <v>15.0</v>
      </c>
      <c r="B17" s="128" t="s">
        <v>474</v>
      </c>
      <c r="C17" s="43">
        <v>1.0</v>
      </c>
      <c r="D17" s="43">
        <v>0.14</v>
      </c>
      <c r="E17" s="43">
        <v>0.3</v>
      </c>
      <c r="F17" s="43">
        <v>0.15</v>
      </c>
      <c r="G17" s="43">
        <v>0.3</v>
      </c>
      <c r="H17" s="44"/>
      <c r="I17" s="44"/>
      <c r="J17" s="44"/>
      <c r="K17" s="122">
        <f t="shared" si="1"/>
        <v>0.225</v>
      </c>
      <c r="L17" s="123"/>
      <c r="N17" s="21">
        <v>5.0</v>
      </c>
      <c r="O17" s="22">
        <f t="shared" si="2"/>
        <v>0.75</v>
      </c>
    </row>
    <row r="18">
      <c r="A18" s="127">
        <v>16.0</v>
      </c>
      <c r="B18" s="128" t="s">
        <v>475</v>
      </c>
      <c r="C18" s="43">
        <v>1.0</v>
      </c>
      <c r="D18" s="43">
        <v>0.34</v>
      </c>
      <c r="E18" s="44"/>
      <c r="F18" s="44"/>
      <c r="G18" s="44"/>
      <c r="H18" s="44"/>
      <c r="I18" s="44"/>
      <c r="J18" s="44"/>
      <c r="K18" s="122">
        <f t="shared" si="1"/>
        <v>0</v>
      </c>
      <c r="L18" s="123"/>
      <c r="N18" s="21">
        <v>4.0</v>
      </c>
      <c r="O18" s="22">
        <f t="shared" si="2"/>
        <v>0.6</v>
      </c>
    </row>
    <row r="19">
      <c r="A19" s="127">
        <v>17.0</v>
      </c>
      <c r="B19" s="128" t="s">
        <v>476</v>
      </c>
      <c r="C19" s="43">
        <v>1.0</v>
      </c>
      <c r="D19" s="43">
        <v>0.98</v>
      </c>
      <c r="E19" s="43">
        <v>0.98</v>
      </c>
      <c r="F19" s="44"/>
      <c r="G19" s="44"/>
      <c r="H19" s="44"/>
      <c r="I19" s="44"/>
      <c r="J19" s="44"/>
      <c r="K19" s="122">
        <f t="shared" si="1"/>
        <v>0.49</v>
      </c>
      <c r="L19" s="123"/>
      <c r="N19" s="21">
        <v>4.0</v>
      </c>
      <c r="O19" s="22">
        <f t="shared" si="2"/>
        <v>0.6</v>
      </c>
    </row>
    <row r="20">
      <c r="A20" s="127">
        <v>18.0</v>
      </c>
      <c r="B20" s="128" t="s">
        <v>477</v>
      </c>
      <c r="C20" s="43">
        <v>1.0</v>
      </c>
      <c r="D20" s="43">
        <v>1.0</v>
      </c>
      <c r="E20" s="43">
        <v>1.0</v>
      </c>
      <c r="F20" s="44"/>
      <c r="G20" s="43">
        <v>1.0</v>
      </c>
      <c r="H20" s="44"/>
      <c r="I20" s="44"/>
      <c r="J20" s="44"/>
      <c r="K20" s="122">
        <f t="shared" si="1"/>
        <v>0.5</v>
      </c>
      <c r="L20" s="123"/>
      <c r="N20" s="21">
        <v>8.0</v>
      </c>
      <c r="O20" s="22">
        <f t="shared" si="2"/>
        <v>1.2</v>
      </c>
    </row>
    <row r="21">
      <c r="A21" s="127">
        <v>19.0</v>
      </c>
      <c r="B21" s="128" t="s">
        <v>478</v>
      </c>
      <c r="C21" s="43">
        <v>1.0</v>
      </c>
      <c r="D21" s="43">
        <v>1.0</v>
      </c>
      <c r="E21" s="43">
        <v>1.0</v>
      </c>
      <c r="F21" s="43">
        <v>0.05</v>
      </c>
      <c r="G21" s="43">
        <v>1.0</v>
      </c>
      <c r="H21" s="43">
        <v>0.01</v>
      </c>
      <c r="I21" s="43"/>
      <c r="J21" s="43">
        <v>0.84</v>
      </c>
      <c r="K21" s="122">
        <f t="shared" si="1"/>
        <v>0.525</v>
      </c>
      <c r="L21" s="123"/>
      <c r="N21" s="21">
        <v>2.0</v>
      </c>
      <c r="O21" s="22">
        <f t="shared" si="2"/>
        <v>0.3</v>
      </c>
    </row>
    <row r="22">
      <c r="A22" s="127">
        <v>20.0</v>
      </c>
      <c r="B22" s="128" t="s">
        <v>479</v>
      </c>
      <c r="C22" s="43">
        <v>1.0</v>
      </c>
      <c r="D22" s="43">
        <v>1.0</v>
      </c>
      <c r="E22" s="43">
        <v>1.0</v>
      </c>
      <c r="F22" s="44"/>
      <c r="G22" s="43">
        <v>1.0</v>
      </c>
      <c r="H22" s="44"/>
      <c r="I22" s="43">
        <v>0.31</v>
      </c>
      <c r="J22" s="44"/>
      <c r="K22" s="122">
        <f t="shared" si="1"/>
        <v>0.5</v>
      </c>
      <c r="L22" s="123"/>
      <c r="N22" s="21">
        <v>4.0</v>
      </c>
      <c r="O22" s="22">
        <f t="shared" si="2"/>
        <v>0.6</v>
      </c>
    </row>
    <row r="23">
      <c r="A23" s="127">
        <v>21.0</v>
      </c>
      <c r="B23" s="128" t="s">
        <v>480</v>
      </c>
      <c r="C23" s="43">
        <v>1.0</v>
      </c>
      <c r="D23" s="43">
        <v>1.0</v>
      </c>
      <c r="E23" s="43">
        <v>0.25</v>
      </c>
      <c r="F23" s="44"/>
      <c r="G23" s="44"/>
      <c r="H23" s="44"/>
      <c r="I23" s="44"/>
      <c r="J23" s="43">
        <v>1.0</v>
      </c>
      <c r="K23" s="122">
        <f t="shared" si="1"/>
        <v>0.125</v>
      </c>
      <c r="L23" s="123"/>
      <c r="N23" s="21">
        <v>7.0</v>
      </c>
      <c r="O23" s="22">
        <f t="shared" si="2"/>
        <v>1.05</v>
      </c>
    </row>
    <row r="24">
      <c r="A24" s="127">
        <v>22.0</v>
      </c>
      <c r="B24" s="128" t="s">
        <v>481</v>
      </c>
      <c r="C24" s="43">
        <v>1.0</v>
      </c>
      <c r="D24" s="43">
        <v>1.0</v>
      </c>
      <c r="E24" s="43">
        <v>1.0</v>
      </c>
      <c r="F24" s="44"/>
      <c r="G24" s="43">
        <v>0.41</v>
      </c>
      <c r="H24" s="44"/>
      <c r="I24" s="44"/>
      <c r="J24" s="44"/>
      <c r="K24" s="122">
        <f t="shared" si="1"/>
        <v>0.5</v>
      </c>
      <c r="L24" s="123"/>
      <c r="N24" s="21">
        <v>8.0</v>
      </c>
      <c r="O24" s="22">
        <f t="shared" si="2"/>
        <v>1.2</v>
      </c>
    </row>
    <row r="25">
      <c r="A25" s="127">
        <v>23.0</v>
      </c>
      <c r="B25" s="128" t="s">
        <v>482</v>
      </c>
      <c r="C25" s="43">
        <v>1.0</v>
      </c>
      <c r="D25" s="43">
        <v>1.0</v>
      </c>
      <c r="E25" s="43">
        <v>1.0</v>
      </c>
      <c r="F25" s="43">
        <v>0.05</v>
      </c>
      <c r="G25" s="43">
        <v>0.97</v>
      </c>
      <c r="H25" s="44"/>
      <c r="I25" s="44"/>
      <c r="J25" s="44"/>
      <c r="K25" s="122">
        <f t="shared" si="1"/>
        <v>0.525</v>
      </c>
      <c r="L25" s="123"/>
      <c r="N25" s="21">
        <v>9.0</v>
      </c>
      <c r="O25" s="22">
        <f t="shared" si="2"/>
        <v>1.35</v>
      </c>
    </row>
    <row r="26">
      <c r="A26" s="127">
        <v>24.0</v>
      </c>
      <c r="B26" s="128" t="s">
        <v>483</v>
      </c>
      <c r="C26" s="43">
        <v>0.82</v>
      </c>
      <c r="D26" s="43">
        <v>0.17</v>
      </c>
      <c r="E26" s="43">
        <v>0.54</v>
      </c>
      <c r="F26" s="44"/>
      <c r="G26" s="44"/>
      <c r="H26" s="44"/>
      <c r="I26" s="44"/>
      <c r="J26" s="44"/>
      <c r="K26" s="122">
        <f t="shared" si="1"/>
        <v>0.27</v>
      </c>
      <c r="L26" s="123"/>
      <c r="N26" s="21">
        <v>4.0</v>
      </c>
      <c r="O26" s="22">
        <f t="shared" si="2"/>
        <v>0.6</v>
      </c>
    </row>
    <row r="27">
      <c r="A27" s="127">
        <v>25.0</v>
      </c>
      <c r="B27" s="128" t="s">
        <v>484</v>
      </c>
      <c r="C27" s="43">
        <v>0.83</v>
      </c>
      <c r="D27" s="44"/>
      <c r="E27" s="43">
        <v>0.13</v>
      </c>
      <c r="F27" s="44"/>
      <c r="G27" s="44"/>
      <c r="H27" s="44"/>
      <c r="I27" s="44"/>
      <c r="J27" s="44"/>
      <c r="K27" s="122">
        <f t="shared" si="1"/>
        <v>0.065</v>
      </c>
      <c r="L27" s="123"/>
      <c r="N27" s="21">
        <v>8.0</v>
      </c>
      <c r="O27" s="22">
        <f t="shared" si="2"/>
        <v>1.2</v>
      </c>
    </row>
    <row r="28">
      <c r="A28" s="127">
        <v>27.0</v>
      </c>
      <c r="B28" s="128" t="s">
        <v>485</v>
      </c>
      <c r="C28" s="43">
        <v>0.98</v>
      </c>
      <c r="D28" s="43">
        <v>0.75</v>
      </c>
      <c r="E28" s="43">
        <v>0.1</v>
      </c>
      <c r="F28" s="44"/>
      <c r="G28" s="43">
        <v>0.69</v>
      </c>
      <c r="H28" s="44"/>
      <c r="I28" s="44"/>
      <c r="J28" s="44"/>
      <c r="K28" s="122">
        <f t="shared" si="1"/>
        <v>0.05</v>
      </c>
      <c r="L28" s="123"/>
      <c r="N28" s="21">
        <v>6.0</v>
      </c>
      <c r="O28" s="22">
        <f t="shared" si="2"/>
        <v>0.9</v>
      </c>
    </row>
    <row r="29">
      <c r="A29" s="127">
        <v>28.0</v>
      </c>
      <c r="B29" s="129" t="s">
        <v>486</v>
      </c>
      <c r="C29" s="43">
        <v>1.0</v>
      </c>
      <c r="D29" s="43">
        <v>1.0</v>
      </c>
      <c r="E29" s="43">
        <v>1.0</v>
      </c>
      <c r="F29" s="43">
        <v>0.95</v>
      </c>
      <c r="G29" s="43">
        <v>1.0</v>
      </c>
      <c r="H29" s="43">
        <v>0.95</v>
      </c>
      <c r="I29" s="44"/>
      <c r="J29" s="44"/>
      <c r="K29" s="122">
        <f t="shared" si="1"/>
        <v>1</v>
      </c>
      <c r="L29" s="123"/>
      <c r="N29" s="21">
        <v>9.0</v>
      </c>
      <c r="O29" s="22">
        <f t="shared" si="2"/>
        <v>1.35</v>
      </c>
    </row>
    <row r="30">
      <c r="A30" s="127">
        <v>30.0</v>
      </c>
      <c r="B30" s="128" t="s">
        <v>487</v>
      </c>
      <c r="C30" s="43">
        <v>0.47</v>
      </c>
      <c r="D30" s="43">
        <v>0.07</v>
      </c>
      <c r="E30" s="43">
        <v>0.07</v>
      </c>
      <c r="F30" s="44"/>
      <c r="G30" s="44"/>
      <c r="H30" s="44"/>
      <c r="I30" s="44"/>
      <c r="J30" s="44"/>
      <c r="K30" s="122">
        <f t="shared" si="1"/>
        <v>0.035</v>
      </c>
      <c r="L30" s="123"/>
      <c r="N30" s="21">
        <v>0.0</v>
      </c>
      <c r="O30" s="22">
        <f t="shared" si="2"/>
        <v>0</v>
      </c>
    </row>
    <row r="31">
      <c r="A31" s="127">
        <v>31.0</v>
      </c>
      <c r="B31" s="128" t="s">
        <v>488</v>
      </c>
      <c r="C31" s="43">
        <v>0.89</v>
      </c>
      <c r="D31" s="43">
        <v>0.42</v>
      </c>
      <c r="E31" s="43">
        <v>0.11</v>
      </c>
      <c r="F31" s="44"/>
      <c r="G31" s="44"/>
      <c r="H31" s="44"/>
      <c r="I31" s="44"/>
      <c r="J31" s="44"/>
      <c r="K31" s="122">
        <f t="shared" si="1"/>
        <v>0.055</v>
      </c>
      <c r="L31" s="123"/>
      <c r="N31" s="21">
        <v>4.0</v>
      </c>
      <c r="O31" s="22">
        <f t="shared" si="2"/>
        <v>0.6</v>
      </c>
    </row>
    <row r="32">
      <c r="A32" s="127">
        <v>32.0</v>
      </c>
      <c r="B32" s="128" t="s">
        <v>489</v>
      </c>
      <c r="C32" s="43">
        <v>0.95</v>
      </c>
      <c r="D32" s="43">
        <v>0.97</v>
      </c>
      <c r="E32" s="43">
        <v>0.96</v>
      </c>
      <c r="F32" s="43">
        <v>0.9</v>
      </c>
      <c r="G32" s="43">
        <v>0.95</v>
      </c>
      <c r="H32" s="43">
        <v>0.9</v>
      </c>
      <c r="I32" s="44"/>
      <c r="J32" s="44"/>
      <c r="K32" s="122">
        <f t="shared" si="1"/>
        <v>1</v>
      </c>
      <c r="L32" s="123"/>
      <c r="N32" s="21">
        <v>6.0</v>
      </c>
      <c r="O32" s="22">
        <f t="shared" si="2"/>
        <v>0.9</v>
      </c>
    </row>
    <row r="33">
      <c r="A33" s="127">
        <v>33.0</v>
      </c>
      <c r="B33" s="128" t="s">
        <v>490</v>
      </c>
      <c r="C33" s="43">
        <v>0.87</v>
      </c>
      <c r="D33" s="43">
        <v>0.3</v>
      </c>
      <c r="E33" s="43">
        <v>0.32</v>
      </c>
      <c r="F33" s="44"/>
      <c r="G33" s="44"/>
      <c r="H33" s="44"/>
      <c r="I33" s="44"/>
      <c r="J33" s="44"/>
      <c r="K33" s="122">
        <f t="shared" si="1"/>
        <v>0.16</v>
      </c>
      <c r="L33" s="123"/>
      <c r="N33" s="21">
        <v>1.0</v>
      </c>
      <c r="O33" s="22">
        <f t="shared" si="2"/>
        <v>0.15</v>
      </c>
    </row>
    <row r="34">
      <c r="A34" s="127">
        <v>34.0</v>
      </c>
      <c r="B34" s="128" t="s">
        <v>491</v>
      </c>
      <c r="C34" s="43">
        <v>0.62</v>
      </c>
      <c r="D34" s="44"/>
      <c r="E34" s="44"/>
      <c r="F34" s="44"/>
      <c r="G34" s="44"/>
      <c r="H34" s="43">
        <v>1.0</v>
      </c>
      <c r="I34" s="44"/>
      <c r="J34" s="44"/>
      <c r="K34" s="122">
        <f t="shared" si="1"/>
        <v>0</v>
      </c>
      <c r="L34" s="123"/>
      <c r="N34" s="21">
        <v>2.0</v>
      </c>
      <c r="O34" s="22">
        <f t="shared" si="2"/>
        <v>0.3</v>
      </c>
    </row>
    <row r="35">
      <c r="A35" s="127">
        <v>35.0</v>
      </c>
      <c r="B35" s="130" t="s">
        <v>492</v>
      </c>
      <c r="C35" s="43">
        <v>1.0</v>
      </c>
      <c r="D35" s="43">
        <v>1.0</v>
      </c>
      <c r="E35" s="43">
        <v>1.0</v>
      </c>
      <c r="F35" s="44"/>
      <c r="G35" s="43">
        <v>1.0</v>
      </c>
      <c r="H35" s="43">
        <v>0.36</v>
      </c>
      <c r="I35" s="44"/>
      <c r="J35" s="44"/>
      <c r="K35" s="122">
        <f t="shared" si="1"/>
        <v>0.5</v>
      </c>
      <c r="L35" s="123"/>
      <c r="N35" s="21">
        <v>6.0</v>
      </c>
      <c r="O35" s="22">
        <f t="shared" si="2"/>
        <v>0.9</v>
      </c>
    </row>
    <row r="36">
      <c r="A36" s="127">
        <v>36.0</v>
      </c>
      <c r="B36" s="130" t="s">
        <v>493</v>
      </c>
      <c r="C36" s="43">
        <v>0.94</v>
      </c>
      <c r="D36" s="43">
        <v>0.57</v>
      </c>
      <c r="E36" s="43">
        <v>0.38</v>
      </c>
      <c r="F36" s="44"/>
      <c r="G36" s="43">
        <v>0.33</v>
      </c>
      <c r="H36" s="44"/>
      <c r="I36" s="44"/>
      <c r="J36" s="44"/>
      <c r="K36" s="122">
        <f t="shared" si="1"/>
        <v>0.19</v>
      </c>
      <c r="L36" s="123"/>
      <c r="N36" s="21">
        <v>4.0</v>
      </c>
      <c r="O36" s="22">
        <f t="shared" si="2"/>
        <v>0.6</v>
      </c>
    </row>
    <row r="37">
      <c r="A37" s="127">
        <v>37.0</v>
      </c>
      <c r="B37" s="130" t="s">
        <v>494</v>
      </c>
      <c r="C37" s="43">
        <v>1.0</v>
      </c>
      <c r="D37" s="43">
        <v>1.0</v>
      </c>
      <c r="E37" s="43">
        <v>1.0</v>
      </c>
      <c r="F37" s="44"/>
      <c r="G37" s="43">
        <v>0.64</v>
      </c>
      <c r="H37" s="43">
        <v>0.56</v>
      </c>
      <c r="I37" s="44"/>
      <c r="J37" s="44"/>
      <c r="K37" s="122">
        <f t="shared" si="1"/>
        <v>0.5</v>
      </c>
      <c r="L37" s="123"/>
      <c r="N37" s="21">
        <v>2.0</v>
      </c>
      <c r="O37" s="22">
        <f t="shared" si="2"/>
        <v>0.3</v>
      </c>
    </row>
    <row r="38">
      <c r="A38" s="127">
        <v>38.0</v>
      </c>
      <c r="B38" s="130" t="s">
        <v>495</v>
      </c>
      <c r="C38" s="44"/>
      <c r="D38" s="44"/>
      <c r="E38" s="44"/>
      <c r="F38" s="44"/>
      <c r="G38" s="43">
        <v>0.89</v>
      </c>
      <c r="H38" s="44"/>
      <c r="I38" s="44"/>
      <c r="J38" s="44"/>
      <c r="K38" s="125">
        <f t="shared" si="1"/>
        <v>0</v>
      </c>
      <c r="L38" s="126"/>
      <c r="N38" s="21">
        <v>0.0</v>
      </c>
      <c r="O38" s="22">
        <f t="shared" si="2"/>
        <v>0</v>
      </c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86"/>
    <col customWidth="1" min="2" max="2" width="46.0"/>
    <col customWidth="1" min="3" max="3" width="7.57"/>
    <col customWidth="1" min="4" max="4" width="6.86"/>
    <col customWidth="1" min="5" max="5" width="7.0"/>
    <col customWidth="1" min="6" max="6" width="6.71"/>
    <col customWidth="1" min="7" max="7" width="6.86"/>
    <col customWidth="1" min="8" max="8" width="6.57"/>
    <col customWidth="1" min="9" max="9" width="6.14"/>
    <col customWidth="1" min="10" max="10" width="6.71"/>
    <col customWidth="1" min="11" max="11" width="30.14"/>
  </cols>
  <sheetData>
    <row r="1">
      <c r="B1" s="115" t="s">
        <v>418</v>
      </c>
      <c r="C1" s="115"/>
      <c r="D1" s="115"/>
      <c r="E1" s="115"/>
      <c r="F1" s="115"/>
      <c r="G1" s="115"/>
      <c r="H1" s="115"/>
      <c r="I1" s="115"/>
      <c r="J1" s="115"/>
      <c r="K1" s="93" t="s">
        <v>1</v>
      </c>
      <c r="L1" s="94">
        <v>0.15</v>
      </c>
    </row>
    <row r="2" ht="65.25" customHeight="1">
      <c r="A2" s="48" t="s">
        <v>2</v>
      </c>
      <c r="B2" s="131" t="s">
        <v>48</v>
      </c>
      <c r="C2" s="117" t="s">
        <v>419</v>
      </c>
      <c r="D2" s="117" t="s">
        <v>420</v>
      </c>
      <c r="E2" s="117" t="s">
        <v>421</v>
      </c>
      <c r="F2" s="117" t="s">
        <v>422</v>
      </c>
      <c r="G2" s="117" t="s">
        <v>423</v>
      </c>
      <c r="H2" s="117" t="s">
        <v>424</v>
      </c>
      <c r="I2" s="117" t="s">
        <v>425</v>
      </c>
      <c r="J2" s="117" t="s">
        <v>426</v>
      </c>
      <c r="K2" s="118" t="s">
        <v>340</v>
      </c>
      <c r="L2" s="119" t="s">
        <v>427</v>
      </c>
      <c r="N2" s="14" t="s">
        <v>12</v>
      </c>
      <c r="O2" s="14" t="s">
        <v>13</v>
      </c>
    </row>
    <row r="3">
      <c r="A3" s="127">
        <v>1.0</v>
      </c>
      <c r="B3" s="132" t="s">
        <v>496</v>
      </c>
      <c r="C3" s="43">
        <v>0.94</v>
      </c>
      <c r="D3" s="43">
        <v>0.76</v>
      </c>
      <c r="E3" s="43">
        <v>0.75</v>
      </c>
      <c r="F3" s="44"/>
      <c r="G3" s="44"/>
      <c r="H3" s="43">
        <v>0.23</v>
      </c>
      <c r="I3" s="44"/>
      <c r="J3" s="44"/>
      <c r="K3" s="122">
        <f t="shared" ref="K3:K32" si="1">IF(AND(((E3+F3)/2)&gt;(1-$L$1),((E3+F3)/2)&lt;(1+$L$1)),1,((E3+F3)/2))</f>
        <v>0.375</v>
      </c>
      <c r="L3" s="123"/>
      <c r="N3" s="21">
        <v>7.0</v>
      </c>
      <c r="O3" s="22">
        <f t="shared" ref="O3:O32" si="2">(N3/10)*1.5</f>
        <v>1.05</v>
      </c>
    </row>
    <row r="4">
      <c r="A4" s="127">
        <v>2.0</v>
      </c>
      <c r="B4" s="132" t="s">
        <v>497</v>
      </c>
      <c r="C4" s="43">
        <v>1.0</v>
      </c>
      <c r="D4" s="43">
        <v>1.0</v>
      </c>
      <c r="E4" s="43">
        <v>1.0</v>
      </c>
      <c r="F4" s="44"/>
      <c r="G4" s="43">
        <v>0.19</v>
      </c>
      <c r="H4" s="44"/>
      <c r="I4" s="44"/>
      <c r="J4" s="44"/>
      <c r="K4" s="122">
        <f t="shared" si="1"/>
        <v>0.5</v>
      </c>
      <c r="L4" s="123"/>
      <c r="N4" s="21">
        <v>8.0</v>
      </c>
      <c r="O4" s="22">
        <f t="shared" si="2"/>
        <v>1.2</v>
      </c>
    </row>
    <row r="5">
      <c r="A5" s="127">
        <v>4.0</v>
      </c>
      <c r="B5" s="132" t="s">
        <v>498</v>
      </c>
      <c r="C5" s="43">
        <v>1.0</v>
      </c>
      <c r="D5" s="43">
        <v>0.56</v>
      </c>
      <c r="E5" s="43">
        <v>1.0</v>
      </c>
      <c r="F5" s="44"/>
      <c r="G5" s="43">
        <v>1.0</v>
      </c>
      <c r="H5" s="43">
        <v>0.11</v>
      </c>
      <c r="I5" s="44"/>
      <c r="J5" s="44"/>
      <c r="K5" s="122">
        <f t="shared" si="1"/>
        <v>0.5</v>
      </c>
      <c r="L5" s="123"/>
      <c r="N5" s="21">
        <v>6.0</v>
      </c>
      <c r="O5" s="22">
        <f t="shared" si="2"/>
        <v>0.9</v>
      </c>
    </row>
    <row r="6">
      <c r="A6" s="127">
        <v>5.0</v>
      </c>
      <c r="B6" s="132" t="s">
        <v>499</v>
      </c>
      <c r="C6" s="43">
        <v>1.0</v>
      </c>
      <c r="D6" s="43">
        <v>0.06</v>
      </c>
      <c r="E6" s="43">
        <v>1.0</v>
      </c>
      <c r="F6" s="44"/>
      <c r="G6" s="44"/>
      <c r="H6" s="44"/>
      <c r="I6" s="44"/>
      <c r="J6" s="44"/>
      <c r="K6" s="122">
        <f t="shared" si="1"/>
        <v>0.5</v>
      </c>
      <c r="L6" s="123"/>
      <c r="N6" s="21">
        <v>0.0</v>
      </c>
      <c r="O6" s="22">
        <f t="shared" si="2"/>
        <v>0</v>
      </c>
    </row>
    <row r="7">
      <c r="A7" s="127">
        <v>6.0</v>
      </c>
      <c r="B7" s="132" t="s">
        <v>500</v>
      </c>
      <c r="C7" s="43">
        <v>1.0</v>
      </c>
      <c r="D7" s="43">
        <v>0.14</v>
      </c>
      <c r="E7" s="43">
        <v>0.33</v>
      </c>
      <c r="F7" s="44"/>
      <c r="G7" s="44"/>
      <c r="H7" s="44"/>
      <c r="I7" s="44"/>
      <c r="J7" s="44"/>
      <c r="K7" s="122">
        <f t="shared" si="1"/>
        <v>0.165</v>
      </c>
      <c r="L7" s="123"/>
      <c r="N7" s="21">
        <v>0.0</v>
      </c>
      <c r="O7" s="22">
        <f t="shared" si="2"/>
        <v>0</v>
      </c>
    </row>
    <row r="8">
      <c r="A8" s="127">
        <v>8.0</v>
      </c>
      <c r="B8" s="132" t="s">
        <v>501</v>
      </c>
      <c r="C8" s="43">
        <v>0.87</v>
      </c>
      <c r="D8" s="43">
        <v>0.15</v>
      </c>
      <c r="E8" s="43">
        <v>0.97</v>
      </c>
      <c r="F8" s="44"/>
      <c r="G8" s="44"/>
      <c r="H8" s="44"/>
      <c r="I8" s="44"/>
      <c r="J8" s="44"/>
      <c r="K8" s="122">
        <f t="shared" si="1"/>
        <v>0.485</v>
      </c>
      <c r="L8" s="123"/>
      <c r="N8" s="21">
        <v>7.0</v>
      </c>
      <c r="O8" s="22">
        <f t="shared" si="2"/>
        <v>1.05</v>
      </c>
    </row>
    <row r="9">
      <c r="A9" s="127">
        <v>9.0</v>
      </c>
      <c r="B9" s="132" t="s">
        <v>502</v>
      </c>
      <c r="C9" s="43">
        <v>0.41</v>
      </c>
      <c r="D9" s="44"/>
      <c r="E9" s="44"/>
      <c r="F9" s="44"/>
      <c r="G9" s="44"/>
      <c r="H9" s="43">
        <v>0.04</v>
      </c>
      <c r="I9" s="44"/>
      <c r="J9" s="44"/>
      <c r="K9" s="122">
        <f t="shared" si="1"/>
        <v>0</v>
      </c>
      <c r="L9" s="123"/>
      <c r="N9" s="21">
        <v>0.0</v>
      </c>
      <c r="O9" s="22">
        <f t="shared" si="2"/>
        <v>0</v>
      </c>
    </row>
    <row r="10">
      <c r="A10" s="127">
        <v>10.0</v>
      </c>
      <c r="B10" s="132" t="s">
        <v>503</v>
      </c>
      <c r="C10" s="43">
        <v>0.27</v>
      </c>
      <c r="D10" s="44"/>
      <c r="E10" s="44"/>
      <c r="F10" s="44"/>
      <c r="G10" s="44"/>
      <c r="H10" s="44"/>
      <c r="I10" s="44"/>
      <c r="J10" s="44"/>
      <c r="K10" s="122">
        <f t="shared" si="1"/>
        <v>0</v>
      </c>
      <c r="L10" s="123"/>
      <c r="N10" s="21">
        <v>0.0</v>
      </c>
      <c r="O10" s="22">
        <f t="shared" si="2"/>
        <v>0</v>
      </c>
    </row>
    <row r="11">
      <c r="A11" s="127">
        <v>11.0</v>
      </c>
      <c r="B11" s="132" t="s">
        <v>504</v>
      </c>
      <c r="C11" s="43">
        <v>1.0</v>
      </c>
      <c r="D11" s="43">
        <v>1.0</v>
      </c>
      <c r="E11" s="43">
        <v>0.78</v>
      </c>
      <c r="F11" s="44"/>
      <c r="G11" s="44"/>
      <c r="H11" s="44"/>
      <c r="I11" s="44"/>
      <c r="J11" s="44"/>
      <c r="K11" s="122">
        <f t="shared" si="1"/>
        <v>0.39</v>
      </c>
      <c r="L11" s="123"/>
      <c r="N11" s="21">
        <v>4.0</v>
      </c>
      <c r="O11" s="22">
        <f t="shared" si="2"/>
        <v>0.6</v>
      </c>
    </row>
    <row r="12">
      <c r="A12" s="127">
        <v>12.0</v>
      </c>
      <c r="B12" s="132" t="s">
        <v>505</v>
      </c>
      <c r="C12" s="43">
        <v>0.45</v>
      </c>
      <c r="D12" s="44"/>
      <c r="E12" s="44"/>
      <c r="F12" s="44"/>
      <c r="G12" s="44"/>
      <c r="H12" s="44"/>
      <c r="I12" s="44"/>
      <c r="J12" s="44"/>
      <c r="K12" s="122">
        <f t="shared" si="1"/>
        <v>0</v>
      </c>
      <c r="L12" s="123"/>
      <c r="N12" s="21">
        <v>8.0</v>
      </c>
      <c r="O12" s="22">
        <f t="shared" si="2"/>
        <v>1.2</v>
      </c>
    </row>
    <row r="13">
      <c r="A13" s="127">
        <v>14.0</v>
      </c>
      <c r="B13" s="132" t="s">
        <v>506</v>
      </c>
      <c r="C13" s="43">
        <v>1.0</v>
      </c>
      <c r="D13" s="43">
        <v>0.3</v>
      </c>
      <c r="E13" s="43">
        <v>0.15</v>
      </c>
      <c r="F13" s="44"/>
      <c r="G13" s="44"/>
      <c r="H13" s="44"/>
      <c r="I13" s="44"/>
      <c r="J13" s="44"/>
      <c r="K13" s="122">
        <f t="shared" si="1"/>
        <v>0.075</v>
      </c>
      <c r="L13" s="123"/>
      <c r="N13" s="21">
        <v>10.0</v>
      </c>
      <c r="O13" s="22">
        <f t="shared" si="2"/>
        <v>1.5</v>
      </c>
    </row>
    <row r="14">
      <c r="A14" s="127">
        <v>15.0</v>
      </c>
      <c r="B14" s="132" t="s">
        <v>507</v>
      </c>
      <c r="C14" s="43">
        <v>1.0</v>
      </c>
      <c r="D14" s="43">
        <v>0.03</v>
      </c>
      <c r="E14" s="43">
        <v>0.51</v>
      </c>
      <c r="F14" s="44"/>
      <c r="G14" s="44"/>
      <c r="H14" s="44"/>
      <c r="I14" s="44"/>
      <c r="J14" s="44"/>
      <c r="K14" s="122">
        <f t="shared" si="1"/>
        <v>0.255</v>
      </c>
      <c r="L14" s="123"/>
      <c r="N14" s="21">
        <v>10.0</v>
      </c>
      <c r="O14" s="22">
        <f t="shared" si="2"/>
        <v>1.5</v>
      </c>
    </row>
    <row r="15">
      <c r="A15" s="127">
        <v>16.0</v>
      </c>
      <c r="B15" s="132" t="s">
        <v>508</v>
      </c>
      <c r="C15" s="43">
        <v>1.0</v>
      </c>
      <c r="D15" s="43">
        <v>0.9</v>
      </c>
      <c r="E15" s="43">
        <v>1.0</v>
      </c>
      <c r="F15" s="44"/>
      <c r="G15" s="44"/>
      <c r="H15" s="43">
        <v>0.23</v>
      </c>
      <c r="I15" s="44"/>
      <c r="J15" s="44"/>
      <c r="K15" s="122">
        <f t="shared" si="1"/>
        <v>0.5</v>
      </c>
      <c r="L15" s="123"/>
      <c r="N15" s="21">
        <v>9.0</v>
      </c>
      <c r="O15" s="22">
        <f t="shared" si="2"/>
        <v>1.35</v>
      </c>
    </row>
    <row r="16">
      <c r="A16" s="127">
        <v>17.0</v>
      </c>
      <c r="B16" s="132" t="s">
        <v>509</v>
      </c>
      <c r="C16" s="43">
        <v>1.0</v>
      </c>
      <c r="D16" s="43">
        <v>1.0</v>
      </c>
      <c r="E16" s="43">
        <v>1.0</v>
      </c>
      <c r="F16" s="44"/>
      <c r="G16" s="44"/>
      <c r="H16" s="43">
        <v>0.11</v>
      </c>
      <c r="I16" s="44"/>
      <c r="J16" s="44"/>
      <c r="K16" s="122">
        <f t="shared" si="1"/>
        <v>0.5</v>
      </c>
      <c r="L16" s="123"/>
      <c r="N16" s="21">
        <v>7.0</v>
      </c>
      <c r="O16" s="22">
        <f t="shared" si="2"/>
        <v>1.05</v>
      </c>
    </row>
    <row r="17">
      <c r="A17" s="127">
        <v>18.0</v>
      </c>
      <c r="B17" s="132" t="s">
        <v>510</v>
      </c>
      <c r="C17" s="43">
        <v>1.0</v>
      </c>
      <c r="D17" s="43">
        <v>1.0</v>
      </c>
      <c r="E17" s="43">
        <v>0.51</v>
      </c>
      <c r="F17" s="43">
        <v>0.95</v>
      </c>
      <c r="G17" s="43">
        <v>0.19</v>
      </c>
      <c r="H17" s="44"/>
      <c r="I17" s="44"/>
      <c r="J17" s="44"/>
      <c r="K17" s="122">
        <f t="shared" si="1"/>
        <v>0.73</v>
      </c>
      <c r="L17" s="123"/>
      <c r="N17" s="21">
        <v>5.0</v>
      </c>
      <c r="O17" s="22">
        <f t="shared" si="2"/>
        <v>0.75</v>
      </c>
    </row>
    <row r="18">
      <c r="A18" s="127">
        <v>19.0</v>
      </c>
      <c r="B18" s="132" t="s">
        <v>511</v>
      </c>
      <c r="C18" s="43">
        <v>0.05</v>
      </c>
      <c r="D18" s="43">
        <v>0.42</v>
      </c>
      <c r="E18" s="43">
        <v>0.45</v>
      </c>
      <c r="F18" s="44"/>
      <c r="G18" s="44"/>
      <c r="H18" s="44"/>
      <c r="I18" s="44"/>
      <c r="J18" s="44"/>
      <c r="K18" s="122">
        <f t="shared" si="1"/>
        <v>0.225</v>
      </c>
      <c r="L18" s="123"/>
      <c r="N18" s="21">
        <v>7.0</v>
      </c>
      <c r="O18" s="22">
        <f t="shared" si="2"/>
        <v>1.05</v>
      </c>
    </row>
    <row r="19">
      <c r="A19" s="127">
        <v>20.0</v>
      </c>
      <c r="B19" s="132" t="s">
        <v>512</v>
      </c>
      <c r="C19" s="43">
        <v>0.35</v>
      </c>
      <c r="D19" s="43">
        <v>0.18</v>
      </c>
      <c r="E19" s="43">
        <v>0.46</v>
      </c>
      <c r="F19" s="44"/>
      <c r="G19" s="44"/>
      <c r="H19" s="44"/>
      <c r="I19" s="44"/>
      <c r="J19" s="44"/>
      <c r="K19" s="122">
        <f t="shared" si="1"/>
        <v>0.23</v>
      </c>
      <c r="L19" s="123"/>
      <c r="N19" s="21">
        <v>0.0</v>
      </c>
      <c r="O19" s="22">
        <f t="shared" si="2"/>
        <v>0</v>
      </c>
    </row>
    <row r="20">
      <c r="A20" s="127">
        <v>22.0</v>
      </c>
      <c r="B20" s="132" t="s">
        <v>513</v>
      </c>
      <c r="C20" s="43">
        <v>0.51</v>
      </c>
      <c r="D20" s="43">
        <v>0.07</v>
      </c>
      <c r="E20" s="43">
        <v>0.96</v>
      </c>
      <c r="F20" s="44"/>
      <c r="G20" s="44"/>
      <c r="H20" s="44"/>
      <c r="I20" s="44"/>
      <c r="J20" s="44"/>
      <c r="K20" s="122">
        <f t="shared" si="1"/>
        <v>0.48</v>
      </c>
      <c r="L20" s="123"/>
      <c r="N20" s="21">
        <v>0.0</v>
      </c>
      <c r="O20" s="22">
        <f t="shared" si="2"/>
        <v>0</v>
      </c>
    </row>
    <row r="21">
      <c r="A21" s="127">
        <v>23.0</v>
      </c>
      <c r="B21" s="132" t="s">
        <v>514</v>
      </c>
      <c r="C21" s="43">
        <v>1.0</v>
      </c>
      <c r="D21" s="43">
        <v>0.19</v>
      </c>
      <c r="E21" s="43">
        <v>0.07</v>
      </c>
      <c r="F21" s="44"/>
      <c r="G21" s="44"/>
      <c r="H21" s="44"/>
      <c r="I21" s="44"/>
      <c r="J21" s="44"/>
      <c r="K21" s="122">
        <f t="shared" si="1"/>
        <v>0.035</v>
      </c>
      <c r="L21" s="123"/>
      <c r="N21" s="21">
        <v>0.0</v>
      </c>
      <c r="O21" s="22">
        <f t="shared" si="2"/>
        <v>0</v>
      </c>
    </row>
    <row r="22">
      <c r="A22" s="127">
        <v>24.0</v>
      </c>
      <c r="B22" s="132" t="s">
        <v>515</v>
      </c>
      <c r="C22" s="43">
        <v>1.0</v>
      </c>
      <c r="D22" s="43">
        <v>0.97</v>
      </c>
      <c r="E22" s="43">
        <v>1.0</v>
      </c>
      <c r="F22" s="44"/>
      <c r="G22" s="44"/>
      <c r="H22" s="44"/>
      <c r="I22" s="44"/>
      <c r="J22" s="44"/>
      <c r="K22" s="122">
        <f t="shared" si="1"/>
        <v>0.5</v>
      </c>
      <c r="L22" s="123"/>
      <c r="N22" s="21">
        <v>7.0</v>
      </c>
      <c r="O22" s="22">
        <f t="shared" si="2"/>
        <v>1.05</v>
      </c>
    </row>
    <row r="23">
      <c r="A23" s="127">
        <v>26.0</v>
      </c>
      <c r="B23" s="132" t="s">
        <v>516</v>
      </c>
      <c r="C23" s="43">
        <v>1.0</v>
      </c>
      <c r="D23" s="43">
        <v>1.0</v>
      </c>
      <c r="E23" s="43">
        <v>1.0</v>
      </c>
      <c r="F23" s="44"/>
      <c r="G23" s="43">
        <v>1.0</v>
      </c>
      <c r="H23" s="43">
        <v>0.98</v>
      </c>
      <c r="I23" s="43">
        <v>0.03</v>
      </c>
      <c r="J23" s="44"/>
      <c r="K23" s="122">
        <f t="shared" si="1"/>
        <v>0.5</v>
      </c>
      <c r="L23" s="123"/>
      <c r="N23" s="21">
        <v>0.0</v>
      </c>
      <c r="O23" s="22">
        <f t="shared" si="2"/>
        <v>0</v>
      </c>
    </row>
    <row r="24">
      <c r="A24" s="127">
        <v>27.0</v>
      </c>
      <c r="B24" s="132" t="s">
        <v>517</v>
      </c>
      <c r="C24" s="43">
        <v>1.0</v>
      </c>
      <c r="D24" s="43">
        <v>1.0</v>
      </c>
      <c r="E24" s="43">
        <v>0.97</v>
      </c>
      <c r="F24" s="44"/>
      <c r="G24" s="44"/>
      <c r="H24" s="44"/>
      <c r="I24" s="44"/>
      <c r="J24" s="44"/>
      <c r="K24" s="122">
        <f t="shared" si="1"/>
        <v>0.485</v>
      </c>
      <c r="L24" s="123"/>
      <c r="N24" s="21">
        <v>9.0</v>
      </c>
      <c r="O24" s="22">
        <f t="shared" si="2"/>
        <v>1.35</v>
      </c>
    </row>
    <row r="25">
      <c r="A25" s="127">
        <v>28.0</v>
      </c>
      <c r="B25" s="132" t="s">
        <v>518</v>
      </c>
      <c r="C25" s="43">
        <v>0.95</v>
      </c>
      <c r="D25" s="43">
        <v>0.94</v>
      </c>
      <c r="E25" s="43">
        <v>0.96</v>
      </c>
      <c r="F25" s="43">
        <v>0.3</v>
      </c>
      <c r="G25" s="44"/>
      <c r="H25" s="44"/>
      <c r="I25" s="44"/>
      <c r="J25" s="44"/>
      <c r="K25" s="122">
        <f t="shared" si="1"/>
        <v>0.63</v>
      </c>
      <c r="L25" s="123"/>
      <c r="N25" s="21">
        <v>0.0</v>
      </c>
      <c r="O25" s="22">
        <f t="shared" si="2"/>
        <v>0</v>
      </c>
    </row>
    <row r="26">
      <c r="A26" s="127">
        <v>29.0</v>
      </c>
      <c r="B26" s="132" t="s">
        <v>519</v>
      </c>
      <c r="C26" s="43">
        <v>0.81</v>
      </c>
      <c r="D26" s="43">
        <v>0.71</v>
      </c>
      <c r="E26" s="43">
        <v>0.75</v>
      </c>
      <c r="F26" s="43">
        <v>0.65</v>
      </c>
      <c r="G26" s="43">
        <v>0.25</v>
      </c>
      <c r="H26" s="43">
        <v>0.06</v>
      </c>
      <c r="I26" s="44"/>
      <c r="J26" s="44"/>
      <c r="K26" s="122">
        <f t="shared" si="1"/>
        <v>0.7</v>
      </c>
      <c r="L26" s="123"/>
      <c r="N26" s="21">
        <v>10.0</v>
      </c>
      <c r="O26" s="22">
        <f t="shared" si="2"/>
        <v>1.5</v>
      </c>
    </row>
    <row r="27">
      <c r="A27" s="127">
        <v>30.0</v>
      </c>
      <c r="B27" s="132" t="s">
        <v>520</v>
      </c>
      <c r="C27" s="43">
        <v>0.59</v>
      </c>
      <c r="D27" s="44"/>
      <c r="E27" s="43">
        <v>0.44</v>
      </c>
      <c r="F27" s="44"/>
      <c r="G27" s="44"/>
      <c r="H27" s="44"/>
      <c r="I27" s="44"/>
      <c r="J27" s="44"/>
      <c r="K27" s="122">
        <f t="shared" si="1"/>
        <v>0.22</v>
      </c>
      <c r="L27" s="123"/>
      <c r="N27" s="21">
        <v>0.0</v>
      </c>
      <c r="O27" s="22">
        <f t="shared" si="2"/>
        <v>0</v>
      </c>
    </row>
    <row r="28">
      <c r="A28" s="127">
        <v>31.0</v>
      </c>
      <c r="B28" s="132" t="s">
        <v>521</v>
      </c>
      <c r="C28" s="43">
        <v>1.0</v>
      </c>
      <c r="D28" s="43">
        <v>1.0</v>
      </c>
      <c r="E28" s="43">
        <v>1.0</v>
      </c>
      <c r="F28" s="43">
        <v>0.05</v>
      </c>
      <c r="G28" s="44"/>
      <c r="H28" s="44"/>
      <c r="I28" s="44"/>
      <c r="J28" s="44"/>
      <c r="K28" s="122">
        <f t="shared" si="1"/>
        <v>0.525</v>
      </c>
      <c r="L28" s="123"/>
      <c r="N28" s="21">
        <v>6.0</v>
      </c>
      <c r="O28" s="22">
        <f t="shared" si="2"/>
        <v>0.9</v>
      </c>
    </row>
    <row r="29">
      <c r="A29" s="127">
        <v>34.0</v>
      </c>
      <c r="B29" s="132" t="s">
        <v>522</v>
      </c>
      <c r="C29" s="43">
        <v>0.9</v>
      </c>
      <c r="D29" s="43">
        <v>0.4</v>
      </c>
      <c r="E29" s="43">
        <v>0.96</v>
      </c>
      <c r="F29" s="44"/>
      <c r="G29" s="44"/>
      <c r="H29" s="44"/>
      <c r="I29" s="44"/>
      <c r="J29" s="43">
        <v>0.84</v>
      </c>
      <c r="K29" s="122">
        <f t="shared" si="1"/>
        <v>0.48</v>
      </c>
      <c r="L29" s="123"/>
      <c r="N29" s="21">
        <v>7.0</v>
      </c>
      <c r="O29" s="22">
        <f t="shared" si="2"/>
        <v>1.05</v>
      </c>
    </row>
    <row r="30">
      <c r="A30" s="127">
        <v>35.0</v>
      </c>
      <c r="B30" s="132" t="s">
        <v>523</v>
      </c>
      <c r="C30" s="43">
        <v>1.0</v>
      </c>
      <c r="D30" s="43">
        <v>1.0</v>
      </c>
      <c r="E30" s="43">
        <v>0.23</v>
      </c>
      <c r="F30" s="44"/>
      <c r="G30" s="44"/>
      <c r="H30" s="44"/>
      <c r="I30" s="44"/>
      <c r="J30" s="44"/>
      <c r="K30" s="122">
        <f t="shared" si="1"/>
        <v>0.115</v>
      </c>
      <c r="L30" s="123"/>
      <c r="N30" s="21">
        <v>8.0</v>
      </c>
      <c r="O30" s="22">
        <f t="shared" si="2"/>
        <v>1.2</v>
      </c>
    </row>
    <row r="31">
      <c r="A31" s="127">
        <v>36.0</v>
      </c>
      <c r="B31" s="132" t="s">
        <v>524</v>
      </c>
      <c r="C31" s="43">
        <v>1.0</v>
      </c>
      <c r="D31" s="43">
        <v>1.0</v>
      </c>
      <c r="E31" s="43">
        <v>1.0</v>
      </c>
      <c r="F31" s="44"/>
      <c r="G31" s="43">
        <v>1.0</v>
      </c>
      <c r="H31" s="43">
        <v>0.4</v>
      </c>
      <c r="I31" s="44"/>
      <c r="J31" s="44"/>
      <c r="K31" s="122">
        <f t="shared" si="1"/>
        <v>0.5</v>
      </c>
      <c r="L31" s="123"/>
      <c r="N31" s="21">
        <v>0.0</v>
      </c>
      <c r="O31" s="22">
        <f t="shared" si="2"/>
        <v>0</v>
      </c>
    </row>
    <row r="32">
      <c r="A32" s="127">
        <v>37.0</v>
      </c>
      <c r="B32" s="132" t="s">
        <v>525</v>
      </c>
      <c r="C32" s="43">
        <v>1.0</v>
      </c>
      <c r="D32" s="43">
        <v>0.3</v>
      </c>
      <c r="E32" s="43">
        <v>0.15</v>
      </c>
      <c r="F32" s="44"/>
      <c r="G32" s="44"/>
      <c r="H32" s="44"/>
      <c r="I32" s="44"/>
      <c r="J32" s="44"/>
      <c r="K32" s="125">
        <f t="shared" si="1"/>
        <v>0.075</v>
      </c>
      <c r="L32" s="126"/>
      <c r="N32" s="21">
        <v>10.0</v>
      </c>
      <c r="O32" s="22">
        <f t="shared" si="2"/>
        <v>1.5</v>
      </c>
    </row>
  </sheetData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2.29"/>
  </cols>
  <sheetData>
    <row r="3">
      <c r="C3" s="21" t="s">
        <v>526</v>
      </c>
      <c r="E3" s="21" t="s">
        <v>527</v>
      </c>
    </row>
    <row r="4">
      <c r="A4" s="21">
        <v>1.0</v>
      </c>
      <c r="B4" s="21" t="s">
        <v>528</v>
      </c>
      <c r="C4" s="21">
        <v>26.0</v>
      </c>
      <c r="E4" s="21">
        <v>19.0</v>
      </c>
    </row>
    <row r="5">
      <c r="A5" s="21">
        <v>2.0</v>
      </c>
      <c r="B5" s="21" t="s">
        <v>529</v>
      </c>
      <c r="C5" s="21">
        <v>36.0</v>
      </c>
      <c r="E5" s="21">
        <v>37.0</v>
      </c>
    </row>
    <row r="6">
      <c r="A6" s="21">
        <v>3.0</v>
      </c>
      <c r="B6" s="21" t="s">
        <v>530</v>
      </c>
      <c r="C6" s="21">
        <v>32.0</v>
      </c>
      <c r="E6" s="21">
        <v>13.0</v>
      </c>
    </row>
    <row r="7">
      <c r="A7" s="21">
        <v>4.0</v>
      </c>
      <c r="B7" s="21" t="s">
        <v>531</v>
      </c>
      <c r="C7" s="21">
        <v>28.0</v>
      </c>
      <c r="E7" s="21">
        <v>36.0</v>
      </c>
    </row>
    <row r="8">
      <c r="A8" s="21">
        <v>5.0</v>
      </c>
      <c r="B8" s="21" t="s">
        <v>532</v>
      </c>
      <c r="C8" s="21">
        <v>37.0</v>
      </c>
      <c r="E8" s="21">
        <v>31.0</v>
      </c>
    </row>
    <row r="9">
      <c r="A9" s="21">
        <v>6.0</v>
      </c>
      <c r="B9" s="21" t="s">
        <v>533</v>
      </c>
      <c r="C9" s="21">
        <v>26.0</v>
      </c>
      <c r="E9" s="21">
        <v>32.0</v>
      </c>
    </row>
    <row r="10">
      <c r="A10" s="21">
        <v>7.0</v>
      </c>
      <c r="B10" s="21" t="s">
        <v>534</v>
      </c>
      <c r="C10" s="21">
        <v>27.0</v>
      </c>
      <c r="E10" s="21">
        <v>22.0</v>
      </c>
    </row>
    <row r="11">
      <c r="A11" s="21">
        <v>8.0</v>
      </c>
      <c r="B11" s="21" t="s">
        <v>535</v>
      </c>
      <c r="C11" s="21">
        <v>31.0</v>
      </c>
      <c r="E11" s="21">
        <v>6.0</v>
      </c>
    </row>
    <row r="12">
      <c r="A12" s="21">
        <v>9.0</v>
      </c>
      <c r="B12" s="21" t="s">
        <v>536</v>
      </c>
      <c r="C12" s="21">
        <v>28.0</v>
      </c>
      <c r="E12" s="21">
        <v>30.0</v>
      </c>
    </row>
    <row r="13">
      <c r="A13" s="21">
        <v>10.0</v>
      </c>
      <c r="B13" s="21" t="s">
        <v>537</v>
      </c>
      <c r="C13" s="21">
        <v>28.0</v>
      </c>
      <c r="E13" s="21">
        <v>37.0</v>
      </c>
    </row>
    <row r="14">
      <c r="A14" s="21">
        <v>11.0</v>
      </c>
      <c r="B14" s="21" t="s">
        <v>538</v>
      </c>
      <c r="C14" s="21">
        <v>40.0</v>
      </c>
      <c r="E14" s="21">
        <v>40.0</v>
      </c>
    </row>
    <row r="15">
      <c r="A15" s="21">
        <v>12.0</v>
      </c>
      <c r="B15" s="21" t="s">
        <v>539</v>
      </c>
      <c r="C15" s="21">
        <v>30.0</v>
      </c>
      <c r="E15" s="21">
        <v>29.0</v>
      </c>
    </row>
    <row r="16">
      <c r="A16" s="21">
        <v>13.0</v>
      </c>
      <c r="B16" s="21" t="s">
        <v>540</v>
      </c>
      <c r="C16" s="21">
        <v>28.0</v>
      </c>
      <c r="E16" s="21">
        <v>40.0</v>
      </c>
    </row>
    <row r="17">
      <c r="A17" s="21">
        <v>14.0</v>
      </c>
      <c r="B17" s="21" t="s">
        <v>541</v>
      </c>
      <c r="C17" s="21">
        <v>37.0</v>
      </c>
      <c r="E17" s="21">
        <v>36.0</v>
      </c>
    </row>
    <row r="18">
      <c r="A18" s="21">
        <v>15.0</v>
      </c>
      <c r="B18" s="21" t="s">
        <v>542</v>
      </c>
      <c r="C18" s="21">
        <v>37.0</v>
      </c>
      <c r="E18" s="21">
        <v>40.0</v>
      </c>
    </row>
    <row r="19">
      <c r="A19" s="21">
        <v>16.0</v>
      </c>
      <c r="B19" s="21" t="s">
        <v>543</v>
      </c>
      <c r="C19" s="21">
        <v>31.0</v>
      </c>
      <c r="E19" s="21">
        <v>34.0</v>
      </c>
    </row>
    <row r="20">
      <c r="A20" s="21">
        <v>17.0</v>
      </c>
      <c r="B20" s="21" t="s">
        <v>544</v>
      </c>
      <c r="C20" s="21">
        <v>26.0</v>
      </c>
      <c r="E20" s="21">
        <v>29.0</v>
      </c>
    </row>
    <row r="21">
      <c r="A21" s="21">
        <v>18.0</v>
      </c>
      <c r="B21" s="21" t="s">
        <v>545</v>
      </c>
      <c r="C21" s="21">
        <v>29.0</v>
      </c>
      <c r="E21" s="21">
        <v>25.0</v>
      </c>
    </row>
    <row r="22">
      <c r="A22" s="21">
        <v>19.0</v>
      </c>
      <c r="B22" s="21" t="s">
        <v>546</v>
      </c>
      <c r="C22" s="21">
        <v>31.0</v>
      </c>
      <c r="E22" s="21">
        <v>13.0</v>
      </c>
    </row>
    <row r="23">
      <c r="A23" s="21">
        <v>20.0</v>
      </c>
      <c r="B23" s="21" t="s">
        <v>547</v>
      </c>
      <c r="C23" s="21">
        <v>31.0</v>
      </c>
      <c r="E23" s="21">
        <v>33.0</v>
      </c>
    </row>
    <row r="24">
      <c r="A24" s="21">
        <v>21.0</v>
      </c>
      <c r="B24" s="21" t="s">
        <v>548</v>
      </c>
      <c r="C24" s="21">
        <v>31.0</v>
      </c>
      <c r="E24" s="21">
        <v>40.0</v>
      </c>
    </row>
    <row r="25">
      <c r="A25" s="21">
        <v>22.0</v>
      </c>
      <c r="B25" s="21" t="s">
        <v>549</v>
      </c>
      <c r="C25" s="21">
        <v>38.0</v>
      </c>
      <c r="E25" s="21">
        <v>40.0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43"/>
    <col customWidth="1" min="2" max="2" width="43.57"/>
    <col customWidth="1" min="3" max="3" width="6.57"/>
    <col customWidth="1" min="4" max="4" width="7.57"/>
    <col customWidth="1" min="5" max="5" width="6.86"/>
    <col customWidth="1" min="6" max="6" width="6.43"/>
    <col customWidth="1" min="7" max="7" width="6.29"/>
    <col customWidth="1" min="8" max="8" width="6.14"/>
    <col customWidth="1" min="9" max="9" width="7.0"/>
  </cols>
  <sheetData>
    <row r="1" ht="24.75" customHeight="1">
      <c r="B1" s="2" t="s">
        <v>0</v>
      </c>
      <c r="C1" s="3"/>
      <c r="D1" s="3"/>
      <c r="E1" s="3"/>
      <c r="F1" s="3"/>
      <c r="G1" s="3"/>
      <c r="H1" s="3"/>
      <c r="I1" s="4"/>
      <c r="J1" s="29"/>
      <c r="K1" s="5" t="s">
        <v>1</v>
      </c>
      <c r="L1" s="6">
        <v>0.15</v>
      </c>
    </row>
    <row r="2" ht="63.0" customHeight="1">
      <c r="A2" s="30" t="s">
        <v>2</v>
      </c>
      <c r="B2" s="31" t="s">
        <v>48</v>
      </c>
      <c r="C2" s="9" t="s">
        <v>4</v>
      </c>
      <c r="D2" s="9" t="s">
        <v>5</v>
      </c>
      <c r="E2" s="9" t="s">
        <v>6</v>
      </c>
      <c r="F2" s="9" t="s">
        <v>7</v>
      </c>
      <c r="G2" s="10" t="s">
        <v>8</v>
      </c>
      <c r="H2" s="11" t="s">
        <v>9</v>
      </c>
      <c r="I2" s="11" t="s">
        <v>10</v>
      </c>
      <c r="K2" s="12" t="s">
        <v>11</v>
      </c>
      <c r="L2" s="13"/>
      <c r="N2" s="14" t="s">
        <v>12</v>
      </c>
      <c r="O2" s="14" t="s">
        <v>13</v>
      </c>
    </row>
    <row r="3" ht="23.25" customHeight="1">
      <c r="A3" s="32">
        <v>1.0</v>
      </c>
      <c r="B3" s="33" t="s">
        <v>49</v>
      </c>
      <c r="C3" s="34">
        <v>0.28</v>
      </c>
      <c r="D3" s="34">
        <v>0.95</v>
      </c>
      <c r="E3" s="35"/>
      <c r="F3" s="36"/>
      <c r="G3" s="35"/>
      <c r="H3" s="37"/>
      <c r="I3" s="38"/>
      <c r="J3" s="39"/>
      <c r="K3" s="20">
        <f t="shared" ref="K3:K35" si="1">IF(AND(((E3+F3)/2)&gt;(1-$L$1),((E3+F3)/2)&lt;(1+$L$1)),1,((E3+F3)/2))</f>
        <v>0</v>
      </c>
      <c r="L3" s="13"/>
      <c r="M3" s="39"/>
      <c r="N3" s="40">
        <v>4.0</v>
      </c>
      <c r="O3" s="22">
        <f t="shared" ref="O3:O35" si="2">(N3/10)*1.5</f>
        <v>0.6</v>
      </c>
      <c r="P3" s="39"/>
      <c r="Q3" s="39"/>
      <c r="R3" s="39"/>
      <c r="S3" s="39"/>
      <c r="T3" s="39"/>
      <c r="U3" s="39"/>
      <c r="V3" s="39"/>
      <c r="W3" s="39"/>
      <c r="X3" s="39"/>
    </row>
    <row r="4">
      <c r="A4" s="41">
        <v>2.0</v>
      </c>
      <c r="B4" s="42" t="s">
        <v>50</v>
      </c>
      <c r="C4" s="43">
        <v>0.97</v>
      </c>
      <c r="D4" s="43">
        <v>0.85</v>
      </c>
      <c r="E4" s="44"/>
      <c r="F4" s="43">
        <v>0.62</v>
      </c>
      <c r="G4" s="44"/>
      <c r="H4" s="44"/>
      <c r="I4" s="45"/>
      <c r="K4" s="20">
        <f t="shared" si="1"/>
        <v>0.31</v>
      </c>
      <c r="L4" s="13"/>
      <c r="N4" s="21">
        <v>0.0</v>
      </c>
      <c r="O4" s="22">
        <f t="shared" si="2"/>
        <v>0</v>
      </c>
    </row>
    <row r="5">
      <c r="A5" s="41">
        <v>3.0</v>
      </c>
      <c r="B5" s="42" t="s">
        <v>51</v>
      </c>
      <c r="C5" s="43">
        <v>1.0</v>
      </c>
      <c r="D5" s="43">
        <v>1.0</v>
      </c>
      <c r="E5" s="44"/>
      <c r="F5" s="43">
        <v>0.78</v>
      </c>
      <c r="G5" s="44"/>
      <c r="H5" s="44"/>
      <c r="I5" s="45"/>
      <c r="K5" s="20">
        <f t="shared" si="1"/>
        <v>0.39</v>
      </c>
      <c r="L5" s="13"/>
      <c r="N5" s="21">
        <v>6.0</v>
      </c>
      <c r="O5" s="22">
        <f t="shared" si="2"/>
        <v>0.9</v>
      </c>
    </row>
    <row r="6">
      <c r="A6" s="41">
        <v>4.0</v>
      </c>
      <c r="B6" s="42" t="s">
        <v>52</v>
      </c>
      <c r="C6" s="43">
        <v>1.0</v>
      </c>
      <c r="D6" s="43">
        <v>1.0</v>
      </c>
      <c r="E6" s="44"/>
      <c r="F6" s="43">
        <v>1.0</v>
      </c>
      <c r="G6" s="44"/>
      <c r="H6" s="44"/>
      <c r="I6" s="45"/>
      <c r="K6" s="20">
        <f t="shared" si="1"/>
        <v>0.5</v>
      </c>
      <c r="L6" s="13"/>
      <c r="N6" s="21">
        <v>4.0</v>
      </c>
      <c r="O6" s="22">
        <f t="shared" si="2"/>
        <v>0.6</v>
      </c>
    </row>
    <row r="7">
      <c r="A7" s="41">
        <v>5.0</v>
      </c>
      <c r="B7" s="42" t="s">
        <v>53</v>
      </c>
      <c r="C7" s="43">
        <v>1.0</v>
      </c>
      <c r="D7" s="43">
        <v>1.0</v>
      </c>
      <c r="E7" s="44"/>
      <c r="F7" s="43">
        <v>0.98</v>
      </c>
      <c r="G7" s="44"/>
      <c r="H7" s="44"/>
      <c r="I7" s="45"/>
      <c r="K7" s="20">
        <f t="shared" si="1"/>
        <v>0.49</v>
      </c>
      <c r="L7" s="13"/>
      <c r="N7" s="21">
        <v>5.0</v>
      </c>
      <c r="O7" s="22">
        <f t="shared" si="2"/>
        <v>0.75</v>
      </c>
    </row>
    <row r="8">
      <c r="A8" s="41">
        <v>6.0</v>
      </c>
      <c r="B8" s="42" t="s">
        <v>54</v>
      </c>
      <c r="C8" s="43">
        <v>0.5</v>
      </c>
      <c r="D8" s="43">
        <v>1.0</v>
      </c>
      <c r="E8" s="44"/>
      <c r="F8" s="43">
        <v>0.97</v>
      </c>
      <c r="G8" s="44"/>
      <c r="H8" s="44"/>
      <c r="I8" s="45"/>
      <c r="K8" s="20">
        <f t="shared" si="1"/>
        <v>0.485</v>
      </c>
      <c r="L8" s="13"/>
      <c r="N8" s="21">
        <v>3.0</v>
      </c>
      <c r="O8" s="22">
        <f t="shared" si="2"/>
        <v>0.45</v>
      </c>
    </row>
    <row r="9">
      <c r="A9" s="41">
        <v>7.0</v>
      </c>
      <c r="B9" s="42" t="s">
        <v>55</v>
      </c>
      <c r="C9" s="43">
        <v>0.98</v>
      </c>
      <c r="D9" s="43">
        <v>0.87</v>
      </c>
      <c r="E9" s="44"/>
      <c r="F9" s="43">
        <v>1.0</v>
      </c>
      <c r="G9" s="44"/>
      <c r="H9" s="44"/>
      <c r="I9" s="45"/>
      <c r="K9" s="20">
        <f t="shared" si="1"/>
        <v>0.5</v>
      </c>
      <c r="L9" s="13"/>
      <c r="N9" s="21">
        <v>3.0</v>
      </c>
      <c r="O9" s="22">
        <f t="shared" si="2"/>
        <v>0.45</v>
      </c>
    </row>
    <row r="10">
      <c r="A10" s="41">
        <v>8.0</v>
      </c>
      <c r="B10" s="42" t="s">
        <v>56</v>
      </c>
      <c r="C10" s="43">
        <v>1.0</v>
      </c>
      <c r="D10" s="43">
        <v>1.0</v>
      </c>
      <c r="E10" s="44"/>
      <c r="F10" s="43">
        <v>0.62</v>
      </c>
      <c r="G10" s="44"/>
      <c r="H10" s="44"/>
      <c r="I10" s="45"/>
      <c r="K10" s="20">
        <f t="shared" si="1"/>
        <v>0.31</v>
      </c>
      <c r="L10" s="13"/>
      <c r="N10" s="21">
        <v>3.0</v>
      </c>
      <c r="O10" s="22">
        <f t="shared" si="2"/>
        <v>0.45</v>
      </c>
    </row>
    <row r="11">
      <c r="A11" s="41">
        <v>9.0</v>
      </c>
      <c r="B11" s="42" t="s">
        <v>57</v>
      </c>
      <c r="C11" s="43">
        <v>0.63</v>
      </c>
      <c r="D11" s="43">
        <v>0.7</v>
      </c>
      <c r="E11" s="44"/>
      <c r="F11" s="43">
        <v>0.95</v>
      </c>
      <c r="G11" s="44"/>
      <c r="H11" s="44"/>
      <c r="I11" s="45"/>
      <c r="K11" s="20">
        <f t="shared" si="1"/>
        <v>0.475</v>
      </c>
      <c r="L11" s="13"/>
      <c r="N11" s="21">
        <v>7.0</v>
      </c>
      <c r="O11" s="22">
        <f t="shared" si="2"/>
        <v>1.05</v>
      </c>
    </row>
    <row r="12">
      <c r="A12" s="41">
        <v>10.0</v>
      </c>
      <c r="B12" s="42" t="s">
        <v>58</v>
      </c>
      <c r="C12" s="43">
        <v>0.28</v>
      </c>
      <c r="D12" s="43">
        <v>0.38</v>
      </c>
      <c r="E12" s="44"/>
      <c r="F12" s="44"/>
      <c r="G12" s="44"/>
      <c r="H12" s="44"/>
      <c r="I12" s="45"/>
      <c r="K12" s="20">
        <f t="shared" si="1"/>
        <v>0</v>
      </c>
      <c r="L12" s="13"/>
      <c r="N12" s="21">
        <v>2.0</v>
      </c>
      <c r="O12" s="22">
        <f t="shared" si="2"/>
        <v>0.3</v>
      </c>
    </row>
    <row r="13">
      <c r="A13" s="41">
        <v>11.0</v>
      </c>
      <c r="B13" s="42" t="s">
        <v>59</v>
      </c>
      <c r="C13" s="43">
        <v>0.76</v>
      </c>
      <c r="D13" s="43">
        <v>0.97</v>
      </c>
      <c r="E13" s="44"/>
      <c r="F13" s="43">
        <v>0.39</v>
      </c>
      <c r="G13" s="44"/>
      <c r="H13" s="44"/>
      <c r="I13" s="45"/>
      <c r="K13" s="20">
        <f t="shared" si="1"/>
        <v>0.195</v>
      </c>
      <c r="L13" s="13"/>
      <c r="N13" s="21">
        <v>8.0</v>
      </c>
      <c r="O13" s="22">
        <f t="shared" si="2"/>
        <v>1.2</v>
      </c>
    </row>
    <row r="14">
      <c r="A14" s="41">
        <v>12.0</v>
      </c>
      <c r="B14" s="42" t="s">
        <v>60</v>
      </c>
      <c r="C14" s="43">
        <v>1.0</v>
      </c>
      <c r="D14" s="43">
        <v>1.0</v>
      </c>
      <c r="E14" s="44"/>
      <c r="F14" s="43">
        <v>1.0</v>
      </c>
      <c r="G14" s="44"/>
      <c r="H14" s="44"/>
      <c r="I14" s="45"/>
      <c r="K14" s="20">
        <f t="shared" si="1"/>
        <v>0.5</v>
      </c>
      <c r="L14" s="13"/>
      <c r="N14" s="21">
        <v>4.0</v>
      </c>
      <c r="O14" s="22">
        <f t="shared" si="2"/>
        <v>0.6</v>
      </c>
    </row>
    <row r="15">
      <c r="A15" s="41">
        <v>13.0</v>
      </c>
      <c r="B15" s="42" t="s">
        <v>61</v>
      </c>
      <c r="C15" s="43">
        <v>1.0</v>
      </c>
      <c r="D15" s="43">
        <v>1.0</v>
      </c>
      <c r="E15" s="44"/>
      <c r="F15" s="43">
        <v>1.0</v>
      </c>
      <c r="G15" s="44"/>
      <c r="H15" s="44"/>
      <c r="I15" s="45"/>
      <c r="K15" s="20">
        <f t="shared" si="1"/>
        <v>0.5</v>
      </c>
      <c r="L15" s="13"/>
      <c r="N15" s="21">
        <v>4.0</v>
      </c>
      <c r="O15" s="22">
        <f t="shared" si="2"/>
        <v>0.6</v>
      </c>
    </row>
    <row r="16">
      <c r="A16" s="41">
        <v>15.0</v>
      </c>
      <c r="B16" s="42" t="s">
        <v>62</v>
      </c>
      <c r="C16" s="43">
        <v>1.0</v>
      </c>
      <c r="D16" s="43">
        <v>0.95</v>
      </c>
      <c r="E16" s="44"/>
      <c r="F16" s="43">
        <v>0.26</v>
      </c>
      <c r="G16" s="44"/>
      <c r="H16" s="44"/>
      <c r="I16" s="45"/>
      <c r="K16" s="20">
        <f t="shared" si="1"/>
        <v>0.13</v>
      </c>
      <c r="L16" s="13"/>
      <c r="N16" s="21">
        <v>1.0</v>
      </c>
      <c r="O16" s="22">
        <f t="shared" si="2"/>
        <v>0.15</v>
      </c>
    </row>
    <row r="17">
      <c r="A17" s="41">
        <v>16.0</v>
      </c>
      <c r="B17" s="42" t="s">
        <v>63</v>
      </c>
      <c r="C17" s="43">
        <v>0.81</v>
      </c>
      <c r="D17" s="43">
        <v>1.0</v>
      </c>
      <c r="E17" s="44"/>
      <c r="F17" s="44"/>
      <c r="G17" s="44"/>
      <c r="H17" s="44"/>
      <c r="I17" s="45"/>
      <c r="K17" s="20">
        <f t="shared" si="1"/>
        <v>0</v>
      </c>
      <c r="L17" s="13"/>
      <c r="N17" s="21">
        <v>2.0</v>
      </c>
      <c r="O17" s="22">
        <f t="shared" si="2"/>
        <v>0.3</v>
      </c>
    </row>
    <row r="18">
      <c r="A18" s="41">
        <v>17.0</v>
      </c>
      <c r="B18" s="42" t="s">
        <v>64</v>
      </c>
      <c r="C18" s="43">
        <v>1.0</v>
      </c>
      <c r="D18" s="43">
        <v>1.0</v>
      </c>
      <c r="E18" s="43">
        <v>1.0</v>
      </c>
      <c r="F18" s="43">
        <v>1.0</v>
      </c>
      <c r="G18" s="44"/>
      <c r="H18" s="44"/>
      <c r="I18" s="45"/>
      <c r="K18" s="20">
        <f t="shared" si="1"/>
        <v>1</v>
      </c>
      <c r="L18" s="13"/>
      <c r="N18" s="21">
        <v>1.0</v>
      </c>
      <c r="O18" s="22">
        <f t="shared" si="2"/>
        <v>0.15</v>
      </c>
    </row>
    <row r="19">
      <c r="A19" s="41">
        <v>19.0</v>
      </c>
      <c r="B19" s="42" t="s">
        <v>65</v>
      </c>
      <c r="C19" s="43">
        <v>0.97</v>
      </c>
      <c r="D19" s="43">
        <v>0.82</v>
      </c>
      <c r="E19" s="44"/>
      <c r="F19" s="43">
        <v>0.98</v>
      </c>
      <c r="G19" s="44"/>
      <c r="H19" s="44"/>
      <c r="I19" s="45"/>
      <c r="K19" s="20">
        <f t="shared" si="1"/>
        <v>0.49</v>
      </c>
      <c r="L19" s="13"/>
      <c r="N19" s="21">
        <v>0.0</v>
      </c>
      <c r="O19" s="22">
        <f t="shared" si="2"/>
        <v>0</v>
      </c>
    </row>
    <row r="20">
      <c r="A20" s="41">
        <v>21.0</v>
      </c>
      <c r="B20" s="42" t="s">
        <v>66</v>
      </c>
      <c r="C20" s="43">
        <v>1.0</v>
      </c>
      <c r="D20" s="43">
        <v>1.0</v>
      </c>
      <c r="E20" s="44"/>
      <c r="F20" s="43">
        <v>1.0</v>
      </c>
      <c r="G20" s="44"/>
      <c r="H20" s="44"/>
      <c r="I20" s="45"/>
      <c r="K20" s="20">
        <f t="shared" si="1"/>
        <v>0.5</v>
      </c>
      <c r="L20" s="13"/>
      <c r="N20" s="21">
        <v>2.0</v>
      </c>
      <c r="O20" s="22">
        <f t="shared" si="2"/>
        <v>0.3</v>
      </c>
    </row>
    <row r="21">
      <c r="A21" s="41">
        <v>22.0</v>
      </c>
      <c r="B21" s="42" t="s">
        <v>67</v>
      </c>
      <c r="C21" s="43">
        <v>0.94</v>
      </c>
      <c r="D21" s="43">
        <v>1.0</v>
      </c>
      <c r="E21" s="43">
        <v>0.94</v>
      </c>
      <c r="F21" s="43">
        <v>0.98</v>
      </c>
      <c r="G21" s="44"/>
      <c r="H21" s="44"/>
      <c r="I21" s="45"/>
      <c r="K21" s="20">
        <f t="shared" si="1"/>
        <v>1</v>
      </c>
      <c r="L21" s="13"/>
      <c r="N21" s="21">
        <v>6.0</v>
      </c>
      <c r="O21" s="22">
        <f t="shared" si="2"/>
        <v>0.9</v>
      </c>
    </row>
    <row r="22">
      <c r="A22" s="41">
        <v>23.0</v>
      </c>
      <c r="B22" s="42" t="s">
        <v>68</v>
      </c>
      <c r="C22" s="43">
        <v>0.46</v>
      </c>
      <c r="D22" s="43">
        <v>1.0</v>
      </c>
      <c r="E22" s="44"/>
      <c r="F22" s="44"/>
      <c r="G22" s="44"/>
      <c r="H22" s="44"/>
      <c r="I22" s="45"/>
      <c r="K22" s="20">
        <f t="shared" si="1"/>
        <v>0</v>
      </c>
      <c r="L22" s="13"/>
      <c r="N22" s="21">
        <v>3.0</v>
      </c>
      <c r="O22" s="22">
        <f t="shared" si="2"/>
        <v>0.45</v>
      </c>
    </row>
    <row r="23">
      <c r="A23" s="41">
        <v>24.0</v>
      </c>
      <c r="B23" s="42" t="s">
        <v>69</v>
      </c>
      <c r="C23" s="43">
        <v>0.87</v>
      </c>
      <c r="D23" s="43">
        <v>0.97</v>
      </c>
      <c r="E23" s="43">
        <v>0.94</v>
      </c>
      <c r="F23" s="43">
        <v>0.98</v>
      </c>
      <c r="G23" s="44"/>
      <c r="H23" s="44"/>
      <c r="I23" s="45"/>
      <c r="K23" s="20">
        <f t="shared" si="1"/>
        <v>1</v>
      </c>
      <c r="L23" s="13"/>
      <c r="N23" s="21">
        <v>0.0</v>
      </c>
      <c r="O23" s="22">
        <f t="shared" si="2"/>
        <v>0</v>
      </c>
    </row>
    <row r="24">
      <c r="A24" s="41">
        <v>25.0</v>
      </c>
      <c r="B24" s="42" t="s">
        <v>70</v>
      </c>
      <c r="C24" s="43">
        <v>1.0</v>
      </c>
      <c r="D24" s="43">
        <v>1.0</v>
      </c>
      <c r="E24" s="44"/>
      <c r="F24" s="44"/>
      <c r="G24" s="44"/>
      <c r="H24" s="44"/>
      <c r="I24" s="45"/>
      <c r="K24" s="20">
        <f t="shared" si="1"/>
        <v>0</v>
      </c>
      <c r="L24" s="13"/>
      <c r="N24" s="21">
        <v>6.0</v>
      </c>
      <c r="O24" s="22">
        <f t="shared" si="2"/>
        <v>0.9</v>
      </c>
    </row>
    <row r="25">
      <c r="A25" s="41">
        <v>26.0</v>
      </c>
      <c r="B25" s="42" t="s">
        <v>71</v>
      </c>
      <c r="C25" s="43">
        <v>1.0</v>
      </c>
      <c r="D25" s="43">
        <v>1.0</v>
      </c>
      <c r="E25" s="44"/>
      <c r="F25" s="43">
        <v>1.0</v>
      </c>
      <c r="G25" s="44"/>
      <c r="H25" s="44"/>
      <c r="I25" s="45"/>
      <c r="K25" s="20">
        <f t="shared" si="1"/>
        <v>0.5</v>
      </c>
      <c r="L25" s="13"/>
      <c r="N25" s="21">
        <v>0.0</v>
      </c>
      <c r="O25" s="22">
        <f t="shared" si="2"/>
        <v>0</v>
      </c>
    </row>
    <row r="26">
      <c r="A26" s="41">
        <v>27.0</v>
      </c>
      <c r="B26" s="42" t="s">
        <v>72</v>
      </c>
      <c r="C26" s="43">
        <v>1.0</v>
      </c>
      <c r="D26" s="43">
        <v>1.0</v>
      </c>
      <c r="E26" s="43">
        <v>1.0</v>
      </c>
      <c r="F26" s="43">
        <v>1.0</v>
      </c>
      <c r="G26" s="44"/>
      <c r="H26" s="44"/>
      <c r="I26" s="45"/>
      <c r="K26" s="20">
        <f t="shared" si="1"/>
        <v>1</v>
      </c>
      <c r="L26" s="13"/>
      <c r="N26" s="21">
        <v>4.0</v>
      </c>
      <c r="O26" s="22">
        <f t="shared" si="2"/>
        <v>0.6</v>
      </c>
    </row>
    <row r="27">
      <c r="A27" s="41">
        <v>28.0</v>
      </c>
      <c r="B27" s="42" t="s">
        <v>73</v>
      </c>
      <c r="C27" s="43">
        <v>1.0</v>
      </c>
      <c r="D27" s="43">
        <v>1.0</v>
      </c>
      <c r="E27" s="44"/>
      <c r="F27" s="43">
        <v>0.62</v>
      </c>
      <c r="G27" s="44"/>
      <c r="H27" s="44"/>
      <c r="I27" s="45"/>
      <c r="K27" s="20">
        <f t="shared" si="1"/>
        <v>0.31</v>
      </c>
      <c r="L27" s="13"/>
      <c r="N27" s="21">
        <v>4.0</v>
      </c>
      <c r="O27" s="22">
        <f t="shared" si="2"/>
        <v>0.6</v>
      </c>
    </row>
    <row r="28">
      <c r="A28" s="41">
        <v>29.0</v>
      </c>
      <c r="B28" s="42" t="s">
        <v>74</v>
      </c>
      <c r="C28" s="43">
        <v>1.0</v>
      </c>
      <c r="D28" s="43">
        <v>1.0</v>
      </c>
      <c r="E28" s="43">
        <v>1.0</v>
      </c>
      <c r="F28" s="43">
        <v>1.0</v>
      </c>
      <c r="G28" s="44"/>
      <c r="H28" s="44"/>
      <c r="I28" s="45"/>
      <c r="K28" s="20">
        <f t="shared" si="1"/>
        <v>1</v>
      </c>
      <c r="L28" s="13"/>
      <c r="N28" s="21">
        <v>8.0</v>
      </c>
      <c r="O28" s="22">
        <f t="shared" si="2"/>
        <v>1.2</v>
      </c>
    </row>
    <row r="29">
      <c r="A29" s="41">
        <v>30.0</v>
      </c>
      <c r="B29" s="42" t="s">
        <v>75</v>
      </c>
      <c r="C29" s="43">
        <v>0.95</v>
      </c>
      <c r="D29" s="43">
        <v>0.97</v>
      </c>
      <c r="E29" s="44"/>
      <c r="F29" s="44"/>
      <c r="G29" s="44"/>
      <c r="H29" s="44"/>
      <c r="I29" s="45"/>
      <c r="K29" s="20">
        <f t="shared" si="1"/>
        <v>0</v>
      </c>
      <c r="L29" s="13"/>
      <c r="N29" s="21">
        <v>5.0</v>
      </c>
      <c r="O29" s="22">
        <f t="shared" si="2"/>
        <v>0.75</v>
      </c>
    </row>
    <row r="30">
      <c r="A30" s="41">
        <v>31.0</v>
      </c>
      <c r="B30" s="42" t="s">
        <v>76</v>
      </c>
      <c r="C30" s="43">
        <v>1.0</v>
      </c>
      <c r="D30" s="43">
        <v>1.0</v>
      </c>
      <c r="E30" s="43">
        <v>1.0</v>
      </c>
      <c r="F30" s="43">
        <v>1.0</v>
      </c>
      <c r="G30" s="44"/>
      <c r="H30" s="44"/>
      <c r="I30" s="45"/>
      <c r="K30" s="20">
        <f t="shared" si="1"/>
        <v>1</v>
      </c>
      <c r="L30" s="13"/>
      <c r="N30" s="21">
        <v>5.0</v>
      </c>
      <c r="O30" s="22">
        <f t="shared" si="2"/>
        <v>0.75</v>
      </c>
    </row>
    <row r="31">
      <c r="A31" s="41">
        <v>32.0</v>
      </c>
      <c r="B31" s="42" t="s">
        <v>77</v>
      </c>
      <c r="C31" s="43">
        <v>1.0</v>
      </c>
      <c r="D31" s="43">
        <v>0.05</v>
      </c>
      <c r="E31" s="44"/>
      <c r="F31" s="43">
        <v>0.86</v>
      </c>
      <c r="G31" s="44"/>
      <c r="H31" s="44"/>
      <c r="I31" s="45"/>
      <c r="K31" s="20">
        <f t="shared" si="1"/>
        <v>0.43</v>
      </c>
      <c r="L31" s="13"/>
      <c r="N31" s="21">
        <v>2.0</v>
      </c>
      <c r="O31" s="22">
        <f t="shared" si="2"/>
        <v>0.3</v>
      </c>
    </row>
    <row r="32">
      <c r="A32" s="41">
        <v>33.0</v>
      </c>
      <c r="B32" s="42" t="s">
        <v>78</v>
      </c>
      <c r="C32" s="43">
        <v>1.0</v>
      </c>
      <c r="D32" s="43">
        <v>1.0</v>
      </c>
      <c r="E32" s="44"/>
      <c r="F32" s="43">
        <v>0.68</v>
      </c>
      <c r="G32" s="44"/>
      <c r="H32" s="44"/>
      <c r="I32" s="45"/>
      <c r="K32" s="20">
        <f t="shared" si="1"/>
        <v>0.34</v>
      </c>
      <c r="L32" s="13"/>
      <c r="N32" s="21">
        <v>8.0</v>
      </c>
      <c r="O32" s="22">
        <f t="shared" si="2"/>
        <v>1.2</v>
      </c>
    </row>
    <row r="33">
      <c r="A33" s="41">
        <v>34.0</v>
      </c>
      <c r="B33" s="42" t="s">
        <v>79</v>
      </c>
      <c r="C33" s="43">
        <v>1.0</v>
      </c>
      <c r="D33" s="43">
        <v>1.0</v>
      </c>
      <c r="E33" s="44"/>
      <c r="F33" s="43">
        <v>0.98</v>
      </c>
      <c r="G33" s="44"/>
      <c r="H33" s="44"/>
      <c r="I33" s="45"/>
      <c r="K33" s="20">
        <f t="shared" si="1"/>
        <v>0.49</v>
      </c>
      <c r="L33" s="13"/>
      <c r="N33" s="21">
        <v>2.0</v>
      </c>
      <c r="O33" s="22">
        <f t="shared" si="2"/>
        <v>0.3</v>
      </c>
    </row>
    <row r="34">
      <c r="A34" s="41">
        <v>35.0</v>
      </c>
      <c r="B34" s="42" t="s">
        <v>80</v>
      </c>
      <c r="C34" s="43">
        <v>1.0</v>
      </c>
      <c r="D34" s="43">
        <v>1.0</v>
      </c>
      <c r="E34" s="44"/>
      <c r="F34" s="43">
        <v>0.68</v>
      </c>
      <c r="G34" s="44"/>
      <c r="H34" s="44"/>
      <c r="I34" s="45"/>
      <c r="K34" s="20">
        <f t="shared" si="1"/>
        <v>0.34</v>
      </c>
      <c r="L34" s="13"/>
      <c r="N34" s="21">
        <v>6.0</v>
      </c>
      <c r="O34" s="22">
        <f t="shared" si="2"/>
        <v>0.9</v>
      </c>
    </row>
    <row r="35">
      <c r="A35" s="41">
        <v>36.0</v>
      </c>
      <c r="B35" s="42" t="s">
        <v>81</v>
      </c>
      <c r="C35" s="43">
        <v>1.0</v>
      </c>
      <c r="D35" s="43">
        <v>1.0</v>
      </c>
      <c r="E35" s="44"/>
      <c r="F35" s="43">
        <v>0.4</v>
      </c>
      <c r="G35" s="44"/>
      <c r="H35" s="44"/>
      <c r="I35" s="46"/>
      <c r="K35" s="20">
        <f t="shared" si="1"/>
        <v>0.2</v>
      </c>
      <c r="L35" s="13"/>
      <c r="N35" s="21">
        <v>4.0</v>
      </c>
      <c r="O35" s="22">
        <f t="shared" si="2"/>
        <v>0.6</v>
      </c>
    </row>
    <row r="39">
      <c r="B39" s="47"/>
    </row>
  </sheetData>
  <dataValidations>
    <dataValidation type="custom" allowBlank="1" showDropDown="1" sqref="I3:I35">
      <formula1>AND(ISNUMBER(I3),(NOT(OR(NOT(ISERROR(DATEVALUE(I3))), AND(ISNUMBER(I3), LEFT(CELL("format", I3))="D")))))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57"/>
    <col customWidth="1" min="2" max="2" width="48.0"/>
    <col customWidth="1" min="3" max="3" width="6.14"/>
    <col customWidth="1" min="4" max="4" width="6.57"/>
    <col customWidth="1" min="5" max="5" width="6.71"/>
    <col customWidth="1" min="6" max="6" width="7.43"/>
    <col customWidth="1" min="7" max="7" width="7.0"/>
    <col customWidth="1" min="8" max="8" width="6.71"/>
    <col customWidth="1" min="9" max="9" width="6.29"/>
  </cols>
  <sheetData>
    <row r="1" ht="20.25" customHeight="1">
      <c r="B1" s="2" t="s">
        <v>0</v>
      </c>
      <c r="C1" s="3"/>
      <c r="D1" s="3"/>
      <c r="E1" s="3"/>
      <c r="F1" s="3"/>
      <c r="G1" s="3"/>
      <c r="H1" s="3"/>
      <c r="I1" s="4"/>
      <c r="J1" s="29"/>
      <c r="K1" s="5" t="s">
        <v>1</v>
      </c>
      <c r="L1" s="6">
        <v>0.15</v>
      </c>
    </row>
    <row r="2" ht="95.25" customHeight="1">
      <c r="A2" s="48" t="s">
        <v>2</v>
      </c>
      <c r="B2" s="49" t="s">
        <v>3</v>
      </c>
      <c r="C2" s="50" t="s">
        <v>4</v>
      </c>
      <c r="D2" s="50" t="s">
        <v>5</v>
      </c>
      <c r="E2" s="50" t="s">
        <v>6</v>
      </c>
      <c r="F2" s="50" t="s">
        <v>7</v>
      </c>
      <c r="G2" s="51" t="s">
        <v>8</v>
      </c>
      <c r="H2" s="52" t="s">
        <v>9</v>
      </c>
      <c r="I2" s="52" t="s">
        <v>10</v>
      </c>
      <c r="K2" s="12" t="s">
        <v>11</v>
      </c>
      <c r="L2" s="13"/>
      <c r="N2" s="14" t="s">
        <v>12</v>
      </c>
      <c r="O2" s="14" t="s">
        <v>13</v>
      </c>
    </row>
    <row r="3">
      <c r="A3" s="53">
        <v>1.0</v>
      </c>
      <c r="B3" s="42" t="s">
        <v>82</v>
      </c>
      <c r="C3" s="43">
        <v>1.0</v>
      </c>
      <c r="D3" s="43">
        <v>1.0</v>
      </c>
      <c r="E3" s="43">
        <v>1.0</v>
      </c>
      <c r="F3" s="43">
        <v>1.0</v>
      </c>
      <c r="G3" s="44"/>
      <c r="H3" s="44"/>
      <c r="I3" s="44"/>
      <c r="K3" s="20">
        <f t="shared" ref="K3:K34" si="1">IF(AND(((E3+F3)/2)&gt;(1-$L$1),((E3+F3)/2)&lt;(1+$L$1)),1,((E3+F3)/2))</f>
        <v>1</v>
      </c>
      <c r="L3" s="13"/>
      <c r="N3" s="21">
        <v>0.0</v>
      </c>
      <c r="O3" s="22">
        <f t="shared" ref="O3:O34" si="2">(N3/10)*1.5</f>
        <v>0</v>
      </c>
    </row>
    <row r="4">
      <c r="A4" s="41">
        <v>2.0</v>
      </c>
      <c r="B4" s="42" t="s">
        <v>83</v>
      </c>
      <c r="C4" s="43">
        <v>0.66</v>
      </c>
      <c r="D4" s="43">
        <v>0.84</v>
      </c>
      <c r="E4" s="44"/>
      <c r="F4" s="44"/>
      <c r="G4" s="44"/>
      <c r="H4" s="44"/>
      <c r="I4" s="44"/>
      <c r="K4" s="20">
        <f t="shared" si="1"/>
        <v>0</v>
      </c>
      <c r="L4" s="13"/>
      <c r="N4" s="21">
        <v>5.0</v>
      </c>
      <c r="O4" s="22">
        <f t="shared" si="2"/>
        <v>0.75</v>
      </c>
    </row>
    <row r="5">
      <c r="A5" s="41">
        <v>3.0</v>
      </c>
      <c r="B5" s="42" t="s">
        <v>84</v>
      </c>
      <c r="C5" s="43">
        <v>1.0</v>
      </c>
      <c r="D5" s="43">
        <v>1.0</v>
      </c>
      <c r="E5" s="44"/>
      <c r="F5" s="44"/>
      <c r="G5" s="44"/>
      <c r="H5" s="44"/>
      <c r="I5" s="44"/>
      <c r="K5" s="20">
        <f t="shared" si="1"/>
        <v>0</v>
      </c>
      <c r="L5" s="13"/>
      <c r="N5" s="21">
        <v>6.0</v>
      </c>
      <c r="O5" s="22">
        <f t="shared" si="2"/>
        <v>0.9</v>
      </c>
    </row>
    <row r="6">
      <c r="A6" s="41">
        <v>4.0</v>
      </c>
      <c r="B6" s="42" t="s">
        <v>85</v>
      </c>
      <c r="C6" s="43">
        <v>1.0</v>
      </c>
      <c r="D6" s="43">
        <v>1.0</v>
      </c>
      <c r="E6" s="43">
        <v>1.0</v>
      </c>
      <c r="F6" s="43">
        <v>1.0</v>
      </c>
      <c r="G6" s="43">
        <v>0.2</v>
      </c>
      <c r="H6" s="44"/>
      <c r="I6" s="44"/>
      <c r="K6" s="20">
        <f t="shared" si="1"/>
        <v>1</v>
      </c>
      <c r="L6" s="13"/>
      <c r="N6" s="21">
        <v>8.0</v>
      </c>
      <c r="O6" s="22">
        <f t="shared" si="2"/>
        <v>1.2</v>
      </c>
    </row>
    <row r="7">
      <c r="A7" s="41">
        <v>5.0</v>
      </c>
      <c r="B7" s="42" t="s">
        <v>86</v>
      </c>
      <c r="C7" s="43">
        <v>0.97</v>
      </c>
      <c r="D7" s="43">
        <v>1.0</v>
      </c>
      <c r="E7" s="43">
        <v>1.0</v>
      </c>
      <c r="F7" s="43">
        <v>1.0</v>
      </c>
      <c r="G7" s="43">
        <v>0.17</v>
      </c>
      <c r="H7" s="44"/>
      <c r="I7" s="44"/>
      <c r="K7" s="20">
        <f t="shared" si="1"/>
        <v>1</v>
      </c>
      <c r="L7" s="13"/>
      <c r="N7" s="21">
        <v>9.0</v>
      </c>
      <c r="O7" s="22">
        <f t="shared" si="2"/>
        <v>1.35</v>
      </c>
    </row>
    <row r="8">
      <c r="A8" s="41">
        <v>6.0</v>
      </c>
      <c r="B8" s="42" t="s">
        <v>87</v>
      </c>
      <c r="C8" s="43">
        <v>0.95</v>
      </c>
      <c r="D8" s="43">
        <v>0.94</v>
      </c>
      <c r="E8" s="43">
        <v>0.94</v>
      </c>
      <c r="F8" s="44"/>
      <c r="G8" s="44"/>
      <c r="H8" s="44"/>
      <c r="I8" s="44"/>
      <c r="K8" s="20">
        <f t="shared" si="1"/>
        <v>0.47</v>
      </c>
      <c r="L8" s="13"/>
      <c r="N8" s="21">
        <v>4.0</v>
      </c>
      <c r="O8" s="22">
        <f t="shared" si="2"/>
        <v>0.6</v>
      </c>
    </row>
    <row r="9">
      <c r="A9" s="41">
        <v>7.0</v>
      </c>
      <c r="B9" s="42" t="s">
        <v>88</v>
      </c>
      <c r="C9" s="43">
        <v>1.0</v>
      </c>
      <c r="D9" s="43">
        <v>0.44</v>
      </c>
      <c r="E9" s="43">
        <v>0.94</v>
      </c>
      <c r="F9" s="43">
        <v>0.56</v>
      </c>
      <c r="G9" s="44"/>
      <c r="H9" s="44"/>
      <c r="I9" s="44"/>
      <c r="K9" s="20">
        <f t="shared" si="1"/>
        <v>0.75</v>
      </c>
      <c r="L9" s="13"/>
      <c r="N9" s="21">
        <v>6.0</v>
      </c>
      <c r="O9" s="22">
        <f t="shared" si="2"/>
        <v>0.9</v>
      </c>
    </row>
    <row r="10">
      <c r="A10" s="41">
        <v>8.0</v>
      </c>
      <c r="B10" s="42" t="s">
        <v>89</v>
      </c>
      <c r="C10" s="43">
        <v>0.97</v>
      </c>
      <c r="D10" s="44"/>
      <c r="E10" s="44"/>
      <c r="F10" s="43">
        <v>0.53</v>
      </c>
      <c r="G10" s="44"/>
      <c r="H10" s="44"/>
      <c r="I10" s="44"/>
      <c r="K10" s="20">
        <f t="shared" si="1"/>
        <v>0.265</v>
      </c>
      <c r="L10" s="13"/>
      <c r="N10" s="21">
        <v>8.0</v>
      </c>
      <c r="O10" s="22">
        <f t="shared" si="2"/>
        <v>1.2</v>
      </c>
    </row>
    <row r="11">
      <c r="A11" s="41">
        <v>9.0</v>
      </c>
      <c r="B11" s="42" t="s">
        <v>90</v>
      </c>
      <c r="C11" s="43">
        <v>0.71</v>
      </c>
      <c r="D11" s="44"/>
      <c r="E11" s="43">
        <v>0.68</v>
      </c>
      <c r="F11" s="43">
        <v>0.52</v>
      </c>
      <c r="G11" s="44"/>
      <c r="H11" s="44"/>
      <c r="I11" s="44"/>
      <c r="K11" s="20">
        <f t="shared" si="1"/>
        <v>0.6</v>
      </c>
      <c r="L11" s="13"/>
      <c r="N11" s="21">
        <v>7.0</v>
      </c>
      <c r="O11" s="22">
        <f t="shared" si="2"/>
        <v>1.05</v>
      </c>
    </row>
    <row r="12">
      <c r="A12" s="41">
        <v>10.0</v>
      </c>
      <c r="B12" s="42" t="s">
        <v>91</v>
      </c>
      <c r="C12" s="43">
        <v>1.0</v>
      </c>
      <c r="D12" s="43">
        <v>1.0</v>
      </c>
      <c r="E12" s="43">
        <v>0.94</v>
      </c>
      <c r="F12" s="43">
        <v>0.71</v>
      </c>
      <c r="G12" s="44"/>
      <c r="H12" s="44"/>
      <c r="I12" s="44"/>
      <c r="K12" s="20">
        <f t="shared" si="1"/>
        <v>0.825</v>
      </c>
      <c r="L12" s="13"/>
      <c r="N12" s="21">
        <v>5.0</v>
      </c>
      <c r="O12" s="22">
        <f t="shared" si="2"/>
        <v>0.75</v>
      </c>
    </row>
    <row r="13">
      <c r="A13" s="41">
        <v>11.0</v>
      </c>
      <c r="B13" s="42" t="s">
        <v>92</v>
      </c>
      <c r="C13" s="43">
        <v>1.0</v>
      </c>
      <c r="D13" s="43">
        <v>1.0</v>
      </c>
      <c r="E13" s="43">
        <v>0.94</v>
      </c>
      <c r="F13" s="43">
        <v>0.98</v>
      </c>
      <c r="G13" s="44"/>
      <c r="H13" s="44"/>
      <c r="I13" s="44"/>
      <c r="K13" s="20">
        <f t="shared" si="1"/>
        <v>1</v>
      </c>
      <c r="L13" s="13"/>
      <c r="N13" s="21">
        <v>6.0</v>
      </c>
      <c r="O13" s="22">
        <f t="shared" si="2"/>
        <v>0.9</v>
      </c>
    </row>
    <row r="14">
      <c r="A14" s="41">
        <v>12.0</v>
      </c>
      <c r="B14" s="42" t="s">
        <v>93</v>
      </c>
      <c r="C14" s="43">
        <v>1.0</v>
      </c>
      <c r="D14" s="43">
        <v>1.0</v>
      </c>
      <c r="E14" s="43">
        <v>0.94</v>
      </c>
      <c r="F14" s="43">
        <v>0.13</v>
      </c>
      <c r="G14" s="43">
        <v>0.05</v>
      </c>
      <c r="H14" s="44"/>
      <c r="I14" s="44"/>
      <c r="K14" s="20">
        <f t="shared" si="1"/>
        <v>0.535</v>
      </c>
      <c r="L14" s="13"/>
      <c r="N14" s="21">
        <v>6.0</v>
      </c>
      <c r="O14" s="22">
        <f t="shared" si="2"/>
        <v>0.9</v>
      </c>
    </row>
    <row r="15">
      <c r="A15" s="41">
        <v>13.0</v>
      </c>
      <c r="B15" s="42" t="s">
        <v>94</v>
      </c>
      <c r="C15" s="43">
        <v>1.0</v>
      </c>
      <c r="D15" s="44"/>
      <c r="E15" s="44"/>
      <c r="F15" s="44"/>
      <c r="G15" s="44"/>
      <c r="H15" s="44"/>
      <c r="I15" s="44"/>
      <c r="K15" s="20">
        <f t="shared" si="1"/>
        <v>0</v>
      </c>
      <c r="L15" s="13"/>
      <c r="N15" s="21">
        <v>10.0</v>
      </c>
      <c r="O15" s="22">
        <f t="shared" si="2"/>
        <v>1.5</v>
      </c>
    </row>
    <row r="16">
      <c r="A16" s="41">
        <v>14.0</v>
      </c>
      <c r="B16" s="42" t="s">
        <v>95</v>
      </c>
      <c r="C16" s="43">
        <v>1.0</v>
      </c>
      <c r="D16" s="43">
        <v>0.97</v>
      </c>
      <c r="E16" s="44"/>
      <c r="F16" s="44"/>
      <c r="G16" s="44"/>
      <c r="H16" s="44"/>
      <c r="I16" s="44"/>
      <c r="K16" s="20">
        <f t="shared" si="1"/>
        <v>0</v>
      </c>
      <c r="L16" s="13"/>
      <c r="N16" s="21">
        <v>4.0</v>
      </c>
      <c r="O16" s="22">
        <f t="shared" si="2"/>
        <v>0.6</v>
      </c>
    </row>
    <row r="17">
      <c r="A17" s="41">
        <v>15.0</v>
      </c>
      <c r="B17" s="42" t="s">
        <v>96</v>
      </c>
      <c r="C17" s="44"/>
      <c r="D17" s="44"/>
      <c r="E17" s="44"/>
      <c r="F17" s="43">
        <v>0.39</v>
      </c>
      <c r="G17" s="44"/>
      <c r="H17" s="44"/>
      <c r="I17" s="44"/>
      <c r="K17" s="20">
        <f t="shared" si="1"/>
        <v>0.195</v>
      </c>
      <c r="L17" s="13"/>
      <c r="N17" s="21">
        <v>4.0</v>
      </c>
      <c r="O17" s="22">
        <f t="shared" si="2"/>
        <v>0.6</v>
      </c>
    </row>
    <row r="18">
      <c r="A18" s="41">
        <v>16.0</v>
      </c>
      <c r="B18" s="42" t="s">
        <v>97</v>
      </c>
      <c r="C18" s="43">
        <v>0.76</v>
      </c>
      <c r="D18" s="44"/>
      <c r="E18" s="43">
        <v>0.68</v>
      </c>
      <c r="F18" s="43">
        <v>0.39</v>
      </c>
      <c r="G18" s="44"/>
      <c r="H18" s="44"/>
      <c r="I18" s="44"/>
      <c r="K18" s="20">
        <f t="shared" si="1"/>
        <v>0.535</v>
      </c>
      <c r="L18" s="13"/>
      <c r="N18" s="21">
        <v>6.0</v>
      </c>
      <c r="O18" s="22">
        <f t="shared" si="2"/>
        <v>0.9</v>
      </c>
    </row>
    <row r="19">
      <c r="A19" s="41">
        <v>17.0</v>
      </c>
      <c r="B19" s="42" t="s">
        <v>98</v>
      </c>
      <c r="C19" s="43">
        <v>0.98</v>
      </c>
      <c r="D19" s="43">
        <v>0.97</v>
      </c>
      <c r="E19" s="43">
        <v>0.94</v>
      </c>
      <c r="F19" s="43">
        <v>1.0</v>
      </c>
      <c r="G19" s="44"/>
      <c r="H19" s="44"/>
      <c r="I19" s="44"/>
      <c r="K19" s="20">
        <f t="shared" si="1"/>
        <v>1</v>
      </c>
      <c r="L19" s="13"/>
      <c r="N19" s="21">
        <v>5.0</v>
      </c>
      <c r="O19" s="22">
        <f t="shared" si="2"/>
        <v>0.75</v>
      </c>
    </row>
    <row r="20">
      <c r="A20" s="41">
        <v>18.0</v>
      </c>
      <c r="B20" s="42" t="s">
        <v>99</v>
      </c>
      <c r="C20" s="43">
        <v>0.46</v>
      </c>
      <c r="D20" s="43">
        <v>0.61</v>
      </c>
      <c r="E20" s="43">
        <v>0.68</v>
      </c>
      <c r="F20" s="43">
        <v>0.63</v>
      </c>
      <c r="G20" s="44"/>
      <c r="H20" s="44"/>
      <c r="I20" s="44"/>
      <c r="K20" s="20">
        <f t="shared" si="1"/>
        <v>0.655</v>
      </c>
      <c r="L20" s="13"/>
      <c r="N20" s="21">
        <v>9.0</v>
      </c>
      <c r="O20" s="22">
        <f t="shared" si="2"/>
        <v>1.35</v>
      </c>
    </row>
    <row r="21">
      <c r="A21" s="41">
        <v>19.0</v>
      </c>
      <c r="B21" s="42" t="s">
        <v>100</v>
      </c>
      <c r="C21" s="43">
        <v>1.0</v>
      </c>
      <c r="D21" s="43">
        <v>1.0</v>
      </c>
      <c r="E21" s="43">
        <v>0.31</v>
      </c>
      <c r="F21" s="43">
        <v>1.0</v>
      </c>
      <c r="G21" s="44"/>
      <c r="H21" s="44"/>
      <c r="I21" s="44"/>
      <c r="K21" s="20">
        <f t="shared" si="1"/>
        <v>0.655</v>
      </c>
      <c r="L21" s="13"/>
      <c r="N21" s="21">
        <v>7.0</v>
      </c>
      <c r="O21" s="22">
        <f t="shared" si="2"/>
        <v>1.05</v>
      </c>
    </row>
    <row r="22">
      <c r="A22" s="41">
        <v>22.0</v>
      </c>
      <c r="B22" s="42" t="s">
        <v>101</v>
      </c>
      <c r="C22" s="43">
        <v>1.0</v>
      </c>
      <c r="D22" s="43">
        <v>1.0</v>
      </c>
      <c r="E22" s="43">
        <v>1.0</v>
      </c>
      <c r="F22" s="43">
        <v>1.0</v>
      </c>
      <c r="G22" s="44"/>
      <c r="H22" s="44"/>
      <c r="I22" s="44"/>
      <c r="K22" s="20">
        <f t="shared" si="1"/>
        <v>1</v>
      </c>
      <c r="L22" s="13"/>
      <c r="N22" s="21">
        <v>8.0</v>
      </c>
      <c r="O22" s="22">
        <f t="shared" si="2"/>
        <v>1.2</v>
      </c>
    </row>
    <row r="23">
      <c r="A23" s="41">
        <v>23.0</v>
      </c>
      <c r="B23" s="42" t="s">
        <v>102</v>
      </c>
      <c r="C23" s="43">
        <v>1.0</v>
      </c>
      <c r="D23" s="43">
        <v>0.97</v>
      </c>
      <c r="E23" s="44"/>
      <c r="F23" s="43">
        <v>0.05</v>
      </c>
      <c r="G23" s="43">
        <v>0.17</v>
      </c>
      <c r="H23" s="44"/>
      <c r="I23" s="44"/>
      <c r="K23" s="20">
        <f t="shared" si="1"/>
        <v>0.025</v>
      </c>
      <c r="L23" s="13"/>
      <c r="N23" s="21">
        <v>4.0</v>
      </c>
      <c r="O23" s="22">
        <f t="shared" si="2"/>
        <v>0.6</v>
      </c>
    </row>
    <row r="24">
      <c r="A24" s="41">
        <v>24.0</v>
      </c>
      <c r="B24" s="42" t="s">
        <v>103</v>
      </c>
      <c r="C24" s="43">
        <v>1.0</v>
      </c>
      <c r="D24" s="43">
        <v>0.94</v>
      </c>
      <c r="E24" s="44"/>
      <c r="F24" s="44"/>
      <c r="G24" s="44"/>
      <c r="H24" s="44"/>
      <c r="I24" s="44"/>
      <c r="K24" s="20">
        <f t="shared" si="1"/>
        <v>0</v>
      </c>
      <c r="L24" s="13"/>
      <c r="N24" s="21">
        <v>8.0</v>
      </c>
      <c r="O24" s="22">
        <f t="shared" si="2"/>
        <v>1.2</v>
      </c>
    </row>
    <row r="25">
      <c r="A25" s="41">
        <v>25.0</v>
      </c>
      <c r="B25" s="42" t="s">
        <v>104</v>
      </c>
      <c r="C25" s="43">
        <v>1.0</v>
      </c>
      <c r="D25" s="43">
        <v>0.48</v>
      </c>
      <c r="E25" s="44"/>
      <c r="F25" s="44"/>
      <c r="G25" s="44"/>
      <c r="H25" s="44"/>
      <c r="I25" s="44"/>
      <c r="K25" s="20">
        <f t="shared" si="1"/>
        <v>0</v>
      </c>
      <c r="L25" s="13"/>
      <c r="N25" s="21">
        <v>3.0</v>
      </c>
      <c r="O25" s="22">
        <f t="shared" si="2"/>
        <v>0.45</v>
      </c>
    </row>
    <row r="26">
      <c r="A26" s="41">
        <v>26.0</v>
      </c>
      <c r="B26" s="42" t="s">
        <v>105</v>
      </c>
      <c r="C26" s="43">
        <v>0.56</v>
      </c>
      <c r="D26" s="43">
        <v>0.15</v>
      </c>
      <c r="E26" s="44"/>
      <c r="F26" s="43">
        <v>0.31</v>
      </c>
      <c r="G26" s="44"/>
      <c r="H26" s="44"/>
      <c r="I26" s="44"/>
      <c r="K26" s="20">
        <f t="shared" si="1"/>
        <v>0.155</v>
      </c>
      <c r="L26" s="13"/>
      <c r="N26" s="21">
        <v>8.0</v>
      </c>
      <c r="O26" s="22">
        <f t="shared" si="2"/>
        <v>1.2</v>
      </c>
    </row>
    <row r="27">
      <c r="A27" s="41">
        <v>27.0</v>
      </c>
      <c r="B27" s="42" t="s">
        <v>106</v>
      </c>
      <c r="C27" s="43">
        <v>1.0</v>
      </c>
      <c r="D27" s="43">
        <v>1.0</v>
      </c>
      <c r="E27" s="43">
        <v>1.0</v>
      </c>
      <c r="F27" s="43">
        <v>0.1</v>
      </c>
      <c r="G27" s="44"/>
      <c r="H27" s="44"/>
      <c r="I27" s="44"/>
      <c r="K27" s="20">
        <f t="shared" si="1"/>
        <v>0.55</v>
      </c>
      <c r="L27" s="13"/>
      <c r="N27" s="21">
        <v>5.0</v>
      </c>
      <c r="O27" s="22">
        <f t="shared" si="2"/>
        <v>0.75</v>
      </c>
    </row>
    <row r="28">
      <c r="A28" s="41">
        <v>28.0</v>
      </c>
      <c r="B28" s="42" t="s">
        <v>107</v>
      </c>
      <c r="C28" s="43">
        <v>1.0</v>
      </c>
      <c r="D28" s="43">
        <v>1.0</v>
      </c>
      <c r="E28" s="43">
        <v>1.0</v>
      </c>
      <c r="F28" s="43">
        <v>1.0</v>
      </c>
      <c r="G28" s="44"/>
      <c r="H28" s="44"/>
      <c r="I28" s="44"/>
      <c r="K28" s="20">
        <f t="shared" si="1"/>
        <v>1</v>
      </c>
      <c r="L28" s="13"/>
      <c r="N28" s="21">
        <v>6.0</v>
      </c>
      <c r="O28" s="22">
        <f t="shared" si="2"/>
        <v>0.9</v>
      </c>
    </row>
    <row r="29">
      <c r="A29" s="41">
        <v>29.0</v>
      </c>
      <c r="B29" s="42" t="s">
        <v>108</v>
      </c>
      <c r="C29" s="43">
        <v>0.77</v>
      </c>
      <c r="D29" s="43">
        <v>0.77</v>
      </c>
      <c r="E29" s="43">
        <v>1.0</v>
      </c>
      <c r="F29" s="43">
        <v>1.0</v>
      </c>
      <c r="G29" s="44"/>
      <c r="H29" s="44"/>
      <c r="I29" s="44"/>
      <c r="K29" s="20">
        <f t="shared" si="1"/>
        <v>1</v>
      </c>
      <c r="L29" s="13"/>
      <c r="N29" s="21">
        <v>5.0</v>
      </c>
      <c r="O29" s="22">
        <f t="shared" si="2"/>
        <v>0.75</v>
      </c>
    </row>
    <row r="30">
      <c r="A30" s="41">
        <v>30.0</v>
      </c>
      <c r="B30" s="42" t="s">
        <v>109</v>
      </c>
      <c r="C30" s="43">
        <v>1.0</v>
      </c>
      <c r="D30" s="43">
        <v>1.0</v>
      </c>
      <c r="E30" s="44"/>
      <c r="F30" s="43">
        <v>1.0</v>
      </c>
      <c r="G30" s="44"/>
      <c r="H30" s="44"/>
      <c r="I30" s="44"/>
      <c r="K30" s="20">
        <f t="shared" si="1"/>
        <v>0.5</v>
      </c>
      <c r="L30" s="13"/>
      <c r="N30" s="21">
        <v>6.0</v>
      </c>
      <c r="O30" s="22">
        <f t="shared" si="2"/>
        <v>0.9</v>
      </c>
    </row>
    <row r="31">
      <c r="A31" s="41">
        <v>31.0</v>
      </c>
      <c r="B31" s="42" t="s">
        <v>110</v>
      </c>
      <c r="C31" s="43">
        <v>1.0</v>
      </c>
      <c r="D31" s="43">
        <v>1.0</v>
      </c>
      <c r="E31" s="43">
        <v>0.94</v>
      </c>
      <c r="F31" s="43">
        <v>0.98</v>
      </c>
      <c r="G31" s="43">
        <v>0.89</v>
      </c>
      <c r="H31" s="44"/>
      <c r="I31" s="44"/>
      <c r="K31" s="20">
        <f t="shared" si="1"/>
        <v>1</v>
      </c>
      <c r="L31" s="13"/>
      <c r="N31" s="21">
        <v>5.0</v>
      </c>
      <c r="O31" s="22">
        <f t="shared" si="2"/>
        <v>0.75</v>
      </c>
    </row>
    <row r="32">
      <c r="A32" s="41">
        <v>32.0</v>
      </c>
      <c r="B32" s="54" t="s">
        <v>111</v>
      </c>
      <c r="C32" s="44"/>
      <c r="D32" s="44"/>
      <c r="E32" s="44"/>
      <c r="F32" s="44"/>
      <c r="G32" s="44"/>
      <c r="H32" s="44"/>
      <c r="I32" s="44"/>
      <c r="K32" s="20">
        <f t="shared" si="1"/>
        <v>0</v>
      </c>
      <c r="L32" s="13"/>
      <c r="O32" s="22">
        <f t="shared" si="2"/>
        <v>0</v>
      </c>
    </row>
    <row r="33" ht="19.5" customHeight="1">
      <c r="A33" s="41">
        <v>33.0</v>
      </c>
      <c r="B33" s="42" t="s">
        <v>112</v>
      </c>
      <c r="C33" s="43">
        <v>0.69</v>
      </c>
      <c r="D33" s="43">
        <v>0.5</v>
      </c>
      <c r="E33" s="44"/>
      <c r="F33" s="43">
        <v>0.04</v>
      </c>
      <c r="G33" s="44"/>
      <c r="H33" s="44"/>
      <c r="I33" s="44"/>
      <c r="K33" s="20">
        <f t="shared" si="1"/>
        <v>0.02</v>
      </c>
      <c r="L33" s="13"/>
      <c r="N33" s="21">
        <v>6.0</v>
      </c>
      <c r="O33" s="22">
        <f t="shared" si="2"/>
        <v>0.9</v>
      </c>
    </row>
    <row r="34" ht="17.25" customHeight="1">
      <c r="A34" s="55">
        <v>34.0</v>
      </c>
      <c r="B34" s="42" t="s">
        <v>113</v>
      </c>
      <c r="C34" s="43">
        <v>1.0</v>
      </c>
      <c r="D34" s="43">
        <v>1.0</v>
      </c>
      <c r="E34" s="43">
        <v>1.0</v>
      </c>
      <c r="F34" s="43">
        <v>1.0</v>
      </c>
      <c r="G34" s="43">
        <v>1.0</v>
      </c>
      <c r="H34" s="43">
        <v>1.0</v>
      </c>
      <c r="I34" s="43">
        <v>1.0</v>
      </c>
      <c r="K34" s="20">
        <f t="shared" si="1"/>
        <v>1</v>
      </c>
      <c r="L34" s="13"/>
      <c r="N34" s="21">
        <v>0.0</v>
      </c>
      <c r="O34" s="22">
        <f t="shared" si="2"/>
        <v>0</v>
      </c>
    </row>
    <row r="35" ht="18.0" customHeight="1"/>
    <row r="36">
      <c r="B36" s="56" t="s">
        <v>114</v>
      </c>
      <c r="N36" s="21">
        <v>10.0</v>
      </c>
      <c r="O36" s="22">
        <f>(N36/10)*1.5</f>
        <v>1.5</v>
      </c>
    </row>
    <row r="37">
      <c r="B37" s="57" t="s">
        <v>115</v>
      </c>
    </row>
  </sheetData>
  <hyperlinks>
    <hyperlink r:id="rId1" ref="B36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14"/>
    <col customWidth="1" min="2" max="2" width="46.14"/>
    <col customWidth="1" min="3" max="3" width="7.0"/>
    <col customWidth="1" min="4" max="4" width="6.86"/>
    <col customWidth="1" min="5" max="5" width="7.14"/>
    <col customWidth="1" min="6" max="6" width="7.29"/>
    <col customWidth="1" min="7" max="8" width="6.86"/>
    <col customWidth="1" min="9" max="9" width="6.43"/>
  </cols>
  <sheetData>
    <row r="1">
      <c r="B1" s="58" t="s">
        <v>116</v>
      </c>
      <c r="C1" s="59"/>
      <c r="D1" s="59"/>
      <c r="E1" s="59"/>
      <c r="F1" s="59"/>
      <c r="G1" s="59"/>
      <c r="H1" s="59"/>
      <c r="I1" s="60"/>
      <c r="J1" s="29"/>
      <c r="K1" s="5" t="s">
        <v>1</v>
      </c>
      <c r="L1" s="6">
        <v>0.15</v>
      </c>
      <c r="N1" s="61"/>
      <c r="O1" s="62"/>
    </row>
    <row r="2" ht="53.25" customHeight="1">
      <c r="A2" s="63" t="s">
        <v>2</v>
      </c>
      <c r="B2" s="49" t="s">
        <v>3</v>
      </c>
      <c r="C2" s="50" t="s">
        <v>4</v>
      </c>
      <c r="D2" s="50" t="s">
        <v>5</v>
      </c>
      <c r="E2" s="50" t="s">
        <v>6</v>
      </c>
      <c r="F2" s="50" t="s">
        <v>7</v>
      </c>
      <c r="G2" s="51" t="s">
        <v>8</v>
      </c>
      <c r="H2" s="51" t="s">
        <v>9</v>
      </c>
      <c r="I2" s="51" t="s">
        <v>10</v>
      </c>
      <c r="K2" s="12" t="s">
        <v>117</v>
      </c>
      <c r="L2" s="13"/>
      <c r="N2" s="64" t="s">
        <v>12</v>
      </c>
      <c r="O2" s="64" t="s">
        <v>13</v>
      </c>
      <c r="R2" s="14"/>
      <c r="S2" s="14"/>
    </row>
    <row r="3" ht="18.75" customHeight="1">
      <c r="A3" s="65">
        <v>1.0</v>
      </c>
      <c r="B3" s="42" t="s">
        <v>118</v>
      </c>
      <c r="C3" s="43">
        <v>1.0</v>
      </c>
      <c r="D3" s="43">
        <v>1.0</v>
      </c>
      <c r="E3" s="43">
        <v>0.94</v>
      </c>
      <c r="F3" s="43">
        <v>1.0</v>
      </c>
      <c r="G3" s="44"/>
      <c r="H3" s="44"/>
      <c r="I3" s="43">
        <v>1.0</v>
      </c>
      <c r="K3" s="20">
        <f t="shared" ref="K3:K36" si="1">IF(AND(((E3+F3)/2)&gt;(1-$L$1),((E3+F3)/2)&lt;(1+$L$1)),1,((E3+F3)/2))</f>
        <v>1</v>
      </c>
      <c r="L3" s="13"/>
      <c r="N3" s="66">
        <v>4.0</v>
      </c>
      <c r="O3" s="22">
        <f t="shared" ref="O3:O36" si="2">(N3/10)*1.5</f>
        <v>0.6</v>
      </c>
    </row>
    <row r="4" ht="19.5" customHeight="1">
      <c r="A4" s="65">
        <v>2.0</v>
      </c>
      <c r="B4" s="42" t="s">
        <v>119</v>
      </c>
      <c r="C4" s="43">
        <v>1.0</v>
      </c>
      <c r="D4" s="43">
        <v>1.0</v>
      </c>
      <c r="E4" s="44"/>
      <c r="F4" s="43">
        <v>0.98</v>
      </c>
      <c r="G4" s="44"/>
      <c r="H4" s="44"/>
      <c r="I4" s="44"/>
      <c r="K4" s="20">
        <f t="shared" si="1"/>
        <v>0.49</v>
      </c>
      <c r="L4" s="13"/>
      <c r="N4" s="66">
        <v>5.0</v>
      </c>
      <c r="O4" s="22">
        <f t="shared" si="2"/>
        <v>0.75</v>
      </c>
    </row>
    <row r="5" ht="18.75" customHeight="1">
      <c r="A5" s="65">
        <v>3.0</v>
      </c>
      <c r="B5" s="42" t="s">
        <v>120</v>
      </c>
      <c r="C5" s="43">
        <v>1.0</v>
      </c>
      <c r="D5" s="43">
        <v>1.0</v>
      </c>
      <c r="E5" s="43">
        <v>1.0</v>
      </c>
      <c r="F5" s="43">
        <v>1.0</v>
      </c>
      <c r="G5" s="44"/>
      <c r="H5" s="44"/>
      <c r="I5" s="44"/>
      <c r="K5" s="20">
        <f t="shared" si="1"/>
        <v>1</v>
      </c>
      <c r="L5" s="13"/>
      <c r="N5" s="66">
        <v>6.0</v>
      </c>
      <c r="O5" s="22">
        <f t="shared" si="2"/>
        <v>0.9</v>
      </c>
    </row>
    <row r="6" ht="19.5" customHeight="1">
      <c r="A6" s="65">
        <v>4.0</v>
      </c>
      <c r="B6" s="42" t="s">
        <v>121</v>
      </c>
      <c r="C6" s="43">
        <v>1.0</v>
      </c>
      <c r="D6" s="43">
        <v>1.0</v>
      </c>
      <c r="E6" s="43">
        <v>0.52</v>
      </c>
      <c r="F6" s="44"/>
      <c r="G6" s="44"/>
      <c r="H6" s="44"/>
      <c r="I6" s="43">
        <v>1.0</v>
      </c>
      <c r="K6" s="20">
        <f t="shared" si="1"/>
        <v>0.26</v>
      </c>
      <c r="L6" s="13"/>
      <c r="N6" s="66">
        <v>3.0</v>
      </c>
      <c r="O6" s="22">
        <f t="shared" si="2"/>
        <v>0.45</v>
      </c>
    </row>
    <row r="7" ht="18.0" customHeight="1">
      <c r="A7" s="65">
        <v>5.0</v>
      </c>
      <c r="B7" s="42" t="s">
        <v>122</v>
      </c>
      <c r="C7" s="43">
        <v>1.0</v>
      </c>
      <c r="D7" s="43">
        <v>1.0</v>
      </c>
      <c r="E7" s="43">
        <v>0.94</v>
      </c>
      <c r="F7" s="43">
        <v>1.0</v>
      </c>
      <c r="G7" s="44"/>
      <c r="H7" s="44"/>
      <c r="I7" s="44"/>
      <c r="K7" s="20">
        <f t="shared" si="1"/>
        <v>1</v>
      </c>
      <c r="L7" s="13"/>
      <c r="N7" s="66">
        <v>4.0</v>
      </c>
      <c r="O7" s="22">
        <f t="shared" si="2"/>
        <v>0.6</v>
      </c>
    </row>
    <row r="8" ht="16.5" customHeight="1">
      <c r="A8" s="65">
        <v>6.0</v>
      </c>
      <c r="B8" s="42" t="s">
        <v>123</v>
      </c>
      <c r="C8" s="43">
        <v>1.0</v>
      </c>
      <c r="D8" s="43">
        <v>1.0</v>
      </c>
      <c r="E8" s="43">
        <v>1.0</v>
      </c>
      <c r="F8" s="43">
        <v>1.0</v>
      </c>
      <c r="G8" s="43">
        <v>0.38</v>
      </c>
      <c r="H8" s="44"/>
      <c r="I8" s="44"/>
      <c r="K8" s="20">
        <f t="shared" si="1"/>
        <v>1</v>
      </c>
      <c r="L8" s="13"/>
      <c r="N8" s="66">
        <v>4.0</v>
      </c>
      <c r="O8" s="22">
        <f t="shared" si="2"/>
        <v>0.6</v>
      </c>
    </row>
    <row r="9" ht="18.0" customHeight="1">
      <c r="A9" s="67">
        <v>7.0</v>
      </c>
      <c r="B9" s="42" t="s">
        <v>124</v>
      </c>
      <c r="C9" s="43">
        <v>1.0</v>
      </c>
      <c r="D9" s="43">
        <v>0.97</v>
      </c>
      <c r="E9" s="43">
        <v>0.94</v>
      </c>
      <c r="F9" s="43">
        <v>0.98</v>
      </c>
      <c r="G9" s="44"/>
      <c r="H9" s="44"/>
      <c r="I9" s="44"/>
      <c r="K9" s="20">
        <f t="shared" si="1"/>
        <v>1</v>
      </c>
      <c r="L9" s="13"/>
      <c r="N9" s="66">
        <v>10.0</v>
      </c>
      <c r="O9" s="22">
        <f t="shared" si="2"/>
        <v>1.5</v>
      </c>
    </row>
    <row r="10" ht="17.25" customHeight="1">
      <c r="A10" s="65">
        <v>8.0</v>
      </c>
      <c r="B10" s="42" t="s">
        <v>125</v>
      </c>
      <c r="C10" s="43">
        <v>1.0</v>
      </c>
      <c r="D10" s="43">
        <v>1.0</v>
      </c>
      <c r="E10" s="43">
        <v>0.1</v>
      </c>
      <c r="F10" s="44"/>
      <c r="G10" s="44"/>
      <c r="H10" s="44"/>
      <c r="I10" s="44"/>
      <c r="K10" s="20">
        <f t="shared" si="1"/>
        <v>0.05</v>
      </c>
      <c r="L10" s="13"/>
      <c r="N10" s="66">
        <v>0.0</v>
      </c>
      <c r="O10" s="22">
        <f t="shared" si="2"/>
        <v>0</v>
      </c>
    </row>
    <row r="11" ht="15.75" customHeight="1">
      <c r="A11" s="67">
        <v>9.0</v>
      </c>
      <c r="B11" s="42" t="s">
        <v>126</v>
      </c>
      <c r="C11" s="43">
        <v>1.0</v>
      </c>
      <c r="D11" s="43">
        <v>1.0</v>
      </c>
      <c r="E11" s="44"/>
      <c r="F11" s="43">
        <v>0.36</v>
      </c>
      <c r="G11" s="44"/>
      <c r="H11" s="44"/>
      <c r="I11" s="44"/>
      <c r="K11" s="20">
        <f t="shared" si="1"/>
        <v>0.18</v>
      </c>
      <c r="L11" s="13"/>
      <c r="N11" s="66">
        <v>5.0</v>
      </c>
      <c r="O11" s="22">
        <f t="shared" si="2"/>
        <v>0.75</v>
      </c>
    </row>
    <row r="12" ht="17.25" customHeight="1">
      <c r="A12" s="65">
        <v>10.0</v>
      </c>
      <c r="B12" s="42" t="s">
        <v>127</v>
      </c>
      <c r="C12" s="43">
        <v>1.0</v>
      </c>
      <c r="D12" s="43">
        <v>1.0</v>
      </c>
      <c r="E12" s="44"/>
      <c r="F12" s="43">
        <v>0.66</v>
      </c>
      <c r="G12" s="43">
        <v>0.46</v>
      </c>
      <c r="H12" s="44"/>
      <c r="I12" s="44"/>
      <c r="K12" s="20">
        <f t="shared" si="1"/>
        <v>0.33</v>
      </c>
      <c r="L12" s="13"/>
      <c r="N12" s="66">
        <v>10.0</v>
      </c>
      <c r="O12" s="22">
        <f t="shared" si="2"/>
        <v>1.5</v>
      </c>
    </row>
    <row r="13" ht="17.25" customHeight="1">
      <c r="A13" s="65">
        <v>11.0</v>
      </c>
      <c r="B13" s="42" t="s">
        <v>128</v>
      </c>
      <c r="C13" s="43">
        <v>1.0</v>
      </c>
      <c r="D13" s="43">
        <v>1.0</v>
      </c>
      <c r="E13" s="44"/>
      <c r="F13" s="43">
        <v>1.0</v>
      </c>
      <c r="G13" s="44"/>
      <c r="H13" s="44"/>
      <c r="I13" s="44"/>
      <c r="K13" s="20">
        <f t="shared" si="1"/>
        <v>0.5</v>
      </c>
      <c r="L13" s="13"/>
      <c r="N13" s="66">
        <v>10.0</v>
      </c>
      <c r="O13" s="22">
        <f t="shared" si="2"/>
        <v>1.5</v>
      </c>
    </row>
    <row r="14" ht="16.5" customHeight="1">
      <c r="A14" s="65">
        <v>12.0</v>
      </c>
      <c r="B14" s="42" t="s">
        <v>129</v>
      </c>
      <c r="C14" s="43">
        <v>1.0</v>
      </c>
      <c r="D14" s="43">
        <v>0.98</v>
      </c>
      <c r="E14" s="44"/>
      <c r="F14" s="43">
        <v>0.98</v>
      </c>
      <c r="G14" s="44"/>
      <c r="H14" s="44"/>
      <c r="I14" s="44"/>
      <c r="K14" s="20">
        <f t="shared" si="1"/>
        <v>0.49</v>
      </c>
      <c r="L14" s="13"/>
      <c r="N14" s="66">
        <v>1.0</v>
      </c>
      <c r="O14" s="22">
        <f t="shared" si="2"/>
        <v>0.15</v>
      </c>
    </row>
    <row r="15" ht="17.25" customHeight="1">
      <c r="A15" s="65">
        <v>14.0</v>
      </c>
      <c r="B15" s="42" t="s">
        <v>130</v>
      </c>
      <c r="C15" s="43">
        <v>1.0</v>
      </c>
      <c r="D15" s="43">
        <v>1.0</v>
      </c>
      <c r="E15" s="44"/>
      <c r="F15" s="44"/>
      <c r="G15" s="44"/>
      <c r="H15" s="44"/>
      <c r="I15" s="43">
        <v>1.0</v>
      </c>
      <c r="K15" s="20">
        <f t="shared" si="1"/>
        <v>0</v>
      </c>
      <c r="L15" s="13"/>
      <c r="N15" s="66">
        <v>5.0</v>
      </c>
      <c r="O15" s="22">
        <f t="shared" si="2"/>
        <v>0.75</v>
      </c>
    </row>
    <row r="16" ht="17.25" customHeight="1">
      <c r="A16" s="65">
        <v>15.0</v>
      </c>
      <c r="B16" s="42" t="s">
        <v>131</v>
      </c>
      <c r="C16" s="43">
        <v>1.0</v>
      </c>
      <c r="D16" s="43">
        <v>1.0</v>
      </c>
      <c r="E16" s="44"/>
      <c r="F16" s="43">
        <v>0.98</v>
      </c>
      <c r="G16" s="44"/>
      <c r="H16" s="44"/>
      <c r="I16" s="44"/>
      <c r="K16" s="20">
        <f t="shared" si="1"/>
        <v>0.49</v>
      </c>
      <c r="L16" s="13"/>
      <c r="N16" s="66">
        <v>7.0</v>
      </c>
      <c r="O16" s="22">
        <f t="shared" si="2"/>
        <v>1.05</v>
      </c>
    </row>
    <row r="17" ht="18.75" customHeight="1">
      <c r="A17" s="65">
        <v>16.0</v>
      </c>
      <c r="B17" s="42" t="s">
        <v>132</v>
      </c>
      <c r="C17" s="43">
        <v>0.98</v>
      </c>
      <c r="D17" s="43">
        <v>0.87</v>
      </c>
      <c r="E17" s="44"/>
      <c r="F17" s="44"/>
      <c r="G17" s="44"/>
      <c r="H17" s="44"/>
      <c r="I17" s="44"/>
      <c r="K17" s="20">
        <f t="shared" si="1"/>
        <v>0</v>
      </c>
      <c r="L17" s="13"/>
      <c r="N17" s="66">
        <v>4.0</v>
      </c>
      <c r="O17" s="22">
        <f t="shared" si="2"/>
        <v>0.6</v>
      </c>
    </row>
    <row r="18" ht="18.0" customHeight="1">
      <c r="A18" s="65">
        <v>17.0</v>
      </c>
      <c r="B18" s="42" t="s">
        <v>133</v>
      </c>
      <c r="C18" s="43">
        <v>1.0</v>
      </c>
      <c r="D18" s="43">
        <v>0.97</v>
      </c>
      <c r="E18" s="43">
        <v>0.94</v>
      </c>
      <c r="F18" s="43">
        <v>1.0</v>
      </c>
      <c r="G18" s="44"/>
      <c r="H18" s="44"/>
      <c r="I18" s="44"/>
      <c r="K18" s="20">
        <f t="shared" si="1"/>
        <v>1</v>
      </c>
      <c r="L18" s="13"/>
      <c r="N18" s="66">
        <v>7.0</v>
      </c>
      <c r="O18" s="22">
        <f t="shared" si="2"/>
        <v>1.05</v>
      </c>
    </row>
    <row r="19" ht="16.5" customHeight="1">
      <c r="A19" s="65">
        <v>18.0</v>
      </c>
      <c r="B19" s="42" t="s">
        <v>134</v>
      </c>
      <c r="C19" s="43">
        <v>1.0</v>
      </c>
      <c r="D19" s="43">
        <v>0.74</v>
      </c>
      <c r="E19" s="44"/>
      <c r="F19" s="44"/>
      <c r="G19" s="44"/>
      <c r="H19" s="44"/>
      <c r="I19" s="44"/>
      <c r="K19" s="20">
        <f t="shared" si="1"/>
        <v>0</v>
      </c>
      <c r="L19" s="13"/>
      <c r="N19" s="66">
        <v>7.0</v>
      </c>
      <c r="O19" s="22">
        <f t="shared" si="2"/>
        <v>1.05</v>
      </c>
    </row>
    <row r="20" ht="18.75" customHeight="1">
      <c r="A20" s="65">
        <v>19.0</v>
      </c>
      <c r="B20" s="42" t="s">
        <v>135</v>
      </c>
      <c r="C20" s="43">
        <v>1.0</v>
      </c>
      <c r="D20" s="43">
        <v>1.0</v>
      </c>
      <c r="E20" s="44"/>
      <c r="F20" s="44"/>
      <c r="G20" s="44"/>
      <c r="H20" s="44"/>
      <c r="I20" s="44"/>
      <c r="K20" s="20">
        <f t="shared" si="1"/>
        <v>0</v>
      </c>
      <c r="L20" s="13"/>
      <c r="N20" s="66">
        <v>0.0</v>
      </c>
      <c r="O20" s="22">
        <f t="shared" si="2"/>
        <v>0</v>
      </c>
    </row>
    <row r="21" ht="15.75" customHeight="1">
      <c r="A21" s="65">
        <v>20.0</v>
      </c>
      <c r="B21" s="42" t="s">
        <v>136</v>
      </c>
      <c r="C21" s="43">
        <v>1.0</v>
      </c>
      <c r="D21" s="43">
        <v>1.0</v>
      </c>
      <c r="E21" s="43">
        <v>1.0</v>
      </c>
      <c r="F21" s="43">
        <v>1.0</v>
      </c>
      <c r="G21" s="44"/>
      <c r="H21" s="44"/>
      <c r="I21" s="44"/>
      <c r="K21" s="20">
        <f t="shared" si="1"/>
        <v>1</v>
      </c>
      <c r="L21" s="13"/>
      <c r="N21" s="66">
        <v>6.0</v>
      </c>
      <c r="O21" s="22">
        <f t="shared" si="2"/>
        <v>0.9</v>
      </c>
    </row>
    <row r="22" ht="18.0" customHeight="1">
      <c r="A22" s="65">
        <v>22.0</v>
      </c>
      <c r="B22" s="42" t="s">
        <v>137</v>
      </c>
      <c r="C22" s="43">
        <v>1.0</v>
      </c>
      <c r="D22" s="43">
        <v>1.0</v>
      </c>
      <c r="E22" s="43">
        <v>1.0</v>
      </c>
      <c r="F22" s="43">
        <v>1.0</v>
      </c>
      <c r="G22" s="43">
        <v>0.21</v>
      </c>
      <c r="H22" s="44"/>
      <c r="I22" s="44"/>
      <c r="K22" s="20">
        <f t="shared" si="1"/>
        <v>1</v>
      </c>
      <c r="L22" s="13"/>
      <c r="N22" s="66">
        <v>3.0</v>
      </c>
      <c r="O22" s="22">
        <f t="shared" si="2"/>
        <v>0.45</v>
      </c>
    </row>
    <row r="23" ht="15.75" customHeight="1">
      <c r="A23" s="65">
        <v>24.0</v>
      </c>
      <c r="B23" s="42" t="s">
        <v>138</v>
      </c>
      <c r="C23" s="43">
        <v>1.0</v>
      </c>
      <c r="D23" s="43">
        <v>1.0</v>
      </c>
      <c r="E23" s="44"/>
      <c r="F23" s="43">
        <v>1.0</v>
      </c>
      <c r="G23" s="43">
        <v>0.17</v>
      </c>
      <c r="H23" s="44"/>
      <c r="I23" s="44"/>
      <c r="K23" s="20">
        <f t="shared" si="1"/>
        <v>0.5</v>
      </c>
      <c r="L23" s="13"/>
      <c r="N23" s="61"/>
      <c r="O23" s="22">
        <f t="shared" si="2"/>
        <v>0</v>
      </c>
    </row>
    <row r="24" ht="15.75" customHeight="1">
      <c r="A24" s="65">
        <v>25.0</v>
      </c>
      <c r="B24" s="42" t="s">
        <v>139</v>
      </c>
      <c r="C24" s="43">
        <v>1.0</v>
      </c>
      <c r="D24" s="43">
        <v>0.91</v>
      </c>
      <c r="E24" s="43">
        <v>1.0</v>
      </c>
      <c r="F24" s="44"/>
      <c r="G24" s="44"/>
      <c r="H24" s="44"/>
      <c r="I24" s="44"/>
      <c r="K24" s="20">
        <f t="shared" si="1"/>
        <v>0.5</v>
      </c>
      <c r="L24" s="13"/>
      <c r="N24" s="66">
        <v>4.0</v>
      </c>
      <c r="O24" s="22">
        <f t="shared" si="2"/>
        <v>0.6</v>
      </c>
    </row>
    <row r="25" ht="15.0" customHeight="1">
      <c r="A25" s="65">
        <v>26.0</v>
      </c>
      <c r="B25" s="42" t="s">
        <v>140</v>
      </c>
      <c r="C25" s="43">
        <v>1.0</v>
      </c>
      <c r="D25" s="43">
        <v>1.0</v>
      </c>
      <c r="E25" s="44"/>
      <c r="F25" s="43">
        <v>1.0</v>
      </c>
      <c r="G25" s="43">
        <v>0.22</v>
      </c>
      <c r="H25" s="44"/>
      <c r="I25" s="44"/>
      <c r="K25" s="20">
        <f t="shared" si="1"/>
        <v>0.5</v>
      </c>
      <c r="L25" s="13"/>
      <c r="N25" s="66">
        <v>7.0</v>
      </c>
      <c r="O25" s="22">
        <f t="shared" si="2"/>
        <v>1.05</v>
      </c>
    </row>
    <row r="26" ht="17.25" customHeight="1">
      <c r="A26" s="65">
        <v>27.0</v>
      </c>
      <c r="B26" s="42" t="s">
        <v>141</v>
      </c>
      <c r="C26" s="43">
        <v>1.0</v>
      </c>
      <c r="D26" s="43">
        <v>1.0</v>
      </c>
      <c r="E26" s="43">
        <v>0.52</v>
      </c>
      <c r="F26" s="43">
        <v>0.76</v>
      </c>
      <c r="G26" s="44"/>
      <c r="H26" s="44"/>
      <c r="I26" s="44"/>
      <c r="K26" s="20">
        <f t="shared" si="1"/>
        <v>0.64</v>
      </c>
      <c r="L26" s="13"/>
      <c r="N26" s="66">
        <v>0.0</v>
      </c>
      <c r="O26" s="22">
        <f t="shared" si="2"/>
        <v>0</v>
      </c>
    </row>
    <row r="27" ht="16.5" customHeight="1">
      <c r="A27" s="65">
        <v>28.0</v>
      </c>
      <c r="B27" s="42" t="s">
        <v>142</v>
      </c>
      <c r="C27" s="43">
        <v>1.0</v>
      </c>
      <c r="D27" s="43">
        <v>1.0</v>
      </c>
      <c r="E27" s="44"/>
      <c r="F27" s="43">
        <v>1.0</v>
      </c>
      <c r="G27" s="43">
        <v>0.24</v>
      </c>
      <c r="H27" s="44"/>
      <c r="I27" s="44"/>
      <c r="K27" s="20">
        <f t="shared" si="1"/>
        <v>0.5</v>
      </c>
      <c r="L27" s="13"/>
      <c r="N27" s="66">
        <v>10.0</v>
      </c>
      <c r="O27" s="22">
        <f t="shared" si="2"/>
        <v>1.5</v>
      </c>
    </row>
    <row r="28" ht="13.5" customHeight="1">
      <c r="A28" s="65">
        <v>29.0</v>
      </c>
      <c r="B28" s="42" t="s">
        <v>143</v>
      </c>
      <c r="C28" s="43">
        <v>1.0</v>
      </c>
      <c r="D28" s="43">
        <v>1.0</v>
      </c>
      <c r="E28" s="43">
        <v>0.94</v>
      </c>
      <c r="F28" s="43">
        <v>0.97</v>
      </c>
      <c r="G28" s="43">
        <v>0.89</v>
      </c>
      <c r="H28" s="44"/>
      <c r="I28" s="43">
        <v>1.0</v>
      </c>
      <c r="K28" s="20">
        <f t="shared" si="1"/>
        <v>1</v>
      </c>
      <c r="L28" s="13"/>
      <c r="N28" s="66">
        <v>7.0</v>
      </c>
      <c r="O28" s="22">
        <f t="shared" si="2"/>
        <v>1.05</v>
      </c>
    </row>
    <row r="29" ht="18.75" customHeight="1">
      <c r="A29" s="65">
        <v>30.0</v>
      </c>
      <c r="B29" s="42" t="s">
        <v>144</v>
      </c>
      <c r="C29" s="43">
        <v>1.0</v>
      </c>
      <c r="D29" s="43">
        <v>1.0</v>
      </c>
      <c r="E29" s="44"/>
      <c r="F29" s="43">
        <v>1.0</v>
      </c>
      <c r="G29" s="43">
        <v>0.18</v>
      </c>
      <c r="H29" s="44"/>
      <c r="I29" s="44"/>
      <c r="K29" s="20">
        <f t="shared" si="1"/>
        <v>0.5</v>
      </c>
      <c r="L29" s="13"/>
      <c r="N29" s="66">
        <v>5.0</v>
      </c>
      <c r="O29" s="22">
        <f t="shared" si="2"/>
        <v>0.75</v>
      </c>
    </row>
    <row r="30" ht="17.25" customHeight="1">
      <c r="A30" s="65">
        <v>31.0</v>
      </c>
      <c r="B30" s="42" t="s">
        <v>145</v>
      </c>
      <c r="C30" s="43">
        <v>1.0</v>
      </c>
      <c r="D30" s="43">
        <v>1.0</v>
      </c>
      <c r="E30" s="44"/>
      <c r="F30" s="43">
        <v>1.0</v>
      </c>
      <c r="G30" s="43">
        <v>0.38</v>
      </c>
      <c r="H30" s="44"/>
      <c r="I30" s="44"/>
      <c r="K30" s="20">
        <f t="shared" si="1"/>
        <v>0.5</v>
      </c>
      <c r="L30" s="13"/>
      <c r="N30" s="66">
        <v>5.0</v>
      </c>
      <c r="O30" s="22">
        <f t="shared" si="2"/>
        <v>0.75</v>
      </c>
    </row>
    <row r="31" ht="16.5" customHeight="1">
      <c r="A31" s="65">
        <v>32.0</v>
      </c>
      <c r="B31" s="42" t="s">
        <v>146</v>
      </c>
      <c r="C31" s="43">
        <v>1.0</v>
      </c>
      <c r="D31" s="43">
        <v>1.0</v>
      </c>
      <c r="E31" s="44"/>
      <c r="F31" s="43">
        <v>1.0</v>
      </c>
      <c r="G31" s="43">
        <v>0.33</v>
      </c>
      <c r="H31" s="44"/>
      <c r="I31" s="44"/>
      <c r="K31" s="20">
        <f t="shared" si="1"/>
        <v>0.5</v>
      </c>
      <c r="L31" s="13"/>
      <c r="N31" s="66">
        <v>7.0</v>
      </c>
      <c r="O31" s="22">
        <f t="shared" si="2"/>
        <v>1.05</v>
      </c>
    </row>
    <row r="32" ht="15.0" customHeight="1">
      <c r="A32" s="67">
        <v>34.0</v>
      </c>
      <c r="B32" s="42" t="s">
        <v>147</v>
      </c>
      <c r="C32" s="43">
        <v>1.0</v>
      </c>
      <c r="D32" s="43">
        <v>1.0</v>
      </c>
      <c r="E32" s="43">
        <v>0.26</v>
      </c>
      <c r="F32" s="43">
        <v>0.97</v>
      </c>
      <c r="G32" s="43">
        <v>0.17</v>
      </c>
      <c r="H32" s="44"/>
      <c r="I32" s="44"/>
      <c r="K32" s="20">
        <f t="shared" si="1"/>
        <v>0.615</v>
      </c>
      <c r="L32" s="13"/>
      <c r="N32" s="66">
        <v>10.0</v>
      </c>
      <c r="O32" s="22">
        <f t="shared" si="2"/>
        <v>1.5</v>
      </c>
    </row>
    <row r="33" ht="15.75" customHeight="1">
      <c r="A33" s="67">
        <v>35.0</v>
      </c>
      <c r="B33" s="42" t="s">
        <v>148</v>
      </c>
      <c r="C33" s="43">
        <v>1.0</v>
      </c>
      <c r="D33" s="43">
        <v>0.98</v>
      </c>
      <c r="E33" s="44"/>
      <c r="F33" s="43">
        <v>0.62</v>
      </c>
      <c r="G33" s="43">
        <v>0.09</v>
      </c>
      <c r="H33" s="44"/>
      <c r="I33" s="44"/>
      <c r="K33" s="20">
        <f t="shared" si="1"/>
        <v>0.31</v>
      </c>
      <c r="L33" s="13"/>
      <c r="N33" s="66">
        <v>5.0</v>
      </c>
      <c r="O33" s="22">
        <f t="shared" si="2"/>
        <v>0.75</v>
      </c>
    </row>
    <row r="34" ht="15.0" customHeight="1">
      <c r="A34" s="68">
        <v>36.0</v>
      </c>
      <c r="B34" s="42" t="s">
        <v>149</v>
      </c>
      <c r="C34" s="43">
        <v>1.0</v>
      </c>
      <c r="D34" s="43">
        <v>1.0</v>
      </c>
      <c r="E34" s="43">
        <v>1.0</v>
      </c>
      <c r="F34" s="43">
        <v>1.0</v>
      </c>
      <c r="G34" s="43">
        <v>1.0</v>
      </c>
      <c r="H34" s="43">
        <v>1.0</v>
      </c>
      <c r="I34" s="43">
        <v>0.78</v>
      </c>
      <c r="K34" s="20">
        <f t="shared" si="1"/>
        <v>1</v>
      </c>
      <c r="L34" s="13"/>
      <c r="N34" s="66">
        <v>5.0</v>
      </c>
      <c r="O34" s="22">
        <f t="shared" si="2"/>
        <v>0.75</v>
      </c>
    </row>
    <row r="35" ht="15.75" customHeight="1">
      <c r="A35" s="68">
        <v>37.0</v>
      </c>
      <c r="B35" s="42" t="s">
        <v>150</v>
      </c>
      <c r="C35" s="43">
        <v>1.0</v>
      </c>
      <c r="D35" s="43">
        <v>1.0</v>
      </c>
      <c r="E35" s="43">
        <v>0.21</v>
      </c>
      <c r="F35" s="43">
        <v>1.0</v>
      </c>
      <c r="G35" s="44"/>
      <c r="H35" s="44"/>
      <c r="I35" s="44"/>
      <c r="K35" s="20">
        <f t="shared" si="1"/>
        <v>0.605</v>
      </c>
      <c r="L35" s="13"/>
      <c r="N35" s="66">
        <v>5.0</v>
      </c>
      <c r="O35" s="22">
        <f t="shared" si="2"/>
        <v>0.75</v>
      </c>
    </row>
    <row r="36" ht="15.75" customHeight="1">
      <c r="A36" s="68">
        <v>38.0</v>
      </c>
      <c r="B36" s="69" t="s">
        <v>151</v>
      </c>
      <c r="C36" s="44"/>
      <c r="D36" s="44"/>
      <c r="E36" s="44"/>
      <c r="F36" s="44"/>
      <c r="G36" s="44"/>
      <c r="H36" s="44"/>
      <c r="I36" s="44"/>
      <c r="K36" s="20">
        <f t="shared" si="1"/>
        <v>0</v>
      </c>
      <c r="L36" s="26"/>
      <c r="N36" s="66">
        <v>1.0</v>
      </c>
      <c r="O36" s="22">
        <f t="shared" si="2"/>
        <v>0.15</v>
      </c>
    </row>
    <row r="37">
      <c r="N37" s="70"/>
      <c r="O37" s="70"/>
    </row>
    <row r="38">
      <c r="B38" s="56" t="s">
        <v>152</v>
      </c>
      <c r="C38" s="71">
        <v>1.0</v>
      </c>
      <c r="D38" s="71">
        <v>1.0</v>
      </c>
      <c r="E38" s="71">
        <v>0.1</v>
      </c>
      <c r="N38" s="70"/>
      <c r="O38" s="70"/>
    </row>
    <row r="39">
      <c r="B39" s="47"/>
      <c r="N39" s="70"/>
      <c r="O39" s="70"/>
    </row>
    <row r="40">
      <c r="N40" s="70"/>
      <c r="O40" s="70"/>
    </row>
    <row r="41">
      <c r="N41" s="70"/>
      <c r="O41" s="70"/>
    </row>
    <row r="42">
      <c r="N42" s="70"/>
      <c r="O42" s="70"/>
    </row>
    <row r="43">
      <c r="N43" s="70"/>
      <c r="O43" s="70"/>
    </row>
    <row r="44">
      <c r="N44" s="70"/>
      <c r="O44" s="70"/>
    </row>
    <row r="45">
      <c r="N45" s="70"/>
      <c r="O45" s="70"/>
    </row>
    <row r="46">
      <c r="N46" s="70"/>
      <c r="O46" s="70"/>
    </row>
    <row r="47">
      <c r="N47" s="70"/>
      <c r="O47" s="70"/>
    </row>
    <row r="48">
      <c r="N48" s="70"/>
      <c r="O48" s="70"/>
    </row>
    <row r="49">
      <c r="N49" s="70"/>
      <c r="O49" s="70"/>
    </row>
    <row r="50">
      <c r="N50" s="70"/>
      <c r="O50" s="70"/>
    </row>
    <row r="51">
      <c r="N51" s="70"/>
      <c r="O51" s="70"/>
    </row>
    <row r="52">
      <c r="N52" s="70"/>
      <c r="O52" s="70"/>
    </row>
    <row r="53">
      <c r="N53" s="70"/>
      <c r="O53" s="70"/>
    </row>
    <row r="54">
      <c r="N54" s="70"/>
      <c r="O54" s="70"/>
    </row>
    <row r="55">
      <c r="N55" s="70"/>
      <c r="O55" s="70"/>
    </row>
    <row r="56">
      <c r="N56" s="70"/>
      <c r="O56" s="70"/>
    </row>
    <row r="57">
      <c r="N57" s="70"/>
      <c r="O57" s="70"/>
    </row>
    <row r="58">
      <c r="N58" s="70"/>
      <c r="O58" s="70"/>
    </row>
    <row r="59">
      <c r="N59" s="70"/>
      <c r="O59" s="70"/>
    </row>
    <row r="60">
      <c r="N60" s="70"/>
      <c r="O60" s="70"/>
    </row>
    <row r="61">
      <c r="N61" s="70"/>
      <c r="O61" s="70"/>
    </row>
    <row r="62">
      <c r="N62" s="70"/>
      <c r="O62" s="70"/>
    </row>
    <row r="63">
      <c r="N63" s="70"/>
      <c r="O63" s="70"/>
    </row>
    <row r="64">
      <c r="N64" s="70"/>
      <c r="O64" s="70"/>
    </row>
    <row r="65">
      <c r="N65" s="70"/>
      <c r="O65" s="70"/>
    </row>
    <row r="66">
      <c r="N66" s="70"/>
      <c r="O66" s="70"/>
    </row>
    <row r="67">
      <c r="N67" s="70"/>
      <c r="O67" s="70"/>
    </row>
    <row r="68">
      <c r="N68" s="70"/>
      <c r="O68" s="70"/>
    </row>
    <row r="69">
      <c r="N69" s="70"/>
      <c r="O69" s="70"/>
    </row>
    <row r="70">
      <c r="N70" s="70"/>
      <c r="O70" s="70"/>
    </row>
    <row r="71">
      <c r="N71" s="70"/>
      <c r="O71" s="70"/>
    </row>
    <row r="72">
      <c r="N72" s="70"/>
      <c r="O72" s="70"/>
    </row>
    <row r="73">
      <c r="N73" s="70"/>
      <c r="O73" s="70"/>
    </row>
    <row r="74">
      <c r="N74" s="70"/>
      <c r="O74" s="70"/>
    </row>
    <row r="75">
      <c r="N75" s="70"/>
      <c r="O75" s="70"/>
    </row>
    <row r="76">
      <c r="N76" s="70"/>
      <c r="O76" s="70"/>
    </row>
    <row r="77">
      <c r="N77" s="70"/>
      <c r="O77" s="70"/>
    </row>
    <row r="78">
      <c r="N78" s="70"/>
      <c r="O78" s="70"/>
    </row>
    <row r="79">
      <c r="N79" s="70"/>
      <c r="O79" s="70"/>
    </row>
    <row r="80">
      <c r="N80" s="70"/>
      <c r="O80" s="70"/>
    </row>
    <row r="81">
      <c r="N81" s="70"/>
      <c r="O81" s="70"/>
    </row>
    <row r="82">
      <c r="N82" s="70"/>
      <c r="O82" s="70"/>
    </row>
    <row r="83">
      <c r="N83" s="70"/>
      <c r="O83" s="70"/>
    </row>
    <row r="84">
      <c r="N84" s="70"/>
      <c r="O84" s="70"/>
    </row>
    <row r="85">
      <c r="N85" s="70"/>
      <c r="O85" s="70"/>
    </row>
    <row r="86">
      <c r="N86" s="70"/>
      <c r="O86" s="70"/>
    </row>
    <row r="87">
      <c r="N87" s="70"/>
      <c r="O87" s="70"/>
    </row>
    <row r="88">
      <c r="N88" s="70"/>
      <c r="O88" s="70"/>
    </row>
    <row r="89">
      <c r="N89" s="70"/>
      <c r="O89" s="70"/>
    </row>
    <row r="90">
      <c r="N90" s="70"/>
      <c r="O90" s="70"/>
    </row>
    <row r="91">
      <c r="N91" s="70"/>
      <c r="O91" s="70"/>
    </row>
    <row r="92">
      <c r="N92" s="70"/>
      <c r="O92" s="70"/>
    </row>
    <row r="93">
      <c r="N93" s="70"/>
      <c r="O93" s="70"/>
    </row>
    <row r="94">
      <c r="N94" s="70"/>
      <c r="O94" s="70"/>
    </row>
    <row r="95">
      <c r="N95" s="70"/>
      <c r="O95" s="70"/>
    </row>
    <row r="96">
      <c r="N96" s="70"/>
      <c r="O96" s="70"/>
    </row>
    <row r="97">
      <c r="N97" s="70"/>
      <c r="O97" s="70"/>
    </row>
    <row r="98">
      <c r="N98" s="70"/>
      <c r="O98" s="70"/>
    </row>
    <row r="99">
      <c r="N99" s="70"/>
      <c r="O99" s="70"/>
    </row>
    <row r="100">
      <c r="N100" s="70"/>
      <c r="O100" s="70"/>
    </row>
    <row r="101">
      <c r="N101" s="70"/>
      <c r="O101" s="70"/>
    </row>
    <row r="102">
      <c r="N102" s="70"/>
      <c r="O102" s="70"/>
    </row>
    <row r="103">
      <c r="N103" s="70"/>
      <c r="O103" s="70"/>
    </row>
    <row r="104">
      <c r="N104" s="70"/>
      <c r="O104" s="70"/>
    </row>
    <row r="105">
      <c r="N105" s="70"/>
      <c r="O105" s="70"/>
    </row>
    <row r="106">
      <c r="N106" s="70"/>
      <c r="O106" s="70"/>
    </row>
    <row r="107">
      <c r="N107" s="70"/>
      <c r="O107" s="70"/>
    </row>
    <row r="108">
      <c r="N108" s="70"/>
      <c r="O108" s="70"/>
    </row>
    <row r="109">
      <c r="N109" s="70"/>
      <c r="O109" s="70"/>
    </row>
    <row r="110">
      <c r="N110" s="70"/>
      <c r="O110" s="70"/>
    </row>
    <row r="111">
      <c r="N111" s="70"/>
      <c r="O111" s="70"/>
    </row>
    <row r="112">
      <c r="N112" s="70"/>
      <c r="O112" s="70"/>
    </row>
    <row r="113">
      <c r="N113" s="70"/>
      <c r="O113" s="70"/>
    </row>
    <row r="114">
      <c r="N114" s="70"/>
      <c r="O114" s="70"/>
    </row>
    <row r="115">
      <c r="N115" s="70"/>
      <c r="O115" s="70"/>
    </row>
    <row r="116">
      <c r="N116" s="70"/>
      <c r="O116" s="70"/>
    </row>
    <row r="117">
      <c r="N117" s="70"/>
      <c r="O117" s="70"/>
    </row>
    <row r="118">
      <c r="N118" s="70"/>
      <c r="O118" s="70"/>
    </row>
    <row r="119">
      <c r="N119" s="70"/>
      <c r="O119" s="70"/>
    </row>
    <row r="120">
      <c r="N120" s="70"/>
      <c r="O120" s="70"/>
    </row>
    <row r="121">
      <c r="N121" s="70"/>
      <c r="O121" s="70"/>
    </row>
    <row r="122">
      <c r="N122" s="70"/>
      <c r="O122" s="70"/>
    </row>
    <row r="123">
      <c r="N123" s="70"/>
      <c r="O123" s="70"/>
    </row>
    <row r="124">
      <c r="N124" s="70"/>
      <c r="O124" s="70"/>
    </row>
    <row r="125">
      <c r="N125" s="70"/>
      <c r="O125" s="70"/>
    </row>
    <row r="126">
      <c r="N126" s="70"/>
      <c r="O126" s="70"/>
    </row>
    <row r="127">
      <c r="N127" s="70"/>
      <c r="O127" s="70"/>
    </row>
    <row r="128">
      <c r="N128" s="70"/>
      <c r="O128" s="70"/>
    </row>
    <row r="129">
      <c r="N129" s="70"/>
      <c r="O129" s="70"/>
    </row>
    <row r="130">
      <c r="N130" s="70"/>
      <c r="O130" s="70"/>
    </row>
    <row r="131">
      <c r="N131" s="70"/>
      <c r="O131" s="70"/>
    </row>
    <row r="132">
      <c r="N132" s="70"/>
      <c r="O132" s="70"/>
    </row>
    <row r="133">
      <c r="N133" s="70"/>
      <c r="O133" s="70"/>
    </row>
    <row r="134">
      <c r="N134" s="70"/>
      <c r="O134" s="70"/>
    </row>
    <row r="135">
      <c r="N135" s="70"/>
      <c r="O135" s="70"/>
    </row>
    <row r="136">
      <c r="N136" s="70"/>
      <c r="O136" s="70"/>
    </row>
    <row r="137">
      <c r="N137" s="70"/>
      <c r="O137" s="70"/>
    </row>
    <row r="138">
      <c r="N138" s="70"/>
      <c r="O138" s="70"/>
    </row>
    <row r="139">
      <c r="N139" s="70"/>
      <c r="O139" s="70"/>
    </row>
    <row r="140">
      <c r="N140" s="70"/>
      <c r="O140" s="70"/>
    </row>
    <row r="141">
      <c r="N141" s="70"/>
      <c r="O141" s="70"/>
    </row>
    <row r="142">
      <c r="N142" s="70"/>
      <c r="O142" s="70"/>
    </row>
    <row r="143">
      <c r="N143" s="70"/>
      <c r="O143" s="70"/>
    </row>
    <row r="144">
      <c r="N144" s="70"/>
      <c r="O144" s="70"/>
    </row>
    <row r="145">
      <c r="N145" s="70"/>
      <c r="O145" s="70"/>
    </row>
    <row r="146">
      <c r="N146" s="70"/>
      <c r="O146" s="70"/>
    </row>
    <row r="147">
      <c r="N147" s="70"/>
      <c r="O147" s="70"/>
    </row>
    <row r="148">
      <c r="N148" s="70"/>
      <c r="O148" s="70"/>
    </row>
    <row r="149">
      <c r="N149" s="70"/>
      <c r="O149" s="70"/>
    </row>
    <row r="150">
      <c r="N150" s="70"/>
      <c r="O150" s="70"/>
    </row>
    <row r="151">
      <c r="N151" s="70"/>
      <c r="O151" s="70"/>
    </row>
    <row r="152">
      <c r="N152" s="70"/>
      <c r="O152" s="70"/>
    </row>
    <row r="153">
      <c r="N153" s="70"/>
      <c r="O153" s="70"/>
    </row>
    <row r="154">
      <c r="N154" s="70"/>
      <c r="O154" s="70"/>
    </row>
    <row r="155">
      <c r="N155" s="70"/>
      <c r="O155" s="70"/>
    </row>
    <row r="156">
      <c r="N156" s="70"/>
      <c r="O156" s="70"/>
    </row>
    <row r="157">
      <c r="N157" s="70"/>
      <c r="O157" s="70"/>
    </row>
    <row r="158">
      <c r="N158" s="70"/>
      <c r="O158" s="70"/>
    </row>
    <row r="159">
      <c r="N159" s="70"/>
      <c r="O159" s="70"/>
    </row>
    <row r="160">
      <c r="N160" s="70"/>
      <c r="O160" s="70"/>
    </row>
    <row r="161">
      <c r="N161" s="70"/>
      <c r="O161" s="70"/>
    </row>
    <row r="162">
      <c r="N162" s="70"/>
      <c r="O162" s="70"/>
    </row>
    <row r="163">
      <c r="N163" s="70"/>
      <c r="O163" s="70"/>
    </row>
    <row r="164">
      <c r="N164" s="70"/>
      <c r="O164" s="70"/>
    </row>
    <row r="165">
      <c r="N165" s="70"/>
      <c r="O165" s="70"/>
    </row>
    <row r="166">
      <c r="N166" s="70"/>
      <c r="O166" s="70"/>
    </row>
    <row r="167">
      <c r="N167" s="70"/>
      <c r="O167" s="70"/>
    </row>
    <row r="168">
      <c r="N168" s="70"/>
      <c r="O168" s="70"/>
    </row>
    <row r="169">
      <c r="N169" s="70"/>
      <c r="O169" s="70"/>
    </row>
    <row r="170">
      <c r="N170" s="70"/>
      <c r="O170" s="70"/>
    </row>
    <row r="171">
      <c r="N171" s="70"/>
      <c r="O171" s="70"/>
    </row>
    <row r="172">
      <c r="N172" s="70"/>
      <c r="O172" s="70"/>
    </row>
    <row r="173">
      <c r="N173" s="70"/>
      <c r="O173" s="70"/>
    </row>
    <row r="174">
      <c r="N174" s="70"/>
      <c r="O174" s="70"/>
    </row>
    <row r="175">
      <c r="N175" s="70"/>
      <c r="O175" s="70"/>
    </row>
    <row r="176">
      <c r="N176" s="70"/>
      <c r="O176" s="70"/>
    </row>
    <row r="177">
      <c r="N177" s="70"/>
      <c r="O177" s="70"/>
    </row>
    <row r="178">
      <c r="N178" s="70"/>
      <c r="O178" s="70"/>
    </row>
    <row r="179">
      <c r="N179" s="70"/>
      <c r="O179" s="70"/>
    </row>
    <row r="180">
      <c r="N180" s="70"/>
      <c r="O180" s="70"/>
    </row>
    <row r="181">
      <c r="N181" s="70"/>
      <c r="O181" s="70"/>
    </row>
    <row r="182">
      <c r="N182" s="70"/>
      <c r="O182" s="70"/>
    </row>
    <row r="183">
      <c r="N183" s="70"/>
      <c r="O183" s="70"/>
    </row>
    <row r="184">
      <c r="N184" s="70"/>
      <c r="O184" s="70"/>
    </row>
    <row r="185">
      <c r="N185" s="70"/>
      <c r="O185" s="70"/>
    </row>
    <row r="186">
      <c r="N186" s="70"/>
      <c r="O186" s="70"/>
    </row>
    <row r="187">
      <c r="N187" s="70"/>
      <c r="O187" s="70"/>
    </row>
    <row r="188">
      <c r="N188" s="70"/>
      <c r="O188" s="70"/>
    </row>
    <row r="189">
      <c r="N189" s="70"/>
      <c r="O189" s="70"/>
    </row>
    <row r="190">
      <c r="N190" s="70"/>
      <c r="O190" s="70"/>
    </row>
    <row r="191">
      <c r="N191" s="70"/>
      <c r="O191" s="70"/>
    </row>
    <row r="192">
      <c r="N192" s="70"/>
      <c r="O192" s="70"/>
    </row>
    <row r="193">
      <c r="N193" s="70"/>
      <c r="O193" s="70"/>
    </row>
    <row r="194">
      <c r="N194" s="70"/>
      <c r="O194" s="70"/>
    </row>
    <row r="195">
      <c r="N195" s="70"/>
      <c r="O195" s="70"/>
    </row>
    <row r="196">
      <c r="N196" s="70"/>
      <c r="O196" s="70"/>
    </row>
    <row r="197">
      <c r="N197" s="70"/>
      <c r="O197" s="70"/>
    </row>
    <row r="198">
      <c r="N198" s="70"/>
      <c r="O198" s="70"/>
    </row>
    <row r="199">
      <c r="N199" s="70"/>
      <c r="O199" s="70"/>
    </row>
    <row r="200">
      <c r="N200" s="70"/>
      <c r="O200" s="70"/>
    </row>
    <row r="201">
      <c r="N201" s="70"/>
      <c r="O201" s="70"/>
    </row>
    <row r="202">
      <c r="N202" s="70"/>
      <c r="O202" s="70"/>
    </row>
    <row r="203">
      <c r="N203" s="70"/>
      <c r="O203" s="70"/>
    </row>
    <row r="204">
      <c r="N204" s="70"/>
      <c r="O204" s="70"/>
    </row>
    <row r="205">
      <c r="N205" s="70"/>
      <c r="O205" s="70"/>
    </row>
    <row r="206">
      <c r="N206" s="70"/>
      <c r="O206" s="70"/>
    </row>
    <row r="207">
      <c r="N207" s="70"/>
      <c r="O207" s="70"/>
    </row>
    <row r="208">
      <c r="N208" s="70"/>
      <c r="O208" s="70"/>
    </row>
    <row r="209">
      <c r="N209" s="70"/>
      <c r="O209" s="70"/>
    </row>
    <row r="210">
      <c r="N210" s="70"/>
      <c r="O210" s="70"/>
    </row>
    <row r="211">
      <c r="N211" s="70"/>
      <c r="O211" s="70"/>
    </row>
    <row r="212">
      <c r="N212" s="70"/>
      <c r="O212" s="70"/>
    </row>
    <row r="213">
      <c r="N213" s="70"/>
      <c r="O213" s="70"/>
    </row>
    <row r="214">
      <c r="N214" s="70"/>
      <c r="O214" s="70"/>
    </row>
    <row r="215">
      <c r="N215" s="70"/>
      <c r="O215" s="70"/>
    </row>
    <row r="216">
      <c r="N216" s="70"/>
      <c r="O216" s="70"/>
    </row>
    <row r="217">
      <c r="N217" s="70"/>
      <c r="O217" s="70"/>
    </row>
    <row r="218">
      <c r="N218" s="70"/>
      <c r="O218" s="70"/>
    </row>
    <row r="219">
      <c r="N219" s="70"/>
      <c r="O219" s="70"/>
    </row>
    <row r="220">
      <c r="N220" s="70"/>
      <c r="O220" s="70"/>
    </row>
    <row r="221">
      <c r="N221" s="70"/>
      <c r="O221" s="70"/>
    </row>
    <row r="222">
      <c r="N222" s="70"/>
      <c r="O222" s="70"/>
    </row>
    <row r="223">
      <c r="N223" s="70"/>
      <c r="O223" s="70"/>
    </row>
    <row r="224">
      <c r="N224" s="70"/>
      <c r="O224" s="70"/>
    </row>
    <row r="225">
      <c r="N225" s="70"/>
      <c r="O225" s="70"/>
    </row>
    <row r="226">
      <c r="N226" s="70"/>
      <c r="O226" s="70"/>
    </row>
    <row r="227">
      <c r="N227" s="70"/>
      <c r="O227" s="70"/>
    </row>
    <row r="228">
      <c r="N228" s="70"/>
      <c r="O228" s="70"/>
    </row>
    <row r="229">
      <c r="N229" s="70"/>
      <c r="O229" s="70"/>
    </row>
    <row r="230">
      <c r="N230" s="70"/>
      <c r="O230" s="70"/>
    </row>
    <row r="231">
      <c r="N231" s="70"/>
      <c r="O231" s="70"/>
    </row>
    <row r="232">
      <c r="N232" s="70"/>
      <c r="O232" s="70"/>
    </row>
    <row r="233">
      <c r="N233" s="70"/>
      <c r="O233" s="70"/>
    </row>
    <row r="234">
      <c r="N234" s="70"/>
      <c r="O234" s="70"/>
    </row>
    <row r="235">
      <c r="N235" s="70"/>
      <c r="O235" s="70"/>
    </row>
    <row r="236">
      <c r="N236" s="70"/>
      <c r="O236" s="70"/>
    </row>
    <row r="237">
      <c r="N237" s="70"/>
      <c r="O237" s="70"/>
    </row>
    <row r="238">
      <c r="N238" s="70"/>
      <c r="O238" s="70"/>
    </row>
    <row r="239">
      <c r="N239" s="70"/>
      <c r="O239" s="70"/>
    </row>
    <row r="240">
      <c r="N240" s="70"/>
      <c r="O240" s="70"/>
    </row>
    <row r="241">
      <c r="N241" s="70"/>
      <c r="O241" s="70"/>
    </row>
    <row r="242">
      <c r="N242" s="70"/>
      <c r="O242" s="70"/>
    </row>
    <row r="243">
      <c r="N243" s="70"/>
      <c r="O243" s="70"/>
    </row>
    <row r="244">
      <c r="N244" s="70"/>
      <c r="O244" s="70"/>
    </row>
    <row r="245">
      <c r="N245" s="70"/>
      <c r="O245" s="70"/>
    </row>
    <row r="246">
      <c r="N246" s="70"/>
      <c r="O246" s="70"/>
    </row>
    <row r="247">
      <c r="N247" s="70"/>
      <c r="O247" s="70"/>
    </row>
    <row r="248">
      <c r="N248" s="70"/>
      <c r="O248" s="70"/>
    </row>
    <row r="249">
      <c r="N249" s="70"/>
      <c r="O249" s="70"/>
    </row>
    <row r="250">
      <c r="N250" s="70"/>
      <c r="O250" s="70"/>
    </row>
    <row r="251">
      <c r="N251" s="70"/>
      <c r="O251" s="70"/>
    </row>
    <row r="252">
      <c r="N252" s="70"/>
      <c r="O252" s="70"/>
    </row>
    <row r="253">
      <c r="N253" s="70"/>
      <c r="O253" s="70"/>
    </row>
    <row r="254">
      <c r="N254" s="70"/>
      <c r="O254" s="70"/>
    </row>
    <row r="255">
      <c r="N255" s="70"/>
      <c r="O255" s="70"/>
    </row>
    <row r="256">
      <c r="N256" s="70"/>
      <c r="O256" s="70"/>
    </row>
    <row r="257">
      <c r="N257" s="70"/>
      <c r="O257" s="70"/>
    </row>
    <row r="258">
      <c r="N258" s="70"/>
      <c r="O258" s="70"/>
    </row>
    <row r="259">
      <c r="N259" s="70"/>
      <c r="O259" s="70"/>
    </row>
    <row r="260">
      <c r="N260" s="70"/>
      <c r="O260" s="70"/>
    </row>
    <row r="261">
      <c r="N261" s="70"/>
      <c r="O261" s="70"/>
    </row>
    <row r="262">
      <c r="N262" s="70"/>
      <c r="O262" s="70"/>
    </row>
    <row r="263">
      <c r="N263" s="70"/>
      <c r="O263" s="70"/>
    </row>
    <row r="264">
      <c r="N264" s="70"/>
      <c r="O264" s="70"/>
    </row>
    <row r="265">
      <c r="N265" s="70"/>
      <c r="O265" s="70"/>
    </row>
    <row r="266">
      <c r="N266" s="70"/>
      <c r="O266" s="70"/>
    </row>
    <row r="267">
      <c r="N267" s="70"/>
      <c r="O267" s="70"/>
    </row>
    <row r="268">
      <c r="N268" s="70"/>
      <c r="O268" s="70"/>
    </row>
    <row r="269">
      <c r="N269" s="70"/>
      <c r="O269" s="70"/>
    </row>
    <row r="270">
      <c r="N270" s="70"/>
      <c r="O270" s="70"/>
    </row>
    <row r="271">
      <c r="N271" s="70"/>
      <c r="O271" s="70"/>
    </row>
    <row r="272">
      <c r="N272" s="70"/>
      <c r="O272" s="70"/>
    </row>
    <row r="273">
      <c r="N273" s="70"/>
      <c r="O273" s="70"/>
    </row>
    <row r="274">
      <c r="N274" s="70"/>
      <c r="O274" s="70"/>
    </row>
    <row r="275">
      <c r="N275" s="70"/>
      <c r="O275" s="70"/>
    </row>
    <row r="276">
      <c r="N276" s="70"/>
      <c r="O276" s="70"/>
    </row>
    <row r="277">
      <c r="N277" s="70"/>
      <c r="O277" s="70"/>
    </row>
    <row r="278">
      <c r="N278" s="70"/>
      <c r="O278" s="70"/>
    </row>
    <row r="279">
      <c r="N279" s="70"/>
      <c r="O279" s="70"/>
    </row>
    <row r="280">
      <c r="N280" s="70"/>
      <c r="O280" s="70"/>
    </row>
    <row r="281">
      <c r="N281" s="70"/>
      <c r="O281" s="70"/>
    </row>
    <row r="282">
      <c r="N282" s="70"/>
      <c r="O282" s="70"/>
    </row>
    <row r="283">
      <c r="N283" s="70"/>
      <c r="O283" s="70"/>
    </row>
    <row r="284">
      <c r="N284" s="70"/>
      <c r="O284" s="70"/>
    </row>
    <row r="285">
      <c r="N285" s="70"/>
      <c r="O285" s="70"/>
    </row>
    <row r="286">
      <c r="N286" s="70"/>
      <c r="O286" s="70"/>
    </row>
    <row r="287">
      <c r="N287" s="70"/>
      <c r="O287" s="70"/>
    </row>
    <row r="288">
      <c r="N288" s="70"/>
      <c r="O288" s="70"/>
    </row>
    <row r="289">
      <c r="N289" s="70"/>
      <c r="O289" s="70"/>
    </row>
    <row r="290">
      <c r="N290" s="70"/>
      <c r="O290" s="70"/>
    </row>
    <row r="291">
      <c r="N291" s="70"/>
      <c r="O291" s="70"/>
    </row>
    <row r="292">
      <c r="N292" s="70"/>
      <c r="O292" s="70"/>
    </row>
    <row r="293">
      <c r="N293" s="70"/>
      <c r="O293" s="70"/>
    </row>
    <row r="294">
      <c r="N294" s="70"/>
      <c r="O294" s="70"/>
    </row>
    <row r="295">
      <c r="N295" s="70"/>
      <c r="O295" s="70"/>
    </row>
    <row r="296">
      <c r="N296" s="70"/>
      <c r="O296" s="70"/>
    </row>
    <row r="297">
      <c r="N297" s="70"/>
      <c r="O297" s="70"/>
    </row>
    <row r="298">
      <c r="N298" s="70"/>
      <c r="O298" s="70"/>
    </row>
    <row r="299">
      <c r="N299" s="70"/>
      <c r="O299" s="70"/>
    </row>
    <row r="300">
      <c r="N300" s="70"/>
      <c r="O300" s="70"/>
    </row>
    <row r="301">
      <c r="N301" s="70"/>
      <c r="O301" s="70"/>
    </row>
    <row r="302">
      <c r="N302" s="70"/>
      <c r="O302" s="70"/>
    </row>
    <row r="303">
      <c r="N303" s="70"/>
      <c r="O303" s="70"/>
    </row>
    <row r="304">
      <c r="N304" s="70"/>
      <c r="O304" s="70"/>
    </row>
    <row r="305">
      <c r="N305" s="70"/>
      <c r="O305" s="70"/>
    </row>
    <row r="306">
      <c r="N306" s="70"/>
      <c r="O306" s="70"/>
    </row>
    <row r="307">
      <c r="N307" s="70"/>
      <c r="O307" s="70"/>
    </row>
    <row r="308">
      <c r="N308" s="70"/>
      <c r="O308" s="70"/>
    </row>
    <row r="309">
      <c r="N309" s="70"/>
      <c r="O309" s="70"/>
    </row>
    <row r="310">
      <c r="N310" s="70"/>
      <c r="O310" s="70"/>
    </row>
    <row r="311">
      <c r="N311" s="70"/>
      <c r="O311" s="70"/>
    </row>
    <row r="312">
      <c r="N312" s="70"/>
      <c r="O312" s="70"/>
    </row>
    <row r="313">
      <c r="N313" s="70"/>
      <c r="O313" s="70"/>
    </row>
    <row r="314">
      <c r="N314" s="70"/>
      <c r="O314" s="70"/>
    </row>
    <row r="315">
      <c r="N315" s="70"/>
      <c r="O315" s="70"/>
    </row>
    <row r="316">
      <c r="N316" s="70"/>
      <c r="O316" s="70"/>
    </row>
    <row r="317">
      <c r="N317" s="70"/>
      <c r="O317" s="70"/>
    </row>
    <row r="318">
      <c r="N318" s="70"/>
      <c r="O318" s="70"/>
    </row>
    <row r="319">
      <c r="N319" s="70"/>
      <c r="O319" s="70"/>
    </row>
    <row r="320">
      <c r="N320" s="70"/>
      <c r="O320" s="70"/>
    </row>
    <row r="321">
      <c r="N321" s="70"/>
      <c r="O321" s="70"/>
    </row>
    <row r="322">
      <c r="N322" s="70"/>
      <c r="O322" s="70"/>
    </row>
    <row r="323">
      <c r="N323" s="70"/>
      <c r="O323" s="70"/>
    </row>
    <row r="324">
      <c r="N324" s="70"/>
      <c r="O324" s="70"/>
    </row>
    <row r="325">
      <c r="N325" s="70"/>
      <c r="O325" s="70"/>
    </row>
    <row r="326">
      <c r="N326" s="70"/>
      <c r="O326" s="70"/>
    </row>
    <row r="327">
      <c r="N327" s="70"/>
      <c r="O327" s="70"/>
    </row>
    <row r="328">
      <c r="N328" s="70"/>
      <c r="O328" s="70"/>
    </row>
    <row r="329">
      <c r="N329" s="70"/>
      <c r="O329" s="70"/>
    </row>
    <row r="330">
      <c r="N330" s="70"/>
      <c r="O330" s="70"/>
    </row>
    <row r="331">
      <c r="N331" s="70"/>
      <c r="O331" s="70"/>
    </row>
    <row r="332">
      <c r="N332" s="70"/>
      <c r="O332" s="70"/>
    </row>
    <row r="333">
      <c r="N333" s="70"/>
      <c r="O333" s="70"/>
    </row>
    <row r="334">
      <c r="N334" s="70"/>
      <c r="O334" s="70"/>
    </row>
    <row r="335">
      <c r="N335" s="70"/>
      <c r="O335" s="70"/>
    </row>
    <row r="336">
      <c r="N336" s="70"/>
      <c r="O336" s="70"/>
    </row>
    <row r="337">
      <c r="N337" s="70"/>
      <c r="O337" s="70"/>
    </row>
    <row r="338">
      <c r="N338" s="70"/>
      <c r="O338" s="70"/>
    </row>
    <row r="339">
      <c r="N339" s="70"/>
      <c r="O339" s="70"/>
    </row>
    <row r="340">
      <c r="N340" s="70"/>
      <c r="O340" s="70"/>
    </row>
    <row r="341">
      <c r="N341" s="70"/>
      <c r="O341" s="70"/>
    </row>
    <row r="342">
      <c r="N342" s="70"/>
      <c r="O342" s="70"/>
    </row>
    <row r="343">
      <c r="N343" s="70"/>
      <c r="O343" s="70"/>
    </row>
    <row r="344">
      <c r="N344" s="70"/>
      <c r="O344" s="70"/>
    </row>
    <row r="345">
      <c r="N345" s="70"/>
      <c r="O345" s="70"/>
    </row>
    <row r="346">
      <c r="N346" s="70"/>
      <c r="O346" s="70"/>
    </row>
    <row r="347">
      <c r="N347" s="70"/>
      <c r="O347" s="70"/>
    </row>
    <row r="348">
      <c r="N348" s="70"/>
      <c r="O348" s="70"/>
    </row>
    <row r="349">
      <c r="N349" s="70"/>
      <c r="O349" s="70"/>
    </row>
    <row r="350">
      <c r="N350" s="70"/>
      <c r="O350" s="70"/>
    </row>
    <row r="351">
      <c r="N351" s="70"/>
      <c r="O351" s="70"/>
    </row>
    <row r="352">
      <c r="N352" s="70"/>
      <c r="O352" s="70"/>
    </row>
    <row r="353">
      <c r="N353" s="70"/>
      <c r="O353" s="70"/>
    </row>
    <row r="354">
      <c r="N354" s="70"/>
      <c r="O354" s="70"/>
    </row>
    <row r="355">
      <c r="N355" s="70"/>
      <c r="O355" s="70"/>
    </row>
    <row r="356">
      <c r="N356" s="70"/>
      <c r="O356" s="70"/>
    </row>
    <row r="357">
      <c r="N357" s="70"/>
      <c r="O357" s="70"/>
    </row>
    <row r="358">
      <c r="N358" s="70"/>
      <c r="O358" s="70"/>
    </row>
    <row r="359">
      <c r="N359" s="70"/>
      <c r="O359" s="70"/>
    </row>
    <row r="360">
      <c r="N360" s="70"/>
      <c r="O360" s="70"/>
    </row>
    <row r="361">
      <c r="N361" s="70"/>
      <c r="O361" s="70"/>
    </row>
    <row r="362">
      <c r="N362" s="70"/>
      <c r="O362" s="70"/>
    </row>
    <row r="363">
      <c r="N363" s="70"/>
      <c r="O363" s="70"/>
    </row>
    <row r="364">
      <c r="N364" s="70"/>
      <c r="O364" s="70"/>
    </row>
    <row r="365">
      <c r="N365" s="70"/>
      <c r="O365" s="70"/>
    </row>
    <row r="366">
      <c r="N366" s="70"/>
      <c r="O366" s="70"/>
    </row>
    <row r="367">
      <c r="N367" s="70"/>
      <c r="O367" s="70"/>
    </row>
    <row r="368">
      <c r="N368" s="70"/>
      <c r="O368" s="70"/>
    </row>
    <row r="369">
      <c r="N369" s="70"/>
      <c r="O369" s="70"/>
    </row>
    <row r="370">
      <c r="N370" s="70"/>
      <c r="O370" s="70"/>
    </row>
    <row r="371">
      <c r="N371" s="70"/>
      <c r="O371" s="70"/>
    </row>
    <row r="372">
      <c r="N372" s="70"/>
      <c r="O372" s="70"/>
    </row>
    <row r="373">
      <c r="N373" s="70"/>
      <c r="O373" s="70"/>
    </row>
    <row r="374">
      <c r="N374" s="70"/>
      <c r="O374" s="70"/>
    </row>
    <row r="375">
      <c r="N375" s="70"/>
      <c r="O375" s="70"/>
    </row>
    <row r="376">
      <c r="N376" s="70"/>
      <c r="O376" s="70"/>
    </row>
    <row r="377">
      <c r="N377" s="70"/>
      <c r="O377" s="70"/>
    </row>
    <row r="378">
      <c r="N378" s="70"/>
      <c r="O378" s="70"/>
    </row>
    <row r="379">
      <c r="N379" s="70"/>
      <c r="O379" s="70"/>
    </row>
    <row r="380">
      <c r="N380" s="70"/>
      <c r="O380" s="70"/>
    </row>
    <row r="381">
      <c r="N381" s="70"/>
      <c r="O381" s="70"/>
    </row>
    <row r="382">
      <c r="N382" s="70"/>
      <c r="O382" s="70"/>
    </row>
    <row r="383">
      <c r="N383" s="70"/>
      <c r="O383" s="70"/>
    </row>
    <row r="384">
      <c r="N384" s="70"/>
      <c r="O384" s="70"/>
    </row>
    <row r="385">
      <c r="N385" s="70"/>
      <c r="O385" s="70"/>
    </row>
    <row r="386">
      <c r="N386" s="70"/>
      <c r="O386" s="70"/>
    </row>
    <row r="387">
      <c r="N387" s="70"/>
      <c r="O387" s="70"/>
    </row>
    <row r="388">
      <c r="N388" s="70"/>
      <c r="O388" s="70"/>
    </row>
    <row r="389">
      <c r="N389" s="70"/>
      <c r="O389" s="70"/>
    </row>
    <row r="390">
      <c r="N390" s="70"/>
      <c r="O390" s="70"/>
    </row>
    <row r="391">
      <c r="N391" s="70"/>
      <c r="O391" s="70"/>
    </row>
    <row r="392">
      <c r="N392" s="70"/>
      <c r="O392" s="70"/>
    </row>
    <row r="393">
      <c r="N393" s="70"/>
      <c r="O393" s="70"/>
    </row>
    <row r="394">
      <c r="N394" s="70"/>
      <c r="O394" s="70"/>
    </row>
    <row r="395">
      <c r="N395" s="70"/>
      <c r="O395" s="70"/>
    </row>
    <row r="396">
      <c r="N396" s="70"/>
      <c r="O396" s="70"/>
    </row>
    <row r="397">
      <c r="N397" s="70"/>
      <c r="O397" s="70"/>
    </row>
    <row r="398">
      <c r="N398" s="70"/>
      <c r="O398" s="70"/>
    </row>
    <row r="399">
      <c r="N399" s="70"/>
      <c r="O399" s="70"/>
    </row>
    <row r="400">
      <c r="N400" s="70"/>
      <c r="O400" s="70"/>
    </row>
    <row r="401">
      <c r="N401" s="70"/>
      <c r="O401" s="70"/>
    </row>
    <row r="402">
      <c r="N402" s="70"/>
      <c r="O402" s="70"/>
    </row>
    <row r="403">
      <c r="N403" s="70"/>
      <c r="O403" s="70"/>
    </row>
    <row r="404">
      <c r="N404" s="70"/>
      <c r="O404" s="70"/>
    </row>
    <row r="405">
      <c r="N405" s="70"/>
      <c r="O405" s="70"/>
    </row>
    <row r="406">
      <c r="N406" s="70"/>
      <c r="O406" s="70"/>
    </row>
    <row r="407">
      <c r="N407" s="70"/>
      <c r="O407" s="70"/>
    </row>
    <row r="408">
      <c r="N408" s="70"/>
      <c r="O408" s="70"/>
    </row>
    <row r="409">
      <c r="N409" s="70"/>
      <c r="O409" s="70"/>
    </row>
    <row r="410">
      <c r="N410" s="70"/>
      <c r="O410" s="70"/>
    </row>
    <row r="411">
      <c r="N411" s="70"/>
      <c r="O411" s="70"/>
    </row>
    <row r="412">
      <c r="N412" s="70"/>
      <c r="O412" s="70"/>
    </row>
    <row r="413">
      <c r="N413" s="70"/>
      <c r="O413" s="70"/>
    </row>
    <row r="414">
      <c r="N414" s="70"/>
      <c r="O414" s="70"/>
    </row>
    <row r="415">
      <c r="N415" s="70"/>
      <c r="O415" s="70"/>
    </row>
    <row r="416">
      <c r="N416" s="70"/>
      <c r="O416" s="70"/>
    </row>
    <row r="417">
      <c r="N417" s="70"/>
      <c r="O417" s="70"/>
    </row>
    <row r="418">
      <c r="N418" s="70"/>
      <c r="O418" s="70"/>
    </row>
    <row r="419">
      <c r="N419" s="70"/>
      <c r="O419" s="70"/>
    </row>
    <row r="420">
      <c r="N420" s="70"/>
      <c r="O420" s="70"/>
    </row>
    <row r="421">
      <c r="N421" s="70"/>
      <c r="O421" s="70"/>
    </row>
    <row r="422">
      <c r="N422" s="70"/>
      <c r="O422" s="70"/>
    </row>
    <row r="423">
      <c r="N423" s="70"/>
      <c r="O423" s="70"/>
    </row>
    <row r="424">
      <c r="N424" s="70"/>
      <c r="O424" s="70"/>
    </row>
    <row r="425">
      <c r="N425" s="70"/>
      <c r="O425" s="70"/>
    </row>
    <row r="426">
      <c r="N426" s="70"/>
      <c r="O426" s="70"/>
    </row>
    <row r="427">
      <c r="N427" s="70"/>
      <c r="O427" s="70"/>
    </row>
    <row r="428">
      <c r="N428" s="70"/>
      <c r="O428" s="70"/>
    </row>
    <row r="429">
      <c r="N429" s="70"/>
      <c r="O429" s="70"/>
    </row>
    <row r="430">
      <c r="N430" s="70"/>
      <c r="O430" s="70"/>
    </row>
    <row r="431">
      <c r="N431" s="70"/>
      <c r="O431" s="70"/>
    </row>
    <row r="432">
      <c r="N432" s="70"/>
      <c r="O432" s="70"/>
    </row>
    <row r="433">
      <c r="N433" s="70"/>
      <c r="O433" s="70"/>
    </row>
    <row r="434">
      <c r="N434" s="70"/>
      <c r="O434" s="70"/>
    </row>
    <row r="435">
      <c r="N435" s="70"/>
      <c r="O435" s="70"/>
    </row>
    <row r="436">
      <c r="N436" s="70"/>
      <c r="O436" s="70"/>
    </row>
    <row r="437">
      <c r="N437" s="70"/>
      <c r="O437" s="70"/>
    </row>
    <row r="438">
      <c r="N438" s="70"/>
      <c r="O438" s="70"/>
    </row>
    <row r="439">
      <c r="N439" s="70"/>
      <c r="O439" s="70"/>
    </row>
    <row r="440">
      <c r="N440" s="70"/>
      <c r="O440" s="70"/>
    </row>
    <row r="441">
      <c r="N441" s="70"/>
      <c r="O441" s="70"/>
    </row>
    <row r="442">
      <c r="N442" s="70"/>
      <c r="O442" s="70"/>
    </row>
    <row r="443">
      <c r="N443" s="70"/>
      <c r="O443" s="70"/>
    </row>
    <row r="444">
      <c r="N444" s="70"/>
      <c r="O444" s="70"/>
    </row>
    <row r="445">
      <c r="N445" s="70"/>
      <c r="O445" s="70"/>
    </row>
    <row r="446">
      <c r="N446" s="70"/>
      <c r="O446" s="70"/>
    </row>
    <row r="447">
      <c r="N447" s="70"/>
      <c r="O447" s="70"/>
    </row>
    <row r="448">
      <c r="N448" s="70"/>
      <c r="O448" s="70"/>
    </row>
    <row r="449">
      <c r="N449" s="70"/>
      <c r="O449" s="70"/>
    </row>
    <row r="450">
      <c r="N450" s="70"/>
      <c r="O450" s="70"/>
    </row>
    <row r="451">
      <c r="N451" s="70"/>
      <c r="O451" s="70"/>
    </row>
    <row r="452">
      <c r="N452" s="70"/>
      <c r="O452" s="70"/>
    </row>
    <row r="453">
      <c r="N453" s="70"/>
      <c r="O453" s="70"/>
    </row>
    <row r="454">
      <c r="N454" s="70"/>
      <c r="O454" s="70"/>
    </row>
    <row r="455">
      <c r="N455" s="70"/>
      <c r="O455" s="70"/>
    </row>
    <row r="456">
      <c r="N456" s="70"/>
      <c r="O456" s="70"/>
    </row>
    <row r="457">
      <c r="N457" s="70"/>
      <c r="O457" s="70"/>
    </row>
    <row r="458">
      <c r="N458" s="70"/>
      <c r="O458" s="70"/>
    </row>
    <row r="459">
      <c r="N459" s="70"/>
      <c r="O459" s="70"/>
    </row>
    <row r="460">
      <c r="N460" s="70"/>
      <c r="O460" s="70"/>
    </row>
    <row r="461">
      <c r="N461" s="70"/>
      <c r="O461" s="70"/>
    </row>
    <row r="462">
      <c r="N462" s="70"/>
      <c r="O462" s="70"/>
    </row>
    <row r="463">
      <c r="N463" s="70"/>
      <c r="O463" s="70"/>
    </row>
    <row r="464">
      <c r="N464" s="70"/>
      <c r="O464" s="70"/>
    </row>
    <row r="465">
      <c r="N465" s="70"/>
      <c r="O465" s="70"/>
    </row>
    <row r="466">
      <c r="N466" s="70"/>
      <c r="O466" s="70"/>
    </row>
    <row r="467">
      <c r="N467" s="70"/>
      <c r="O467" s="70"/>
    </row>
    <row r="468">
      <c r="N468" s="70"/>
      <c r="O468" s="70"/>
    </row>
    <row r="469">
      <c r="N469" s="70"/>
      <c r="O469" s="70"/>
    </row>
    <row r="470">
      <c r="N470" s="70"/>
      <c r="O470" s="70"/>
    </row>
    <row r="471">
      <c r="N471" s="70"/>
      <c r="O471" s="70"/>
    </row>
    <row r="472">
      <c r="N472" s="70"/>
      <c r="O472" s="70"/>
    </row>
    <row r="473">
      <c r="N473" s="70"/>
      <c r="O473" s="70"/>
    </row>
    <row r="474">
      <c r="N474" s="70"/>
      <c r="O474" s="70"/>
    </row>
    <row r="475">
      <c r="N475" s="70"/>
      <c r="O475" s="70"/>
    </row>
    <row r="476">
      <c r="N476" s="70"/>
      <c r="O476" s="70"/>
    </row>
    <row r="477">
      <c r="N477" s="70"/>
      <c r="O477" s="70"/>
    </row>
    <row r="478">
      <c r="N478" s="70"/>
      <c r="O478" s="70"/>
    </row>
    <row r="479">
      <c r="N479" s="70"/>
      <c r="O479" s="70"/>
    </row>
    <row r="480">
      <c r="N480" s="70"/>
      <c r="O480" s="70"/>
    </row>
    <row r="481">
      <c r="N481" s="70"/>
      <c r="O481" s="70"/>
    </row>
    <row r="482">
      <c r="N482" s="70"/>
      <c r="O482" s="70"/>
    </row>
    <row r="483">
      <c r="N483" s="70"/>
      <c r="O483" s="70"/>
    </row>
    <row r="484">
      <c r="N484" s="70"/>
      <c r="O484" s="70"/>
    </row>
    <row r="485">
      <c r="N485" s="70"/>
      <c r="O485" s="70"/>
    </row>
    <row r="486">
      <c r="N486" s="70"/>
      <c r="O486" s="70"/>
    </row>
    <row r="487">
      <c r="N487" s="70"/>
      <c r="O487" s="70"/>
    </row>
    <row r="488">
      <c r="N488" s="70"/>
      <c r="O488" s="70"/>
    </row>
    <row r="489">
      <c r="N489" s="70"/>
      <c r="O489" s="70"/>
    </row>
    <row r="490">
      <c r="N490" s="70"/>
      <c r="O490" s="70"/>
    </row>
    <row r="491">
      <c r="N491" s="70"/>
      <c r="O491" s="70"/>
    </row>
    <row r="492">
      <c r="N492" s="70"/>
      <c r="O492" s="70"/>
    </row>
    <row r="493">
      <c r="N493" s="70"/>
      <c r="O493" s="70"/>
    </row>
    <row r="494">
      <c r="N494" s="70"/>
      <c r="O494" s="70"/>
    </row>
    <row r="495">
      <c r="N495" s="70"/>
      <c r="O495" s="70"/>
    </row>
    <row r="496">
      <c r="N496" s="70"/>
      <c r="O496" s="70"/>
    </row>
    <row r="497">
      <c r="N497" s="70"/>
      <c r="O497" s="70"/>
    </row>
    <row r="498">
      <c r="N498" s="70"/>
      <c r="O498" s="70"/>
    </row>
    <row r="499">
      <c r="N499" s="70"/>
      <c r="O499" s="70"/>
    </row>
    <row r="500">
      <c r="N500" s="70"/>
      <c r="O500" s="70"/>
    </row>
    <row r="501">
      <c r="N501" s="70"/>
      <c r="O501" s="70"/>
    </row>
    <row r="502">
      <c r="N502" s="70"/>
      <c r="O502" s="70"/>
    </row>
    <row r="503">
      <c r="N503" s="70"/>
      <c r="O503" s="70"/>
    </row>
    <row r="504">
      <c r="N504" s="70"/>
      <c r="O504" s="70"/>
    </row>
    <row r="505">
      <c r="N505" s="70"/>
      <c r="O505" s="70"/>
    </row>
    <row r="506">
      <c r="N506" s="70"/>
      <c r="O506" s="70"/>
    </row>
    <row r="507">
      <c r="N507" s="70"/>
      <c r="O507" s="70"/>
    </row>
    <row r="508">
      <c r="N508" s="70"/>
      <c r="O508" s="70"/>
    </row>
    <row r="509">
      <c r="N509" s="70"/>
      <c r="O509" s="70"/>
    </row>
    <row r="510">
      <c r="N510" s="70"/>
      <c r="O510" s="70"/>
    </row>
    <row r="511">
      <c r="N511" s="70"/>
      <c r="O511" s="70"/>
    </row>
    <row r="512">
      <c r="N512" s="70"/>
      <c r="O512" s="70"/>
    </row>
    <row r="513">
      <c r="N513" s="70"/>
      <c r="O513" s="70"/>
    </row>
    <row r="514">
      <c r="N514" s="70"/>
      <c r="O514" s="70"/>
    </row>
    <row r="515">
      <c r="N515" s="70"/>
      <c r="O515" s="70"/>
    </row>
    <row r="516">
      <c r="N516" s="70"/>
      <c r="O516" s="70"/>
    </row>
    <row r="517">
      <c r="N517" s="70"/>
      <c r="O517" s="70"/>
    </row>
    <row r="518">
      <c r="N518" s="70"/>
      <c r="O518" s="70"/>
    </row>
    <row r="519">
      <c r="N519" s="70"/>
      <c r="O519" s="70"/>
    </row>
    <row r="520">
      <c r="N520" s="70"/>
      <c r="O520" s="70"/>
    </row>
    <row r="521">
      <c r="N521" s="70"/>
      <c r="O521" s="70"/>
    </row>
    <row r="522">
      <c r="N522" s="70"/>
      <c r="O522" s="70"/>
    </row>
    <row r="523">
      <c r="N523" s="70"/>
      <c r="O523" s="70"/>
    </row>
    <row r="524">
      <c r="N524" s="70"/>
      <c r="O524" s="70"/>
    </row>
    <row r="525">
      <c r="N525" s="70"/>
      <c r="O525" s="70"/>
    </row>
    <row r="526">
      <c r="N526" s="70"/>
      <c r="O526" s="70"/>
    </row>
    <row r="527">
      <c r="N527" s="70"/>
      <c r="O527" s="70"/>
    </row>
    <row r="528">
      <c r="N528" s="70"/>
      <c r="O528" s="70"/>
    </row>
    <row r="529">
      <c r="N529" s="70"/>
      <c r="O529" s="70"/>
    </row>
    <row r="530">
      <c r="N530" s="70"/>
      <c r="O530" s="70"/>
    </row>
    <row r="531">
      <c r="N531" s="70"/>
      <c r="O531" s="70"/>
    </row>
    <row r="532">
      <c r="N532" s="70"/>
      <c r="O532" s="70"/>
    </row>
    <row r="533">
      <c r="N533" s="70"/>
      <c r="O533" s="70"/>
    </row>
    <row r="534">
      <c r="N534" s="70"/>
      <c r="O534" s="70"/>
    </row>
    <row r="535">
      <c r="N535" s="70"/>
      <c r="O535" s="70"/>
    </row>
    <row r="536">
      <c r="N536" s="70"/>
      <c r="O536" s="70"/>
    </row>
    <row r="537">
      <c r="N537" s="70"/>
      <c r="O537" s="70"/>
    </row>
    <row r="538">
      <c r="N538" s="70"/>
      <c r="O538" s="70"/>
    </row>
    <row r="539">
      <c r="N539" s="70"/>
      <c r="O539" s="70"/>
    </row>
    <row r="540">
      <c r="N540" s="70"/>
      <c r="O540" s="70"/>
    </row>
    <row r="541">
      <c r="N541" s="70"/>
      <c r="O541" s="70"/>
    </row>
    <row r="542">
      <c r="N542" s="70"/>
      <c r="O542" s="70"/>
    </row>
    <row r="543">
      <c r="N543" s="70"/>
      <c r="O543" s="70"/>
    </row>
    <row r="544">
      <c r="N544" s="70"/>
      <c r="O544" s="70"/>
    </row>
    <row r="545">
      <c r="N545" s="70"/>
      <c r="O545" s="70"/>
    </row>
    <row r="546">
      <c r="N546" s="70"/>
      <c r="O546" s="70"/>
    </row>
    <row r="547">
      <c r="N547" s="70"/>
      <c r="O547" s="70"/>
    </row>
    <row r="548">
      <c r="N548" s="70"/>
      <c r="O548" s="70"/>
    </row>
    <row r="549">
      <c r="N549" s="70"/>
      <c r="O549" s="70"/>
    </row>
    <row r="550">
      <c r="N550" s="70"/>
      <c r="O550" s="70"/>
    </row>
    <row r="551">
      <c r="N551" s="70"/>
      <c r="O551" s="70"/>
    </row>
    <row r="552">
      <c r="N552" s="70"/>
      <c r="O552" s="70"/>
    </row>
    <row r="553">
      <c r="N553" s="70"/>
      <c r="O553" s="70"/>
    </row>
    <row r="554">
      <c r="N554" s="70"/>
      <c r="O554" s="70"/>
    </row>
    <row r="555">
      <c r="N555" s="70"/>
      <c r="O555" s="70"/>
    </row>
    <row r="556">
      <c r="N556" s="70"/>
      <c r="O556" s="70"/>
    </row>
    <row r="557">
      <c r="N557" s="70"/>
      <c r="O557" s="70"/>
    </row>
    <row r="558">
      <c r="N558" s="70"/>
      <c r="O558" s="70"/>
    </row>
    <row r="559">
      <c r="N559" s="70"/>
      <c r="O559" s="70"/>
    </row>
    <row r="560">
      <c r="N560" s="70"/>
      <c r="O560" s="70"/>
    </row>
    <row r="561">
      <c r="N561" s="70"/>
      <c r="O561" s="70"/>
    </row>
    <row r="562">
      <c r="N562" s="70"/>
      <c r="O562" s="70"/>
    </row>
    <row r="563">
      <c r="N563" s="70"/>
      <c r="O563" s="70"/>
    </row>
    <row r="564">
      <c r="N564" s="70"/>
      <c r="O564" s="70"/>
    </row>
    <row r="565">
      <c r="N565" s="70"/>
      <c r="O565" s="70"/>
    </row>
    <row r="566">
      <c r="N566" s="70"/>
      <c r="O566" s="70"/>
    </row>
    <row r="567">
      <c r="N567" s="70"/>
      <c r="O567" s="70"/>
    </row>
    <row r="568">
      <c r="N568" s="70"/>
      <c r="O568" s="70"/>
    </row>
    <row r="569">
      <c r="N569" s="70"/>
      <c r="O569" s="70"/>
    </row>
    <row r="570">
      <c r="N570" s="70"/>
      <c r="O570" s="70"/>
    </row>
    <row r="571">
      <c r="N571" s="70"/>
      <c r="O571" s="70"/>
    </row>
    <row r="572">
      <c r="N572" s="70"/>
      <c r="O572" s="70"/>
    </row>
    <row r="573">
      <c r="N573" s="70"/>
      <c r="O573" s="70"/>
    </row>
    <row r="574">
      <c r="N574" s="70"/>
      <c r="O574" s="70"/>
    </row>
    <row r="575">
      <c r="N575" s="70"/>
      <c r="O575" s="70"/>
    </row>
    <row r="576">
      <c r="N576" s="70"/>
      <c r="O576" s="70"/>
    </row>
    <row r="577">
      <c r="N577" s="70"/>
      <c r="O577" s="70"/>
    </row>
    <row r="578">
      <c r="N578" s="70"/>
      <c r="O578" s="70"/>
    </row>
    <row r="579">
      <c r="N579" s="70"/>
      <c r="O579" s="70"/>
    </row>
    <row r="580">
      <c r="N580" s="70"/>
      <c r="O580" s="70"/>
    </row>
    <row r="581">
      <c r="N581" s="70"/>
      <c r="O581" s="70"/>
    </row>
    <row r="582">
      <c r="N582" s="70"/>
      <c r="O582" s="70"/>
    </row>
    <row r="583">
      <c r="N583" s="70"/>
      <c r="O583" s="70"/>
    </row>
    <row r="584">
      <c r="N584" s="70"/>
      <c r="O584" s="70"/>
    </row>
    <row r="585">
      <c r="N585" s="70"/>
      <c r="O585" s="70"/>
    </row>
    <row r="586">
      <c r="N586" s="70"/>
      <c r="O586" s="70"/>
    </row>
    <row r="587">
      <c r="N587" s="70"/>
      <c r="O587" s="70"/>
    </row>
    <row r="588">
      <c r="N588" s="70"/>
      <c r="O588" s="70"/>
    </row>
    <row r="589">
      <c r="N589" s="70"/>
      <c r="O589" s="70"/>
    </row>
    <row r="590">
      <c r="N590" s="70"/>
      <c r="O590" s="70"/>
    </row>
    <row r="591">
      <c r="N591" s="70"/>
      <c r="O591" s="70"/>
    </row>
    <row r="592">
      <c r="N592" s="70"/>
      <c r="O592" s="70"/>
    </row>
    <row r="593">
      <c r="N593" s="70"/>
      <c r="O593" s="70"/>
    </row>
    <row r="594">
      <c r="N594" s="70"/>
      <c r="O594" s="70"/>
    </row>
    <row r="595">
      <c r="N595" s="70"/>
      <c r="O595" s="70"/>
    </row>
    <row r="596">
      <c r="N596" s="70"/>
      <c r="O596" s="70"/>
    </row>
    <row r="597">
      <c r="N597" s="70"/>
      <c r="O597" s="70"/>
    </row>
    <row r="598">
      <c r="N598" s="70"/>
      <c r="O598" s="70"/>
    </row>
    <row r="599">
      <c r="N599" s="70"/>
      <c r="O599" s="70"/>
    </row>
    <row r="600">
      <c r="N600" s="70"/>
      <c r="O600" s="70"/>
    </row>
    <row r="601">
      <c r="N601" s="70"/>
      <c r="O601" s="70"/>
    </row>
    <row r="602">
      <c r="N602" s="70"/>
      <c r="O602" s="70"/>
    </row>
    <row r="603">
      <c r="N603" s="70"/>
      <c r="O603" s="70"/>
    </row>
    <row r="604">
      <c r="N604" s="70"/>
      <c r="O604" s="70"/>
    </row>
    <row r="605">
      <c r="N605" s="70"/>
      <c r="O605" s="70"/>
    </row>
    <row r="606">
      <c r="N606" s="70"/>
      <c r="O606" s="70"/>
    </row>
    <row r="607">
      <c r="N607" s="70"/>
      <c r="O607" s="70"/>
    </row>
    <row r="608">
      <c r="N608" s="70"/>
      <c r="O608" s="70"/>
    </row>
    <row r="609">
      <c r="N609" s="70"/>
      <c r="O609" s="70"/>
    </row>
    <row r="610">
      <c r="N610" s="70"/>
      <c r="O610" s="70"/>
    </row>
    <row r="611">
      <c r="N611" s="70"/>
      <c r="O611" s="70"/>
    </row>
    <row r="612">
      <c r="N612" s="70"/>
      <c r="O612" s="70"/>
    </row>
    <row r="613">
      <c r="N613" s="70"/>
      <c r="O613" s="70"/>
    </row>
    <row r="614">
      <c r="N614" s="70"/>
      <c r="O614" s="70"/>
    </row>
    <row r="615">
      <c r="N615" s="70"/>
      <c r="O615" s="70"/>
    </row>
    <row r="616">
      <c r="N616" s="70"/>
      <c r="O616" s="70"/>
    </row>
    <row r="617">
      <c r="N617" s="70"/>
      <c r="O617" s="70"/>
    </row>
    <row r="618">
      <c r="N618" s="70"/>
      <c r="O618" s="70"/>
    </row>
    <row r="619">
      <c r="N619" s="70"/>
      <c r="O619" s="70"/>
    </row>
    <row r="620">
      <c r="N620" s="70"/>
      <c r="O620" s="70"/>
    </row>
    <row r="621">
      <c r="N621" s="70"/>
      <c r="O621" s="70"/>
    </row>
    <row r="622">
      <c r="N622" s="70"/>
      <c r="O622" s="70"/>
    </row>
    <row r="623">
      <c r="N623" s="70"/>
      <c r="O623" s="70"/>
    </row>
    <row r="624">
      <c r="N624" s="70"/>
      <c r="O624" s="70"/>
    </row>
    <row r="625">
      <c r="N625" s="70"/>
      <c r="O625" s="70"/>
    </row>
    <row r="626">
      <c r="N626" s="70"/>
      <c r="O626" s="70"/>
    </row>
    <row r="627">
      <c r="N627" s="70"/>
      <c r="O627" s="70"/>
    </row>
    <row r="628">
      <c r="N628" s="70"/>
      <c r="O628" s="70"/>
    </row>
    <row r="629">
      <c r="N629" s="70"/>
      <c r="O629" s="70"/>
    </row>
    <row r="630">
      <c r="N630" s="70"/>
      <c r="O630" s="70"/>
    </row>
    <row r="631">
      <c r="N631" s="70"/>
      <c r="O631" s="70"/>
    </row>
    <row r="632">
      <c r="N632" s="70"/>
      <c r="O632" s="70"/>
    </row>
    <row r="633">
      <c r="N633" s="70"/>
      <c r="O633" s="70"/>
    </row>
    <row r="634">
      <c r="N634" s="70"/>
      <c r="O634" s="70"/>
    </row>
    <row r="635">
      <c r="N635" s="70"/>
      <c r="O635" s="70"/>
    </row>
    <row r="636">
      <c r="N636" s="70"/>
      <c r="O636" s="70"/>
    </row>
    <row r="637">
      <c r="N637" s="70"/>
      <c r="O637" s="70"/>
    </row>
    <row r="638">
      <c r="N638" s="70"/>
      <c r="O638" s="70"/>
    </row>
    <row r="639">
      <c r="N639" s="70"/>
      <c r="O639" s="70"/>
    </row>
    <row r="640">
      <c r="N640" s="70"/>
      <c r="O640" s="70"/>
    </row>
    <row r="641">
      <c r="N641" s="70"/>
      <c r="O641" s="70"/>
    </row>
    <row r="642">
      <c r="N642" s="70"/>
      <c r="O642" s="70"/>
    </row>
    <row r="643">
      <c r="N643" s="70"/>
      <c r="O643" s="70"/>
    </row>
    <row r="644">
      <c r="N644" s="70"/>
      <c r="O644" s="70"/>
    </row>
    <row r="645">
      <c r="N645" s="70"/>
      <c r="O645" s="70"/>
    </row>
    <row r="646">
      <c r="N646" s="70"/>
      <c r="O646" s="70"/>
    </row>
    <row r="647">
      <c r="N647" s="70"/>
      <c r="O647" s="70"/>
    </row>
    <row r="648">
      <c r="N648" s="70"/>
      <c r="O648" s="70"/>
    </row>
    <row r="649">
      <c r="N649" s="70"/>
      <c r="O649" s="70"/>
    </row>
    <row r="650">
      <c r="N650" s="70"/>
      <c r="O650" s="70"/>
    </row>
    <row r="651">
      <c r="N651" s="70"/>
      <c r="O651" s="70"/>
    </row>
    <row r="652">
      <c r="N652" s="70"/>
      <c r="O652" s="70"/>
    </row>
    <row r="653">
      <c r="N653" s="70"/>
      <c r="O653" s="70"/>
    </row>
    <row r="654">
      <c r="N654" s="70"/>
      <c r="O654" s="70"/>
    </row>
    <row r="655">
      <c r="N655" s="70"/>
      <c r="O655" s="70"/>
    </row>
    <row r="656">
      <c r="N656" s="70"/>
      <c r="O656" s="70"/>
    </row>
    <row r="657">
      <c r="N657" s="70"/>
      <c r="O657" s="70"/>
    </row>
    <row r="658">
      <c r="N658" s="70"/>
      <c r="O658" s="70"/>
    </row>
    <row r="659">
      <c r="N659" s="70"/>
      <c r="O659" s="70"/>
    </row>
    <row r="660">
      <c r="N660" s="70"/>
      <c r="O660" s="70"/>
    </row>
    <row r="661">
      <c r="N661" s="70"/>
      <c r="O661" s="70"/>
    </row>
    <row r="662">
      <c r="N662" s="70"/>
      <c r="O662" s="70"/>
    </row>
    <row r="663">
      <c r="N663" s="70"/>
      <c r="O663" s="70"/>
    </row>
    <row r="664">
      <c r="N664" s="70"/>
      <c r="O664" s="70"/>
    </row>
    <row r="665">
      <c r="N665" s="70"/>
      <c r="O665" s="70"/>
    </row>
    <row r="666">
      <c r="N666" s="70"/>
      <c r="O666" s="70"/>
    </row>
    <row r="667">
      <c r="N667" s="70"/>
      <c r="O667" s="70"/>
    </row>
    <row r="668">
      <c r="N668" s="70"/>
      <c r="O668" s="70"/>
    </row>
    <row r="669">
      <c r="N669" s="70"/>
      <c r="O669" s="70"/>
    </row>
    <row r="670">
      <c r="N670" s="70"/>
      <c r="O670" s="70"/>
    </row>
    <row r="671">
      <c r="N671" s="70"/>
      <c r="O671" s="70"/>
    </row>
    <row r="672">
      <c r="N672" s="70"/>
      <c r="O672" s="70"/>
    </row>
    <row r="673">
      <c r="N673" s="70"/>
      <c r="O673" s="70"/>
    </row>
    <row r="674">
      <c r="N674" s="70"/>
      <c r="O674" s="70"/>
    </row>
    <row r="675">
      <c r="N675" s="70"/>
      <c r="O675" s="70"/>
    </row>
    <row r="676">
      <c r="N676" s="70"/>
      <c r="O676" s="70"/>
    </row>
    <row r="677">
      <c r="N677" s="70"/>
      <c r="O677" s="70"/>
    </row>
    <row r="678">
      <c r="N678" s="70"/>
      <c r="O678" s="70"/>
    </row>
    <row r="679">
      <c r="N679" s="70"/>
      <c r="O679" s="70"/>
    </row>
    <row r="680">
      <c r="N680" s="70"/>
      <c r="O680" s="70"/>
    </row>
    <row r="681">
      <c r="N681" s="70"/>
      <c r="O681" s="70"/>
    </row>
    <row r="682">
      <c r="N682" s="70"/>
      <c r="O682" s="70"/>
    </row>
    <row r="683">
      <c r="N683" s="70"/>
      <c r="O683" s="70"/>
    </row>
    <row r="684">
      <c r="N684" s="70"/>
      <c r="O684" s="70"/>
    </row>
    <row r="685">
      <c r="N685" s="70"/>
      <c r="O685" s="70"/>
    </row>
    <row r="686">
      <c r="N686" s="70"/>
      <c r="O686" s="70"/>
    </row>
    <row r="687">
      <c r="N687" s="70"/>
      <c r="O687" s="70"/>
    </row>
    <row r="688">
      <c r="N688" s="70"/>
      <c r="O688" s="70"/>
    </row>
    <row r="689">
      <c r="N689" s="70"/>
      <c r="O689" s="70"/>
    </row>
    <row r="690">
      <c r="N690" s="70"/>
      <c r="O690" s="70"/>
    </row>
    <row r="691">
      <c r="N691" s="70"/>
      <c r="O691" s="70"/>
    </row>
    <row r="692">
      <c r="N692" s="70"/>
      <c r="O692" s="70"/>
    </row>
    <row r="693">
      <c r="N693" s="70"/>
      <c r="O693" s="70"/>
    </row>
    <row r="694">
      <c r="N694" s="70"/>
      <c r="O694" s="70"/>
    </row>
    <row r="695">
      <c r="N695" s="70"/>
      <c r="O695" s="70"/>
    </row>
    <row r="696">
      <c r="N696" s="70"/>
      <c r="O696" s="70"/>
    </row>
    <row r="697">
      <c r="N697" s="70"/>
      <c r="O697" s="70"/>
    </row>
    <row r="698">
      <c r="N698" s="70"/>
      <c r="O698" s="70"/>
    </row>
    <row r="699">
      <c r="N699" s="70"/>
      <c r="O699" s="70"/>
    </row>
    <row r="700">
      <c r="N700" s="70"/>
      <c r="O700" s="70"/>
    </row>
    <row r="701">
      <c r="N701" s="70"/>
      <c r="O701" s="70"/>
    </row>
    <row r="702">
      <c r="N702" s="70"/>
      <c r="O702" s="70"/>
    </row>
    <row r="703">
      <c r="N703" s="70"/>
      <c r="O703" s="70"/>
    </row>
    <row r="704">
      <c r="N704" s="70"/>
      <c r="O704" s="70"/>
    </row>
    <row r="705">
      <c r="N705" s="70"/>
      <c r="O705" s="70"/>
    </row>
    <row r="706">
      <c r="N706" s="70"/>
      <c r="O706" s="70"/>
    </row>
    <row r="707">
      <c r="N707" s="70"/>
      <c r="O707" s="70"/>
    </row>
    <row r="708">
      <c r="N708" s="70"/>
      <c r="O708" s="70"/>
    </row>
    <row r="709">
      <c r="N709" s="70"/>
      <c r="O709" s="70"/>
    </row>
    <row r="710">
      <c r="N710" s="70"/>
      <c r="O710" s="70"/>
    </row>
    <row r="711">
      <c r="N711" s="70"/>
      <c r="O711" s="70"/>
    </row>
    <row r="712">
      <c r="N712" s="70"/>
      <c r="O712" s="70"/>
    </row>
    <row r="713">
      <c r="N713" s="70"/>
      <c r="O713" s="70"/>
    </row>
    <row r="714">
      <c r="N714" s="70"/>
      <c r="O714" s="70"/>
    </row>
    <row r="715">
      <c r="N715" s="70"/>
      <c r="O715" s="70"/>
    </row>
    <row r="716">
      <c r="N716" s="70"/>
      <c r="O716" s="70"/>
    </row>
    <row r="717">
      <c r="N717" s="70"/>
      <c r="O717" s="70"/>
    </row>
    <row r="718">
      <c r="N718" s="70"/>
      <c r="O718" s="70"/>
    </row>
    <row r="719">
      <c r="N719" s="70"/>
      <c r="O719" s="70"/>
    </row>
    <row r="720">
      <c r="N720" s="70"/>
      <c r="O720" s="70"/>
    </row>
    <row r="721">
      <c r="N721" s="70"/>
      <c r="O721" s="70"/>
    </row>
    <row r="722">
      <c r="N722" s="70"/>
      <c r="O722" s="70"/>
    </row>
    <row r="723">
      <c r="N723" s="70"/>
      <c r="O723" s="70"/>
    </row>
    <row r="724">
      <c r="N724" s="70"/>
      <c r="O724" s="70"/>
    </row>
    <row r="725">
      <c r="N725" s="70"/>
      <c r="O725" s="70"/>
    </row>
    <row r="726">
      <c r="N726" s="70"/>
      <c r="O726" s="70"/>
    </row>
    <row r="727">
      <c r="N727" s="70"/>
      <c r="O727" s="70"/>
    </row>
    <row r="728">
      <c r="N728" s="70"/>
      <c r="O728" s="70"/>
    </row>
    <row r="729">
      <c r="N729" s="70"/>
      <c r="O729" s="70"/>
    </row>
    <row r="730">
      <c r="N730" s="70"/>
      <c r="O730" s="70"/>
    </row>
    <row r="731">
      <c r="N731" s="70"/>
      <c r="O731" s="70"/>
    </row>
    <row r="732">
      <c r="N732" s="70"/>
      <c r="O732" s="70"/>
    </row>
    <row r="733">
      <c r="N733" s="70"/>
      <c r="O733" s="70"/>
    </row>
    <row r="734">
      <c r="N734" s="70"/>
      <c r="O734" s="70"/>
    </row>
    <row r="735">
      <c r="N735" s="70"/>
      <c r="O735" s="70"/>
    </row>
    <row r="736">
      <c r="N736" s="70"/>
      <c r="O736" s="70"/>
    </row>
    <row r="737">
      <c r="N737" s="70"/>
      <c r="O737" s="70"/>
    </row>
    <row r="738">
      <c r="N738" s="70"/>
      <c r="O738" s="70"/>
    </row>
    <row r="739">
      <c r="N739" s="70"/>
      <c r="O739" s="70"/>
    </row>
    <row r="740">
      <c r="N740" s="70"/>
      <c r="O740" s="70"/>
    </row>
    <row r="741">
      <c r="N741" s="70"/>
      <c r="O741" s="70"/>
    </row>
    <row r="742">
      <c r="N742" s="70"/>
      <c r="O742" s="70"/>
    </row>
    <row r="743">
      <c r="N743" s="70"/>
      <c r="O743" s="70"/>
    </row>
    <row r="744">
      <c r="N744" s="70"/>
      <c r="O744" s="70"/>
    </row>
    <row r="745">
      <c r="N745" s="70"/>
      <c r="O745" s="70"/>
    </row>
    <row r="746">
      <c r="N746" s="70"/>
      <c r="O746" s="70"/>
    </row>
    <row r="747">
      <c r="N747" s="70"/>
      <c r="O747" s="70"/>
    </row>
    <row r="748">
      <c r="N748" s="70"/>
      <c r="O748" s="70"/>
    </row>
    <row r="749">
      <c r="N749" s="70"/>
      <c r="O749" s="70"/>
    </row>
    <row r="750">
      <c r="N750" s="70"/>
      <c r="O750" s="70"/>
    </row>
    <row r="751">
      <c r="N751" s="70"/>
      <c r="O751" s="70"/>
    </row>
    <row r="752">
      <c r="N752" s="70"/>
      <c r="O752" s="70"/>
    </row>
    <row r="753">
      <c r="N753" s="70"/>
      <c r="O753" s="70"/>
    </row>
    <row r="754">
      <c r="N754" s="70"/>
      <c r="O754" s="70"/>
    </row>
    <row r="755">
      <c r="N755" s="70"/>
      <c r="O755" s="70"/>
    </row>
    <row r="756">
      <c r="N756" s="70"/>
      <c r="O756" s="70"/>
    </row>
    <row r="757">
      <c r="N757" s="70"/>
      <c r="O757" s="70"/>
    </row>
    <row r="758">
      <c r="N758" s="70"/>
      <c r="O758" s="70"/>
    </row>
    <row r="759">
      <c r="N759" s="70"/>
      <c r="O759" s="70"/>
    </row>
    <row r="760">
      <c r="N760" s="70"/>
      <c r="O760" s="70"/>
    </row>
    <row r="761">
      <c r="N761" s="70"/>
      <c r="O761" s="70"/>
    </row>
    <row r="762">
      <c r="N762" s="70"/>
      <c r="O762" s="70"/>
    </row>
    <row r="763">
      <c r="N763" s="70"/>
      <c r="O763" s="70"/>
    </row>
    <row r="764">
      <c r="N764" s="70"/>
      <c r="O764" s="70"/>
    </row>
    <row r="765">
      <c r="N765" s="70"/>
      <c r="O765" s="70"/>
    </row>
    <row r="766">
      <c r="N766" s="70"/>
      <c r="O766" s="70"/>
    </row>
    <row r="767">
      <c r="N767" s="70"/>
      <c r="O767" s="70"/>
    </row>
    <row r="768">
      <c r="N768" s="70"/>
      <c r="O768" s="70"/>
    </row>
    <row r="769">
      <c r="N769" s="70"/>
      <c r="O769" s="70"/>
    </row>
    <row r="770">
      <c r="N770" s="70"/>
      <c r="O770" s="70"/>
    </row>
    <row r="771">
      <c r="N771" s="70"/>
      <c r="O771" s="70"/>
    </row>
    <row r="772">
      <c r="N772" s="70"/>
      <c r="O772" s="70"/>
    </row>
    <row r="773">
      <c r="N773" s="70"/>
      <c r="O773" s="70"/>
    </row>
    <row r="774">
      <c r="N774" s="70"/>
      <c r="O774" s="70"/>
    </row>
    <row r="775">
      <c r="N775" s="70"/>
      <c r="O775" s="70"/>
    </row>
    <row r="776">
      <c r="N776" s="70"/>
      <c r="O776" s="70"/>
    </row>
    <row r="777">
      <c r="N777" s="70"/>
      <c r="O777" s="70"/>
    </row>
    <row r="778">
      <c r="N778" s="70"/>
      <c r="O778" s="70"/>
    </row>
    <row r="779">
      <c r="N779" s="70"/>
      <c r="O779" s="70"/>
    </row>
    <row r="780">
      <c r="N780" s="70"/>
      <c r="O780" s="70"/>
    </row>
    <row r="781">
      <c r="N781" s="70"/>
      <c r="O781" s="70"/>
    </row>
    <row r="782">
      <c r="N782" s="70"/>
      <c r="O782" s="70"/>
    </row>
    <row r="783">
      <c r="N783" s="70"/>
      <c r="O783" s="70"/>
    </row>
    <row r="784">
      <c r="N784" s="70"/>
      <c r="O784" s="70"/>
    </row>
    <row r="785">
      <c r="N785" s="70"/>
      <c r="O785" s="70"/>
    </row>
    <row r="786">
      <c r="N786" s="70"/>
      <c r="O786" s="70"/>
    </row>
    <row r="787">
      <c r="N787" s="70"/>
      <c r="O787" s="70"/>
    </row>
    <row r="788">
      <c r="N788" s="70"/>
      <c r="O788" s="70"/>
    </row>
    <row r="789">
      <c r="N789" s="70"/>
      <c r="O789" s="70"/>
    </row>
    <row r="790">
      <c r="N790" s="70"/>
      <c r="O790" s="70"/>
    </row>
    <row r="791">
      <c r="N791" s="70"/>
      <c r="O791" s="70"/>
    </row>
    <row r="792">
      <c r="N792" s="70"/>
      <c r="O792" s="70"/>
    </row>
    <row r="793">
      <c r="N793" s="70"/>
      <c r="O793" s="70"/>
    </row>
    <row r="794">
      <c r="N794" s="70"/>
      <c r="O794" s="70"/>
    </row>
    <row r="795">
      <c r="N795" s="70"/>
      <c r="O795" s="70"/>
    </row>
    <row r="796">
      <c r="N796" s="70"/>
      <c r="O796" s="70"/>
    </row>
    <row r="797">
      <c r="N797" s="70"/>
      <c r="O797" s="70"/>
    </row>
    <row r="798">
      <c r="N798" s="70"/>
      <c r="O798" s="70"/>
    </row>
    <row r="799">
      <c r="N799" s="70"/>
      <c r="O799" s="70"/>
    </row>
    <row r="800">
      <c r="N800" s="70"/>
      <c r="O800" s="70"/>
    </row>
    <row r="801">
      <c r="N801" s="70"/>
      <c r="O801" s="70"/>
    </row>
    <row r="802">
      <c r="N802" s="70"/>
      <c r="O802" s="70"/>
    </row>
    <row r="803">
      <c r="N803" s="70"/>
      <c r="O803" s="70"/>
    </row>
    <row r="804">
      <c r="N804" s="70"/>
      <c r="O804" s="70"/>
    </row>
    <row r="805">
      <c r="N805" s="70"/>
      <c r="O805" s="70"/>
    </row>
    <row r="806">
      <c r="N806" s="70"/>
      <c r="O806" s="70"/>
    </row>
    <row r="807">
      <c r="N807" s="70"/>
      <c r="O807" s="70"/>
    </row>
    <row r="808">
      <c r="N808" s="70"/>
      <c r="O808" s="70"/>
    </row>
    <row r="809">
      <c r="N809" s="70"/>
      <c r="O809" s="70"/>
    </row>
    <row r="810">
      <c r="N810" s="70"/>
      <c r="O810" s="70"/>
    </row>
    <row r="811">
      <c r="N811" s="70"/>
      <c r="O811" s="70"/>
    </row>
    <row r="812">
      <c r="N812" s="70"/>
      <c r="O812" s="70"/>
    </row>
    <row r="813">
      <c r="N813" s="70"/>
      <c r="O813" s="70"/>
    </row>
    <row r="814">
      <c r="N814" s="70"/>
      <c r="O814" s="70"/>
    </row>
    <row r="815">
      <c r="N815" s="70"/>
      <c r="O815" s="70"/>
    </row>
    <row r="816">
      <c r="N816" s="70"/>
      <c r="O816" s="70"/>
    </row>
    <row r="817">
      <c r="N817" s="70"/>
      <c r="O817" s="70"/>
    </row>
    <row r="818">
      <c r="N818" s="70"/>
      <c r="O818" s="70"/>
    </row>
    <row r="819">
      <c r="N819" s="70"/>
      <c r="O819" s="70"/>
    </row>
    <row r="820">
      <c r="N820" s="70"/>
      <c r="O820" s="70"/>
    </row>
    <row r="821">
      <c r="N821" s="70"/>
      <c r="O821" s="70"/>
    </row>
    <row r="822">
      <c r="N822" s="70"/>
      <c r="O822" s="70"/>
    </row>
    <row r="823">
      <c r="N823" s="70"/>
      <c r="O823" s="70"/>
    </row>
    <row r="824">
      <c r="N824" s="70"/>
      <c r="O824" s="70"/>
    </row>
    <row r="825">
      <c r="N825" s="70"/>
      <c r="O825" s="70"/>
    </row>
    <row r="826">
      <c r="N826" s="70"/>
      <c r="O826" s="70"/>
    </row>
    <row r="827">
      <c r="N827" s="70"/>
      <c r="O827" s="70"/>
    </row>
    <row r="828">
      <c r="N828" s="70"/>
      <c r="O828" s="70"/>
    </row>
    <row r="829">
      <c r="N829" s="70"/>
      <c r="O829" s="70"/>
    </row>
    <row r="830">
      <c r="N830" s="70"/>
      <c r="O830" s="70"/>
    </row>
    <row r="831">
      <c r="N831" s="70"/>
      <c r="O831" s="70"/>
    </row>
    <row r="832">
      <c r="N832" s="70"/>
      <c r="O832" s="70"/>
    </row>
    <row r="833">
      <c r="N833" s="70"/>
      <c r="O833" s="70"/>
    </row>
    <row r="834">
      <c r="N834" s="70"/>
      <c r="O834" s="70"/>
    </row>
    <row r="835">
      <c r="N835" s="70"/>
      <c r="O835" s="70"/>
    </row>
    <row r="836">
      <c r="N836" s="70"/>
      <c r="O836" s="70"/>
    </row>
    <row r="837">
      <c r="N837" s="70"/>
      <c r="O837" s="70"/>
    </row>
    <row r="838">
      <c r="N838" s="70"/>
      <c r="O838" s="70"/>
    </row>
    <row r="839">
      <c r="N839" s="70"/>
      <c r="O839" s="70"/>
    </row>
    <row r="840">
      <c r="N840" s="70"/>
      <c r="O840" s="70"/>
    </row>
    <row r="841">
      <c r="N841" s="70"/>
      <c r="O841" s="70"/>
    </row>
    <row r="842">
      <c r="N842" s="70"/>
      <c r="O842" s="70"/>
    </row>
    <row r="843">
      <c r="N843" s="70"/>
      <c r="O843" s="70"/>
    </row>
    <row r="844">
      <c r="N844" s="70"/>
      <c r="O844" s="70"/>
    </row>
    <row r="845">
      <c r="N845" s="70"/>
      <c r="O845" s="70"/>
    </row>
    <row r="846">
      <c r="N846" s="70"/>
      <c r="O846" s="70"/>
    </row>
    <row r="847">
      <c r="N847" s="70"/>
      <c r="O847" s="70"/>
    </row>
    <row r="848">
      <c r="N848" s="70"/>
      <c r="O848" s="70"/>
    </row>
    <row r="849">
      <c r="N849" s="70"/>
      <c r="O849" s="70"/>
    </row>
    <row r="850">
      <c r="N850" s="70"/>
      <c r="O850" s="70"/>
    </row>
    <row r="851">
      <c r="N851" s="70"/>
      <c r="O851" s="70"/>
    </row>
    <row r="852">
      <c r="N852" s="70"/>
      <c r="O852" s="70"/>
    </row>
    <row r="853">
      <c r="N853" s="70"/>
      <c r="O853" s="70"/>
    </row>
    <row r="854">
      <c r="N854" s="70"/>
      <c r="O854" s="70"/>
    </row>
    <row r="855">
      <c r="N855" s="70"/>
      <c r="O855" s="70"/>
    </row>
    <row r="856">
      <c r="N856" s="70"/>
      <c r="O856" s="70"/>
    </row>
    <row r="857">
      <c r="N857" s="70"/>
      <c r="O857" s="70"/>
    </row>
    <row r="858">
      <c r="N858" s="70"/>
      <c r="O858" s="70"/>
    </row>
    <row r="859">
      <c r="N859" s="70"/>
      <c r="O859" s="70"/>
    </row>
    <row r="860">
      <c r="N860" s="70"/>
      <c r="O860" s="70"/>
    </row>
    <row r="861">
      <c r="N861" s="70"/>
      <c r="O861" s="70"/>
    </row>
    <row r="862">
      <c r="N862" s="70"/>
      <c r="O862" s="70"/>
    </row>
    <row r="863">
      <c r="N863" s="70"/>
      <c r="O863" s="70"/>
    </row>
    <row r="864">
      <c r="N864" s="70"/>
      <c r="O864" s="70"/>
    </row>
    <row r="865">
      <c r="N865" s="70"/>
      <c r="O865" s="70"/>
    </row>
    <row r="866">
      <c r="N866" s="70"/>
      <c r="O866" s="70"/>
    </row>
    <row r="867">
      <c r="N867" s="70"/>
      <c r="O867" s="70"/>
    </row>
    <row r="868">
      <c r="N868" s="70"/>
      <c r="O868" s="70"/>
    </row>
    <row r="869">
      <c r="N869" s="70"/>
      <c r="O869" s="70"/>
    </row>
    <row r="870">
      <c r="N870" s="70"/>
      <c r="O870" s="70"/>
    </row>
    <row r="871">
      <c r="N871" s="70"/>
      <c r="O871" s="70"/>
    </row>
    <row r="872">
      <c r="N872" s="70"/>
      <c r="O872" s="70"/>
    </row>
    <row r="873">
      <c r="N873" s="70"/>
      <c r="O873" s="70"/>
    </row>
    <row r="874">
      <c r="N874" s="70"/>
      <c r="O874" s="70"/>
    </row>
    <row r="875">
      <c r="N875" s="70"/>
      <c r="O875" s="70"/>
    </row>
    <row r="876">
      <c r="N876" s="70"/>
      <c r="O876" s="70"/>
    </row>
    <row r="877">
      <c r="N877" s="70"/>
      <c r="O877" s="70"/>
    </row>
    <row r="878">
      <c r="N878" s="70"/>
      <c r="O878" s="70"/>
    </row>
    <row r="879">
      <c r="N879" s="70"/>
      <c r="O879" s="70"/>
    </row>
    <row r="880">
      <c r="N880" s="70"/>
      <c r="O880" s="70"/>
    </row>
    <row r="881">
      <c r="N881" s="70"/>
      <c r="O881" s="70"/>
    </row>
    <row r="882">
      <c r="N882" s="70"/>
      <c r="O882" s="70"/>
    </row>
    <row r="883">
      <c r="N883" s="70"/>
      <c r="O883" s="70"/>
    </row>
    <row r="884">
      <c r="N884" s="70"/>
      <c r="O884" s="70"/>
    </row>
    <row r="885">
      <c r="N885" s="70"/>
      <c r="O885" s="70"/>
    </row>
    <row r="886">
      <c r="N886" s="70"/>
      <c r="O886" s="70"/>
    </row>
    <row r="887">
      <c r="N887" s="70"/>
      <c r="O887" s="70"/>
    </row>
    <row r="888">
      <c r="N888" s="70"/>
      <c r="O888" s="70"/>
    </row>
    <row r="889">
      <c r="N889" s="70"/>
      <c r="O889" s="70"/>
    </row>
    <row r="890">
      <c r="N890" s="70"/>
      <c r="O890" s="70"/>
    </row>
    <row r="891">
      <c r="N891" s="70"/>
      <c r="O891" s="70"/>
    </row>
    <row r="892">
      <c r="N892" s="70"/>
      <c r="O892" s="70"/>
    </row>
    <row r="893">
      <c r="N893" s="70"/>
      <c r="O893" s="70"/>
    </row>
    <row r="894">
      <c r="N894" s="70"/>
      <c r="O894" s="70"/>
    </row>
    <row r="895">
      <c r="N895" s="70"/>
      <c r="O895" s="70"/>
    </row>
    <row r="896">
      <c r="N896" s="70"/>
      <c r="O896" s="70"/>
    </row>
    <row r="897">
      <c r="N897" s="70"/>
      <c r="O897" s="70"/>
    </row>
    <row r="898">
      <c r="N898" s="70"/>
      <c r="O898" s="70"/>
    </row>
    <row r="899">
      <c r="N899" s="70"/>
      <c r="O899" s="70"/>
    </row>
    <row r="900">
      <c r="N900" s="70"/>
      <c r="O900" s="70"/>
    </row>
    <row r="901">
      <c r="N901" s="70"/>
      <c r="O901" s="70"/>
    </row>
    <row r="902">
      <c r="N902" s="70"/>
      <c r="O902" s="70"/>
    </row>
    <row r="903">
      <c r="N903" s="70"/>
      <c r="O903" s="70"/>
    </row>
    <row r="904">
      <c r="N904" s="70"/>
      <c r="O904" s="70"/>
    </row>
    <row r="905">
      <c r="N905" s="70"/>
      <c r="O905" s="70"/>
    </row>
    <row r="906">
      <c r="N906" s="70"/>
      <c r="O906" s="70"/>
    </row>
    <row r="907">
      <c r="N907" s="70"/>
      <c r="O907" s="70"/>
    </row>
    <row r="908">
      <c r="N908" s="70"/>
      <c r="O908" s="70"/>
    </row>
    <row r="909">
      <c r="N909" s="70"/>
      <c r="O909" s="70"/>
    </row>
    <row r="910">
      <c r="N910" s="70"/>
      <c r="O910" s="70"/>
    </row>
    <row r="911">
      <c r="N911" s="70"/>
      <c r="O911" s="70"/>
    </row>
    <row r="912">
      <c r="N912" s="70"/>
      <c r="O912" s="70"/>
    </row>
    <row r="913">
      <c r="N913" s="70"/>
      <c r="O913" s="70"/>
    </row>
    <row r="914">
      <c r="N914" s="70"/>
      <c r="O914" s="70"/>
    </row>
    <row r="915">
      <c r="N915" s="70"/>
      <c r="O915" s="70"/>
    </row>
    <row r="916">
      <c r="N916" s="70"/>
      <c r="O916" s="70"/>
    </row>
    <row r="917">
      <c r="N917" s="70"/>
      <c r="O917" s="70"/>
    </row>
    <row r="918">
      <c r="N918" s="70"/>
      <c r="O918" s="70"/>
    </row>
    <row r="919">
      <c r="N919" s="70"/>
      <c r="O919" s="70"/>
    </row>
    <row r="920">
      <c r="N920" s="70"/>
      <c r="O920" s="70"/>
    </row>
    <row r="921">
      <c r="N921" s="70"/>
      <c r="O921" s="70"/>
    </row>
    <row r="922">
      <c r="N922" s="70"/>
      <c r="O922" s="70"/>
    </row>
    <row r="923">
      <c r="N923" s="70"/>
      <c r="O923" s="70"/>
    </row>
    <row r="924">
      <c r="N924" s="70"/>
      <c r="O924" s="70"/>
    </row>
    <row r="925">
      <c r="N925" s="70"/>
      <c r="O925" s="70"/>
    </row>
    <row r="926">
      <c r="N926" s="70"/>
      <c r="O926" s="70"/>
    </row>
    <row r="927">
      <c r="N927" s="70"/>
      <c r="O927" s="70"/>
    </row>
    <row r="928">
      <c r="N928" s="70"/>
      <c r="O928" s="70"/>
    </row>
    <row r="929">
      <c r="N929" s="70"/>
      <c r="O929" s="70"/>
    </row>
    <row r="930">
      <c r="N930" s="70"/>
      <c r="O930" s="70"/>
    </row>
    <row r="931">
      <c r="N931" s="70"/>
      <c r="O931" s="70"/>
    </row>
    <row r="932">
      <c r="N932" s="70"/>
      <c r="O932" s="70"/>
    </row>
    <row r="933">
      <c r="N933" s="70"/>
      <c r="O933" s="70"/>
    </row>
    <row r="934">
      <c r="N934" s="70"/>
      <c r="O934" s="70"/>
    </row>
    <row r="935">
      <c r="N935" s="70"/>
      <c r="O935" s="70"/>
    </row>
    <row r="936">
      <c r="N936" s="70"/>
      <c r="O936" s="70"/>
    </row>
    <row r="937">
      <c r="N937" s="70"/>
      <c r="O937" s="70"/>
    </row>
    <row r="938">
      <c r="N938" s="70"/>
      <c r="O938" s="70"/>
    </row>
    <row r="939">
      <c r="N939" s="70"/>
      <c r="O939" s="70"/>
    </row>
    <row r="940">
      <c r="N940" s="70"/>
      <c r="O940" s="70"/>
    </row>
    <row r="941">
      <c r="N941" s="70"/>
      <c r="O941" s="70"/>
    </row>
    <row r="942">
      <c r="N942" s="70"/>
      <c r="O942" s="70"/>
    </row>
    <row r="943">
      <c r="N943" s="70"/>
      <c r="O943" s="70"/>
    </row>
    <row r="944">
      <c r="N944" s="70"/>
      <c r="O944" s="70"/>
    </row>
    <row r="945">
      <c r="N945" s="70"/>
      <c r="O945" s="70"/>
    </row>
    <row r="946">
      <c r="N946" s="70"/>
      <c r="O946" s="70"/>
    </row>
    <row r="947">
      <c r="N947" s="70"/>
      <c r="O947" s="70"/>
    </row>
    <row r="948">
      <c r="N948" s="70"/>
      <c r="O948" s="70"/>
    </row>
    <row r="949">
      <c r="N949" s="70"/>
      <c r="O949" s="70"/>
    </row>
    <row r="950">
      <c r="N950" s="70"/>
      <c r="O950" s="70"/>
    </row>
    <row r="951">
      <c r="N951" s="70"/>
      <c r="O951" s="70"/>
    </row>
    <row r="952">
      <c r="N952" s="70"/>
      <c r="O952" s="70"/>
    </row>
    <row r="953">
      <c r="N953" s="70"/>
      <c r="O953" s="70"/>
    </row>
    <row r="954">
      <c r="N954" s="70"/>
      <c r="O954" s="70"/>
    </row>
    <row r="955">
      <c r="N955" s="70"/>
      <c r="O955" s="70"/>
    </row>
    <row r="956">
      <c r="N956" s="70"/>
      <c r="O956" s="70"/>
    </row>
    <row r="957">
      <c r="N957" s="70"/>
      <c r="O957" s="70"/>
    </row>
    <row r="958">
      <c r="N958" s="70"/>
      <c r="O958" s="70"/>
    </row>
    <row r="959">
      <c r="N959" s="70"/>
      <c r="O959" s="70"/>
    </row>
    <row r="960">
      <c r="N960" s="70"/>
      <c r="O960" s="70"/>
    </row>
    <row r="961">
      <c r="N961" s="70"/>
      <c r="O961" s="70"/>
    </row>
    <row r="962">
      <c r="N962" s="70"/>
      <c r="O962" s="70"/>
    </row>
    <row r="963">
      <c r="N963" s="70"/>
      <c r="O963" s="70"/>
    </row>
    <row r="964">
      <c r="N964" s="70"/>
      <c r="O964" s="70"/>
    </row>
    <row r="965">
      <c r="N965" s="70"/>
      <c r="O965" s="70"/>
    </row>
    <row r="966">
      <c r="N966" s="70"/>
      <c r="O966" s="70"/>
    </row>
    <row r="967">
      <c r="N967" s="70"/>
      <c r="O967" s="70"/>
    </row>
    <row r="968">
      <c r="N968" s="70"/>
      <c r="O968" s="70"/>
    </row>
    <row r="969">
      <c r="N969" s="70"/>
      <c r="O969" s="70"/>
    </row>
    <row r="970">
      <c r="N970" s="70"/>
      <c r="O970" s="70"/>
    </row>
    <row r="971">
      <c r="N971" s="70"/>
      <c r="O971" s="70"/>
    </row>
    <row r="972">
      <c r="N972" s="70"/>
      <c r="O972" s="70"/>
    </row>
    <row r="973">
      <c r="N973" s="70"/>
      <c r="O973" s="70"/>
    </row>
    <row r="974">
      <c r="N974" s="70"/>
      <c r="O974" s="70"/>
    </row>
    <row r="975">
      <c r="N975" s="70"/>
      <c r="O975" s="70"/>
    </row>
    <row r="976">
      <c r="N976" s="70"/>
      <c r="O976" s="70"/>
    </row>
    <row r="977">
      <c r="N977" s="70"/>
      <c r="O977" s="70"/>
    </row>
    <row r="978">
      <c r="N978" s="70"/>
      <c r="O978" s="70"/>
    </row>
    <row r="979">
      <c r="N979" s="70"/>
      <c r="O979" s="70"/>
    </row>
    <row r="980">
      <c r="N980" s="70"/>
      <c r="O980" s="70"/>
    </row>
    <row r="981">
      <c r="N981" s="70"/>
      <c r="O981" s="70"/>
    </row>
    <row r="982">
      <c r="N982" s="70"/>
      <c r="O982" s="70"/>
    </row>
    <row r="983">
      <c r="N983" s="70"/>
      <c r="O983" s="70"/>
    </row>
    <row r="984">
      <c r="N984" s="70"/>
      <c r="O984" s="70"/>
    </row>
    <row r="985">
      <c r="N985" s="70"/>
      <c r="O985" s="70"/>
    </row>
    <row r="986">
      <c r="N986" s="70"/>
      <c r="O986" s="70"/>
    </row>
    <row r="987">
      <c r="N987" s="70"/>
      <c r="O987" s="70"/>
    </row>
    <row r="988">
      <c r="N988" s="70"/>
      <c r="O988" s="70"/>
    </row>
    <row r="989">
      <c r="N989" s="70"/>
      <c r="O989" s="70"/>
    </row>
    <row r="990">
      <c r="N990" s="70"/>
      <c r="O990" s="70"/>
    </row>
    <row r="991">
      <c r="N991" s="70"/>
      <c r="O991" s="70"/>
    </row>
    <row r="992">
      <c r="N992" s="70"/>
      <c r="O992" s="70"/>
    </row>
    <row r="993">
      <c r="N993" s="70"/>
      <c r="O993" s="70"/>
    </row>
    <row r="994">
      <c r="N994" s="70"/>
      <c r="O994" s="70"/>
    </row>
    <row r="995">
      <c r="N995" s="70"/>
      <c r="O995" s="70"/>
    </row>
    <row r="996">
      <c r="N996" s="70"/>
      <c r="O996" s="70"/>
    </row>
    <row r="997">
      <c r="N997" s="70"/>
      <c r="O997" s="70"/>
    </row>
    <row r="998">
      <c r="N998" s="70"/>
      <c r="O998" s="70"/>
    </row>
    <row r="999">
      <c r="N999" s="70"/>
      <c r="O999" s="70"/>
    </row>
  </sheetData>
  <hyperlinks>
    <hyperlink r:id="rId1" ref="B38"/>
  </hyperlink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29"/>
    <col customWidth="1" min="2" max="2" width="40.71"/>
    <col customWidth="1" min="3" max="3" width="7.14"/>
    <col customWidth="1" min="4" max="4" width="7.43"/>
    <col customWidth="1" min="5" max="5" width="7.0"/>
    <col customWidth="1" min="6" max="6" width="7.29"/>
    <col customWidth="1" min="7" max="7" width="6.86"/>
    <col customWidth="1" min="8" max="9" width="7.14"/>
    <col customWidth="1" min="10" max="11" width="10.71"/>
    <col customWidth="1" min="12" max="12" width="17.14"/>
    <col customWidth="1" min="13" max="26" width="10.71"/>
  </cols>
  <sheetData>
    <row r="1" ht="14.25" customHeight="1">
      <c r="B1" s="58" t="s">
        <v>116</v>
      </c>
      <c r="C1" s="59"/>
      <c r="D1" s="59"/>
      <c r="E1" s="59"/>
      <c r="F1" s="59"/>
      <c r="G1" s="60"/>
      <c r="J1" s="29"/>
      <c r="K1" s="5" t="s">
        <v>1</v>
      </c>
      <c r="L1" s="6">
        <v>0.15</v>
      </c>
    </row>
    <row r="2" ht="51.0" customHeight="1">
      <c r="A2" s="48" t="s">
        <v>2</v>
      </c>
      <c r="B2" s="72" t="s">
        <v>48</v>
      </c>
      <c r="C2" s="50" t="s">
        <v>4</v>
      </c>
      <c r="D2" s="50" t="s">
        <v>5</v>
      </c>
      <c r="E2" s="50" t="s">
        <v>6</v>
      </c>
      <c r="F2" s="50" t="s">
        <v>7</v>
      </c>
      <c r="G2" s="50" t="s">
        <v>8</v>
      </c>
      <c r="H2" s="73" t="s">
        <v>153</v>
      </c>
      <c r="I2" s="73" t="s">
        <v>10</v>
      </c>
      <c r="K2" s="12" t="s">
        <v>11</v>
      </c>
      <c r="L2" s="13"/>
      <c r="N2" s="14" t="s">
        <v>12</v>
      </c>
      <c r="O2" s="14" t="s">
        <v>13</v>
      </c>
    </row>
    <row r="3" ht="14.25" customHeight="1">
      <c r="A3" s="74">
        <v>2.0</v>
      </c>
      <c r="B3" s="75" t="s">
        <v>154</v>
      </c>
      <c r="C3" s="76">
        <v>1.0</v>
      </c>
      <c r="D3" s="76">
        <v>1.0</v>
      </c>
      <c r="E3" s="76">
        <v>1.0</v>
      </c>
      <c r="F3" s="76">
        <v>1.0</v>
      </c>
      <c r="G3" s="76">
        <v>0.16</v>
      </c>
      <c r="H3" s="77"/>
      <c r="I3" s="77"/>
      <c r="K3" s="20">
        <f t="shared" ref="K3:K36" si="1">IF(AND(((E3+F3)/2)&gt;(1-$L$1),((E3+F3)/2)&lt;(1+$L$1)),1,((E3+F3)/2))</f>
        <v>1</v>
      </c>
      <c r="L3" s="13"/>
      <c r="N3" s="21">
        <v>0.0</v>
      </c>
      <c r="O3" s="22">
        <f t="shared" ref="O3:O36" si="2">(N3/10)*1.5</f>
        <v>0</v>
      </c>
    </row>
    <row r="4" ht="14.25" customHeight="1">
      <c r="A4" s="78">
        <v>3.0</v>
      </c>
      <c r="B4" s="75" t="s">
        <v>155</v>
      </c>
      <c r="C4" s="76">
        <v>0.77</v>
      </c>
      <c r="D4" s="76">
        <v>0.61</v>
      </c>
      <c r="E4" s="76">
        <v>0.63</v>
      </c>
      <c r="F4" s="76">
        <v>0.63</v>
      </c>
      <c r="G4" s="76">
        <v>0.6</v>
      </c>
      <c r="H4" s="77"/>
      <c r="I4" s="77"/>
      <c r="K4" s="20">
        <f t="shared" si="1"/>
        <v>0.63</v>
      </c>
      <c r="L4" s="13"/>
      <c r="N4" s="21">
        <v>9.0</v>
      </c>
      <c r="O4" s="22">
        <f t="shared" si="2"/>
        <v>1.35</v>
      </c>
    </row>
    <row r="5" ht="14.25" customHeight="1">
      <c r="A5" s="78">
        <v>4.0</v>
      </c>
      <c r="B5" s="75" t="s">
        <v>156</v>
      </c>
      <c r="C5" s="76">
        <v>1.0</v>
      </c>
      <c r="D5" s="76">
        <v>1.0</v>
      </c>
      <c r="E5" s="76">
        <v>1.0</v>
      </c>
      <c r="F5" s="76">
        <v>1.0</v>
      </c>
      <c r="G5" s="44"/>
      <c r="H5" s="77"/>
      <c r="I5" s="77"/>
      <c r="K5" s="20">
        <f t="shared" si="1"/>
        <v>1</v>
      </c>
      <c r="L5" s="13"/>
      <c r="N5" s="21">
        <v>6.0</v>
      </c>
      <c r="O5" s="22">
        <f t="shared" si="2"/>
        <v>0.9</v>
      </c>
    </row>
    <row r="6" ht="14.25" customHeight="1">
      <c r="A6" s="78">
        <v>5.0</v>
      </c>
      <c r="B6" s="75" t="s">
        <v>157</v>
      </c>
      <c r="C6" s="76">
        <v>1.0</v>
      </c>
      <c r="D6" s="76">
        <v>1.0</v>
      </c>
      <c r="E6" s="76">
        <v>0.94</v>
      </c>
      <c r="F6" s="76">
        <v>0.98</v>
      </c>
      <c r="G6" s="44"/>
      <c r="H6" s="77"/>
      <c r="I6" s="77"/>
      <c r="K6" s="20">
        <f t="shared" si="1"/>
        <v>1</v>
      </c>
      <c r="L6" s="13"/>
      <c r="N6" s="21">
        <v>0.0</v>
      </c>
      <c r="O6" s="22">
        <f t="shared" si="2"/>
        <v>0</v>
      </c>
    </row>
    <row r="7" ht="14.25" customHeight="1">
      <c r="A7" s="78">
        <v>6.0</v>
      </c>
      <c r="B7" s="75" t="s">
        <v>158</v>
      </c>
      <c r="C7" s="76">
        <v>0.47</v>
      </c>
      <c r="D7" s="76">
        <v>0.94</v>
      </c>
      <c r="E7" s="44"/>
      <c r="F7" s="76">
        <v>1.0</v>
      </c>
      <c r="G7" s="44"/>
      <c r="H7" s="77"/>
      <c r="I7" s="77"/>
      <c r="K7" s="20">
        <f t="shared" si="1"/>
        <v>0.5</v>
      </c>
      <c r="L7" s="13"/>
      <c r="N7" s="21">
        <v>7.0</v>
      </c>
      <c r="O7" s="22">
        <f t="shared" si="2"/>
        <v>1.05</v>
      </c>
    </row>
    <row r="8" ht="14.25" customHeight="1">
      <c r="A8" s="78">
        <v>7.0</v>
      </c>
      <c r="B8" s="75" t="s">
        <v>159</v>
      </c>
      <c r="C8" s="76">
        <v>1.0</v>
      </c>
      <c r="D8" s="76">
        <v>0.97</v>
      </c>
      <c r="E8" s="76">
        <v>0.94</v>
      </c>
      <c r="F8" s="76">
        <v>0.15</v>
      </c>
      <c r="G8" s="44"/>
      <c r="H8" s="77"/>
      <c r="I8" s="77"/>
      <c r="K8" s="20">
        <f t="shared" si="1"/>
        <v>0.545</v>
      </c>
      <c r="L8" s="13"/>
      <c r="N8" s="21">
        <v>2.0</v>
      </c>
      <c r="O8" s="22">
        <f t="shared" si="2"/>
        <v>0.3</v>
      </c>
    </row>
    <row r="9" ht="14.25" customHeight="1">
      <c r="A9" s="78">
        <v>8.0</v>
      </c>
      <c r="B9" s="75" t="s">
        <v>160</v>
      </c>
      <c r="C9" s="76">
        <v>1.0</v>
      </c>
      <c r="D9" s="76">
        <v>1.0</v>
      </c>
      <c r="E9" s="44"/>
      <c r="F9" s="76">
        <v>0.18</v>
      </c>
      <c r="G9" s="44"/>
      <c r="H9" s="77"/>
      <c r="I9" s="77"/>
      <c r="K9" s="20">
        <f t="shared" si="1"/>
        <v>0.09</v>
      </c>
      <c r="L9" s="13"/>
      <c r="N9" s="21">
        <v>0.0</v>
      </c>
      <c r="O9" s="22">
        <f t="shared" si="2"/>
        <v>0</v>
      </c>
    </row>
    <row r="10" ht="14.25" customHeight="1">
      <c r="A10" s="78">
        <v>9.0</v>
      </c>
      <c r="B10" s="75" t="s">
        <v>161</v>
      </c>
      <c r="C10" s="76">
        <v>1.0</v>
      </c>
      <c r="D10" s="76">
        <v>0.95</v>
      </c>
      <c r="E10" s="76">
        <v>0.94</v>
      </c>
      <c r="F10" s="76">
        <v>0.94</v>
      </c>
      <c r="G10" s="44"/>
      <c r="H10" s="77"/>
      <c r="I10" s="77"/>
      <c r="K10" s="20">
        <f t="shared" si="1"/>
        <v>1</v>
      </c>
      <c r="L10" s="13"/>
      <c r="N10" s="21">
        <v>5.0</v>
      </c>
      <c r="O10" s="22">
        <f t="shared" si="2"/>
        <v>0.75</v>
      </c>
    </row>
    <row r="11" ht="14.25" customHeight="1">
      <c r="A11" s="74">
        <v>11.0</v>
      </c>
      <c r="B11" s="75" t="s">
        <v>162</v>
      </c>
      <c r="C11" s="76">
        <v>1.0</v>
      </c>
      <c r="D11" s="76">
        <v>1.0</v>
      </c>
      <c r="E11" s="76">
        <v>0.78</v>
      </c>
      <c r="F11" s="44"/>
      <c r="G11" s="44"/>
      <c r="H11" s="77"/>
      <c r="I11" s="77"/>
      <c r="K11" s="20">
        <f t="shared" si="1"/>
        <v>0.39</v>
      </c>
      <c r="L11" s="13"/>
      <c r="N11" s="21">
        <v>5.0</v>
      </c>
      <c r="O11" s="22">
        <f t="shared" si="2"/>
        <v>0.75</v>
      </c>
    </row>
    <row r="12" ht="14.25" customHeight="1">
      <c r="A12" s="78">
        <v>12.0</v>
      </c>
      <c r="B12" s="75" t="s">
        <v>163</v>
      </c>
      <c r="C12" s="76">
        <v>1.0</v>
      </c>
      <c r="D12" s="76">
        <v>1.0</v>
      </c>
      <c r="E12" s="76">
        <v>0.94</v>
      </c>
      <c r="F12" s="76">
        <v>0.98</v>
      </c>
      <c r="G12" s="44"/>
      <c r="H12" s="77"/>
      <c r="I12" s="77"/>
      <c r="K12" s="20">
        <f t="shared" si="1"/>
        <v>1</v>
      </c>
      <c r="L12" s="13"/>
      <c r="N12" s="21">
        <v>7.0</v>
      </c>
      <c r="O12" s="22">
        <f t="shared" si="2"/>
        <v>1.05</v>
      </c>
    </row>
    <row r="13" ht="14.25" customHeight="1">
      <c r="A13" s="78">
        <v>13.0</v>
      </c>
      <c r="B13" s="75" t="s">
        <v>164</v>
      </c>
      <c r="C13" s="76">
        <v>1.0</v>
      </c>
      <c r="D13" s="76">
        <v>1.0</v>
      </c>
      <c r="E13" s="76">
        <v>0.73</v>
      </c>
      <c r="F13" s="76">
        <v>0.95</v>
      </c>
      <c r="G13" s="44"/>
      <c r="H13" s="77"/>
      <c r="I13" s="77"/>
      <c r="K13" s="20">
        <f t="shared" si="1"/>
        <v>0.84</v>
      </c>
      <c r="L13" s="13"/>
      <c r="N13" s="21">
        <v>6.0</v>
      </c>
      <c r="O13" s="22">
        <f t="shared" si="2"/>
        <v>0.9</v>
      </c>
    </row>
    <row r="14" ht="14.25" customHeight="1">
      <c r="A14" s="78">
        <v>14.0</v>
      </c>
      <c r="B14" s="79" t="s">
        <v>165</v>
      </c>
      <c r="C14" s="44"/>
      <c r="D14" s="44"/>
      <c r="E14" s="76"/>
      <c r="F14" s="44"/>
      <c r="G14" s="44"/>
      <c r="H14" s="77"/>
      <c r="I14" s="77"/>
      <c r="K14" s="20">
        <f t="shared" si="1"/>
        <v>0</v>
      </c>
      <c r="L14" s="13"/>
      <c r="O14" s="22">
        <f t="shared" si="2"/>
        <v>0</v>
      </c>
    </row>
    <row r="15" ht="14.25" customHeight="1">
      <c r="A15" s="78">
        <v>15.0</v>
      </c>
      <c r="B15" s="75" t="s">
        <v>166</v>
      </c>
      <c r="C15" s="76">
        <v>1.0</v>
      </c>
      <c r="D15" s="76">
        <v>1.0</v>
      </c>
      <c r="E15" s="76">
        <v>0.94</v>
      </c>
      <c r="F15" s="76">
        <v>1.0</v>
      </c>
      <c r="G15" s="44"/>
      <c r="H15" s="77"/>
      <c r="I15" s="77"/>
      <c r="K15" s="20">
        <f t="shared" si="1"/>
        <v>1</v>
      </c>
      <c r="L15" s="13"/>
      <c r="N15" s="21">
        <v>0.0</v>
      </c>
      <c r="O15" s="22">
        <f t="shared" si="2"/>
        <v>0</v>
      </c>
    </row>
    <row r="16" ht="14.25" customHeight="1">
      <c r="A16" s="78">
        <v>16.0</v>
      </c>
      <c r="B16" s="75" t="s">
        <v>167</v>
      </c>
      <c r="C16" s="76">
        <v>1.0</v>
      </c>
      <c r="D16" s="76">
        <v>0.61</v>
      </c>
      <c r="E16" s="76">
        <v>1.0</v>
      </c>
      <c r="F16" s="76">
        <v>1.0</v>
      </c>
      <c r="G16" s="44"/>
      <c r="H16" s="77"/>
      <c r="I16" s="77"/>
      <c r="K16" s="20">
        <f t="shared" si="1"/>
        <v>1</v>
      </c>
      <c r="L16" s="13"/>
      <c r="N16" s="21">
        <v>6.0</v>
      </c>
      <c r="O16" s="22">
        <f t="shared" si="2"/>
        <v>0.9</v>
      </c>
    </row>
    <row r="17" ht="14.25" customHeight="1">
      <c r="A17" s="78">
        <v>17.0</v>
      </c>
      <c r="B17" s="75" t="s">
        <v>168</v>
      </c>
      <c r="C17" s="76">
        <v>0.97</v>
      </c>
      <c r="D17" s="76">
        <v>0.77</v>
      </c>
      <c r="E17" s="76">
        <v>0.1</v>
      </c>
      <c r="F17" s="76">
        <v>0.65</v>
      </c>
      <c r="G17" s="44"/>
      <c r="H17" s="77"/>
      <c r="I17" s="77"/>
      <c r="K17" s="20">
        <f t="shared" si="1"/>
        <v>0.375</v>
      </c>
      <c r="L17" s="13"/>
      <c r="N17" s="21">
        <v>6.0</v>
      </c>
      <c r="O17" s="22">
        <f t="shared" si="2"/>
        <v>0.9</v>
      </c>
    </row>
    <row r="18" ht="14.25" customHeight="1">
      <c r="A18" s="78">
        <v>18.0</v>
      </c>
      <c r="B18" s="75" t="s">
        <v>169</v>
      </c>
      <c r="C18" s="76">
        <v>1.0</v>
      </c>
      <c r="D18" s="76">
        <v>1.0</v>
      </c>
      <c r="E18" s="76">
        <v>0.94</v>
      </c>
      <c r="F18" s="76">
        <v>1.0</v>
      </c>
      <c r="G18" s="44"/>
      <c r="H18" s="77"/>
      <c r="I18" s="77"/>
      <c r="K18" s="20">
        <f t="shared" si="1"/>
        <v>1</v>
      </c>
      <c r="L18" s="13"/>
      <c r="N18" s="21">
        <v>7.0</v>
      </c>
      <c r="O18" s="22">
        <f t="shared" si="2"/>
        <v>1.05</v>
      </c>
    </row>
    <row r="19" ht="14.25" customHeight="1">
      <c r="A19" s="78">
        <v>19.0</v>
      </c>
      <c r="B19" s="75" t="s">
        <v>170</v>
      </c>
      <c r="C19" s="76">
        <v>0.97</v>
      </c>
      <c r="D19" s="76">
        <v>0.98</v>
      </c>
      <c r="E19" s="76">
        <v>0.73</v>
      </c>
      <c r="F19" s="76">
        <v>0.98</v>
      </c>
      <c r="G19" s="44"/>
      <c r="H19" s="77"/>
      <c r="I19" s="77"/>
      <c r="K19" s="20">
        <f t="shared" si="1"/>
        <v>1</v>
      </c>
      <c r="L19" s="13"/>
      <c r="N19" s="21">
        <v>6.0</v>
      </c>
      <c r="O19" s="22">
        <f t="shared" si="2"/>
        <v>0.9</v>
      </c>
    </row>
    <row r="20" ht="14.25" customHeight="1">
      <c r="A20" s="78">
        <v>20.0</v>
      </c>
      <c r="B20" s="75" t="s">
        <v>171</v>
      </c>
      <c r="C20" s="76">
        <v>1.0</v>
      </c>
      <c r="D20" s="76">
        <v>1.0</v>
      </c>
      <c r="E20" s="76">
        <v>1.0</v>
      </c>
      <c r="F20" s="76">
        <v>1.0</v>
      </c>
      <c r="G20" s="44"/>
      <c r="H20" s="77"/>
      <c r="I20" s="77"/>
      <c r="K20" s="20">
        <f t="shared" si="1"/>
        <v>1</v>
      </c>
      <c r="L20" s="13"/>
      <c r="N20" s="21">
        <v>0.0</v>
      </c>
      <c r="O20" s="22">
        <f t="shared" si="2"/>
        <v>0</v>
      </c>
    </row>
    <row r="21" ht="14.25" customHeight="1">
      <c r="A21" s="78">
        <v>21.0</v>
      </c>
      <c r="B21" s="75" t="s">
        <v>172</v>
      </c>
      <c r="C21" s="76">
        <v>0.95</v>
      </c>
      <c r="D21" s="76">
        <v>0.95</v>
      </c>
      <c r="E21" s="76">
        <v>0.94</v>
      </c>
      <c r="F21" s="76">
        <v>0.97</v>
      </c>
      <c r="G21" s="44"/>
      <c r="H21" s="77"/>
      <c r="I21" s="77"/>
      <c r="K21" s="20">
        <f t="shared" si="1"/>
        <v>1</v>
      </c>
      <c r="L21" s="13"/>
      <c r="N21" s="21">
        <v>7.0</v>
      </c>
      <c r="O21" s="22">
        <f t="shared" si="2"/>
        <v>1.05</v>
      </c>
    </row>
    <row r="22" ht="14.25" customHeight="1">
      <c r="A22" s="78">
        <v>22.0</v>
      </c>
      <c r="B22" s="79" t="s">
        <v>173</v>
      </c>
      <c r="C22" s="76"/>
      <c r="D22" s="76"/>
      <c r="E22" s="76"/>
      <c r="F22" s="44"/>
      <c r="G22" s="44"/>
      <c r="H22" s="77"/>
      <c r="I22" s="77"/>
      <c r="K22" s="20">
        <f t="shared" si="1"/>
        <v>0</v>
      </c>
      <c r="L22" s="13"/>
      <c r="O22" s="22">
        <f t="shared" si="2"/>
        <v>0</v>
      </c>
    </row>
    <row r="23" ht="14.25" customHeight="1">
      <c r="A23" s="78">
        <v>23.0</v>
      </c>
      <c r="B23" s="75" t="s">
        <v>174</v>
      </c>
      <c r="C23" s="76">
        <v>1.0</v>
      </c>
      <c r="D23" s="76">
        <v>1.0</v>
      </c>
      <c r="E23" s="44"/>
      <c r="F23" s="76">
        <v>1.0</v>
      </c>
      <c r="G23" s="44"/>
      <c r="H23" s="77"/>
      <c r="I23" s="77"/>
      <c r="K23" s="20">
        <f t="shared" si="1"/>
        <v>0.5</v>
      </c>
      <c r="L23" s="13"/>
      <c r="N23" s="21">
        <v>7.0</v>
      </c>
      <c r="O23" s="22">
        <f t="shared" si="2"/>
        <v>1.05</v>
      </c>
    </row>
    <row r="24" ht="14.25" customHeight="1">
      <c r="A24" s="78">
        <v>24.0</v>
      </c>
      <c r="B24" s="75" t="s">
        <v>175</v>
      </c>
      <c r="C24" s="76">
        <v>1.0</v>
      </c>
      <c r="D24" s="76">
        <v>1.0</v>
      </c>
      <c r="E24" s="44"/>
      <c r="F24" s="76">
        <v>1.0</v>
      </c>
      <c r="G24" s="44"/>
      <c r="H24" s="77"/>
      <c r="I24" s="77"/>
      <c r="K24" s="20">
        <f t="shared" si="1"/>
        <v>0.5</v>
      </c>
      <c r="L24" s="13"/>
      <c r="N24" s="21">
        <v>0.0</v>
      </c>
      <c r="O24" s="22">
        <f t="shared" si="2"/>
        <v>0</v>
      </c>
    </row>
    <row r="25" ht="14.25" customHeight="1">
      <c r="A25" s="78">
        <v>25.0</v>
      </c>
      <c r="B25" s="75" t="s">
        <v>176</v>
      </c>
      <c r="C25" s="76">
        <v>1.0</v>
      </c>
      <c r="D25" s="76">
        <v>1.0</v>
      </c>
      <c r="E25" s="76">
        <v>1.0</v>
      </c>
      <c r="F25" s="76">
        <v>0.79</v>
      </c>
      <c r="G25" s="44"/>
      <c r="H25" s="77"/>
      <c r="I25" s="77"/>
      <c r="K25" s="20">
        <f t="shared" si="1"/>
        <v>1</v>
      </c>
      <c r="L25" s="13"/>
      <c r="N25" s="21">
        <v>5.0</v>
      </c>
      <c r="O25" s="22">
        <f t="shared" si="2"/>
        <v>0.75</v>
      </c>
    </row>
    <row r="26" ht="14.25" customHeight="1">
      <c r="A26" s="78">
        <v>26.0</v>
      </c>
      <c r="B26" s="75" t="s">
        <v>177</v>
      </c>
      <c r="C26" s="76">
        <v>1.0</v>
      </c>
      <c r="D26" s="76">
        <v>1.0</v>
      </c>
      <c r="E26" s="76">
        <v>0.94</v>
      </c>
      <c r="F26" s="76">
        <v>0.62</v>
      </c>
      <c r="G26" s="44"/>
      <c r="H26" s="77"/>
      <c r="I26" s="77"/>
      <c r="K26" s="20">
        <f t="shared" si="1"/>
        <v>0.78</v>
      </c>
      <c r="L26" s="13"/>
      <c r="N26" s="21">
        <v>5.0</v>
      </c>
      <c r="O26" s="22">
        <f t="shared" si="2"/>
        <v>0.75</v>
      </c>
    </row>
    <row r="27" ht="14.25" customHeight="1">
      <c r="A27" s="78">
        <v>27.0</v>
      </c>
      <c r="B27" s="75" t="s">
        <v>178</v>
      </c>
      <c r="C27" s="76">
        <v>1.0</v>
      </c>
      <c r="D27" s="76">
        <v>1.0</v>
      </c>
      <c r="E27" s="76">
        <v>0.94</v>
      </c>
      <c r="F27" s="76">
        <v>1.0</v>
      </c>
      <c r="G27" s="44"/>
      <c r="H27" s="77"/>
      <c r="I27" s="77"/>
      <c r="K27" s="20">
        <f t="shared" si="1"/>
        <v>1</v>
      </c>
      <c r="L27" s="13"/>
      <c r="N27" s="21">
        <v>7.0</v>
      </c>
      <c r="O27" s="22">
        <f t="shared" si="2"/>
        <v>1.05</v>
      </c>
    </row>
    <row r="28" ht="14.25" customHeight="1">
      <c r="A28" s="78">
        <v>28.0</v>
      </c>
      <c r="B28" s="75" t="s">
        <v>179</v>
      </c>
      <c r="C28" s="76">
        <v>1.0</v>
      </c>
      <c r="D28" s="76">
        <v>1.0</v>
      </c>
      <c r="E28" s="76">
        <v>1.0</v>
      </c>
      <c r="F28" s="76">
        <v>1.0</v>
      </c>
      <c r="G28" s="44"/>
      <c r="H28" s="77"/>
      <c r="I28" s="77"/>
      <c r="K28" s="20">
        <f t="shared" si="1"/>
        <v>1</v>
      </c>
      <c r="L28" s="13"/>
      <c r="N28" s="21">
        <v>0.0</v>
      </c>
      <c r="O28" s="22">
        <f t="shared" si="2"/>
        <v>0</v>
      </c>
    </row>
    <row r="29" ht="14.25" customHeight="1">
      <c r="A29" s="78">
        <v>29.0</v>
      </c>
      <c r="B29" s="75" t="s">
        <v>180</v>
      </c>
      <c r="C29" s="76">
        <v>1.0</v>
      </c>
      <c r="D29" s="76">
        <v>1.0</v>
      </c>
      <c r="E29" s="44"/>
      <c r="F29" s="76">
        <v>0.62</v>
      </c>
      <c r="G29" s="44"/>
      <c r="H29" s="77"/>
      <c r="I29" s="77"/>
      <c r="K29" s="20">
        <f t="shared" si="1"/>
        <v>0.31</v>
      </c>
      <c r="L29" s="13"/>
      <c r="N29" s="21">
        <v>6.0</v>
      </c>
      <c r="O29" s="22">
        <f t="shared" si="2"/>
        <v>0.9</v>
      </c>
    </row>
    <row r="30" ht="14.25" customHeight="1">
      <c r="A30" s="78">
        <v>30.0</v>
      </c>
      <c r="B30" s="75" t="s">
        <v>181</v>
      </c>
      <c r="C30" s="76">
        <v>1.0</v>
      </c>
      <c r="D30" s="76">
        <v>0.97</v>
      </c>
      <c r="E30" s="76">
        <v>0.94</v>
      </c>
      <c r="F30" s="76">
        <v>0.98</v>
      </c>
      <c r="G30" s="44"/>
      <c r="H30" s="77"/>
      <c r="I30" s="77"/>
      <c r="K30" s="20">
        <f t="shared" si="1"/>
        <v>1</v>
      </c>
      <c r="L30" s="13"/>
      <c r="N30" s="21">
        <v>2.0</v>
      </c>
      <c r="O30" s="22">
        <f t="shared" si="2"/>
        <v>0.3</v>
      </c>
    </row>
    <row r="31" ht="14.25" customHeight="1">
      <c r="A31" s="78">
        <v>31.0</v>
      </c>
      <c r="B31" s="75" t="s">
        <v>182</v>
      </c>
      <c r="C31" s="76">
        <v>1.0</v>
      </c>
      <c r="D31" s="76">
        <v>1.0</v>
      </c>
      <c r="E31" s="76">
        <v>1.0</v>
      </c>
      <c r="F31" s="76">
        <v>0.79</v>
      </c>
      <c r="G31" s="44"/>
      <c r="H31" s="77"/>
      <c r="I31" s="77"/>
      <c r="K31" s="20">
        <f t="shared" si="1"/>
        <v>1</v>
      </c>
      <c r="L31" s="13"/>
      <c r="N31" s="21">
        <v>5.0</v>
      </c>
      <c r="O31" s="22">
        <f t="shared" si="2"/>
        <v>0.75</v>
      </c>
    </row>
    <row r="32" ht="14.25" customHeight="1">
      <c r="A32" s="78">
        <v>32.0</v>
      </c>
      <c r="B32" s="75" t="s">
        <v>183</v>
      </c>
      <c r="C32" s="76">
        <v>1.0</v>
      </c>
      <c r="D32" s="76">
        <v>0.42</v>
      </c>
      <c r="E32" s="76">
        <v>0.05</v>
      </c>
      <c r="F32" s="44"/>
      <c r="G32" s="44"/>
      <c r="H32" s="77"/>
      <c r="I32" s="77"/>
      <c r="K32" s="20">
        <f t="shared" si="1"/>
        <v>0.025</v>
      </c>
      <c r="L32" s="13"/>
      <c r="N32" s="21">
        <v>5.0</v>
      </c>
      <c r="O32" s="22">
        <f t="shared" si="2"/>
        <v>0.75</v>
      </c>
    </row>
    <row r="33" ht="14.25" customHeight="1">
      <c r="A33" s="78">
        <v>33.0</v>
      </c>
      <c r="B33" s="75" t="s">
        <v>184</v>
      </c>
      <c r="C33" s="76">
        <v>1.0</v>
      </c>
      <c r="D33" s="76">
        <v>1.0</v>
      </c>
      <c r="E33" s="76">
        <v>0.94</v>
      </c>
      <c r="F33" s="76">
        <v>1.0</v>
      </c>
      <c r="G33" s="44"/>
      <c r="H33" s="77"/>
      <c r="I33" s="77"/>
      <c r="K33" s="20">
        <f t="shared" si="1"/>
        <v>1</v>
      </c>
      <c r="L33" s="13"/>
      <c r="N33" s="21">
        <v>4.0</v>
      </c>
      <c r="O33" s="22">
        <f t="shared" si="2"/>
        <v>0.6</v>
      </c>
    </row>
    <row r="34" ht="14.25" customHeight="1">
      <c r="A34" s="78">
        <v>34.0</v>
      </c>
      <c r="B34" s="75" t="s">
        <v>185</v>
      </c>
      <c r="C34" s="76">
        <v>1.0</v>
      </c>
      <c r="D34" s="76">
        <v>1.0</v>
      </c>
      <c r="E34" s="44"/>
      <c r="F34" s="76">
        <v>1.0</v>
      </c>
      <c r="G34" s="44"/>
      <c r="H34" s="77"/>
      <c r="I34" s="77"/>
      <c r="K34" s="20">
        <f t="shared" si="1"/>
        <v>0.5</v>
      </c>
      <c r="L34" s="13"/>
      <c r="N34" s="21">
        <v>5.0</v>
      </c>
      <c r="O34" s="22">
        <f t="shared" si="2"/>
        <v>0.75</v>
      </c>
    </row>
    <row r="35" ht="14.25" customHeight="1">
      <c r="A35" s="78">
        <v>35.0</v>
      </c>
      <c r="B35" s="75" t="s">
        <v>186</v>
      </c>
      <c r="C35" s="76">
        <v>1.0</v>
      </c>
      <c r="D35" s="76">
        <v>1.0</v>
      </c>
      <c r="E35" s="76">
        <v>1.0</v>
      </c>
      <c r="F35" s="76">
        <v>1.0</v>
      </c>
      <c r="G35" s="76">
        <v>0.16</v>
      </c>
      <c r="H35" s="77"/>
      <c r="I35" s="77"/>
      <c r="K35" s="20">
        <f t="shared" si="1"/>
        <v>1</v>
      </c>
      <c r="L35" s="13"/>
      <c r="N35" s="21">
        <v>6.0</v>
      </c>
      <c r="O35" s="22">
        <f t="shared" si="2"/>
        <v>0.9</v>
      </c>
    </row>
    <row r="36" ht="14.25" customHeight="1">
      <c r="A36" s="78">
        <v>36.0</v>
      </c>
      <c r="B36" s="79" t="s">
        <v>187</v>
      </c>
      <c r="C36" s="76"/>
      <c r="D36" s="76"/>
      <c r="E36" s="44"/>
      <c r="F36" s="44"/>
      <c r="G36" s="44"/>
      <c r="H36" s="77"/>
      <c r="I36" s="77"/>
      <c r="K36" s="20">
        <f t="shared" si="1"/>
        <v>0</v>
      </c>
      <c r="L36" s="26"/>
      <c r="O36" s="22">
        <f t="shared" si="2"/>
        <v>0</v>
      </c>
    </row>
    <row r="37" ht="14.25" customHeight="1"/>
    <row r="38" ht="14.25" customHeight="1"/>
    <row r="39" ht="14.25" customHeight="1">
      <c r="B39" s="56" t="s">
        <v>188</v>
      </c>
      <c r="N39" s="21">
        <v>6.0</v>
      </c>
      <c r="O39" s="22">
        <f t="shared" ref="O39:O41" si="3">(N39/10)*1.5</f>
        <v>0.9</v>
      </c>
    </row>
    <row r="40" ht="14.25" customHeight="1">
      <c r="B40" s="80" t="s">
        <v>189</v>
      </c>
      <c r="C40" s="71">
        <v>1.0</v>
      </c>
      <c r="D40" s="71">
        <v>1.0</v>
      </c>
      <c r="E40" s="71">
        <v>0.94</v>
      </c>
      <c r="F40" s="71">
        <v>0.66</v>
      </c>
      <c r="N40" s="21">
        <v>0.0</v>
      </c>
      <c r="O40" s="22">
        <f t="shared" si="3"/>
        <v>0</v>
      </c>
    </row>
    <row r="41" ht="14.25" customHeight="1">
      <c r="B41" s="80" t="s">
        <v>190</v>
      </c>
      <c r="N41" s="21">
        <v>9.0</v>
      </c>
      <c r="O41" s="22">
        <f t="shared" si="3"/>
        <v>1.35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:id="rId1" ref="B39"/>
    <hyperlink r:id="rId2" ref="B40"/>
    <hyperlink r:id="rId3" ref="B41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29"/>
    <col customWidth="1" min="2" max="2" width="47.86"/>
    <col customWidth="1" min="3" max="3" width="7.57"/>
    <col customWidth="1" min="4" max="4" width="6.29"/>
    <col customWidth="1" min="5" max="5" width="7.0"/>
    <col customWidth="1" min="6" max="6" width="7.14"/>
    <col customWidth="1" min="7" max="7" width="7.57"/>
    <col customWidth="1" min="8" max="8" width="6.71"/>
    <col customWidth="1" min="9" max="9" width="7.14"/>
    <col customWidth="1" min="10" max="11" width="10.71"/>
    <col customWidth="1" min="12" max="12" width="19.86"/>
    <col customWidth="1" min="13" max="26" width="10.71"/>
  </cols>
  <sheetData>
    <row r="1">
      <c r="B1" s="58" t="s">
        <v>116</v>
      </c>
      <c r="C1" s="59"/>
      <c r="D1" s="59"/>
      <c r="E1" s="59"/>
      <c r="F1" s="59"/>
      <c r="G1" s="59"/>
      <c r="H1" s="59"/>
      <c r="I1" s="60"/>
      <c r="J1" s="29"/>
      <c r="K1" s="5" t="s">
        <v>1</v>
      </c>
      <c r="L1" s="6">
        <v>0.15</v>
      </c>
    </row>
    <row r="2" ht="54.75" customHeight="1">
      <c r="A2" s="48" t="s">
        <v>2</v>
      </c>
      <c r="B2" s="81" t="s">
        <v>48</v>
      </c>
      <c r="C2" s="50" t="s">
        <v>4</v>
      </c>
      <c r="D2" s="50" t="s">
        <v>5</v>
      </c>
      <c r="E2" s="50" t="s">
        <v>6</v>
      </c>
      <c r="F2" s="50" t="s">
        <v>7</v>
      </c>
      <c r="G2" s="50" t="s">
        <v>8</v>
      </c>
      <c r="H2" s="82" t="s">
        <v>153</v>
      </c>
      <c r="I2" s="82" t="s">
        <v>10</v>
      </c>
      <c r="K2" s="12" t="s">
        <v>11</v>
      </c>
      <c r="L2" s="13"/>
      <c r="N2" s="14" t="s">
        <v>12</v>
      </c>
      <c r="O2" s="14" t="s">
        <v>13</v>
      </c>
    </row>
    <row r="3" ht="14.25" customHeight="1">
      <c r="A3" s="83">
        <v>1.0</v>
      </c>
      <c r="B3" s="75" t="s">
        <v>191</v>
      </c>
      <c r="C3" s="76">
        <v>0.63</v>
      </c>
      <c r="D3" s="44"/>
      <c r="E3" s="44"/>
      <c r="F3" s="76">
        <v>0.95</v>
      </c>
      <c r="G3" s="44"/>
      <c r="H3" s="44"/>
      <c r="I3" s="44"/>
      <c r="K3" s="20">
        <f t="shared" ref="K3:K36" si="1">IF(AND(((E3+F3)/2)&gt;(1-$L$1),((E3+F3)/2)&lt;(1+$L$1)),1,((E3+F3)/2))</f>
        <v>0.475</v>
      </c>
      <c r="L3" s="13"/>
      <c r="N3" s="21">
        <v>8.0</v>
      </c>
      <c r="O3" s="22">
        <f t="shared" ref="O3:O36" si="2">(N3/10)*1.5</f>
        <v>1.2</v>
      </c>
    </row>
    <row r="4" ht="14.25" customHeight="1">
      <c r="A4" s="83">
        <v>2.0</v>
      </c>
      <c r="B4" s="75" t="s">
        <v>192</v>
      </c>
      <c r="C4" s="76">
        <v>1.0</v>
      </c>
      <c r="D4" s="76">
        <v>1.0</v>
      </c>
      <c r="E4" s="44"/>
      <c r="F4" s="76">
        <v>1.0</v>
      </c>
      <c r="G4" s="44"/>
      <c r="H4" s="44"/>
      <c r="I4" s="44"/>
      <c r="K4" s="20">
        <f t="shared" si="1"/>
        <v>0.5</v>
      </c>
      <c r="L4" s="13"/>
      <c r="N4" s="21">
        <v>5.0</v>
      </c>
      <c r="O4" s="22">
        <f t="shared" si="2"/>
        <v>0.75</v>
      </c>
    </row>
    <row r="5" ht="14.25" customHeight="1">
      <c r="A5" s="83">
        <v>3.0</v>
      </c>
      <c r="B5" s="75" t="s">
        <v>193</v>
      </c>
      <c r="C5" s="76">
        <v>0.8</v>
      </c>
      <c r="D5" s="44"/>
      <c r="E5" s="44"/>
      <c r="F5" s="44"/>
      <c r="G5" s="44"/>
      <c r="H5" s="44"/>
      <c r="I5" s="44"/>
      <c r="K5" s="20">
        <f t="shared" si="1"/>
        <v>0</v>
      </c>
      <c r="L5" s="13"/>
      <c r="N5" s="21">
        <v>4.0</v>
      </c>
      <c r="O5" s="22">
        <f t="shared" si="2"/>
        <v>0.6</v>
      </c>
    </row>
    <row r="6" ht="14.25" customHeight="1">
      <c r="A6" s="83">
        <v>4.0</v>
      </c>
      <c r="B6" s="75" t="s">
        <v>194</v>
      </c>
      <c r="C6" s="76">
        <v>0.95</v>
      </c>
      <c r="D6" s="44"/>
      <c r="E6" s="44"/>
      <c r="F6" s="76">
        <v>0.98</v>
      </c>
      <c r="G6" s="44"/>
      <c r="H6" s="44"/>
      <c r="I6" s="44"/>
      <c r="K6" s="20">
        <f t="shared" si="1"/>
        <v>0.49</v>
      </c>
      <c r="L6" s="13"/>
      <c r="N6" s="21">
        <v>3.0</v>
      </c>
      <c r="O6" s="22">
        <f t="shared" si="2"/>
        <v>0.45</v>
      </c>
    </row>
    <row r="7" ht="14.25" customHeight="1">
      <c r="A7" s="83">
        <v>5.0</v>
      </c>
      <c r="B7" s="75" t="s">
        <v>195</v>
      </c>
      <c r="C7" s="76">
        <v>1.0</v>
      </c>
      <c r="D7" s="76">
        <v>1.0</v>
      </c>
      <c r="E7" s="76">
        <v>0.21</v>
      </c>
      <c r="F7" s="76">
        <v>1.0</v>
      </c>
      <c r="G7" s="76">
        <v>0.01</v>
      </c>
      <c r="H7" s="44"/>
      <c r="I7" s="44"/>
      <c r="K7" s="20">
        <f t="shared" si="1"/>
        <v>0.605</v>
      </c>
      <c r="L7" s="13"/>
      <c r="N7" s="21">
        <v>10.0</v>
      </c>
      <c r="O7" s="22">
        <f t="shared" si="2"/>
        <v>1.5</v>
      </c>
    </row>
    <row r="8" ht="14.25" customHeight="1">
      <c r="A8" s="83">
        <v>6.0</v>
      </c>
      <c r="B8" s="75" t="s">
        <v>196</v>
      </c>
      <c r="C8" s="76">
        <v>0.8</v>
      </c>
      <c r="D8" s="76">
        <v>0.97</v>
      </c>
      <c r="E8" s="44"/>
      <c r="F8" s="76">
        <v>0.46</v>
      </c>
      <c r="G8" s="44"/>
      <c r="H8" s="44"/>
      <c r="I8" s="44"/>
      <c r="K8" s="20">
        <f t="shared" si="1"/>
        <v>0.23</v>
      </c>
      <c r="L8" s="13"/>
      <c r="N8" s="21">
        <v>6.0</v>
      </c>
      <c r="O8" s="22">
        <f t="shared" si="2"/>
        <v>0.9</v>
      </c>
    </row>
    <row r="9" ht="14.25" customHeight="1">
      <c r="A9" s="83">
        <v>7.0</v>
      </c>
      <c r="B9" s="75" t="s">
        <v>197</v>
      </c>
      <c r="C9" s="76">
        <v>0.8</v>
      </c>
      <c r="D9" s="44"/>
      <c r="E9" s="44"/>
      <c r="F9" s="76">
        <v>0.05</v>
      </c>
      <c r="G9" s="44"/>
      <c r="H9" s="44"/>
      <c r="I9" s="44"/>
      <c r="K9" s="20">
        <f t="shared" si="1"/>
        <v>0.025</v>
      </c>
      <c r="L9" s="13"/>
      <c r="N9" s="21">
        <v>4.0</v>
      </c>
      <c r="O9" s="22">
        <f t="shared" si="2"/>
        <v>0.6</v>
      </c>
    </row>
    <row r="10" ht="14.25" customHeight="1">
      <c r="A10" s="74">
        <v>9.0</v>
      </c>
      <c r="B10" s="75" t="s">
        <v>198</v>
      </c>
      <c r="C10" s="76">
        <v>0.95</v>
      </c>
      <c r="D10" s="76">
        <v>0.27</v>
      </c>
      <c r="E10" s="76">
        <v>0.47</v>
      </c>
      <c r="F10" s="76">
        <v>0.98</v>
      </c>
      <c r="G10" s="44"/>
      <c r="H10" s="44"/>
      <c r="I10" s="44"/>
      <c r="K10" s="20">
        <f t="shared" si="1"/>
        <v>0.725</v>
      </c>
      <c r="L10" s="13"/>
      <c r="N10" s="21">
        <v>0.0</v>
      </c>
      <c r="O10" s="22">
        <f t="shared" si="2"/>
        <v>0</v>
      </c>
    </row>
    <row r="11" ht="14.25" customHeight="1">
      <c r="A11" s="84">
        <v>10.0</v>
      </c>
      <c r="B11" s="75" t="s">
        <v>199</v>
      </c>
      <c r="C11" s="76">
        <v>0.97</v>
      </c>
      <c r="D11" s="76">
        <v>0.72</v>
      </c>
      <c r="E11" s="44"/>
      <c r="F11" s="76">
        <v>0.98</v>
      </c>
      <c r="G11" s="44"/>
      <c r="H11" s="44"/>
      <c r="I11" s="44"/>
      <c r="K11" s="20">
        <f t="shared" si="1"/>
        <v>0.49</v>
      </c>
      <c r="L11" s="13"/>
      <c r="N11" s="21">
        <v>4.0</v>
      </c>
      <c r="O11" s="22">
        <f t="shared" si="2"/>
        <v>0.6</v>
      </c>
    </row>
    <row r="12" ht="14.25" customHeight="1">
      <c r="A12" s="84">
        <v>11.0</v>
      </c>
      <c r="B12" s="75" t="s">
        <v>200</v>
      </c>
      <c r="C12" s="76">
        <v>0.9</v>
      </c>
      <c r="D12" s="76">
        <v>0.01</v>
      </c>
      <c r="E12" s="44"/>
      <c r="F12" s="44"/>
      <c r="G12" s="44"/>
      <c r="H12" s="44"/>
      <c r="I12" s="44"/>
      <c r="K12" s="20">
        <f t="shared" si="1"/>
        <v>0</v>
      </c>
      <c r="L12" s="13"/>
      <c r="N12" s="21">
        <v>4.0</v>
      </c>
      <c r="O12" s="22">
        <f t="shared" si="2"/>
        <v>0.6</v>
      </c>
    </row>
    <row r="13" ht="14.25" customHeight="1">
      <c r="A13" s="84">
        <v>12.0</v>
      </c>
      <c r="B13" s="75" t="s">
        <v>201</v>
      </c>
      <c r="C13" s="76">
        <v>0.9</v>
      </c>
      <c r="D13" s="76">
        <v>0.32</v>
      </c>
      <c r="E13" s="44"/>
      <c r="F13" s="76">
        <v>0.3</v>
      </c>
      <c r="G13" s="44"/>
      <c r="H13" s="44"/>
      <c r="I13" s="44"/>
      <c r="K13" s="20">
        <f t="shared" si="1"/>
        <v>0.15</v>
      </c>
      <c r="L13" s="13"/>
      <c r="N13" s="21">
        <v>4.0</v>
      </c>
      <c r="O13" s="22">
        <f t="shared" si="2"/>
        <v>0.6</v>
      </c>
    </row>
    <row r="14" ht="14.25" customHeight="1">
      <c r="A14" s="84">
        <v>13.0</v>
      </c>
      <c r="B14" s="75" t="s">
        <v>202</v>
      </c>
      <c r="C14" s="76">
        <v>1.0</v>
      </c>
      <c r="D14" s="76">
        <v>1.0</v>
      </c>
      <c r="E14" s="76">
        <v>1.0</v>
      </c>
      <c r="F14" s="76">
        <v>0.63</v>
      </c>
      <c r="G14" s="44"/>
      <c r="H14" s="44"/>
      <c r="I14" s="44"/>
      <c r="K14" s="20">
        <f t="shared" si="1"/>
        <v>0.815</v>
      </c>
      <c r="L14" s="13"/>
      <c r="N14" s="21">
        <v>5.0</v>
      </c>
      <c r="O14" s="22">
        <f t="shared" si="2"/>
        <v>0.75</v>
      </c>
    </row>
    <row r="15" ht="14.25" customHeight="1">
      <c r="A15" s="84">
        <v>14.0</v>
      </c>
      <c r="B15" s="75" t="s">
        <v>203</v>
      </c>
      <c r="C15" s="76">
        <v>1.0</v>
      </c>
      <c r="D15" s="76">
        <v>1.0</v>
      </c>
      <c r="E15" s="44"/>
      <c r="F15" s="76">
        <v>0.98</v>
      </c>
      <c r="G15" s="44"/>
      <c r="H15" s="44"/>
      <c r="I15" s="44"/>
      <c r="K15" s="20">
        <f t="shared" si="1"/>
        <v>0.49</v>
      </c>
      <c r="L15" s="13"/>
      <c r="N15" s="21">
        <v>4.0</v>
      </c>
      <c r="O15" s="22">
        <f t="shared" si="2"/>
        <v>0.6</v>
      </c>
    </row>
    <row r="16" ht="14.25" customHeight="1">
      <c r="A16" s="84">
        <v>15.0</v>
      </c>
      <c r="B16" s="75" t="s">
        <v>204</v>
      </c>
      <c r="C16" s="76">
        <v>0.95</v>
      </c>
      <c r="D16" s="76">
        <v>0.95</v>
      </c>
      <c r="E16" s="44"/>
      <c r="F16" s="44"/>
      <c r="G16" s="44"/>
      <c r="H16" s="44"/>
      <c r="I16" s="44"/>
      <c r="K16" s="20">
        <f t="shared" si="1"/>
        <v>0</v>
      </c>
      <c r="L16" s="13"/>
      <c r="N16" s="21">
        <v>0.0</v>
      </c>
      <c r="O16" s="22">
        <f t="shared" si="2"/>
        <v>0</v>
      </c>
    </row>
    <row r="17" ht="14.25" customHeight="1">
      <c r="A17" s="84">
        <v>16.0</v>
      </c>
      <c r="B17" s="75" t="s">
        <v>205</v>
      </c>
      <c r="C17" s="76">
        <v>0.38</v>
      </c>
      <c r="D17" s="44"/>
      <c r="E17" s="44"/>
      <c r="F17" s="44"/>
      <c r="G17" s="44"/>
      <c r="H17" s="44"/>
      <c r="I17" s="44"/>
      <c r="K17" s="20">
        <f t="shared" si="1"/>
        <v>0</v>
      </c>
      <c r="L17" s="13"/>
      <c r="N17" s="21">
        <v>8.0</v>
      </c>
      <c r="O17" s="22">
        <f t="shared" si="2"/>
        <v>1.2</v>
      </c>
    </row>
    <row r="18" ht="14.25" customHeight="1">
      <c r="A18" s="84">
        <v>17.0</v>
      </c>
      <c r="B18" s="75" t="s">
        <v>206</v>
      </c>
      <c r="C18" s="76">
        <v>0.95</v>
      </c>
      <c r="D18" s="76">
        <v>0.94</v>
      </c>
      <c r="E18" s="44"/>
      <c r="F18" s="76">
        <v>0.04</v>
      </c>
      <c r="G18" s="44"/>
      <c r="H18" s="44"/>
      <c r="I18" s="44"/>
      <c r="K18" s="20">
        <f t="shared" si="1"/>
        <v>0.02</v>
      </c>
      <c r="L18" s="13"/>
      <c r="N18" s="21">
        <v>6.0</v>
      </c>
      <c r="O18" s="22">
        <f t="shared" si="2"/>
        <v>0.9</v>
      </c>
    </row>
    <row r="19" ht="14.25" customHeight="1">
      <c r="A19" s="84">
        <v>18.0</v>
      </c>
      <c r="B19" s="75" t="s">
        <v>207</v>
      </c>
      <c r="C19" s="76">
        <v>0.95</v>
      </c>
      <c r="D19" s="76">
        <v>0.94</v>
      </c>
      <c r="E19" s="44"/>
      <c r="F19" s="76">
        <v>0.04</v>
      </c>
      <c r="G19" s="44"/>
      <c r="H19" s="44"/>
      <c r="I19" s="44"/>
      <c r="K19" s="20">
        <f t="shared" si="1"/>
        <v>0.02</v>
      </c>
      <c r="L19" s="13"/>
      <c r="N19" s="21">
        <v>6.0</v>
      </c>
      <c r="O19" s="22">
        <f t="shared" si="2"/>
        <v>0.9</v>
      </c>
    </row>
    <row r="20" ht="14.25" customHeight="1">
      <c r="A20" s="84">
        <v>19.0</v>
      </c>
      <c r="B20" s="75" t="s">
        <v>208</v>
      </c>
      <c r="C20" s="76">
        <v>1.0</v>
      </c>
      <c r="D20" s="76">
        <v>1.0</v>
      </c>
      <c r="E20" s="44"/>
      <c r="F20" s="76">
        <v>0.94</v>
      </c>
      <c r="G20" s="44"/>
      <c r="H20" s="44"/>
      <c r="I20" s="44"/>
      <c r="K20" s="20">
        <f t="shared" si="1"/>
        <v>0.47</v>
      </c>
      <c r="L20" s="13"/>
      <c r="N20" s="21">
        <v>8.0</v>
      </c>
      <c r="O20" s="22">
        <f t="shared" si="2"/>
        <v>1.2</v>
      </c>
    </row>
    <row r="21" ht="14.25" customHeight="1">
      <c r="A21" s="84">
        <v>20.0</v>
      </c>
      <c r="B21" s="75" t="s">
        <v>209</v>
      </c>
      <c r="C21" s="76">
        <v>0.77</v>
      </c>
      <c r="D21" s="76">
        <v>0.71</v>
      </c>
      <c r="E21" s="44"/>
      <c r="F21" s="76">
        <v>1.0</v>
      </c>
      <c r="G21" s="44"/>
      <c r="H21" s="44"/>
      <c r="I21" s="44"/>
      <c r="K21" s="20">
        <f t="shared" si="1"/>
        <v>0.5</v>
      </c>
      <c r="L21" s="13"/>
      <c r="N21" s="21">
        <v>7.0</v>
      </c>
      <c r="O21" s="22">
        <f t="shared" si="2"/>
        <v>1.05</v>
      </c>
    </row>
    <row r="22" ht="14.25" customHeight="1">
      <c r="A22" s="84">
        <v>21.0</v>
      </c>
      <c r="B22" s="75" t="s">
        <v>210</v>
      </c>
      <c r="C22" s="76">
        <v>0.98</v>
      </c>
      <c r="D22" s="76">
        <v>1.0</v>
      </c>
      <c r="E22" s="44"/>
      <c r="F22" s="76">
        <v>1.0</v>
      </c>
      <c r="G22" s="44"/>
      <c r="H22" s="44"/>
      <c r="I22" s="44"/>
      <c r="K22" s="20">
        <f t="shared" si="1"/>
        <v>0.5</v>
      </c>
      <c r="L22" s="13"/>
      <c r="N22" s="21">
        <v>5.0</v>
      </c>
      <c r="O22" s="22">
        <f t="shared" si="2"/>
        <v>0.75</v>
      </c>
    </row>
    <row r="23" ht="14.25" customHeight="1">
      <c r="A23" s="74">
        <v>23.0</v>
      </c>
      <c r="B23" s="75" t="s">
        <v>211</v>
      </c>
      <c r="C23" s="76">
        <v>1.0</v>
      </c>
      <c r="D23" s="76">
        <v>1.0</v>
      </c>
      <c r="E23" s="44"/>
      <c r="F23" s="44"/>
      <c r="G23" s="44"/>
      <c r="H23" s="44"/>
      <c r="I23" s="44"/>
      <c r="K23" s="20">
        <f t="shared" si="1"/>
        <v>0</v>
      </c>
      <c r="L23" s="13"/>
      <c r="N23" s="21">
        <v>7.0</v>
      </c>
      <c r="O23" s="22">
        <f t="shared" si="2"/>
        <v>1.05</v>
      </c>
    </row>
    <row r="24" ht="14.25" customHeight="1">
      <c r="A24" s="84">
        <v>24.0</v>
      </c>
      <c r="B24" s="75" t="s">
        <v>212</v>
      </c>
      <c r="C24" s="76">
        <v>0.59</v>
      </c>
      <c r="D24" s="76">
        <v>0.07</v>
      </c>
      <c r="E24" s="44"/>
      <c r="F24" s="76">
        <v>0.97</v>
      </c>
      <c r="G24" s="44"/>
      <c r="H24" s="44"/>
      <c r="I24" s="44"/>
      <c r="K24" s="20">
        <f t="shared" si="1"/>
        <v>0.485</v>
      </c>
      <c r="L24" s="13"/>
      <c r="N24" s="21">
        <v>6.0</v>
      </c>
      <c r="O24" s="22">
        <f t="shared" si="2"/>
        <v>0.9</v>
      </c>
    </row>
    <row r="25" ht="14.25" customHeight="1">
      <c r="A25" s="84">
        <v>25.0</v>
      </c>
      <c r="B25" s="75" t="s">
        <v>213</v>
      </c>
      <c r="C25" s="76">
        <v>1.0</v>
      </c>
      <c r="D25" s="76">
        <v>0.71</v>
      </c>
      <c r="E25" s="44"/>
      <c r="F25" s="76">
        <v>0.56</v>
      </c>
      <c r="G25" s="44"/>
      <c r="H25" s="44"/>
      <c r="I25" s="44"/>
      <c r="K25" s="20">
        <f t="shared" si="1"/>
        <v>0.28</v>
      </c>
      <c r="L25" s="13"/>
      <c r="N25" s="21">
        <v>3.0</v>
      </c>
      <c r="O25" s="22">
        <f t="shared" si="2"/>
        <v>0.45</v>
      </c>
    </row>
    <row r="26" ht="14.25" customHeight="1">
      <c r="A26" s="84">
        <v>26.0</v>
      </c>
      <c r="B26" s="75" t="s">
        <v>214</v>
      </c>
      <c r="C26" s="76">
        <v>0.97</v>
      </c>
      <c r="D26" s="76">
        <v>0.97</v>
      </c>
      <c r="E26" s="44"/>
      <c r="F26" s="76">
        <v>0.98</v>
      </c>
      <c r="G26" s="44"/>
      <c r="H26" s="44"/>
      <c r="I26" s="44"/>
      <c r="K26" s="20">
        <f t="shared" si="1"/>
        <v>0.49</v>
      </c>
      <c r="L26" s="13"/>
      <c r="N26" s="21">
        <v>5.0</v>
      </c>
      <c r="O26" s="22">
        <f t="shared" si="2"/>
        <v>0.75</v>
      </c>
    </row>
    <row r="27" ht="14.25" customHeight="1">
      <c r="A27" s="84">
        <v>27.0</v>
      </c>
      <c r="B27" s="75" t="s">
        <v>215</v>
      </c>
      <c r="C27" s="76">
        <v>0.94</v>
      </c>
      <c r="D27" s="76">
        <v>0.97</v>
      </c>
      <c r="E27" s="44"/>
      <c r="F27" s="76">
        <v>0.27</v>
      </c>
      <c r="G27" s="44"/>
      <c r="H27" s="44"/>
      <c r="I27" s="44"/>
      <c r="K27" s="20">
        <f t="shared" si="1"/>
        <v>0.135</v>
      </c>
      <c r="L27" s="13"/>
      <c r="N27" s="21">
        <v>6.0</v>
      </c>
      <c r="O27" s="22">
        <f t="shared" si="2"/>
        <v>0.9</v>
      </c>
    </row>
    <row r="28" ht="14.25" customHeight="1">
      <c r="A28" s="84">
        <v>28.0</v>
      </c>
      <c r="B28" s="75" t="s">
        <v>216</v>
      </c>
      <c r="C28" s="76">
        <v>1.0</v>
      </c>
      <c r="D28" s="76">
        <v>0.05</v>
      </c>
      <c r="E28" s="44"/>
      <c r="F28" s="76">
        <v>1.0</v>
      </c>
      <c r="G28" s="44"/>
      <c r="H28" s="44"/>
      <c r="I28" s="44"/>
      <c r="K28" s="20">
        <f t="shared" si="1"/>
        <v>0.5</v>
      </c>
      <c r="L28" s="13"/>
      <c r="N28" s="21">
        <v>3.0</v>
      </c>
      <c r="O28" s="22">
        <f t="shared" si="2"/>
        <v>0.45</v>
      </c>
    </row>
    <row r="29" ht="14.25" customHeight="1">
      <c r="A29" s="84">
        <v>29.0</v>
      </c>
      <c r="B29" s="75" t="s">
        <v>217</v>
      </c>
      <c r="C29" s="76">
        <v>1.0</v>
      </c>
      <c r="D29" s="76">
        <v>1.0</v>
      </c>
      <c r="E29" s="76">
        <v>1.0</v>
      </c>
      <c r="F29" s="76">
        <v>0.3</v>
      </c>
      <c r="G29" s="44"/>
      <c r="H29" s="44"/>
      <c r="I29" s="44"/>
      <c r="K29" s="20">
        <f t="shared" si="1"/>
        <v>0.65</v>
      </c>
      <c r="L29" s="13"/>
      <c r="N29" s="21">
        <v>5.0</v>
      </c>
      <c r="O29" s="22">
        <f t="shared" si="2"/>
        <v>0.75</v>
      </c>
    </row>
    <row r="30" ht="14.25" customHeight="1">
      <c r="A30" s="84">
        <v>30.0</v>
      </c>
      <c r="B30" s="75" t="s">
        <v>218</v>
      </c>
      <c r="C30" s="76">
        <v>0.76</v>
      </c>
      <c r="D30" s="76">
        <v>0.61</v>
      </c>
      <c r="E30" s="44"/>
      <c r="F30" s="76">
        <v>0.4</v>
      </c>
      <c r="G30" s="44"/>
      <c r="H30" s="44"/>
      <c r="I30" s="44"/>
      <c r="K30" s="20">
        <f t="shared" si="1"/>
        <v>0.2</v>
      </c>
      <c r="L30" s="13"/>
      <c r="N30" s="21">
        <v>1.0</v>
      </c>
      <c r="O30" s="22">
        <f t="shared" si="2"/>
        <v>0.15</v>
      </c>
    </row>
    <row r="31" ht="14.25" customHeight="1">
      <c r="A31" s="84">
        <v>31.0</v>
      </c>
      <c r="B31" s="75" t="s">
        <v>219</v>
      </c>
      <c r="C31" s="76">
        <v>0.91</v>
      </c>
      <c r="D31" s="76">
        <v>0.9</v>
      </c>
      <c r="E31" s="44"/>
      <c r="F31" s="76">
        <v>0.02</v>
      </c>
      <c r="G31" s="44"/>
      <c r="H31" s="44"/>
      <c r="I31" s="44"/>
      <c r="K31" s="20">
        <f t="shared" si="1"/>
        <v>0.01</v>
      </c>
      <c r="L31" s="13"/>
      <c r="N31" s="21">
        <v>4.0</v>
      </c>
      <c r="O31" s="22">
        <f t="shared" si="2"/>
        <v>0.6</v>
      </c>
    </row>
    <row r="32" ht="14.25" customHeight="1">
      <c r="A32" s="84">
        <v>32.0</v>
      </c>
      <c r="B32" s="75" t="s">
        <v>220</v>
      </c>
      <c r="C32" s="76">
        <v>0.97</v>
      </c>
      <c r="D32" s="76">
        <v>0.97</v>
      </c>
      <c r="E32" s="44"/>
      <c r="F32" s="44"/>
      <c r="G32" s="44"/>
      <c r="H32" s="44"/>
      <c r="I32" s="44"/>
      <c r="K32" s="20">
        <f t="shared" si="1"/>
        <v>0</v>
      </c>
      <c r="L32" s="13"/>
      <c r="N32" s="21">
        <v>6.0</v>
      </c>
      <c r="O32" s="22">
        <f t="shared" si="2"/>
        <v>0.9</v>
      </c>
    </row>
    <row r="33" ht="14.25" customHeight="1">
      <c r="A33" s="84">
        <v>33.0</v>
      </c>
      <c r="B33" s="75" t="s">
        <v>221</v>
      </c>
      <c r="C33" s="76">
        <v>0.94</v>
      </c>
      <c r="D33" s="76">
        <v>0.97</v>
      </c>
      <c r="E33" s="44"/>
      <c r="F33" s="44"/>
      <c r="G33" s="44"/>
      <c r="H33" s="44"/>
      <c r="I33" s="44"/>
      <c r="K33" s="20">
        <f t="shared" si="1"/>
        <v>0</v>
      </c>
      <c r="L33" s="13"/>
      <c r="N33" s="21">
        <v>10.0</v>
      </c>
      <c r="O33" s="22">
        <f t="shared" si="2"/>
        <v>1.5</v>
      </c>
    </row>
    <row r="34" ht="14.25" customHeight="1">
      <c r="A34" s="84">
        <v>34.0</v>
      </c>
      <c r="B34" s="75" t="s">
        <v>222</v>
      </c>
      <c r="C34" s="76">
        <v>0.97</v>
      </c>
      <c r="D34" s="44"/>
      <c r="E34" s="44"/>
      <c r="F34" s="76">
        <v>0.62</v>
      </c>
      <c r="G34" s="44"/>
      <c r="H34" s="44"/>
      <c r="I34" s="44"/>
      <c r="K34" s="20">
        <f t="shared" si="1"/>
        <v>0.31</v>
      </c>
      <c r="L34" s="13"/>
      <c r="N34" s="21">
        <v>6.0</v>
      </c>
      <c r="O34" s="22">
        <f t="shared" si="2"/>
        <v>0.9</v>
      </c>
    </row>
    <row r="35" ht="14.25" customHeight="1">
      <c r="A35" s="84">
        <v>35.0</v>
      </c>
      <c r="B35" s="75" t="s">
        <v>223</v>
      </c>
      <c r="C35" s="85">
        <v>1.0</v>
      </c>
      <c r="D35" s="85"/>
      <c r="E35" s="44"/>
      <c r="F35" s="76">
        <v>0.05</v>
      </c>
      <c r="G35" s="44"/>
      <c r="H35" s="44"/>
      <c r="I35" s="44"/>
      <c r="K35" s="20">
        <f t="shared" si="1"/>
        <v>0.025</v>
      </c>
      <c r="L35" s="13"/>
      <c r="N35" s="21">
        <v>9.0</v>
      </c>
      <c r="O35" s="22">
        <f t="shared" si="2"/>
        <v>1.35</v>
      </c>
    </row>
    <row r="36" ht="14.25" customHeight="1">
      <c r="A36" s="86">
        <v>36.0</v>
      </c>
      <c r="B36" s="87" t="s">
        <v>224</v>
      </c>
      <c r="C36" s="76"/>
      <c r="D36" s="44"/>
      <c r="E36" s="44"/>
      <c r="G36" s="44"/>
      <c r="H36" s="44"/>
      <c r="I36" s="44"/>
      <c r="K36" s="20">
        <f t="shared" si="1"/>
        <v>0</v>
      </c>
      <c r="L36" s="26"/>
      <c r="N36" s="21">
        <v>3.0</v>
      </c>
      <c r="O36" s="22">
        <f t="shared" si="2"/>
        <v>0.45</v>
      </c>
    </row>
    <row r="37" ht="14.25" customHeight="1"/>
    <row r="38" ht="14.25" customHeight="1">
      <c r="B38" s="88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custom" allowBlank="1" showDropDown="1" sqref="C3:C36">
      <formula1>AND(ISNUMBER(C3),(NOT(OR(NOT(ISERROR(DATEVALUE(C3))), AND(ISNUMBER(C3), LEFT(CELL("format", C3))="D")))))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43"/>
    <col customWidth="1" min="2" max="2" width="41.71"/>
    <col customWidth="1" min="3" max="3" width="6.71"/>
    <col customWidth="1" min="4" max="4" width="6.43"/>
    <col customWidth="1" min="5" max="5" width="6.57"/>
    <col customWidth="1" min="6" max="6" width="6.71"/>
    <col customWidth="1" min="7" max="9" width="6.43"/>
    <col customWidth="1" min="10" max="11" width="10.71"/>
    <col customWidth="1" min="12" max="12" width="15.57"/>
    <col customWidth="1" min="13" max="26" width="10.71"/>
  </cols>
  <sheetData>
    <row r="1" ht="14.25" customHeight="1">
      <c r="B1" s="58" t="s">
        <v>116</v>
      </c>
      <c r="C1" s="59"/>
      <c r="D1" s="59"/>
      <c r="E1" s="59"/>
      <c r="F1" s="59"/>
      <c r="G1" s="59"/>
      <c r="H1" s="59"/>
      <c r="I1" s="60"/>
      <c r="K1" s="5" t="s">
        <v>1</v>
      </c>
      <c r="L1" s="6">
        <v>0.15</v>
      </c>
    </row>
    <row r="2" ht="54.75" customHeight="1">
      <c r="A2" s="89" t="s">
        <v>2</v>
      </c>
      <c r="B2" s="63" t="s">
        <v>48</v>
      </c>
      <c r="C2" s="50" t="s">
        <v>4</v>
      </c>
      <c r="D2" s="50" t="s">
        <v>5</v>
      </c>
      <c r="E2" s="50" t="s">
        <v>6</v>
      </c>
      <c r="F2" s="50" t="s">
        <v>7</v>
      </c>
      <c r="G2" s="50" t="s">
        <v>8</v>
      </c>
      <c r="H2" s="82" t="s">
        <v>153</v>
      </c>
      <c r="I2" s="82" t="s">
        <v>10</v>
      </c>
      <c r="K2" s="12" t="s">
        <v>11</v>
      </c>
      <c r="L2" s="13"/>
      <c r="N2" s="14" t="s">
        <v>12</v>
      </c>
      <c r="O2" s="14" t="s">
        <v>13</v>
      </c>
    </row>
    <row r="3" ht="21.0" customHeight="1">
      <c r="A3" s="83">
        <v>1.0</v>
      </c>
      <c r="B3" s="90" t="s">
        <v>225</v>
      </c>
      <c r="C3" s="76">
        <v>1.0</v>
      </c>
      <c r="D3" s="76">
        <v>0.97</v>
      </c>
      <c r="E3" s="44"/>
      <c r="F3" s="76">
        <v>0.97</v>
      </c>
      <c r="G3" s="44"/>
      <c r="H3" s="77"/>
      <c r="I3" s="77"/>
      <c r="K3" s="20">
        <f t="shared" ref="K3:K36" si="1">IF(AND(((E3+F3)/2)&gt;(1-$L$1),((E3+F3)/2)&lt;(1+$L$1)),1,((E3+F3)/2))</f>
        <v>0.485</v>
      </c>
      <c r="L3" s="13"/>
    </row>
    <row r="4" ht="14.25" customHeight="1">
      <c r="A4" s="83">
        <v>2.0</v>
      </c>
      <c r="B4" s="90" t="s">
        <v>226</v>
      </c>
      <c r="C4" s="76">
        <v>1.0</v>
      </c>
      <c r="D4" s="76">
        <v>0.98</v>
      </c>
      <c r="E4" s="44"/>
      <c r="F4" s="76">
        <v>1.0</v>
      </c>
      <c r="G4" s="44"/>
      <c r="H4" s="77"/>
      <c r="I4" s="77"/>
      <c r="K4" s="20">
        <f t="shared" si="1"/>
        <v>0.5</v>
      </c>
      <c r="L4" s="13"/>
    </row>
    <row r="5" ht="14.25" customHeight="1">
      <c r="A5" s="83">
        <v>3.0</v>
      </c>
      <c r="B5" s="90" t="s">
        <v>227</v>
      </c>
      <c r="C5" s="76">
        <v>1.0</v>
      </c>
      <c r="D5" s="76">
        <v>1.0</v>
      </c>
      <c r="E5" s="76">
        <v>1.0</v>
      </c>
      <c r="F5" s="76">
        <v>0.62</v>
      </c>
      <c r="G5" s="44"/>
      <c r="H5" s="77"/>
      <c r="I5" s="77"/>
      <c r="K5" s="20">
        <f t="shared" si="1"/>
        <v>0.81</v>
      </c>
      <c r="L5" s="13"/>
    </row>
    <row r="6" ht="14.25" customHeight="1">
      <c r="A6" s="83">
        <v>4.0</v>
      </c>
      <c r="B6" s="90" t="s">
        <v>228</v>
      </c>
      <c r="C6" s="76">
        <v>1.0</v>
      </c>
      <c r="D6" s="76">
        <v>0.22</v>
      </c>
      <c r="E6" s="44"/>
      <c r="F6" s="76">
        <v>0.98</v>
      </c>
      <c r="G6" s="44"/>
      <c r="H6" s="77"/>
      <c r="I6" s="77"/>
      <c r="K6" s="20">
        <f t="shared" si="1"/>
        <v>0.49</v>
      </c>
      <c r="L6" s="13"/>
    </row>
    <row r="7" ht="14.25" customHeight="1">
      <c r="A7" s="83">
        <v>5.0</v>
      </c>
      <c r="B7" s="90" t="s">
        <v>229</v>
      </c>
      <c r="C7" s="76">
        <v>1.0</v>
      </c>
      <c r="D7" s="76">
        <v>1.0</v>
      </c>
      <c r="E7" s="76">
        <v>0.94</v>
      </c>
      <c r="F7" s="76">
        <v>1.0</v>
      </c>
      <c r="G7" s="44"/>
      <c r="H7" s="77"/>
      <c r="I7" s="77"/>
      <c r="K7" s="20">
        <f t="shared" si="1"/>
        <v>1</v>
      </c>
      <c r="L7" s="13"/>
    </row>
    <row r="8" ht="14.25" customHeight="1">
      <c r="A8" s="83">
        <v>6.0</v>
      </c>
      <c r="B8" s="90" t="s">
        <v>230</v>
      </c>
      <c r="C8" s="76">
        <v>1.0</v>
      </c>
      <c r="D8" s="44"/>
      <c r="E8" s="44"/>
      <c r="F8" s="76">
        <v>0.02</v>
      </c>
      <c r="G8" s="44"/>
      <c r="H8" s="77"/>
      <c r="I8" s="77"/>
      <c r="K8" s="20">
        <f t="shared" si="1"/>
        <v>0.01</v>
      </c>
      <c r="L8" s="13"/>
    </row>
    <row r="9" ht="14.25" customHeight="1">
      <c r="A9" s="83">
        <v>7.0</v>
      </c>
      <c r="B9" s="90" t="s">
        <v>231</v>
      </c>
      <c r="C9" s="76">
        <v>1.0</v>
      </c>
      <c r="D9" s="76">
        <v>0.98</v>
      </c>
      <c r="E9" s="44"/>
      <c r="F9" s="44"/>
      <c r="G9" s="44"/>
      <c r="H9" s="77"/>
      <c r="I9" s="77"/>
      <c r="K9" s="20">
        <f t="shared" si="1"/>
        <v>0</v>
      </c>
      <c r="L9" s="13"/>
    </row>
    <row r="10" ht="14.25" customHeight="1">
      <c r="A10" s="91">
        <v>8.0</v>
      </c>
      <c r="B10" s="90" t="s">
        <v>232</v>
      </c>
      <c r="C10" s="76">
        <v>1.0</v>
      </c>
      <c r="D10" s="44"/>
      <c r="E10" s="44"/>
      <c r="F10" s="76">
        <v>0.95</v>
      </c>
      <c r="G10" s="44"/>
      <c r="H10" s="77"/>
      <c r="I10" s="77"/>
      <c r="K10" s="20">
        <f t="shared" si="1"/>
        <v>0.475</v>
      </c>
      <c r="L10" s="13"/>
    </row>
    <row r="11" ht="14.25" customHeight="1">
      <c r="A11" s="84">
        <v>10.0</v>
      </c>
      <c r="B11" s="90" t="s">
        <v>233</v>
      </c>
      <c r="C11" s="76">
        <v>1.0</v>
      </c>
      <c r="D11" s="76">
        <v>1.0</v>
      </c>
      <c r="E11" s="44"/>
      <c r="F11" s="76">
        <v>1.0</v>
      </c>
      <c r="G11" s="44"/>
      <c r="H11" s="77"/>
      <c r="I11" s="77"/>
      <c r="K11" s="20">
        <f t="shared" si="1"/>
        <v>0.5</v>
      </c>
      <c r="L11" s="13"/>
    </row>
    <row r="12" ht="14.25" customHeight="1">
      <c r="A12" s="84">
        <v>11.0</v>
      </c>
      <c r="B12" s="90" t="s">
        <v>234</v>
      </c>
      <c r="C12" s="76">
        <v>0.81</v>
      </c>
      <c r="D12" s="76">
        <v>0.41</v>
      </c>
      <c r="E12" s="44"/>
      <c r="F12" s="44"/>
      <c r="G12" s="44"/>
      <c r="H12" s="77"/>
      <c r="I12" s="77"/>
      <c r="K12" s="20">
        <f t="shared" si="1"/>
        <v>0</v>
      </c>
      <c r="L12" s="13"/>
    </row>
    <row r="13" ht="14.25" customHeight="1">
      <c r="A13" s="84">
        <v>12.0</v>
      </c>
      <c r="B13" s="90" t="s">
        <v>235</v>
      </c>
      <c r="C13" s="76">
        <v>1.0</v>
      </c>
      <c r="D13" s="76">
        <v>1.0</v>
      </c>
      <c r="E13" s="44"/>
      <c r="F13" s="76">
        <v>0.97</v>
      </c>
      <c r="G13" s="44"/>
      <c r="H13" s="77"/>
      <c r="I13" s="77"/>
      <c r="K13" s="20">
        <f t="shared" si="1"/>
        <v>0.485</v>
      </c>
      <c r="L13" s="13"/>
    </row>
    <row r="14" ht="14.25" customHeight="1">
      <c r="A14" s="84">
        <v>13.0</v>
      </c>
      <c r="B14" s="90" t="s">
        <v>236</v>
      </c>
      <c r="C14" s="76">
        <v>1.0</v>
      </c>
      <c r="D14" s="76">
        <v>0.6</v>
      </c>
      <c r="E14" s="44"/>
      <c r="F14" s="76">
        <v>0.39</v>
      </c>
      <c r="G14" s="44"/>
      <c r="H14" s="45"/>
      <c r="I14" s="77"/>
      <c r="K14" s="20">
        <f t="shared" si="1"/>
        <v>0.195</v>
      </c>
      <c r="L14" s="13"/>
    </row>
    <row r="15" ht="14.25" customHeight="1">
      <c r="A15" s="84">
        <v>14.0</v>
      </c>
      <c r="B15" s="90" t="s">
        <v>237</v>
      </c>
      <c r="C15" s="76">
        <v>1.0</v>
      </c>
      <c r="D15" s="76">
        <v>0.5</v>
      </c>
      <c r="E15" s="44"/>
      <c r="F15" s="76">
        <v>0.89</v>
      </c>
      <c r="G15" s="44"/>
      <c r="H15" s="77"/>
      <c r="I15" s="77"/>
      <c r="K15" s="20">
        <f t="shared" si="1"/>
        <v>0.445</v>
      </c>
      <c r="L15" s="13"/>
    </row>
    <row r="16" ht="14.25" customHeight="1">
      <c r="A16" s="84">
        <v>15.0</v>
      </c>
      <c r="B16" s="90" t="s">
        <v>238</v>
      </c>
      <c r="C16" s="76">
        <v>1.0</v>
      </c>
      <c r="D16" s="76">
        <v>0.4</v>
      </c>
      <c r="E16" s="44"/>
      <c r="F16" s="44"/>
      <c r="G16" s="44"/>
      <c r="H16" s="77"/>
      <c r="I16" s="77"/>
      <c r="K16" s="20">
        <f t="shared" si="1"/>
        <v>0</v>
      </c>
      <c r="L16" s="13"/>
    </row>
    <row r="17" ht="14.25" customHeight="1">
      <c r="A17" s="84">
        <v>16.0</v>
      </c>
      <c r="B17" s="90" t="s">
        <v>239</v>
      </c>
      <c r="C17" s="76">
        <v>0.91</v>
      </c>
      <c r="D17" s="76">
        <v>1.0</v>
      </c>
      <c r="E17" s="44"/>
      <c r="F17" s="76">
        <v>0.26</v>
      </c>
      <c r="G17" s="44"/>
      <c r="H17" s="77"/>
      <c r="I17" s="77"/>
      <c r="K17" s="20">
        <f t="shared" si="1"/>
        <v>0.13</v>
      </c>
      <c r="L17" s="13"/>
    </row>
    <row r="18" ht="14.25" customHeight="1">
      <c r="A18" s="84">
        <v>17.0</v>
      </c>
      <c r="B18" s="90" t="s">
        <v>240</v>
      </c>
      <c r="C18" s="76">
        <v>1.0</v>
      </c>
      <c r="D18" s="76">
        <v>0.45</v>
      </c>
      <c r="E18" s="76">
        <v>0.89</v>
      </c>
      <c r="F18" s="76">
        <v>0.01</v>
      </c>
      <c r="G18" s="44"/>
      <c r="H18" s="77"/>
      <c r="I18" s="77"/>
      <c r="K18" s="20">
        <f t="shared" si="1"/>
        <v>0.45</v>
      </c>
      <c r="L18" s="13"/>
    </row>
    <row r="19" ht="14.25" customHeight="1">
      <c r="A19" s="84">
        <v>18.0</v>
      </c>
      <c r="B19" s="90" t="s">
        <v>241</v>
      </c>
      <c r="C19" s="76">
        <v>0.67</v>
      </c>
      <c r="D19" s="44"/>
      <c r="E19" s="44"/>
      <c r="F19" s="44"/>
      <c r="G19" s="44"/>
      <c r="H19" s="77"/>
      <c r="I19" s="77"/>
      <c r="K19" s="20">
        <f t="shared" si="1"/>
        <v>0</v>
      </c>
      <c r="L19" s="13"/>
    </row>
    <row r="20" ht="14.25" customHeight="1">
      <c r="A20" s="84">
        <v>19.0</v>
      </c>
      <c r="B20" s="90" t="s">
        <v>242</v>
      </c>
      <c r="C20" s="76">
        <v>1.0</v>
      </c>
      <c r="D20" s="76">
        <v>0.98</v>
      </c>
      <c r="E20" s="44"/>
      <c r="F20" s="44"/>
      <c r="G20" s="44"/>
      <c r="H20" s="77"/>
      <c r="I20" s="77"/>
      <c r="K20" s="20">
        <f t="shared" si="1"/>
        <v>0</v>
      </c>
      <c r="L20" s="13"/>
    </row>
    <row r="21" ht="14.25" customHeight="1">
      <c r="A21" s="84">
        <v>20.0</v>
      </c>
      <c r="B21" s="90" t="s">
        <v>243</v>
      </c>
      <c r="C21" s="76">
        <v>1.0</v>
      </c>
      <c r="D21" s="44"/>
      <c r="E21" s="44"/>
      <c r="F21" s="44"/>
      <c r="G21" s="44"/>
      <c r="H21" s="77"/>
      <c r="I21" s="77"/>
      <c r="K21" s="20">
        <f t="shared" si="1"/>
        <v>0</v>
      </c>
      <c r="L21" s="13"/>
    </row>
    <row r="22" ht="14.25" customHeight="1">
      <c r="A22" s="84">
        <v>21.0</v>
      </c>
      <c r="B22" s="90" t="s">
        <v>244</v>
      </c>
      <c r="C22" s="76">
        <v>1.0</v>
      </c>
      <c r="D22" s="44"/>
      <c r="E22" s="44"/>
      <c r="F22" s="76">
        <v>0.4</v>
      </c>
      <c r="G22" s="44"/>
      <c r="H22" s="77"/>
      <c r="I22" s="77"/>
      <c r="K22" s="20">
        <f t="shared" si="1"/>
        <v>0.2</v>
      </c>
      <c r="L22" s="13"/>
    </row>
    <row r="23" ht="14.25" customHeight="1">
      <c r="A23" s="84">
        <v>22.0</v>
      </c>
      <c r="B23" s="90" t="s">
        <v>245</v>
      </c>
      <c r="C23" s="76">
        <v>1.0</v>
      </c>
      <c r="D23" s="76">
        <v>1.0</v>
      </c>
      <c r="E23" s="44"/>
      <c r="F23" s="76">
        <v>1.0</v>
      </c>
      <c r="G23" s="44"/>
      <c r="H23" s="77"/>
      <c r="I23" s="77"/>
      <c r="K23" s="20">
        <f t="shared" si="1"/>
        <v>0.5</v>
      </c>
      <c r="L23" s="13"/>
    </row>
    <row r="24" ht="14.25" customHeight="1">
      <c r="A24" s="84">
        <v>23.0</v>
      </c>
      <c r="B24" s="90" t="s">
        <v>246</v>
      </c>
      <c r="C24" s="76">
        <v>1.0</v>
      </c>
      <c r="D24" s="76">
        <v>0.38</v>
      </c>
      <c r="E24" s="44"/>
      <c r="F24" s="76">
        <v>0.34</v>
      </c>
      <c r="G24" s="44"/>
      <c r="H24" s="77"/>
      <c r="I24" s="77"/>
      <c r="K24" s="20">
        <f t="shared" si="1"/>
        <v>0.17</v>
      </c>
      <c r="L24" s="13"/>
    </row>
    <row r="25" ht="14.25" customHeight="1">
      <c r="A25" s="84">
        <v>24.0</v>
      </c>
      <c r="B25" s="90" t="s">
        <v>247</v>
      </c>
      <c r="C25" s="76">
        <v>0.97</v>
      </c>
      <c r="D25" s="76">
        <v>0.44</v>
      </c>
      <c r="E25" s="44"/>
      <c r="F25" s="76">
        <v>0.39</v>
      </c>
      <c r="G25" s="44"/>
      <c r="H25" s="77"/>
      <c r="I25" s="77"/>
      <c r="K25" s="20">
        <f t="shared" si="1"/>
        <v>0.195</v>
      </c>
      <c r="L25" s="13"/>
    </row>
    <row r="26" ht="14.25" customHeight="1">
      <c r="A26" s="84">
        <v>25.0</v>
      </c>
      <c r="B26" s="90" t="s">
        <v>248</v>
      </c>
      <c r="C26" s="76">
        <v>1.0</v>
      </c>
      <c r="D26" s="76">
        <v>1.0</v>
      </c>
      <c r="E26" s="44"/>
      <c r="F26" s="76">
        <v>1.0</v>
      </c>
      <c r="G26" s="44"/>
      <c r="H26" s="77"/>
      <c r="I26" s="77"/>
      <c r="K26" s="20">
        <f t="shared" si="1"/>
        <v>0.5</v>
      </c>
      <c r="L26" s="13"/>
    </row>
    <row r="27" ht="14.25" customHeight="1">
      <c r="A27" s="74">
        <v>26.0</v>
      </c>
      <c r="B27" s="90" t="s">
        <v>249</v>
      </c>
      <c r="C27" s="76">
        <v>0.97</v>
      </c>
      <c r="D27" s="76">
        <v>0.95</v>
      </c>
      <c r="E27" s="76">
        <v>0.94</v>
      </c>
      <c r="F27" s="76">
        <v>0.94</v>
      </c>
      <c r="G27" s="44"/>
      <c r="H27" s="77"/>
      <c r="I27" s="77"/>
      <c r="K27" s="20">
        <f t="shared" si="1"/>
        <v>1</v>
      </c>
      <c r="L27" s="13"/>
    </row>
    <row r="28" ht="14.25" customHeight="1">
      <c r="A28" s="84">
        <v>28.0</v>
      </c>
      <c r="B28" s="90" t="s">
        <v>250</v>
      </c>
      <c r="C28" s="76">
        <v>1.0</v>
      </c>
      <c r="D28" s="76">
        <v>1.0</v>
      </c>
      <c r="E28" s="76">
        <v>1.0</v>
      </c>
      <c r="F28" s="76">
        <v>1.0</v>
      </c>
      <c r="G28" s="44"/>
      <c r="H28" s="77"/>
      <c r="I28" s="77"/>
      <c r="K28" s="20">
        <f t="shared" si="1"/>
        <v>1</v>
      </c>
      <c r="L28" s="13"/>
    </row>
    <row r="29" ht="14.25" customHeight="1">
      <c r="A29" s="84">
        <v>29.0</v>
      </c>
      <c r="B29" s="90" t="s">
        <v>251</v>
      </c>
      <c r="C29" s="76">
        <v>0.87</v>
      </c>
      <c r="D29" s="44"/>
      <c r="E29" s="76">
        <v>0.21</v>
      </c>
      <c r="F29" s="76">
        <v>0.15</v>
      </c>
      <c r="G29" s="44"/>
      <c r="H29" s="77"/>
      <c r="I29" s="77"/>
      <c r="K29" s="20">
        <f t="shared" si="1"/>
        <v>0.18</v>
      </c>
      <c r="L29" s="13"/>
    </row>
    <row r="30" ht="14.25" customHeight="1">
      <c r="A30" s="84">
        <v>30.0</v>
      </c>
      <c r="B30" s="90" t="s">
        <v>252</v>
      </c>
      <c r="C30" s="76">
        <v>0.97</v>
      </c>
      <c r="D30" s="76">
        <v>0.3</v>
      </c>
      <c r="E30" s="44"/>
      <c r="F30" s="76">
        <v>0.04</v>
      </c>
      <c r="G30" s="44"/>
      <c r="H30" s="77"/>
      <c r="I30" s="77"/>
      <c r="K30" s="20">
        <f t="shared" si="1"/>
        <v>0.02</v>
      </c>
      <c r="L30" s="13"/>
    </row>
    <row r="31" ht="14.25" customHeight="1">
      <c r="A31" s="84">
        <v>31.0</v>
      </c>
      <c r="B31" s="90" t="s">
        <v>253</v>
      </c>
      <c r="C31" s="76">
        <v>1.0</v>
      </c>
      <c r="D31" s="76">
        <v>0.92</v>
      </c>
      <c r="E31" s="44"/>
      <c r="F31" s="76">
        <v>0.27</v>
      </c>
      <c r="G31" s="44"/>
      <c r="H31" s="77"/>
      <c r="I31" s="77"/>
      <c r="K31" s="20">
        <f t="shared" si="1"/>
        <v>0.135</v>
      </c>
      <c r="L31" s="13"/>
    </row>
    <row r="32" ht="14.25" customHeight="1">
      <c r="A32" s="84">
        <v>32.0</v>
      </c>
      <c r="B32" s="90" t="s">
        <v>254</v>
      </c>
      <c r="C32" s="76">
        <v>1.0</v>
      </c>
      <c r="D32" s="76">
        <v>1.0</v>
      </c>
      <c r="E32" s="44"/>
      <c r="F32" s="76">
        <v>1.0</v>
      </c>
      <c r="G32" s="44"/>
      <c r="H32" s="77"/>
      <c r="I32" s="77"/>
      <c r="K32" s="20">
        <f t="shared" si="1"/>
        <v>0.5</v>
      </c>
      <c r="L32" s="13"/>
    </row>
    <row r="33" ht="14.25" customHeight="1">
      <c r="A33" s="84">
        <v>33.0</v>
      </c>
      <c r="B33" s="90" t="s">
        <v>255</v>
      </c>
      <c r="C33" s="76">
        <v>1.0</v>
      </c>
      <c r="D33" s="76">
        <v>1.0</v>
      </c>
      <c r="E33" s="76">
        <v>1.0</v>
      </c>
      <c r="F33" s="76">
        <v>0.62</v>
      </c>
      <c r="G33" s="44"/>
      <c r="H33" s="77"/>
      <c r="I33" s="77"/>
      <c r="K33" s="20">
        <f t="shared" si="1"/>
        <v>0.81</v>
      </c>
      <c r="L33" s="13"/>
    </row>
    <row r="34" ht="14.25" customHeight="1">
      <c r="A34" s="84">
        <v>34.0</v>
      </c>
      <c r="B34" s="90" t="s">
        <v>256</v>
      </c>
      <c r="C34" s="76">
        <v>1.0</v>
      </c>
      <c r="D34" s="76">
        <v>1.0</v>
      </c>
      <c r="E34" s="44"/>
      <c r="F34" s="76">
        <v>1.0</v>
      </c>
      <c r="G34" s="44"/>
      <c r="H34" s="77"/>
      <c r="I34" s="77"/>
      <c r="K34" s="20">
        <f t="shared" si="1"/>
        <v>0.5</v>
      </c>
      <c r="L34" s="13"/>
    </row>
    <row r="35" ht="14.25" customHeight="1">
      <c r="A35" s="84">
        <v>35.0</v>
      </c>
      <c r="B35" s="90" t="s">
        <v>257</v>
      </c>
      <c r="C35" s="76">
        <v>0.57</v>
      </c>
      <c r="D35" s="76">
        <v>0.61</v>
      </c>
      <c r="E35" s="44"/>
      <c r="F35" s="44"/>
      <c r="G35" s="44"/>
      <c r="H35" s="77"/>
      <c r="I35" s="77"/>
      <c r="K35" s="20">
        <f t="shared" si="1"/>
        <v>0</v>
      </c>
      <c r="L35" s="13"/>
    </row>
    <row r="36" ht="14.25" customHeight="1">
      <c r="A36" s="84">
        <v>36.0</v>
      </c>
      <c r="B36" s="90" t="s">
        <v>258</v>
      </c>
      <c r="C36" s="76">
        <v>0.97</v>
      </c>
      <c r="D36" s="76">
        <v>0.74</v>
      </c>
      <c r="E36" s="44"/>
      <c r="F36" s="44"/>
      <c r="G36" s="44"/>
      <c r="H36" s="77"/>
      <c r="I36" s="77"/>
      <c r="K36" s="20">
        <f t="shared" si="1"/>
        <v>0</v>
      </c>
      <c r="L36" s="26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custom" allowBlank="1" showDropDown="1" sqref="C3:C36">
      <formula1>AND(ISNUMBER(C3),(NOT(OR(NOT(ISERROR(DATEVALUE(C3))), AND(ISNUMBER(C3), LEFT(CELL("format", C3))="D")))))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43"/>
    <col customWidth="1" min="2" max="2" width="45.0"/>
    <col customWidth="1" min="3" max="3" width="6.57"/>
    <col customWidth="1" min="4" max="4" width="7.0"/>
    <col customWidth="1" min="5" max="5" width="6.71"/>
    <col customWidth="1" min="6" max="6" width="7.14"/>
    <col customWidth="1" min="7" max="7" width="6.86"/>
    <col customWidth="1" min="8" max="8" width="6.14"/>
    <col customWidth="1" min="9" max="9" width="7.0"/>
  </cols>
  <sheetData>
    <row r="1">
      <c r="B1" s="92" t="s">
        <v>259</v>
      </c>
      <c r="C1" s="92"/>
      <c r="D1" s="92"/>
      <c r="E1" s="92"/>
      <c r="F1" s="92"/>
      <c r="G1" s="92"/>
      <c r="H1" s="92"/>
      <c r="I1" s="92"/>
      <c r="J1" s="29">
        <v>45840.0</v>
      </c>
      <c r="K1" s="93" t="s">
        <v>1</v>
      </c>
      <c r="L1" s="94">
        <v>0.15</v>
      </c>
    </row>
    <row r="2" ht="75.75" customHeight="1">
      <c r="A2" s="95" t="s">
        <v>2</v>
      </c>
      <c r="B2" s="96" t="s">
        <v>48</v>
      </c>
      <c r="C2" s="97" t="s">
        <v>260</v>
      </c>
      <c r="D2" s="97" t="s">
        <v>261</v>
      </c>
      <c r="E2" s="97" t="s">
        <v>262</v>
      </c>
      <c r="F2" s="97" t="s">
        <v>263</v>
      </c>
      <c r="G2" s="97" t="s">
        <v>264</v>
      </c>
      <c r="H2" s="97" t="s">
        <v>265</v>
      </c>
      <c r="I2" s="97" t="s">
        <v>10</v>
      </c>
      <c r="K2" s="98" t="s">
        <v>266</v>
      </c>
      <c r="L2" s="99"/>
      <c r="N2" s="14" t="s">
        <v>12</v>
      </c>
      <c r="O2" s="14" t="s">
        <v>13</v>
      </c>
    </row>
    <row r="3">
      <c r="A3" s="100">
        <v>2.0</v>
      </c>
      <c r="B3" s="101" t="s">
        <v>267</v>
      </c>
      <c r="C3" s="102">
        <v>0.97</v>
      </c>
      <c r="D3" s="103">
        <v>0.98</v>
      </c>
      <c r="E3" s="103">
        <v>1.0</v>
      </c>
      <c r="F3" s="103">
        <v>0.98</v>
      </c>
      <c r="G3" s="104"/>
      <c r="H3" s="104"/>
      <c r="I3" s="103">
        <v>1.0</v>
      </c>
      <c r="K3" s="105">
        <f t="shared" ref="K3:K35" si="1">IF(AND(((E3+F3)/2)&gt;(1-$L$1),((E3+F3)/2)&lt;(1+$L$1)),1,((E3+F3)/2))</f>
        <v>1</v>
      </c>
      <c r="L3" s="99"/>
      <c r="N3" s="21">
        <v>8.0</v>
      </c>
      <c r="O3" s="22">
        <f t="shared" ref="O3:O35" si="2">(N3/10)*1.5</f>
        <v>1.2</v>
      </c>
      <c r="Q3" s="106" t="s">
        <v>268</v>
      </c>
    </row>
    <row r="4">
      <c r="A4" s="100">
        <v>3.0</v>
      </c>
      <c r="B4" s="101" t="s">
        <v>269</v>
      </c>
      <c r="C4" s="103">
        <v>1.0</v>
      </c>
      <c r="D4" s="103">
        <v>0.97</v>
      </c>
      <c r="E4" s="104"/>
      <c r="F4" s="103">
        <v>0.84</v>
      </c>
      <c r="G4" s="104"/>
      <c r="H4" s="104"/>
      <c r="I4" s="104"/>
      <c r="K4" s="105">
        <f t="shared" si="1"/>
        <v>0.42</v>
      </c>
      <c r="L4" s="99"/>
      <c r="N4" s="21">
        <v>7.0</v>
      </c>
      <c r="O4" s="22">
        <f t="shared" si="2"/>
        <v>1.05</v>
      </c>
    </row>
    <row r="5">
      <c r="A5" s="100">
        <v>4.0</v>
      </c>
      <c r="B5" s="101" t="s">
        <v>270</v>
      </c>
      <c r="C5" s="103">
        <v>1.0</v>
      </c>
      <c r="D5" s="103">
        <v>0.63</v>
      </c>
      <c r="E5" s="104"/>
      <c r="F5" s="103">
        <v>0.65</v>
      </c>
      <c r="G5" s="104"/>
      <c r="H5" s="104"/>
      <c r="I5" s="104"/>
      <c r="K5" s="105">
        <f t="shared" si="1"/>
        <v>0.325</v>
      </c>
      <c r="L5" s="99"/>
      <c r="N5" s="21">
        <v>2.0</v>
      </c>
      <c r="O5" s="22">
        <f t="shared" si="2"/>
        <v>0.3</v>
      </c>
    </row>
    <row r="6">
      <c r="A6" s="100">
        <v>7.0</v>
      </c>
      <c r="B6" s="101" t="s">
        <v>271</v>
      </c>
      <c r="C6" s="103">
        <v>1.0</v>
      </c>
      <c r="D6" s="43">
        <v>0.65</v>
      </c>
      <c r="E6" s="44"/>
      <c r="F6" s="107">
        <v>0.46</v>
      </c>
      <c r="G6" s="44"/>
      <c r="H6" s="44"/>
      <c r="I6" s="44"/>
      <c r="K6" s="105">
        <f t="shared" si="1"/>
        <v>0.23</v>
      </c>
      <c r="L6" s="99"/>
      <c r="N6" s="21">
        <v>8.0</v>
      </c>
      <c r="O6" s="22">
        <f t="shared" si="2"/>
        <v>1.2</v>
      </c>
    </row>
    <row r="7">
      <c r="A7" s="100">
        <v>8.0</v>
      </c>
      <c r="B7" s="101" t="s">
        <v>272</v>
      </c>
      <c r="C7" s="43">
        <v>0.97</v>
      </c>
      <c r="D7" s="43">
        <v>0.92</v>
      </c>
      <c r="E7" s="44"/>
      <c r="F7" s="43">
        <v>0.6</v>
      </c>
      <c r="G7" s="44"/>
      <c r="H7" s="44"/>
      <c r="I7" s="44"/>
      <c r="K7" s="105">
        <f t="shared" si="1"/>
        <v>0.3</v>
      </c>
      <c r="L7" s="99"/>
      <c r="N7" s="21">
        <v>5.0</v>
      </c>
      <c r="O7" s="22">
        <f t="shared" si="2"/>
        <v>0.75</v>
      </c>
    </row>
    <row r="8">
      <c r="A8" s="100">
        <v>10.0</v>
      </c>
      <c r="B8" s="108" t="s">
        <v>273</v>
      </c>
      <c r="C8" s="44"/>
      <c r="D8" s="44"/>
      <c r="E8" s="44"/>
      <c r="F8" s="44"/>
      <c r="G8" s="44"/>
      <c r="H8" s="44"/>
      <c r="I8" s="44"/>
      <c r="K8" s="105">
        <f t="shared" si="1"/>
        <v>0</v>
      </c>
      <c r="L8" s="99"/>
      <c r="O8" s="22">
        <f t="shared" si="2"/>
        <v>0</v>
      </c>
    </row>
    <row r="9">
      <c r="A9" s="100">
        <v>11.0</v>
      </c>
      <c r="B9" s="101" t="s">
        <v>274</v>
      </c>
      <c r="C9" s="43">
        <v>1.0</v>
      </c>
      <c r="D9" s="43">
        <v>0.44</v>
      </c>
      <c r="E9" s="44"/>
      <c r="F9" s="43">
        <v>1.0</v>
      </c>
      <c r="G9" s="44"/>
      <c r="H9" s="44"/>
      <c r="I9" s="44"/>
      <c r="K9" s="105">
        <f t="shared" si="1"/>
        <v>0.5</v>
      </c>
      <c r="L9" s="99"/>
      <c r="N9" s="21">
        <v>8.0</v>
      </c>
      <c r="O9" s="22">
        <f t="shared" si="2"/>
        <v>1.2</v>
      </c>
    </row>
    <row r="10">
      <c r="A10" s="100">
        <v>12.0</v>
      </c>
      <c r="B10" s="101" t="s">
        <v>275</v>
      </c>
      <c r="C10" s="43">
        <v>1.0</v>
      </c>
      <c r="D10" s="43">
        <v>1.0</v>
      </c>
      <c r="E10" s="44"/>
      <c r="F10" s="43">
        <v>0.8</v>
      </c>
      <c r="G10" s="44"/>
      <c r="H10" s="44"/>
      <c r="I10" s="44"/>
      <c r="K10" s="105">
        <f t="shared" si="1"/>
        <v>0.4</v>
      </c>
      <c r="L10" s="99"/>
      <c r="N10" s="21">
        <v>10.0</v>
      </c>
      <c r="O10" s="22">
        <f t="shared" si="2"/>
        <v>1.5</v>
      </c>
    </row>
    <row r="11">
      <c r="A11" s="100">
        <v>13.0</v>
      </c>
      <c r="B11" s="101" t="s">
        <v>276</v>
      </c>
      <c r="C11" s="44"/>
      <c r="D11" s="43">
        <v>0.62</v>
      </c>
      <c r="E11" s="44"/>
      <c r="F11" s="43">
        <v>0.8</v>
      </c>
      <c r="G11" s="44"/>
      <c r="H11" s="44"/>
      <c r="I11" s="44"/>
      <c r="K11" s="105">
        <f t="shared" si="1"/>
        <v>0.4</v>
      </c>
      <c r="L11" s="99"/>
      <c r="N11" s="21">
        <v>9.0</v>
      </c>
      <c r="O11" s="22">
        <f t="shared" si="2"/>
        <v>1.35</v>
      </c>
    </row>
    <row r="12">
      <c r="A12" s="100">
        <v>15.0</v>
      </c>
      <c r="B12" s="101" t="s">
        <v>277</v>
      </c>
      <c r="C12" s="43">
        <v>1.0</v>
      </c>
      <c r="D12" s="43">
        <v>1.0</v>
      </c>
      <c r="E12" s="43">
        <v>1.0</v>
      </c>
      <c r="F12" s="43">
        <v>1.0</v>
      </c>
      <c r="G12" s="44"/>
      <c r="H12" s="44"/>
      <c r="I12" s="43">
        <v>1.0</v>
      </c>
      <c r="K12" s="105">
        <f t="shared" si="1"/>
        <v>1</v>
      </c>
      <c r="L12" s="99"/>
      <c r="N12" s="21">
        <v>9.0</v>
      </c>
      <c r="O12" s="22">
        <f t="shared" si="2"/>
        <v>1.35</v>
      </c>
    </row>
    <row r="13">
      <c r="A13" s="100">
        <v>16.0</v>
      </c>
      <c r="B13" s="101" t="s">
        <v>278</v>
      </c>
      <c r="C13" s="43">
        <v>1.0</v>
      </c>
      <c r="D13" s="43">
        <v>0.51</v>
      </c>
      <c r="E13" s="44"/>
      <c r="F13" s="43">
        <v>0.87</v>
      </c>
      <c r="G13" s="44"/>
      <c r="H13" s="44"/>
      <c r="I13" s="44"/>
      <c r="K13" s="105">
        <f t="shared" si="1"/>
        <v>0.435</v>
      </c>
      <c r="L13" s="99"/>
      <c r="N13" s="21">
        <v>5.0</v>
      </c>
      <c r="O13" s="22">
        <f t="shared" si="2"/>
        <v>0.75</v>
      </c>
    </row>
    <row r="14">
      <c r="A14" s="100">
        <v>17.0</v>
      </c>
      <c r="B14" s="108" t="s">
        <v>279</v>
      </c>
      <c r="C14" s="43">
        <v>1.0</v>
      </c>
      <c r="D14" s="43">
        <v>0.71</v>
      </c>
      <c r="E14" s="44"/>
      <c r="F14" s="43">
        <v>0.06</v>
      </c>
      <c r="G14" s="44"/>
      <c r="H14" s="44"/>
      <c r="I14" s="44"/>
      <c r="K14" s="105">
        <f t="shared" si="1"/>
        <v>0.03</v>
      </c>
      <c r="L14" s="99"/>
      <c r="O14" s="22">
        <f t="shared" si="2"/>
        <v>0</v>
      </c>
    </row>
    <row r="15">
      <c r="A15" s="100">
        <v>18.0</v>
      </c>
      <c r="B15" s="101" t="s">
        <v>280</v>
      </c>
      <c r="C15" s="43">
        <v>1.0</v>
      </c>
      <c r="D15" s="43">
        <v>1.0</v>
      </c>
      <c r="E15" s="43">
        <v>1.0</v>
      </c>
      <c r="F15" s="43">
        <v>0.79</v>
      </c>
      <c r="G15" s="44"/>
      <c r="H15" s="44"/>
      <c r="I15" s="43">
        <v>1.0</v>
      </c>
      <c r="K15" s="105">
        <f t="shared" si="1"/>
        <v>1</v>
      </c>
      <c r="L15" s="99"/>
      <c r="N15" s="21">
        <v>3.0</v>
      </c>
      <c r="O15" s="22">
        <f t="shared" si="2"/>
        <v>0.45</v>
      </c>
    </row>
    <row r="16">
      <c r="A16" s="100">
        <v>19.0</v>
      </c>
      <c r="B16" s="101" t="s">
        <v>281</v>
      </c>
      <c r="C16" s="43">
        <v>0.91</v>
      </c>
      <c r="D16" s="43">
        <v>0.47</v>
      </c>
      <c r="E16" s="44"/>
      <c r="F16" s="43">
        <v>1.0</v>
      </c>
      <c r="G16" s="44"/>
      <c r="H16" s="44"/>
      <c r="I16" s="44"/>
      <c r="K16" s="105">
        <f t="shared" si="1"/>
        <v>0.5</v>
      </c>
      <c r="L16" s="99"/>
      <c r="N16" s="21">
        <v>7.0</v>
      </c>
      <c r="O16" s="22">
        <f t="shared" si="2"/>
        <v>1.05</v>
      </c>
    </row>
    <row r="17">
      <c r="A17" s="100">
        <v>20.0</v>
      </c>
      <c r="B17" s="101" t="s">
        <v>282</v>
      </c>
      <c r="C17" s="43">
        <v>1.0</v>
      </c>
      <c r="D17" s="43">
        <v>0.65</v>
      </c>
      <c r="E17" s="43">
        <v>0.94</v>
      </c>
      <c r="F17" s="43">
        <v>0.55</v>
      </c>
      <c r="G17" s="44"/>
      <c r="H17" s="44"/>
      <c r="I17" s="44"/>
      <c r="K17" s="105">
        <f t="shared" si="1"/>
        <v>0.745</v>
      </c>
      <c r="L17" s="99"/>
      <c r="N17" s="21">
        <v>0.0</v>
      </c>
      <c r="O17" s="22">
        <f t="shared" si="2"/>
        <v>0</v>
      </c>
    </row>
    <row r="18">
      <c r="A18" s="100">
        <v>21.0</v>
      </c>
      <c r="B18" s="101" t="s">
        <v>283</v>
      </c>
      <c r="C18" s="43">
        <v>1.0</v>
      </c>
      <c r="D18" s="43">
        <v>1.0</v>
      </c>
      <c r="E18" s="44"/>
      <c r="F18" s="43">
        <v>1.0</v>
      </c>
      <c r="G18" s="44"/>
      <c r="H18" s="44"/>
      <c r="I18" s="44"/>
      <c r="K18" s="105">
        <f t="shared" si="1"/>
        <v>0.5</v>
      </c>
      <c r="L18" s="99"/>
      <c r="N18" s="21">
        <v>8.0</v>
      </c>
      <c r="O18" s="22">
        <f t="shared" si="2"/>
        <v>1.2</v>
      </c>
    </row>
    <row r="19">
      <c r="A19" s="100">
        <v>23.0</v>
      </c>
      <c r="B19" s="101" t="s">
        <v>284</v>
      </c>
      <c r="C19" s="43">
        <v>1.0</v>
      </c>
      <c r="D19" s="43">
        <v>0.4</v>
      </c>
      <c r="E19" s="44"/>
      <c r="F19" s="43">
        <v>0.82</v>
      </c>
      <c r="G19" s="44"/>
      <c r="H19" s="44"/>
      <c r="I19" s="44"/>
      <c r="K19" s="105">
        <f t="shared" si="1"/>
        <v>0.41</v>
      </c>
      <c r="L19" s="99"/>
      <c r="N19" s="21">
        <v>9.0</v>
      </c>
      <c r="O19" s="22">
        <f t="shared" si="2"/>
        <v>1.35</v>
      </c>
    </row>
    <row r="20">
      <c r="A20" s="100">
        <v>24.0</v>
      </c>
      <c r="B20" s="101" t="s">
        <v>285</v>
      </c>
      <c r="C20" s="43">
        <v>1.0</v>
      </c>
      <c r="D20" s="43">
        <v>0.12</v>
      </c>
      <c r="E20" s="44"/>
      <c r="F20" s="43">
        <v>0.27</v>
      </c>
      <c r="G20" s="44"/>
      <c r="H20" s="44"/>
      <c r="I20" s="44"/>
      <c r="K20" s="105">
        <f t="shared" si="1"/>
        <v>0.135</v>
      </c>
      <c r="L20" s="99"/>
      <c r="N20" s="21">
        <v>9.0</v>
      </c>
      <c r="O20" s="22">
        <f t="shared" si="2"/>
        <v>1.35</v>
      </c>
    </row>
    <row r="21">
      <c r="A21" s="100">
        <v>25.0</v>
      </c>
      <c r="B21" s="101" t="s">
        <v>286</v>
      </c>
      <c r="C21" s="43">
        <v>0.96</v>
      </c>
      <c r="D21" s="43">
        <v>0.63</v>
      </c>
      <c r="E21" s="44"/>
      <c r="F21" s="43">
        <v>0.8</v>
      </c>
      <c r="G21" s="44"/>
      <c r="H21" s="44"/>
      <c r="I21" s="44"/>
      <c r="K21" s="105">
        <f t="shared" si="1"/>
        <v>0.4</v>
      </c>
      <c r="L21" s="99"/>
      <c r="N21" s="21">
        <v>7.0</v>
      </c>
      <c r="O21" s="22">
        <f t="shared" si="2"/>
        <v>1.05</v>
      </c>
    </row>
    <row r="22">
      <c r="A22" s="100">
        <v>26.0</v>
      </c>
      <c r="B22" s="101" t="s">
        <v>287</v>
      </c>
      <c r="C22" s="43">
        <v>0.92</v>
      </c>
      <c r="D22" s="43">
        <v>0.65</v>
      </c>
      <c r="E22" s="44"/>
      <c r="F22" s="43">
        <v>0.16</v>
      </c>
      <c r="G22" s="44"/>
      <c r="H22" s="44"/>
      <c r="I22" s="44"/>
      <c r="K22" s="105">
        <f t="shared" si="1"/>
        <v>0.08</v>
      </c>
      <c r="L22" s="99"/>
      <c r="N22" s="21">
        <v>10.0</v>
      </c>
      <c r="O22" s="22">
        <f t="shared" si="2"/>
        <v>1.5</v>
      </c>
    </row>
    <row r="23">
      <c r="A23" s="100">
        <v>27.0</v>
      </c>
      <c r="B23" s="101" t="s">
        <v>288</v>
      </c>
      <c r="C23" s="43">
        <v>1.0</v>
      </c>
      <c r="D23" s="43">
        <v>0.83</v>
      </c>
      <c r="E23" s="44"/>
      <c r="F23" s="43">
        <v>0.93</v>
      </c>
      <c r="G23" s="44"/>
      <c r="H23" s="44"/>
      <c r="I23" s="44"/>
      <c r="K23" s="105">
        <f t="shared" si="1"/>
        <v>0.465</v>
      </c>
      <c r="L23" s="99"/>
      <c r="N23" s="21">
        <v>4.0</v>
      </c>
      <c r="O23" s="22">
        <f t="shared" si="2"/>
        <v>0.6</v>
      </c>
    </row>
    <row r="24">
      <c r="A24" s="100">
        <v>28.0</v>
      </c>
      <c r="B24" s="101" t="s">
        <v>289</v>
      </c>
      <c r="C24" s="44"/>
      <c r="D24" s="44"/>
      <c r="E24" s="44"/>
      <c r="F24" s="44"/>
      <c r="G24" s="44"/>
      <c r="H24" s="44"/>
      <c r="I24" s="44"/>
      <c r="K24" s="105">
        <f t="shared" si="1"/>
        <v>0</v>
      </c>
      <c r="L24" s="99"/>
      <c r="N24" s="21">
        <v>9.0</v>
      </c>
      <c r="O24" s="22">
        <f t="shared" si="2"/>
        <v>1.35</v>
      </c>
    </row>
    <row r="25">
      <c r="A25" s="100">
        <v>29.0</v>
      </c>
      <c r="B25" s="101" t="s">
        <v>290</v>
      </c>
      <c r="C25" s="43">
        <v>1.0</v>
      </c>
      <c r="D25" s="43">
        <v>1.0</v>
      </c>
      <c r="E25" s="44"/>
      <c r="F25" s="43">
        <v>0.8</v>
      </c>
      <c r="G25" s="44"/>
      <c r="H25" s="44"/>
      <c r="I25" s="43">
        <v>1.0</v>
      </c>
      <c r="K25" s="105">
        <f t="shared" si="1"/>
        <v>0.4</v>
      </c>
      <c r="L25" s="99"/>
      <c r="N25" s="21">
        <v>6.0</v>
      </c>
      <c r="O25" s="22">
        <f t="shared" si="2"/>
        <v>0.9</v>
      </c>
    </row>
    <row r="26">
      <c r="A26" s="100">
        <v>30.0</v>
      </c>
      <c r="B26" s="101" t="s">
        <v>291</v>
      </c>
      <c r="C26" s="43">
        <v>0.97</v>
      </c>
      <c r="D26" s="44"/>
      <c r="E26" s="44"/>
      <c r="F26" s="43">
        <v>1.0</v>
      </c>
      <c r="G26" s="44"/>
      <c r="H26" s="44"/>
      <c r="I26" s="44"/>
      <c r="K26" s="105">
        <f t="shared" si="1"/>
        <v>0.5</v>
      </c>
      <c r="L26" s="99"/>
      <c r="N26" s="21">
        <v>8.0</v>
      </c>
      <c r="O26" s="22">
        <f t="shared" si="2"/>
        <v>1.2</v>
      </c>
    </row>
    <row r="27">
      <c r="A27" s="100">
        <v>31.0</v>
      </c>
      <c r="B27" s="101" t="s">
        <v>292</v>
      </c>
      <c r="C27" s="43">
        <v>1.0</v>
      </c>
      <c r="D27" s="43">
        <v>0.98</v>
      </c>
      <c r="E27" s="44"/>
      <c r="F27" s="43">
        <v>0.8</v>
      </c>
      <c r="G27" s="44"/>
      <c r="H27" s="44"/>
      <c r="I27" s="44"/>
      <c r="K27" s="105">
        <f t="shared" si="1"/>
        <v>0.4</v>
      </c>
      <c r="L27" s="99"/>
      <c r="N27" s="21">
        <v>6.0</v>
      </c>
      <c r="O27" s="22">
        <f t="shared" si="2"/>
        <v>0.9</v>
      </c>
    </row>
    <row r="28">
      <c r="A28" s="100">
        <v>33.0</v>
      </c>
      <c r="B28" s="101" t="s">
        <v>293</v>
      </c>
      <c r="C28" s="43">
        <v>1.0</v>
      </c>
      <c r="D28" s="44"/>
      <c r="E28" s="44"/>
      <c r="F28" s="43">
        <v>0.05</v>
      </c>
      <c r="G28" s="44"/>
      <c r="H28" s="44"/>
      <c r="I28" s="44"/>
      <c r="K28" s="105">
        <f t="shared" si="1"/>
        <v>0.025</v>
      </c>
      <c r="L28" s="99"/>
      <c r="N28" s="21">
        <v>3.0</v>
      </c>
      <c r="O28" s="22">
        <f t="shared" si="2"/>
        <v>0.45</v>
      </c>
    </row>
    <row r="29">
      <c r="A29" s="100">
        <v>34.0</v>
      </c>
      <c r="B29" s="101" t="s">
        <v>294</v>
      </c>
      <c r="C29" s="43">
        <v>1.0</v>
      </c>
      <c r="D29" s="43">
        <v>0.83</v>
      </c>
      <c r="E29" s="44"/>
      <c r="F29" s="43">
        <v>0.74</v>
      </c>
      <c r="G29" s="44"/>
      <c r="H29" s="44"/>
      <c r="I29" s="44"/>
      <c r="K29" s="105">
        <f t="shared" si="1"/>
        <v>0.37</v>
      </c>
      <c r="L29" s="99"/>
      <c r="N29" s="21">
        <v>5.0</v>
      </c>
      <c r="O29" s="22">
        <f t="shared" si="2"/>
        <v>0.75</v>
      </c>
    </row>
    <row r="30">
      <c r="A30" s="100">
        <v>35.0</v>
      </c>
      <c r="B30" s="101" t="s">
        <v>295</v>
      </c>
      <c r="C30" s="43">
        <v>1.0</v>
      </c>
      <c r="D30" s="43">
        <v>0.78</v>
      </c>
      <c r="E30" s="44"/>
      <c r="F30" s="43">
        <v>0.79</v>
      </c>
      <c r="G30" s="44"/>
      <c r="H30" s="44"/>
      <c r="I30" s="43">
        <v>1.0</v>
      </c>
      <c r="K30" s="105">
        <f t="shared" si="1"/>
        <v>0.395</v>
      </c>
      <c r="L30" s="99"/>
      <c r="N30" s="21">
        <v>2.0</v>
      </c>
      <c r="O30" s="22">
        <f t="shared" si="2"/>
        <v>0.3</v>
      </c>
    </row>
    <row r="31">
      <c r="A31" s="100">
        <v>37.0</v>
      </c>
      <c r="B31" s="101" t="s">
        <v>296</v>
      </c>
      <c r="C31" s="43">
        <v>0.93</v>
      </c>
      <c r="D31" s="43">
        <v>0.97</v>
      </c>
      <c r="E31" s="43">
        <v>1.0</v>
      </c>
      <c r="F31" s="43">
        <v>0.97</v>
      </c>
      <c r="G31" s="44"/>
      <c r="H31" s="44"/>
      <c r="I31" s="44"/>
      <c r="K31" s="105">
        <f t="shared" si="1"/>
        <v>1</v>
      </c>
      <c r="L31" s="99"/>
      <c r="N31" s="21">
        <v>8.0</v>
      </c>
      <c r="O31" s="22">
        <f t="shared" si="2"/>
        <v>1.2</v>
      </c>
    </row>
    <row r="32">
      <c r="A32" s="100">
        <v>40.0</v>
      </c>
      <c r="B32" s="101" t="s">
        <v>297</v>
      </c>
      <c r="C32" s="43">
        <v>0.43</v>
      </c>
      <c r="D32" s="44"/>
      <c r="E32" s="44"/>
      <c r="F32" s="44"/>
      <c r="G32" s="44"/>
      <c r="H32" s="44"/>
      <c r="I32" s="44"/>
      <c r="K32" s="105">
        <f t="shared" si="1"/>
        <v>0</v>
      </c>
      <c r="L32" s="99"/>
      <c r="N32" s="21">
        <v>2.0</v>
      </c>
      <c r="O32" s="22">
        <f t="shared" si="2"/>
        <v>0.3</v>
      </c>
    </row>
    <row r="33">
      <c r="A33" s="100">
        <v>41.0</v>
      </c>
      <c r="B33" s="101" t="s">
        <v>298</v>
      </c>
      <c r="C33" s="43">
        <v>1.0</v>
      </c>
      <c r="D33" s="43">
        <v>0.49</v>
      </c>
      <c r="E33" s="44"/>
      <c r="F33" s="43">
        <v>1.0</v>
      </c>
      <c r="G33" s="44"/>
      <c r="H33" s="44"/>
      <c r="I33" s="43">
        <v>1.0</v>
      </c>
      <c r="K33" s="105">
        <f t="shared" si="1"/>
        <v>0.5</v>
      </c>
      <c r="L33" s="99"/>
      <c r="N33" s="21">
        <v>7.0</v>
      </c>
      <c r="O33" s="22">
        <f t="shared" si="2"/>
        <v>1.05</v>
      </c>
    </row>
    <row r="34">
      <c r="A34" s="109">
        <v>42.0</v>
      </c>
      <c r="B34" s="101" t="s">
        <v>299</v>
      </c>
      <c r="C34" s="43">
        <v>1.0</v>
      </c>
      <c r="D34" s="43">
        <v>1.0</v>
      </c>
      <c r="E34" s="43"/>
      <c r="F34" s="43">
        <v>1.0</v>
      </c>
      <c r="G34" s="44"/>
      <c r="H34" s="44"/>
      <c r="I34" s="44"/>
      <c r="K34" s="105">
        <f t="shared" si="1"/>
        <v>0.5</v>
      </c>
      <c r="L34" s="99"/>
      <c r="N34" s="21">
        <v>7.0</v>
      </c>
      <c r="O34" s="22">
        <f t="shared" si="2"/>
        <v>1.05</v>
      </c>
    </row>
    <row r="35">
      <c r="A35" s="109">
        <v>44.0</v>
      </c>
      <c r="B35" s="110" t="s">
        <v>300</v>
      </c>
      <c r="C35" s="44"/>
      <c r="D35" s="44"/>
      <c r="E35" s="44"/>
      <c r="F35" s="43">
        <v>0.03</v>
      </c>
      <c r="G35" s="44"/>
      <c r="H35" s="44"/>
      <c r="I35" s="44"/>
      <c r="K35" s="105">
        <f t="shared" si="1"/>
        <v>0.015</v>
      </c>
      <c r="L35" s="99"/>
      <c r="N35" s="21">
        <v>6.0</v>
      </c>
      <c r="O35" s="22">
        <f t="shared" si="2"/>
        <v>0.9</v>
      </c>
    </row>
    <row r="36">
      <c r="K36" s="70"/>
      <c r="L36" s="70"/>
    </row>
    <row r="37">
      <c r="K37" s="70"/>
      <c r="L37" s="70"/>
    </row>
    <row r="38">
      <c r="K38" s="70"/>
      <c r="L38" s="70"/>
    </row>
    <row r="39">
      <c r="K39" s="70"/>
      <c r="L39" s="70"/>
    </row>
    <row r="40">
      <c r="K40" s="70"/>
      <c r="L40" s="70"/>
    </row>
    <row r="41">
      <c r="K41" s="70"/>
      <c r="L41" s="70"/>
    </row>
    <row r="42">
      <c r="K42" s="70"/>
      <c r="L42" s="70"/>
    </row>
    <row r="43">
      <c r="K43" s="70"/>
      <c r="L43" s="70"/>
    </row>
    <row r="44">
      <c r="K44" s="70"/>
      <c r="L44" s="70"/>
    </row>
    <row r="45">
      <c r="K45" s="70"/>
      <c r="L45" s="70"/>
    </row>
    <row r="46">
      <c r="K46" s="70"/>
      <c r="L46" s="70"/>
    </row>
    <row r="47">
      <c r="K47" s="70"/>
      <c r="L47" s="70"/>
    </row>
    <row r="48">
      <c r="K48" s="70"/>
      <c r="L48" s="70"/>
    </row>
    <row r="49">
      <c r="K49" s="70"/>
      <c r="L49" s="70"/>
    </row>
    <row r="50">
      <c r="K50" s="70"/>
      <c r="L50" s="70"/>
    </row>
    <row r="51">
      <c r="K51" s="70"/>
      <c r="L51" s="70"/>
    </row>
    <row r="52">
      <c r="K52" s="70"/>
      <c r="L52" s="70"/>
    </row>
    <row r="53">
      <c r="K53" s="70"/>
      <c r="L53" s="70"/>
    </row>
    <row r="54">
      <c r="K54" s="70"/>
      <c r="L54" s="70"/>
    </row>
    <row r="55">
      <c r="K55" s="70"/>
      <c r="L55" s="70"/>
    </row>
    <row r="56">
      <c r="K56" s="70"/>
      <c r="L56" s="70"/>
    </row>
    <row r="57">
      <c r="K57" s="70"/>
      <c r="L57" s="70"/>
    </row>
    <row r="58">
      <c r="K58" s="70"/>
      <c r="L58" s="70"/>
    </row>
    <row r="59">
      <c r="K59" s="70"/>
      <c r="L59" s="70"/>
    </row>
    <row r="60">
      <c r="K60" s="70"/>
      <c r="L60" s="70"/>
    </row>
    <row r="61">
      <c r="K61" s="70"/>
      <c r="L61" s="70"/>
    </row>
    <row r="62">
      <c r="K62" s="70"/>
      <c r="L62" s="70"/>
    </row>
    <row r="63">
      <c r="K63" s="70"/>
      <c r="L63" s="70"/>
    </row>
    <row r="64">
      <c r="K64" s="70"/>
      <c r="L64" s="70"/>
    </row>
    <row r="65">
      <c r="K65" s="70"/>
      <c r="L65" s="70"/>
    </row>
    <row r="66">
      <c r="K66" s="70"/>
      <c r="L66" s="70"/>
    </row>
    <row r="67">
      <c r="K67" s="70"/>
      <c r="L67" s="70"/>
    </row>
    <row r="68">
      <c r="K68" s="70"/>
      <c r="L68" s="70"/>
    </row>
    <row r="69">
      <c r="K69" s="70"/>
      <c r="L69" s="70"/>
    </row>
    <row r="70">
      <c r="K70" s="70"/>
      <c r="L70" s="70"/>
    </row>
    <row r="71">
      <c r="K71" s="70"/>
      <c r="L71" s="70"/>
    </row>
    <row r="72">
      <c r="K72" s="70"/>
      <c r="L72" s="70"/>
    </row>
    <row r="73">
      <c r="K73" s="70"/>
      <c r="L73" s="70"/>
    </row>
    <row r="74">
      <c r="K74" s="70"/>
      <c r="L74" s="70"/>
    </row>
    <row r="75">
      <c r="K75" s="70"/>
      <c r="L75" s="70"/>
    </row>
    <row r="76">
      <c r="K76" s="70"/>
      <c r="L76" s="70"/>
    </row>
    <row r="77">
      <c r="K77" s="70"/>
      <c r="L77" s="70"/>
    </row>
    <row r="78">
      <c r="K78" s="70"/>
      <c r="L78" s="70"/>
    </row>
    <row r="79">
      <c r="K79" s="70"/>
      <c r="L79" s="70"/>
    </row>
    <row r="80">
      <c r="K80" s="70"/>
      <c r="L80" s="70"/>
    </row>
    <row r="81">
      <c r="K81" s="70"/>
      <c r="L81" s="70"/>
    </row>
    <row r="82">
      <c r="K82" s="70"/>
      <c r="L82" s="70"/>
    </row>
    <row r="83">
      <c r="K83" s="70"/>
      <c r="L83" s="70"/>
    </row>
    <row r="84">
      <c r="K84" s="70"/>
      <c r="L84" s="70"/>
    </row>
    <row r="85">
      <c r="K85" s="70"/>
      <c r="L85" s="70"/>
    </row>
    <row r="86">
      <c r="K86" s="70"/>
      <c r="L86" s="70"/>
    </row>
    <row r="87">
      <c r="K87" s="70"/>
      <c r="L87" s="70"/>
    </row>
    <row r="88">
      <c r="K88" s="70"/>
      <c r="L88" s="70"/>
    </row>
    <row r="89">
      <c r="K89" s="70"/>
      <c r="L89" s="70"/>
    </row>
    <row r="90">
      <c r="K90" s="70"/>
      <c r="L90" s="70"/>
    </row>
    <row r="91">
      <c r="K91" s="70"/>
      <c r="L91" s="70"/>
    </row>
    <row r="92">
      <c r="K92" s="70"/>
      <c r="L92" s="70"/>
    </row>
    <row r="93">
      <c r="K93" s="70"/>
      <c r="L93" s="70"/>
    </row>
    <row r="94">
      <c r="K94" s="70"/>
      <c r="L94" s="70"/>
    </row>
    <row r="95">
      <c r="K95" s="70"/>
      <c r="L95" s="70"/>
    </row>
    <row r="96">
      <c r="K96" s="70"/>
      <c r="L96" s="70"/>
    </row>
    <row r="97">
      <c r="K97" s="70"/>
      <c r="L97" s="70"/>
    </row>
    <row r="98">
      <c r="K98" s="70"/>
      <c r="L98" s="70"/>
    </row>
    <row r="99">
      <c r="K99" s="70"/>
      <c r="L99" s="70"/>
    </row>
    <row r="100">
      <c r="K100" s="70"/>
      <c r="L100" s="70"/>
    </row>
    <row r="101">
      <c r="K101" s="70"/>
      <c r="L101" s="70"/>
    </row>
    <row r="102">
      <c r="K102" s="70"/>
      <c r="L102" s="70"/>
    </row>
    <row r="103">
      <c r="K103" s="70"/>
      <c r="L103" s="70"/>
    </row>
    <row r="104">
      <c r="K104" s="70"/>
      <c r="L104" s="70"/>
    </row>
    <row r="105">
      <c r="K105" s="70"/>
      <c r="L105" s="70"/>
    </row>
    <row r="106">
      <c r="K106" s="70"/>
      <c r="L106" s="70"/>
    </row>
    <row r="107">
      <c r="K107" s="70"/>
      <c r="L107" s="70"/>
    </row>
    <row r="108">
      <c r="K108" s="70"/>
      <c r="L108" s="70"/>
    </row>
    <row r="109">
      <c r="K109" s="70"/>
      <c r="L109" s="70"/>
    </row>
    <row r="110">
      <c r="K110" s="70"/>
      <c r="L110" s="70"/>
    </row>
    <row r="111">
      <c r="K111" s="70"/>
      <c r="L111" s="70"/>
    </row>
    <row r="112">
      <c r="K112" s="70"/>
      <c r="L112" s="70"/>
    </row>
    <row r="113">
      <c r="K113" s="70"/>
      <c r="L113" s="70"/>
    </row>
    <row r="114">
      <c r="K114" s="70"/>
      <c r="L114" s="70"/>
    </row>
    <row r="115">
      <c r="K115" s="70"/>
      <c r="L115" s="70"/>
    </row>
    <row r="116">
      <c r="K116" s="70"/>
      <c r="L116" s="70"/>
    </row>
    <row r="117">
      <c r="K117" s="70"/>
      <c r="L117" s="70"/>
    </row>
    <row r="118">
      <c r="K118" s="70"/>
      <c r="L118" s="70"/>
    </row>
    <row r="119">
      <c r="K119" s="70"/>
      <c r="L119" s="70"/>
    </row>
    <row r="120">
      <c r="K120" s="70"/>
      <c r="L120" s="70"/>
    </row>
    <row r="121">
      <c r="K121" s="70"/>
      <c r="L121" s="70"/>
    </row>
    <row r="122">
      <c r="K122" s="70"/>
      <c r="L122" s="70"/>
    </row>
    <row r="123">
      <c r="K123" s="70"/>
      <c r="L123" s="70"/>
    </row>
    <row r="124">
      <c r="K124" s="70"/>
      <c r="L124" s="70"/>
    </row>
    <row r="125">
      <c r="K125" s="70"/>
      <c r="L125" s="70"/>
    </row>
    <row r="126">
      <c r="K126" s="70"/>
      <c r="L126" s="70"/>
    </row>
    <row r="127">
      <c r="K127" s="70"/>
      <c r="L127" s="70"/>
    </row>
    <row r="128">
      <c r="K128" s="70"/>
      <c r="L128" s="70"/>
    </row>
    <row r="129">
      <c r="K129" s="70"/>
      <c r="L129" s="70"/>
    </row>
    <row r="130">
      <c r="K130" s="70"/>
      <c r="L130" s="70"/>
    </row>
    <row r="131">
      <c r="K131" s="70"/>
      <c r="L131" s="70"/>
    </row>
    <row r="132">
      <c r="K132" s="70"/>
      <c r="L132" s="70"/>
    </row>
    <row r="133">
      <c r="K133" s="70"/>
      <c r="L133" s="70"/>
    </row>
    <row r="134">
      <c r="K134" s="70"/>
      <c r="L134" s="70"/>
    </row>
    <row r="135">
      <c r="K135" s="70"/>
      <c r="L135" s="70"/>
    </row>
    <row r="136">
      <c r="K136" s="70"/>
      <c r="L136" s="70"/>
    </row>
    <row r="137">
      <c r="K137" s="70"/>
      <c r="L137" s="70"/>
    </row>
    <row r="138">
      <c r="K138" s="70"/>
      <c r="L138" s="70"/>
    </row>
    <row r="139">
      <c r="K139" s="70"/>
      <c r="L139" s="70"/>
    </row>
    <row r="140">
      <c r="K140" s="70"/>
      <c r="L140" s="70"/>
    </row>
    <row r="141">
      <c r="K141" s="70"/>
      <c r="L141" s="70"/>
    </row>
    <row r="142">
      <c r="K142" s="70"/>
      <c r="L142" s="70"/>
    </row>
    <row r="143">
      <c r="K143" s="70"/>
      <c r="L143" s="70"/>
    </row>
    <row r="144">
      <c r="K144" s="70"/>
      <c r="L144" s="70"/>
    </row>
    <row r="145">
      <c r="K145" s="70"/>
      <c r="L145" s="70"/>
    </row>
    <row r="146">
      <c r="K146" s="70"/>
      <c r="L146" s="70"/>
    </row>
    <row r="147">
      <c r="K147" s="70"/>
      <c r="L147" s="70"/>
    </row>
    <row r="148">
      <c r="K148" s="70"/>
      <c r="L148" s="70"/>
    </row>
    <row r="149">
      <c r="K149" s="70"/>
      <c r="L149" s="70"/>
    </row>
    <row r="150">
      <c r="K150" s="70"/>
      <c r="L150" s="70"/>
    </row>
    <row r="151">
      <c r="K151" s="70"/>
      <c r="L151" s="70"/>
    </row>
    <row r="152">
      <c r="K152" s="70"/>
      <c r="L152" s="70"/>
    </row>
    <row r="153">
      <c r="K153" s="70"/>
      <c r="L153" s="70"/>
    </row>
    <row r="154">
      <c r="K154" s="70"/>
      <c r="L154" s="70"/>
    </row>
    <row r="155">
      <c r="K155" s="70"/>
      <c r="L155" s="70"/>
    </row>
    <row r="156">
      <c r="K156" s="70"/>
      <c r="L156" s="70"/>
    </row>
    <row r="157">
      <c r="K157" s="70"/>
      <c r="L157" s="70"/>
    </row>
    <row r="158">
      <c r="K158" s="70"/>
      <c r="L158" s="70"/>
    </row>
    <row r="159">
      <c r="K159" s="70"/>
      <c r="L159" s="70"/>
    </row>
    <row r="160">
      <c r="K160" s="70"/>
      <c r="L160" s="70"/>
    </row>
    <row r="161">
      <c r="K161" s="70"/>
      <c r="L161" s="70"/>
    </row>
    <row r="162">
      <c r="K162" s="70"/>
      <c r="L162" s="70"/>
    </row>
    <row r="163">
      <c r="K163" s="70"/>
      <c r="L163" s="70"/>
    </row>
    <row r="164">
      <c r="K164" s="70"/>
      <c r="L164" s="70"/>
    </row>
    <row r="165">
      <c r="K165" s="70"/>
      <c r="L165" s="70"/>
    </row>
    <row r="166">
      <c r="K166" s="70"/>
      <c r="L166" s="70"/>
    </row>
    <row r="167">
      <c r="K167" s="70"/>
      <c r="L167" s="70"/>
    </row>
    <row r="168">
      <c r="K168" s="70"/>
      <c r="L168" s="70"/>
    </row>
    <row r="169">
      <c r="K169" s="70"/>
      <c r="L169" s="70"/>
    </row>
    <row r="170">
      <c r="K170" s="70"/>
      <c r="L170" s="70"/>
    </row>
    <row r="171">
      <c r="K171" s="70"/>
      <c r="L171" s="70"/>
    </row>
    <row r="172">
      <c r="K172" s="70"/>
      <c r="L172" s="70"/>
    </row>
    <row r="173">
      <c r="K173" s="70"/>
      <c r="L173" s="70"/>
    </row>
    <row r="174">
      <c r="K174" s="70"/>
      <c r="L174" s="70"/>
    </row>
    <row r="175">
      <c r="K175" s="70"/>
      <c r="L175" s="70"/>
    </row>
    <row r="176">
      <c r="K176" s="70"/>
      <c r="L176" s="70"/>
    </row>
    <row r="177">
      <c r="K177" s="70"/>
      <c r="L177" s="70"/>
    </row>
    <row r="178">
      <c r="K178" s="70"/>
      <c r="L178" s="70"/>
    </row>
    <row r="179">
      <c r="K179" s="70"/>
      <c r="L179" s="70"/>
    </row>
    <row r="180">
      <c r="K180" s="70"/>
      <c r="L180" s="70"/>
    </row>
    <row r="181">
      <c r="K181" s="70"/>
      <c r="L181" s="70"/>
    </row>
    <row r="182">
      <c r="K182" s="70"/>
      <c r="L182" s="70"/>
    </row>
    <row r="183">
      <c r="K183" s="70"/>
      <c r="L183" s="70"/>
    </row>
    <row r="184">
      <c r="K184" s="70"/>
      <c r="L184" s="70"/>
    </row>
    <row r="185">
      <c r="K185" s="70"/>
      <c r="L185" s="70"/>
    </row>
    <row r="186">
      <c r="K186" s="70"/>
      <c r="L186" s="70"/>
    </row>
    <row r="187">
      <c r="K187" s="70"/>
      <c r="L187" s="70"/>
    </row>
    <row r="188">
      <c r="K188" s="70"/>
      <c r="L188" s="70"/>
    </row>
    <row r="189">
      <c r="K189" s="70"/>
      <c r="L189" s="70"/>
    </row>
    <row r="190">
      <c r="K190" s="70"/>
      <c r="L190" s="70"/>
    </row>
    <row r="191">
      <c r="K191" s="70"/>
      <c r="L191" s="70"/>
    </row>
    <row r="192">
      <c r="K192" s="70"/>
      <c r="L192" s="70"/>
    </row>
    <row r="193">
      <c r="K193" s="70"/>
      <c r="L193" s="70"/>
    </row>
    <row r="194">
      <c r="K194" s="70"/>
      <c r="L194" s="70"/>
    </row>
    <row r="195">
      <c r="K195" s="70"/>
      <c r="L195" s="70"/>
    </row>
    <row r="196">
      <c r="K196" s="70"/>
      <c r="L196" s="70"/>
    </row>
    <row r="197">
      <c r="K197" s="70"/>
      <c r="L197" s="70"/>
    </row>
    <row r="198">
      <c r="K198" s="70"/>
      <c r="L198" s="70"/>
    </row>
    <row r="199">
      <c r="K199" s="70"/>
      <c r="L199" s="70"/>
    </row>
    <row r="200">
      <c r="K200" s="70"/>
      <c r="L200" s="70"/>
    </row>
    <row r="201">
      <c r="K201" s="70"/>
      <c r="L201" s="70"/>
    </row>
    <row r="202">
      <c r="K202" s="70"/>
      <c r="L202" s="70"/>
    </row>
    <row r="203">
      <c r="K203" s="70"/>
      <c r="L203" s="70"/>
    </row>
    <row r="204">
      <c r="K204" s="70"/>
      <c r="L204" s="70"/>
    </row>
    <row r="205">
      <c r="K205" s="70"/>
      <c r="L205" s="70"/>
    </row>
    <row r="206">
      <c r="K206" s="70"/>
      <c r="L206" s="70"/>
    </row>
    <row r="207">
      <c r="K207" s="70"/>
      <c r="L207" s="70"/>
    </row>
    <row r="208">
      <c r="K208" s="70"/>
      <c r="L208" s="70"/>
    </row>
    <row r="209">
      <c r="K209" s="70"/>
      <c r="L209" s="70"/>
    </row>
    <row r="210">
      <c r="K210" s="70"/>
      <c r="L210" s="70"/>
    </row>
    <row r="211">
      <c r="K211" s="70"/>
      <c r="L211" s="70"/>
    </row>
    <row r="212">
      <c r="K212" s="70"/>
      <c r="L212" s="70"/>
    </row>
    <row r="213">
      <c r="K213" s="70"/>
      <c r="L213" s="70"/>
    </row>
    <row r="214">
      <c r="K214" s="70"/>
      <c r="L214" s="70"/>
    </row>
    <row r="215">
      <c r="K215" s="70"/>
      <c r="L215" s="70"/>
    </row>
    <row r="216">
      <c r="K216" s="70"/>
      <c r="L216" s="70"/>
    </row>
    <row r="217">
      <c r="K217" s="70"/>
      <c r="L217" s="70"/>
    </row>
    <row r="218">
      <c r="K218" s="70"/>
      <c r="L218" s="70"/>
    </row>
    <row r="219">
      <c r="K219" s="70"/>
      <c r="L219" s="70"/>
    </row>
    <row r="220">
      <c r="K220" s="70"/>
      <c r="L220" s="70"/>
    </row>
    <row r="221">
      <c r="K221" s="70"/>
      <c r="L221" s="70"/>
    </row>
    <row r="222">
      <c r="K222" s="70"/>
      <c r="L222" s="70"/>
    </row>
    <row r="223">
      <c r="K223" s="70"/>
      <c r="L223" s="70"/>
    </row>
    <row r="224">
      <c r="K224" s="70"/>
      <c r="L224" s="70"/>
    </row>
    <row r="225">
      <c r="K225" s="70"/>
      <c r="L225" s="70"/>
    </row>
    <row r="226">
      <c r="K226" s="70"/>
      <c r="L226" s="70"/>
    </row>
    <row r="227">
      <c r="K227" s="70"/>
      <c r="L227" s="70"/>
    </row>
    <row r="228">
      <c r="K228" s="70"/>
      <c r="L228" s="70"/>
    </row>
    <row r="229">
      <c r="K229" s="70"/>
      <c r="L229" s="70"/>
    </row>
    <row r="230">
      <c r="K230" s="70"/>
      <c r="L230" s="70"/>
    </row>
    <row r="231">
      <c r="K231" s="70"/>
      <c r="L231" s="70"/>
    </row>
    <row r="232">
      <c r="K232" s="70"/>
      <c r="L232" s="70"/>
    </row>
    <row r="233">
      <c r="K233" s="70"/>
      <c r="L233" s="70"/>
    </row>
    <row r="234">
      <c r="K234" s="70"/>
      <c r="L234" s="70"/>
    </row>
    <row r="235">
      <c r="K235" s="70"/>
      <c r="L235" s="70"/>
    </row>
    <row r="236">
      <c r="K236" s="70"/>
      <c r="L236" s="70"/>
    </row>
    <row r="237">
      <c r="K237" s="70"/>
      <c r="L237" s="70"/>
    </row>
    <row r="238">
      <c r="K238" s="70"/>
      <c r="L238" s="70"/>
    </row>
    <row r="239">
      <c r="K239" s="70"/>
      <c r="L239" s="70"/>
    </row>
    <row r="240">
      <c r="K240" s="70"/>
      <c r="L240" s="70"/>
    </row>
    <row r="241">
      <c r="K241" s="70"/>
      <c r="L241" s="70"/>
    </row>
    <row r="242">
      <c r="K242" s="70"/>
      <c r="L242" s="70"/>
    </row>
    <row r="243">
      <c r="K243" s="70"/>
      <c r="L243" s="70"/>
    </row>
    <row r="244">
      <c r="K244" s="70"/>
      <c r="L244" s="70"/>
    </row>
    <row r="245">
      <c r="K245" s="70"/>
      <c r="L245" s="70"/>
    </row>
    <row r="246">
      <c r="K246" s="70"/>
      <c r="L246" s="70"/>
    </row>
    <row r="247">
      <c r="K247" s="70"/>
      <c r="L247" s="70"/>
    </row>
    <row r="248">
      <c r="K248" s="70"/>
      <c r="L248" s="70"/>
    </row>
    <row r="249">
      <c r="K249" s="70"/>
      <c r="L249" s="70"/>
    </row>
    <row r="250">
      <c r="K250" s="70"/>
      <c r="L250" s="70"/>
    </row>
    <row r="251">
      <c r="K251" s="70"/>
      <c r="L251" s="70"/>
    </row>
    <row r="252">
      <c r="K252" s="70"/>
      <c r="L252" s="70"/>
    </row>
    <row r="253">
      <c r="K253" s="70"/>
      <c r="L253" s="70"/>
    </row>
    <row r="254">
      <c r="K254" s="70"/>
      <c r="L254" s="70"/>
    </row>
    <row r="255">
      <c r="K255" s="70"/>
      <c r="L255" s="70"/>
    </row>
    <row r="256">
      <c r="K256" s="70"/>
      <c r="L256" s="70"/>
    </row>
    <row r="257">
      <c r="K257" s="70"/>
      <c r="L257" s="70"/>
    </row>
    <row r="258">
      <c r="K258" s="70"/>
      <c r="L258" s="70"/>
    </row>
    <row r="259">
      <c r="K259" s="70"/>
      <c r="L259" s="70"/>
    </row>
    <row r="260">
      <c r="K260" s="70"/>
      <c r="L260" s="70"/>
    </row>
    <row r="261">
      <c r="K261" s="70"/>
      <c r="L261" s="70"/>
    </row>
    <row r="262">
      <c r="K262" s="70"/>
      <c r="L262" s="70"/>
    </row>
    <row r="263">
      <c r="K263" s="70"/>
      <c r="L263" s="70"/>
    </row>
    <row r="264">
      <c r="K264" s="70"/>
      <c r="L264" s="70"/>
    </row>
    <row r="265">
      <c r="K265" s="70"/>
      <c r="L265" s="70"/>
    </row>
    <row r="266">
      <c r="K266" s="70"/>
      <c r="L266" s="70"/>
    </row>
    <row r="267">
      <c r="K267" s="70"/>
      <c r="L267" s="70"/>
    </row>
    <row r="268">
      <c r="K268" s="70"/>
      <c r="L268" s="70"/>
    </row>
    <row r="269">
      <c r="K269" s="70"/>
      <c r="L269" s="70"/>
    </row>
    <row r="270">
      <c r="K270" s="70"/>
      <c r="L270" s="70"/>
    </row>
    <row r="271">
      <c r="K271" s="70"/>
      <c r="L271" s="70"/>
    </row>
    <row r="272">
      <c r="K272" s="70"/>
      <c r="L272" s="70"/>
    </row>
    <row r="273">
      <c r="K273" s="70"/>
      <c r="L273" s="70"/>
    </row>
    <row r="274">
      <c r="K274" s="70"/>
      <c r="L274" s="70"/>
    </row>
    <row r="275">
      <c r="K275" s="70"/>
      <c r="L275" s="70"/>
    </row>
    <row r="276">
      <c r="K276" s="70"/>
      <c r="L276" s="70"/>
    </row>
    <row r="277">
      <c r="K277" s="70"/>
      <c r="L277" s="70"/>
    </row>
    <row r="278">
      <c r="K278" s="70"/>
      <c r="L278" s="70"/>
    </row>
    <row r="279">
      <c r="K279" s="70"/>
      <c r="L279" s="70"/>
    </row>
    <row r="280">
      <c r="K280" s="70"/>
      <c r="L280" s="70"/>
    </row>
    <row r="281">
      <c r="K281" s="70"/>
      <c r="L281" s="70"/>
    </row>
    <row r="282">
      <c r="K282" s="70"/>
      <c r="L282" s="70"/>
    </row>
    <row r="283">
      <c r="K283" s="70"/>
      <c r="L283" s="70"/>
    </row>
    <row r="284">
      <c r="K284" s="70"/>
      <c r="L284" s="70"/>
    </row>
    <row r="285">
      <c r="K285" s="70"/>
      <c r="L285" s="70"/>
    </row>
    <row r="286">
      <c r="K286" s="70"/>
      <c r="L286" s="70"/>
    </row>
    <row r="287">
      <c r="K287" s="70"/>
      <c r="L287" s="70"/>
    </row>
    <row r="288">
      <c r="K288" s="70"/>
      <c r="L288" s="70"/>
    </row>
    <row r="289">
      <c r="K289" s="70"/>
      <c r="L289" s="70"/>
    </row>
    <row r="290">
      <c r="K290" s="70"/>
      <c r="L290" s="70"/>
    </row>
    <row r="291">
      <c r="K291" s="70"/>
      <c r="L291" s="70"/>
    </row>
    <row r="292">
      <c r="K292" s="70"/>
      <c r="L292" s="70"/>
    </row>
    <row r="293">
      <c r="K293" s="70"/>
      <c r="L293" s="70"/>
    </row>
    <row r="294">
      <c r="K294" s="70"/>
      <c r="L294" s="70"/>
    </row>
    <row r="295">
      <c r="K295" s="70"/>
      <c r="L295" s="70"/>
    </row>
    <row r="296">
      <c r="K296" s="70"/>
      <c r="L296" s="70"/>
    </row>
    <row r="297">
      <c r="K297" s="70"/>
      <c r="L297" s="70"/>
    </row>
    <row r="298">
      <c r="K298" s="70"/>
      <c r="L298" s="70"/>
    </row>
    <row r="299">
      <c r="K299" s="70"/>
      <c r="L299" s="70"/>
    </row>
    <row r="300">
      <c r="K300" s="70"/>
      <c r="L300" s="70"/>
    </row>
    <row r="301">
      <c r="K301" s="70"/>
      <c r="L301" s="70"/>
    </row>
    <row r="302">
      <c r="K302" s="70"/>
      <c r="L302" s="70"/>
    </row>
    <row r="303">
      <c r="K303" s="70"/>
      <c r="L303" s="70"/>
    </row>
    <row r="304">
      <c r="K304" s="70"/>
      <c r="L304" s="70"/>
    </row>
    <row r="305">
      <c r="K305" s="70"/>
      <c r="L305" s="70"/>
    </row>
    <row r="306">
      <c r="K306" s="70"/>
      <c r="L306" s="70"/>
    </row>
    <row r="307">
      <c r="K307" s="70"/>
      <c r="L307" s="70"/>
    </row>
    <row r="308">
      <c r="K308" s="70"/>
      <c r="L308" s="70"/>
    </row>
    <row r="309">
      <c r="K309" s="70"/>
      <c r="L309" s="70"/>
    </row>
    <row r="310">
      <c r="K310" s="70"/>
      <c r="L310" s="70"/>
    </row>
    <row r="311">
      <c r="K311" s="70"/>
      <c r="L311" s="70"/>
    </row>
    <row r="312">
      <c r="K312" s="70"/>
      <c r="L312" s="70"/>
    </row>
    <row r="313">
      <c r="K313" s="70"/>
      <c r="L313" s="70"/>
    </row>
    <row r="314">
      <c r="K314" s="70"/>
      <c r="L314" s="70"/>
    </row>
    <row r="315">
      <c r="K315" s="70"/>
      <c r="L315" s="70"/>
    </row>
    <row r="316">
      <c r="K316" s="70"/>
      <c r="L316" s="70"/>
    </row>
    <row r="317">
      <c r="K317" s="70"/>
      <c r="L317" s="70"/>
    </row>
    <row r="318">
      <c r="K318" s="70"/>
      <c r="L318" s="70"/>
    </row>
    <row r="319">
      <c r="K319" s="70"/>
      <c r="L319" s="70"/>
    </row>
    <row r="320">
      <c r="K320" s="70"/>
      <c r="L320" s="70"/>
    </row>
    <row r="321">
      <c r="K321" s="70"/>
      <c r="L321" s="70"/>
    </row>
    <row r="322">
      <c r="K322" s="70"/>
      <c r="L322" s="70"/>
    </row>
    <row r="323">
      <c r="K323" s="70"/>
      <c r="L323" s="70"/>
    </row>
    <row r="324">
      <c r="K324" s="70"/>
      <c r="L324" s="70"/>
    </row>
    <row r="325">
      <c r="K325" s="70"/>
      <c r="L325" s="70"/>
    </row>
    <row r="326">
      <c r="K326" s="70"/>
      <c r="L326" s="70"/>
    </row>
    <row r="327">
      <c r="K327" s="70"/>
      <c r="L327" s="70"/>
    </row>
    <row r="328">
      <c r="K328" s="70"/>
      <c r="L328" s="70"/>
    </row>
    <row r="329">
      <c r="K329" s="70"/>
      <c r="L329" s="70"/>
    </row>
    <row r="330">
      <c r="K330" s="70"/>
      <c r="L330" s="70"/>
    </row>
    <row r="331">
      <c r="K331" s="70"/>
      <c r="L331" s="70"/>
    </row>
    <row r="332">
      <c r="K332" s="70"/>
      <c r="L332" s="70"/>
    </row>
    <row r="333">
      <c r="K333" s="70"/>
      <c r="L333" s="70"/>
    </row>
    <row r="334">
      <c r="K334" s="70"/>
      <c r="L334" s="70"/>
    </row>
    <row r="335">
      <c r="K335" s="70"/>
      <c r="L335" s="70"/>
    </row>
    <row r="336">
      <c r="K336" s="70"/>
      <c r="L336" s="70"/>
    </row>
    <row r="337">
      <c r="K337" s="70"/>
      <c r="L337" s="70"/>
    </row>
    <row r="338">
      <c r="K338" s="70"/>
      <c r="L338" s="70"/>
    </row>
    <row r="339">
      <c r="K339" s="70"/>
      <c r="L339" s="70"/>
    </row>
    <row r="340">
      <c r="K340" s="70"/>
      <c r="L340" s="70"/>
    </row>
    <row r="341">
      <c r="K341" s="70"/>
      <c r="L341" s="70"/>
    </row>
    <row r="342">
      <c r="K342" s="70"/>
      <c r="L342" s="70"/>
    </row>
    <row r="343">
      <c r="K343" s="70"/>
      <c r="L343" s="70"/>
    </row>
    <row r="344">
      <c r="K344" s="70"/>
      <c r="L344" s="70"/>
    </row>
    <row r="345">
      <c r="K345" s="70"/>
      <c r="L345" s="70"/>
    </row>
    <row r="346">
      <c r="K346" s="70"/>
      <c r="L346" s="70"/>
    </row>
    <row r="347">
      <c r="K347" s="70"/>
      <c r="L347" s="70"/>
    </row>
    <row r="348">
      <c r="K348" s="70"/>
      <c r="L348" s="70"/>
    </row>
    <row r="349">
      <c r="K349" s="70"/>
      <c r="L349" s="70"/>
    </row>
    <row r="350">
      <c r="K350" s="70"/>
      <c r="L350" s="70"/>
    </row>
    <row r="351">
      <c r="K351" s="70"/>
      <c r="L351" s="70"/>
    </row>
    <row r="352">
      <c r="K352" s="70"/>
      <c r="L352" s="70"/>
    </row>
    <row r="353">
      <c r="K353" s="70"/>
      <c r="L353" s="70"/>
    </row>
    <row r="354">
      <c r="K354" s="70"/>
      <c r="L354" s="70"/>
    </row>
    <row r="355">
      <c r="K355" s="70"/>
      <c r="L355" s="70"/>
    </row>
    <row r="356">
      <c r="K356" s="70"/>
      <c r="L356" s="70"/>
    </row>
    <row r="357">
      <c r="K357" s="70"/>
      <c r="L357" s="70"/>
    </row>
    <row r="358">
      <c r="K358" s="70"/>
      <c r="L358" s="70"/>
    </row>
    <row r="359">
      <c r="K359" s="70"/>
      <c r="L359" s="70"/>
    </row>
    <row r="360">
      <c r="K360" s="70"/>
      <c r="L360" s="70"/>
    </row>
    <row r="361">
      <c r="K361" s="70"/>
      <c r="L361" s="70"/>
    </row>
    <row r="362">
      <c r="K362" s="70"/>
      <c r="L362" s="70"/>
    </row>
    <row r="363">
      <c r="K363" s="70"/>
      <c r="L363" s="70"/>
    </row>
    <row r="364">
      <c r="K364" s="70"/>
      <c r="L364" s="70"/>
    </row>
    <row r="365">
      <c r="K365" s="70"/>
      <c r="L365" s="70"/>
    </row>
    <row r="366">
      <c r="K366" s="70"/>
      <c r="L366" s="70"/>
    </row>
    <row r="367">
      <c r="K367" s="70"/>
      <c r="L367" s="70"/>
    </row>
    <row r="368">
      <c r="K368" s="70"/>
      <c r="L368" s="70"/>
    </row>
    <row r="369">
      <c r="K369" s="70"/>
      <c r="L369" s="70"/>
    </row>
    <row r="370">
      <c r="K370" s="70"/>
      <c r="L370" s="70"/>
    </row>
    <row r="371">
      <c r="K371" s="70"/>
      <c r="L371" s="70"/>
    </row>
    <row r="372">
      <c r="K372" s="70"/>
      <c r="L372" s="70"/>
    </row>
    <row r="373">
      <c r="K373" s="70"/>
      <c r="L373" s="70"/>
    </row>
    <row r="374">
      <c r="K374" s="70"/>
      <c r="L374" s="70"/>
    </row>
    <row r="375">
      <c r="K375" s="70"/>
      <c r="L375" s="70"/>
    </row>
    <row r="376">
      <c r="K376" s="70"/>
      <c r="L376" s="70"/>
    </row>
    <row r="377">
      <c r="K377" s="70"/>
      <c r="L377" s="70"/>
    </row>
    <row r="378">
      <c r="K378" s="70"/>
      <c r="L378" s="70"/>
    </row>
    <row r="379">
      <c r="K379" s="70"/>
      <c r="L379" s="70"/>
    </row>
    <row r="380">
      <c r="K380" s="70"/>
      <c r="L380" s="70"/>
    </row>
    <row r="381">
      <c r="K381" s="70"/>
      <c r="L381" s="70"/>
    </row>
    <row r="382">
      <c r="K382" s="70"/>
      <c r="L382" s="70"/>
    </row>
    <row r="383">
      <c r="K383" s="70"/>
      <c r="L383" s="70"/>
    </row>
    <row r="384">
      <c r="K384" s="70"/>
      <c r="L384" s="70"/>
    </row>
    <row r="385">
      <c r="K385" s="70"/>
      <c r="L385" s="70"/>
    </row>
    <row r="386">
      <c r="K386" s="70"/>
      <c r="L386" s="70"/>
    </row>
    <row r="387">
      <c r="K387" s="70"/>
      <c r="L387" s="70"/>
    </row>
    <row r="388">
      <c r="K388" s="70"/>
      <c r="L388" s="70"/>
    </row>
    <row r="389">
      <c r="K389" s="70"/>
      <c r="L389" s="70"/>
    </row>
    <row r="390">
      <c r="K390" s="70"/>
      <c r="L390" s="70"/>
    </row>
    <row r="391">
      <c r="K391" s="70"/>
      <c r="L391" s="70"/>
    </row>
    <row r="392">
      <c r="K392" s="70"/>
      <c r="L392" s="70"/>
    </row>
    <row r="393">
      <c r="K393" s="70"/>
      <c r="L393" s="70"/>
    </row>
    <row r="394">
      <c r="K394" s="70"/>
      <c r="L394" s="70"/>
    </row>
    <row r="395">
      <c r="K395" s="70"/>
      <c r="L395" s="70"/>
    </row>
    <row r="396">
      <c r="K396" s="70"/>
      <c r="L396" s="70"/>
    </row>
    <row r="397">
      <c r="K397" s="70"/>
      <c r="L397" s="70"/>
    </row>
    <row r="398">
      <c r="K398" s="70"/>
      <c r="L398" s="70"/>
    </row>
    <row r="399">
      <c r="K399" s="70"/>
      <c r="L399" s="70"/>
    </row>
    <row r="400">
      <c r="K400" s="70"/>
      <c r="L400" s="70"/>
    </row>
    <row r="401">
      <c r="K401" s="70"/>
      <c r="L401" s="70"/>
    </row>
    <row r="402">
      <c r="K402" s="70"/>
      <c r="L402" s="70"/>
    </row>
    <row r="403">
      <c r="K403" s="70"/>
      <c r="L403" s="70"/>
    </row>
    <row r="404">
      <c r="K404" s="70"/>
      <c r="L404" s="70"/>
    </row>
    <row r="405">
      <c r="K405" s="70"/>
      <c r="L405" s="70"/>
    </row>
    <row r="406">
      <c r="K406" s="70"/>
      <c r="L406" s="70"/>
    </row>
    <row r="407">
      <c r="K407" s="70"/>
      <c r="L407" s="70"/>
    </row>
    <row r="408">
      <c r="K408" s="70"/>
      <c r="L408" s="70"/>
    </row>
    <row r="409">
      <c r="K409" s="70"/>
      <c r="L409" s="70"/>
    </row>
    <row r="410">
      <c r="K410" s="70"/>
      <c r="L410" s="70"/>
    </row>
    <row r="411">
      <c r="K411" s="70"/>
      <c r="L411" s="70"/>
    </row>
    <row r="412">
      <c r="K412" s="70"/>
      <c r="L412" s="70"/>
    </row>
    <row r="413">
      <c r="K413" s="70"/>
      <c r="L413" s="70"/>
    </row>
    <row r="414">
      <c r="K414" s="70"/>
      <c r="L414" s="70"/>
    </row>
    <row r="415">
      <c r="K415" s="70"/>
      <c r="L415" s="70"/>
    </row>
    <row r="416">
      <c r="K416" s="70"/>
      <c r="L416" s="70"/>
    </row>
    <row r="417">
      <c r="K417" s="70"/>
      <c r="L417" s="70"/>
    </row>
    <row r="418">
      <c r="K418" s="70"/>
      <c r="L418" s="70"/>
    </row>
    <row r="419">
      <c r="K419" s="70"/>
      <c r="L419" s="70"/>
    </row>
    <row r="420">
      <c r="K420" s="70"/>
      <c r="L420" s="70"/>
    </row>
    <row r="421">
      <c r="K421" s="70"/>
      <c r="L421" s="70"/>
    </row>
    <row r="422">
      <c r="K422" s="70"/>
      <c r="L422" s="70"/>
    </row>
    <row r="423">
      <c r="K423" s="70"/>
      <c r="L423" s="70"/>
    </row>
    <row r="424">
      <c r="K424" s="70"/>
      <c r="L424" s="70"/>
    </row>
    <row r="425">
      <c r="K425" s="70"/>
      <c r="L425" s="70"/>
    </row>
    <row r="426">
      <c r="K426" s="70"/>
      <c r="L426" s="70"/>
    </row>
    <row r="427">
      <c r="K427" s="70"/>
      <c r="L427" s="70"/>
    </row>
    <row r="428">
      <c r="K428" s="70"/>
      <c r="L428" s="70"/>
    </row>
    <row r="429">
      <c r="K429" s="70"/>
      <c r="L429" s="70"/>
    </row>
    <row r="430">
      <c r="K430" s="70"/>
      <c r="L430" s="70"/>
    </row>
    <row r="431">
      <c r="K431" s="70"/>
      <c r="L431" s="70"/>
    </row>
    <row r="432">
      <c r="K432" s="70"/>
      <c r="L432" s="70"/>
    </row>
    <row r="433">
      <c r="K433" s="70"/>
      <c r="L433" s="70"/>
    </row>
    <row r="434">
      <c r="K434" s="70"/>
      <c r="L434" s="70"/>
    </row>
    <row r="435">
      <c r="K435" s="70"/>
      <c r="L435" s="70"/>
    </row>
    <row r="436">
      <c r="K436" s="70"/>
      <c r="L436" s="70"/>
    </row>
    <row r="437">
      <c r="K437" s="70"/>
      <c r="L437" s="70"/>
    </row>
    <row r="438">
      <c r="K438" s="70"/>
      <c r="L438" s="70"/>
    </row>
    <row r="439">
      <c r="K439" s="70"/>
      <c r="L439" s="70"/>
    </row>
    <row r="440">
      <c r="K440" s="70"/>
      <c r="L440" s="70"/>
    </row>
    <row r="441">
      <c r="K441" s="70"/>
      <c r="L441" s="70"/>
    </row>
    <row r="442">
      <c r="K442" s="70"/>
      <c r="L442" s="70"/>
    </row>
    <row r="443">
      <c r="K443" s="70"/>
      <c r="L443" s="70"/>
    </row>
    <row r="444">
      <c r="K444" s="70"/>
      <c r="L444" s="70"/>
    </row>
    <row r="445">
      <c r="K445" s="70"/>
      <c r="L445" s="70"/>
    </row>
    <row r="446">
      <c r="K446" s="70"/>
      <c r="L446" s="70"/>
    </row>
    <row r="447">
      <c r="K447" s="70"/>
      <c r="L447" s="70"/>
    </row>
    <row r="448">
      <c r="K448" s="70"/>
      <c r="L448" s="70"/>
    </row>
    <row r="449">
      <c r="K449" s="70"/>
      <c r="L449" s="70"/>
    </row>
    <row r="450">
      <c r="K450" s="70"/>
      <c r="L450" s="70"/>
    </row>
    <row r="451">
      <c r="K451" s="70"/>
      <c r="L451" s="70"/>
    </row>
    <row r="452">
      <c r="K452" s="70"/>
      <c r="L452" s="70"/>
    </row>
    <row r="453">
      <c r="K453" s="70"/>
      <c r="L453" s="70"/>
    </row>
    <row r="454">
      <c r="K454" s="70"/>
      <c r="L454" s="70"/>
    </row>
    <row r="455">
      <c r="K455" s="70"/>
      <c r="L455" s="70"/>
    </row>
    <row r="456">
      <c r="K456" s="70"/>
      <c r="L456" s="70"/>
    </row>
    <row r="457">
      <c r="K457" s="70"/>
      <c r="L457" s="70"/>
    </row>
    <row r="458">
      <c r="K458" s="70"/>
      <c r="L458" s="70"/>
    </row>
    <row r="459">
      <c r="K459" s="70"/>
      <c r="L459" s="70"/>
    </row>
    <row r="460">
      <c r="K460" s="70"/>
      <c r="L460" s="70"/>
    </row>
    <row r="461">
      <c r="K461" s="70"/>
      <c r="L461" s="70"/>
    </row>
    <row r="462">
      <c r="K462" s="70"/>
      <c r="L462" s="70"/>
    </row>
    <row r="463">
      <c r="K463" s="70"/>
      <c r="L463" s="70"/>
    </row>
    <row r="464">
      <c r="K464" s="70"/>
      <c r="L464" s="70"/>
    </row>
    <row r="465">
      <c r="K465" s="70"/>
      <c r="L465" s="70"/>
    </row>
    <row r="466">
      <c r="K466" s="70"/>
      <c r="L466" s="70"/>
    </row>
    <row r="467">
      <c r="K467" s="70"/>
      <c r="L467" s="70"/>
    </row>
    <row r="468">
      <c r="K468" s="70"/>
      <c r="L468" s="70"/>
    </row>
    <row r="469">
      <c r="K469" s="70"/>
      <c r="L469" s="70"/>
    </row>
    <row r="470">
      <c r="K470" s="70"/>
      <c r="L470" s="70"/>
    </row>
    <row r="471">
      <c r="K471" s="70"/>
      <c r="L471" s="70"/>
    </row>
    <row r="472">
      <c r="K472" s="70"/>
      <c r="L472" s="70"/>
    </row>
    <row r="473">
      <c r="K473" s="70"/>
      <c r="L473" s="70"/>
    </row>
    <row r="474">
      <c r="K474" s="70"/>
      <c r="L474" s="70"/>
    </row>
    <row r="475">
      <c r="K475" s="70"/>
      <c r="L475" s="70"/>
    </row>
    <row r="476">
      <c r="K476" s="70"/>
      <c r="L476" s="70"/>
    </row>
    <row r="477">
      <c r="K477" s="70"/>
      <c r="L477" s="70"/>
    </row>
    <row r="478">
      <c r="K478" s="70"/>
      <c r="L478" s="70"/>
    </row>
    <row r="479">
      <c r="K479" s="70"/>
      <c r="L479" s="70"/>
    </row>
    <row r="480">
      <c r="K480" s="70"/>
      <c r="L480" s="70"/>
    </row>
    <row r="481">
      <c r="K481" s="70"/>
      <c r="L481" s="70"/>
    </row>
    <row r="482">
      <c r="K482" s="70"/>
      <c r="L482" s="70"/>
    </row>
    <row r="483">
      <c r="K483" s="70"/>
      <c r="L483" s="70"/>
    </row>
    <row r="484">
      <c r="K484" s="70"/>
      <c r="L484" s="70"/>
    </row>
    <row r="485">
      <c r="K485" s="70"/>
      <c r="L485" s="70"/>
    </row>
    <row r="486">
      <c r="K486" s="70"/>
      <c r="L486" s="70"/>
    </row>
    <row r="487">
      <c r="K487" s="70"/>
      <c r="L487" s="70"/>
    </row>
    <row r="488">
      <c r="K488" s="70"/>
      <c r="L488" s="70"/>
    </row>
    <row r="489">
      <c r="K489" s="70"/>
      <c r="L489" s="70"/>
    </row>
    <row r="490">
      <c r="K490" s="70"/>
      <c r="L490" s="70"/>
    </row>
    <row r="491">
      <c r="K491" s="70"/>
      <c r="L491" s="70"/>
    </row>
    <row r="492">
      <c r="K492" s="70"/>
      <c r="L492" s="70"/>
    </row>
    <row r="493">
      <c r="K493" s="70"/>
      <c r="L493" s="70"/>
    </row>
    <row r="494">
      <c r="K494" s="70"/>
      <c r="L494" s="70"/>
    </row>
    <row r="495">
      <c r="K495" s="70"/>
      <c r="L495" s="70"/>
    </row>
    <row r="496">
      <c r="K496" s="70"/>
      <c r="L496" s="70"/>
    </row>
    <row r="497">
      <c r="K497" s="70"/>
      <c r="L497" s="70"/>
    </row>
    <row r="498">
      <c r="K498" s="70"/>
      <c r="L498" s="70"/>
    </row>
    <row r="499">
      <c r="K499" s="70"/>
      <c r="L499" s="70"/>
    </row>
    <row r="500">
      <c r="K500" s="70"/>
      <c r="L500" s="70"/>
    </row>
    <row r="501">
      <c r="K501" s="70"/>
      <c r="L501" s="70"/>
    </row>
    <row r="502">
      <c r="K502" s="70"/>
      <c r="L502" s="70"/>
    </row>
    <row r="503">
      <c r="K503" s="70"/>
      <c r="L503" s="70"/>
    </row>
    <row r="504">
      <c r="K504" s="70"/>
      <c r="L504" s="70"/>
    </row>
    <row r="505">
      <c r="K505" s="70"/>
      <c r="L505" s="70"/>
    </row>
    <row r="506">
      <c r="K506" s="70"/>
      <c r="L506" s="70"/>
    </row>
    <row r="507">
      <c r="K507" s="70"/>
      <c r="L507" s="70"/>
    </row>
    <row r="508">
      <c r="K508" s="70"/>
      <c r="L508" s="70"/>
    </row>
    <row r="509">
      <c r="K509" s="70"/>
      <c r="L509" s="70"/>
    </row>
    <row r="510">
      <c r="K510" s="70"/>
      <c r="L510" s="70"/>
    </row>
    <row r="511">
      <c r="K511" s="70"/>
      <c r="L511" s="70"/>
    </row>
    <row r="512">
      <c r="K512" s="70"/>
      <c r="L512" s="70"/>
    </row>
    <row r="513">
      <c r="K513" s="70"/>
      <c r="L513" s="70"/>
    </row>
    <row r="514">
      <c r="K514" s="70"/>
      <c r="L514" s="70"/>
    </row>
    <row r="515">
      <c r="K515" s="70"/>
      <c r="L515" s="70"/>
    </row>
    <row r="516">
      <c r="K516" s="70"/>
      <c r="L516" s="70"/>
    </row>
    <row r="517">
      <c r="K517" s="70"/>
      <c r="L517" s="70"/>
    </row>
    <row r="518">
      <c r="K518" s="70"/>
      <c r="L518" s="70"/>
    </row>
    <row r="519">
      <c r="K519" s="70"/>
      <c r="L519" s="70"/>
    </row>
    <row r="520">
      <c r="K520" s="70"/>
      <c r="L520" s="70"/>
    </row>
    <row r="521">
      <c r="K521" s="70"/>
      <c r="L521" s="70"/>
    </row>
    <row r="522">
      <c r="K522" s="70"/>
      <c r="L522" s="70"/>
    </row>
    <row r="523">
      <c r="K523" s="70"/>
      <c r="L523" s="70"/>
    </row>
    <row r="524">
      <c r="K524" s="70"/>
      <c r="L524" s="70"/>
    </row>
    <row r="525">
      <c r="K525" s="70"/>
      <c r="L525" s="70"/>
    </row>
    <row r="526">
      <c r="K526" s="70"/>
      <c r="L526" s="70"/>
    </row>
    <row r="527">
      <c r="K527" s="70"/>
      <c r="L527" s="70"/>
    </row>
    <row r="528">
      <c r="K528" s="70"/>
      <c r="L528" s="70"/>
    </row>
    <row r="529">
      <c r="K529" s="70"/>
      <c r="L529" s="70"/>
    </row>
    <row r="530">
      <c r="K530" s="70"/>
      <c r="L530" s="70"/>
    </row>
    <row r="531">
      <c r="K531" s="70"/>
      <c r="L531" s="70"/>
    </row>
    <row r="532">
      <c r="K532" s="70"/>
      <c r="L532" s="70"/>
    </row>
    <row r="533">
      <c r="K533" s="70"/>
      <c r="L533" s="70"/>
    </row>
    <row r="534">
      <c r="K534" s="70"/>
      <c r="L534" s="70"/>
    </row>
    <row r="535">
      <c r="K535" s="70"/>
      <c r="L535" s="70"/>
    </row>
    <row r="536">
      <c r="K536" s="70"/>
      <c r="L536" s="70"/>
    </row>
    <row r="537">
      <c r="K537" s="70"/>
      <c r="L537" s="70"/>
    </row>
    <row r="538">
      <c r="K538" s="70"/>
      <c r="L538" s="70"/>
    </row>
    <row r="539">
      <c r="K539" s="70"/>
      <c r="L539" s="70"/>
    </row>
    <row r="540">
      <c r="K540" s="70"/>
      <c r="L540" s="70"/>
    </row>
    <row r="541">
      <c r="K541" s="70"/>
      <c r="L541" s="70"/>
    </row>
    <row r="542">
      <c r="K542" s="70"/>
      <c r="L542" s="70"/>
    </row>
    <row r="543">
      <c r="K543" s="70"/>
      <c r="L543" s="70"/>
    </row>
    <row r="544">
      <c r="K544" s="70"/>
      <c r="L544" s="70"/>
    </row>
    <row r="545">
      <c r="K545" s="70"/>
      <c r="L545" s="70"/>
    </row>
    <row r="546">
      <c r="K546" s="70"/>
      <c r="L546" s="70"/>
    </row>
    <row r="547">
      <c r="K547" s="70"/>
      <c r="L547" s="70"/>
    </row>
    <row r="548">
      <c r="K548" s="70"/>
      <c r="L548" s="70"/>
    </row>
    <row r="549">
      <c r="K549" s="70"/>
      <c r="L549" s="70"/>
    </row>
    <row r="550">
      <c r="K550" s="70"/>
      <c r="L550" s="70"/>
    </row>
    <row r="551">
      <c r="K551" s="70"/>
      <c r="L551" s="70"/>
    </row>
    <row r="552">
      <c r="K552" s="70"/>
      <c r="L552" s="70"/>
    </row>
    <row r="553">
      <c r="K553" s="70"/>
      <c r="L553" s="70"/>
    </row>
    <row r="554">
      <c r="K554" s="70"/>
      <c r="L554" s="70"/>
    </row>
    <row r="555">
      <c r="K555" s="70"/>
      <c r="L555" s="70"/>
    </row>
    <row r="556">
      <c r="K556" s="70"/>
      <c r="L556" s="70"/>
    </row>
    <row r="557">
      <c r="K557" s="70"/>
      <c r="L557" s="70"/>
    </row>
    <row r="558">
      <c r="K558" s="70"/>
      <c r="L558" s="70"/>
    </row>
    <row r="559">
      <c r="K559" s="70"/>
      <c r="L559" s="70"/>
    </row>
    <row r="560">
      <c r="K560" s="70"/>
      <c r="L560" s="70"/>
    </row>
    <row r="561">
      <c r="K561" s="70"/>
      <c r="L561" s="70"/>
    </row>
    <row r="562">
      <c r="K562" s="70"/>
      <c r="L562" s="70"/>
    </row>
    <row r="563">
      <c r="K563" s="70"/>
      <c r="L563" s="70"/>
    </row>
    <row r="564">
      <c r="K564" s="70"/>
      <c r="L564" s="70"/>
    </row>
    <row r="565">
      <c r="K565" s="70"/>
      <c r="L565" s="70"/>
    </row>
    <row r="566">
      <c r="K566" s="70"/>
      <c r="L566" s="70"/>
    </row>
    <row r="567">
      <c r="K567" s="70"/>
      <c r="L567" s="70"/>
    </row>
    <row r="568">
      <c r="K568" s="70"/>
      <c r="L568" s="70"/>
    </row>
    <row r="569">
      <c r="K569" s="70"/>
      <c r="L569" s="70"/>
    </row>
    <row r="570">
      <c r="K570" s="70"/>
      <c r="L570" s="70"/>
    </row>
    <row r="571">
      <c r="K571" s="70"/>
      <c r="L571" s="70"/>
    </row>
    <row r="572">
      <c r="K572" s="70"/>
      <c r="L572" s="70"/>
    </row>
    <row r="573">
      <c r="K573" s="70"/>
      <c r="L573" s="70"/>
    </row>
    <row r="574">
      <c r="K574" s="70"/>
      <c r="L574" s="70"/>
    </row>
    <row r="575">
      <c r="K575" s="70"/>
      <c r="L575" s="70"/>
    </row>
    <row r="576">
      <c r="K576" s="70"/>
      <c r="L576" s="70"/>
    </row>
    <row r="577">
      <c r="K577" s="70"/>
      <c r="L577" s="70"/>
    </row>
    <row r="578">
      <c r="K578" s="70"/>
      <c r="L578" s="70"/>
    </row>
    <row r="579">
      <c r="K579" s="70"/>
      <c r="L579" s="70"/>
    </row>
    <row r="580">
      <c r="K580" s="70"/>
      <c r="L580" s="70"/>
    </row>
    <row r="581">
      <c r="K581" s="70"/>
      <c r="L581" s="70"/>
    </row>
    <row r="582">
      <c r="K582" s="70"/>
      <c r="L582" s="70"/>
    </row>
    <row r="583">
      <c r="K583" s="70"/>
      <c r="L583" s="70"/>
    </row>
    <row r="584">
      <c r="K584" s="70"/>
      <c r="L584" s="70"/>
    </row>
    <row r="585">
      <c r="K585" s="70"/>
      <c r="L585" s="70"/>
    </row>
    <row r="586">
      <c r="K586" s="70"/>
      <c r="L586" s="70"/>
    </row>
    <row r="587">
      <c r="K587" s="70"/>
      <c r="L587" s="70"/>
    </row>
    <row r="588">
      <c r="K588" s="70"/>
      <c r="L588" s="70"/>
    </row>
    <row r="589">
      <c r="K589" s="70"/>
      <c r="L589" s="70"/>
    </row>
    <row r="590">
      <c r="K590" s="70"/>
      <c r="L590" s="70"/>
    </row>
    <row r="591">
      <c r="K591" s="70"/>
      <c r="L591" s="70"/>
    </row>
    <row r="592">
      <c r="K592" s="70"/>
      <c r="L592" s="70"/>
    </row>
    <row r="593">
      <c r="K593" s="70"/>
      <c r="L593" s="70"/>
    </row>
    <row r="594">
      <c r="K594" s="70"/>
      <c r="L594" s="70"/>
    </row>
    <row r="595">
      <c r="K595" s="70"/>
      <c r="L595" s="70"/>
    </row>
    <row r="596">
      <c r="K596" s="70"/>
      <c r="L596" s="70"/>
    </row>
    <row r="597">
      <c r="K597" s="70"/>
      <c r="L597" s="70"/>
    </row>
    <row r="598">
      <c r="K598" s="70"/>
      <c r="L598" s="70"/>
    </row>
    <row r="599">
      <c r="K599" s="70"/>
      <c r="L599" s="70"/>
    </row>
    <row r="600">
      <c r="K600" s="70"/>
      <c r="L600" s="70"/>
    </row>
    <row r="601">
      <c r="K601" s="70"/>
      <c r="L601" s="70"/>
    </row>
    <row r="602">
      <c r="K602" s="70"/>
      <c r="L602" s="70"/>
    </row>
    <row r="603">
      <c r="K603" s="70"/>
      <c r="L603" s="70"/>
    </row>
    <row r="604">
      <c r="K604" s="70"/>
      <c r="L604" s="70"/>
    </row>
    <row r="605">
      <c r="K605" s="70"/>
      <c r="L605" s="70"/>
    </row>
    <row r="606">
      <c r="K606" s="70"/>
      <c r="L606" s="70"/>
    </row>
    <row r="607">
      <c r="K607" s="70"/>
      <c r="L607" s="70"/>
    </row>
    <row r="608">
      <c r="K608" s="70"/>
      <c r="L608" s="70"/>
    </row>
    <row r="609">
      <c r="K609" s="70"/>
      <c r="L609" s="70"/>
    </row>
    <row r="610">
      <c r="K610" s="70"/>
      <c r="L610" s="70"/>
    </row>
    <row r="611">
      <c r="K611" s="70"/>
      <c r="L611" s="70"/>
    </row>
    <row r="612">
      <c r="K612" s="70"/>
      <c r="L612" s="70"/>
    </row>
    <row r="613">
      <c r="K613" s="70"/>
      <c r="L613" s="70"/>
    </row>
    <row r="614">
      <c r="K614" s="70"/>
      <c r="L614" s="70"/>
    </row>
    <row r="615">
      <c r="K615" s="70"/>
      <c r="L615" s="70"/>
    </row>
    <row r="616">
      <c r="K616" s="70"/>
      <c r="L616" s="70"/>
    </row>
    <row r="617">
      <c r="K617" s="70"/>
      <c r="L617" s="70"/>
    </row>
    <row r="618">
      <c r="K618" s="70"/>
      <c r="L618" s="70"/>
    </row>
    <row r="619">
      <c r="K619" s="70"/>
      <c r="L619" s="70"/>
    </row>
    <row r="620">
      <c r="K620" s="70"/>
      <c r="L620" s="70"/>
    </row>
    <row r="621">
      <c r="K621" s="70"/>
      <c r="L621" s="70"/>
    </row>
    <row r="622">
      <c r="K622" s="70"/>
      <c r="L622" s="70"/>
    </row>
    <row r="623">
      <c r="K623" s="70"/>
      <c r="L623" s="70"/>
    </row>
    <row r="624">
      <c r="K624" s="70"/>
      <c r="L624" s="70"/>
    </row>
    <row r="625">
      <c r="K625" s="70"/>
      <c r="L625" s="70"/>
    </row>
    <row r="626">
      <c r="K626" s="70"/>
      <c r="L626" s="70"/>
    </row>
    <row r="627">
      <c r="K627" s="70"/>
      <c r="L627" s="70"/>
    </row>
    <row r="628">
      <c r="K628" s="70"/>
      <c r="L628" s="70"/>
    </row>
    <row r="629">
      <c r="K629" s="70"/>
      <c r="L629" s="70"/>
    </row>
    <row r="630">
      <c r="K630" s="70"/>
      <c r="L630" s="70"/>
    </row>
    <row r="631">
      <c r="K631" s="70"/>
      <c r="L631" s="70"/>
    </row>
    <row r="632">
      <c r="K632" s="70"/>
      <c r="L632" s="70"/>
    </row>
    <row r="633">
      <c r="K633" s="70"/>
      <c r="L633" s="70"/>
    </row>
    <row r="634">
      <c r="K634" s="70"/>
      <c r="L634" s="70"/>
    </row>
    <row r="635">
      <c r="K635" s="70"/>
      <c r="L635" s="70"/>
    </row>
    <row r="636">
      <c r="K636" s="70"/>
      <c r="L636" s="70"/>
    </row>
    <row r="637">
      <c r="K637" s="70"/>
      <c r="L637" s="70"/>
    </row>
    <row r="638">
      <c r="K638" s="70"/>
      <c r="L638" s="70"/>
    </row>
    <row r="639">
      <c r="K639" s="70"/>
      <c r="L639" s="70"/>
    </row>
    <row r="640">
      <c r="K640" s="70"/>
      <c r="L640" s="70"/>
    </row>
    <row r="641">
      <c r="K641" s="70"/>
      <c r="L641" s="70"/>
    </row>
    <row r="642">
      <c r="K642" s="70"/>
      <c r="L642" s="70"/>
    </row>
    <row r="643">
      <c r="K643" s="70"/>
      <c r="L643" s="70"/>
    </row>
    <row r="644">
      <c r="K644" s="70"/>
      <c r="L644" s="70"/>
    </row>
    <row r="645">
      <c r="K645" s="70"/>
      <c r="L645" s="70"/>
    </row>
    <row r="646">
      <c r="K646" s="70"/>
      <c r="L646" s="70"/>
    </row>
    <row r="647">
      <c r="K647" s="70"/>
      <c r="L647" s="70"/>
    </row>
    <row r="648">
      <c r="K648" s="70"/>
      <c r="L648" s="70"/>
    </row>
    <row r="649">
      <c r="K649" s="70"/>
      <c r="L649" s="70"/>
    </row>
    <row r="650">
      <c r="K650" s="70"/>
      <c r="L650" s="70"/>
    </row>
    <row r="651">
      <c r="K651" s="70"/>
      <c r="L651" s="70"/>
    </row>
    <row r="652">
      <c r="K652" s="70"/>
      <c r="L652" s="70"/>
    </row>
    <row r="653">
      <c r="K653" s="70"/>
      <c r="L653" s="70"/>
    </row>
    <row r="654">
      <c r="K654" s="70"/>
      <c r="L654" s="70"/>
    </row>
    <row r="655">
      <c r="K655" s="70"/>
      <c r="L655" s="70"/>
    </row>
    <row r="656">
      <c r="K656" s="70"/>
      <c r="L656" s="70"/>
    </row>
    <row r="657">
      <c r="K657" s="70"/>
      <c r="L657" s="70"/>
    </row>
    <row r="658">
      <c r="K658" s="70"/>
      <c r="L658" s="70"/>
    </row>
    <row r="659">
      <c r="K659" s="70"/>
      <c r="L659" s="70"/>
    </row>
    <row r="660">
      <c r="K660" s="70"/>
      <c r="L660" s="70"/>
    </row>
    <row r="661">
      <c r="K661" s="70"/>
      <c r="L661" s="70"/>
    </row>
    <row r="662">
      <c r="K662" s="70"/>
      <c r="L662" s="70"/>
    </row>
    <row r="663">
      <c r="K663" s="70"/>
      <c r="L663" s="70"/>
    </row>
    <row r="664">
      <c r="K664" s="70"/>
      <c r="L664" s="70"/>
    </row>
    <row r="665">
      <c r="K665" s="70"/>
      <c r="L665" s="70"/>
    </row>
    <row r="666">
      <c r="K666" s="70"/>
      <c r="L666" s="70"/>
    </row>
    <row r="667">
      <c r="K667" s="70"/>
      <c r="L667" s="70"/>
    </row>
    <row r="668">
      <c r="K668" s="70"/>
      <c r="L668" s="70"/>
    </row>
    <row r="669">
      <c r="K669" s="70"/>
      <c r="L669" s="70"/>
    </row>
    <row r="670">
      <c r="K670" s="70"/>
      <c r="L670" s="70"/>
    </row>
    <row r="671">
      <c r="K671" s="70"/>
      <c r="L671" s="70"/>
    </row>
    <row r="672">
      <c r="K672" s="70"/>
      <c r="L672" s="70"/>
    </row>
    <row r="673">
      <c r="K673" s="70"/>
      <c r="L673" s="70"/>
    </row>
    <row r="674">
      <c r="K674" s="70"/>
      <c r="L674" s="70"/>
    </row>
    <row r="675">
      <c r="K675" s="70"/>
      <c r="L675" s="70"/>
    </row>
    <row r="676">
      <c r="K676" s="70"/>
      <c r="L676" s="70"/>
    </row>
    <row r="677">
      <c r="K677" s="70"/>
      <c r="L677" s="70"/>
    </row>
    <row r="678">
      <c r="K678" s="70"/>
      <c r="L678" s="70"/>
    </row>
    <row r="679">
      <c r="K679" s="70"/>
      <c r="L679" s="70"/>
    </row>
    <row r="680">
      <c r="K680" s="70"/>
      <c r="L680" s="70"/>
    </row>
    <row r="681">
      <c r="K681" s="70"/>
      <c r="L681" s="70"/>
    </row>
    <row r="682">
      <c r="K682" s="70"/>
      <c r="L682" s="70"/>
    </row>
    <row r="683">
      <c r="K683" s="70"/>
      <c r="L683" s="70"/>
    </row>
    <row r="684">
      <c r="K684" s="70"/>
      <c r="L684" s="70"/>
    </row>
    <row r="685">
      <c r="K685" s="70"/>
      <c r="L685" s="70"/>
    </row>
    <row r="686">
      <c r="K686" s="70"/>
      <c r="L686" s="70"/>
    </row>
    <row r="687">
      <c r="K687" s="70"/>
      <c r="L687" s="70"/>
    </row>
    <row r="688">
      <c r="K688" s="70"/>
      <c r="L688" s="70"/>
    </row>
    <row r="689">
      <c r="K689" s="70"/>
      <c r="L689" s="70"/>
    </row>
    <row r="690">
      <c r="K690" s="70"/>
      <c r="L690" s="70"/>
    </row>
    <row r="691">
      <c r="K691" s="70"/>
      <c r="L691" s="70"/>
    </row>
    <row r="692">
      <c r="K692" s="70"/>
      <c r="L692" s="70"/>
    </row>
    <row r="693">
      <c r="K693" s="70"/>
      <c r="L693" s="70"/>
    </row>
    <row r="694">
      <c r="K694" s="70"/>
      <c r="L694" s="70"/>
    </row>
    <row r="695">
      <c r="K695" s="70"/>
      <c r="L695" s="70"/>
    </row>
    <row r="696">
      <c r="K696" s="70"/>
      <c r="L696" s="70"/>
    </row>
    <row r="697">
      <c r="K697" s="70"/>
      <c r="L697" s="70"/>
    </row>
    <row r="698">
      <c r="K698" s="70"/>
      <c r="L698" s="70"/>
    </row>
    <row r="699">
      <c r="K699" s="70"/>
      <c r="L699" s="70"/>
    </row>
    <row r="700">
      <c r="K700" s="70"/>
      <c r="L700" s="70"/>
    </row>
    <row r="701">
      <c r="K701" s="70"/>
      <c r="L701" s="70"/>
    </row>
    <row r="702">
      <c r="K702" s="70"/>
      <c r="L702" s="70"/>
    </row>
    <row r="703">
      <c r="K703" s="70"/>
      <c r="L703" s="70"/>
    </row>
    <row r="704">
      <c r="K704" s="70"/>
      <c r="L704" s="70"/>
    </row>
    <row r="705">
      <c r="K705" s="70"/>
      <c r="L705" s="70"/>
    </row>
    <row r="706">
      <c r="K706" s="70"/>
      <c r="L706" s="70"/>
    </row>
    <row r="707">
      <c r="K707" s="70"/>
      <c r="L707" s="70"/>
    </row>
    <row r="708">
      <c r="K708" s="70"/>
      <c r="L708" s="70"/>
    </row>
    <row r="709">
      <c r="K709" s="70"/>
      <c r="L709" s="70"/>
    </row>
    <row r="710">
      <c r="K710" s="70"/>
      <c r="L710" s="70"/>
    </row>
    <row r="711">
      <c r="K711" s="70"/>
      <c r="L711" s="70"/>
    </row>
    <row r="712">
      <c r="K712" s="70"/>
      <c r="L712" s="70"/>
    </row>
    <row r="713">
      <c r="K713" s="70"/>
      <c r="L713" s="70"/>
    </row>
    <row r="714">
      <c r="K714" s="70"/>
      <c r="L714" s="70"/>
    </row>
    <row r="715">
      <c r="K715" s="70"/>
      <c r="L715" s="70"/>
    </row>
    <row r="716">
      <c r="K716" s="70"/>
      <c r="L716" s="70"/>
    </row>
    <row r="717">
      <c r="K717" s="70"/>
      <c r="L717" s="70"/>
    </row>
    <row r="718">
      <c r="K718" s="70"/>
      <c r="L718" s="70"/>
    </row>
    <row r="719">
      <c r="K719" s="70"/>
      <c r="L719" s="70"/>
    </row>
    <row r="720">
      <c r="K720" s="70"/>
      <c r="L720" s="70"/>
    </row>
    <row r="721">
      <c r="K721" s="70"/>
      <c r="L721" s="70"/>
    </row>
    <row r="722">
      <c r="K722" s="70"/>
      <c r="L722" s="70"/>
    </row>
    <row r="723">
      <c r="K723" s="70"/>
      <c r="L723" s="70"/>
    </row>
    <row r="724">
      <c r="K724" s="70"/>
      <c r="L724" s="70"/>
    </row>
    <row r="725">
      <c r="K725" s="70"/>
      <c r="L725" s="70"/>
    </row>
    <row r="726">
      <c r="K726" s="70"/>
      <c r="L726" s="70"/>
    </row>
    <row r="727">
      <c r="K727" s="70"/>
      <c r="L727" s="70"/>
    </row>
    <row r="728">
      <c r="K728" s="70"/>
      <c r="L728" s="70"/>
    </row>
    <row r="729">
      <c r="K729" s="70"/>
      <c r="L729" s="70"/>
    </row>
    <row r="730">
      <c r="K730" s="70"/>
      <c r="L730" s="70"/>
    </row>
    <row r="731">
      <c r="K731" s="70"/>
      <c r="L731" s="70"/>
    </row>
    <row r="732">
      <c r="K732" s="70"/>
      <c r="L732" s="70"/>
    </row>
    <row r="733">
      <c r="K733" s="70"/>
      <c r="L733" s="70"/>
    </row>
    <row r="734">
      <c r="K734" s="70"/>
      <c r="L734" s="70"/>
    </row>
    <row r="735">
      <c r="K735" s="70"/>
      <c r="L735" s="70"/>
    </row>
    <row r="736">
      <c r="K736" s="70"/>
      <c r="L736" s="70"/>
    </row>
    <row r="737">
      <c r="K737" s="70"/>
      <c r="L737" s="70"/>
    </row>
    <row r="738">
      <c r="K738" s="70"/>
      <c r="L738" s="70"/>
    </row>
    <row r="739">
      <c r="K739" s="70"/>
      <c r="L739" s="70"/>
    </row>
    <row r="740">
      <c r="K740" s="70"/>
      <c r="L740" s="70"/>
    </row>
    <row r="741">
      <c r="K741" s="70"/>
      <c r="L741" s="70"/>
    </row>
    <row r="742">
      <c r="K742" s="70"/>
      <c r="L742" s="70"/>
    </row>
    <row r="743">
      <c r="K743" s="70"/>
      <c r="L743" s="70"/>
    </row>
    <row r="744">
      <c r="K744" s="70"/>
      <c r="L744" s="70"/>
    </row>
    <row r="745">
      <c r="K745" s="70"/>
      <c r="L745" s="70"/>
    </row>
    <row r="746">
      <c r="K746" s="70"/>
      <c r="L746" s="70"/>
    </row>
    <row r="747">
      <c r="K747" s="70"/>
      <c r="L747" s="70"/>
    </row>
    <row r="748">
      <c r="K748" s="70"/>
      <c r="L748" s="70"/>
    </row>
    <row r="749">
      <c r="K749" s="70"/>
      <c r="L749" s="70"/>
    </row>
    <row r="750">
      <c r="K750" s="70"/>
      <c r="L750" s="70"/>
    </row>
    <row r="751">
      <c r="K751" s="70"/>
      <c r="L751" s="70"/>
    </row>
    <row r="752">
      <c r="K752" s="70"/>
      <c r="L752" s="70"/>
    </row>
    <row r="753">
      <c r="K753" s="70"/>
      <c r="L753" s="70"/>
    </row>
    <row r="754">
      <c r="K754" s="70"/>
      <c r="L754" s="70"/>
    </row>
    <row r="755">
      <c r="K755" s="70"/>
      <c r="L755" s="70"/>
    </row>
    <row r="756">
      <c r="K756" s="70"/>
      <c r="L756" s="70"/>
    </row>
    <row r="757">
      <c r="K757" s="70"/>
      <c r="L757" s="70"/>
    </row>
    <row r="758">
      <c r="K758" s="70"/>
      <c r="L758" s="70"/>
    </row>
    <row r="759">
      <c r="K759" s="70"/>
      <c r="L759" s="70"/>
    </row>
    <row r="760">
      <c r="K760" s="70"/>
      <c r="L760" s="70"/>
    </row>
    <row r="761">
      <c r="K761" s="70"/>
      <c r="L761" s="70"/>
    </row>
    <row r="762">
      <c r="K762" s="70"/>
      <c r="L762" s="70"/>
    </row>
    <row r="763">
      <c r="K763" s="70"/>
      <c r="L763" s="70"/>
    </row>
    <row r="764">
      <c r="K764" s="70"/>
      <c r="L764" s="70"/>
    </row>
    <row r="765">
      <c r="K765" s="70"/>
      <c r="L765" s="70"/>
    </row>
    <row r="766">
      <c r="K766" s="70"/>
      <c r="L766" s="70"/>
    </row>
    <row r="767">
      <c r="K767" s="70"/>
      <c r="L767" s="70"/>
    </row>
    <row r="768">
      <c r="K768" s="70"/>
      <c r="L768" s="70"/>
    </row>
    <row r="769">
      <c r="K769" s="70"/>
      <c r="L769" s="70"/>
    </row>
    <row r="770">
      <c r="K770" s="70"/>
      <c r="L770" s="70"/>
    </row>
    <row r="771">
      <c r="K771" s="70"/>
      <c r="L771" s="70"/>
    </row>
    <row r="772">
      <c r="K772" s="70"/>
      <c r="L772" s="70"/>
    </row>
    <row r="773">
      <c r="K773" s="70"/>
      <c r="L773" s="70"/>
    </row>
    <row r="774">
      <c r="K774" s="70"/>
      <c r="L774" s="70"/>
    </row>
    <row r="775">
      <c r="K775" s="70"/>
      <c r="L775" s="70"/>
    </row>
    <row r="776">
      <c r="K776" s="70"/>
      <c r="L776" s="70"/>
    </row>
    <row r="777">
      <c r="K777" s="70"/>
      <c r="L777" s="70"/>
    </row>
    <row r="778">
      <c r="K778" s="70"/>
      <c r="L778" s="70"/>
    </row>
    <row r="779">
      <c r="K779" s="70"/>
      <c r="L779" s="70"/>
    </row>
    <row r="780">
      <c r="K780" s="70"/>
      <c r="L780" s="70"/>
    </row>
    <row r="781">
      <c r="K781" s="70"/>
      <c r="L781" s="70"/>
    </row>
    <row r="782">
      <c r="K782" s="70"/>
      <c r="L782" s="70"/>
    </row>
    <row r="783">
      <c r="K783" s="70"/>
      <c r="L783" s="70"/>
    </row>
    <row r="784">
      <c r="K784" s="70"/>
      <c r="L784" s="70"/>
    </row>
    <row r="785">
      <c r="K785" s="70"/>
      <c r="L785" s="70"/>
    </row>
    <row r="786">
      <c r="K786" s="70"/>
      <c r="L786" s="70"/>
    </row>
    <row r="787">
      <c r="K787" s="70"/>
      <c r="L787" s="70"/>
    </row>
    <row r="788">
      <c r="K788" s="70"/>
      <c r="L788" s="70"/>
    </row>
    <row r="789">
      <c r="K789" s="70"/>
      <c r="L789" s="70"/>
    </row>
    <row r="790">
      <c r="K790" s="70"/>
      <c r="L790" s="70"/>
    </row>
    <row r="791">
      <c r="K791" s="70"/>
      <c r="L791" s="70"/>
    </row>
    <row r="792">
      <c r="K792" s="70"/>
      <c r="L792" s="70"/>
    </row>
    <row r="793">
      <c r="K793" s="70"/>
      <c r="L793" s="70"/>
    </row>
    <row r="794">
      <c r="K794" s="70"/>
      <c r="L794" s="70"/>
    </row>
    <row r="795">
      <c r="K795" s="70"/>
      <c r="L795" s="70"/>
    </row>
    <row r="796">
      <c r="K796" s="70"/>
      <c r="L796" s="70"/>
    </row>
    <row r="797">
      <c r="K797" s="70"/>
      <c r="L797" s="70"/>
    </row>
    <row r="798">
      <c r="K798" s="70"/>
      <c r="L798" s="70"/>
    </row>
    <row r="799">
      <c r="K799" s="70"/>
      <c r="L799" s="70"/>
    </row>
    <row r="800">
      <c r="K800" s="70"/>
      <c r="L800" s="70"/>
    </row>
    <row r="801">
      <c r="K801" s="70"/>
      <c r="L801" s="70"/>
    </row>
    <row r="802">
      <c r="K802" s="70"/>
      <c r="L802" s="70"/>
    </row>
    <row r="803">
      <c r="K803" s="70"/>
      <c r="L803" s="70"/>
    </row>
    <row r="804">
      <c r="K804" s="70"/>
      <c r="L804" s="70"/>
    </row>
    <row r="805">
      <c r="K805" s="70"/>
      <c r="L805" s="70"/>
    </row>
    <row r="806">
      <c r="K806" s="70"/>
      <c r="L806" s="70"/>
    </row>
    <row r="807">
      <c r="K807" s="70"/>
      <c r="L807" s="70"/>
    </row>
    <row r="808">
      <c r="K808" s="70"/>
      <c r="L808" s="70"/>
    </row>
    <row r="809">
      <c r="K809" s="70"/>
      <c r="L809" s="70"/>
    </row>
    <row r="810">
      <c r="K810" s="70"/>
      <c r="L810" s="70"/>
    </row>
    <row r="811">
      <c r="K811" s="70"/>
      <c r="L811" s="70"/>
    </row>
    <row r="812">
      <c r="K812" s="70"/>
      <c r="L812" s="70"/>
    </row>
    <row r="813">
      <c r="K813" s="70"/>
      <c r="L813" s="70"/>
    </row>
    <row r="814">
      <c r="K814" s="70"/>
      <c r="L814" s="70"/>
    </row>
    <row r="815">
      <c r="K815" s="70"/>
      <c r="L815" s="70"/>
    </row>
    <row r="816">
      <c r="K816" s="70"/>
      <c r="L816" s="70"/>
    </row>
    <row r="817">
      <c r="K817" s="70"/>
      <c r="L817" s="70"/>
    </row>
    <row r="818">
      <c r="K818" s="70"/>
      <c r="L818" s="70"/>
    </row>
    <row r="819">
      <c r="K819" s="70"/>
      <c r="L819" s="70"/>
    </row>
    <row r="820">
      <c r="K820" s="70"/>
      <c r="L820" s="70"/>
    </row>
    <row r="821">
      <c r="K821" s="70"/>
      <c r="L821" s="70"/>
    </row>
    <row r="822">
      <c r="K822" s="70"/>
      <c r="L822" s="70"/>
    </row>
    <row r="823">
      <c r="K823" s="70"/>
      <c r="L823" s="70"/>
    </row>
    <row r="824">
      <c r="K824" s="70"/>
      <c r="L824" s="70"/>
    </row>
    <row r="825">
      <c r="K825" s="70"/>
      <c r="L825" s="70"/>
    </row>
    <row r="826">
      <c r="K826" s="70"/>
      <c r="L826" s="70"/>
    </row>
    <row r="827">
      <c r="K827" s="70"/>
      <c r="L827" s="70"/>
    </row>
    <row r="828">
      <c r="K828" s="70"/>
      <c r="L828" s="70"/>
    </row>
    <row r="829">
      <c r="K829" s="70"/>
      <c r="L829" s="70"/>
    </row>
    <row r="830">
      <c r="K830" s="70"/>
      <c r="L830" s="70"/>
    </row>
    <row r="831">
      <c r="K831" s="70"/>
      <c r="L831" s="70"/>
    </row>
    <row r="832">
      <c r="K832" s="70"/>
      <c r="L832" s="70"/>
    </row>
    <row r="833">
      <c r="K833" s="70"/>
      <c r="L833" s="70"/>
    </row>
    <row r="834">
      <c r="K834" s="70"/>
      <c r="L834" s="70"/>
    </row>
    <row r="835">
      <c r="K835" s="70"/>
      <c r="L835" s="70"/>
    </row>
    <row r="836">
      <c r="K836" s="70"/>
      <c r="L836" s="70"/>
    </row>
    <row r="837">
      <c r="K837" s="70"/>
      <c r="L837" s="70"/>
    </row>
    <row r="838">
      <c r="K838" s="70"/>
      <c r="L838" s="70"/>
    </row>
    <row r="839">
      <c r="K839" s="70"/>
      <c r="L839" s="70"/>
    </row>
    <row r="840">
      <c r="K840" s="70"/>
      <c r="L840" s="70"/>
    </row>
    <row r="841">
      <c r="K841" s="70"/>
      <c r="L841" s="70"/>
    </row>
    <row r="842">
      <c r="K842" s="70"/>
      <c r="L842" s="70"/>
    </row>
    <row r="843">
      <c r="K843" s="70"/>
      <c r="L843" s="70"/>
    </row>
    <row r="844">
      <c r="K844" s="70"/>
      <c r="L844" s="70"/>
    </row>
    <row r="845">
      <c r="K845" s="70"/>
      <c r="L845" s="70"/>
    </row>
    <row r="846">
      <c r="K846" s="70"/>
      <c r="L846" s="70"/>
    </row>
    <row r="847">
      <c r="K847" s="70"/>
      <c r="L847" s="70"/>
    </row>
    <row r="848">
      <c r="K848" s="70"/>
      <c r="L848" s="70"/>
    </row>
    <row r="849">
      <c r="K849" s="70"/>
      <c r="L849" s="70"/>
    </row>
    <row r="850">
      <c r="K850" s="70"/>
      <c r="L850" s="70"/>
    </row>
    <row r="851">
      <c r="K851" s="70"/>
      <c r="L851" s="70"/>
    </row>
    <row r="852">
      <c r="K852" s="70"/>
      <c r="L852" s="70"/>
    </row>
    <row r="853">
      <c r="K853" s="70"/>
      <c r="L853" s="70"/>
    </row>
    <row r="854">
      <c r="K854" s="70"/>
      <c r="L854" s="70"/>
    </row>
    <row r="855">
      <c r="K855" s="70"/>
      <c r="L855" s="70"/>
    </row>
    <row r="856">
      <c r="K856" s="70"/>
      <c r="L856" s="70"/>
    </row>
    <row r="857">
      <c r="K857" s="70"/>
      <c r="L857" s="70"/>
    </row>
    <row r="858">
      <c r="K858" s="70"/>
      <c r="L858" s="70"/>
    </row>
    <row r="859">
      <c r="K859" s="70"/>
      <c r="L859" s="70"/>
    </row>
    <row r="860">
      <c r="K860" s="70"/>
      <c r="L860" s="70"/>
    </row>
    <row r="861">
      <c r="K861" s="70"/>
      <c r="L861" s="70"/>
    </row>
    <row r="862">
      <c r="K862" s="70"/>
      <c r="L862" s="70"/>
    </row>
    <row r="863">
      <c r="K863" s="70"/>
      <c r="L863" s="70"/>
    </row>
    <row r="864">
      <c r="K864" s="70"/>
      <c r="L864" s="70"/>
    </row>
    <row r="865">
      <c r="K865" s="70"/>
      <c r="L865" s="70"/>
    </row>
    <row r="866">
      <c r="K866" s="70"/>
      <c r="L866" s="70"/>
    </row>
    <row r="867">
      <c r="K867" s="70"/>
      <c r="L867" s="70"/>
    </row>
    <row r="868">
      <c r="K868" s="70"/>
      <c r="L868" s="70"/>
    </row>
    <row r="869">
      <c r="K869" s="70"/>
      <c r="L869" s="70"/>
    </row>
    <row r="870">
      <c r="K870" s="70"/>
      <c r="L870" s="70"/>
    </row>
    <row r="871">
      <c r="K871" s="70"/>
      <c r="L871" s="70"/>
    </row>
    <row r="872">
      <c r="K872" s="70"/>
      <c r="L872" s="70"/>
    </row>
    <row r="873">
      <c r="K873" s="70"/>
      <c r="L873" s="70"/>
    </row>
    <row r="874">
      <c r="K874" s="70"/>
      <c r="L874" s="70"/>
    </row>
    <row r="875">
      <c r="K875" s="70"/>
      <c r="L875" s="70"/>
    </row>
    <row r="876">
      <c r="K876" s="70"/>
      <c r="L876" s="70"/>
    </row>
    <row r="877">
      <c r="K877" s="70"/>
      <c r="L877" s="70"/>
    </row>
    <row r="878">
      <c r="K878" s="70"/>
      <c r="L878" s="70"/>
    </row>
    <row r="879">
      <c r="K879" s="70"/>
      <c r="L879" s="70"/>
    </row>
    <row r="880">
      <c r="K880" s="70"/>
      <c r="L880" s="70"/>
    </row>
    <row r="881">
      <c r="K881" s="70"/>
      <c r="L881" s="70"/>
    </row>
    <row r="882">
      <c r="K882" s="70"/>
      <c r="L882" s="70"/>
    </row>
    <row r="883">
      <c r="K883" s="70"/>
      <c r="L883" s="70"/>
    </row>
    <row r="884">
      <c r="K884" s="70"/>
      <c r="L884" s="70"/>
    </row>
    <row r="885">
      <c r="K885" s="70"/>
      <c r="L885" s="70"/>
    </row>
    <row r="886">
      <c r="K886" s="70"/>
      <c r="L886" s="70"/>
    </row>
    <row r="887">
      <c r="K887" s="70"/>
      <c r="L887" s="70"/>
    </row>
    <row r="888">
      <c r="K888" s="70"/>
      <c r="L888" s="70"/>
    </row>
    <row r="889">
      <c r="K889" s="70"/>
      <c r="L889" s="70"/>
    </row>
    <row r="890">
      <c r="K890" s="70"/>
      <c r="L890" s="70"/>
    </row>
    <row r="891">
      <c r="K891" s="70"/>
      <c r="L891" s="70"/>
    </row>
    <row r="892">
      <c r="K892" s="70"/>
      <c r="L892" s="70"/>
    </row>
    <row r="893">
      <c r="K893" s="70"/>
      <c r="L893" s="70"/>
    </row>
    <row r="894">
      <c r="K894" s="70"/>
      <c r="L894" s="70"/>
    </row>
    <row r="895">
      <c r="K895" s="70"/>
      <c r="L895" s="70"/>
    </row>
    <row r="896">
      <c r="K896" s="70"/>
      <c r="L896" s="70"/>
    </row>
    <row r="897">
      <c r="K897" s="70"/>
      <c r="L897" s="70"/>
    </row>
    <row r="898">
      <c r="K898" s="70"/>
      <c r="L898" s="70"/>
    </row>
    <row r="899">
      <c r="K899" s="70"/>
      <c r="L899" s="70"/>
    </row>
    <row r="900">
      <c r="K900" s="70"/>
      <c r="L900" s="70"/>
    </row>
    <row r="901">
      <c r="K901" s="70"/>
      <c r="L901" s="70"/>
    </row>
    <row r="902">
      <c r="K902" s="70"/>
      <c r="L902" s="70"/>
    </row>
    <row r="903">
      <c r="K903" s="70"/>
      <c r="L903" s="70"/>
    </row>
    <row r="904">
      <c r="K904" s="70"/>
      <c r="L904" s="70"/>
    </row>
    <row r="905">
      <c r="K905" s="70"/>
      <c r="L905" s="70"/>
    </row>
    <row r="906">
      <c r="K906" s="70"/>
      <c r="L906" s="70"/>
    </row>
    <row r="907">
      <c r="K907" s="70"/>
      <c r="L907" s="70"/>
    </row>
    <row r="908">
      <c r="K908" s="70"/>
      <c r="L908" s="70"/>
    </row>
    <row r="909">
      <c r="K909" s="70"/>
      <c r="L909" s="70"/>
    </row>
    <row r="910">
      <c r="K910" s="70"/>
      <c r="L910" s="70"/>
    </row>
    <row r="911">
      <c r="K911" s="70"/>
      <c r="L911" s="70"/>
    </row>
    <row r="912">
      <c r="K912" s="70"/>
      <c r="L912" s="70"/>
    </row>
    <row r="913">
      <c r="K913" s="70"/>
      <c r="L913" s="70"/>
    </row>
    <row r="914">
      <c r="K914" s="70"/>
      <c r="L914" s="70"/>
    </row>
    <row r="915">
      <c r="K915" s="70"/>
      <c r="L915" s="70"/>
    </row>
    <row r="916">
      <c r="K916" s="70"/>
      <c r="L916" s="70"/>
    </row>
    <row r="917">
      <c r="K917" s="70"/>
      <c r="L917" s="70"/>
    </row>
    <row r="918">
      <c r="K918" s="70"/>
      <c r="L918" s="70"/>
    </row>
    <row r="919">
      <c r="K919" s="70"/>
      <c r="L919" s="70"/>
    </row>
    <row r="920">
      <c r="K920" s="70"/>
      <c r="L920" s="70"/>
    </row>
    <row r="921">
      <c r="K921" s="70"/>
      <c r="L921" s="70"/>
    </row>
    <row r="922">
      <c r="K922" s="70"/>
      <c r="L922" s="70"/>
    </row>
    <row r="923">
      <c r="K923" s="70"/>
      <c r="L923" s="70"/>
    </row>
    <row r="924">
      <c r="K924" s="70"/>
      <c r="L924" s="70"/>
    </row>
    <row r="925">
      <c r="K925" s="70"/>
      <c r="L925" s="70"/>
    </row>
    <row r="926">
      <c r="K926" s="70"/>
      <c r="L926" s="70"/>
    </row>
    <row r="927">
      <c r="K927" s="70"/>
      <c r="L927" s="70"/>
    </row>
    <row r="928">
      <c r="K928" s="70"/>
      <c r="L928" s="70"/>
    </row>
    <row r="929">
      <c r="K929" s="70"/>
      <c r="L929" s="70"/>
    </row>
    <row r="930">
      <c r="K930" s="70"/>
      <c r="L930" s="70"/>
    </row>
    <row r="931">
      <c r="K931" s="70"/>
      <c r="L931" s="70"/>
    </row>
    <row r="932">
      <c r="K932" s="70"/>
      <c r="L932" s="70"/>
    </row>
    <row r="933">
      <c r="K933" s="70"/>
      <c r="L933" s="70"/>
    </row>
    <row r="934">
      <c r="K934" s="70"/>
      <c r="L934" s="70"/>
    </row>
    <row r="935">
      <c r="K935" s="70"/>
      <c r="L935" s="70"/>
    </row>
    <row r="936">
      <c r="K936" s="70"/>
      <c r="L936" s="70"/>
    </row>
    <row r="937">
      <c r="K937" s="70"/>
      <c r="L937" s="70"/>
    </row>
    <row r="938">
      <c r="K938" s="70"/>
      <c r="L938" s="70"/>
    </row>
    <row r="939">
      <c r="K939" s="70"/>
      <c r="L939" s="70"/>
    </row>
    <row r="940">
      <c r="K940" s="70"/>
      <c r="L940" s="70"/>
    </row>
    <row r="941">
      <c r="K941" s="70"/>
      <c r="L941" s="70"/>
    </row>
    <row r="942">
      <c r="K942" s="70"/>
      <c r="L942" s="70"/>
    </row>
    <row r="943">
      <c r="K943" s="70"/>
      <c r="L943" s="70"/>
    </row>
    <row r="944">
      <c r="K944" s="70"/>
      <c r="L944" s="70"/>
    </row>
    <row r="945">
      <c r="K945" s="70"/>
      <c r="L945" s="70"/>
    </row>
    <row r="946">
      <c r="K946" s="70"/>
      <c r="L946" s="70"/>
    </row>
    <row r="947">
      <c r="K947" s="70"/>
      <c r="L947" s="70"/>
    </row>
    <row r="948">
      <c r="K948" s="70"/>
      <c r="L948" s="70"/>
    </row>
    <row r="949">
      <c r="K949" s="70"/>
      <c r="L949" s="70"/>
    </row>
    <row r="950">
      <c r="K950" s="70"/>
      <c r="L950" s="70"/>
    </row>
    <row r="951">
      <c r="K951" s="70"/>
      <c r="L951" s="70"/>
    </row>
    <row r="952">
      <c r="K952" s="70"/>
      <c r="L952" s="70"/>
    </row>
    <row r="953">
      <c r="K953" s="70"/>
      <c r="L953" s="70"/>
    </row>
    <row r="954">
      <c r="K954" s="70"/>
      <c r="L954" s="70"/>
    </row>
    <row r="955">
      <c r="K955" s="70"/>
      <c r="L955" s="70"/>
    </row>
    <row r="956">
      <c r="K956" s="70"/>
      <c r="L956" s="70"/>
    </row>
    <row r="957">
      <c r="K957" s="70"/>
      <c r="L957" s="70"/>
    </row>
    <row r="958">
      <c r="K958" s="70"/>
      <c r="L958" s="70"/>
    </row>
    <row r="959">
      <c r="K959" s="70"/>
      <c r="L959" s="70"/>
    </row>
    <row r="960">
      <c r="K960" s="70"/>
      <c r="L960" s="70"/>
    </row>
    <row r="961">
      <c r="K961" s="70"/>
      <c r="L961" s="70"/>
    </row>
    <row r="962">
      <c r="K962" s="70"/>
      <c r="L962" s="70"/>
    </row>
    <row r="963">
      <c r="K963" s="70"/>
      <c r="L963" s="70"/>
    </row>
    <row r="964">
      <c r="K964" s="70"/>
      <c r="L964" s="70"/>
    </row>
    <row r="965">
      <c r="K965" s="70"/>
      <c r="L965" s="70"/>
    </row>
    <row r="966">
      <c r="K966" s="70"/>
      <c r="L966" s="70"/>
    </row>
    <row r="967">
      <c r="K967" s="70"/>
      <c r="L967" s="70"/>
    </row>
    <row r="968">
      <c r="K968" s="70"/>
      <c r="L968" s="70"/>
    </row>
    <row r="969">
      <c r="K969" s="70"/>
      <c r="L969" s="70"/>
    </row>
    <row r="970">
      <c r="K970" s="70"/>
      <c r="L970" s="70"/>
    </row>
    <row r="971">
      <c r="K971" s="70"/>
      <c r="L971" s="70"/>
    </row>
    <row r="972">
      <c r="K972" s="70"/>
      <c r="L972" s="70"/>
    </row>
    <row r="973">
      <c r="K973" s="70"/>
      <c r="L973" s="70"/>
    </row>
    <row r="974">
      <c r="K974" s="70"/>
      <c r="L974" s="70"/>
    </row>
    <row r="975">
      <c r="K975" s="70"/>
      <c r="L975" s="70"/>
    </row>
    <row r="976">
      <c r="K976" s="70"/>
      <c r="L976" s="70"/>
    </row>
    <row r="977">
      <c r="K977" s="70"/>
      <c r="L977" s="70"/>
    </row>
    <row r="978">
      <c r="K978" s="70"/>
      <c r="L978" s="70"/>
    </row>
    <row r="979">
      <c r="K979" s="70"/>
      <c r="L979" s="70"/>
    </row>
    <row r="980">
      <c r="K980" s="70"/>
      <c r="L980" s="70"/>
    </row>
    <row r="981">
      <c r="K981" s="70"/>
      <c r="L981" s="70"/>
    </row>
    <row r="982">
      <c r="K982" s="70"/>
      <c r="L982" s="70"/>
    </row>
    <row r="983">
      <c r="K983" s="70"/>
      <c r="L983" s="70"/>
    </row>
    <row r="984">
      <c r="K984" s="70"/>
      <c r="L984" s="70"/>
    </row>
    <row r="985">
      <c r="K985" s="70"/>
      <c r="L985" s="70"/>
    </row>
    <row r="986">
      <c r="K986" s="70"/>
      <c r="L986" s="70"/>
    </row>
    <row r="987">
      <c r="K987" s="70"/>
      <c r="L987" s="70"/>
    </row>
    <row r="988">
      <c r="K988" s="70"/>
      <c r="L988" s="70"/>
    </row>
    <row r="989">
      <c r="K989" s="70"/>
      <c r="L989" s="70"/>
    </row>
    <row r="990">
      <c r="K990" s="70"/>
      <c r="L990" s="70"/>
    </row>
    <row r="991">
      <c r="K991" s="70"/>
      <c r="L991" s="70"/>
    </row>
    <row r="992">
      <c r="K992" s="70"/>
      <c r="L992" s="70"/>
    </row>
    <row r="993">
      <c r="K993" s="70"/>
      <c r="L993" s="70"/>
    </row>
    <row r="994">
      <c r="K994" s="70"/>
      <c r="L994" s="70"/>
    </row>
    <row r="995">
      <c r="K995" s="70"/>
      <c r="L995" s="70"/>
    </row>
    <row r="996">
      <c r="K996" s="70"/>
      <c r="L996" s="70"/>
    </row>
    <row r="997">
      <c r="K997" s="70"/>
      <c r="L997" s="70"/>
    </row>
    <row r="998">
      <c r="K998" s="70"/>
      <c r="L998" s="70"/>
    </row>
    <row r="999">
      <c r="K999" s="70"/>
      <c r="L999" s="70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57"/>
    <col customWidth="1" min="2" max="2" width="43.86"/>
    <col customWidth="1" min="3" max="3" width="6.14"/>
    <col customWidth="1" min="4" max="4" width="7.29"/>
    <col customWidth="1" min="5" max="5" width="6.29"/>
    <col customWidth="1" min="6" max="6" width="6.71"/>
    <col customWidth="1" min="7" max="8" width="6.86"/>
    <col customWidth="1" min="9" max="9" width="6.14"/>
  </cols>
  <sheetData>
    <row r="1">
      <c r="B1" s="92" t="s">
        <v>259</v>
      </c>
      <c r="C1" s="92"/>
      <c r="D1" s="92"/>
      <c r="E1" s="92"/>
      <c r="F1" s="92"/>
      <c r="G1" s="92"/>
      <c r="H1" s="92"/>
      <c r="I1" s="92"/>
      <c r="J1" s="29"/>
      <c r="K1" s="93" t="s">
        <v>1</v>
      </c>
      <c r="L1" s="94">
        <v>0.15</v>
      </c>
    </row>
    <row r="2" ht="75.75" customHeight="1">
      <c r="A2" s="89" t="s">
        <v>2</v>
      </c>
      <c r="B2" s="111" t="s">
        <v>48</v>
      </c>
      <c r="C2" s="97" t="s">
        <v>260</v>
      </c>
      <c r="D2" s="97" t="s">
        <v>261</v>
      </c>
      <c r="E2" s="97" t="s">
        <v>262</v>
      </c>
      <c r="F2" s="97" t="s">
        <v>263</v>
      </c>
      <c r="G2" s="97" t="s">
        <v>264</v>
      </c>
      <c r="H2" s="97" t="s">
        <v>265</v>
      </c>
      <c r="I2" s="97" t="s">
        <v>10</v>
      </c>
      <c r="K2" s="98" t="s">
        <v>266</v>
      </c>
      <c r="L2" s="99"/>
      <c r="N2" s="14" t="s">
        <v>12</v>
      </c>
      <c r="O2" s="14" t="s">
        <v>13</v>
      </c>
    </row>
    <row r="3">
      <c r="A3" s="112">
        <v>1.0</v>
      </c>
      <c r="B3" s="101" t="s">
        <v>301</v>
      </c>
      <c r="C3" s="43">
        <v>1.0</v>
      </c>
      <c r="D3" s="43">
        <v>1.0</v>
      </c>
      <c r="E3" s="44"/>
      <c r="F3" s="43">
        <v>0.55</v>
      </c>
      <c r="G3" s="44"/>
      <c r="H3" s="44"/>
      <c r="I3" s="44"/>
      <c r="K3" s="105">
        <f t="shared" ref="K3:K41" si="1">IF(AND(((E3+F3)/2)&gt;(1-$L$1),((E3+F3)/2)&lt;(1+$L$1)),1,((E3+F3)/2))</f>
        <v>0.275</v>
      </c>
      <c r="L3" s="99"/>
      <c r="N3" s="21">
        <v>5.0</v>
      </c>
      <c r="O3" s="22">
        <f t="shared" ref="O3:O41" si="2">(N3/10)*1.5</f>
        <v>0.75</v>
      </c>
    </row>
    <row r="4">
      <c r="A4" s="113">
        <v>2.0</v>
      </c>
      <c r="B4" s="101" t="s">
        <v>302</v>
      </c>
      <c r="C4" s="43">
        <v>1.0</v>
      </c>
      <c r="D4" s="43">
        <v>0.62</v>
      </c>
      <c r="E4" s="44"/>
      <c r="F4" s="43">
        <v>0.55</v>
      </c>
      <c r="G4" s="44"/>
      <c r="H4" s="44"/>
      <c r="I4" s="44"/>
      <c r="K4" s="105">
        <f t="shared" si="1"/>
        <v>0.275</v>
      </c>
      <c r="L4" s="99"/>
      <c r="N4" s="21">
        <v>10.0</v>
      </c>
      <c r="O4" s="22">
        <f t="shared" si="2"/>
        <v>1.5</v>
      </c>
    </row>
    <row r="5">
      <c r="A5" s="113">
        <v>5.0</v>
      </c>
      <c r="B5" s="101" t="s">
        <v>303</v>
      </c>
      <c r="C5" s="43">
        <v>1.0</v>
      </c>
      <c r="D5" s="43">
        <v>1.0</v>
      </c>
      <c r="E5" s="43">
        <v>1.0</v>
      </c>
      <c r="F5" s="43">
        <v>0.79</v>
      </c>
      <c r="G5" s="44"/>
      <c r="H5" s="44"/>
      <c r="I5" s="44"/>
      <c r="K5" s="105">
        <f t="shared" si="1"/>
        <v>1</v>
      </c>
      <c r="L5" s="99"/>
      <c r="N5" s="21">
        <v>6.0</v>
      </c>
      <c r="O5" s="22">
        <f t="shared" si="2"/>
        <v>0.9</v>
      </c>
    </row>
    <row r="6">
      <c r="A6" s="113">
        <v>6.0</v>
      </c>
      <c r="B6" s="101" t="s">
        <v>304</v>
      </c>
      <c r="C6" s="43">
        <v>0.93</v>
      </c>
      <c r="D6" s="43">
        <v>0.85</v>
      </c>
      <c r="E6" s="43">
        <v>0.94</v>
      </c>
      <c r="F6" s="43">
        <v>0.64</v>
      </c>
      <c r="G6" s="44"/>
      <c r="H6" s="44"/>
      <c r="I6" s="44"/>
      <c r="K6" s="105">
        <f t="shared" si="1"/>
        <v>0.79</v>
      </c>
      <c r="L6" s="99"/>
      <c r="N6" s="21">
        <v>9.0</v>
      </c>
      <c r="O6" s="22">
        <f t="shared" si="2"/>
        <v>1.35</v>
      </c>
    </row>
    <row r="7">
      <c r="A7" s="112">
        <v>7.0</v>
      </c>
      <c r="B7" s="101" t="s">
        <v>305</v>
      </c>
      <c r="C7" s="43">
        <v>1.0</v>
      </c>
      <c r="D7" s="43">
        <v>0.97</v>
      </c>
      <c r="E7" s="44"/>
      <c r="F7" s="43">
        <v>0.71</v>
      </c>
      <c r="G7" s="44"/>
      <c r="H7" s="44"/>
      <c r="I7" s="44"/>
      <c r="K7" s="105">
        <f t="shared" si="1"/>
        <v>0.355</v>
      </c>
      <c r="L7" s="99"/>
      <c r="N7" s="21">
        <v>0.0</v>
      </c>
      <c r="O7" s="22">
        <f t="shared" si="2"/>
        <v>0</v>
      </c>
    </row>
    <row r="8">
      <c r="A8" s="113">
        <v>9.0</v>
      </c>
      <c r="B8" s="101" t="s">
        <v>306</v>
      </c>
      <c r="C8" s="44"/>
      <c r="D8" s="44"/>
      <c r="E8" s="44"/>
      <c r="F8" s="44"/>
      <c r="G8" s="44"/>
      <c r="H8" s="44"/>
      <c r="I8" s="44"/>
      <c r="K8" s="105">
        <f t="shared" si="1"/>
        <v>0</v>
      </c>
      <c r="L8" s="99"/>
      <c r="O8" s="22">
        <f t="shared" si="2"/>
        <v>0</v>
      </c>
    </row>
    <row r="9">
      <c r="A9" s="112">
        <v>10.0</v>
      </c>
      <c r="B9" s="101" t="s">
        <v>307</v>
      </c>
      <c r="C9" s="43">
        <v>0.95</v>
      </c>
      <c r="D9" s="43">
        <v>0.1</v>
      </c>
      <c r="E9" s="44"/>
      <c r="F9" s="43">
        <v>0.72</v>
      </c>
      <c r="G9" s="44"/>
      <c r="H9" s="44"/>
      <c r="I9" s="43">
        <v>1.0</v>
      </c>
      <c r="K9" s="105">
        <f t="shared" si="1"/>
        <v>0.36</v>
      </c>
      <c r="L9" s="99"/>
      <c r="N9" s="21">
        <v>0.0</v>
      </c>
      <c r="O9" s="22">
        <f t="shared" si="2"/>
        <v>0</v>
      </c>
    </row>
    <row r="10">
      <c r="A10" s="113">
        <v>11.0</v>
      </c>
      <c r="B10" s="101" t="s">
        <v>308</v>
      </c>
      <c r="C10" s="43">
        <v>0.95</v>
      </c>
      <c r="D10" s="43">
        <v>0.56</v>
      </c>
      <c r="E10" s="44"/>
      <c r="F10" s="44"/>
      <c r="G10" s="44"/>
      <c r="H10" s="44"/>
      <c r="I10" s="44"/>
      <c r="K10" s="105">
        <f t="shared" si="1"/>
        <v>0</v>
      </c>
      <c r="L10" s="99"/>
      <c r="N10" s="21">
        <v>10.0</v>
      </c>
      <c r="O10" s="22">
        <f t="shared" si="2"/>
        <v>1.5</v>
      </c>
    </row>
    <row r="11">
      <c r="A11" s="113">
        <v>12.0</v>
      </c>
      <c r="B11" s="101" t="s">
        <v>309</v>
      </c>
      <c r="C11" s="43">
        <v>1.0</v>
      </c>
      <c r="D11" s="43">
        <v>0.97</v>
      </c>
      <c r="E11" s="44"/>
      <c r="F11" s="43">
        <v>0.8</v>
      </c>
      <c r="G11" s="44"/>
      <c r="H11" s="44"/>
      <c r="I11" s="44"/>
      <c r="K11" s="105">
        <f t="shared" si="1"/>
        <v>0.4</v>
      </c>
      <c r="L11" s="99"/>
      <c r="N11" s="21">
        <v>8.0</v>
      </c>
      <c r="O11" s="22">
        <f t="shared" si="2"/>
        <v>1.2</v>
      </c>
    </row>
    <row r="12">
      <c r="A12" s="112">
        <v>13.0</v>
      </c>
      <c r="B12" s="101" t="s">
        <v>310</v>
      </c>
      <c r="C12" s="43">
        <v>1.0</v>
      </c>
      <c r="D12" s="43">
        <v>0.5</v>
      </c>
      <c r="E12" s="44"/>
      <c r="F12" s="44"/>
      <c r="G12" s="44"/>
      <c r="H12" s="44"/>
      <c r="I12" s="44"/>
      <c r="K12" s="105">
        <f t="shared" si="1"/>
        <v>0</v>
      </c>
      <c r="L12" s="99"/>
      <c r="N12" s="21">
        <v>0.0</v>
      </c>
      <c r="O12" s="22">
        <f t="shared" si="2"/>
        <v>0</v>
      </c>
    </row>
    <row r="13">
      <c r="A13" s="113">
        <v>14.0</v>
      </c>
      <c r="B13" s="101" t="s">
        <v>311</v>
      </c>
      <c r="C13" s="43">
        <v>1.0</v>
      </c>
      <c r="D13" s="43">
        <v>1.0</v>
      </c>
      <c r="E13" s="44"/>
      <c r="F13" s="43">
        <v>0.57</v>
      </c>
      <c r="G13" s="44"/>
      <c r="H13" s="44"/>
      <c r="I13" s="43">
        <v>1.0</v>
      </c>
      <c r="K13" s="105">
        <f t="shared" si="1"/>
        <v>0.285</v>
      </c>
      <c r="L13" s="99"/>
      <c r="N13" s="21">
        <v>9.0</v>
      </c>
      <c r="O13" s="22">
        <f t="shared" si="2"/>
        <v>1.35</v>
      </c>
    </row>
    <row r="14">
      <c r="A14" s="113">
        <v>15.0</v>
      </c>
      <c r="B14" s="101" t="s">
        <v>312</v>
      </c>
      <c r="C14" s="43">
        <v>0.98</v>
      </c>
      <c r="D14" s="43">
        <v>0.72</v>
      </c>
      <c r="E14" s="44"/>
      <c r="F14" s="44"/>
      <c r="G14" s="44"/>
      <c r="H14" s="44"/>
      <c r="I14" s="43">
        <v>1.0</v>
      </c>
      <c r="K14" s="105">
        <f t="shared" si="1"/>
        <v>0</v>
      </c>
      <c r="L14" s="99"/>
      <c r="N14" s="21">
        <v>9.0</v>
      </c>
      <c r="O14" s="22">
        <f t="shared" si="2"/>
        <v>1.35</v>
      </c>
    </row>
    <row r="15">
      <c r="A15" s="113">
        <v>17.0</v>
      </c>
      <c r="B15" s="101" t="s">
        <v>313</v>
      </c>
      <c r="C15" s="43">
        <v>0.95</v>
      </c>
      <c r="D15" s="44"/>
      <c r="E15" s="44"/>
      <c r="F15" s="44"/>
      <c r="G15" s="44"/>
      <c r="H15" s="44"/>
      <c r="I15" s="44"/>
      <c r="K15" s="105">
        <f t="shared" si="1"/>
        <v>0</v>
      </c>
      <c r="L15" s="99"/>
      <c r="N15" s="21">
        <v>0.0</v>
      </c>
      <c r="O15" s="22">
        <f t="shared" si="2"/>
        <v>0</v>
      </c>
    </row>
    <row r="16">
      <c r="A16" s="113">
        <v>18.0</v>
      </c>
      <c r="B16" s="101" t="s">
        <v>314</v>
      </c>
      <c r="C16" s="43">
        <v>0.84</v>
      </c>
      <c r="D16" s="43">
        <v>0.97</v>
      </c>
      <c r="E16" s="43">
        <v>0.94</v>
      </c>
      <c r="F16" s="43">
        <v>0.55</v>
      </c>
      <c r="G16" s="44"/>
      <c r="H16" s="44"/>
      <c r="I16" s="44"/>
      <c r="K16" s="105">
        <f t="shared" si="1"/>
        <v>0.745</v>
      </c>
      <c r="L16" s="99"/>
      <c r="N16" s="21">
        <v>10.0</v>
      </c>
      <c r="O16" s="22">
        <f t="shared" si="2"/>
        <v>1.5</v>
      </c>
    </row>
    <row r="17">
      <c r="A17" s="112">
        <v>19.0</v>
      </c>
      <c r="B17" s="101" t="s">
        <v>315</v>
      </c>
      <c r="C17" s="43">
        <v>0.78</v>
      </c>
      <c r="D17" s="44"/>
      <c r="E17" s="44"/>
      <c r="F17" s="44"/>
      <c r="G17" s="44"/>
      <c r="H17" s="44"/>
      <c r="I17" s="44"/>
      <c r="K17" s="105">
        <f t="shared" si="1"/>
        <v>0</v>
      </c>
      <c r="L17" s="99"/>
      <c r="N17" s="21">
        <v>0.0</v>
      </c>
      <c r="O17" s="22">
        <f t="shared" si="2"/>
        <v>0</v>
      </c>
    </row>
    <row r="18">
      <c r="A18" s="113">
        <v>20.0</v>
      </c>
      <c r="B18" s="101" t="s">
        <v>316</v>
      </c>
      <c r="C18" s="43">
        <v>1.0</v>
      </c>
      <c r="D18" s="43">
        <v>1.0</v>
      </c>
      <c r="E18" s="44"/>
      <c r="F18" s="43">
        <v>0.38</v>
      </c>
      <c r="G18" s="44"/>
      <c r="H18" s="44"/>
      <c r="I18" s="44"/>
      <c r="K18" s="105">
        <f t="shared" si="1"/>
        <v>0.19</v>
      </c>
      <c r="L18" s="99"/>
      <c r="N18" s="21">
        <v>9.0</v>
      </c>
      <c r="O18" s="22">
        <f t="shared" si="2"/>
        <v>1.35</v>
      </c>
    </row>
    <row r="19">
      <c r="A19" s="113">
        <v>21.0</v>
      </c>
      <c r="B19" s="101" t="s">
        <v>317</v>
      </c>
      <c r="C19" s="43">
        <v>1.0</v>
      </c>
      <c r="D19" s="43">
        <v>0.09</v>
      </c>
      <c r="E19" s="43">
        <v>0.94</v>
      </c>
      <c r="F19" s="43">
        <v>0.55</v>
      </c>
      <c r="G19" s="44"/>
      <c r="H19" s="44"/>
      <c r="I19" s="43">
        <v>1.0</v>
      </c>
      <c r="K19" s="105">
        <f t="shared" si="1"/>
        <v>0.745</v>
      </c>
      <c r="L19" s="99"/>
      <c r="N19" s="21">
        <v>0.0</v>
      </c>
      <c r="O19" s="22">
        <f t="shared" si="2"/>
        <v>0</v>
      </c>
    </row>
    <row r="20">
      <c r="A20" s="112">
        <v>22.0</v>
      </c>
      <c r="B20" s="101" t="s">
        <v>318</v>
      </c>
      <c r="C20" s="43">
        <v>1.0</v>
      </c>
      <c r="D20" s="43">
        <v>1.0</v>
      </c>
      <c r="E20" s="44"/>
      <c r="F20" s="43">
        <v>0.15</v>
      </c>
      <c r="G20" s="44"/>
      <c r="H20" s="44"/>
      <c r="I20" s="44"/>
      <c r="K20" s="105">
        <f t="shared" si="1"/>
        <v>0.075</v>
      </c>
      <c r="L20" s="99"/>
      <c r="N20" s="21">
        <v>9.0</v>
      </c>
      <c r="O20" s="22">
        <f t="shared" si="2"/>
        <v>1.35</v>
      </c>
    </row>
    <row r="21">
      <c r="A21" s="113">
        <v>23.0</v>
      </c>
      <c r="B21" s="101" t="s">
        <v>319</v>
      </c>
      <c r="C21" s="43">
        <v>1.0</v>
      </c>
      <c r="D21" s="43">
        <v>0.78</v>
      </c>
      <c r="E21" s="44"/>
      <c r="F21" s="44"/>
      <c r="G21" s="44"/>
      <c r="H21" s="44"/>
      <c r="I21" s="44"/>
      <c r="K21" s="105">
        <f t="shared" si="1"/>
        <v>0</v>
      </c>
      <c r="L21" s="99"/>
      <c r="N21" s="21">
        <v>9.0</v>
      </c>
      <c r="O21" s="22">
        <f t="shared" si="2"/>
        <v>1.35</v>
      </c>
    </row>
    <row r="22">
      <c r="A22" s="113">
        <v>24.0</v>
      </c>
      <c r="B22" s="101" t="s">
        <v>320</v>
      </c>
      <c r="C22" s="43">
        <v>0.95</v>
      </c>
      <c r="D22" s="43">
        <v>0.16</v>
      </c>
      <c r="E22" s="44"/>
      <c r="F22" s="43">
        <v>0.09</v>
      </c>
      <c r="G22" s="44"/>
      <c r="H22" s="44"/>
      <c r="I22" s="43">
        <v>1.0</v>
      </c>
      <c r="K22" s="105">
        <f t="shared" si="1"/>
        <v>0.045</v>
      </c>
      <c r="L22" s="99"/>
      <c r="N22" s="21">
        <v>0.0</v>
      </c>
      <c r="O22" s="22">
        <f t="shared" si="2"/>
        <v>0</v>
      </c>
    </row>
    <row r="23">
      <c r="A23" s="112">
        <v>25.0</v>
      </c>
      <c r="B23" s="101" t="s">
        <v>321</v>
      </c>
      <c r="C23" s="43">
        <v>1.0</v>
      </c>
      <c r="D23" s="43">
        <v>1.0</v>
      </c>
      <c r="E23" s="44"/>
      <c r="F23" s="43">
        <v>0.55</v>
      </c>
      <c r="G23" s="44"/>
      <c r="H23" s="44"/>
      <c r="I23" s="44"/>
      <c r="K23" s="105">
        <f t="shared" si="1"/>
        <v>0.275</v>
      </c>
      <c r="L23" s="99"/>
      <c r="N23" s="21">
        <v>9.0</v>
      </c>
      <c r="O23" s="22">
        <f t="shared" si="2"/>
        <v>1.35</v>
      </c>
    </row>
    <row r="24">
      <c r="A24" s="113">
        <v>26.0</v>
      </c>
      <c r="B24" s="101" t="s">
        <v>322</v>
      </c>
      <c r="C24" s="44"/>
      <c r="D24" s="44"/>
      <c r="E24" s="44"/>
      <c r="F24" s="44"/>
      <c r="G24" s="44"/>
      <c r="H24" s="44"/>
      <c r="I24" s="44"/>
      <c r="K24" s="105">
        <f t="shared" si="1"/>
        <v>0</v>
      </c>
      <c r="L24" s="99"/>
      <c r="N24" s="21">
        <v>2.0</v>
      </c>
      <c r="O24" s="22">
        <f t="shared" si="2"/>
        <v>0.3</v>
      </c>
    </row>
    <row r="25">
      <c r="A25" s="112">
        <v>28.0</v>
      </c>
      <c r="B25" s="101" t="s">
        <v>323</v>
      </c>
      <c r="C25" s="43">
        <v>1.0</v>
      </c>
      <c r="D25" s="43">
        <v>1.0</v>
      </c>
      <c r="E25" s="43">
        <v>1.0</v>
      </c>
      <c r="F25" s="43">
        <v>0.78</v>
      </c>
      <c r="G25" s="44"/>
      <c r="H25" s="44"/>
      <c r="I25" s="44"/>
      <c r="K25" s="105">
        <f t="shared" si="1"/>
        <v>1</v>
      </c>
      <c r="L25" s="99"/>
      <c r="N25" s="21">
        <v>9.0</v>
      </c>
      <c r="O25" s="22">
        <f t="shared" si="2"/>
        <v>1.35</v>
      </c>
    </row>
    <row r="26">
      <c r="A26" s="113">
        <v>29.0</v>
      </c>
      <c r="B26" s="101" t="s">
        <v>324</v>
      </c>
      <c r="C26" s="43">
        <v>0.95</v>
      </c>
      <c r="D26" s="43">
        <v>0.61</v>
      </c>
      <c r="E26" s="44"/>
      <c r="F26" s="43">
        <v>0.8</v>
      </c>
      <c r="G26" s="44"/>
      <c r="H26" s="44"/>
      <c r="I26" s="43">
        <v>1.0</v>
      </c>
      <c r="K26" s="105">
        <f t="shared" si="1"/>
        <v>0.4</v>
      </c>
      <c r="L26" s="99"/>
      <c r="N26" s="21">
        <v>10.0</v>
      </c>
      <c r="O26" s="22">
        <f t="shared" si="2"/>
        <v>1.5</v>
      </c>
    </row>
    <row r="27">
      <c r="A27" s="113">
        <v>30.0</v>
      </c>
      <c r="B27" s="101" t="s">
        <v>325</v>
      </c>
      <c r="C27" s="43">
        <v>1.0</v>
      </c>
      <c r="D27" s="43">
        <v>0.97</v>
      </c>
      <c r="E27" s="43">
        <v>0.94</v>
      </c>
      <c r="F27" s="43">
        <v>0.88</v>
      </c>
      <c r="G27" s="44"/>
      <c r="H27" s="44"/>
      <c r="I27" s="44"/>
      <c r="K27" s="105">
        <f t="shared" si="1"/>
        <v>1</v>
      </c>
      <c r="L27" s="99"/>
      <c r="N27" s="21">
        <v>9.0</v>
      </c>
      <c r="O27" s="22">
        <f t="shared" si="2"/>
        <v>1.35</v>
      </c>
    </row>
    <row r="28">
      <c r="A28" s="112">
        <v>31.0</v>
      </c>
      <c r="B28" s="101" t="s">
        <v>326</v>
      </c>
      <c r="C28" s="43">
        <v>1.0</v>
      </c>
      <c r="D28" s="43">
        <v>1.0</v>
      </c>
      <c r="E28" s="44"/>
      <c r="F28" s="43">
        <v>0.81</v>
      </c>
      <c r="G28" s="44"/>
      <c r="H28" s="44"/>
      <c r="I28" s="44"/>
      <c r="K28" s="105">
        <f t="shared" si="1"/>
        <v>0.405</v>
      </c>
      <c r="L28" s="99"/>
      <c r="N28" s="21">
        <v>10.0</v>
      </c>
      <c r="O28" s="22">
        <f t="shared" si="2"/>
        <v>1.5</v>
      </c>
    </row>
    <row r="29">
      <c r="A29" s="113">
        <v>32.0</v>
      </c>
      <c r="B29" s="101" t="s">
        <v>327</v>
      </c>
      <c r="C29" s="43">
        <v>1.0</v>
      </c>
      <c r="D29" s="43">
        <v>0.44</v>
      </c>
      <c r="E29" s="44"/>
      <c r="F29" s="43">
        <v>0.55</v>
      </c>
      <c r="G29" s="44"/>
      <c r="H29" s="44"/>
      <c r="I29" s="44"/>
      <c r="K29" s="105">
        <f t="shared" si="1"/>
        <v>0.275</v>
      </c>
      <c r="L29" s="99"/>
      <c r="N29" s="21">
        <v>9.0</v>
      </c>
      <c r="O29" s="22">
        <f t="shared" si="2"/>
        <v>1.35</v>
      </c>
    </row>
    <row r="30">
      <c r="A30" s="113">
        <v>33.0</v>
      </c>
      <c r="B30" s="101" t="s">
        <v>328</v>
      </c>
      <c r="C30" s="43">
        <v>1.0</v>
      </c>
      <c r="D30" s="43">
        <v>0.89</v>
      </c>
      <c r="E30" s="44"/>
      <c r="F30" s="43">
        <v>0.02</v>
      </c>
      <c r="G30" s="44"/>
      <c r="H30" s="44"/>
      <c r="I30" s="44"/>
      <c r="K30" s="105">
        <f t="shared" si="1"/>
        <v>0.01</v>
      </c>
      <c r="L30" s="99"/>
      <c r="N30" s="21">
        <v>7.0</v>
      </c>
      <c r="O30" s="22">
        <f t="shared" si="2"/>
        <v>1.05</v>
      </c>
    </row>
    <row r="31">
      <c r="A31" s="112">
        <v>34.0</v>
      </c>
      <c r="B31" s="101" t="s">
        <v>329</v>
      </c>
      <c r="C31" s="43">
        <v>0.98</v>
      </c>
      <c r="D31" s="44"/>
      <c r="E31" s="44"/>
      <c r="F31" s="44"/>
      <c r="G31" s="44"/>
      <c r="H31" s="44"/>
      <c r="I31" s="44"/>
      <c r="K31" s="105">
        <f t="shared" si="1"/>
        <v>0</v>
      </c>
      <c r="L31" s="99"/>
      <c r="N31" s="21">
        <v>2.0</v>
      </c>
      <c r="O31" s="22">
        <f t="shared" si="2"/>
        <v>0.3</v>
      </c>
    </row>
    <row r="32">
      <c r="A32" s="113">
        <v>35.0</v>
      </c>
      <c r="B32" s="101" t="s">
        <v>330</v>
      </c>
      <c r="C32" s="43">
        <v>0.86</v>
      </c>
      <c r="D32" s="44"/>
      <c r="E32" s="44"/>
      <c r="F32" s="43">
        <v>0.7</v>
      </c>
      <c r="G32" s="44"/>
      <c r="H32" s="44"/>
      <c r="I32" s="43">
        <v>0.78</v>
      </c>
      <c r="K32" s="105">
        <f t="shared" si="1"/>
        <v>0.35</v>
      </c>
      <c r="L32" s="99"/>
      <c r="N32" s="21">
        <v>10.0</v>
      </c>
      <c r="O32" s="22">
        <f t="shared" si="2"/>
        <v>1.5</v>
      </c>
    </row>
    <row r="33">
      <c r="A33" s="113">
        <v>36.0</v>
      </c>
      <c r="B33" s="101" t="s">
        <v>331</v>
      </c>
      <c r="C33" s="43">
        <v>1.0</v>
      </c>
      <c r="D33" s="43">
        <v>1.0</v>
      </c>
      <c r="E33" s="44"/>
      <c r="F33" s="43">
        <v>0.98</v>
      </c>
      <c r="G33" s="44"/>
      <c r="H33" s="44"/>
      <c r="I33" s="44"/>
      <c r="K33" s="105">
        <f t="shared" si="1"/>
        <v>0.49</v>
      </c>
      <c r="L33" s="99"/>
      <c r="N33" s="21">
        <v>9.0</v>
      </c>
      <c r="O33" s="22">
        <f t="shared" si="2"/>
        <v>1.35</v>
      </c>
    </row>
    <row r="34">
      <c r="A34" s="112">
        <v>37.0</v>
      </c>
      <c r="B34" s="101" t="s">
        <v>332</v>
      </c>
      <c r="C34" s="43">
        <v>1.0</v>
      </c>
      <c r="D34" s="43">
        <v>0.78</v>
      </c>
      <c r="E34" s="44"/>
      <c r="F34" s="43">
        <v>0.98</v>
      </c>
      <c r="G34" s="44"/>
      <c r="H34" s="44"/>
      <c r="I34" s="44"/>
      <c r="K34" s="105">
        <f t="shared" si="1"/>
        <v>0.49</v>
      </c>
      <c r="L34" s="99"/>
      <c r="N34" s="21">
        <v>10.0</v>
      </c>
      <c r="O34" s="22">
        <f t="shared" si="2"/>
        <v>1.5</v>
      </c>
    </row>
    <row r="35">
      <c r="A35" s="113">
        <v>38.0</v>
      </c>
      <c r="B35" s="101" t="s">
        <v>333</v>
      </c>
      <c r="C35" s="43">
        <v>1.0</v>
      </c>
      <c r="D35" s="43">
        <v>0.8</v>
      </c>
      <c r="E35" s="44"/>
      <c r="F35" s="44"/>
      <c r="G35" s="44"/>
      <c r="H35" s="44"/>
      <c r="I35" s="43">
        <v>1.0</v>
      </c>
      <c r="K35" s="105">
        <f t="shared" si="1"/>
        <v>0</v>
      </c>
      <c r="L35" s="99"/>
      <c r="N35" s="21">
        <v>0.0</v>
      </c>
      <c r="O35" s="22">
        <f t="shared" si="2"/>
        <v>0</v>
      </c>
    </row>
    <row r="36">
      <c r="A36" s="113">
        <v>39.0</v>
      </c>
      <c r="B36" s="101" t="s">
        <v>334</v>
      </c>
      <c r="C36" s="43">
        <v>1.0</v>
      </c>
      <c r="D36" s="43">
        <v>1.0</v>
      </c>
      <c r="E36" s="43">
        <v>1.0</v>
      </c>
      <c r="F36" s="43">
        <v>0.8</v>
      </c>
      <c r="G36" s="44"/>
      <c r="H36" s="44"/>
      <c r="I36" s="44"/>
      <c r="K36" s="105">
        <f t="shared" si="1"/>
        <v>1</v>
      </c>
      <c r="L36" s="99"/>
      <c r="N36" s="21">
        <v>8.0</v>
      </c>
      <c r="O36" s="22">
        <f t="shared" si="2"/>
        <v>1.2</v>
      </c>
    </row>
    <row r="37">
      <c r="A37" s="108" t="s">
        <v>335</v>
      </c>
      <c r="C37" s="43">
        <v>1.0</v>
      </c>
      <c r="D37" s="43">
        <v>1.0</v>
      </c>
      <c r="E37" s="44"/>
      <c r="F37" s="43">
        <v>0.8</v>
      </c>
      <c r="G37" s="44"/>
      <c r="H37" s="44"/>
      <c r="I37" s="43">
        <v>1.0</v>
      </c>
      <c r="K37" s="105">
        <f t="shared" si="1"/>
        <v>0.4</v>
      </c>
      <c r="L37" s="99"/>
      <c r="O37" s="22">
        <f t="shared" si="2"/>
        <v>0</v>
      </c>
    </row>
    <row r="38">
      <c r="A38" s="113">
        <v>41.0</v>
      </c>
      <c r="B38" s="101" t="s">
        <v>336</v>
      </c>
      <c r="C38" s="43">
        <v>1.0</v>
      </c>
      <c r="D38" s="43">
        <v>0.37</v>
      </c>
      <c r="E38" s="44"/>
      <c r="F38" s="44"/>
      <c r="G38" s="44"/>
      <c r="H38" s="44"/>
      <c r="I38" s="44"/>
      <c r="K38" s="105">
        <f t="shared" si="1"/>
        <v>0</v>
      </c>
      <c r="L38" s="99"/>
      <c r="N38" s="21">
        <v>9.0</v>
      </c>
      <c r="O38" s="22">
        <f t="shared" si="2"/>
        <v>1.35</v>
      </c>
    </row>
    <row r="39">
      <c r="A39" s="113">
        <v>42.0</v>
      </c>
      <c r="B39" s="101" t="s">
        <v>337</v>
      </c>
      <c r="C39" s="43">
        <v>1.0</v>
      </c>
      <c r="D39" s="43">
        <v>0.25</v>
      </c>
      <c r="E39" s="44"/>
      <c r="F39" s="43">
        <v>0.04</v>
      </c>
      <c r="G39" s="44"/>
      <c r="H39" s="44"/>
      <c r="I39" s="43">
        <v>1.0</v>
      </c>
      <c r="K39" s="105">
        <f t="shared" si="1"/>
        <v>0.02</v>
      </c>
      <c r="L39" s="99"/>
      <c r="N39" s="21">
        <v>0.0</v>
      </c>
      <c r="O39" s="22">
        <f t="shared" si="2"/>
        <v>0</v>
      </c>
    </row>
    <row r="40">
      <c r="A40" s="112">
        <v>43.0</v>
      </c>
      <c r="B40" s="101" t="s">
        <v>338</v>
      </c>
      <c r="C40" s="43">
        <v>1.0</v>
      </c>
      <c r="D40" s="43">
        <v>1.0</v>
      </c>
      <c r="E40" s="44"/>
      <c r="F40" s="43">
        <v>0.8</v>
      </c>
      <c r="G40" s="44"/>
      <c r="H40" s="44"/>
      <c r="I40" s="43">
        <v>1.0</v>
      </c>
      <c r="K40" s="105">
        <f t="shared" si="1"/>
        <v>0.4</v>
      </c>
      <c r="L40" s="99"/>
      <c r="N40" s="21">
        <v>7.0</v>
      </c>
      <c r="O40" s="22">
        <f t="shared" si="2"/>
        <v>1.05</v>
      </c>
    </row>
    <row r="41">
      <c r="A41" s="113">
        <v>44.0</v>
      </c>
      <c r="B41" s="101" t="s">
        <v>339</v>
      </c>
      <c r="C41" s="43">
        <v>1.0</v>
      </c>
      <c r="D41" s="43">
        <v>0.55</v>
      </c>
      <c r="E41" s="44"/>
      <c r="F41" s="44"/>
      <c r="G41" s="44"/>
      <c r="H41" s="44"/>
      <c r="I41" s="44"/>
      <c r="K41" s="105">
        <f t="shared" si="1"/>
        <v>0</v>
      </c>
      <c r="L41" s="99"/>
      <c r="N41" s="21">
        <v>4.0</v>
      </c>
      <c r="O41" s="22">
        <f t="shared" si="2"/>
        <v>0.6</v>
      </c>
    </row>
    <row r="42">
      <c r="K42" s="70"/>
      <c r="L42" s="70"/>
    </row>
    <row r="43">
      <c r="K43" s="70"/>
      <c r="L43" s="70"/>
    </row>
    <row r="44">
      <c r="K44" s="70"/>
      <c r="L44" s="70"/>
    </row>
    <row r="45">
      <c r="K45" s="70"/>
      <c r="L45" s="70"/>
    </row>
    <row r="46">
      <c r="K46" s="70"/>
      <c r="L46" s="70"/>
    </row>
    <row r="47">
      <c r="K47" s="70"/>
      <c r="L47" s="70"/>
    </row>
    <row r="48">
      <c r="K48" s="70"/>
      <c r="L48" s="70"/>
    </row>
    <row r="49">
      <c r="K49" s="70"/>
      <c r="L49" s="70"/>
    </row>
    <row r="50">
      <c r="K50" s="70"/>
      <c r="L50" s="70"/>
    </row>
    <row r="51">
      <c r="K51" s="70"/>
      <c r="L51" s="70"/>
    </row>
    <row r="52">
      <c r="K52" s="70"/>
      <c r="L52" s="70"/>
    </row>
    <row r="53">
      <c r="K53" s="70"/>
      <c r="L53" s="70"/>
    </row>
    <row r="54">
      <c r="K54" s="70"/>
      <c r="L54" s="70"/>
    </row>
    <row r="55">
      <c r="K55" s="70"/>
      <c r="L55" s="70"/>
    </row>
    <row r="56">
      <c r="K56" s="70"/>
      <c r="L56" s="70"/>
    </row>
    <row r="57">
      <c r="K57" s="70"/>
      <c r="L57" s="70"/>
    </row>
    <row r="58">
      <c r="K58" s="70"/>
      <c r="L58" s="70"/>
    </row>
    <row r="59">
      <c r="K59" s="70"/>
      <c r="L59" s="70"/>
    </row>
    <row r="60">
      <c r="K60" s="70"/>
      <c r="L60" s="70"/>
    </row>
    <row r="61">
      <c r="K61" s="70"/>
      <c r="L61" s="70"/>
    </row>
    <row r="62">
      <c r="K62" s="70"/>
      <c r="L62" s="70"/>
    </row>
    <row r="63">
      <c r="K63" s="70"/>
      <c r="L63" s="70"/>
    </row>
    <row r="64">
      <c r="K64" s="70"/>
      <c r="L64" s="70"/>
    </row>
    <row r="65">
      <c r="K65" s="70"/>
      <c r="L65" s="70"/>
    </row>
    <row r="66">
      <c r="K66" s="70"/>
      <c r="L66" s="70"/>
    </row>
    <row r="67">
      <c r="K67" s="70"/>
      <c r="L67" s="70"/>
    </row>
    <row r="68">
      <c r="K68" s="70"/>
      <c r="L68" s="70"/>
    </row>
    <row r="69">
      <c r="K69" s="70"/>
      <c r="L69" s="70"/>
    </row>
    <row r="70">
      <c r="K70" s="70"/>
      <c r="L70" s="70"/>
    </row>
    <row r="71">
      <c r="K71" s="70"/>
      <c r="L71" s="70"/>
    </row>
    <row r="72">
      <c r="K72" s="70"/>
      <c r="L72" s="70"/>
    </row>
    <row r="73">
      <c r="K73" s="70"/>
      <c r="L73" s="70"/>
    </row>
    <row r="74">
      <c r="K74" s="70"/>
      <c r="L74" s="70"/>
    </row>
    <row r="75">
      <c r="K75" s="70"/>
      <c r="L75" s="70"/>
    </row>
    <row r="76">
      <c r="K76" s="70"/>
      <c r="L76" s="70"/>
    </row>
    <row r="77">
      <c r="K77" s="70"/>
      <c r="L77" s="70"/>
    </row>
    <row r="78">
      <c r="K78" s="70"/>
      <c r="L78" s="70"/>
    </row>
    <row r="79">
      <c r="K79" s="70"/>
      <c r="L79" s="70"/>
    </row>
    <row r="80">
      <c r="K80" s="70"/>
      <c r="L80" s="70"/>
    </row>
    <row r="81">
      <c r="K81" s="70"/>
      <c r="L81" s="70"/>
    </row>
    <row r="82">
      <c r="K82" s="70"/>
      <c r="L82" s="70"/>
    </row>
    <row r="83">
      <c r="K83" s="70"/>
      <c r="L83" s="70"/>
    </row>
    <row r="84">
      <c r="K84" s="70"/>
      <c r="L84" s="70"/>
    </row>
    <row r="85">
      <c r="K85" s="70"/>
      <c r="L85" s="70"/>
    </row>
    <row r="86">
      <c r="K86" s="70"/>
      <c r="L86" s="70"/>
    </row>
    <row r="87">
      <c r="K87" s="70"/>
      <c r="L87" s="70"/>
    </row>
    <row r="88">
      <c r="K88" s="70"/>
      <c r="L88" s="70"/>
    </row>
    <row r="89">
      <c r="K89" s="70"/>
      <c r="L89" s="70"/>
    </row>
    <row r="90">
      <c r="K90" s="70"/>
      <c r="L90" s="70"/>
    </row>
    <row r="91">
      <c r="K91" s="70"/>
      <c r="L91" s="70"/>
    </row>
    <row r="92">
      <c r="K92" s="70"/>
      <c r="L92" s="70"/>
    </row>
    <row r="93">
      <c r="K93" s="70"/>
      <c r="L93" s="70"/>
    </row>
    <row r="94">
      <c r="K94" s="70"/>
      <c r="L94" s="70"/>
    </row>
    <row r="95">
      <c r="K95" s="70"/>
      <c r="L95" s="70"/>
    </row>
    <row r="96">
      <c r="K96" s="70"/>
      <c r="L96" s="70"/>
    </row>
    <row r="97">
      <c r="K97" s="70"/>
      <c r="L97" s="70"/>
    </row>
    <row r="98">
      <c r="K98" s="70"/>
      <c r="L98" s="70"/>
    </row>
    <row r="99">
      <c r="K99" s="70"/>
      <c r="L99" s="70"/>
    </row>
    <row r="100">
      <c r="K100" s="70"/>
      <c r="L100" s="70"/>
    </row>
    <row r="101">
      <c r="K101" s="70"/>
      <c r="L101" s="70"/>
    </row>
    <row r="102">
      <c r="K102" s="70"/>
      <c r="L102" s="70"/>
    </row>
    <row r="103">
      <c r="K103" s="70"/>
      <c r="L103" s="70"/>
    </row>
    <row r="104">
      <c r="K104" s="70"/>
      <c r="L104" s="70"/>
    </row>
    <row r="105">
      <c r="K105" s="70"/>
      <c r="L105" s="70"/>
    </row>
    <row r="106">
      <c r="K106" s="70"/>
      <c r="L106" s="70"/>
    </row>
    <row r="107">
      <c r="K107" s="70"/>
      <c r="L107" s="70"/>
    </row>
    <row r="108">
      <c r="K108" s="70"/>
      <c r="L108" s="70"/>
    </row>
    <row r="109">
      <c r="K109" s="70"/>
      <c r="L109" s="70"/>
    </row>
    <row r="110">
      <c r="K110" s="70"/>
      <c r="L110" s="70"/>
    </row>
    <row r="111">
      <c r="K111" s="70"/>
      <c r="L111" s="70"/>
    </row>
    <row r="112">
      <c r="K112" s="70"/>
      <c r="L112" s="70"/>
    </row>
    <row r="113">
      <c r="K113" s="70"/>
      <c r="L113" s="70"/>
    </row>
    <row r="114">
      <c r="K114" s="70"/>
      <c r="L114" s="70"/>
    </row>
    <row r="115">
      <c r="K115" s="70"/>
      <c r="L115" s="70"/>
    </row>
    <row r="116">
      <c r="K116" s="70"/>
      <c r="L116" s="70"/>
    </row>
    <row r="117">
      <c r="K117" s="70"/>
      <c r="L117" s="70"/>
    </row>
    <row r="118">
      <c r="K118" s="70"/>
      <c r="L118" s="70"/>
    </row>
    <row r="119">
      <c r="K119" s="70"/>
      <c r="L119" s="70"/>
    </row>
    <row r="120">
      <c r="K120" s="70"/>
      <c r="L120" s="70"/>
    </row>
    <row r="121">
      <c r="K121" s="70"/>
      <c r="L121" s="70"/>
    </row>
    <row r="122">
      <c r="K122" s="70"/>
      <c r="L122" s="70"/>
    </row>
    <row r="123">
      <c r="K123" s="70"/>
      <c r="L123" s="70"/>
    </row>
    <row r="124">
      <c r="K124" s="70"/>
      <c r="L124" s="70"/>
    </row>
    <row r="125">
      <c r="K125" s="70"/>
      <c r="L125" s="70"/>
    </row>
    <row r="126">
      <c r="K126" s="70"/>
      <c r="L126" s="70"/>
    </row>
    <row r="127">
      <c r="K127" s="70"/>
      <c r="L127" s="70"/>
    </row>
    <row r="128">
      <c r="K128" s="70"/>
      <c r="L128" s="70"/>
    </row>
    <row r="129">
      <c r="K129" s="70"/>
      <c r="L129" s="70"/>
    </row>
    <row r="130">
      <c r="K130" s="70"/>
      <c r="L130" s="70"/>
    </row>
    <row r="131">
      <c r="K131" s="70"/>
      <c r="L131" s="70"/>
    </row>
    <row r="132">
      <c r="K132" s="70"/>
      <c r="L132" s="70"/>
    </row>
    <row r="133">
      <c r="K133" s="70"/>
      <c r="L133" s="70"/>
    </row>
    <row r="134">
      <c r="K134" s="70"/>
      <c r="L134" s="70"/>
    </row>
    <row r="135">
      <c r="K135" s="70"/>
      <c r="L135" s="70"/>
    </row>
    <row r="136">
      <c r="K136" s="70"/>
      <c r="L136" s="70"/>
    </row>
    <row r="137">
      <c r="K137" s="70"/>
      <c r="L137" s="70"/>
    </row>
    <row r="138">
      <c r="K138" s="70"/>
      <c r="L138" s="70"/>
    </row>
    <row r="139">
      <c r="K139" s="70"/>
      <c r="L139" s="70"/>
    </row>
    <row r="140">
      <c r="K140" s="70"/>
      <c r="L140" s="70"/>
    </row>
    <row r="141">
      <c r="K141" s="70"/>
      <c r="L141" s="70"/>
    </row>
    <row r="142">
      <c r="K142" s="70"/>
      <c r="L142" s="70"/>
    </row>
    <row r="143">
      <c r="K143" s="70"/>
      <c r="L143" s="70"/>
    </row>
    <row r="144">
      <c r="K144" s="70"/>
      <c r="L144" s="70"/>
    </row>
    <row r="145">
      <c r="K145" s="70"/>
      <c r="L145" s="70"/>
    </row>
    <row r="146">
      <c r="K146" s="70"/>
      <c r="L146" s="70"/>
    </row>
    <row r="147">
      <c r="K147" s="70"/>
      <c r="L147" s="70"/>
    </row>
    <row r="148">
      <c r="K148" s="70"/>
      <c r="L148" s="70"/>
    </row>
    <row r="149">
      <c r="K149" s="70"/>
      <c r="L149" s="70"/>
    </row>
    <row r="150">
      <c r="K150" s="70"/>
      <c r="L150" s="70"/>
    </row>
    <row r="151">
      <c r="K151" s="70"/>
      <c r="L151" s="70"/>
    </row>
    <row r="152">
      <c r="K152" s="70"/>
      <c r="L152" s="70"/>
    </row>
    <row r="153">
      <c r="K153" s="70"/>
      <c r="L153" s="70"/>
    </row>
    <row r="154">
      <c r="K154" s="70"/>
      <c r="L154" s="70"/>
    </row>
    <row r="155">
      <c r="K155" s="70"/>
      <c r="L155" s="70"/>
    </row>
    <row r="156">
      <c r="K156" s="70"/>
      <c r="L156" s="70"/>
    </row>
    <row r="157">
      <c r="K157" s="70"/>
      <c r="L157" s="70"/>
    </row>
    <row r="158">
      <c r="K158" s="70"/>
      <c r="L158" s="70"/>
    </row>
    <row r="159">
      <c r="K159" s="70"/>
      <c r="L159" s="70"/>
    </row>
    <row r="160">
      <c r="K160" s="70"/>
      <c r="L160" s="70"/>
    </row>
    <row r="161">
      <c r="K161" s="70"/>
      <c r="L161" s="70"/>
    </row>
    <row r="162">
      <c r="K162" s="70"/>
      <c r="L162" s="70"/>
    </row>
    <row r="163">
      <c r="K163" s="70"/>
      <c r="L163" s="70"/>
    </row>
    <row r="164">
      <c r="K164" s="70"/>
      <c r="L164" s="70"/>
    </row>
    <row r="165">
      <c r="K165" s="70"/>
      <c r="L165" s="70"/>
    </row>
    <row r="166">
      <c r="K166" s="70"/>
      <c r="L166" s="70"/>
    </row>
    <row r="167">
      <c r="K167" s="70"/>
      <c r="L167" s="70"/>
    </row>
    <row r="168">
      <c r="K168" s="70"/>
      <c r="L168" s="70"/>
    </row>
    <row r="169">
      <c r="K169" s="70"/>
      <c r="L169" s="70"/>
    </row>
    <row r="170">
      <c r="K170" s="70"/>
      <c r="L170" s="70"/>
    </row>
    <row r="171">
      <c r="K171" s="70"/>
      <c r="L171" s="70"/>
    </row>
    <row r="172">
      <c r="K172" s="70"/>
      <c r="L172" s="70"/>
    </row>
    <row r="173">
      <c r="K173" s="70"/>
      <c r="L173" s="70"/>
    </row>
    <row r="174">
      <c r="K174" s="70"/>
      <c r="L174" s="70"/>
    </row>
    <row r="175">
      <c r="K175" s="70"/>
      <c r="L175" s="70"/>
    </row>
    <row r="176">
      <c r="K176" s="70"/>
      <c r="L176" s="70"/>
    </row>
    <row r="177">
      <c r="K177" s="70"/>
      <c r="L177" s="70"/>
    </row>
    <row r="178">
      <c r="K178" s="70"/>
      <c r="L178" s="70"/>
    </row>
    <row r="179">
      <c r="K179" s="70"/>
      <c r="L179" s="70"/>
    </row>
    <row r="180">
      <c r="K180" s="70"/>
      <c r="L180" s="70"/>
    </row>
    <row r="181">
      <c r="K181" s="70"/>
      <c r="L181" s="70"/>
    </row>
    <row r="182">
      <c r="K182" s="70"/>
      <c r="L182" s="70"/>
    </row>
    <row r="183">
      <c r="K183" s="70"/>
      <c r="L183" s="70"/>
    </row>
    <row r="184">
      <c r="K184" s="70"/>
      <c r="L184" s="70"/>
    </row>
    <row r="185">
      <c r="K185" s="70"/>
      <c r="L185" s="70"/>
    </row>
    <row r="186">
      <c r="K186" s="70"/>
      <c r="L186" s="70"/>
    </row>
    <row r="187">
      <c r="K187" s="70"/>
      <c r="L187" s="70"/>
    </row>
    <row r="188">
      <c r="K188" s="70"/>
      <c r="L188" s="70"/>
    </row>
    <row r="189">
      <c r="K189" s="70"/>
      <c r="L189" s="70"/>
    </row>
    <row r="190">
      <c r="K190" s="70"/>
      <c r="L190" s="70"/>
    </row>
    <row r="191">
      <c r="K191" s="70"/>
      <c r="L191" s="70"/>
    </row>
    <row r="192">
      <c r="K192" s="70"/>
      <c r="L192" s="70"/>
    </row>
    <row r="193">
      <c r="K193" s="70"/>
      <c r="L193" s="70"/>
    </row>
    <row r="194">
      <c r="K194" s="70"/>
      <c r="L194" s="70"/>
    </row>
    <row r="195">
      <c r="K195" s="70"/>
      <c r="L195" s="70"/>
    </row>
    <row r="196">
      <c r="K196" s="70"/>
      <c r="L196" s="70"/>
    </row>
    <row r="197">
      <c r="K197" s="70"/>
      <c r="L197" s="70"/>
    </row>
    <row r="198">
      <c r="K198" s="70"/>
      <c r="L198" s="70"/>
    </row>
    <row r="199">
      <c r="K199" s="70"/>
      <c r="L199" s="70"/>
    </row>
    <row r="200">
      <c r="K200" s="70"/>
      <c r="L200" s="70"/>
    </row>
    <row r="201">
      <c r="K201" s="70"/>
      <c r="L201" s="70"/>
    </row>
    <row r="202">
      <c r="K202" s="70"/>
      <c r="L202" s="70"/>
    </row>
    <row r="203">
      <c r="K203" s="70"/>
      <c r="L203" s="70"/>
    </row>
    <row r="204">
      <c r="K204" s="70"/>
      <c r="L204" s="70"/>
    </row>
    <row r="205">
      <c r="K205" s="70"/>
      <c r="L205" s="70"/>
    </row>
    <row r="206">
      <c r="K206" s="70"/>
      <c r="L206" s="70"/>
    </row>
    <row r="207">
      <c r="K207" s="70"/>
      <c r="L207" s="70"/>
    </row>
    <row r="208">
      <c r="K208" s="70"/>
      <c r="L208" s="70"/>
    </row>
    <row r="209">
      <c r="K209" s="70"/>
      <c r="L209" s="70"/>
    </row>
    <row r="210">
      <c r="K210" s="70"/>
      <c r="L210" s="70"/>
    </row>
    <row r="211">
      <c r="K211" s="70"/>
      <c r="L211" s="70"/>
    </row>
    <row r="212">
      <c r="K212" s="70"/>
      <c r="L212" s="70"/>
    </row>
    <row r="213">
      <c r="K213" s="70"/>
      <c r="L213" s="70"/>
    </row>
    <row r="214">
      <c r="K214" s="70"/>
      <c r="L214" s="70"/>
    </row>
    <row r="215">
      <c r="K215" s="70"/>
      <c r="L215" s="70"/>
    </row>
    <row r="216">
      <c r="K216" s="70"/>
      <c r="L216" s="70"/>
    </row>
    <row r="217">
      <c r="K217" s="70"/>
      <c r="L217" s="70"/>
    </row>
    <row r="218">
      <c r="K218" s="70"/>
      <c r="L218" s="70"/>
    </row>
    <row r="219">
      <c r="K219" s="70"/>
      <c r="L219" s="70"/>
    </row>
    <row r="220">
      <c r="K220" s="70"/>
      <c r="L220" s="70"/>
    </row>
    <row r="221">
      <c r="K221" s="70"/>
      <c r="L221" s="70"/>
    </row>
    <row r="222">
      <c r="K222" s="70"/>
      <c r="L222" s="70"/>
    </row>
    <row r="223">
      <c r="K223" s="70"/>
      <c r="L223" s="70"/>
    </row>
    <row r="224">
      <c r="K224" s="70"/>
      <c r="L224" s="70"/>
    </row>
    <row r="225">
      <c r="K225" s="70"/>
      <c r="L225" s="70"/>
    </row>
    <row r="226">
      <c r="K226" s="70"/>
      <c r="L226" s="70"/>
    </row>
    <row r="227">
      <c r="K227" s="70"/>
      <c r="L227" s="70"/>
    </row>
    <row r="228">
      <c r="K228" s="70"/>
      <c r="L228" s="70"/>
    </row>
    <row r="229">
      <c r="K229" s="70"/>
      <c r="L229" s="70"/>
    </row>
    <row r="230">
      <c r="K230" s="70"/>
      <c r="L230" s="70"/>
    </row>
    <row r="231">
      <c r="K231" s="70"/>
      <c r="L231" s="70"/>
    </row>
    <row r="232">
      <c r="K232" s="70"/>
      <c r="L232" s="70"/>
    </row>
    <row r="233">
      <c r="K233" s="70"/>
      <c r="L233" s="70"/>
    </row>
    <row r="234">
      <c r="K234" s="70"/>
      <c r="L234" s="70"/>
    </row>
    <row r="235">
      <c r="K235" s="70"/>
      <c r="L235" s="70"/>
    </row>
    <row r="236">
      <c r="K236" s="70"/>
      <c r="L236" s="70"/>
    </row>
    <row r="237">
      <c r="K237" s="70"/>
      <c r="L237" s="70"/>
    </row>
    <row r="238">
      <c r="K238" s="70"/>
      <c r="L238" s="70"/>
    </row>
    <row r="239">
      <c r="K239" s="70"/>
      <c r="L239" s="70"/>
    </row>
    <row r="240">
      <c r="K240" s="70"/>
      <c r="L240" s="70"/>
    </row>
    <row r="241">
      <c r="K241" s="70"/>
      <c r="L241" s="70"/>
    </row>
    <row r="242">
      <c r="K242" s="70"/>
      <c r="L242" s="70"/>
    </row>
    <row r="243">
      <c r="K243" s="70"/>
      <c r="L243" s="70"/>
    </row>
    <row r="244">
      <c r="K244" s="70"/>
      <c r="L244" s="70"/>
    </row>
    <row r="245">
      <c r="K245" s="70"/>
      <c r="L245" s="70"/>
    </row>
    <row r="246">
      <c r="K246" s="70"/>
      <c r="L246" s="70"/>
    </row>
    <row r="247">
      <c r="K247" s="70"/>
      <c r="L247" s="70"/>
    </row>
    <row r="248">
      <c r="K248" s="70"/>
      <c r="L248" s="70"/>
    </row>
    <row r="249">
      <c r="K249" s="70"/>
      <c r="L249" s="70"/>
    </row>
    <row r="250">
      <c r="K250" s="70"/>
      <c r="L250" s="70"/>
    </row>
    <row r="251">
      <c r="K251" s="70"/>
      <c r="L251" s="70"/>
    </row>
    <row r="252">
      <c r="K252" s="70"/>
      <c r="L252" s="70"/>
    </row>
    <row r="253">
      <c r="K253" s="70"/>
      <c r="L253" s="70"/>
    </row>
    <row r="254">
      <c r="K254" s="70"/>
      <c r="L254" s="70"/>
    </row>
    <row r="255">
      <c r="K255" s="70"/>
      <c r="L255" s="70"/>
    </row>
    <row r="256">
      <c r="K256" s="70"/>
      <c r="L256" s="70"/>
    </row>
    <row r="257">
      <c r="K257" s="70"/>
      <c r="L257" s="70"/>
    </row>
    <row r="258">
      <c r="K258" s="70"/>
      <c r="L258" s="70"/>
    </row>
    <row r="259">
      <c r="K259" s="70"/>
      <c r="L259" s="70"/>
    </row>
    <row r="260">
      <c r="K260" s="70"/>
      <c r="L260" s="70"/>
    </row>
    <row r="261">
      <c r="K261" s="70"/>
      <c r="L261" s="70"/>
    </row>
    <row r="262">
      <c r="K262" s="70"/>
      <c r="L262" s="70"/>
    </row>
    <row r="263">
      <c r="K263" s="70"/>
      <c r="L263" s="70"/>
    </row>
    <row r="264">
      <c r="K264" s="70"/>
      <c r="L264" s="70"/>
    </row>
    <row r="265">
      <c r="K265" s="70"/>
      <c r="L265" s="70"/>
    </row>
    <row r="266">
      <c r="K266" s="70"/>
      <c r="L266" s="70"/>
    </row>
    <row r="267">
      <c r="K267" s="70"/>
      <c r="L267" s="70"/>
    </row>
    <row r="268">
      <c r="K268" s="70"/>
      <c r="L268" s="70"/>
    </row>
    <row r="269">
      <c r="K269" s="70"/>
      <c r="L269" s="70"/>
    </row>
    <row r="270">
      <c r="K270" s="70"/>
      <c r="L270" s="70"/>
    </row>
    <row r="271">
      <c r="K271" s="70"/>
      <c r="L271" s="70"/>
    </row>
    <row r="272">
      <c r="K272" s="70"/>
      <c r="L272" s="70"/>
    </row>
    <row r="273">
      <c r="K273" s="70"/>
      <c r="L273" s="70"/>
    </row>
    <row r="274">
      <c r="K274" s="70"/>
      <c r="L274" s="70"/>
    </row>
    <row r="275">
      <c r="K275" s="70"/>
      <c r="L275" s="70"/>
    </row>
    <row r="276">
      <c r="K276" s="70"/>
      <c r="L276" s="70"/>
    </row>
    <row r="277">
      <c r="K277" s="70"/>
      <c r="L277" s="70"/>
    </row>
    <row r="278">
      <c r="K278" s="70"/>
      <c r="L278" s="70"/>
    </row>
    <row r="279">
      <c r="K279" s="70"/>
      <c r="L279" s="70"/>
    </row>
    <row r="280">
      <c r="K280" s="70"/>
      <c r="L280" s="70"/>
    </row>
    <row r="281">
      <c r="K281" s="70"/>
      <c r="L281" s="70"/>
    </row>
    <row r="282">
      <c r="K282" s="70"/>
      <c r="L282" s="70"/>
    </row>
    <row r="283">
      <c r="K283" s="70"/>
      <c r="L283" s="70"/>
    </row>
    <row r="284">
      <c r="K284" s="70"/>
      <c r="L284" s="70"/>
    </row>
    <row r="285">
      <c r="K285" s="70"/>
      <c r="L285" s="70"/>
    </row>
    <row r="286">
      <c r="K286" s="70"/>
      <c r="L286" s="70"/>
    </row>
    <row r="287">
      <c r="K287" s="70"/>
      <c r="L287" s="70"/>
    </row>
    <row r="288">
      <c r="K288" s="70"/>
      <c r="L288" s="70"/>
    </row>
    <row r="289">
      <c r="K289" s="70"/>
      <c r="L289" s="70"/>
    </row>
    <row r="290">
      <c r="K290" s="70"/>
      <c r="L290" s="70"/>
    </row>
    <row r="291">
      <c r="K291" s="70"/>
      <c r="L291" s="70"/>
    </row>
    <row r="292">
      <c r="K292" s="70"/>
      <c r="L292" s="70"/>
    </row>
    <row r="293">
      <c r="K293" s="70"/>
      <c r="L293" s="70"/>
    </row>
    <row r="294">
      <c r="K294" s="70"/>
      <c r="L294" s="70"/>
    </row>
    <row r="295">
      <c r="K295" s="70"/>
      <c r="L295" s="70"/>
    </row>
    <row r="296">
      <c r="K296" s="70"/>
      <c r="L296" s="70"/>
    </row>
    <row r="297">
      <c r="K297" s="70"/>
      <c r="L297" s="70"/>
    </row>
    <row r="298">
      <c r="K298" s="70"/>
      <c r="L298" s="70"/>
    </row>
    <row r="299">
      <c r="K299" s="70"/>
      <c r="L299" s="70"/>
    </row>
    <row r="300">
      <c r="K300" s="70"/>
      <c r="L300" s="70"/>
    </row>
    <row r="301">
      <c r="K301" s="70"/>
      <c r="L301" s="70"/>
    </row>
    <row r="302">
      <c r="K302" s="70"/>
      <c r="L302" s="70"/>
    </row>
    <row r="303">
      <c r="K303" s="70"/>
      <c r="L303" s="70"/>
    </row>
    <row r="304">
      <c r="K304" s="70"/>
      <c r="L304" s="70"/>
    </row>
    <row r="305">
      <c r="K305" s="70"/>
      <c r="L305" s="70"/>
    </row>
    <row r="306">
      <c r="K306" s="70"/>
      <c r="L306" s="70"/>
    </row>
    <row r="307">
      <c r="K307" s="70"/>
      <c r="L307" s="70"/>
    </row>
    <row r="308">
      <c r="K308" s="70"/>
      <c r="L308" s="70"/>
    </row>
    <row r="309">
      <c r="K309" s="70"/>
      <c r="L309" s="70"/>
    </row>
    <row r="310">
      <c r="K310" s="70"/>
      <c r="L310" s="70"/>
    </row>
    <row r="311">
      <c r="K311" s="70"/>
      <c r="L311" s="70"/>
    </row>
    <row r="312">
      <c r="K312" s="70"/>
      <c r="L312" s="70"/>
    </row>
    <row r="313">
      <c r="K313" s="70"/>
      <c r="L313" s="70"/>
    </row>
    <row r="314">
      <c r="K314" s="70"/>
      <c r="L314" s="70"/>
    </row>
    <row r="315">
      <c r="K315" s="70"/>
      <c r="L315" s="70"/>
    </row>
    <row r="316">
      <c r="K316" s="70"/>
      <c r="L316" s="70"/>
    </row>
    <row r="317">
      <c r="K317" s="70"/>
      <c r="L317" s="70"/>
    </row>
    <row r="318">
      <c r="K318" s="70"/>
      <c r="L318" s="70"/>
    </row>
    <row r="319">
      <c r="K319" s="70"/>
      <c r="L319" s="70"/>
    </row>
    <row r="320">
      <c r="K320" s="70"/>
      <c r="L320" s="70"/>
    </row>
    <row r="321">
      <c r="K321" s="70"/>
      <c r="L321" s="70"/>
    </row>
    <row r="322">
      <c r="K322" s="70"/>
      <c r="L322" s="70"/>
    </row>
    <row r="323">
      <c r="K323" s="70"/>
      <c r="L323" s="70"/>
    </row>
    <row r="324">
      <c r="K324" s="70"/>
      <c r="L324" s="70"/>
    </row>
    <row r="325">
      <c r="K325" s="70"/>
      <c r="L325" s="70"/>
    </row>
    <row r="326">
      <c r="K326" s="70"/>
      <c r="L326" s="70"/>
    </row>
    <row r="327">
      <c r="K327" s="70"/>
      <c r="L327" s="70"/>
    </row>
    <row r="328">
      <c r="K328" s="70"/>
      <c r="L328" s="70"/>
    </row>
    <row r="329">
      <c r="K329" s="70"/>
      <c r="L329" s="70"/>
    </row>
    <row r="330">
      <c r="K330" s="70"/>
      <c r="L330" s="70"/>
    </row>
    <row r="331">
      <c r="K331" s="70"/>
      <c r="L331" s="70"/>
    </row>
    <row r="332">
      <c r="K332" s="70"/>
      <c r="L332" s="70"/>
    </row>
    <row r="333">
      <c r="K333" s="70"/>
      <c r="L333" s="70"/>
    </row>
    <row r="334">
      <c r="K334" s="70"/>
      <c r="L334" s="70"/>
    </row>
    <row r="335">
      <c r="K335" s="70"/>
      <c r="L335" s="70"/>
    </row>
    <row r="336">
      <c r="K336" s="70"/>
      <c r="L336" s="70"/>
    </row>
    <row r="337">
      <c r="K337" s="70"/>
      <c r="L337" s="70"/>
    </row>
    <row r="338">
      <c r="K338" s="70"/>
      <c r="L338" s="70"/>
    </row>
    <row r="339">
      <c r="K339" s="70"/>
      <c r="L339" s="70"/>
    </row>
    <row r="340">
      <c r="K340" s="70"/>
      <c r="L340" s="70"/>
    </row>
    <row r="341">
      <c r="K341" s="70"/>
      <c r="L341" s="70"/>
    </row>
    <row r="342">
      <c r="K342" s="70"/>
      <c r="L342" s="70"/>
    </row>
    <row r="343">
      <c r="K343" s="70"/>
      <c r="L343" s="70"/>
    </row>
    <row r="344">
      <c r="K344" s="70"/>
      <c r="L344" s="70"/>
    </row>
    <row r="345">
      <c r="K345" s="70"/>
      <c r="L345" s="70"/>
    </row>
    <row r="346">
      <c r="K346" s="70"/>
      <c r="L346" s="70"/>
    </row>
    <row r="347">
      <c r="K347" s="70"/>
      <c r="L347" s="70"/>
    </row>
    <row r="348">
      <c r="K348" s="70"/>
      <c r="L348" s="70"/>
    </row>
    <row r="349">
      <c r="K349" s="70"/>
      <c r="L349" s="70"/>
    </row>
    <row r="350">
      <c r="K350" s="70"/>
      <c r="L350" s="70"/>
    </row>
    <row r="351">
      <c r="K351" s="70"/>
      <c r="L351" s="70"/>
    </row>
    <row r="352">
      <c r="K352" s="70"/>
      <c r="L352" s="70"/>
    </row>
    <row r="353">
      <c r="K353" s="70"/>
      <c r="L353" s="70"/>
    </row>
    <row r="354">
      <c r="K354" s="70"/>
      <c r="L354" s="70"/>
    </row>
    <row r="355">
      <c r="K355" s="70"/>
      <c r="L355" s="70"/>
    </row>
    <row r="356">
      <c r="K356" s="70"/>
      <c r="L356" s="70"/>
    </row>
    <row r="357">
      <c r="K357" s="70"/>
      <c r="L357" s="70"/>
    </row>
    <row r="358">
      <c r="K358" s="70"/>
      <c r="L358" s="70"/>
    </row>
    <row r="359">
      <c r="K359" s="70"/>
      <c r="L359" s="70"/>
    </row>
    <row r="360">
      <c r="K360" s="70"/>
      <c r="L360" s="70"/>
    </row>
    <row r="361">
      <c r="K361" s="70"/>
      <c r="L361" s="70"/>
    </row>
    <row r="362">
      <c r="K362" s="70"/>
      <c r="L362" s="70"/>
    </row>
    <row r="363">
      <c r="K363" s="70"/>
      <c r="L363" s="70"/>
    </row>
    <row r="364">
      <c r="K364" s="70"/>
      <c r="L364" s="70"/>
    </row>
    <row r="365">
      <c r="K365" s="70"/>
      <c r="L365" s="70"/>
    </row>
    <row r="366">
      <c r="K366" s="70"/>
      <c r="L366" s="70"/>
    </row>
    <row r="367">
      <c r="K367" s="70"/>
      <c r="L367" s="70"/>
    </row>
    <row r="368">
      <c r="K368" s="70"/>
      <c r="L368" s="70"/>
    </row>
    <row r="369">
      <c r="K369" s="70"/>
      <c r="L369" s="70"/>
    </row>
    <row r="370">
      <c r="K370" s="70"/>
      <c r="L370" s="70"/>
    </row>
    <row r="371">
      <c r="K371" s="70"/>
      <c r="L371" s="70"/>
    </row>
    <row r="372">
      <c r="K372" s="70"/>
      <c r="L372" s="70"/>
    </row>
    <row r="373">
      <c r="K373" s="70"/>
      <c r="L373" s="70"/>
    </row>
    <row r="374">
      <c r="K374" s="70"/>
      <c r="L374" s="70"/>
    </row>
    <row r="375">
      <c r="K375" s="70"/>
      <c r="L375" s="70"/>
    </row>
    <row r="376">
      <c r="K376" s="70"/>
      <c r="L376" s="70"/>
    </row>
    <row r="377">
      <c r="K377" s="70"/>
      <c r="L377" s="70"/>
    </row>
    <row r="378">
      <c r="K378" s="70"/>
      <c r="L378" s="70"/>
    </row>
    <row r="379">
      <c r="K379" s="70"/>
      <c r="L379" s="70"/>
    </row>
    <row r="380">
      <c r="K380" s="70"/>
      <c r="L380" s="70"/>
    </row>
    <row r="381">
      <c r="K381" s="70"/>
      <c r="L381" s="70"/>
    </row>
    <row r="382">
      <c r="K382" s="70"/>
      <c r="L382" s="70"/>
    </row>
    <row r="383">
      <c r="K383" s="70"/>
      <c r="L383" s="70"/>
    </row>
    <row r="384">
      <c r="K384" s="70"/>
      <c r="L384" s="70"/>
    </row>
    <row r="385">
      <c r="K385" s="70"/>
      <c r="L385" s="70"/>
    </row>
    <row r="386">
      <c r="K386" s="70"/>
      <c r="L386" s="70"/>
    </row>
    <row r="387">
      <c r="K387" s="70"/>
      <c r="L387" s="70"/>
    </row>
    <row r="388">
      <c r="K388" s="70"/>
      <c r="L388" s="70"/>
    </row>
    <row r="389">
      <c r="K389" s="70"/>
      <c r="L389" s="70"/>
    </row>
    <row r="390">
      <c r="K390" s="70"/>
      <c r="L390" s="70"/>
    </row>
    <row r="391">
      <c r="K391" s="70"/>
      <c r="L391" s="70"/>
    </row>
    <row r="392">
      <c r="K392" s="70"/>
      <c r="L392" s="70"/>
    </row>
    <row r="393">
      <c r="K393" s="70"/>
      <c r="L393" s="70"/>
    </row>
    <row r="394">
      <c r="K394" s="70"/>
      <c r="L394" s="70"/>
    </row>
    <row r="395">
      <c r="K395" s="70"/>
      <c r="L395" s="70"/>
    </row>
    <row r="396">
      <c r="K396" s="70"/>
      <c r="L396" s="70"/>
    </row>
    <row r="397">
      <c r="K397" s="70"/>
      <c r="L397" s="70"/>
    </row>
    <row r="398">
      <c r="K398" s="70"/>
      <c r="L398" s="70"/>
    </row>
    <row r="399">
      <c r="K399" s="70"/>
      <c r="L399" s="70"/>
    </row>
    <row r="400">
      <c r="K400" s="70"/>
      <c r="L400" s="70"/>
    </row>
    <row r="401">
      <c r="K401" s="70"/>
      <c r="L401" s="70"/>
    </row>
    <row r="402">
      <c r="K402" s="70"/>
      <c r="L402" s="70"/>
    </row>
    <row r="403">
      <c r="K403" s="70"/>
      <c r="L403" s="70"/>
    </row>
    <row r="404">
      <c r="K404" s="70"/>
      <c r="L404" s="70"/>
    </row>
    <row r="405">
      <c r="K405" s="70"/>
      <c r="L405" s="70"/>
    </row>
    <row r="406">
      <c r="K406" s="70"/>
      <c r="L406" s="70"/>
    </row>
    <row r="407">
      <c r="K407" s="70"/>
      <c r="L407" s="70"/>
    </row>
    <row r="408">
      <c r="K408" s="70"/>
      <c r="L408" s="70"/>
    </row>
    <row r="409">
      <c r="K409" s="70"/>
      <c r="L409" s="70"/>
    </row>
    <row r="410">
      <c r="K410" s="70"/>
      <c r="L410" s="70"/>
    </row>
    <row r="411">
      <c r="K411" s="70"/>
      <c r="L411" s="70"/>
    </row>
    <row r="412">
      <c r="K412" s="70"/>
      <c r="L412" s="70"/>
    </row>
    <row r="413">
      <c r="K413" s="70"/>
      <c r="L413" s="70"/>
    </row>
    <row r="414">
      <c r="K414" s="70"/>
      <c r="L414" s="70"/>
    </row>
    <row r="415">
      <c r="K415" s="70"/>
      <c r="L415" s="70"/>
    </row>
    <row r="416">
      <c r="K416" s="70"/>
      <c r="L416" s="70"/>
    </row>
    <row r="417">
      <c r="K417" s="70"/>
      <c r="L417" s="70"/>
    </row>
    <row r="418">
      <c r="K418" s="70"/>
      <c r="L418" s="70"/>
    </row>
    <row r="419">
      <c r="K419" s="70"/>
      <c r="L419" s="70"/>
    </row>
    <row r="420">
      <c r="K420" s="70"/>
      <c r="L420" s="70"/>
    </row>
    <row r="421">
      <c r="K421" s="70"/>
      <c r="L421" s="70"/>
    </row>
    <row r="422">
      <c r="K422" s="70"/>
      <c r="L422" s="70"/>
    </row>
    <row r="423">
      <c r="K423" s="70"/>
      <c r="L423" s="70"/>
    </row>
    <row r="424">
      <c r="K424" s="70"/>
      <c r="L424" s="70"/>
    </row>
    <row r="425">
      <c r="K425" s="70"/>
      <c r="L425" s="70"/>
    </row>
    <row r="426">
      <c r="K426" s="70"/>
      <c r="L426" s="70"/>
    </row>
    <row r="427">
      <c r="K427" s="70"/>
      <c r="L427" s="70"/>
    </row>
    <row r="428">
      <c r="K428" s="70"/>
      <c r="L428" s="70"/>
    </row>
    <row r="429">
      <c r="K429" s="70"/>
      <c r="L429" s="70"/>
    </row>
    <row r="430">
      <c r="K430" s="70"/>
      <c r="L430" s="70"/>
    </row>
    <row r="431">
      <c r="K431" s="70"/>
      <c r="L431" s="70"/>
    </row>
    <row r="432">
      <c r="K432" s="70"/>
      <c r="L432" s="70"/>
    </row>
    <row r="433">
      <c r="K433" s="70"/>
      <c r="L433" s="70"/>
    </row>
    <row r="434">
      <c r="K434" s="70"/>
      <c r="L434" s="70"/>
    </row>
    <row r="435">
      <c r="K435" s="70"/>
      <c r="L435" s="70"/>
    </row>
    <row r="436">
      <c r="K436" s="70"/>
      <c r="L436" s="70"/>
    </row>
    <row r="437">
      <c r="K437" s="70"/>
      <c r="L437" s="70"/>
    </row>
    <row r="438">
      <c r="K438" s="70"/>
      <c r="L438" s="70"/>
    </row>
    <row r="439">
      <c r="K439" s="70"/>
      <c r="L439" s="70"/>
    </row>
    <row r="440">
      <c r="K440" s="70"/>
      <c r="L440" s="70"/>
    </row>
    <row r="441">
      <c r="K441" s="70"/>
      <c r="L441" s="70"/>
    </row>
    <row r="442">
      <c r="K442" s="70"/>
      <c r="L442" s="70"/>
    </row>
    <row r="443">
      <c r="K443" s="70"/>
      <c r="L443" s="70"/>
    </row>
    <row r="444">
      <c r="K444" s="70"/>
      <c r="L444" s="70"/>
    </row>
    <row r="445">
      <c r="K445" s="70"/>
      <c r="L445" s="70"/>
    </row>
    <row r="446">
      <c r="K446" s="70"/>
      <c r="L446" s="70"/>
    </row>
    <row r="447">
      <c r="K447" s="70"/>
      <c r="L447" s="70"/>
    </row>
    <row r="448">
      <c r="K448" s="70"/>
      <c r="L448" s="70"/>
    </row>
    <row r="449">
      <c r="K449" s="70"/>
      <c r="L449" s="70"/>
    </row>
    <row r="450">
      <c r="K450" s="70"/>
      <c r="L450" s="70"/>
    </row>
    <row r="451">
      <c r="K451" s="70"/>
      <c r="L451" s="70"/>
    </row>
    <row r="452">
      <c r="K452" s="70"/>
      <c r="L452" s="70"/>
    </row>
    <row r="453">
      <c r="K453" s="70"/>
      <c r="L453" s="70"/>
    </row>
    <row r="454">
      <c r="K454" s="70"/>
      <c r="L454" s="70"/>
    </row>
    <row r="455">
      <c r="K455" s="70"/>
      <c r="L455" s="70"/>
    </row>
    <row r="456">
      <c r="K456" s="70"/>
      <c r="L456" s="70"/>
    </row>
    <row r="457">
      <c r="K457" s="70"/>
      <c r="L457" s="70"/>
    </row>
    <row r="458">
      <c r="K458" s="70"/>
      <c r="L458" s="70"/>
    </row>
    <row r="459">
      <c r="K459" s="70"/>
      <c r="L459" s="70"/>
    </row>
    <row r="460">
      <c r="K460" s="70"/>
      <c r="L460" s="70"/>
    </row>
    <row r="461">
      <c r="K461" s="70"/>
      <c r="L461" s="70"/>
    </row>
    <row r="462">
      <c r="K462" s="70"/>
      <c r="L462" s="70"/>
    </row>
    <row r="463">
      <c r="K463" s="70"/>
      <c r="L463" s="70"/>
    </row>
    <row r="464">
      <c r="K464" s="70"/>
      <c r="L464" s="70"/>
    </row>
    <row r="465">
      <c r="K465" s="70"/>
      <c r="L465" s="70"/>
    </row>
    <row r="466">
      <c r="K466" s="70"/>
      <c r="L466" s="70"/>
    </row>
    <row r="467">
      <c r="K467" s="70"/>
      <c r="L467" s="70"/>
    </row>
    <row r="468">
      <c r="K468" s="70"/>
      <c r="L468" s="70"/>
    </row>
    <row r="469">
      <c r="K469" s="70"/>
      <c r="L469" s="70"/>
    </row>
    <row r="470">
      <c r="K470" s="70"/>
      <c r="L470" s="70"/>
    </row>
    <row r="471">
      <c r="K471" s="70"/>
      <c r="L471" s="70"/>
    </row>
    <row r="472">
      <c r="K472" s="70"/>
      <c r="L472" s="70"/>
    </row>
    <row r="473">
      <c r="K473" s="70"/>
      <c r="L473" s="70"/>
    </row>
    <row r="474">
      <c r="K474" s="70"/>
      <c r="L474" s="70"/>
    </row>
    <row r="475">
      <c r="K475" s="70"/>
      <c r="L475" s="70"/>
    </row>
    <row r="476">
      <c r="K476" s="70"/>
      <c r="L476" s="70"/>
    </row>
    <row r="477">
      <c r="K477" s="70"/>
      <c r="L477" s="70"/>
    </row>
    <row r="478">
      <c r="K478" s="70"/>
      <c r="L478" s="70"/>
    </row>
    <row r="479">
      <c r="K479" s="70"/>
      <c r="L479" s="70"/>
    </row>
    <row r="480">
      <c r="K480" s="70"/>
      <c r="L480" s="70"/>
    </row>
    <row r="481">
      <c r="K481" s="70"/>
      <c r="L481" s="70"/>
    </row>
    <row r="482">
      <c r="K482" s="70"/>
      <c r="L482" s="70"/>
    </row>
    <row r="483">
      <c r="K483" s="70"/>
      <c r="L483" s="70"/>
    </row>
    <row r="484">
      <c r="K484" s="70"/>
      <c r="L484" s="70"/>
    </row>
    <row r="485">
      <c r="K485" s="70"/>
      <c r="L485" s="70"/>
    </row>
    <row r="486">
      <c r="K486" s="70"/>
      <c r="L486" s="70"/>
    </row>
    <row r="487">
      <c r="K487" s="70"/>
      <c r="L487" s="70"/>
    </row>
    <row r="488">
      <c r="K488" s="70"/>
      <c r="L488" s="70"/>
    </row>
    <row r="489">
      <c r="K489" s="70"/>
      <c r="L489" s="70"/>
    </row>
    <row r="490">
      <c r="K490" s="70"/>
      <c r="L490" s="70"/>
    </row>
    <row r="491">
      <c r="K491" s="70"/>
      <c r="L491" s="70"/>
    </row>
    <row r="492">
      <c r="K492" s="70"/>
      <c r="L492" s="70"/>
    </row>
    <row r="493">
      <c r="K493" s="70"/>
      <c r="L493" s="70"/>
    </row>
    <row r="494">
      <c r="K494" s="70"/>
      <c r="L494" s="70"/>
    </row>
    <row r="495">
      <c r="K495" s="70"/>
      <c r="L495" s="70"/>
    </row>
    <row r="496">
      <c r="K496" s="70"/>
      <c r="L496" s="70"/>
    </row>
    <row r="497">
      <c r="K497" s="70"/>
      <c r="L497" s="70"/>
    </row>
    <row r="498">
      <c r="K498" s="70"/>
      <c r="L498" s="70"/>
    </row>
    <row r="499">
      <c r="K499" s="70"/>
      <c r="L499" s="70"/>
    </row>
    <row r="500">
      <c r="K500" s="70"/>
      <c r="L500" s="70"/>
    </row>
    <row r="501">
      <c r="K501" s="70"/>
      <c r="L501" s="70"/>
    </row>
    <row r="502">
      <c r="K502" s="70"/>
      <c r="L502" s="70"/>
    </row>
    <row r="503">
      <c r="K503" s="70"/>
      <c r="L503" s="70"/>
    </row>
    <row r="504">
      <c r="K504" s="70"/>
      <c r="L504" s="70"/>
    </row>
    <row r="505">
      <c r="K505" s="70"/>
      <c r="L505" s="70"/>
    </row>
    <row r="506">
      <c r="K506" s="70"/>
      <c r="L506" s="70"/>
    </row>
    <row r="507">
      <c r="K507" s="70"/>
      <c r="L507" s="70"/>
    </row>
    <row r="508">
      <c r="K508" s="70"/>
      <c r="L508" s="70"/>
    </row>
    <row r="509">
      <c r="K509" s="70"/>
      <c r="L509" s="70"/>
    </row>
    <row r="510">
      <c r="K510" s="70"/>
      <c r="L510" s="70"/>
    </row>
    <row r="511">
      <c r="K511" s="70"/>
      <c r="L511" s="70"/>
    </row>
    <row r="512">
      <c r="K512" s="70"/>
      <c r="L512" s="70"/>
    </row>
    <row r="513">
      <c r="K513" s="70"/>
      <c r="L513" s="70"/>
    </row>
    <row r="514">
      <c r="K514" s="70"/>
      <c r="L514" s="70"/>
    </row>
    <row r="515">
      <c r="K515" s="70"/>
      <c r="L515" s="70"/>
    </row>
    <row r="516">
      <c r="K516" s="70"/>
      <c r="L516" s="70"/>
    </row>
    <row r="517">
      <c r="K517" s="70"/>
      <c r="L517" s="70"/>
    </row>
    <row r="518">
      <c r="K518" s="70"/>
      <c r="L518" s="70"/>
    </row>
    <row r="519">
      <c r="K519" s="70"/>
      <c r="L519" s="70"/>
    </row>
    <row r="520">
      <c r="K520" s="70"/>
      <c r="L520" s="70"/>
    </row>
    <row r="521">
      <c r="K521" s="70"/>
      <c r="L521" s="70"/>
    </row>
    <row r="522">
      <c r="K522" s="70"/>
      <c r="L522" s="70"/>
    </row>
    <row r="523">
      <c r="K523" s="70"/>
      <c r="L523" s="70"/>
    </row>
    <row r="524">
      <c r="K524" s="70"/>
      <c r="L524" s="70"/>
    </row>
    <row r="525">
      <c r="K525" s="70"/>
      <c r="L525" s="70"/>
    </row>
    <row r="526">
      <c r="K526" s="70"/>
      <c r="L526" s="70"/>
    </row>
    <row r="527">
      <c r="K527" s="70"/>
      <c r="L527" s="70"/>
    </row>
    <row r="528">
      <c r="K528" s="70"/>
      <c r="L528" s="70"/>
    </row>
    <row r="529">
      <c r="K529" s="70"/>
      <c r="L529" s="70"/>
    </row>
    <row r="530">
      <c r="K530" s="70"/>
      <c r="L530" s="70"/>
    </row>
    <row r="531">
      <c r="K531" s="70"/>
      <c r="L531" s="70"/>
    </row>
    <row r="532">
      <c r="K532" s="70"/>
      <c r="L532" s="70"/>
    </row>
    <row r="533">
      <c r="K533" s="70"/>
      <c r="L533" s="70"/>
    </row>
    <row r="534">
      <c r="K534" s="70"/>
      <c r="L534" s="70"/>
    </row>
    <row r="535">
      <c r="K535" s="70"/>
      <c r="L535" s="70"/>
    </row>
    <row r="536">
      <c r="K536" s="70"/>
      <c r="L536" s="70"/>
    </row>
    <row r="537">
      <c r="K537" s="70"/>
      <c r="L537" s="70"/>
    </row>
    <row r="538">
      <c r="K538" s="70"/>
      <c r="L538" s="70"/>
    </row>
    <row r="539">
      <c r="K539" s="70"/>
      <c r="L539" s="70"/>
    </row>
    <row r="540">
      <c r="K540" s="70"/>
      <c r="L540" s="70"/>
    </row>
    <row r="541">
      <c r="K541" s="70"/>
      <c r="L541" s="70"/>
    </row>
    <row r="542">
      <c r="K542" s="70"/>
      <c r="L542" s="70"/>
    </row>
    <row r="543">
      <c r="K543" s="70"/>
      <c r="L543" s="70"/>
    </row>
    <row r="544">
      <c r="K544" s="70"/>
      <c r="L544" s="70"/>
    </row>
    <row r="545">
      <c r="K545" s="70"/>
      <c r="L545" s="70"/>
    </row>
    <row r="546">
      <c r="K546" s="70"/>
      <c r="L546" s="70"/>
    </row>
    <row r="547">
      <c r="K547" s="70"/>
      <c r="L547" s="70"/>
    </row>
    <row r="548">
      <c r="K548" s="70"/>
      <c r="L548" s="70"/>
    </row>
    <row r="549">
      <c r="K549" s="70"/>
      <c r="L549" s="70"/>
    </row>
    <row r="550">
      <c r="K550" s="70"/>
      <c r="L550" s="70"/>
    </row>
    <row r="551">
      <c r="K551" s="70"/>
      <c r="L551" s="70"/>
    </row>
    <row r="552">
      <c r="K552" s="70"/>
      <c r="L552" s="70"/>
    </row>
    <row r="553">
      <c r="K553" s="70"/>
      <c r="L553" s="70"/>
    </row>
    <row r="554">
      <c r="K554" s="70"/>
      <c r="L554" s="70"/>
    </row>
    <row r="555">
      <c r="K555" s="70"/>
      <c r="L555" s="70"/>
    </row>
    <row r="556">
      <c r="K556" s="70"/>
      <c r="L556" s="70"/>
    </row>
    <row r="557">
      <c r="K557" s="70"/>
      <c r="L557" s="70"/>
    </row>
    <row r="558">
      <c r="K558" s="70"/>
      <c r="L558" s="70"/>
    </row>
    <row r="559">
      <c r="K559" s="70"/>
      <c r="L559" s="70"/>
    </row>
    <row r="560">
      <c r="K560" s="70"/>
      <c r="L560" s="70"/>
    </row>
    <row r="561">
      <c r="K561" s="70"/>
      <c r="L561" s="70"/>
    </row>
    <row r="562">
      <c r="K562" s="70"/>
      <c r="L562" s="70"/>
    </row>
    <row r="563">
      <c r="K563" s="70"/>
      <c r="L563" s="70"/>
    </row>
    <row r="564">
      <c r="K564" s="70"/>
      <c r="L564" s="70"/>
    </row>
    <row r="565">
      <c r="K565" s="70"/>
      <c r="L565" s="70"/>
    </row>
    <row r="566">
      <c r="K566" s="70"/>
      <c r="L566" s="70"/>
    </row>
    <row r="567">
      <c r="K567" s="70"/>
      <c r="L567" s="70"/>
    </row>
    <row r="568">
      <c r="K568" s="70"/>
      <c r="L568" s="70"/>
    </row>
    <row r="569">
      <c r="K569" s="70"/>
      <c r="L569" s="70"/>
    </row>
    <row r="570">
      <c r="K570" s="70"/>
      <c r="L570" s="70"/>
    </row>
    <row r="571">
      <c r="K571" s="70"/>
      <c r="L571" s="70"/>
    </row>
    <row r="572">
      <c r="K572" s="70"/>
      <c r="L572" s="70"/>
    </row>
    <row r="573">
      <c r="K573" s="70"/>
      <c r="L573" s="70"/>
    </row>
    <row r="574">
      <c r="K574" s="70"/>
      <c r="L574" s="70"/>
    </row>
    <row r="575">
      <c r="K575" s="70"/>
      <c r="L575" s="70"/>
    </row>
    <row r="576">
      <c r="K576" s="70"/>
      <c r="L576" s="70"/>
    </row>
    <row r="577">
      <c r="K577" s="70"/>
      <c r="L577" s="70"/>
    </row>
    <row r="578">
      <c r="K578" s="70"/>
      <c r="L578" s="70"/>
    </row>
    <row r="579">
      <c r="K579" s="70"/>
      <c r="L579" s="70"/>
    </row>
    <row r="580">
      <c r="K580" s="70"/>
      <c r="L580" s="70"/>
    </row>
    <row r="581">
      <c r="K581" s="70"/>
      <c r="L581" s="70"/>
    </row>
    <row r="582">
      <c r="K582" s="70"/>
      <c r="L582" s="70"/>
    </row>
    <row r="583">
      <c r="K583" s="70"/>
      <c r="L583" s="70"/>
    </row>
    <row r="584">
      <c r="K584" s="70"/>
      <c r="L584" s="70"/>
    </row>
    <row r="585">
      <c r="K585" s="70"/>
      <c r="L585" s="70"/>
    </row>
    <row r="586">
      <c r="K586" s="70"/>
      <c r="L586" s="70"/>
    </row>
    <row r="587">
      <c r="K587" s="70"/>
      <c r="L587" s="70"/>
    </row>
    <row r="588">
      <c r="K588" s="70"/>
      <c r="L588" s="70"/>
    </row>
    <row r="589">
      <c r="K589" s="70"/>
      <c r="L589" s="70"/>
    </row>
    <row r="590">
      <c r="K590" s="70"/>
      <c r="L590" s="70"/>
    </row>
    <row r="591">
      <c r="K591" s="70"/>
      <c r="L591" s="70"/>
    </row>
    <row r="592">
      <c r="K592" s="70"/>
      <c r="L592" s="70"/>
    </row>
    <row r="593">
      <c r="K593" s="70"/>
      <c r="L593" s="70"/>
    </row>
    <row r="594">
      <c r="K594" s="70"/>
      <c r="L594" s="70"/>
    </row>
    <row r="595">
      <c r="K595" s="70"/>
      <c r="L595" s="70"/>
    </row>
    <row r="596">
      <c r="K596" s="70"/>
      <c r="L596" s="70"/>
    </row>
    <row r="597">
      <c r="K597" s="70"/>
      <c r="L597" s="70"/>
    </row>
    <row r="598">
      <c r="K598" s="70"/>
      <c r="L598" s="70"/>
    </row>
    <row r="599">
      <c r="K599" s="70"/>
      <c r="L599" s="70"/>
    </row>
    <row r="600">
      <c r="K600" s="70"/>
      <c r="L600" s="70"/>
    </row>
    <row r="601">
      <c r="K601" s="70"/>
      <c r="L601" s="70"/>
    </row>
    <row r="602">
      <c r="K602" s="70"/>
      <c r="L602" s="70"/>
    </row>
    <row r="603">
      <c r="K603" s="70"/>
      <c r="L603" s="70"/>
    </row>
    <row r="604">
      <c r="K604" s="70"/>
      <c r="L604" s="70"/>
    </row>
    <row r="605">
      <c r="K605" s="70"/>
      <c r="L605" s="70"/>
    </row>
    <row r="606">
      <c r="K606" s="70"/>
      <c r="L606" s="70"/>
    </row>
    <row r="607">
      <c r="K607" s="70"/>
      <c r="L607" s="70"/>
    </row>
    <row r="608">
      <c r="K608" s="70"/>
      <c r="L608" s="70"/>
    </row>
    <row r="609">
      <c r="K609" s="70"/>
      <c r="L609" s="70"/>
    </row>
    <row r="610">
      <c r="K610" s="70"/>
      <c r="L610" s="70"/>
    </row>
    <row r="611">
      <c r="K611" s="70"/>
      <c r="L611" s="70"/>
    </row>
    <row r="612">
      <c r="K612" s="70"/>
      <c r="L612" s="70"/>
    </row>
    <row r="613">
      <c r="K613" s="70"/>
      <c r="L613" s="70"/>
    </row>
    <row r="614">
      <c r="K614" s="70"/>
      <c r="L614" s="70"/>
    </row>
    <row r="615">
      <c r="K615" s="70"/>
      <c r="L615" s="70"/>
    </row>
    <row r="616">
      <c r="K616" s="70"/>
      <c r="L616" s="70"/>
    </row>
    <row r="617">
      <c r="K617" s="70"/>
      <c r="L617" s="70"/>
    </row>
    <row r="618">
      <c r="K618" s="70"/>
      <c r="L618" s="70"/>
    </row>
    <row r="619">
      <c r="K619" s="70"/>
      <c r="L619" s="70"/>
    </row>
    <row r="620">
      <c r="K620" s="70"/>
      <c r="L620" s="70"/>
    </row>
    <row r="621">
      <c r="K621" s="70"/>
      <c r="L621" s="70"/>
    </row>
    <row r="622">
      <c r="K622" s="70"/>
      <c r="L622" s="70"/>
    </row>
    <row r="623">
      <c r="K623" s="70"/>
      <c r="L623" s="70"/>
    </row>
    <row r="624">
      <c r="K624" s="70"/>
      <c r="L624" s="70"/>
    </row>
    <row r="625">
      <c r="K625" s="70"/>
      <c r="L625" s="70"/>
    </row>
    <row r="626">
      <c r="K626" s="70"/>
      <c r="L626" s="70"/>
    </row>
    <row r="627">
      <c r="K627" s="70"/>
      <c r="L627" s="70"/>
    </row>
    <row r="628">
      <c r="K628" s="70"/>
      <c r="L628" s="70"/>
    </row>
    <row r="629">
      <c r="K629" s="70"/>
      <c r="L629" s="70"/>
    </row>
    <row r="630">
      <c r="K630" s="70"/>
      <c r="L630" s="70"/>
    </row>
    <row r="631">
      <c r="K631" s="70"/>
      <c r="L631" s="70"/>
    </row>
    <row r="632">
      <c r="K632" s="70"/>
      <c r="L632" s="70"/>
    </row>
    <row r="633">
      <c r="K633" s="70"/>
      <c r="L633" s="70"/>
    </row>
    <row r="634">
      <c r="K634" s="70"/>
      <c r="L634" s="70"/>
    </row>
    <row r="635">
      <c r="K635" s="70"/>
      <c r="L635" s="70"/>
    </row>
    <row r="636">
      <c r="K636" s="70"/>
      <c r="L636" s="70"/>
    </row>
    <row r="637">
      <c r="K637" s="70"/>
      <c r="L637" s="70"/>
    </row>
    <row r="638">
      <c r="K638" s="70"/>
      <c r="L638" s="70"/>
    </row>
    <row r="639">
      <c r="K639" s="70"/>
      <c r="L639" s="70"/>
    </row>
    <row r="640">
      <c r="K640" s="70"/>
      <c r="L640" s="70"/>
    </row>
    <row r="641">
      <c r="K641" s="70"/>
      <c r="L641" s="70"/>
    </row>
    <row r="642">
      <c r="K642" s="70"/>
      <c r="L642" s="70"/>
    </row>
    <row r="643">
      <c r="K643" s="70"/>
      <c r="L643" s="70"/>
    </row>
    <row r="644">
      <c r="K644" s="70"/>
      <c r="L644" s="70"/>
    </row>
    <row r="645">
      <c r="K645" s="70"/>
      <c r="L645" s="70"/>
    </row>
    <row r="646">
      <c r="K646" s="70"/>
      <c r="L646" s="70"/>
    </row>
    <row r="647">
      <c r="K647" s="70"/>
      <c r="L647" s="70"/>
    </row>
    <row r="648">
      <c r="K648" s="70"/>
      <c r="L648" s="70"/>
    </row>
    <row r="649">
      <c r="K649" s="70"/>
      <c r="L649" s="70"/>
    </row>
    <row r="650">
      <c r="K650" s="70"/>
      <c r="L650" s="70"/>
    </row>
    <row r="651">
      <c r="K651" s="70"/>
      <c r="L651" s="70"/>
    </row>
    <row r="652">
      <c r="K652" s="70"/>
      <c r="L652" s="70"/>
    </row>
    <row r="653">
      <c r="K653" s="70"/>
      <c r="L653" s="70"/>
    </row>
    <row r="654">
      <c r="K654" s="70"/>
      <c r="L654" s="70"/>
    </row>
    <row r="655">
      <c r="K655" s="70"/>
      <c r="L655" s="70"/>
    </row>
    <row r="656">
      <c r="K656" s="70"/>
      <c r="L656" s="70"/>
    </row>
    <row r="657">
      <c r="K657" s="70"/>
      <c r="L657" s="70"/>
    </row>
    <row r="658">
      <c r="K658" s="70"/>
      <c r="L658" s="70"/>
    </row>
    <row r="659">
      <c r="K659" s="70"/>
      <c r="L659" s="70"/>
    </row>
    <row r="660">
      <c r="K660" s="70"/>
      <c r="L660" s="70"/>
    </row>
    <row r="661">
      <c r="K661" s="70"/>
      <c r="L661" s="70"/>
    </row>
    <row r="662">
      <c r="K662" s="70"/>
      <c r="L662" s="70"/>
    </row>
    <row r="663">
      <c r="K663" s="70"/>
      <c r="L663" s="70"/>
    </row>
    <row r="664">
      <c r="K664" s="70"/>
      <c r="L664" s="70"/>
    </row>
    <row r="665">
      <c r="K665" s="70"/>
      <c r="L665" s="70"/>
    </row>
    <row r="666">
      <c r="K666" s="70"/>
      <c r="L666" s="70"/>
    </row>
    <row r="667">
      <c r="K667" s="70"/>
      <c r="L667" s="70"/>
    </row>
    <row r="668">
      <c r="K668" s="70"/>
      <c r="L668" s="70"/>
    </row>
    <row r="669">
      <c r="K669" s="70"/>
      <c r="L669" s="70"/>
    </row>
    <row r="670">
      <c r="K670" s="70"/>
      <c r="L670" s="70"/>
    </row>
    <row r="671">
      <c r="K671" s="70"/>
      <c r="L671" s="70"/>
    </row>
    <row r="672">
      <c r="K672" s="70"/>
      <c r="L672" s="70"/>
    </row>
    <row r="673">
      <c r="K673" s="70"/>
      <c r="L673" s="70"/>
    </row>
    <row r="674">
      <c r="K674" s="70"/>
      <c r="L674" s="70"/>
    </row>
    <row r="675">
      <c r="K675" s="70"/>
      <c r="L675" s="70"/>
    </row>
    <row r="676">
      <c r="K676" s="70"/>
      <c r="L676" s="70"/>
    </row>
    <row r="677">
      <c r="K677" s="70"/>
      <c r="L677" s="70"/>
    </row>
    <row r="678">
      <c r="K678" s="70"/>
      <c r="L678" s="70"/>
    </row>
    <row r="679">
      <c r="K679" s="70"/>
      <c r="L679" s="70"/>
    </row>
    <row r="680">
      <c r="K680" s="70"/>
      <c r="L680" s="70"/>
    </row>
    <row r="681">
      <c r="K681" s="70"/>
      <c r="L681" s="70"/>
    </row>
    <row r="682">
      <c r="K682" s="70"/>
      <c r="L682" s="70"/>
    </row>
    <row r="683">
      <c r="K683" s="70"/>
      <c r="L683" s="70"/>
    </row>
    <row r="684">
      <c r="K684" s="70"/>
      <c r="L684" s="70"/>
    </row>
    <row r="685">
      <c r="K685" s="70"/>
      <c r="L685" s="70"/>
    </row>
    <row r="686">
      <c r="K686" s="70"/>
      <c r="L686" s="70"/>
    </row>
    <row r="687">
      <c r="K687" s="70"/>
      <c r="L687" s="70"/>
    </row>
    <row r="688">
      <c r="K688" s="70"/>
      <c r="L688" s="70"/>
    </row>
    <row r="689">
      <c r="K689" s="70"/>
      <c r="L689" s="70"/>
    </row>
    <row r="690">
      <c r="K690" s="70"/>
      <c r="L690" s="70"/>
    </row>
    <row r="691">
      <c r="K691" s="70"/>
      <c r="L691" s="70"/>
    </row>
    <row r="692">
      <c r="K692" s="70"/>
      <c r="L692" s="70"/>
    </row>
    <row r="693">
      <c r="K693" s="70"/>
      <c r="L693" s="70"/>
    </row>
    <row r="694">
      <c r="K694" s="70"/>
      <c r="L694" s="70"/>
    </row>
    <row r="695">
      <c r="K695" s="70"/>
      <c r="L695" s="70"/>
    </row>
    <row r="696">
      <c r="K696" s="70"/>
      <c r="L696" s="70"/>
    </row>
    <row r="697">
      <c r="K697" s="70"/>
      <c r="L697" s="70"/>
    </row>
    <row r="698">
      <c r="K698" s="70"/>
      <c r="L698" s="70"/>
    </row>
    <row r="699">
      <c r="K699" s="70"/>
      <c r="L699" s="70"/>
    </row>
    <row r="700">
      <c r="K700" s="70"/>
      <c r="L700" s="70"/>
    </row>
    <row r="701">
      <c r="K701" s="70"/>
      <c r="L701" s="70"/>
    </row>
    <row r="702">
      <c r="K702" s="70"/>
      <c r="L702" s="70"/>
    </row>
    <row r="703">
      <c r="K703" s="70"/>
      <c r="L703" s="70"/>
    </row>
    <row r="704">
      <c r="K704" s="70"/>
      <c r="L704" s="70"/>
    </row>
    <row r="705">
      <c r="K705" s="70"/>
      <c r="L705" s="70"/>
    </row>
    <row r="706">
      <c r="K706" s="70"/>
      <c r="L706" s="70"/>
    </row>
    <row r="707">
      <c r="K707" s="70"/>
      <c r="L707" s="70"/>
    </row>
    <row r="708">
      <c r="K708" s="70"/>
      <c r="L708" s="70"/>
    </row>
    <row r="709">
      <c r="K709" s="70"/>
      <c r="L709" s="70"/>
    </row>
    <row r="710">
      <c r="K710" s="70"/>
      <c r="L710" s="70"/>
    </row>
    <row r="711">
      <c r="K711" s="70"/>
      <c r="L711" s="70"/>
    </row>
    <row r="712">
      <c r="K712" s="70"/>
      <c r="L712" s="70"/>
    </row>
    <row r="713">
      <c r="K713" s="70"/>
      <c r="L713" s="70"/>
    </row>
    <row r="714">
      <c r="K714" s="70"/>
      <c r="L714" s="70"/>
    </row>
    <row r="715">
      <c r="K715" s="70"/>
      <c r="L715" s="70"/>
    </row>
    <row r="716">
      <c r="K716" s="70"/>
      <c r="L716" s="70"/>
    </row>
    <row r="717">
      <c r="K717" s="70"/>
      <c r="L717" s="70"/>
    </row>
    <row r="718">
      <c r="K718" s="70"/>
      <c r="L718" s="70"/>
    </row>
    <row r="719">
      <c r="K719" s="70"/>
      <c r="L719" s="70"/>
    </row>
    <row r="720">
      <c r="K720" s="70"/>
      <c r="L720" s="70"/>
    </row>
    <row r="721">
      <c r="K721" s="70"/>
      <c r="L721" s="70"/>
    </row>
    <row r="722">
      <c r="K722" s="70"/>
      <c r="L722" s="70"/>
    </row>
    <row r="723">
      <c r="K723" s="70"/>
      <c r="L723" s="70"/>
    </row>
    <row r="724">
      <c r="K724" s="70"/>
      <c r="L724" s="70"/>
    </row>
    <row r="725">
      <c r="K725" s="70"/>
      <c r="L725" s="70"/>
    </row>
    <row r="726">
      <c r="K726" s="70"/>
      <c r="L726" s="70"/>
    </row>
    <row r="727">
      <c r="K727" s="70"/>
      <c r="L727" s="70"/>
    </row>
    <row r="728">
      <c r="K728" s="70"/>
      <c r="L728" s="70"/>
    </row>
    <row r="729">
      <c r="K729" s="70"/>
      <c r="L729" s="70"/>
    </row>
    <row r="730">
      <c r="K730" s="70"/>
      <c r="L730" s="70"/>
    </row>
    <row r="731">
      <c r="K731" s="70"/>
      <c r="L731" s="70"/>
    </row>
    <row r="732">
      <c r="K732" s="70"/>
      <c r="L732" s="70"/>
    </row>
    <row r="733">
      <c r="K733" s="70"/>
      <c r="L733" s="70"/>
    </row>
    <row r="734">
      <c r="K734" s="70"/>
      <c r="L734" s="70"/>
    </row>
    <row r="735">
      <c r="K735" s="70"/>
      <c r="L735" s="70"/>
    </row>
    <row r="736">
      <c r="K736" s="70"/>
      <c r="L736" s="70"/>
    </row>
    <row r="737">
      <c r="K737" s="70"/>
      <c r="L737" s="70"/>
    </row>
    <row r="738">
      <c r="K738" s="70"/>
      <c r="L738" s="70"/>
    </row>
    <row r="739">
      <c r="K739" s="70"/>
      <c r="L739" s="70"/>
    </row>
    <row r="740">
      <c r="K740" s="70"/>
      <c r="L740" s="70"/>
    </row>
    <row r="741">
      <c r="K741" s="70"/>
      <c r="L741" s="70"/>
    </row>
    <row r="742">
      <c r="K742" s="70"/>
      <c r="L742" s="70"/>
    </row>
    <row r="743">
      <c r="K743" s="70"/>
      <c r="L743" s="70"/>
    </row>
    <row r="744">
      <c r="K744" s="70"/>
      <c r="L744" s="70"/>
    </row>
    <row r="745">
      <c r="K745" s="70"/>
      <c r="L745" s="70"/>
    </row>
    <row r="746">
      <c r="K746" s="70"/>
      <c r="L746" s="70"/>
    </row>
    <row r="747">
      <c r="K747" s="70"/>
      <c r="L747" s="70"/>
    </row>
    <row r="748">
      <c r="K748" s="70"/>
      <c r="L748" s="70"/>
    </row>
    <row r="749">
      <c r="K749" s="70"/>
      <c r="L749" s="70"/>
    </row>
    <row r="750">
      <c r="K750" s="70"/>
      <c r="L750" s="70"/>
    </row>
    <row r="751">
      <c r="K751" s="70"/>
      <c r="L751" s="70"/>
    </row>
    <row r="752">
      <c r="K752" s="70"/>
      <c r="L752" s="70"/>
    </row>
    <row r="753">
      <c r="K753" s="70"/>
      <c r="L753" s="70"/>
    </row>
    <row r="754">
      <c r="K754" s="70"/>
      <c r="L754" s="70"/>
    </row>
    <row r="755">
      <c r="K755" s="70"/>
      <c r="L755" s="70"/>
    </row>
    <row r="756">
      <c r="K756" s="70"/>
      <c r="L756" s="70"/>
    </row>
    <row r="757">
      <c r="K757" s="70"/>
      <c r="L757" s="70"/>
    </row>
    <row r="758">
      <c r="K758" s="70"/>
      <c r="L758" s="70"/>
    </row>
    <row r="759">
      <c r="K759" s="70"/>
      <c r="L759" s="70"/>
    </row>
    <row r="760">
      <c r="K760" s="70"/>
      <c r="L760" s="70"/>
    </row>
    <row r="761">
      <c r="K761" s="70"/>
      <c r="L761" s="70"/>
    </row>
    <row r="762">
      <c r="K762" s="70"/>
      <c r="L762" s="70"/>
    </row>
    <row r="763">
      <c r="K763" s="70"/>
      <c r="L763" s="70"/>
    </row>
    <row r="764">
      <c r="K764" s="70"/>
      <c r="L764" s="70"/>
    </row>
    <row r="765">
      <c r="K765" s="70"/>
      <c r="L765" s="70"/>
    </row>
    <row r="766">
      <c r="K766" s="70"/>
      <c r="L766" s="70"/>
    </row>
    <row r="767">
      <c r="K767" s="70"/>
      <c r="L767" s="70"/>
    </row>
    <row r="768">
      <c r="K768" s="70"/>
      <c r="L768" s="70"/>
    </row>
    <row r="769">
      <c r="K769" s="70"/>
      <c r="L769" s="70"/>
    </row>
    <row r="770">
      <c r="K770" s="70"/>
      <c r="L770" s="70"/>
    </row>
    <row r="771">
      <c r="K771" s="70"/>
      <c r="L771" s="70"/>
    </row>
    <row r="772">
      <c r="K772" s="70"/>
      <c r="L772" s="70"/>
    </row>
    <row r="773">
      <c r="K773" s="70"/>
      <c r="L773" s="70"/>
    </row>
    <row r="774">
      <c r="K774" s="70"/>
      <c r="L774" s="70"/>
    </row>
    <row r="775">
      <c r="K775" s="70"/>
      <c r="L775" s="70"/>
    </row>
    <row r="776">
      <c r="K776" s="70"/>
      <c r="L776" s="70"/>
    </row>
    <row r="777">
      <c r="K777" s="70"/>
      <c r="L777" s="70"/>
    </row>
    <row r="778">
      <c r="K778" s="70"/>
      <c r="L778" s="70"/>
    </row>
    <row r="779">
      <c r="K779" s="70"/>
      <c r="L779" s="70"/>
    </row>
    <row r="780">
      <c r="K780" s="70"/>
      <c r="L780" s="70"/>
    </row>
    <row r="781">
      <c r="K781" s="70"/>
      <c r="L781" s="70"/>
    </row>
    <row r="782">
      <c r="K782" s="70"/>
      <c r="L782" s="70"/>
    </row>
    <row r="783">
      <c r="K783" s="70"/>
      <c r="L783" s="70"/>
    </row>
    <row r="784">
      <c r="K784" s="70"/>
      <c r="L784" s="70"/>
    </row>
    <row r="785">
      <c r="K785" s="70"/>
      <c r="L785" s="70"/>
    </row>
    <row r="786">
      <c r="K786" s="70"/>
      <c r="L786" s="70"/>
    </row>
    <row r="787">
      <c r="K787" s="70"/>
      <c r="L787" s="70"/>
    </row>
    <row r="788">
      <c r="K788" s="70"/>
      <c r="L788" s="70"/>
    </row>
    <row r="789">
      <c r="K789" s="70"/>
      <c r="L789" s="70"/>
    </row>
    <row r="790">
      <c r="K790" s="70"/>
      <c r="L790" s="70"/>
    </row>
    <row r="791">
      <c r="K791" s="70"/>
      <c r="L791" s="70"/>
    </row>
    <row r="792">
      <c r="K792" s="70"/>
      <c r="L792" s="70"/>
    </row>
    <row r="793">
      <c r="K793" s="70"/>
      <c r="L793" s="70"/>
    </row>
    <row r="794">
      <c r="K794" s="70"/>
      <c r="L794" s="70"/>
    </row>
    <row r="795">
      <c r="K795" s="70"/>
      <c r="L795" s="70"/>
    </row>
    <row r="796">
      <c r="K796" s="70"/>
      <c r="L796" s="70"/>
    </row>
    <row r="797">
      <c r="K797" s="70"/>
      <c r="L797" s="70"/>
    </row>
    <row r="798">
      <c r="K798" s="70"/>
      <c r="L798" s="70"/>
    </row>
    <row r="799">
      <c r="K799" s="70"/>
      <c r="L799" s="70"/>
    </row>
    <row r="800">
      <c r="K800" s="70"/>
      <c r="L800" s="70"/>
    </row>
    <row r="801">
      <c r="K801" s="70"/>
      <c r="L801" s="70"/>
    </row>
    <row r="802">
      <c r="K802" s="70"/>
      <c r="L802" s="70"/>
    </row>
    <row r="803">
      <c r="K803" s="70"/>
      <c r="L803" s="70"/>
    </row>
    <row r="804">
      <c r="K804" s="70"/>
      <c r="L804" s="70"/>
    </row>
    <row r="805">
      <c r="K805" s="70"/>
      <c r="L805" s="70"/>
    </row>
    <row r="806">
      <c r="K806" s="70"/>
      <c r="L806" s="70"/>
    </row>
    <row r="807">
      <c r="K807" s="70"/>
      <c r="L807" s="70"/>
    </row>
    <row r="808">
      <c r="K808" s="70"/>
      <c r="L808" s="70"/>
    </row>
    <row r="809">
      <c r="K809" s="70"/>
      <c r="L809" s="70"/>
    </row>
    <row r="810">
      <c r="K810" s="70"/>
      <c r="L810" s="70"/>
    </row>
    <row r="811">
      <c r="K811" s="70"/>
      <c r="L811" s="70"/>
    </row>
    <row r="812">
      <c r="K812" s="70"/>
      <c r="L812" s="70"/>
    </row>
    <row r="813">
      <c r="K813" s="70"/>
      <c r="L813" s="70"/>
    </row>
    <row r="814">
      <c r="K814" s="70"/>
      <c r="L814" s="70"/>
    </row>
    <row r="815">
      <c r="K815" s="70"/>
      <c r="L815" s="70"/>
    </row>
    <row r="816">
      <c r="K816" s="70"/>
      <c r="L816" s="70"/>
    </row>
    <row r="817">
      <c r="K817" s="70"/>
      <c r="L817" s="70"/>
    </row>
    <row r="818">
      <c r="K818" s="70"/>
      <c r="L818" s="70"/>
    </row>
    <row r="819">
      <c r="K819" s="70"/>
      <c r="L819" s="70"/>
    </row>
    <row r="820">
      <c r="K820" s="70"/>
      <c r="L820" s="70"/>
    </row>
    <row r="821">
      <c r="K821" s="70"/>
      <c r="L821" s="70"/>
    </row>
    <row r="822">
      <c r="K822" s="70"/>
      <c r="L822" s="70"/>
    </row>
    <row r="823">
      <c r="K823" s="70"/>
      <c r="L823" s="70"/>
    </row>
    <row r="824">
      <c r="K824" s="70"/>
      <c r="L824" s="70"/>
    </row>
    <row r="825">
      <c r="K825" s="70"/>
      <c r="L825" s="70"/>
    </row>
    <row r="826">
      <c r="K826" s="70"/>
      <c r="L826" s="70"/>
    </row>
    <row r="827">
      <c r="K827" s="70"/>
      <c r="L827" s="70"/>
    </row>
    <row r="828">
      <c r="K828" s="70"/>
      <c r="L828" s="70"/>
    </row>
    <row r="829">
      <c r="K829" s="70"/>
      <c r="L829" s="70"/>
    </row>
    <row r="830">
      <c r="K830" s="70"/>
      <c r="L830" s="70"/>
    </row>
    <row r="831">
      <c r="K831" s="70"/>
      <c r="L831" s="70"/>
    </row>
    <row r="832">
      <c r="K832" s="70"/>
      <c r="L832" s="70"/>
    </row>
    <row r="833">
      <c r="K833" s="70"/>
      <c r="L833" s="70"/>
    </row>
    <row r="834">
      <c r="K834" s="70"/>
      <c r="L834" s="70"/>
    </row>
    <row r="835">
      <c r="K835" s="70"/>
      <c r="L835" s="70"/>
    </row>
    <row r="836">
      <c r="K836" s="70"/>
      <c r="L836" s="70"/>
    </row>
    <row r="837">
      <c r="K837" s="70"/>
      <c r="L837" s="70"/>
    </row>
    <row r="838">
      <c r="K838" s="70"/>
      <c r="L838" s="70"/>
    </row>
    <row r="839">
      <c r="K839" s="70"/>
      <c r="L839" s="70"/>
    </row>
    <row r="840">
      <c r="K840" s="70"/>
      <c r="L840" s="70"/>
    </row>
    <row r="841">
      <c r="K841" s="70"/>
      <c r="L841" s="70"/>
    </row>
    <row r="842">
      <c r="K842" s="70"/>
      <c r="L842" s="70"/>
    </row>
    <row r="843">
      <c r="K843" s="70"/>
      <c r="L843" s="70"/>
    </row>
    <row r="844">
      <c r="K844" s="70"/>
      <c r="L844" s="70"/>
    </row>
    <row r="845">
      <c r="K845" s="70"/>
      <c r="L845" s="70"/>
    </row>
    <row r="846">
      <c r="K846" s="70"/>
      <c r="L846" s="70"/>
    </row>
    <row r="847">
      <c r="K847" s="70"/>
      <c r="L847" s="70"/>
    </row>
    <row r="848">
      <c r="K848" s="70"/>
      <c r="L848" s="70"/>
    </row>
    <row r="849">
      <c r="K849" s="70"/>
      <c r="L849" s="70"/>
    </row>
    <row r="850">
      <c r="K850" s="70"/>
      <c r="L850" s="70"/>
    </row>
    <row r="851">
      <c r="K851" s="70"/>
      <c r="L851" s="70"/>
    </row>
    <row r="852">
      <c r="K852" s="70"/>
      <c r="L852" s="70"/>
    </row>
    <row r="853">
      <c r="K853" s="70"/>
      <c r="L853" s="70"/>
    </row>
    <row r="854">
      <c r="K854" s="70"/>
      <c r="L854" s="70"/>
    </row>
    <row r="855">
      <c r="K855" s="70"/>
      <c r="L855" s="70"/>
    </row>
    <row r="856">
      <c r="K856" s="70"/>
      <c r="L856" s="70"/>
    </row>
    <row r="857">
      <c r="K857" s="70"/>
      <c r="L857" s="70"/>
    </row>
    <row r="858">
      <c r="K858" s="70"/>
      <c r="L858" s="70"/>
    </row>
    <row r="859">
      <c r="K859" s="70"/>
      <c r="L859" s="70"/>
    </row>
    <row r="860">
      <c r="K860" s="70"/>
      <c r="L860" s="70"/>
    </row>
    <row r="861">
      <c r="K861" s="70"/>
      <c r="L861" s="70"/>
    </row>
    <row r="862">
      <c r="K862" s="70"/>
      <c r="L862" s="70"/>
    </row>
    <row r="863">
      <c r="K863" s="70"/>
      <c r="L863" s="70"/>
    </row>
    <row r="864">
      <c r="K864" s="70"/>
      <c r="L864" s="70"/>
    </row>
    <row r="865">
      <c r="K865" s="70"/>
      <c r="L865" s="70"/>
    </row>
    <row r="866">
      <c r="K866" s="70"/>
      <c r="L866" s="70"/>
    </row>
    <row r="867">
      <c r="K867" s="70"/>
      <c r="L867" s="70"/>
    </row>
    <row r="868">
      <c r="K868" s="70"/>
      <c r="L868" s="70"/>
    </row>
    <row r="869">
      <c r="K869" s="70"/>
      <c r="L869" s="70"/>
    </row>
    <row r="870">
      <c r="K870" s="70"/>
      <c r="L870" s="70"/>
    </row>
    <row r="871">
      <c r="K871" s="70"/>
      <c r="L871" s="70"/>
    </row>
    <row r="872">
      <c r="K872" s="70"/>
      <c r="L872" s="70"/>
    </row>
    <row r="873">
      <c r="K873" s="70"/>
      <c r="L873" s="70"/>
    </row>
    <row r="874">
      <c r="K874" s="70"/>
      <c r="L874" s="70"/>
    </row>
    <row r="875">
      <c r="K875" s="70"/>
      <c r="L875" s="70"/>
    </row>
    <row r="876">
      <c r="K876" s="70"/>
      <c r="L876" s="70"/>
    </row>
    <row r="877">
      <c r="K877" s="70"/>
      <c r="L877" s="70"/>
    </row>
    <row r="878">
      <c r="K878" s="70"/>
      <c r="L878" s="70"/>
    </row>
    <row r="879">
      <c r="K879" s="70"/>
      <c r="L879" s="70"/>
    </row>
    <row r="880">
      <c r="K880" s="70"/>
      <c r="L880" s="70"/>
    </row>
    <row r="881">
      <c r="K881" s="70"/>
      <c r="L881" s="70"/>
    </row>
    <row r="882">
      <c r="K882" s="70"/>
      <c r="L882" s="70"/>
    </row>
    <row r="883">
      <c r="K883" s="70"/>
      <c r="L883" s="70"/>
    </row>
    <row r="884">
      <c r="K884" s="70"/>
      <c r="L884" s="70"/>
    </row>
    <row r="885">
      <c r="K885" s="70"/>
      <c r="L885" s="70"/>
    </row>
    <row r="886">
      <c r="K886" s="70"/>
      <c r="L886" s="70"/>
    </row>
    <row r="887">
      <c r="K887" s="70"/>
      <c r="L887" s="70"/>
    </row>
    <row r="888">
      <c r="K888" s="70"/>
      <c r="L888" s="70"/>
    </row>
    <row r="889">
      <c r="K889" s="70"/>
      <c r="L889" s="70"/>
    </row>
    <row r="890">
      <c r="K890" s="70"/>
      <c r="L890" s="70"/>
    </row>
    <row r="891">
      <c r="K891" s="70"/>
      <c r="L891" s="70"/>
    </row>
    <row r="892">
      <c r="K892" s="70"/>
      <c r="L892" s="70"/>
    </row>
    <row r="893">
      <c r="K893" s="70"/>
      <c r="L893" s="70"/>
    </row>
    <row r="894">
      <c r="K894" s="70"/>
      <c r="L894" s="70"/>
    </row>
    <row r="895">
      <c r="K895" s="70"/>
      <c r="L895" s="70"/>
    </row>
    <row r="896">
      <c r="K896" s="70"/>
      <c r="L896" s="70"/>
    </row>
    <row r="897">
      <c r="K897" s="70"/>
      <c r="L897" s="70"/>
    </row>
    <row r="898">
      <c r="K898" s="70"/>
      <c r="L898" s="70"/>
    </row>
    <row r="899">
      <c r="K899" s="70"/>
      <c r="L899" s="70"/>
    </row>
    <row r="900">
      <c r="K900" s="70"/>
      <c r="L900" s="70"/>
    </row>
    <row r="901">
      <c r="K901" s="70"/>
      <c r="L901" s="70"/>
    </row>
    <row r="902">
      <c r="K902" s="70"/>
      <c r="L902" s="70"/>
    </row>
    <row r="903">
      <c r="K903" s="70"/>
      <c r="L903" s="70"/>
    </row>
    <row r="904">
      <c r="K904" s="70"/>
      <c r="L904" s="70"/>
    </row>
    <row r="905">
      <c r="K905" s="70"/>
      <c r="L905" s="70"/>
    </row>
    <row r="906">
      <c r="K906" s="70"/>
      <c r="L906" s="70"/>
    </row>
    <row r="907">
      <c r="K907" s="70"/>
      <c r="L907" s="70"/>
    </row>
    <row r="908">
      <c r="K908" s="70"/>
      <c r="L908" s="70"/>
    </row>
    <row r="909">
      <c r="K909" s="70"/>
      <c r="L909" s="70"/>
    </row>
    <row r="910">
      <c r="K910" s="70"/>
      <c r="L910" s="70"/>
    </row>
    <row r="911">
      <c r="K911" s="70"/>
      <c r="L911" s="70"/>
    </row>
    <row r="912">
      <c r="K912" s="70"/>
      <c r="L912" s="70"/>
    </row>
    <row r="913">
      <c r="K913" s="70"/>
      <c r="L913" s="70"/>
    </row>
    <row r="914">
      <c r="K914" s="70"/>
      <c r="L914" s="70"/>
    </row>
    <row r="915">
      <c r="K915" s="70"/>
      <c r="L915" s="70"/>
    </row>
    <row r="916">
      <c r="K916" s="70"/>
      <c r="L916" s="70"/>
    </row>
    <row r="917">
      <c r="K917" s="70"/>
      <c r="L917" s="70"/>
    </row>
    <row r="918">
      <c r="K918" s="70"/>
      <c r="L918" s="70"/>
    </row>
    <row r="919">
      <c r="K919" s="70"/>
      <c r="L919" s="70"/>
    </row>
    <row r="920">
      <c r="K920" s="70"/>
      <c r="L920" s="70"/>
    </row>
    <row r="921">
      <c r="K921" s="70"/>
      <c r="L921" s="70"/>
    </row>
    <row r="922">
      <c r="K922" s="70"/>
      <c r="L922" s="70"/>
    </row>
    <row r="923">
      <c r="K923" s="70"/>
      <c r="L923" s="70"/>
    </row>
    <row r="924">
      <c r="K924" s="70"/>
      <c r="L924" s="70"/>
    </row>
    <row r="925">
      <c r="K925" s="70"/>
      <c r="L925" s="70"/>
    </row>
    <row r="926">
      <c r="K926" s="70"/>
      <c r="L926" s="70"/>
    </row>
    <row r="927">
      <c r="K927" s="70"/>
      <c r="L927" s="70"/>
    </row>
    <row r="928">
      <c r="K928" s="70"/>
      <c r="L928" s="70"/>
    </row>
    <row r="929">
      <c r="K929" s="70"/>
      <c r="L929" s="70"/>
    </row>
    <row r="930">
      <c r="K930" s="70"/>
      <c r="L930" s="70"/>
    </row>
    <row r="931">
      <c r="K931" s="70"/>
      <c r="L931" s="70"/>
    </row>
    <row r="932">
      <c r="K932" s="70"/>
      <c r="L932" s="70"/>
    </row>
    <row r="933">
      <c r="K933" s="70"/>
      <c r="L933" s="70"/>
    </row>
    <row r="934">
      <c r="K934" s="70"/>
      <c r="L934" s="70"/>
    </row>
    <row r="935">
      <c r="K935" s="70"/>
      <c r="L935" s="70"/>
    </row>
    <row r="936">
      <c r="K936" s="70"/>
      <c r="L936" s="70"/>
    </row>
    <row r="937">
      <c r="K937" s="70"/>
      <c r="L937" s="70"/>
    </row>
    <row r="938">
      <c r="K938" s="70"/>
      <c r="L938" s="70"/>
    </row>
    <row r="939">
      <c r="K939" s="70"/>
      <c r="L939" s="70"/>
    </row>
    <row r="940">
      <c r="K940" s="70"/>
      <c r="L940" s="70"/>
    </row>
    <row r="941">
      <c r="K941" s="70"/>
      <c r="L941" s="70"/>
    </row>
    <row r="942">
      <c r="K942" s="70"/>
      <c r="L942" s="70"/>
    </row>
    <row r="943">
      <c r="K943" s="70"/>
      <c r="L943" s="70"/>
    </row>
    <row r="944">
      <c r="K944" s="70"/>
      <c r="L944" s="70"/>
    </row>
    <row r="945">
      <c r="K945" s="70"/>
      <c r="L945" s="70"/>
    </row>
    <row r="946">
      <c r="K946" s="70"/>
      <c r="L946" s="70"/>
    </row>
    <row r="947">
      <c r="K947" s="70"/>
      <c r="L947" s="70"/>
    </row>
    <row r="948">
      <c r="K948" s="70"/>
      <c r="L948" s="70"/>
    </row>
    <row r="949">
      <c r="K949" s="70"/>
      <c r="L949" s="70"/>
    </row>
    <row r="950">
      <c r="K950" s="70"/>
      <c r="L950" s="70"/>
    </row>
    <row r="951">
      <c r="K951" s="70"/>
      <c r="L951" s="70"/>
    </row>
    <row r="952">
      <c r="K952" s="70"/>
      <c r="L952" s="70"/>
    </row>
    <row r="953">
      <c r="K953" s="70"/>
      <c r="L953" s="70"/>
    </row>
    <row r="954">
      <c r="K954" s="70"/>
      <c r="L954" s="70"/>
    </row>
    <row r="955">
      <c r="K955" s="70"/>
      <c r="L955" s="70"/>
    </row>
    <row r="956">
      <c r="K956" s="70"/>
      <c r="L956" s="70"/>
    </row>
    <row r="957">
      <c r="K957" s="70"/>
      <c r="L957" s="70"/>
    </row>
    <row r="958">
      <c r="K958" s="70"/>
      <c r="L958" s="70"/>
    </row>
    <row r="959">
      <c r="K959" s="70"/>
      <c r="L959" s="70"/>
    </row>
    <row r="960">
      <c r="K960" s="70"/>
      <c r="L960" s="70"/>
    </row>
    <row r="961">
      <c r="K961" s="70"/>
      <c r="L961" s="70"/>
    </row>
    <row r="962">
      <c r="K962" s="70"/>
      <c r="L962" s="70"/>
    </row>
    <row r="963">
      <c r="K963" s="70"/>
      <c r="L963" s="70"/>
    </row>
    <row r="964">
      <c r="K964" s="70"/>
      <c r="L964" s="70"/>
    </row>
    <row r="965">
      <c r="K965" s="70"/>
      <c r="L965" s="70"/>
    </row>
    <row r="966">
      <c r="K966" s="70"/>
      <c r="L966" s="70"/>
    </row>
    <row r="967">
      <c r="K967" s="70"/>
      <c r="L967" s="70"/>
    </row>
    <row r="968">
      <c r="K968" s="70"/>
      <c r="L968" s="70"/>
    </row>
    <row r="969">
      <c r="K969" s="70"/>
      <c r="L969" s="70"/>
    </row>
    <row r="970">
      <c r="K970" s="70"/>
      <c r="L970" s="70"/>
    </row>
    <row r="971">
      <c r="K971" s="70"/>
      <c r="L971" s="70"/>
    </row>
    <row r="972">
      <c r="K972" s="70"/>
      <c r="L972" s="70"/>
    </row>
    <row r="973">
      <c r="K973" s="70"/>
      <c r="L973" s="70"/>
    </row>
    <row r="974">
      <c r="K974" s="70"/>
      <c r="L974" s="70"/>
    </row>
    <row r="975">
      <c r="K975" s="70"/>
      <c r="L975" s="70"/>
    </row>
    <row r="976">
      <c r="K976" s="70"/>
      <c r="L976" s="70"/>
    </row>
    <row r="977">
      <c r="K977" s="70"/>
      <c r="L977" s="70"/>
    </row>
    <row r="978">
      <c r="K978" s="70"/>
      <c r="L978" s="70"/>
    </row>
    <row r="979">
      <c r="K979" s="70"/>
      <c r="L979" s="70"/>
    </row>
    <row r="980">
      <c r="K980" s="70"/>
      <c r="L980" s="70"/>
    </row>
    <row r="981">
      <c r="K981" s="70"/>
      <c r="L981" s="70"/>
    </row>
    <row r="982">
      <c r="K982" s="70"/>
      <c r="L982" s="70"/>
    </row>
    <row r="983">
      <c r="K983" s="70"/>
      <c r="L983" s="70"/>
    </row>
    <row r="984">
      <c r="K984" s="70"/>
      <c r="L984" s="70"/>
    </row>
    <row r="985">
      <c r="K985" s="70"/>
      <c r="L985" s="70"/>
    </row>
    <row r="986">
      <c r="K986" s="70"/>
      <c r="L986" s="70"/>
    </row>
    <row r="987">
      <c r="K987" s="70"/>
      <c r="L987" s="70"/>
    </row>
    <row r="988">
      <c r="K988" s="70"/>
      <c r="L988" s="70"/>
    </row>
    <row r="989">
      <c r="K989" s="70"/>
      <c r="L989" s="70"/>
    </row>
    <row r="990">
      <c r="K990" s="70"/>
      <c r="L990" s="70"/>
    </row>
    <row r="991">
      <c r="K991" s="70"/>
      <c r="L991" s="70"/>
    </row>
    <row r="992">
      <c r="K992" s="70"/>
      <c r="L992" s="70"/>
    </row>
    <row r="993">
      <c r="K993" s="70"/>
      <c r="L993" s="70"/>
    </row>
    <row r="994">
      <c r="K994" s="70"/>
      <c r="L994" s="70"/>
    </row>
    <row r="995">
      <c r="K995" s="70"/>
      <c r="L995" s="70"/>
    </row>
    <row r="996">
      <c r="K996" s="70"/>
      <c r="L996" s="70"/>
    </row>
    <row r="997">
      <c r="K997" s="70"/>
      <c r="L997" s="70"/>
    </row>
    <row r="998">
      <c r="K998" s="70"/>
      <c r="L998" s="70"/>
    </row>
    <row r="999">
      <c r="K999" s="70"/>
      <c r="L999" s="70"/>
    </row>
  </sheetData>
  <drawing r:id="rId1"/>
  <tableParts count="1">
    <tablePart r:id="rId3"/>
  </tableParts>
</worksheet>
</file>