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https://masseyhighschoolnz-my.sharepoint.com/personal/pereiraj72020_masseyhigh_school_nz/Documents/00_2021 files/Databases/91902_Quotes_DB/91902_Quotes_DB/00_Raw_Assets/"/>
    </mc:Choice>
  </mc:AlternateContent>
  <xr:revisionPtr revIDLastSave="496" documentId="13_ncr:40009_{9D8BBAB9-FE52-49AE-80E4-CBD616388BAC}" xr6:coauthVersionLast="47" xr6:coauthVersionMax="47" xr10:uidLastSave="{74013C0E-2BD8-411D-9256-45DED144FCFA}"/>
  <bookViews>
    <workbookView xWindow="1950" yWindow="1950" windowWidth="21600" windowHeight="11385" firstSheet="4" activeTab="6" xr2:uid="{00000000-000D-0000-FFFF-FFFF00000000}"/>
  </bookViews>
  <sheets>
    <sheet name="Notes" sheetId="2" r:id="rId1"/>
    <sheet name="Quotes" sheetId="1" r:id="rId2"/>
    <sheet name="Subject" sheetId="4" r:id="rId3"/>
    <sheet name="Authors" sheetId="3" r:id="rId4"/>
    <sheet name="Country" sheetId="5" r:id="rId5"/>
    <sheet name="Career" sheetId="6" r:id="rId6"/>
    <sheet name="Quote.csv" sheetId="7" r:id="rId7"/>
    <sheet name="Author.csv" sheetId="8" r:id="rId8"/>
  </sheets>
  <definedNames>
    <definedName name="_xlnm._FilterDatabase" localSheetId="3" hidden="1">Authors!$A$1:$K$52</definedName>
    <definedName name="_xlnm._FilterDatabase" localSheetId="1" hidden="1">Quotes!$A$1:$I$103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52" i="3" l="1"/>
  <c r="L51" i="3"/>
  <c r="L50" i="3"/>
  <c r="L49" i="3"/>
  <c r="L48" i="3"/>
  <c r="L47" i="3"/>
  <c r="L46" i="3"/>
  <c r="L45" i="3"/>
  <c r="L44" i="3"/>
  <c r="L43" i="3"/>
  <c r="L42" i="3"/>
  <c r="L41" i="3"/>
  <c r="L40" i="3"/>
  <c r="L39" i="3"/>
  <c r="L38" i="3"/>
  <c r="L37" i="3"/>
  <c r="L36" i="3"/>
  <c r="L35" i="3"/>
  <c r="L34" i="3"/>
  <c r="L33" i="3"/>
  <c r="L32" i="3"/>
  <c r="L31" i="3"/>
  <c r="L30" i="3"/>
  <c r="L29" i="3"/>
  <c r="L28" i="3"/>
  <c r="L27" i="3"/>
  <c r="L26" i="3"/>
  <c r="L25" i="3"/>
  <c r="L24" i="3"/>
  <c r="L23" i="3"/>
  <c r="L22" i="3"/>
  <c r="L21" i="3"/>
  <c r="L20" i="3"/>
  <c r="L19" i="3"/>
  <c r="L18" i="3"/>
  <c r="L17" i="3"/>
  <c r="L16" i="3"/>
  <c r="L15" i="3"/>
  <c r="L14" i="3"/>
  <c r="L13" i="3"/>
  <c r="L12" i="3"/>
  <c r="L11" i="3"/>
  <c r="L10" i="3"/>
  <c r="L9" i="3"/>
  <c r="L8" i="3"/>
  <c r="L7" i="3"/>
  <c r="L6" i="3"/>
  <c r="L5" i="3"/>
  <c r="L4" i="3"/>
  <c r="L3" i="3"/>
  <c r="L2" i="3"/>
  <c r="J52" i="3"/>
  <c r="J51" i="3"/>
  <c r="J50" i="3"/>
  <c r="J49" i="3"/>
  <c r="J48" i="3"/>
  <c r="J47" i="3"/>
  <c r="J46" i="3"/>
  <c r="J45" i="3"/>
  <c r="J44" i="3"/>
  <c r="J43" i="3"/>
  <c r="J42" i="3"/>
  <c r="J41" i="3"/>
  <c r="J40" i="3"/>
  <c r="J39" i="3"/>
  <c r="J38" i="3"/>
  <c r="J37" i="3"/>
  <c r="J36" i="3"/>
  <c r="J35" i="3"/>
  <c r="J34" i="3"/>
  <c r="J33" i="3"/>
  <c r="J32" i="3"/>
  <c r="J31" i="3"/>
  <c r="J30" i="3"/>
  <c r="J29" i="3"/>
  <c r="J28" i="3"/>
  <c r="J27" i="3"/>
  <c r="J26" i="3"/>
  <c r="J25" i="3"/>
  <c r="J24" i="3"/>
  <c r="J23" i="3"/>
  <c r="J22" i="3"/>
  <c r="J21" i="3"/>
  <c r="J20" i="3"/>
  <c r="J19" i="3"/>
  <c r="J18" i="3"/>
  <c r="J17" i="3"/>
  <c r="J16" i="3"/>
  <c r="J15" i="3"/>
  <c r="J14" i="3"/>
  <c r="J13" i="3"/>
  <c r="J12" i="3"/>
  <c r="J11" i="3"/>
  <c r="J10" i="3"/>
  <c r="J9" i="3"/>
  <c r="J8" i="3"/>
  <c r="J7" i="3"/>
  <c r="J6" i="3"/>
  <c r="J5" i="3"/>
  <c r="J4" i="3"/>
  <c r="J3" i="3"/>
  <c r="J2"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H2"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F4" i="3"/>
  <c r="F3" i="3"/>
  <c r="F2" i="3"/>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J2" i="1"/>
  <c r="H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2"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3" i="1"/>
  <c r="B4" i="1"/>
  <c r="B5" i="1"/>
  <c r="B6" i="1"/>
  <c r="B7" i="1"/>
  <c r="B8" i="1"/>
  <c r="B9" i="1"/>
  <c r="B10" i="1"/>
  <c r="B2" i="1"/>
</calcChain>
</file>

<file path=xl/sharedStrings.xml><?xml version="1.0" encoding="utf-8"?>
<sst xmlns="http://schemas.openxmlformats.org/spreadsheetml/2006/main" count="1094" uniqueCount="334">
  <si>
    <t>misattributed-eleanor-roosevelt</t>
  </si>
  <si>
    <t>love</t>
  </si>
  <si>
    <t>fantasy</t>
  </si>
  <si>
    <t>happiness</t>
  </si>
  <si>
    <t>attributed-no-source</t>
  </si>
  <si>
    <t>humor</t>
  </si>
  <si>
    <t>imagination</t>
  </si>
  <si>
    <t>music</t>
  </si>
  <si>
    <t>inspirational</t>
  </si>
  <si>
    <t>misattributed-to-einstein</t>
  </si>
  <si>
    <t>alcohol</t>
  </si>
  <si>
    <t>education</t>
  </si>
  <si>
    <t>troubles</t>
  </si>
  <si>
    <t>mistakes</t>
  </si>
  <si>
    <t>integrity</t>
  </si>
  <si>
    <t>god</t>
  </si>
  <si>
    <t>truth</t>
  </si>
  <si>
    <t>courage</t>
  </si>
  <si>
    <t>life</t>
  </si>
  <si>
    <t>Source: https://www.kaggle.com/cerolacia/final-quotes-scraped</t>
  </si>
  <si>
    <t>Notes</t>
  </si>
  <si>
    <t>Albert Einstein</t>
  </si>
  <si>
    <t>J.K. Rowling</t>
  </si>
  <si>
    <t>Jane Austen</t>
  </si>
  <si>
    <t>Marilyn Monroe</t>
  </si>
  <si>
    <t>Thomas A. Edison</t>
  </si>
  <si>
    <t>Eleanor Roosevelt</t>
  </si>
  <si>
    <t>Steve Martin</t>
  </si>
  <si>
    <t>Bob Marley</t>
  </si>
  <si>
    <t>Dr. Seuss</t>
  </si>
  <si>
    <t>Douglas Adams</t>
  </si>
  <si>
    <t>Elie Wiesel</t>
  </si>
  <si>
    <t>Mark Twain</t>
  </si>
  <si>
    <t>Allen Saunders</t>
  </si>
  <si>
    <t>Pablo Neruda</t>
  </si>
  <si>
    <t>Ralph Waldo Emerson</t>
  </si>
  <si>
    <t>Mother Teresa</t>
  </si>
  <si>
    <t>Garrison Keillor</t>
  </si>
  <si>
    <t>Jim Henson</t>
  </si>
  <si>
    <t>Charles M. Schulz</t>
  </si>
  <si>
    <t>William Nicholson</t>
  </si>
  <si>
    <t>Jorge Luis Borges</t>
  </si>
  <si>
    <t>George Eliot</t>
  </si>
  <si>
    <t>George R.R. Martin</t>
  </si>
  <si>
    <t>C.S. Lewis</t>
  </si>
  <si>
    <t>Martin Luther King Jr.</t>
  </si>
  <si>
    <t>James Baldwin</t>
  </si>
  <si>
    <t>Haruki Murakami</t>
  </si>
  <si>
    <t>Alexandre Dumas fils</t>
  </si>
  <si>
    <t>Stephenie Meyer</t>
  </si>
  <si>
    <t>Ernest Hemingway</t>
  </si>
  <si>
    <t>Helen Keller</t>
  </si>
  <si>
    <t>George Bernard Shaw</t>
  </si>
  <si>
    <t>Charles Bukowski</t>
  </si>
  <si>
    <t>Suzanne Collins</t>
  </si>
  <si>
    <t>J.R.R. Tolkien</t>
  </si>
  <si>
    <t>Alfred Tennyson</t>
  </si>
  <si>
    <t>Terry Pratchett</t>
  </si>
  <si>
    <t>J.D. Salinger</t>
  </si>
  <si>
    <t>George Carlin</t>
  </si>
  <si>
    <t>John Lennon</t>
  </si>
  <si>
    <t>W.C. Fields</t>
  </si>
  <si>
    <t>Ayn Rand</t>
  </si>
  <si>
    <t>Jimi Hendrix</t>
  </si>
  <si>
    <t>J.M. Barrie</t>
  </si>
  <si>
    <t>E.E. Cummings</t>
  </si>
  <si>
    <t>Khaled Hosseini</t>
  </si>
  <si>
    <t>Harper Lee</t>
  </si>
  <si>
    <t>Of course it is happening inside your head, Harry, but why on earth should that mean that it is not real?</t>
  </si>
  <si>
    <t>Think left and think right and think low and think high. Oh, the thinks you can think up if only you try!</t>
  </si>
  <si>
    <t>I am free of all prejudice. I hate everyone equally. </t>
  </si>
  <si>
    <t>I have heard there are troubles of more than one kind. Some come from ahead and some come from behind. But I've bought a big bat. I'm all ready you see. Now my troubles are going to have troubles with me!</t>
  </si>
  <si>
    <t>Madeleine L'Engle</t>
  </si>
  <si>
    <t>change</t>
  </si>
  <si>
    <t>world</t>
  </si>
  <si>
    <t>abilities</t>
  </si>
  <si>
    <t>choices</t>
  </si>
  <si>
    <t>miracles</t>
  </si>
  <si>
    <t>books</t>
  </si>
  <si>
    <t>classic</t>
  </si>
  <si>
    <t>success</t>
  </si>
  <si>
    <t>value</t>
  </si>
  <si>
    <t>failure</t>
  </si>
  <si>
    <t>paraphrased</t>
  </si>
  <si>
    <t>obvious</t>
  </si>
  <si>
    <t>simile</t>
  </si>
  <si>
    <t>friends</t>
  </si>
  <si>
    <t>simplicity</t>
  </si>
  <si>
    <t>understand</t>
  </si>
  <si>
    <t>navigation</t>
  </si>
  <si>
    <t>activism</t>
  </si>
  <si>
    <t>hate</t>
  </si>
  <si>
    <t>indifference</t>
  </si>
  <si>
    <t>philosophy</t>
  </si>
  <si>
    <t>marriage</t>
  </si>
  <si>
    <t>fate</t>
  </si>
  <si>
    <t>misattributed-john-lennon</t>
  </si>
  <si>
    <t>planning</t>
  </si>
  <si>
    <t>poetry</t>
  </si>
  <si>
    <t>religion</t>
  </si>
  <si>
    <t>comedy</t>
  </si>
  <si>
    <t>yourself</t>
  </si>
  <si>
    <t>children</t>
  </si>
  <si>
    <t>learning</t>
  </si>
  <si>
    <t>reading</t>
  </si>
  <si>
    <t>seuss</t>
  </si>
  <si>
    <t>misattributed-to-mother-teresa</t>
  </si>
  <si>
    <t>death</t>
  </si>
  <si>
    <t>chocolate</t>
  </si>
  <si>
    <t>food</t>
  </si>
  <si>
    <t>misattributed-to-c-s-lewis</t>
  </si>
  <si>
    <t>knowledge</t>
  </si>
  <si>
    <t>library</t>
  </si>
  <si>
    <t>tea</t>
  </si>
  <si>
    <t>girls</t>
  </si>
  <si>
    <t>hope</t>
  </si>
  <si>
    <t>attributed</t>
  </si>
  <si>
    <t>fear</t>
  </si>
  <si>
    <t>thought</t>
  </si>
  <si>
    <t>drug</t>
  </si>
  <si>
    <t>lost</t>
  </si>
  <si>
    <t>travel</t>
  </si>
  <si>
    <t>wander</t>
  </si>
  <si>
    <t>good</t>
  </si>
  <si>
    <t>writing</t>
  </si>
  <si>
    <t>regrets</t>
  </si>
  <si>
    <t>open-mind</t>
  </si>
  <si>
    <t>beatles</t>
  </si>
  <si>
    <t>peace</t>
  </si>
  <si>
    <t>age</t>
  </si>
  <si>
    <t>misattributed-mark-twain</t>
  </si>
  <si>
    <t>christianity</t>
  </si>
  <si>
    <t>faith</t>
  </si>
  <si>
    <t>adventure</t>
  </si>
  <si>
    <t>mind</t>
  </si>
  <si>
    <t>Author</t>
  </si>
  <si>
    <t>Quote</t>
  </si>
  <si>
    <t>imperfection</t>
  </si>
  <si>
    <t>genius</t>
  </si>
  <si>
    <t>woman</t>
  </si>
  <si>
    <t>character</t>
  </si>
  <si>
    <t>Removed unneeded brackets and strange characters at start / end of quotes</t>
  </si>
  <si>
    <t>Separated tags into columns</t>
  </si>
  <si>
    <t>Added notes column for misattributed / attributed quotes</t>
  </si>
  <si>
    <t>Edited tags for simplicity</t>
  </si>
  <si>
    <t>opposites</t>
  </si>
  <si>
    <t>dream</t>
  </si>
  <si>
    <t>Search by</t>
  </si>
  <si>
    <t>Tag</t>
  </si>
  <si>
    <t>Friedrich Nietzsche</t>
  </si>
  <si>
    <t>Andre Gide</t>
  </si>
  <si>
    <t>Birth Country</t>
  </si>
  <si>
    <t>Germany</t>
  </si>
  <si>
    <t>Physicist</t>
  </si>
  <si>
    <t>France</t>
  </si>
  <si>
    <t>Playwright</t>
  </si>
  <si>
    <t>Scientist</t>
  </si>
  <si>
    <t>Job Tag 1</t>
  </si>
  <si>
    <t>Job Tag 2</t>
  </si>
  <si>
    <t>United Kingdom</t>
  </si>
  <si>
    <t>Poet</t>
  </si>
  <si>
    <t>United States</t>
  </si>
  <si>
    <t>Cartoonist</t>
  </si>
  <si>
    <t>Gender</t>
  </si>
  <si>
    <t>M</t>
  </si>
  <si>
    <t>F</t>
  </si>
  <si>
    <t>Russia</t>
  </si>
  <si>
    <t>Philosopher</t>
  </si>
  <si>
    <t>Country 2</t>
  </si>
  <si>
    <t>Born</t>
  </si>
  <si>
    <t>Jamaica</t>
  </si>
  <si>
    <t>Musician</t>
  </si>
  <si>
    <t>Song Writer</t>
  </si>
  <si>
    <t>Theologian</t>
  </si>
  <si>
    <t>Illustrator</t>
  </si>
  <si>
    <t>Painter</t>
  </si>
  <si>
    <t>Diplomat</t>
  </si>
  <si>
    <t>Romania</t>
  </si>
  <si>
    <t>Political Activisit</t>
  </si>
  <si>
    <t>Radio Personality</t>
  </si>
  <si>
    <t>Ireland</t>
  </si>
  <si>
    <t>Comedian</t>
  </si>
  <si>
    <t>Actor</t>
  </si>
  <si>
    <t>Japan</t>
  </si>
  <si>
    <t>South Africa</t>
  </si>
  <si>
    <t>Puppeteer</t>
  </si>
  <si>
    <t>Animator</t>
  </si>
  <si>
    <t>Singer</t>
  </si>
  <si>
    <t>Argentina</t>
  </si>
  <si>
    <t>Switzerland</t>
  </si>
  <si>
    <t>Afghanistan</t>
  </si>
  <si>
    <t>Physician</t>
  </si>
  <si>
    <t xml:space="preserve"> </t>
  </si>
  <si>
    <t>Model</t>
  </si>
  <si>
    <t>Political Activist</t>
  </si>
  <si>
    <t>Macedonia</t>
  </si>
  <si>
    <t>India</t>
  </si>
  <si>
    <t>Nun</t>
  </si>
  <si>
    <t>Missionary</t>
  </si>
  <si>
    <t>Chile</t>
  </si>
  <si>
    <t>Inventor</t>
  </si>
  <si>
    <t>Artist</t>
  </si>
  <si>
    <t>Author details looked up on Wikipedia</t>
  </si>
  <si>
    <t>Added Author details (date of birth, countries and job tags)</t>
  </si>
  <si>
    <t>I also added some of my favourite quotes</t>
  </si>
  <si>
    <t>If you will it, it is no dream.</t>
  </si>
  <si>
    <t>Theodor Herzl</t>
  </si>
  <si>
    <t>Austria</t>
  </si>
  <si>
    <t>determination</t>
  </si>
  <si>
    <t>Whoever would change men must change the conditions of their lives.</t>
  </si>
  <si>
    <t>people</t>
  </si>
  <si>
    <t>empathy</t>
  </si>
  <si>
    <t>trust</t>
  </si>
  <si>
    <t>justice</t>
  </si>
  <si>
    <t>greatness</t>
  </si>
  <si>
    <t>belief</t>
  </si>
  <si>
    <t>wisdom</t>
  </si>
  <si>
    <t>stupidity</t>
  </si>
  <si>
    <t>lies</t>
  </si>
  <si>
    <t>evil</t>
  </si>
  <si>
    <t>Subject</t>
  </si>
  <si>
    <t>adult</t>
  </si>
  <si>
    <t>reality</t>
  </si>
  <si>
    <t xml:space="preserve">The world as we have created it is a process of our thinking. It cannot be changed without changing our thinking. </t>
  </si>
  <si>
    <t xml:space="preserve">It is our choices, Harry, that show what we truly are, far more than our abilities. </t>
  </si>
  <si>
    <t xml:space="preserve">There are only two ways to live your life. One is as though nothing is a miracle. The other is as though everything is a miracle. </t>
  </si>
  <si>
    <t xml:space="preserve">The person, be it gentleman or lady, who has not pleasure in a good novel, must be intolerably stupid. </t>
  </si>
  <si>
    <t xml:space="preserve">Imperfection is beauty, madness is genius and it's better to be absolutely ridiculous than absolutely boring. </t>
  </si>
  <si>
    <t xml:space="preserve">Try not to become a man of success. Rather become a man of value. </t>
  </si>
  <si>
    <t xml:space="preserve">It is better to be hated for what you are than to be loved for what you are not. </t>
  </si>
  <si>
    <t xml:space="preserve">I have not failed. I've just found 10,000 ways that won't work. </t>
  </si>
  <si>
    <t xml:space="preserve">A woman is like a tea bag; you never know how strong it is until it's in hot water. </t>
  </si>
  <si>
    <t xml:space="preserve">A day without sunshine is like, you know, night. </t>
  </si>
  <si>
    <t xml:space="preserve">This life is what you make it. No matter what, you're going to mess up sometimes, it's a universal truth. But the good part is you get to decide how you're going to mess it up. Girls will be your friends - they'll act like it anyway. But just remember, some come, some go. The ones that stay with you through everything - they're your true best friends. Don't let go of them. Also remember, sisters make the best friends in the world. As for lovers, well, they'll come and go too. And baby, I hate to say it, most of them - actually pretty much all of them are going to break your heart, but you can't give up because if you give up, you'll never find your soulmate. You'll never find that half who makes you whole and that goes for everything. Just because you fail once, doesn't mean you're gonna fail at everything. Keep trying, hold on, and always, always, always believe in yourself, because if you don't, then who will, sweetie? So keep your head high, keep your chin up, and most importantly, keep smiling, because life's a beautiful thing and there's so much to smile about. </t>
  </si>
  <si>
    <t xml:space="preserve">It takes a great deal of bravery to stand up to our enemies, but just as much to stand up to our friends. </t>
  </si>
  <si>
    <t xml:space="preserve">If you can't explain it to a six year old, you don't understand it yourself. </t>
  </si>
  <si>
    <t xml:space="preserve">You may not be her first, her last, or her only. She loved before she may love again. But if she loves you now, what else matters? She's not perfect”you aren't either, and the two of you may never be perfect together but if she can make you laugh, cause you to think twice, and admit to being human and making mistakes, hold onto her and give her the most you can. She may not be thinking about you every second of the day, but she will give you a part of her that she knows you can break”her heart. So don't hurt her, don't change her, don't analyze and don't expect more than she can give. Smile when she makes you happy, let her know when she makes you mad, and miss her when she's not there. </t>
  </si>
  <si>
    <t xml:space="preserve">I like nonsense, it wakes up the brain cells. Fantasy is a necessary ingredient in living. </t>
  </si>
  <si>
    <t xml:space="preserve">I may not have gone where I intended to go, but I think I have ended up where I needed to be. </t>
  </si>
  <si>
    <t xml:space="preserve">The opposite of love is not hate, it's indifference. The opposite of art is not ugliness, it's indifference. The opposite of faith is not heresy, it's indifference. And the opposite of life is not death, it's indifference. </t>
  </si>
  <si>
    <t xml:space="preserve">It is not a lack of love, but a lack of friendship that makes unhappy marriages. </t>
  </si>
  <si>
    <t xml:space="preserve">Good friends, good books, and a sleepy conscience: this is the ideal life. </t>
  </si>
  <si>
    <t xml:space="preserve">Life is what happens to us while we are making other plans. </t>
  </si>
  <si>
    <t xml:space="preserve">I love you without knowing how, or when, or from where. I love you simply, without problems or pride: I love you in this way because I do not know any other way of loving but this, in which there is no I or you, so intimate that your hand upon my chest is my hand, so intimate that when I fall asleep your eyes close. </t>
  </si>
  <si>
    <t xml:space="preserve">For every minute you are angry you lose sixty seconds of happiness. </t>
  </si>
  <si>
    <t xml:space="preserve">If you judge people, you have no time to love them. </t>
  </si>
  <si>
    <t xml:space="preserve">Anyone who thinks sitting in church can make you a Christian must also think that sitting in a garage can make you a car. </t>
  </si>
  <si>
    <t xml:space="preserve">Beauty is in the eye of the beholder and it may be necessary from time to time to give a stupid or misinformed beholder a black eye. </t>
  </si>
  <si>
    <t xml:space="preserve">Today you are You, that is truer than true. There is no one alive who is Youer than You. </t>
  </si>
  <si>
    <t xml:space="preserve">If you want your children to be intelligent, read them fairy tales. If you want them to be more intelligent, read them more fairy tales. </t>
  </si>
  <si>
    <t xml:space="preserve">It is impossible to live without failing at something, unless you live so cautiously that you might as well not have lived at all - in which case, you fail by default. </t>
  </si>
  <si>
    <t xml:space="preserve">Logic will get you from A to Z; imagination will get you everywhere. </t>
  </si>
  <si>
    <t xml:space="preserve">One good thing about music, when it hits you, you feel no pain. </t>
  </si>
  <si>
    <t xml:space="preserve">The more that you read, the more things you will know. The more that you learn, the more places you'll go. </t>
  </si>
  <si>
    <t xml:space="preserve">The truth is, everyone is going to hurt you. You just got to find the ones worth suffering for. </t>
  </si>
  <si>
    <t xml:space="preserve">Not all of us can do great things. But we can do small things with great love. </t>
  </si>
  <si>
    <t xml:space="preserve">To the well-organized mind, death is but the next great adventure. </t>
  </si>
  <si>
    <t xml:space="preserve">All you need is love. But a little chocolate now and then doesn't hurt. </t>
  </si>
  <si>
    <t xml:space="preserve">We read to know we're not alone. </t>
  </si>
  <si>
    <t xml:space="preserve">Any fool can know. The point is to understand. </t>
  </si>
  <si>
    <t xml:space="preserve">I have always imagined that Paradise will be a kind of library. </t>
  </si>
  <si>
    <t xml:space="preserve">It is never too late to be what you might have been. </t>
  </si>
  <si>
    <t xml:space="preserve">A reader lives a thousand lives before he dies, said Jojen. The man who never reads lives only one. </t>
  </si>
  <si>
    <t xml:space="preserve">You can never get a cup of tea large enough or a book long enough to suit me. </t>
  </si>
  <si>
    <t xml:space="preserve">You believe lies so you eventually learn to trust no one but yourself. </t>
  </si>
  <si>
    <t xml:space="preserve">If you can make a woman laugh, you can make her do anything. </t>
  </si>
  <si>
    <t xml:space="preserve">Life is like riding a bicycle. To keep your balance, you must keep moving. </t>
  </si>
  <si>
    <t xml:space="preserve">The real lover is the man who can thrill you by kissing your forehead or smiling into your eyes or just staring into space. </t>
  </si>
  <si>
    <t xml:space="preserve">A wise girl kisses but doesn't love, listens but doesn't believe, and leaves before she is left. </t>
  </si>
  <si>
    <t xml:space="preserve">Only in the darkness can you see the stars. </t>
  </si>
  <si>
    <t xml:space="preserve">It matters not what someone is born, but what they grow to be. </t>
  </si>
  <si>
    <t xml:space="preserve">Love does not begin and end the way we seem to think it does. Love is a battle, love is a war; love is a growing up. </t>
  </si>
  <si>
    <t xml:space="preserve">There is nothing I would not do for those who are really my friends. I have no notion of loving people by halves, it is not my nature. </t>
  </si>
  <si>
    <t xml:space="preserve">Do one thing every day that scares you. </t>
  </si>
  <si>
    <t xml:space="preserve">I am good, but not an angel. I do sin, but I am not the devil. I am just a small girl in a big world trying to find someone to love. </t>
  </si>
  <si>
    <t xml:space="preserve">If I were not a physicist, I would probably be a musician. I often think in music. I live my daydreams in music. I see my life in terms of music. </t>
  </si>
  <si>
    <t xml:space="preserve">If you only read the books that everyone else is reading, you can only think what everyone else is thinking. </t>
  </si>
  <si>
    <t xml:space="preserve">The difference between genius and stupidity is: genius has its limits. </t>
  </si>
  <si>
    <t xml:space="preserve">He's like a drug for you, Bella. </t>
  </si>
  <si>
    <t xml:space="preserve">There is no friend as loyal as a book. </t>
  </si>
  <si>
    <t xml:space="preserve">When one door of happiness closes, another opens; but often we look so long at the closed door that we do not see the one which has been opened for us. </t>
  </si>
  <si>
    <t xml:space="preserve">Life isn't about finding yourself. Life is about creating yourself. </t>
  </si>
  <si>
    <t xml:space="preserve">That's the problem with drinking, I thought, as I poured myself a drink. If something bad happens you drink in an attempt to forget; if something good happens you drink in order to celebrate; and if nothing happens you drink to make something happen. </t>
  </si>
  <si>
    <t xml:space="preserve">You don't forget the face of the person who was your last hope. </t>
  </si>
  <si>
    <t xml:space="preserve">Remember, we're madly in love, so it's all right to kiss me anytime you feel like it. </t>
  </si>
  <si>
    <t xml:space="preserve">To love at all is to be vulnerable. Love anything and your heart will be wrung and possibly broken. If you want to make sure of keeping it intact you must give it to no one, not even an animal. Wrap it carefully round with hobbies and little luxuries; avoid all entanglements. Lock it up safe in the casket or coffin of your selfishness. But in that casket, safe, dark, motionless, airless, it will change. It will not be broken; it will become unbreakable, impenetrable, irredeemable. To love is to be vulnerable. </t>
  </si>
  <si>
    <t xml:space="preserve">Not all those who wander are lost. </t>
  </si>
  <si>
    <t xml:space="preserve">Do not pity the dead, Harry. Pity the living, and, above all those who live without love. </t>
  </si>
  <si>
    <t xml:space="preserve">There is nothing to writing. All you do is sit down at a typewriter and bleed. </t>
  </si>
  <si>
    <t xml:space="preserve">Finish each day and be done with it. You have done what you could. Some blunders and absurdities no doubt crept in; forget them as soon as you can. Tomorrow is a new day. You shall begin it serenely and with too high a spirit to be encumbered with your old nonsense. </t>
  </si>
  <si>
    <t xml:space="preserve">I have never let my schooling interfere with my education. </t>
  </si>
  <si>
    <t xml:space="preserve">If I had a flower for every time I thought of you...I could walk through my garden forever. </t>
  </si>
  <si>
    <t xml:space="preserve">Some people never go crazy. What truly horrible lives they must lead. </t>
  </si>
  <si>
    <t xml:space="preserve">The trouble with having an open mind, of course, is that people will insist on coming along and trying to put things in it. </t>
  </si>
  <si>
    <t xml:space="preserve">What really knocks me out is a book that, when you're all done reading it, you wish the author that wrote it was a terrific friend of yours and you could call him up on the phone whenever you felt like it. That doesn't happen much, though. </t>
  </si>
  <si>
    <t xml:space="preserve">The reason I talk to myself is because I'm the only one whose answers I accept. </t>
  </si>
  <si>
    <t xml:space="preserve">You may say I'm a dreamer, but I'm not the only one. I hope someday you'll join us. And the world will live as one. </t>
  </si>
  <si>
    <t xml:space="preserve">The question isn't who is going to let me; it's who is going to stop me. </t>
  </si>
  <si>
    <t xml:space="preserve">²Classic² - a book which people praise and don't read. </t>
  </si>
  <si>
    <t xml:space="preserve">Anyone who has never made a mistake has never tried anything new. </t>
  </si>
  <si>
    <t xml:space="preserve">A lady's imagination is very rapid; it jumps from admiration to love, from love to matrimony in a moment. </t>
  </si>
  <si>
    <t xml:space="preserve">Remember, if the time should come when you have to make a choice between what is right and what is easy, remember what happened to a boy who was good, and kind, and brave, because he strayed across the path of Lord Voldemort. Remember Cedric Diggory. </t>
  </si>
  <si>
    <t xml:space="preserve">I declare after all there is no enjoyment like reading! How much sooner one tires of any thing than of a book! -- When I have a house of my own, I shall be miserable if I have not an excellent library. </t>
  </si>
  <si>
    <t xml:space="preserve">There are few people whom I really love, and still fewer of whom I think well. The more I see of the world, the more am I dissatisfied with it; and every day confirms my belief of the inconsistency of all human characters, and of the little dependence that can be placed on the appearance of merit or sense. </t>
  </si>
  <si>
    <t xml:space="preserve">Some day you will be old enough to start reading fairy tales again. </t>
  </si>
  <si>
    <t xml:space="preserve">We are not necessarily doubting that God will do the best for us; we are wondering how painful the best will turn out to be. </t>
  </si>
  <si>
    <t xml:space="preserve">The fear of death follows from the fear of life. A man who lives fully is prepared to die at any time. </t>
  </si>
  <si>
    <t xml:space="preserve">A lie can travel half way around the world while the truth is putting on its shoes. </t>
  </si>
  <si>
    <t xml:space="preserve">I believe in Christianity as I believe that the sun has risen: not only because I see it, but because by it I see everything else. </t>
  </si>
  <si>
    <t xml:space="preserve">The truth." Dumbledore sighed. "It is a beautiful and terrible thing, and should therefore be treated with great caution. </t>
  </si>
  <si>
    <t xml:space="preserve">I'm the one that's got to die when it's time for me to die, so let me live my life the way I want to. </t>
  </si>
  <si>
    <t xml:space="preserve">To die will be an awfully big adventure. </t>
  </si>
  <si>
    <t xml:space="preserve">It takes courage to grow up and become who you really are. </t>
  </si>
  <si>
    <t xml:space="preserve">But better to get hurt by the truth than comforted with a lie. </t>
  </si>
  <si>
    <t xml:space="preserve">You never really understand a person until you consider things from his point of view... Until you climb inside of his skin and walk around in it. </t>
  </si>
  <si>
    <t xml:space="preserve">You have to write the book that wants to be written. And if the book will be too difficult for grown-ups, then you write it for children. </t>
  </si>
  <si>
    <t xml:space="preserve">Never tell the truth to people who are not worthy of it. </t>
  </si>
  <si>
    <t xml:space="preserve">A person's a person, no matter how small. </t>
  </si>
  <si>
    <t xml:space="preserve">... a mind needs books as a sword needs a whetstone, if it is to keep its edge. </t>
  </si>
  <si>
    <t>birth</t>
  </si>
  <si>
    <t>growth</t>
  </si>
  <si>
    <t>Author ID</t>
  </si>
  <si>
    <t>Author_ID</t>
  </si>
  <si>
    <t>Subject_ID</t>
  </si>
  <si>
    <t>Subject1_ID</t>
  </si>
  <si>
    <t>Subject2_ID</t>
  </si>
  <si>
    <t>Subject3_ID</t>
  </si>
  <si>
    <t>Career_ID</t>
  </si>
  <si>
    <t>Country_ID</t>
  </si>
  <si>
    <t>Career</t>
  </si>
  <si>
    <t>Country1_ID</t>
  </si>
  <si>
    <t>Country2_ID</t>
  </si>
  <si>
    <t>Job1_ID</t>
  </si>
  <si>
    <t>Job2_ID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</si>
</sst>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4"/>
  <sheetViews>
    <sheetView workbookViewId="0"/>
  </sheetViews>
  <sheetFormatPr defaultRowHeight="15" x14ac:dyDescent="0.25"/>
  <sheetData>
    <row r="1" spans="1:1" x14ac:dyDescent="0.25">
      <c r="A1" t="s">
        <v>19</v>
      </c>
    </row>
    <row r="2" spans="1:1" x14ac:dyDescent="0.25">
      <c r="A2" t="s">
        <v>202</v>
      </c>
    </row>
    <row r="4" spans="1:1" x14ac:dyDescent="0.25">
      <c r="A4" s="1" t="s">
        <v>20</v>
      </c>
    </row>
    <row r="5" spans="1:1" x14ac:dyDescent="0.25">
      <c r="A5" t="s">
        <v>141</v>
      </c>
    </row>
    <row r="6" spans="1:1" x14ac:dyDescent="0.25">
      <c r="A6" t="s">
        <v>142</v>
      </c>
    </row>
    <row r="7" spans="1:1" x14ac:dyDescent="0.25">
      <c r="A7" t="s">
        <v>143</v>
      </c>
    </row>
    <row r="8" spans="1:1" x14ac:dyDescent="0.25">
      <c r="A8" t="s">
        <v>144</v>
      </c>
    </row>
    <row r="9" spans="1:1" x14ac:dyDescent="0.25">
      <c r="A9" t="s">
        <v>203</v>
      </c>
    </row>
    <row r="10" spans="1:1" x14ac:dyDescent="0.25">
      <c r="A10" t="s">
        <v>204</v>
      </c>
    </row>
    <row r="12" spans="1:1" x14ac:dyDescent="0.25">
      <c r="A12" s="1" t="s">
        <v>147</v>
      </c>
    </row>
    <row r="13" spans="1:1" x14ac:dyDescent="0.25">
      <c r="A13" t="s">
        <v>135</v>
      </c>
    </row>
    <row r="14" spans="1:1" x14ac:dyDescent="0.25">
      <c r="A14" t="s">
        <v>148</v>
      </c>
    </row>
  </sheetData>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03"/>
  <sheetViews>
    <sheetView workbookViewId="0">
      <pane ySplit="1" topLeftCell="A2" activePane="bottomLeft" state="frozen"/>
      <selection pane="bottomLeft" activeCell="D11" sqref="D11"/>
    </sheetView>
  </sheetViews>
  <sheetFormatPr defaultRowHeight="15" x14ac:dyDescent="0.25"/>
  <cols>
    <col min="1" max="1" width="20.5703125" bestFit="1" customWidth="1"/>
    <col min="2" max="2" width="10" bestFit="1" customWidth="1"/>
    <col min="4" max="4" width="30.5703125" bestFit="1" customWidth="1"/>
    <col min="5" max="5" width="12.140625" bestFit="1" customWidth="1"/>
    <col min="6" max="6" width="12.140625" customWidth="1"/>
  </cols>
  <sheetData>
    <row r="1" spans="1:10" x14ac:dyDescent="0.25">
      <c r="A1" t="s">
        <v>135</v>
      </c>
      <c r="B1" t="s">
        <v>322</v>
      </c>
      <c r="C1" t="s">
        <v>136</v>
      </c>
      <c r="D1" t="s">
        <v>20</v>
      </c>
      <c r="E1" t="s">
        <v>220</v>
      </c>
      <c r="F1" t="s">
        <v>324</v>
      </c>
      <c r="G1" t="s">
        <v>220</v>
      </c>
      <c r="H1" t="s">
        <v>325</v>
      </c>
      <c r="I1" t="s">
        <v>220</v>
      </c>
      <c r="J1" t="s">
        <v>326</v>
      </c>
    </row>
    <row r="2" spans="1:10" x14ac:dyDescent="0.25">
      <c r="A2" t="s">
        <v>21</v>
      </c>
      <c r="B2">
        <f>VLOOKUP(A2,Authors!$A$2:$B$52,2)</f>
        <v>1</v>
      </c>
      <c r="C2" t="s">
        <v>223</v>
      </c>
      <c r="E2" t="s">
        <v>73</v>
      </c>
      <c r="F2">
        <f>VLOOKUP(E2,Subject!$A$2:$B$94,2)</f>
        <v>11</v>
      </c>
      <c r="G2" t="s">
        <v>118</v>
      </c>
      <c r="H2">
        <f>VLOOKUP(G2,Subject!$A$2:$B$94,2)</f>
        <v>81</v>
      </c>
      <c r="I2" t="s">
        <v>74</v>
      </c>
      <c r="J2">
        <f>VLOOKUP(I2,Subject!$A$2:$B$94,2)</f>
        <v>91</v>
      </c>
    </row>
    <row r="3" spans="1:10" x14ac:dyDescent="0.25">
      <c r="A3" t="s">
        <v>22</v>
      </c>
      <c r="B3">
        <f>VLOOKUP(A3,Authors!$A$2:$B$52,2)</f>
        <v>27</v>
      </c>
      <c r="C3" t="s">
        <v>224</v>
      </c>
      <c r="E3" t="s">
        <v>75</v>
      </c>
      <c r="F3">
        <f>VLOOKUP(E3,Subject!$A$2:$B$94,2)</f>
        <v>1</v>
      </c>
      <c r="G3" t="s">
        <v>76</v>
      </c>
      <c r="H3">
        <f>VLOOKUP(G3,Subject!$A$2:$B$94,2)</f>
        <v>15</v>
      </c>
      <c r="I3" t="s">
        <v>75</v>
      </c>
      <c r="J3">
        <f>VLOOKUP(I3,Subject!$A$2:$B$94,2)</f>
        <v>1</v>
      </c>
    </row>
    <row r="4" spans="1:10" x14ac:dyDescent="0.25">
      <c r="A4" t="s">
        <v>21</v>
      </c>
      <c r="B4">
        <f>VLOOKUP(A4,Authors!$A$2:$B$52,2)</f>
        <v>1</v>
      </c>
      <c r="C4" t="s">
        <v>225</v>
      </c>
      <c r="E4" t="s">
        <v>8</v>
      </c>
      <c r="F4">
        <f>VLOOKUP(E4,Subject!$A$2:$B$94,2)</f>
        <v>47</v>
      </c>
      <c r="G4" t="s">
        <v>18</v>
      </c>
      <c r="H4">
        <f>VLOOKUP(G4,Subject!$A$2:$B$94,2)</f>
        <v>54</v>
      </c>
      <c r="I4" t="s">
        <v>77</v>
      </c>
      <c r="J4">
        <f>VLOOKUP(I4,Subject!$A$2:$B$94,2)</f>
        <v>59</v>
      </c>
    </row>
    <row r="5" spans="1:10" x14ac:dyDescent="0.25">
      <c r="A5" t="s">
        <v>23</v>
      </c>
      <c r="B5">
        <f>VLOOKUP(A5,Authors!$A$2:$B$52,2)</f>
        <v>31</v>
      </c>
      <c r="C5" t="s">
        <v>226</v>
      </c>
      <c r="E5" t="s">
        <v>78</v>
      </c>
      <c r="F5">
        <f>VLOOKUP(E5,Subject!$A$2:$B$94,2)</f>
        <v>10</v>
      </c>
      <c r="G5" t="s">
        <v>79</v>
      </c>
      <c r="H5">
        <f>VLOOKUP(G5,Subject!$A$2:$B$94,2)</f>
        <v>17</v>
      </c>
      <c r="I5" t="s">
        <v>5</v>
      </c>
      <c r="J5">
        <f>VLOOKUP(I5,Subject!$A$2:$B$94,2)</f>
        <v>43</v>
      </c>
    </row>
    <row r="6" spans="1:10" x14ac:dyDescent="0.25">
      <c r="A6" t="s">
        <v>24</v>
      </c>
      <c r="B6">
        <f>VLOOKUP(A6,Authors!$A$2:$B$52,2)</f>
        <v>38</v>
      </c>
      <c r="C6" t="s">
        <v>227</v>
      </c>
      <c r="E6" t="s">
        <v>8</v>
      </c>
      <c r="F6">
        <f>VLOOKUP(E6,Subject!$A$2:$B$94,2)</f>
        <v>47</v>
      </c>
      <c r="G6" t="s">
        <v>137</v>
      </c>
      <c r="H6">
        <f>VLOOKUP(G6,Subject!$A$2:$B$94,2)</f>
        <v>45</v>
      </c>
      <c r="I6" t="s">
        <v>138</v>
      </c>
      <c r="J6">
        <f>VLOOKUP(I6,Subject!$A$2:$B$94,2)</f>
        <v>34</v>
      </c>
    </row>
    <row r="7" spans="1:10" x14ac:dyDescent="0.25">
      <c r="A7" t="s">
        <v>21</v>
      </c>
      <c r="B7">
        <f>VLOOKUP(A7,Authors!$A$2:$B$52,2)</f>
        <v>1</v>
      </c>
      <c r="C7" t="s">
        <v>228</v>
      </c>
      <c r="E7" t="s">
        <v>221</v>
      </c>
      <c r="F7">
        <f>VLOOKUP(E7,Subject!$A$2:$B$94,2)</f>
        <v>3</v>
      </c>
      <c r="G7" t="s">
        <v>80</v>
      </c>
      <c r="H7">
        <f>VLOOKUP(G7,Subject!$A$2:$B$94,2)</f>
        <v>79</v>
      </c>
      <c r="I7" t="s">
        <v>81</v>
      </c>
      <c r="J7">
        <f>VLOOKUP(I7,Subject!$A$2:$B$94,2)</f>
        <v>87</v>
      </c>
    </row>
    <row r="8" spans="1:10" x14ac:dyDescent="0.25">
      <c r="A8" t="s">
        <v>150</v>
      </c>
      <c r="B8">
        <f>VLOOKUP(A8,Authors!$A$2:$B$52,2)</f>
        <v>5</v>
      </c>
      <c r="C8" t="s">
        <v>229</v>
      </c>
      <c r="E8" t="s">
        <v>18</v>
      </c>
      <c r="F8">
        <f>VLOOKUP(E8,Subject!$A$2:$B$94,2)</f>
        <v>54</v>
      </c>
      <c r="G8" t="s">
        <v>1</v>
      </c>
      <c r="H8">
        <f>VLOOKUP(G8,Subject!$A$2:$B$94,2)</f>
        <v>56</v>
      </c>
      <c r="I8" t="s">
        <v>91</v>
      </c>
      <c r="J8">
        <f>VLOOKUP(I8,Subject!$A$2:$B$94,2)</f>
        <v>41</v>
      </c>
    </row>
    <row r="9" spans="1:10" x14ac:dyDescent="0.25">
      <c r="A9" t="s">
        <v>25</v>
      </c>
      <c r="B9">
        <f>VLOOKUP(A9,Authors!$A$2:$B$52,2)</f>
        <v>48</v>
      </c>
      <c r="C9" t="s">
        <v>230</v>
      </c>
      <c r="D9" t="s">
        <v>83</v>
      </c>
      <c r="E9" t="s">
        <v>82</v>
      </c>
      <c r="F9">
        <f>VLOOKUP(E9,Subject!$A$2:$B$94,2)</f>
        <v>27</v>
      </c>
      <c r="G9" t="s">
        <v>8</v>
      </c>
      <c r="H9">
        <f>VLOOKUP(G9,Subject!$A$2:$B$94,2)</f>
        <v>47</v>
      </c>
      <c r="J9" t="e">
        <f>VLOOKUP(I9,Subject!$A$2:$B$94,2)</f>
        <v>#N/A</v>
      </c>
    </row>
    <row r="10" spans="1:10" x14ac:dyDescent="0.25">
      <c r="A10" t="s">
        <v>26</v>
      </c>
      <c r="B10">
        <f>VLOOKUP(A10,Authors!$A$2:$B$52,2)</f>
        <v>14</v>
      </c>
      <c r="C10" t="s">
        <v>231</v>
      </c>
      <c r="D10" t="s">
        <v>0</v>
      </c>
      <c r="E10" t="s">
        <v>139</v>
      </c>
      <c r="F10">
        <f>VLOOKUP(E10,Subject!$A$2:$B$94,2)</f>
        <v>90</v>
      </c>
      <c r="G10" t="s">
        <v>140</v>
      </c>
      <c r="H10">
        <f>VLOOKUP(G10,Subject!$A$2:$B$94,2)</f>
        <v>12</v>
      </c>
      <c r="J10" t="e">
        <f>VLOOKUP(I10,Subject!$A$2:$B$94,2)</f>
        <v>#N/A</v>
      </c>
    </row>
    <row r="11" spans="1:10" x14ac:dyDescent="0.25">
      <c r="A11" t="s">
        <v>27</v>
      </c>
      <c r="B11">
        <f>VLOOKUP(A11,Authors!$A$2:$B$52,2)</f>
        <v>45</v>
      </c>
      <c r="C11" t="s">
        <v>232</v>
      </c>
      <c r="E11" t="s">
        <v>5</v>
      </c>
      <c r="F11">
        <f>VLOOKUP(E11,Subject!$A$2:$B$94,2)</f>
        <v>43</v>
      </c>
      <c r="G11" t="s">
        <v>84</v>
      </c>
      <c r="H11">
        <f>VLOOKUP(G11,Subject!$A$2:$B$94,2)</f>
        <v>63</v>
      </c>
      <c r="I11" t="s">
        <v>85</v>
      </c>
      <c r="J11">
        <f>VLOOKUP(I11,Subject!$A$2:$B$94,2)</f>
        <v>76</v>
      </c>
    </row>
    <row r="12" spans="1:10" x14ac:dyDescent="0.25">
      <c r="A12" t="s">
        <v>24</v>
      </c>
      <c r="B12">
        <f>VLOOKUP(A12,Authors!$A$2:$B$52,2)</f>
        <v>38</v>
      </c>
      <c r="C12" t="s">
        <v>233</v>
      </c>
      <c r="E12" t="s">
        <v>18</v>
      </c>
      <c r="F12">
        <f>VLOOKUP(E12,Subject!$A$2:$B$94,2)</f>
        <v>54</v>
      </c>
      <c r="G12" t="s">
        <v>80</v>
      </c>
      <c r="H12">
        <f>VLOOKUP(G12,Subject!$A$2:$B$94,2)</f>
        <v>79</v>
      </c>
      <c r="I12" t="s">
        <v>82</v>
      </c>
      <c r="J12">
        <f>VLOOKUP(I12,Subject!$A$2:$B$94,2)</f>
        <v>27</v>
      </c>
    </row>
    <row r="13" spans="1:10" x14ac:dyDescent="0.25">
      <c r="A13" t="s">
        <v>22</v>
      </c>
      <c r="B13">
        <f>VLOOKUP(A13,Authors!$A$2:$B$52,2)</f>
        <v>27</v>
      </c>
      <c r="C13" t="s">
        <v>234</v>
      </c>
      <c r="E13" t="s">
        <v>17</v>
      </c>
      <c r="F13">
        <f>VLOOKUP(E13,Subject!$A$2:$B$94,2)</f>
        <v>19</v>
      </c>
      <c r="G13" t="s">
        <v>86</v>
      </c>
      <c r="H13">
        <f>VLOOKUP(G13,Subject!$A$2:$B$94,2)</f>
        <v>33</v>
      </c>
      <c r="I13" t="s">
        <v>17</v>
      </c>
      <c r="J13">
        <f>VLOOKUP(I13,Subject!$A$2:$B$94,2)</f>
        <v>19</v>
      </c>
    </row>
    <row r="14" spans="1:10" x14ac:dyDescent="0.25">
      <c r="A14" t="s">
        <v>21</v>
      </c>
      <c r="B14">
        <f>VLOOKUP(A14,Authors!$A$2:$B$52,2)</f>
        <v>1</v>
      </c>
      <c r="C14" t="s">
        <v>235</v>
      </c>
      <c r="E14" t="s">
        <v>87</v>
      </c>
      <c r="F14">
        <f>VLOOKUP(E14,Subject!$A$2:$B$94,2)</f>
        <v>77</v>
      </c>
      <c r="G14" t="s">
        <v>88</v>
      </c>
      <c r="H14">
        <f>VLOOKUP(G14,Subject!$A$2:$B$94,2)</f>
        <v>86</v>
      </c>
      <c r="J14" t="e">
        <f>VLOOKUP(I14,Subject!$A$2:$B$94,2)</f>
        <v>#N/A</v>
      </c>
    </row>
    <row r="15" spans="1:10" x14ac:dyDescent="0.25">
      <c r="A15" t="s">
        <v>28</v>
      </c>
      <c r="B15">
        <f>VLOOKUP(A15,Authors!$A$2:$B$52,2)</f>
        <v>7</v>
      </c>
      <c r="C15" t="s">
        <v>236</v>
      </c>
      <c r="E15" t="s">
        <v>1</v>
      </c>
      <c r="F15">
        <f>VLOOKUP(E15,Subject!$A$2:$B$94,2)</f>
        <v>56</v>
      </c>
      <c r="H15" t="e">
        <f>VLOOKUP(G15,Subject!$A$2:$B$94,2)</f>
        <v>#N/A</v>
      </c>
      <c r="J15" t="e">
        <f>VLOOKUP(I15,Subject!$A$2:$B$94,2)</f>
        <v>#N/A</v>
      </c>
    </row>
    <row r="16" spans="1:10" x14ac:dyDescent="0.25">
      <c r="A16" t="s">
        <v>29</v>
      </c>
      <c r="B16">
        <f>VLOOKUP(A16,Authors!$A$2:$B$52,2)</f>
        <v>12</v>
      </c>
      <c r="C16" t="s">
        <v>237</v>
      </c>
      <c r="E16" t="s">
        <v>2</v>
      </c>
      <c r="F16">
        <f>VLOOKUP(E16,Subject!$A$2:$B$94,2)</f>
        <v>29</v>
      </c>
      <c r="H16" t="e">
        <f>VLOOKUP(G16,Subject!$A$2:$B$94,2)</f>
        <v>#N/A</v>
      </c>
      <c r="J16" t="e">
        <f>VLOOKUP(I16,Subject!$A$2:$B$94,2)</f>
        <v>#N/A</v>
      </c>
    </row>
    <row r="17" spans="1:10" x14ac:dyDescent="0.25">
      <c r="A17" t="s">
        <v>30</v>
      </c>
      <c r="B17">
        <f>VLOOKUP(A17,Authors!$A$2:$B$52,2)</f>
        <v>11</v>
      </c>
      <c r="C17" t="s">
        <v>238</v>
      </c>
      <c r="E17" t="s">
        <v>18</v>
      </c>
      <c r="F17">
        <f>VLOOKUP(E17,Subject!$A$2:$B$94,2)</f>
        <v>54</v>
      </c>
      <c r="G17" t="s">
        <v>89</v>
      </c>
      <c r="H17">
        <f>VLOOKUP(G17,Subject!$A$2:$B$94,2)</f>
        <v>62</v>
      </c>
      <c r="J17" t="e">
        <f>VLOOKUP(I17,Subject!$A$2:$B$94,2)</f>
        <v>#N/A</v>
      </c>
    </row>
    <row r="18" spans="1:10" x14ac:dyDescent="0.25">
      <c r="A18" t="s">
        <v>31</v>
      </c>
      <c r="B18">
        <f>VLOOKUP(A18,Authors!$A$2:$B$52,2)</f>
        <v>15</v>
      </c>
      <c r="C18" t="s">
        <v>239</v>
      </c>
      <c r="E18" t="s">
        <v>90</v>
      </c>
      <c r="F18">
        <f>VLOOKUP(E18,Subject!$A$2:$B$94,2)</f>
        <v>2</v>
      </c>
      <c r="G18" t="s">
        <v>92</v>
      </c>
      <c r="H18">
        <f>VLOOKUP(G18,Subject!$A$2:$B$94,2)</f>
        <v>46</v>
      </c>
      <c r="I18" t="s">
        <v>145</v>
      </c>
      <c r="J18">
        <f>VLOOKUP(I18,Subject!$A$2:$B$94,2)</f>
        <v>65</v>
      </c>
    </row>
    <row r="19" spans="1:10" x14ac:dyDescent="0.25">
      <c r="A19" t="s">
        <v>149</v>
      </c>
      <c r="B19">
        <f>VLOOKUP(A19,Authors!$A$2:$B$52,2)</f>
        <v>17</v>
      </c>
      <c r="C19" t="s">
        <v>240</v>
      </c>
      <c r="E19" t="s">
        <v>1</v>
      </c>
      <c r="F19">
        <f>VLOOKUP(E19,Subject!$A$2:$B$94,2)</f>
        <v>56</v>
      </c>
      <c r="G19" t="s">
        <v>86</v>
      </c>
      <c r="H19">
        <f>VLOOKUP(G19,Subject!$A$2:$B$94,2)</f>
        <v>33</v>
      </c>
      <c r="I19" t="s">
        <v>94</v>
      </c>
      <c r="J19">
        <f>VLOOKUP(I19,Subject!$A$2:$B$94,2)</f>
        <v>57</v>
      </c>
    </row>
    <row r="20" spans="1:10" x14ac:dyDescent="0.25">
      <c r="A20" t="s">
        <v>32</v>
      </c>
      <c r="B20">
        <f>VLOOKUP(A20,Authors!$A$2:$B$52,2)</f>
        <v>39</v>
      </c>
      <c r="C20" t="s">
        <v>241</v>
      </c>
      <c r="E20" t="s">
        <v>78</v>
      </c>
      <c r="F20">
        <f>VLOOKUP(E20,Subject!$A$2:$B$94,2)</f>
        <v>10</v>
      </c>
      <c r="G20" t="s">
        <v>86</v>
      </c>
      <c r="H20">
        <f>VLOOKUP(G20,Subject!$A$2:$B$94,2)</f>
        <v>33</v>
      </c>
      <c r="J20" t="e">
        <f>VLOOKUP(I20,Subject!$A$2:$B$94,2)</f>
        <v>#N/A</v>
      </c>
    </row>
    <row r="21" spans="1:10" x14ac:dyDescent="0.25">
      <c r="A21" t="s">
        <v>33</v>
      </c>
      <c r="B21">
        <f>VLOOKUP(A21,Authors!$A$2:$B$52,2)</f>
        <v>4</v>
      </c>
      <c r="C21" t="s">
        <v>242</v>
      </c>
      <c r="D21" t="s">
        <v>96</v>
      </c>
      <c r="E21" t="s">
        <v>95</v>
      </c>
      <c r="F21">
        <f>VLOOKUP(E21,Subject!$A$2:$B$94,2)</f>
        <v>30</v>
      </c>
      <c r="G21" t="s">
        <v>18</v>
      </c>
      <c r="H21">
        <f>VLOOKUP(G21,Subject!$A$2:$B$94,2)</f>
        <v>54</v>
      </c>
      <c r="I21" t="s">
        <v>97</v>
      </c>
      <c r="J21">
        <f>VLOOKUP(I21,Subject!$A$2:$B$94,2)</f>
        <v>69</v>
      </c>
    </row>
    <row r="22" spans="1:10" x14ac:dyDescent="0.25">
      <c r="A22" t="s">
        <v>34</v>
      </c>
      <c r="B22">
        <f>VLOOKUP(A22,Authors!$A$2:$B$52,2)</f>
        <v>42</v>
      </c>
      <c r="C22" t="s">
        <v>243</v>
      </c>
      <c r="E22" t="s">
        <v>1</v>
      </c>
      <c r="F22">
        <f>VLOOKUP(E22,Subject!$A$2:$B$94,2)</f>
        <v>56</v>
      </c>
      <c r="G22" t="s">
        <v>98</v>
      </c>
      <c r="H22">
        <f>VLOOKUP(G22,Subject!$A$2:$B$94,2)</f>
        <v>70</v>
      </c>
      <c r="J22" t="e">
        <f>VLOOKUP(I22,Subject!$A$2:$B$94,2)</f>
        <v>#N/A</v>
      </c>
    </row>
    <row r="23" spans="1:10" x14ac:dyDescent="0.25">
      <c r="A23" t="s">
        <v>35</v>
      </c>
      <c r="B23">
        <f>VLOOKUP(A23,Authors!$A$2:$B$52,2)</f>
        <v>43</v>
      </c>
      <c r="C23" t="s">
        <v>244</v>
      </c>
      <c r="E23" t="s">
        <v>3</v>
      </c>
      <c r="F23">
        <f>VLOOKUP(E23,Subject!$A$2:$B$94,2)</f>
        <v>40</v>
      </c>
      <c r="H23" t="e">
        <f>VLOOKUP(G23,Subject!$A$2:$B$94,2)</f>
        <v>#N/A</v>
      </c>
      <c r="J23" t="e">
        <f>VLOOKUP(I23,Subject!$A$2:$B$94,2)</f>
        <v>#N/A</v>
      </c>
    </row>
    <row r="24" spans="1:10" x14ac:dyDescent="0.25">
      <c r="A24" t="s">
        <v>36</v>
      </c>
      <c r="B24">
        <f>VLOOKUP(A24,Authors!$A$2:$B$52,2)</f>
        <v>41</v>
      </c>
      <c r="C24" t="s">
        <v>245</v>
      </c>
      <c r="D24" t="s">
        <v>4</v>
      </c>
      <c r="E24" t="s">
        <v>210</v>
      </c>
      <c r="F24">
        <f>VLOOKUP(E24,Subject!$A$2:$B$94,2)</f>
        <v>67</v>
      </c>
      <c r="G24" t="s">
        <v>213</v>
      </c>
      <c r="H24">
        <f>VLOOKUP(G24,Subject!$A$2:$B$94,2)</f>
        <v>49</v>
      </c>
      <c r="I24" t="s">
        <v>1</v>
      </c>
      <c r="J24">
        <f>VLOOKUP(I24,Subject!$A$2:$B$94,2)</f>
        <v>56</v>
      </c>
    </row>
    <row r="25" spans="1:10" x14ac:dyDescent="0.25">
      <c r="A25" t="s">
        <v>37</v>
      </c>
      <c r="B25">
        <f>VLOOKUP(A25,Authors!$A$2:$B$52,2)</f>
        <v>18</v>
      </c>
      <c r="C25" t="s">
        <v>246</v>
      </c>
      <c r="E25" t="s">
        <v>5</v>
      </c>
      <c r="F25">
        <f>VLOOKUP(E25,Subject!$A$2:$B$94,2)</f>
        <v>43</v>
      </c>
      <c r="G25" t="s">
        <v>99</v>
      </c>
      <c r="H25">
        <f>VLOOKUP(G25,Subject!$A$2:$B$94,2)</f>
        <v>74</v>
      </c>
      <c r="J25" t="e">
        <f>VLOOKUP(I25,Subject!$A$2:$B$94,2)</f>
        <v>#N/A</v>
      </c>
    </row>
    <row r="26" spans="1:10" x14ac:dyDescent="0.25">
      <c r="A26" t="s">
        <v>38</v>
      </c>
      <c r="B26">
        <f>VLOOKUP(A26,Authors!$A$2:$B$52,2)</f>
        <v>32</v>
      </c>
      <c r="C26" t="s">
        <v>247</v>
      </c>
      <c r="E26" t="s">
        <v>5</v>
      </c>
      <c r="F26">
        <f>VLOOKUP(E26,Subject!$A$2:$B$94,2)</f>
        <v>43</v>
      </c>
      <c r="H26" t="e">
        <f>VLOOKUP(G26,Subject!$A$2:$B$94,2)</f>
        <v>#N/A</v>
      </c>
      <c r="J26" t="e">
        <f>VLOOKUP(I26,Subject!$A$2:$B$94,2)</f>
        <v>#N/A</v>
      </c>
    </row>
    <row r="27" spans="1:10" x14ac:dyDescent="0.25">
      <c r="A27" t="s">
        <v>29</v>
      </c>
      <c r="B27">
        <f>VLOOKUP(A27,Authors!$A$2:$B$52,2)</f>
        <v>12</v>
      </c>
      <c r="C27" t="s">
        <v>248</v>
      </c>
      <c r="E27" t="s">
        <v>100</v>
      </c>
      <c r="F27">
        <f>VLOOKUP(E27,Subject!$A$2:$B$94,2)</f>
        <v>18</v>
      </c>
      <c r="G27" t="s">
        <v>18</v>
      </c>
      <c r="H27">
        <f>VLOOKUP(G27,Subject!$A$2:$B$94,2)</f>
        <v>54</v>
      </c>
      <c r="I27" t="s">
        <v>101</v>
      </c>
      <c r="J27">
        <f>VLOOKUP(I27,Subject!$A$2:$B$94,2)</f>
        <v>93</v>
      </c>
    </row>
    <row r="28" spans="1:10" x14ac:dyDescent="0.25">
      <c r="A28" t="s">
        <v>21</v>
      </c>
      <c r="B28">
        <f>VLOOKUP(A28,Authors!$A$2:$B$52,2)</f>
        <v>1</v>
      </c>
      <c r="C28" t="s">
        <v>249</v>
      </c>
      <c r="E28" t="s">
        <v>102</v>
      </c>
      <c r="F28">
        <f>VLOOKUP(E28,Subject!$A$2:$B$94,2)</f>
        <v>13</v>
      </c>
      <c r="G28" t="s">
        <v>104</v>
      </c>
      <c r="H28">
        <f>VLOOKUP(G28,Subject!$A$2:$B$94,2)</f>
        <v>71</v>
      </c>
      <c r="J28" t="e">
        <f>VLOOKUP(I28,Subject!$A$2:$B$94,2)</f>
        <v>#N/A</v>
      </c>
    </row>
    <row r="29" spans="1:10" x14ac:dyDescent="0.25">
      <c r="A29" t="s">
        <v>22</v>
      </c>
      <c r="B29">
        <f>VLOOKUP(A29,Authors!$A$2:$B$52,2)</f>
        <v>27</v>
      </c>
      <c r="C29" t="s">
        <v>250</v>
      </c>
      <c r="E29" t="s">
        <v>18</v>
      </c>
      <c r="F29">
        <f>VLOOKUP(E29,Subject!$A$2:$B$94,2)</f>
        <v>54</v>
      </c>
      <c r="G29" t="s">
        <v>82</v>
      </c>
      <c r="H29">
        <f>VLOOKUP(G29,Subject!$A$2:$B$94,2)</f>
        <v>27</v>
      </c>
      <c r="I29" t="s">
        <v>80</v>
      </c>
      <c r="J29">
        <f>VLOOKUP(I29,Subject!$A$2:$B$94,2)</f>
        <v>79</v>
      </c>
    </row>
    <row r="30" spans="1:10" x14ac:dyDescent="0.25">
      <c r="A30" t="s">
        <v>21</v>
      </c>
      <c r="B30">
        <f>VLOOKUP(A30,Authors!$A$2:$B$52,2)</f>
        <v>1</v>
      </c>
      <c r="C30" t="s">
        <v>251</v>
      </c>
      <c r="E30" t="s">
        <v>6</v>
      </c>
      <c r="F30">
        <f>VLOOKUP(E30,Subject!$A$2:$B$94,2)</f>
        <v>44</v>
      </c>
      <c r="H30" t="e">
        <f>VLOOKUP(G30,Subject!$A$2:$B$94,2)</f>
        <v>#N/A</v>
      </c>
      <c r="J30" t="e">
        <f>VLOOKUP(I30,Subject!$A$2:$B$94,2)</f>
        <v>#N/A</v>
      </c>
    </row>
    <row r="31" spans="1:10" x14ac:dyDescent="0.25">
      <c r="A31" t="s">
        <v>28</v>
      </c>
      <c r="B31">
        <f>VLOOKUP(A31,Authors!$A$2:$B$52,2)</f>
        <v>7</v>
      </c>
      <c r="C31" t="s">
        <v>252</v>
      </c>
      <c r="E31" t="s">
        <v>7</v>
      </c>
      <c r="F31">
        <f>VLOOKUP(E31,Subject!$A$2:$B$94,2)</f>
        <v>61</v>
      </c>
      <c r="H31" t="e">
        <f>VLOOKUP(G31,Subject!$A$2:$B$94,2)</f>
        <v>#N/A</v>
      </c>
      <c r="J31" t="e">
        <f>VLOOKUP(I31,Subject!$A$2:$B$94,2)</f>
        <v>#N/A</v>
      </c>
    </row>
    <row r="32" spans="1:10" x14ac:dyDescent="0.25">
      <c r="A32" t="s">
        <v>29</v>
      </c>
      <c r="B32">
        <f>VLOOKUP(A32,Authors!$A$2:$B$52,2)</f>
        <v>12</v>
      </c>
      <c r="C32" t="s">
        <v>253</v>
      </c>
      <c r="E32" t="s">
        <v>103</v>
      </c>
      <c r="F32">
        <f>VLOOKUP(E32,Subject!$A$2:$B$94,2)</f>
        <v>51</v>
      </c>
      <c r="G32" t="s">
        <v>104</v>
      </c>
      <c r="H32">
        <f>VLOOKUP(G32,Subject!$A$2:$B$94,2)</f>
        <v>71</v>
      </c>
      <c r="I32" t="s">
        <v>105</v>
      </c>
      <c r="J32">
        <f>VLOOKUP(I32,Subject!$A$2:$B$94,2)</f>
        <v>75</v>
      </c>
    </row>
    <row r="33" spans="1:10" x14ac:dyDescent="0.25">
      <c r="A33" t="s">
        <v>22</v>
      </c>
      <c r="B33">
        <f>VLOOKUP(A33,Authors!$A$2:$B$52,2)</f>
        <v>27</v>
      </c>
      <c r="C33" t="s">
        <v>68</v>
      </c>
      <c r="E33" t="s">
        <v>222</v>
      </c>
      <c r="F33">
        <f>VLOOKUP(E33,Subject!$A$2:$B$94,2)</f>
        <v>72</v>
      </c>
      <c r="G33" t="s">
        <v>6</v>
      </c>
      <c r="H33">
        <f>VLOOKUP(G33,Subject!$A$2:$B$94,2)</f>
        <v>44</v>
      </c>
      <c r="J33" t="e">
        <f>VLOOKUP(I33,Subject!$A$2:$B$94,2)</f>
        <v>#N/A</v>
      </c>
    </row>
    <row r="34" spans="1:10" x14ac:dyDescent="0.25">
      <c r="A34" t="s">
        <v>28</v>
      </c>
      <c r="B34">
        <f>VLOOKUP(A34,Authors!$A$2:$B$52,2)</f>
        <v>7</v>
      </c>
      <c r="C34" t="s">
        <v>254</v>
      </c>
      <c r="E34" t="s">
        <v>86</v>
      </c>
      <c r="F34">
        <f>VLOOKUP(E34,Subject!$A$2:$B$94,2)</f>
        <v>33</v>
      </c>
      <c r="H34" t="e">
        <f>VLOOKUP(G34,Subject!$A$2:$B$94,2)</f>
        <v>#N/A</v>
      </c>
      <c r="J34" t="e">
        <f>VLOOKUP(I34,Subject!$A$2:$B$94,2)</f>
        <v>#N/A</v>
      </c>
    </row>
    <row r="35" spans="1:10" x14ac:dyDescent="0.25">
      <c r="A35" t="s">
        <v>36</v>
      </c>
      <c r="B35">
        <f>VLOOKUP(A35,Authors!$A$2:$B$52,2)</f>
        <v>41</v>
      </c>
      <c r="C35" t="s">
        <v>255</v>
      </c>
      <c r="D35" t="s">
        <v>106</v>
      </c>
      <c r="E35" t="s">
        <v>1</v>
      </c>
      <c r="F35">
        <f>VLOOKUP(E35,Subject!$A$2:$B$94,2)</f>
        <v>56</v>
      </c>
      <c r="G35" t="s">
        <v>214</v>
      </c>
      <c r="H35">
        <f>VLOOKUP(G35,Subject!$A$2:$B$94,2)</f>
        <v>38</v>
      </c>
      <c r="J35" t="e">
        <f>VLOOKUP(I35,Subject!$A$2:$B$94,2)</f>
        <v>#N/A</v>
      </c>
    </row>
    <row r="36" spans="1:10" x14ac:dyDescent="0.25">
      <c r="A36" t="s">
        <v>22</v>
      </c>
      <c r="B36">
        <f>VLOOKUP(A36,Authors!$A$2:$B$52,2)</f>
        <v>27</v>
      </c>
      <c r="C36" t="s">
        <v>256</v>
      </c>
      <c r="E36" t="s">
        <v>107</v>
      </c>
      <c r="F36">
        <f>VLOOKUP(E36,Subject!$A$2:$B$94,2)</f>
        <v>20</v>
      </c>
      <c r="G36" t="s">
        <v>8</v>
      </c>
      <c r="H36">
        <f>VLOOKUP(G36,Subject!$A$2:$B$94,2)</f>
        <v>47</v>
      </c>
      <c r="J36" t="e">
        <f>VLOOKUP(I36,Subject!$A$2:$B$94,2)</f>
        <v>#N/A</v>
      </c>
    </row>
    <row r="37" spans="1:10" x14ac:dyDescent="0.25">
      <c r="A37" t="s">
        <v>39</v>
      </c>
      <c r="B37">
        <f>VLOOKUP(A37,Authors!$A$2:$B$52,2)</f>
        <v>10</v>
      </c>
      <c r="C37" t="s">
        <v>257</v>
      </c>
      <c r="E37" t="s">
        <v>108</v>
      </c>
      <c r="F37">
        <f>VLOOKUP(E37,Subject!$A$2:$B$94,2)</f>
        <v>14</v>
      </c>
      <c r="G37" t="s">
        <v>109</v>
      </c>
      <c r="H37">
        <f>VLOOKUP(G37,Subject!$A$2:$B$94,2)</f>
        <v>32</v>
      </c>
      <c r="I37" t="s">
        <v>5</v>
      </c>
      <c r="J37">
        <f>VLOOKUP(I37,Subject!$A$2:$B$94,2)</f>
        <v>43</v>
      </c>
    </row>
    <row r="38" spans="1:10" x14ac:dyDescent="0.25">
      <c r="A38" t="s">
        <v>40</v>
      </c>
      <c r="B38">
        <f>VLOOKUP(A38,Authors!$A$2:$B$52,2)</f>
        <v>50</v>
      </c>
      <c r="C38" t="s">
        <v>258</v>
      </c>
      <c r="D38" t="s">
        <v>110</v>
      </c>
      <c r="E38" t="s">
        <v>104</v>
      </c>
      <c r="F38">
        <f>VLOOKUP(E38,Subject!$A$2:$B$94,2)</f>
        <v>71</v>
      </c>
      <c r="H38" t="e">
        <f>VLOOKUP(G38,Subject!$A$2:$B$94,2)</f>
        <v>#N/A</v>
      </c>
      <c r="J38" t="e">
        <f>VLOOKUP(I38,Subject!$A$2:$B$94,2)</f>
        <v>#N/A</v>
      </c>
    </row>
    <row r="39" spans="1:10" x14ac:dyDescent="0.25">
      <c r="A39" t="s">
        <v>21</v>
      </c>
      <c r="B39">
        <f>VLOOKUP(A39,Authors!$A$2:$B$52,2)</f>
        <v>1</v>
      </c>
      <c r="C39" t="s">
        <v>259</v>
      </c>
      <c r="E39" t="s">
        <v>111</v>
      </c>
      <c r="F39">
        <f>VLOOKUP(E39,Subject!$A$2:$B$94,2)</f>
        <v>50</v>
      </c>
      <c r="G39" t="s">
        <v>103</v>
      </c>
      <c r="H39">
        <f>VLOOKUP(G39,Subject!$A$2:$B$94,2)</f>
        <v>51</v>
      </c>
      <c r="I39" t="s">
        <v>88</v>
      </c>
      <c r="J39">
        <f>VLOOKUP(I39,Subject!$A$2:$B$94,2)</f>
        <v>86</v>
      </c>
    </row>
    <row r="40" spans="1:10" x14ac:dyDescent="0.25">
      <c r="A40" t="s">
        <v>41</v>
      </c>
      <c r="B40">
        <f>VLOOKUP(A40,Authors!$A$2:$B$52,2)</f>
        <v>35</v>
      </c>
      <c r="C40" t="s">
        <v>260</v>
      </c>
      <c r="E40" t="s">
        <v>78</v>
      </c>
      <c r="F40">
        <f>VLOOKUP(E40,Subject!$A$2:$B$94,2)</f>
        <v>10</v>
      </c>
      <c r="G40" t="s">
        <v>112</v>
      </c>
      <c r="H40">
        <f>VLOOKUP(G40,Subject!$A$2:$B$94,2)</f>
        <v>52</v>
      </c>
      <c r="J40" t="e">
        <f>VLOOKUP(I40,Subject!$A$2:$B$94,2)</f>
        <v>#N/A</v>
      </c>
    </row>
    <row r="41" spans="1:10" x14ac:dyDescent="0.25">
      <c r="A41" t="s">
        <v>42</v>
      </c>
      <c r="B41">
        <f>VLOOKUP(A41,Authors!$A$2:$B$52,2)</f>
        <v>21</v>
      </c>
      <c r="C41" t="s">
        <v>261</v>
      </c>
      <c r="E41" t="s">
        <v>8</v>
      </c>
      <c r="F41">
        <f>VLOOKUP(E41,Subject!$A$2:$B$94,2)</f>
        <v>47</v>
      </c>
      <c r="H41" t="e">
        <f>VLOOKUP(G41,Subject!$A$2:$B$94,2)</f>
        <v>#N/A</v>
      </c>
      <c r="J41" t="e">
        <f>VLOOKUP(I41,Subject!$A$2:$B$94,2)</f>
        <v>#N/A</v>
      </c>
    </row>
    <row r="42" spans="1:10" x14ac:dyDescent="0.25">
      <c r="A42" t="s">
        <v>43</v>
      </c>
      <c r="B42">
        <f>VLOOKUP(A42,Authors!$A$2:$B$52,2)</f>
        <v>22</v>
      </c>
      <c r="C42" t="s">
        <v>262</v>
      </c>
      <c r="E42" t="s">
        <v>104</v>
      </c>
      <c r="F42">
        <f>VLOOKUP(E42,Subject!$A$2:$B$94,2)</f>
        <v>71</v>
      </c>
      <c r="G42" t="s">
        <v>78</v>
      </c>
      <c r="H42">
        <f>VLOOKUP(G42,Subject!$A$2:$B$94,2)</f>
        <v>10</v>
      </c>
      <c r="I42" t="s">
        <v>104</v>
      </c>
      <c r="J42">
        <f>VLOOKUP(I42,Subject!$A$2:$B$94,2)</f>
        <v>71</v>
      </c>
    </row>
    <row r="43" spans="1:10" x14ac:dyDescent="0.25">
      <c r="A43" t="s">
        <v>44</v>
      </c>
      <c r="B43">
        <f>VLOOKUP(A43,Authors!$A$2:$B$52,2)</f>
        <v>8</v>
      </c>
      <c r="C43" t="s">
        <v>263</v>
      </c>
      <c r="E43" t="s">
        <v>78</v>
      </c>
      <c r="F43">
        <f>VLOOKUP(E43,Subject!$A$2:$B$94,2)</f>
        <v>10</v>
      </c>
      <c r="G43" t="s">
        <v>104</v>
      </c>
      <c r="H43">
        <f>VLOOKUP(G43,Subject!$A$2:$B$94,2)</f>
        <v>71</v>
      </c>
      <c r="I43" t="s">
        <v>113</v>
      </c>
      <c r="J43">
        <f>VLOOKUP(I43,Subject!$A$2:$B$94,2)</f>
        <v>80</v>
      </c>
    </row>
    <row r="44" spans="1:10" x14ac:dyDescent="0.25">
      <c r="A44" t="s">
        <v>24</v>
      </c>
      <c r="B44">
        <f>VLOOKUP(A44,Authors!$A$2:$B$52,2)</f>
        <v>38</v>
      </c>
      <c r="C44" t="s">
        <v>264</v>
      </c>
      <c r="E44" t="s">
        <v>212</v>
      </c>
      <c r="F44">
        <f>VLOOKUP(E44,Subject!$A$2:$B$94,2)</f>
        <v>84</v>
      </c>
      <c r="G44" t="s">
        <v>215</v>
      </c>
      <c r="H44">
        <f>VLOOKUP(G44,Subject!$A$2:$B$94,2)</f>
        <v>8</v>
      </c>
      <c r="I44" t="s">
        <v>218</v>
      </c>
      <c r="J44">
        <f>VLOOKUP(I44,Subject!$A$2:$B$94,2)</f>
        <v>53</v>
      </c>
    </row>
    <row r="45" spans="1:10" x14ac:dyDescent="0.25">
      <c r="A45" t="s">
        <v>24</v>
      </c>
      <c r="B45">
        <f>VLOOKUP(A45,Authors!$A$2:$B$52,2)</f>
        <v>38</v>
      </c>
      <c r="C45" t="s">
        <v>265</v>
      </c>
      <c r="E45" t="s">
        <v>114</v>
      </c>
      <c r="F45">
        <f>VLOOKUP(E45,Subject!$A$2:$B$94,2)</f>
        <v>35</v>
      </c>
      <c r="G45" t="s">
        <v>1</v>
      </c>
      <c r="H45">
        <f>VLOOKUP(G45,Subject!$A$2:$B$94,2)</f>
        <v>56</v>
      </c>
      <c r="J45" t="e">
        <f>VLOOKUP(I45,Subject!$A$2:$B$94,2)</f>
        <v>#N/A</v>
      </c>
    </row>
    <row r="46" spans="1:10" x14ac:dyDescent="0.25">
      <c r="A46" t="s">
        <v>21</v>
      </c>
      <c r="B46">
        <f>VLOOKUP(A46,Authors!$A$2:$B$52,2)</f>
        <v>1</v>
      </c>
      <c r="C46" t="s">
        <v>266</v>
      </c>
      <c r="E46" t="s">
        <v>18</v>
      </c>
      <c r="F46">
        <f>VLOOKUP(E46,Subject!$A$2:$B$94,2)</f>
        <v>54</v>
      </c>
      <c r="H46" t="e">
        <f>VLOOKUP(G46,Subject!$A$2:$B$94,2)</f>
        <v>#N/A</v>
      </c>
      <c r="J46" t="e">
        <f>VLOOKUP(I46,Subject!$A$2:$B$94,2)</f>
        <v>#N/A</v>
      </c>
    </row>
    <row r="47" spans="1:10" x14ac:dyDescent="0.25">
      <c r="A47" t="s">
        <v>24</v>
      </c>
      <c r="B47">
        <f>VLOOKUP(A47,Authors!$A$2:$B$52,2)</f>
        <v>38</v>
      </c>
      <c r="C47" t="s">
        <v>267</v>
      </c>
      <c r="E47" t="s">
        <v>1</v>
      </c>
      <c r="F47">
        <f>VLOOKUP(E47,Subject!$A$2:$B$94,2)</f>
        <v>56</v>
      </c>
      <c r="H47" t="e">
        <f>VLOOKUP(G47,Subject!$A$2:$B$94,2)</f>
        <v>#N/A</v>
      </c>
      <c r="J47" t="e">
        <f>VLOOKUP(I47,Subject!$A$2:$B$94,2)</f>
        <v>#N/A</v>
      </c>
    </row>
    <row r="48" spans="1:10" x14ac:dyDescent="0.25">
      <c r="A48" t="s">
        <v>24</v>
      </c>
      <c r="B48">
        <f>VLOOKUP(A48,Authors!$A$2:$B$52,2)</f>
        <v>38</v>
      </c>
      <c r="C48" t="s">
        <v>268</v>
      </c>
      <c r="D48" t="s">
        <v>4</v>
      </c>
      <c r="E48" t="s">
        <v>1</v>
      </c>
      <c r="F48">
        <f>VLOOKUP(E48,Subject!$A$2:$B$94,2)</f>
        <v>56</v>
      </c>
      <c r="G48" t="s">
        <v>216</v>
      </c>
      <c r="H48">
        <f>VLOOKUP(G48,Subject!$A$2:$B$94,2)</f>
        <v>89</v>
      </c>
      <c r="J48" t="e">
        <f>VLOOKUP(I48,Subject!$A$2:$B$94,2)</f>
        <v>#N/A</v>
      </c>
    </row>
    <row r="49" spans="1:10" x14ac:dyDescent="0.25">
      <c r="A49" t="s">
        <v>45</v>
      </c>
      <c r="B49">
        <f>VLOOKUP(A49,Authors!$A$2:$B$52,2)</f>
        <v>40</v>
      </c>
      <c r="C49" t="s">
        <v>269</v>
      </c>
      <c r="E49" t="s">
        <v>115</v>
      </c>
      <c r="F49">
        <f>VLOOKUP(E49,Subject!$A$2:$B$94,2)</f>
        <v>42</v>
      </c>
      <c r="G49" t="s">
        <v>8</v>
      </c>
      <c r="H49">
        <f>VLOOKUP(G49,Subject!$A$2:$B$94,2)</f>
        <v>47</v>
      </c>
      <c r="J49" t="e">
        <f>VLOOKUP(I49,Subject!$A$2:$B$94,2)</f>
        <v>#N/A</v>
      </c>
    </row>
    <row r="50" spans="1:10" x14ac:dyDescent="0.25">
      <c r="A50" t="s">
        <v>22</v>
      </c>
      <c r="B50">
        <f>VLOOKUP(A50,Authors!$A$2:$B$52,2)</f>
        <v>27</v>
      </c>
      <c r="C50" t="s">
        <v>270</v>
      </c>
      <c r="E50" t="s">
        <v>319</v>
      </c>
      <c r="F50">
        <f>VLOOKUP(E50,Subject!$A$2:$B$94,2)</f>
        <v>9</v>
      </c>
      <c r="G50" t="s">
        <v>320</v>
      </c>
      <c r="H50">
        <f>VLOOKUP(G50,Subject!$A$2:$B$94,2)</f>
        <v>39</v>
      </c>
      <c r="J50" t="e">
        <f>VLOOKUP(I50,Subject!$A$2:$B$94,2)</f>
        <v>#N/A</v>
      </c>
    </row>
    <row r="51" spans="1:10" x14ac:dyDescent="0.25">
      <c r="A51" t="s">
        <v>46</v>
      </c>
      <c r="B51">
        <f>VLOOKUP(A51,Authors!$A$2:$B$52,2)</f>
        <v>30</v>
      </c>
      <c r="C51" t="s">
        <v>271</v>
      </c>
      <c r="E51" t="s">
        <v>1</v>
      </c>
      <c r="F51">
        <f>VLOOKUP(E51,Subject!$A$2:$B$94,2)</f>
        <v>56</v>
      </c>
      <c r="H51" t="e">
        <f>VLOOKUP(G51,Subject!$A$2:$B$94,2)</f>
        <v>#N/A</v>
      </c>
      <c r="J51" t="e">
        <f>VLOOKUP(I51,Subject!$A$2:$B$94,2)</f>
        <v>#N/A</v>
      </c>
    </row>
    <row r="52" spans="1:10" x14ac:dyDescent="0.25">
      <c r="A52" t="s">
        <v>23</v>
      </c>
      <c r="B52">
        <f>VLOOKUP(A52,Authors!$A$2:$B$52,2)</f>
        <v>31</v>
      </c>
      <c r="C52" t="s">
        <v>272</v>
      </c>
      <c r="E52" t="s">
        <v>86</v>
      </c>
      <c r="F52">
        <f>VLOOKUP(E52,Subject!$A$2:$B$94,2)</f>
        <v>33</v>
      </c>
      <c r="G52" t="s">
        <v>1</v>
      </c>
      <c r="H52">
        <f>VLOOKUP(G52,Subject!$A$2:$B$94,2)</f>
        <v>56</v>
      </c>
      <c r="J52" t="e">
        <f>VLOOKUP(I52,Subject!$A$2:$B$94,2)</f>
        <v>#N/A</v>
      </c>
    </row>
    <row r="53" spans="1:10" x14ac:dyDescent="0.25">
      <c r="A53" t="s">
        <v>26</v>
      </c>
      <c r="B53">
        <f>VLOOKUP(A53,Authors!$A$2:$B$52,2)</f>
        <v>14</v>
      </c>
      <c r="C53" t="s">
        <v>273</v>
      </c>
      <c r="D53" t="s">
        <v>116</v>
      </c>
      <c r="E53" t="s">
        <v>117</v>
      </c>
      <c r="F53">
        <f>VLOOKUP(E53,Subject!$A$2:$B$94,2)</f>
        <v>31</v>
      </c>
      <c r="G53" t="s">
        <v>8</v>
      </c>
      <c r="H53">
        <f>VLOOKUP(G53,Subject!$A$2:$B$94,2)</f>
        <v>47</v>
      </c>
      <c r="J53" t="e">
        <f>VLOOKUP(I53,Subject!$A$2:$B$94,2)</f>
        <v>#N/A</v>
      </c>
    </row>
    <row r="54" spans="1:10" x14ac:dyDescent="0.25">
      <c r="A54" t="s">
        <v>24</v>
      </c>
      <c r="B54">
        <f>VLOOKUP(A54,Authors!$A$2:$B$52,2)</f>
        <v>38</v>
      </c>
      <c r="C54" t="s">
        <v>274</v>
      </c>
      <c r="D54" t="s">
        <v>4</v>
      </c>
      <c r="E54" t="s">
        <v>1</v>
      </c>
      <c r="F54">
        <f>VLOOKUP(E54,Subject!$A$2:$B$94,2)</f>
        <v>56</v>
      </c>
      <c r="G54" t="s">
        <v>123</v>
      </c>
      <c r="H54">
        <f>VLOOKUP(G54,Subject!$A$2:$B$94,2)</f>
        <v>37</v>
      </c>
      <c r="I54" t="s">
        <v>219</v>
      </c>
      <c r="J54">
        <f>VLOOKUP(I54,Subject!$A$2:$B$94,2)</f>
        <v>26</v>
      </c>
    </row>
    <row r="55" spans="1:10" x14ac:dyDescent="0.25">
      <c r="A55" t="s">
        <v>21</v>
      </c>
      <c r="B55">
        <f>VLOOKUP(A55,Authors!$A$2:$B$52,2)</f>
        <v>1</v>
      </c>
      <c r="C55" t="s">
        <v>275</v>
      </c>
      <c r="E55" t="s">
        <v>7</v>
      </c>
      <c r="F55">
        <f>VLOOKUP(E55,Subject!$A$2:$B$94,2)</f>
        <v>61</v>
      </c>
      <c r="H55" t="e">
        <f>VLOOKUP(G55,Subject!$A$2:$B$94,2)</f>
        <v>#N/A</v>
      </c>
      <c r="J55" t="e">
        <f>VLOOKUP(I55,Subject!$A$2:$B$94,2)</f>
        <v>#N/A</v>
      </c>
    </row>
    <row r="56" spans="1:10" x14ac:dyDescent="0.25">
      <c r="A56" t="s">
        <v>47</v>
      </c>
      <c r="B56">
        <f>VLOOKUP(A56,Authors!$A$2:$B$52,2)</f>
        <v>24</v>
      </c>
      <c r="C56" t="s">
        <v>276</v>
      </c>
      <c r="E56" t="s">
        <v>78</v>
      </c>
      <c r="F56">
        <f>VLOOKUP(E56,Subject!$A$2:$B$94,2)</f>
        <v>10</v>
      </c>
      <c r="G56" t="s">
        <v>118</v>
      </c>
      <c r="H56">
        <f>VLOOKUP(G56,Subject!$A$2:$B$94,2)</f>
        <v>81</v>
      </c>
      <c r="J56" t="e">
        <f>VLOOKUP(I56,Subject!$A$2:$B$94,2)</f>
        <v>#N/A</v>
      </c>
    </row>
    <row r="57" spans="1:10" x14ac:dyDescent="0.25">
      <c r="A57" t="s">
        <v>48</v>
      </c>
      <c r="B57">
        <f>VLOOKUP(A57,Authors!$A$2:$B$52,2)</f>
        <v>2</v>
      </c>
      <c r="C57" t="s">
        <v>277</v>
      </c>
      <c r="D57" t="s">
        <v>9</v>
      </c>
      <c r="E57" t="s">
        <v>138</v>
      </c>
      <c r="F57">
        <f>VLOOKUP(E57,Subject!$A$2:$B$94,2)</f>
        <v>34</v>
      </c>
      <c r="G57" t="s">
        <v>217</v>
      </c>
      <c r="H57">
        <f>VLOOKUP(G57,Subject!$A$2:$B$94,2)</f>
        <v>78</v>
      </c>
      <c r="J57" t="e">
        <f>VLOOKUP(I57,Subject!$A$2:$B$94,2)</f>
        <v>#N/A</v>
      </c>
    </row>
    <row r="58" spans="1:10" x14ac:dyDescent="0.25">
      <c r="A58" t="s">
        <v>49</v>
      </c>
      <c r="B58">
        <f>VLOOKUP(A58,Authors!$A$2:$B$52,2)</f>
        <v>44</v>
      </c>
      <c r="C58" t="s">
        <v>278</v>
      </c>
      <c r="E58" t="s">
        <v>119</v>
      </c>
      <c r="F58">
        <f>VLOOKUP(E58,Subject!$A$2:$B$94,2)</f>
        <v>23</v>
      </c>
      <c r="G58" t="s">
        <v>1</v>
      </c>
      <c r="H58">
        <f>VLOOKUP(G58,Subject!$A$2:$B$94,2)</f>
        <v>56</v>
      </c>
      <c r="I58" t="s">
        <v>85</v>
      </c>
      <c r="J58">
        <f>VLOOKUP(I58,Subject!$A$2:$B$94,2)</f>
        <v>76</v>
      </c>
    </row>
    <row r="59" spans="1:10" x14ac:dyDescent="0.25">
      <c r="A59" t="s">
        <v>50</v>
      </c>
      <c r="B59">
        <f>VLOOKUP(A59,Authors!$A$2:$B$52,2)</f>
        <v>16</v>
      </c>
      <c r="C59" t="s">
        <v>279</v>
      </c>
      <c r="E59" t="s">
        <v>78</v>
      </c>
      <c r="F59">
        <f>VLOOKUP(E59,Subject!$A$2:$B$94,2)</f>
        <v>10</v>
      </c>
      <c r="G59" t="s">
        <v>86</v>
      </c>
      <c r="H59">
        <f>VLOOKUP(G59,Subject!$A$2:$B$94,2)</f>
        <v>33</v>
      </c>
      <c r="J59" t="e">
        <f>VLOOKUP(I59,Subject!$A$2:$B$94,2)</f>
        <v>#N/A</v>
      </c>
    </row>
    <row r="60" spans="1:10" x14ac:dyDescent="0.25">
      <c r="A60" t="s">
        <v>51</v>
      </c>
      <c r="B60">
        <f>VLOOKUP(A60,Authors!$A$2:$B$52,2)</f>
        <v>25</v>
      </c>
      <c r="C60" t="s">
        <v>280</v>
      </c>
      <c r="E60" t="s">
        <v>8</v>
      </c>
      <c r="F60">
        <f>VLOOKUP(E60,Subject!$A$2:$B$94,2)</f>
        <v>47</v>
      </c>
      <c r="H60" t="e">
        <f>VLOOKUP(G60,Subject!$A$2:$B$94,2)</f>
        <v>#N/A</v>
      </c>
      <c r="J60" t="e">
        <f>VLOOKUP(I60,Subject!$A$2:$B$94,2)</f>
        <v>#N/A</v>
      </c>
    </row>
    <row r="61" spans="1:10" x14ac:dyDescent="0.25">
      <c r="A61" t="s">
        <v>52</v>
      </c>
      <c r="B61">
        <f>VLOOKUP(A61,Authors!$A$2:$B$52,2)</f>
        <v>19</v>
      </c>
      <c r="C61" t="s">
        <v>281</v>
      </c>
      <c r="E61" t="s">
        <v>8</v>
      </c>
      <c r="F61">
        <f>VLOOKUP(E61,Subject!$A$2:$B$94,2)</f>
        <v>47</v>
      </c>
      <c r="G61" t="s">
        <v>18</v>
      </c>
      <c r="H61">
        <f>VLOOKUP(G61,Subject!$A$2:$B$94,2)</f>
        <v>54</v>
      </c>
      <c r="I61" t="s">
        <v>101</v>
      </c>
      <c r="J61">
        <f>VLOOKUP(I61,Subject!$A$2:$B$94,2)</f>
        <v>93</v>
      </c>
    </row>
    <row r="62" spans="1:10" x14ac:dyDescent="0.25">
      <c r="A62" t="s">
        <v>53</v>
      </c>
      <c r="B62">
        <f>VLOOKUP(A62,Authors!$A$2:$B$52,2)</f>
        <v>9</v>
      </c>
      <c r="C62" t="s">
        <v>282</v>
      </c>
      <c r="E62" t="s">
        <v>10</v>
      </c>
      <c r="F62">
        <f>VLOOKUP(E62,Subject!$A$2:$B$94,2)</f>
        <v>6</v>
      </c>
      <c r="H62" t="e">
        <f>VLOOKUP(G62,Subject!$A$2:$B$94,2)</f>
        <v>#N/A</v>
      </c>
      <c r="J62" t="e">
        <f>VLOOKUP(I62,Subject!$A$2:$B$94,2)</f>
        <v>#N/A</v>
      </c>
    </row>
    <row r="63" spans="1:10" x14ac:dyDescent="0.25">
      <c r="A63" t="s">
        <v>54</v>
      </c>
      <c r="B63">
        <f>VLOOKUP(A63,Authors!$A$2:$B$52,2)</f>
        <v>46</v>
      </c>
      <c r="C63" t="s">
        <v>283</v>
      </c>
      <c r="E63" t="s">
        <v>210</v>
      </c>
      <c r="F63">
        <f>VLOOKUP(E63,Subject!$A$2:$B$94,2)</f>
        <v>67</v>
      </c>
      <c r="G63" t="s">
        <v>115</v>
      </c>
      <c r="H63">
        <f>VLOOKUP(G63,Subject!$A$2:$B$94,2)</f>
        <v>42</v>
      </c>
      <c r="J63" t="e">
        <f>VLOOKUP(I63,Subject!$A$2:$B$94,2)</f>
        <v>#N/A</v>
      </c>
    </row>
    <row r="64" spans="1:10" x14ac:dyDescent="0.25">
      <c r="A64" t="s">
        <v>54</v>
      </c>
      <c r="B64">
        <f>VLOOKUP(A64,Authors!$A$2:$B$52,2)</f>
        <v>46</v>
      </c>
      <c r="C64" t="s">
        <v>284</v>
      </c>
      <c r="E64" t="s">
        <v>5</v>
      </c>
      <c r="F64">
        <f>VLOOKUP(E64,Subject!$A$2:$B$94,2)</f>
        <v>43</v>
      </c>
      <c r="H64" t="e">
        <f>VLOOKUP(G64,Subject!$A$2:$B$94,2)</f>
        <v>#N/A</v>
      </c>
      <c r="J64" t="e">
        <f>VLOOKUP(I64,Subject!$A$2:$B$94,2)</f>
        <v>#N/A</v>
      </c>
    </row>
    <row r="65" spans="1:10" x14ac:dyDescent="0.25">
      <c r="A65" t="s">
        <v>44</v>
      </c>
      <c r="B65">
        <f>VLOOKUP(A65,Authors!$A$2:$B$52,2)</f>
        <v>8</v>
      </c>
      <c r="C65" t="s">
        <v>285</v>
      </c>
      <c r="E65" t="s">
        <v>1</v>
      </c>
      <c r="F65">
        <f>VLOOKUP(E65,Subject!$A$2:$B$94,2)</f>
        <v>56</v>
      </c>
      <c r="H65" t="e">
        <f>VLOOKUP(G65,Subject!$A$2:$B$94,2)</f>
        <v>#N/A</v>
      </c>
      <c r="J65" t="e">
        <f>VLOOKUP(I65,Subject!$A$2:$B$94,2)</f>
        <v>#N/A</v>
      </c>
    </row>
    <row r="66" spans="1:10" x14ac:dyDescent="0.25">
      <c r="A66" t="s">
        <v>55</v>
      </c>
      <c r="B66">
        <f>VLOOKUP(A66,Authors!$A$2:$B$52,2)</f>
        <v>29</v>
      </c>
      <c r="C66" t="s">
        <v>286</v>
      </c>
      <c r="E66" t="s">
        <v>121</v>
      </c>
      <c r="F66">
        <f>VLOOKUP(E66,Subject!$A$2:$B$94,2)</f>
        <v>82</v>
      </c>
      <c r="G66" t="s">
        <v>120</v>
      </c>
      <c r="H66">
        <f>VLOOKUP(G66,Subject!$A$2:$B$94,2)</f>
        <v>55</v>
      </c>
      <c r="I66" t="s">
        <v>122</v>
      </c>
      <c r="J66">
        <f>VLOOKUP(I66,Subject!$A$2:$B$94,2)</f>
        <v>88</v>
      </c>
    </row>
    <row r="67" spans="1:10" x14ac:dyDescent="0.25">
      <c r="A67" t="s">
        <v>22</v>
      </c>
      <c r="B67">
        <f>VLOOKUP(A67,Authors!$A$2:$B$52,2)</f>
        <v>27</v>
      </c>
      <c r="C67" t="s">
        <v>287</v>
      </c>
      <c r="E67" t="s">
        <v>18</v>
      </c>
      <c r="F67">
        <f>VLOOKUP(E67,Subject!$A$2:$B$94,2)</f>
        <v>54</v>
      </c>
      <c r="G67" t="s">
        <v>107</v>
      </c>
      <c r="H67">
        <f>VLOOKUP(G67,Subject!$A$2:$B$94,2)</f>
        <v>20</v>
      </c>
      <c r="I67" t="s">
        <v>1</v>
      </c>
      <c r="J67">
        <f>VLOOKUP(I67,Subject!$A$2:$B$94,2)</f>
        <v>56</v>
      </c>
    </row>
    <row r="68" spans="1:10" x14ac:dyDescent="0.25">
      <c r="A68" t="s">
        <v>50</v>
      </c>
      <c r="B68">
        <f>VLOOKUP(A68,Authors!$A$2:$B$52,2)</f>
        <v>16</v>
      </c>
      <c r="C68" t="s">
        <v>288</v>
      </c>
      <c r="E68" t="s">
        <v>123</v>
      </c>
      <c r="F68">
        <f>VLOOKUP(E68,Subject!$A$2:$B$94,2)</f>
        <v>37</v>
      </c>
      <c r="G68" t="s">
        <v>124</v>
      </c>
      <c r="H68">
        <f>VLOOKUP(G68,Subject!$A$2:$B$94,2)</f>
        <v>92</v>
      </c>
      <c r="J68" t="e">
        <f>VLOOKUP(I68,Subject!$A$2:$B$94,2)</f>
        <v>#N/A</v>
      </c>
    </row>
    <row r="69" spans="1:10" x14ac:dyDescent="0.25">
      <c r="A69" t="s">
        <v>35</v>
      </c>
      <c r="B69">
        <f>VLOOKUP(A69,Authors!$A$2:$B$52,2)</f>
        <v>43</v>
      </c>
      <c r="C69" t="s">
        <v>289</v>
      </c>
      <c r="E69" t="s">
        <v>18</v>
      </c>
      <c r="F69">
        <f>VLOOKUP(E69,Subject!$A$2:$B$94,2)</f>
        <v>54</v>
      </c>
      <c r="G69" t="s">
        <v>125</v>
      </c>
      <c r="H69">
        <f>VLOOKUP(G69,Subject!$A$2:$B$94,2)</f>
        <v>73</v>
      </c>
      <c r="J69" t="e">
        <f>VLOOKUP(I69,Subject!$A$2:$B$94,2)</f>
        <v>#N/A</v>
      </c>
    </row>
    <row r="70" spans="1:10" x14ac:dyDescent="0.25">
      <c r="A70" t="s">
        <v>32</v>
      </c>
      <c r="B70">
        <f>VLOOKUP(A70,Authors!$A$2:$B$52,2)</f>
        <v>39</v>
      </c>
      <c r="C70" t="s">
        <v>290</v>
      </c>
      <c r="E70" t="s">
        <v>11</v>
      </c>
      <c r="F70">
        <f>VLOOKUP(E70,Subject!$A$2:$B$94,2)</f>
        <v>24</v>
      </c>
      <c r="H70" t="e">
        <f>VLOOKUP(G70,Subject!$A$2:$B$94,2)</f>
        <v>#N/A</v>
      </c>
      <c r="J70" t="e">
        <f>VLOOKUP(I70,Subject!$A$2:$B$94,2)</f>
        <v>#N/A</v>
      </c>
    </row>
    <row r="71" spans="1:10" x14ac:dyDescent="0.25">
      <c r="A71" t="s">
        <v>29</v>
      </c>
      <c r="B71">
        <f>VLOOKUP(A71,Authors!$A$2:$B$52,2)</f>
        <v>12</v>
      </c>
      <c r="C71" t="s">
        <v>71</v>
      </c>
      <c r="E71" t="s">
        <v>12</v>
      </c>
      <c r="F71">
        <f>VLOOKUP(E71,Subject!$A$2:$B$94,2)</f>
        <v>83</v>
      </c>
      <c r="H71" t="e">
        <f>VLOOKUP(G71,Subject!$A$2:$B$94,2)</f>
        <v>#N/A</v>
      </c>
      <c r="J71" t="e">
        <f>VLOOKUP(I71,Subject!$A$2:$B$94,2)</f>
        <v>#N/A</v>
      </c>
    </row>
    <row r="72" spans="1:10" x14ac:dyDescent="0.25">
      <c r="A72" t="s">
        <v>56</v>
      </c>
      <c r="B72">
        <f>VLOOKUP(A72,Authors!$A$2:$B$52,2)</f>
        <v>3</v>
      </c>
      <c r="C72" t="s">
        <v>291</v>
      </c>
      <c r="E72" t="s">
        <v>86</v>
      </c>
      <c r="F72">
        <f>VLOOKUP(E72,Subject!$A$2:$B$94,2)</f>
        <v>33</v>
      </c>
      <c r="G72" t="s">
        <v>1</v>
      </c>
      <c r="H72">
        <f>VLOOKUP(G72,Subject!$A$2:$B$94,2)</f>
        <v>56</v>
      </c>
      <c r="J72" t="e">
        <f>VLOOKUP(I72,Subject!$A$2:$B$94,2)</f>
        <v>#N/A</v>
      </c>
    </row>
    <row r="73" spans="1:10" x14ac:dyDescent="0.25">
      <c r="A73" t="s">
        <v>53</v>
      </c>
      <c r="B73">
        <f>VLOOKUP(A73,Authors!$A$2:$B$52,2)</f>
        <v>9</v>
      </c>
      <c r="C73" t="s">
        <v>292</v>
      </c>
      <c r="E73" t="s">
        <v>5</v>
      </c>
      <c r="F73">
        <f>VLOOKUP(E73,Subject!$A$2:$B$94,2)</f>
        <v>43</v>
      </c>
      <c r="H73" t="e">
        <f>VLOOKUP(G73,Subject!$A$2:$B$94,2)</f>
        <v>#N/A</v>
      </c>
      <c r="J73" t="e">
        <f>VLOOKUP(I73,Subject!$A$2:$B$94,2)</f>
        <v>#N/A</v>
      </c>
    </row>
    <row r="74" spans="1:10" x14ac:dyDescent="0.25">
      <c r="A74" t="s">
        <v>57</v>
      </c>
      <c r="B74">
        <f>VLOOKUP(A74,Authors!$A$2:$B$52,2)</f>
        <v>47</v>
      </c>
      <c r="C74" t="s">
        <v>293</v>
      </c>
      <c r="E74" t="s">
        <v>5</v>
      </c>
      <c r="F74">
        <f>VLOOKUP(E74,Subject!$A$2:$B$94,2)</f>
        <v>43</v>
      </c>
      <c r="G74" t="s">
        <v>126</v>
      </c>
      <c r="H74">
        <f>VLOOKUP(G74,Subject!$A$2:$B$94,2)</f>
        <v>64</v>
      </c>
      <c r="I74" t="s">
        <v>118</v>
      </c>
      <c r="J74">
        <f>VLOOKUP(I74,Subject!$A$2:$B$94,2)</f>
        <v>81</v>
      </c>
    </row>
    <row r="75" spans="1:10" x14ac:dyDescent="0.25">
      <c r="A75" t="s">
        <v>29</v>
      </c>
      <c r="B75">
        <f>VLOOKUP(A75,Authors!$A$2:$B$52,2)</f>
        <v>12</v>
      </c>
      <c r="C75" t="s">
        <v>69</v>
      </c>
      <c r="E75" t="s">
        <v>5</v>
      </c>
      <c r="F75">
        <f>VLOOKUP(E75,Subject!$A$2:$B$94,2)</f>
        <v>43</v>
      </c>
      <c r="G75" t="s">
        <v>93</v>
      </c>
      <c r="H75">
        <f>VLOOKUP(G75,Subject!$A$2:$B$94,2)</f>
        <v>68</v>
      </c>
      <c r="J75" t="e">
        <f>VLOOKUP(I75,Subject!$A$2:$B$94,2)</f>
        <v>#N/A</v>
      </c>
    </row>
    <row r="76" spans="1:10" x14ac:dyDescent="0.25">
      <c r="A76" t="s">
        <v>58</v>
      </c>
      <c r="B76">
        <f>VLOOKUP(A76,Authors!$A$2:$B$52,2)</f>
        <v>26</v>
      </c>
      <c r="C76" t="s">
        <v>294</v>
      </c>
      <c r="E76" t="s">
        <v>78</v>
      </c>
      <c r="F76">
        <f>VLOOKUP(E76,Subject!$A$2:$B$94,2)</f>
        <v>10</v>
      </c>
      <c r="G76" t="s">
        <v>104</v>
      </c>
      <c r="H76">
        <f>VLOOKUP(G76,Subject!$A$2:$B$94,2)</f>
        <v>71</v>
      </c>
      <c r="J76" t="e">
        <f>VLOOKUP(I76,Subject!$A$2:$B$94,2)</f>
        <v>#N/A</v>
      </c>
    </row>
    <row r="77" spans="1:10" x14ac:dyDescent="0.25">
      <c r="A77" t="s">
        <v>59</v>
      </c>
      <c r="B77">
        <f>VLOOKUP(A77,Authors!$A$2:$B$52,2)</f>
        <v>20</v>
      </c>
      <c r="C77" t="s">
        <v>295</v>
      </c>
      <c r="E77" t="s">
        <v>5</v>
      </c>
      <c r="F77">
        <f>VLOOKUP(E77,Subject!$A$2:$B$94,2)</f>
        <v>43</v>
      </c>
      <c r="H77" t="e">
        <f>VLOOKUP(G77,Subject!$A$2:$B$94,2)</f>
        <v>#N/A</v>
      </c>
      <c r="J77" t="e">
        <f>VLOOKUP(I77,Subject!$A$2:$B$94,2)</f>
        <v>#N/A</v>
      </c>
    </row>
    <row r="78" spans="1:10" x14ac:dyDescent="0.25">
      <c r="A78" t="s">
        <v>60</v>
      </c>
      <c r="B78">
        <f>VLOOKUP(A78,Authors!$A$2:$B$52,2)</f>
        <v>34</v>
      </c>
      <c r="C78" t="s">
        <v>296</v>
      </c>
      <c r="E78" t="s">
        <v>127</v>
      </c>
      <c r="F78">
        <f>VLOOKUP(E78,Subject!$A$2:$B$94,2)</f>
        <v>7</v>
      </c>
      <c r="G78" t="s">
        <v>146</v>
      </c>
      <c r="H78">
        <f>VLOOKUP(G78,Subject!$A$2:$B$94,2)</f>
        <v>22</v>
      </c>
      <c r="I78" t="s">
        <v>128</v>
      </c>
      <c r="J78">
        <f>VLOOKUP(I78,Subject!$A$2:$B$94,2)</f>
        <v>66</v>
      </c>
    </row>
    <row r="79" spans="1:10" x14ac:dyDescent="0.25">
      <c r="A79" t="s">
        <v>61</v>
      </c>
      <c r="B79">
        <f>VLOOKUP(A79,Authors!$A$2:$B$52,2)</f>
        <v>49</v>
      </c>
      <c r="C79" t="s">
        <v>70</v>
      </c>
      <c r="E79" t="s">
        <v>5</v>
      </c>
      <c r="F79">
        <f>VLOOKUP(E79,Subject!$A$2:$B$94,2)</f>
        <v>43</v>
      </c>
      <c r="G79" t="s">
        <v>91</v>
      </c>
      <c r="H79">
        <f>VLOOKUP(G79,Subject!$A$2:$B$94,2)</f>
        <v>41</v>
      </c>
      <c r="J79" t="e">
        <f>VLOOKUP(I79,Subject!$A$2:$B$94,2)</f>
        <v>#N/A</v>
      </c>
    </row>
    <row r="80" spans="1:10" x14ac:dyDescent="0.25">
      <c r="A80" t="s">
        <v>62</v>
      </c>
      <c r="B80">
        <f>VLOOKUP(A80,Authors!$A$2:$B$52,2)</f>
        <v>6</v>
      </c>
      <c r="C80" t="s">
        <v>297</v>
      </c>
      <c r="E80" t="s">
        <v>8</v>
      </c>
      <c r="F80">
        <f>VLOOKUP(E80,Subject!$A$2:$B$94,2)</f>
        <v>47</v>
      </c>
      <c r="H80" t="e">
        <f>VLOOKUP(G80,Subject!$A$2:$B$94,2)</f>
        <v>#N/A</v>
      </c>
      <c r="J80" t="e">
        <f>VLOOKUP(I80,Subject!$A$2:$B$94,2)</f>
        <v>#N/A</v>
      </c>
    </row>
    <row r="81" spans="1:10" x14ac:dyDescent="0.25">
      <c r="A81" t="s">
        <v>32</v>
      </c>
      <c r="B81">
        <f>VLOOKUP(A81,Authors!$A$2:$B$52,2)</f>
        <v>39</v>
      </c>
      <c r="C81" t="s">
        <v>298</v>
      </c>
      <c r="E81" t="s">
        <v>78</v>
      </c>
      <c r="F81">
        <f>VLOOKUP(E81,Subject!$A$2:$B$94,2)</f>
        <v>10</v>
      </c>
      <c r="G81" t="s">
        <v>79</v>
      </c>
      <c r="H81">
        <f>VLOOKUP(G81,Subject!$A$2:$B$94,2)</f>
        <v>17</v>
      </c>
      <c r="I81" t="s">
        <v>104</v>
      </c>
      <c r="J81">
        <f>VLOOKUP(I81,Subject!$A$2:$B$94,2)</f>
        <v>71</v>
      </c>
    </row>
    <row r="82" spans="1:10" x14ac:dyDescent="0.25">
      <c r="A82" t="s">
        <v>21</v>
      </c>
      <c r="B82">
        <f>VLOOKUP(A82,Authors!$A$2:$B$52,2)</f>
        <v>1</v>
      </c>
      <c r="C82" t="s">
        <v>299</v>
      </c>
      <c r="E82" t="s">
        <v>13</v>
      </c>
      <c r="F82">
        <f>VLOOKUP(E82,Subject!$A$2:$B$94,2)</f>
        <v>60</v>
      </c>
      <c r="H82" t="e">
        <f>VLOOKUP(G82,Subject!$A$2:$B$94,2)</f>
        <v>#N/A</v>
      </c>
      <c r="J82" t="e">
        <f>VLOOKUP(I82,Subject!$A$2:$B$94,2)</f>
        <v>#N/A</v>
      </c>
    </row>
    <row r="83" spans="1:10" x14ac:dyDescent="0.25">
      <c r="A83" t="s">
        <v>23</v>
      </c>
      <c r="B83">
        <f>VLOOKUP(A83,Authors!$A$2:$B$52,2)</f>
        <v>31</v>
      </c>
      <c r="C83" t="s">
        <v>300</v>
      </c>
      <c r="E83" t="s">
        <v>5</v>
      </c>
      <c r="F83">
        <f>VLOOKUP(E83,Subject!$A$2:$B$94,2)</f>
        <v>43</v>
      </c>
      <c r="G83" t="s">
        <v>1</v>
      </c>
      <c r="H83">
        <f>VLOOKUP(G83,Subject!$A$2:$B$94,2)</f>
        <v>56</v>
      </c>
      <c r="I83" t="s">
        <v>139</v>
      </c>
      <c r="J83">
        <f>VLOOKUP(I83,Subject!$A$2:$B$94,2)</f>
        <v>90</v>
      </c>
    </row>
    <row r="84" spans="1:10" x14ac:dyDescent="0.25">
      <c r="A84" t="s">
        <v>22</v>
      </c>
      <c r="B84">
        <f>VLOOKUP(A84,Authors!$A$2:$B$52,2)</f>
        <v>27</v>
      </c>
      <c r="C84" t="s">
        <v>301</v>
      </c>
      <c r="E84" t="s">
        <v>14</v>
      </c>
      <c r="F84">
        <f>VLOOKUP(E84,Subject!$A$2:$B$94,2)</f>
        <v>48</v>
      </c>
      <c r="H84" t="e">
        <f>VLOOKUP(G84,Subject!$A$2:$B$94,2)</f>
        <v>#N/A</v>
      </c>
      <c r="J84" t="e">
        <f>VLOOKUP(I84,Subject!$A$2:$B$94,2)</f>
        <v>#N/A</v>
      </c>
    </row>
    <row r="85" spans="1:10" x14ac:dyDescent="0.25">
      <c r="A85" t="s">
        <v>23</v>
      </c>
      <c r="B85">
        <f>VLOOKUP(A85,Authors!$A$2:$B$52,2)</f>
        <v>31</v>
      </c>
      <c r="C85" t="s">
        <v>302</v>
      </c>
      <c r="E85" t="s">
        <v>78</v>
      </c>
      <c r="F85">
        <f>VLOOKUP(E85,Subject!$A$2:$B$94,2)</f>
        <v>10</v>
      </c>
      <c r="G85" t="s">
        <v>112</v>
      </c>
      <c r="H85">
        <f>VLOOKUP(G85,Subject!$A$2:$B$94,2)</f>
        <v>52</v>
      </c>
      <c r="I85" t="s">
        <v>104</v>
      </c>
      <c r="J85">
        <f>VLOOKUP(I85,Subject!$A$2:$B$94,2)</f>
        <v>71</v>
      </c>
    </row>
    <row r="86" spans="1:10" x14ac:dyDescent="0.25">
      <c r="A86" t="s">
        <v>23</v>
      </c>
      <c r="B86">
        <f>VLOOKUP(A86,Authors!$A$2:$B$52,2)</f>
        <v>31</v>
      </c>
      <c r="C86" t="s">
        <v>303</v>
      </c>
      <c r="E86" t="s">
        <v>79</v>
      </c>
      <c r="F86">
        <f>VLOOKUP(E86,Subject!$A$2:$B$94,2)</f>
        <v>17</v>
      </c>
      <c r="G86" t="s">
        <v>78</v>
      </c>
      <c r="H86">
        <f>VLOOKUP(G86,Subject!$A$2:$B$94,2)</f>
        <v>10</v>
      </c>
      <c r="J86" t="e">
        <f>VLOOKUP(I86,Subject!$A$2:$B$94,2)</f>
        <v>#N/A</v>
      </c>
    </row>
    <row r="87" spans="1:10" x14ac:dyDescent="0.25">
      <c r="A87" t="s">
        <v>44</v>
      </c>
      <c r="B87">
        <f>VLOOKUP(A87,Authors!$A$2:$B$52,2)</f>
        <v>8</v>
      </c>
      <c r="C87" t="s">
        <v>304</v>
      </c>
      <c r="E87" t="s">
        <v>129</v>
      </c>
      <c r="F87">
        <f>VLOOKUP(E87,Subject!$A$2:$B$94,2)</f>
        <v>5</v>
      </c>
      <c r="G87" t="s">
        <v>104</v>
      </c>
      <c r="H87">
        <f>VLOOKUP(G87,Subject!$A$2:$B$94,2)</f>
        <v>71</v>
      </c>
      <c r="I87" t="s">
        <v>221</v>
      </c>
      <c r="J87">
        <f>VLOOKUP(I87,Subject!$A$2:$B$94,2)</f>
        <v>3</v>
      </c>
    </row>
    <row r="88" spans="1:10" x14ac:dyDescent="0.25">
      <c r="A88" t="s">
        <v>44</v>
      </c>
      <c r="B88">
        <f>VLOOKUP(A88,Authors!$A$2:$B$52,2)</f>
        <v>8</v>
      </c>
      <c r="C88" t="s">
        <v>305</v>
      </c>
      <c r="E88" t="s">
        <v>15</v>
      </c>
      <c r="F88">
        <f>VLOOKUP(E88,Subject!$A$2:$B$94,2)</f>
        <v>36</v>
      </c>
      <c r="H88" t="e">
        <f>VLOOKUP(G88,Subject!$A$2:$B$94,2)</f>
        <v>#N/A</v>
      </c>
      <c r="J88" t="e">
        <f>VLOOKUP(I88,Subject!$A$2:$B$94,2)</f>
        <v>#N/A</v>
      </c>
    </row>
    <row r="89" spans="1:10" x14ac:dyDescent="0.25">
      <c r="A89" t="s">
        <v>32</v>
      </c>
      <c r="B89">
        <f>VLOOKUP(A89,Authors!$A$2:$B$52,2)</f>
        <v>39</v>
      </c>
      <c r="C89" t="s">
        <v>306</v>
      </c>
      <c r="E89" t="s">
        <v>107</v>
      </c>
      <c r="F89">
        <f>VLOOKUP(E89,Subject!$A$2:$B$94,2)</f>
        <v>20</v>
      </c>
      <c r="G89" t="s">
        <v>18</v>
      </c>
      <c r="H89">
        <f>VLOOKUP(G89,Subject!$A$2:$B$94,2)</f>
        <v>54</v>
      </c>
      <c r="J89" t="e">
        <f>VLOOKUP(I89,Subject!$A$2:$B$94,2)</f>
        <v>#N/A</v>
      </c>
    </row>
    <row r="90" spans="1:10" x14ac:dyDescent="0.25">
      <c r="A90" t="s">
        <v>32</v>
      </c>
      <c r="B90">
        <f>VLOOKUP(A90,Authors!$A$2:$B$52,2)</f>
        <v>39</v>
      </c>
      <c r="C90" t="s">
        <v>307</v>
      </c>
      <c r="D90" t="s">
        <v>130</v>
      </c>
      <c r="E90" t="s">
        <v>16</v>
      </c>
      <c r="F90">
        <f>VLOOKUP(E90,Subject!$A$2:$B$94,2)</f>
        <v>85</v>
      </c>
      <c r="H90" t="e">
        <f>VLOOKUP(G90,Subject!$A$2:$B$94,2)</f>
        <v>#N/A</v>
      </c>
      <c r="J90" t="e">
        <f>VLOOKUP(I90,Subject!$A$2:$B$94,2)</f>
        <v>#N/A</v>
      </c>
    </row>
    <row r="91" spans="1:10" x14ac:dyDescent="0.25">
      <c r="A91" t="s">
        <v>44</v>
      </c>
      <c r="B91">
        <f>VLOOKUP(A91,Authors!$A$2:$B$52,2)</f>
        <v>8</v>
      </c>
      <c r="C91" t="s">
        <v>308</v>
      </c>
      <c r="E91" t="s">
        <v>131</v>
      </c>
      <c r="F91">
        <f>VLOOKUP(E91,Subject!$A$2:$B$94,2)</f>
        <v>16</v>
      </c>
      <c r="G91" t="s">
        <v>132</v>
      </c>
      <c r="H91">
        <f>VLOOKUP(G91,Subject!$A$2:$B$94,2)</f>
        <v>28</v>
      </c>
      <c r="I91" t="s">
        <v>99</v>
      </c>
      <c r="J91">
        <f>VLOOKUP(I91,Subject!$A$2:$B$94,2)</f>
        <v>74</v>
      </c>
    </row>
    <row r="92" spans="1:10" x14ac:dyDescent="0.25">
      <c r="A92" t="s">
        <v>22</v>
      </c>
      <c r="B92">
        <f>VLOOKUP(A92,Authors!$A$2:$B$52,2)</f>
        <v>27</v>
      </c>
      <c r="C92" t="s">
        <v>309</v>
      </c>
      <c r="E92" t="s">
        <v>16</v>
      </c>
      <c r="F92">
        <f>VLOOKUP(E92,Subject!$A$2:$B$94,2)</f>
        <v>85</v>
      </c>
      <c r="H92" t="e">
        <f>VLOOKUP(G92,Subject!$A$2:$B$94,2)</f>
        <v>#N/A</v>
      </c>
      <c r="J92" t="e">
        <f>VLOOKUP(I92,Subject!$A$2:$B$94,2)</f>
        <v>#N/A</v>
      </c>
    </row>
    <row r="93" spans="1:10" x14ac:dyDescent="0.25">
      <c r="A93" t="s">
        <v>63</v>
      </c>
      <c r="B93">
        <f>VLOOKUP(A93,Authors!$A$2:$B$52,2)</f>
        <v>33</v>
      </c>
      <c r="C93" t="s">
        <v>310</v>
      </c>
      <c r="E93" t="s">
        <v>107</v>
      </c>
      <c r="F93">
        <f>VLOOKUP(E93,Subject!$A$2:$B$94,2)</f>
        <v>20</v>
      </c>
      <c r="G93" t="s">
        <v>18</v>
      </c>
      <c r="H93">
        <f>VLOOKUP(G93,Subject!$A$2:$B$94,2)</f>
        <v>54</v>
      </c>
      <c r="J93" t="e">
        <f>VLOOKUP(I93,Subject!$A$2:$B$94,2)</f>
        <v>#N/A</v>
      </c>
    </row>
    <row r="94" spans="1:10" x14ac:dyDescent="0.25">
      <c r="A94" t="s">
        <v>64</v>
      </c>
      <c r="B94">
        <f>VLOOKUP(A94,Authors!$A$2:$B$52,2)</f>
        <v>28</v>
      </c>
      <c r="C94" t="s">
        <v>311</v>
      </c>
      <c r="E94" t="s">
        <v>133</v>
      </c>
      <c r="F94">
        <f>VLOOKUP(E94,Subject!$A$2:$B$94,2)</f>
        <v>4</v>
      </c>
      <c r="G94" t="s">
        <v>1</v>
      </c>
      <c r="H94">
        <f>VLOOKUP(G94,Subject!$A$2:$B$94,2)</f>
        <v>56</v>
      </c>
      <c r="J94" t="e">
        <f>VLOOKUP(I94,Subject!$A$2:$B$94,2)</f>
        <v>#N/A</v>
      </c>
    </row>
    <row r="95" spans="1:10" x14ac:dyDescent="0.25">
      <c r="A95" t="s">
        <v>65</v>
      </c>
      <c r="B95">
        <f>VLOOKUP(A95,Authors!$A$2:$B$52,2)</f>
        <v>13</v>
      </c>
      <c r="C95" t="s">
        <v>312</v>
      </c>
      <c r="E95" t="s">
        <v>17</v>
      </c>
      <c r="F95">
        <f>VLOOKUP(E95,Subject!$A$2:$B$94,2)</f>
        <v>19</v>
      </c>
      <c r="H95" t="e">
        <f>VLOOKUP(G95,Subject!$A$2:$B$94,2)</f>
        <v>#N/A</v>
      </c>
      <c r="J95" t="e">
        <f>VLOOKUP(I95,Subject!$A$2:$B$94,2)</f>
        <v>#N/A</v>
      </c>
    </row>
    <row r="96" spans="1:10" x14ac:dyDescent="0.25">
      <c r="A96" t="s">
        <v>66</v>
      </c>
      <c r="B96">
        <f>VLOOKUP(A96,Authors!$A$2:$B$52,2)</f>
        <v>36</v>
      </c>
      <c r="C96" t="s">
        <v>313</v>
      </c>
      <c r="E96" t="s">
        <v>18</v>
      </c>
      <c r="F96">
        <f>VLOOKUP(E96,Subject!$A$2:$B$94,2)</f>
        <v>54</v>
      </c>
      <c r="H96" t="e">
        <f>VLOOKUP(G96,Subject!$A$2:$B$94,2)</f>
        <v>#N/A</v>
      </c>
      <c r="J96" t="e">
        <f>VLOOKUP(I96,Subject!$A$2:$B$94,2)</f>
        <v>#N/A</v>
      </c>
    </row>
    <row r="97" spans="1:10" x14ac:dyDescent="0.25">
      <c r="A97" t="s">
        <v>67</v>
      </c>
      <c r="B97">
        <f>VLOOKUP(A97,Authors!$A$2:$B$52,2)</f>
        <v>23</v>
      </c>
      <c r="C97" t="s">
        <v>314</v>
      </c>
      <c r="E97" t="s">
        <v>18</v>
      </c>
      <c r="F97">
        <f>VLOOKUP(E97,Subject!$A$2:$B$94,2)</f>
        <v>54</v>
      </c>
      <c r="G97" t="s">
        <v>211</v>
      </c>
      <c r="H97">
        <f>VLOOKUP(G97,Subject!$A$2:$B$94,2)</f>
        <v>25</v>
      </c>
      <c r="J97" t="e">
        <f>VLOOKUP(I97,Subject!$A$2:$B$94,2)</f>
        <v>#N/A</v>
      </c>
    </row>
    <row r="98" spans="1:10" x14ac:dyDescent="0.25">
      <c r="A98" t="s">
        <v>72</v>
      </c>
      <c r="B98">
        <f>VLOOKUP(A98,Authors!$A$2:$B$52,2)</f>
        <v>37</v>
      </c>
      <c r="C98" t="s">
        <v>315</v>
      </c>
      <c r="E98" t="s">
        <v>78</v>
      </c>
      <c r="F98">
        <f>VLOOKUP(E98,Subject!$A$2:$B$94,2)</f>
        <v>10</v>
      </c>
      <c r="G98" t="s">
        <v>102</v>
      </c>
      <c r="H98">
        <f>VLOOKUP(G98,Subject!$A$2:$B$94,2)</f>
        <v>13</v>
      </c>
      <c r="I98" t="s">
        <v>221</v>
      </c>
      <c r="J98">
        <f>VLOOKUP(I98,Subject!$A$2:$B$94,2)</f>
        <v>3</v>
      </c>
    </row>
    <row r="99" spans="1:10" x14ac:dyDescent="0.25">
      <c r="A99" t="s">
        <v>32</v>
      </c>
      <c r="B99">
        <f>VLOOKUP(A99,Authors!$A$2:$B$52,2)</f>
        <v>39</v>
      </c>
      <c r="C99" t="s">
        <v>316</v>
      </c>
      <c r="E99" t="s">
        <v>16</v>
      </c>
      <c r="F99">
        <f>VLOOKUP(E99,Subject!$A$2:$B$94,2)</f>
        <v>85</v>
      </c>
      <c r="H99" t="e">
        <f>VLOOKUP(G99,Subject!$A$2:$B$94,2)</f>
        <v>#N/A</v>
      </c>
      <c r="J99" t="e">
        <f>VLOOKUP(I99,Subject!$A$2:$B$94,2)</f>
        <v>#N/A</v>
      </c>
    </row>
    <row r="100" spans="1:10" x14ac:dyDescent="0.25">
      <c r="A100" t="s">
        <v>29</v>
      </c>
      <c r="B100">
        <f>VLOOKUP(A100,Authors!$A$2:$B$52,2)</f>
        <v>12</v>
      </c>
      <c r="C100" t="s">
        <v>317</v>
      </c>
      <c r="E100" t="s">
        <v>8</v>
      </c>
      <c r="F100">
        <f>VLOOKUP(E100,Subject!$A$2:$B$94,2)</f>
        <v>47</v>
      </c>
      <c r="H100" t="e">
        <f>VLOOKUP(G100,Subject!$A$2:$B$94,2)</f>
        <v>#N/A</v>
      </c>
      <c r="J100" t="e">
        <f>VLOOKUP(I100,Subject!$A$2:$B$94,2)</f>
        <v>#N/A</v>
      </c>
    </row>
    <row r="101" spans="1:10" x14ac:dyDescent="0.25">
      <c r="A101" t="s">
        <v>43</v>
      </c>
      <c r="B101">
        <f>VLOOKUP(A101,Authors!$A$2:$B$52,2)</f>
        <v>22</v>
      </c>
      <c r="C101" t="s">
        <v>318</v>
      </c>
      <c r="E101" t="s">
        <v>78</v>
      </c>
      <c r="F101">
        <f>VLOOKUP(E101,Subject!$A$2:$B$94,2)</f>
        <v>10</v>
      </c>
      <c r="G101" t="s">
        <v>134</v>
      </c>
      <c r="H101">
        <f>VLOOKUP(G101,Subject!$A$2:$B$94,2)</f>
        <v>58</v>
      </c>
      <c r="J101" t="e">
        <f>VLOOKUP(I101,Subject!$A$2:$B$94,2)</f>
        <v>#N/A</v>
      </c>
    </row>
    <row r="102" spans="1:10" x14ac:dyDescent="0.25">
      <c r="A102" t="s">
        <v>206</v>
      </c>
      <c r="B102">
        <f>VLOOKUP(A102,Authors!$A$2:$B$52,2)</f>
        <v>47</v>
      </c>
      <c r="C102" t="s">
        <v>205</v>
      </c>
      <c r="E102" t="s">
        <v>8</v>
      </c>
      <c r="F102">
        <f>VLOOKUP(E102,Subject!$A$2:$B$94,2)</f>
        <v>47</v>
      </c>
      <c r="G102" t="s">
        <v>208</v>
      </c>
      <c r="H102">
        <f>VLOOKUP(G102,Subject!$A$2:$B$94,2)</f>
        <v>21</v>
      </c>
      <c r="I102" t="s">
        <v>146</v>
      </c>
      <c r="J102">
        <f>VLOOKUP(I102,Subject!$A$2:$B$94,2)</f>
        <v>22</v>
      </c>
    </row>
    <row r="103" spans="1:10" x14ac:dyDescent="0.25">
      <c r="A103" t="s">
        <v>206</v>
      </c>
      <c r="B103">
        <f>VLOOKUP(A103,Authors!$A$2:$B$52,2)</f>
        <v>47</v>
      </c>
      <c r="C103" t="s">
        <v>209</v>
      </c>
      <c r="E103" t="s">
        <v>18</v>
      </c>
      <c r="F103">
        <f>VLOOKUP(E103,Subject!$A$2:$B$94,2)</f>
        <v>54</v>
      </c>
      <c r="G103" t="s">
        <v>210</v>
      </c>
      <c r="H103">
        <f>VLOOKUP(G103,Subject!$A$2:$B$94,2)</f>
        <v>67</v>
      </c>
      <c r="I103" t="s">
        <v>73</v>
      </c>
      <c r="J103">
        <f>VLOOKUP(I103,Subject!$A$2:$B$94,2)</f>
        <v>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CDB70B-7075-47B6-9674-9B384F4F6F04}">
  <dimension ref="A1:B94"/>
  <sheetViews>
    <sheetView workbookViewId="0">
      <selection activeCell="A2" sqref="A2"/>
    </sheetView>
  </sheetViews>
  <sheetFormatPr defaultRowHeight="15" x14ac:dyDescent="0.25"/>
  <cols>
    <col min="1" max="1" width="12.140625" bestFit="1" customWidth="1"/>
  </cols>
  <sheetData>
    <row r="1" spans="1:2" x14ac:dyDescent="0.25">
      <c r="A1" t="s">
        <v>220</v>
      </c>
      <c r="B1" t="s">
        <v>323</v>
      </c>
    </row>
    <row r="2" spans="1:2" x14ac:dyDescent="0.25">
      <c r="A2" t="s">
        <v>75</v>
      </c>
      <c r="B2">
        <v>1</v>
      </c>
    </row>
    <row r="3" spans="1:2" x14ac:dyDescent="0.25">
      <c r="A3" t="s">
        <v>90</v>
      </c>
      <c r="B3">
        <v>2</v>
      </c>
    </row>
    <row r="4" spans="1:2" x14ac:dyDescent="0.25">
      <c r="A4" t="s">
        <v>221</v>
      </c>
      <c r="B4">
        <v>3</v>
      </c>
    </row>
    <row r="5" spans="1:2" x14ac:dyDescent="0.25">
      <c r="A5" t="s">
        <v>133</v>
      </c>
      <c r="B5">
        <v>4</v>
      </c>
    </row>
    <row r="6" spans="1:2" x14ac:dyDescent="0.25">
      <c r="A6" t="s">
        <v>129</v>
      </c>
      <c r="B6">
        <v>5</v>
      </c>
    </row>
    <row r="7" spans="1:2" x14ac:dyDescent="0.25">
      <c r="A7" t="s">
        <v>10</v>
      </c>
      <c r="B7">
        <v>6</v>
      </c>
    </row>
    <row r="8" spans="1:2" x14ac:dyDescent="0.25">
      <c r="A8" t="s">
        <v>127</v>
      </c>
      <c r="B8">
        <v>7</v>
      </c>
    </row>
    <row r="9" spans="1:2" x14ac:dyDescent="0.25">
      <c r="A9" t="s">
        <v>215</v>
      </c>
      <c r="B9">
        <v>8</v>
      </c>
    </row>
    <row r="10" spans="1:2" x14ac:dyDescent="0.25">
      <c r="A10" t="s">
        <v>319</v>
      </c>
      <c r="B10">
        <v>9</v>
      </c>
    </row>
    <row r="11" spans="1:2" x14ac:dyDescent="0.25">
      <c r="A11" t="s">
        <v>78</v>
      </c>
      <c r="B11">
        <v>10</v>
      </c>
    </row>
    <row r="12" spans="1:2" x14ac:dyDescent="0.25">
      <c r="A12" t="s">
        <v>73</v>
      </c>
      <c r="B12">
        <v>11</v>
      </c>
    </row>
    <row r="13" spans="1:2" x14ac:dyDescent="0.25">
      <c r="A13" t="s">
        <v>140</v>
      </c>
      <c r="B13">
        <v>12</v>
      </c>
    </row>
    <row r="14" spans="1:2" x14ac:dyDescent="0.25">
      <c r="A14" t="s">
        <v>102</v>
      </c>
      <c r="B14">
        <v>13</v>
      </c>
    </row>
    <row r="15" spans="1:2" x14ac:dyDescent="0.25">
      <c r="A15" t="s">
        <v>108</v>
      </c>
      <c r="B15">
        <v>14</v>
      </c>
    </row>
    <row r="16" spans="1:2" x14ac:dyDescent="0.25">
      <c r="A16" t="s">
        <v>76</v>
      </c>
      <c r="B16">
        <v>15</v>
      </c>
    </row>
    <row r="17" spans="1:2" x14ac:dyDescent="0.25">
      <c r="A17" t="s">
        <v>131</v>
      </c>
      <c r="B17">
        <v>16</v>
      </c>
    </row>
    <row r="18" spans="1:2" x14ac:dyDescent="0.25">
      <c r="A18" t="s">
        <v>79</v>
      </c>
      <c r="B18">
        <v>17</v>
      </c>
    </row>
    <row r="19" spans="1:2" x14ac:dyDescent="0.25">
      <c r="A19" t="s">
        <v>100</v>
      </c>
      <c r="B19">
        <v>18</v>
      </c>
    </row>
    <row r="20" spans="1:2" x14ac:dyDescent="0.25">
      <c r="A20" t="s">
        <v>17</v>
      </c>
      <c r="B20">
        <v>19</v>
      </c>
    </row>
    <row r="21" spans="1:2" x14ac:dyDescent="0.25">
      <c r="A21" t="s">
        <v>107</v>
      </c>
      <c r="B21">
        <v>20</v>
      </c>
    </row>
    <row r="22" spans="1:2" x14ac:dyDescent="0.25">
      <c r="A22" t="s">
        <v>208</v>
      </c>
      <c r="B22">
        <v>21</v>
      </c>
    </row>
    <row r="23" spans="1:2" x14ac:dyDescent="0.25">
      <c r="A23" t="s">
        <v>146</v>
      </c>
      <c r="B23">
        <v>22</v>
      </c>
    </row>
    <row r="24" spans="1:2" x14ac:dyDescent="0.25">
      <c r="A24" t="s">
        <v>119</v>
      </c>
      <c r="B24">
        <v>23</v>
      </c>
    </row>
    <row r="25" spans="1:2" x14ac:dyDescent="0.25">
      <c r="A25" t="s">
        <v>11</v>
      </c>
      <c r="B25">
        <v>24</v>
      </c>
    </row>
    <row r="26" spans="1:2" x14ac:dyDescent="0.25">
      <c r="A26" t="s">
        <v>211</v>
      </c>
      <c r="B26">
        <v>25</v>
      </c>
    </row>
    <row r="27" spans="1:2" x14ac:dyDescent="0.25">
      <c r="A27" t="s">
        <v>219</v>
      </c>
      <c r="B27">
        <v>26</v>
      </c>
    </row>
    <row r="28" spans="1:2" x14ac:dyDescent="0.25">
      <c r="A28" t="s">
        <v>82</v>
      </c>
      <c r="B28">
        <v>27</v>
      </c>
    </row>
    <row r="29" spans="1:2" x14ac:dyDescent="0.25">
      <c r="A29" t="s">
        <v>132</v>
      </c>
      <c r="B29">
        <v>28</v>
      </c>
    </row>
    <row r="30" spans="1:2" x14ac:dyDescent="0.25">
      <c r="A30" t="s">
        <v>2</v>
      </c>
      <c r="B30">
        <v>29</v>
      </c>
    </row>
    <row r="31" spans="1:2" x14ac:dyDescent="0.25">
      <c r="A31" t="s">
        <v>95</v>
      </c>
      <c r="B31">
        <v>30</v>
      </c>
    </row>
    <row r="32" spans="1:2" x14ac:dyDescent="0.25">
      <c r="A32" t="s">
        <v>117</v>
      </c>
      <c r="B32">
        <v>31</v>
      </c>
    </row>
    <row r="33" spans="1:2" x14ac:dyDescent="0.25">
      <c r="A33" t="s">
        <v>109</v>
      </c>
      <c r="B33">
        <v>32</v>
      </c>
    </row>
    <row r="34" spans="1:2" x14ac:dyDescent="0.25">
      <c r="A34" t="s">
        <v>86</v>
      </c>
      <c r="B34">
        <v>33</v>
      </c>
    </row>
    <row r="35" spans="1:2" x14ac:dyDescent="0.25">
      <c r="A35" t="s">
        <v>138</v>
      </c>
      <c r="B35">
        <v>34</v>
      </c>
    </row>
    <row r="36" spans="1:2" x14ac:dyDescent="0.25">
      <c r="A36" t="s">
        <v>114</v>
      </c>
      <c r="B36">
        <v>35</v>
      </c>
    </row>
    <row r="37" spans="1:2" x14ac:dyDescent="0.25">
      <c r="A37" t="s">
        <v>15</v>
      </c>
      <c r="B37">
        <v>36</v>
      </c>
    </row>
    <row r="38" spans="1:2" x14ac:dyDescent="0.25">
      <c r="A38" t="s">
        <v>123</v>
      </c>
      <c r="B38">
        <v>37</v>
      </c>
    </row>
    <row r="39" spans="1:2" x14ac:dyDescent="0.25">
      <c r="A39" t="s">
        <v>214</v>
      </c>
      <c r="B39">
        <v>38</v>
      </c>
    </row>
    <row r="40" spans="1:2" x14ac:dyDescent="0.25">
      <c r="A40" t="s">
        <v>320</v>
      </c>
      <c r="B40">
        <v>39</v>
      </c>
    </row>
    <row r="41" spans="1:2" x14ac:dyDescent="0.25">
      <c r="A41" t="s">
        <v>3</v>
      </c>
      <c r="B41">
        <v>40</v>
      </c>
    </row>
    <row r="42" spans="1:2" x14ac:dyDescent="0.25">
      <c r="A42" t="s">
        <v>91</v>
      </c>
      <c r="B42">
        <v>41</v>
      </c>
    </row>
    <row r="43" spans="1:2" x14ac:dyDescent="0.25">
      <c r="A43" t="s">
        <v>115</v>
      </c>
      <c r="B43">
        <v>42</v>
      </c>
    </row>
    <row r="44" spans="1:2" x14ac:dyDescent="0.25">
      <c r="A44" t="s">
        <v>5</v>
      </c>
      <c r="B44">
        <v>43</v>
      </c>
    </row>
    <row r="45" spans="1:2" x14ac:dyDescent="0.25">
      <c r="A45" t="s">
        <v>6</v>
      </c>
      <c r="B45">
        <v>44</v>
      </c>
    </row>
    <row r="46" spans="1:2" x14ac:dyDescent="0.25">
      <c r="A46" t="s">
        <v>137</v>
      </c>
      <c r="B46">
        <v>45</v>
      </c>
    </row>
    <row r="47" spans="1:2" x14ac:dyDescent="0.25">
      <c r="A47" t="s">
        <v>92</v>
      </c>
      <c r="B47">
        <v>46</v>
      </c>
    </row>
    <row r="48" spans="1:2" x14ac:dyDescent="0.25">
      <c r="A48" t="s">
        <v>8</v>
      </c>
      <c r="B48">
        <v>47</v>
      </c>
    </row>
    <row r="49" spans="1:2" x14ac:dyDescent="0.25">
      <c r="A49" t="s">
        <v>14</v>
      </c>
      <c r="B49">
        <v>48</v>
      </c>
    </row>
    <row r="50" spans="1:2" x14ac:dyDescent="0.25">
      <c r="A50" t="s">
        <v>213</v>
      </c>
      <c r="B50">
        <v>49</v>
      </c>
    </row>
    <row r="51" spans="1:2" x14ac:dyDescent="0.25">
      <c r="A51" t="s">
        <v>111</v>
      </c>
      <c r="B51">
        <v>50</v>
      </c>
    </row>
    <row r="52" spans="1:2" x14ac:dyDescent="0.25">
      <c r="A52" t="s">
        <v>103</v>
      </c>
      <c r="B52">
        <v>51</v>
      </c>
    </row>
    <row r="53" spans="1:2" x14ac:dyDescent="0.25">
      <c r="A53" t="s">
        <v>112</v>
      </c>
      <c r="B53">
        <v>52</v>
      </c>
    </row>
    <row r="54" spans="1:2" x14ac:dyDescent="0.25">
      <c r="A54" t="s">
        <v>218</v>
      </c>
      <c r="B54">
        <v>53</v>
      </c>
    </row>
    <row r="55" spans="1:2" x14ac:dyDescent="0.25">
      <c r="A55" t="s">
        <v>18</v>
      </c>
      <c r="B55">
        <v>54</v>
      </c>
    </row>
    <row r="56" spans="1:2" x14ac:dyDescent="0.25">
      <c r="A56" t="s">
        <v>120</v>
      </c>
      <c r="B56">
        <v>55</v>
      </c>
    </row>
    <row r="57" spans="1:2" x14ac:dyDescent="0.25">
      <c r="A57" t="s">
        <v>1</v>
      </c>
      <c r="B57">
        <v>56</v>
      </c>
    </row>
    <row r="58" spans="1:2" x14ac:dyDescent="0.25">
      <c r="A58" t="s">
        <v>94</v>
      </c>
      <c r="B58">
        <v>57</v>
      </c>
    </row>
    <row r="59" spans="1:2" x14ac:dyDescent="0.25">
      <c r="A59" t="s">
        <v>134</v>
      </c>
      <c r="B59">
        <v>58</v>
      </c>
    </row>
    <row r="60" spans="1:2" x14ac:dyDescent="0.25">
      <c r="A60" t="s">
        <v>77</v>
      </c>
      <c r="B60">
        <v>59</v>
      </c>
    </row>
    <row r="61" spans="1:2" x14ac:dyDescent="0.25">
      <c r="A61" t="s">
        <v>13</v>
      </c>
      <c r="B61">
        <v>60</v>
      </c>
    </row>
    <row r="62" spans="1:2" x14ac:dyDescent="0.25">
      <c r="A62" t="s">
        <v>7</v>
      </c>
      <c r="B62">
        <v>61</v>
      </c>
    </row>
    <row r="63" spans="1:2" x14ac:dyDescent="0.25">
      <c r="A63" t="s">
        <v>89</v>
      </c>
      <c r="B63">
        <v>62</v>
      </c>
    </row>
    <row r="64" spans="1:2" x14ac:dyDescent="0.25">
      <c r="A64" t="s">
        <v>84</v>
      </c>
      <c r="B64">
        <v>63</v>
      </c>
    </row>
    <row r="65" spans="1:2" x14ac:dyDescent="0.25">
      <c r="A65" t="s">
        <v>126</v>
      </c>
      <c r="B65">
        <v>64</v>
      </c>
    </row>
    <row r="66" spans="1:2" x14ac:dyDescent="0.25">
      <c r="A66" t="s">
        <v>145</v>
      </c>
      <c r="B66">
        <v>65</v>
      </c>
    </row>
    <row r="67" spans="1:2" x14ac:dyDescent="0.25">
      <c r="A67" t="s">
        <v>128</v>
      </c>
      <c r="B67">
        <v>66</v>
      </c>
    </row>
    <row r="68" spans="1:2" x14ac:dyDescent="0.25">
      <c r="A68" t="s">
        <v>210</v>
      </c>
      <c r="B68">
        <v>67</v>
      </c>
    </row>
    <row r="69" spans="1:2" x14ac:dyDescent="0.25">
      <c r="A69" t="s">
        <v>93</v>
      </c>
      <c r="B69">
        <v>68</v>
      </c>
    </row>
    <row r="70" spans="1:2" x14ac:dyDescent="0.25">
      <c r="A70" t="s">
        <v>97</v>
      </c>
      <c r="B70">
        <v>69</v>
      </c>
    </row>
    <row r="71" spans="1:2" x14ac:dyDescent="0.25">
      <c r="A71" t="s">
        <v>98</v>
      </c>
      <c r="B71">
        <v>70</v>
      </c>
    </row>
    <row r="72" spans="1:2" x14ac:dyDescent="0.25">
      <c r="A72" t="s">
        <v>104</v>
      </c>
      <c r="B72">
        <v>71</v>
      </c>
    </row>
    <row r="73" spans="1:2" x14ac:dyDescent="0.25">
      <c r="A73" t="s">
        <v>222</v>
      </c>
      <c r="B73">
        <v>72</v>
      </c>
    </row>
    <row r="74" spans="1:2" x14ac:dyDescent="0.25">
      <c r="A74" t="s">
        <v>125</v>
      </c>
      <c r="B74">
        <v>73</v>
      </c>
    </row>
    <row r="75" spans="1:2" x14ac:dyDescent="0.25">
      <c r="A75" t="s">
        <v>99</v>
      </c>
      <c r="B75">
        <v>74</v>
      </c>
    </row>
    <row r="76" spans="1:2" x14ac:dyDescent="0.25">
      <c r="A76" t="s">
        <v>105</v>
      </c>
      <c r="B76">
        <v>75</v>
      </c>
    </row>
    <row r="77" spans="1:2" x14ac:dyDescent="0.25">
      <c r="A77" t="s">
        <v>85</v>
      </c>
      <c r="B77">
        <v>76</v>
      </c>
    </row>
    <row r="78" spans="1:2" x14ac:dyDescent="0.25">
      <c r="A78" t="s">
        <v>87</v>
      </c>
      <c r="B78">
        <v>77</v>
      </c>
    </row>
    <row r="79" spans="1:2" x14ac:dyDescent="0.25">
      <c r="A79" t="s">
        <v>217</v>
      </c>
      <c r="B79">
        <v>78</v>
      </c>
    </row>
    <row r="80" spans="1:2" x14ac:dyDescent="0.25">
      <c r="A80" t="s">
        <v>80</v>
      </c>
      <c r="B80">
        <v>79</v>
      </c>
    </row>
    <row r="81" spans="1:2" x14ac:dyDescent="0.25">
      <c r="A81" t="s">
        <v>113</v>
      </c>
      <c r="B81">
        <v>80</v>
      </c>
    </row>
    <row r="82" spans="1:2" x14ac:dyDescent="0.25">
      <c r="A82" t="s">
        <v>118</v>
      </c>
      <c r="B82">
        <v>81</v>
      </c>
    </row>
    <row r="83" spans="1:2" x14ac:dyDescent="0.25">
      <c r="A83" t="s">
        <v>121</v>
      </c>
      <c r="B83">
        <v>82</v>
      </c>
    </row>
    <row r="84" spans="1:2" x14ac:dyDescent="0.25">
      <c r="A84" t="s">
        <v>12</v>
      </c>
      <c r="B84">
        <v>83</v>
      </c>
    </row>
    <row r="85" spans="1:2" x14ac:dyDescent="0.25">
      <c r="A85" t="s">
        <v>212</v>
      </c>
      <c r="B85">
        <v>84</v>
      </c>
    </row>
    <row r="86" spans="1:2" x14ac:dyDescent="0.25">
      <c r="A86" t="s">
        <v>16</v>
      </c>
      <c r="B86">
        <v>85</v>
      </c>
    </row>
    <row r="87" spans="1:2" x14ac:dyDescent="0.25">
      <c r="A87" t="s">
        <v>88</v>
      </c>
      <c r="B87">
        <v>86</v>
      </c>
    </row>
    <row r="88" spans="1:2" x14ac:dyDescent="0.25">
      <c r="A88" t="s">
        <v>81</v>
      </c>
      <c r="B88">
        <v>87</v>
      </c>
    </row>
    <row r="89" spans="1:2" x14ac:dyDescent="0.25">
      <c r="A89" t="s">
        <v>122</v>
      </c>
      <c r="B89">
        <v>88</v>
      </c>
    </row>
    <row r="90" spans="1:2" x14ac:dyDescent="0.25">
      <c r="A90" t="s">
        <v>216</v>
      </c>
      <c r="B90">
        <v>89</v>
      </c>
    </row>
    <row r="91" spans="1:2" x14ac:dyDescent="0.25">
      <c r="A91" t="s">
        <v>139</v>
      </c>
      <c r="B91">
        <v>90</v>
      </c>
    </row>
    <row r="92" spans="1:2" x14ac:dyDescent="0.25">
      <c r="A92" t="s">
        <v>74</v>
      </c>
      <c r="B92">
        <v>91</v>
      </c>
    </row>
    <row r="93" spans="1:2" x14ac:dyDescent="0.25">
      <c r="A93" t="s">
        <v>124</v>
      </c>
      <c r="B93">
        <v>92</v>
      </c>
    </row>
    <row r="94" spans="1:2" x14ac:dyDescent="0.25">
      <c r="A94" t="s">
        <v>101</v>
      </c>
      <c r="B94">
        <v>93</v>
      </c>
    </row>
  </sheetData>
  <sortState xmlns:xlrd2="http://schemas.microsoft.com/office/spreadsheetml/2017/richdata2" ref="A2:C312">
    <sortCondition ref="A2:A31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52"/>
  <sheetViews>
    <sheetView workbookViewId="0">
      <selection sqref="A1:XFD1048576"/>
    </sheetView>
  </sheetViews>
  <sheetFormatPr defaultRowHeight="15" x14ac:dyDescent="0.25"/>
  <cols>
    <col min="1" max="1" width="20.5703125" bestFit="1" customWidth="1"/>
    <col min="2" max="2" width="20.5703125" customWidth="1"/>
    <col min="3" max="3" width="7.7109375" bestFit="1" customWidth="1"/>
    <col min="4" max="4" width="5.140625" bestFit="1" customWidth="1"/>
  </cols>
  <sheetData>
    <row r="1" spans="1:12" s="1" customFormat="1" x14ac:dyDescent="0.25">
      <c r="A1" s="1" t="s">
        <v>135</v>
      </c>
      <c r="B1" s="1" t="s">
        <v>321</v>
      </c>
      <c r="C1" s="1" t="s">
        <v>163</v>
      </c>
      <c r="D1" s="1" t="s">
        <v>169</v>
      </c>
      <c r="E1" s="1" t="s">
        <v>151</v>
      </c>
      <c r="F1" t="s">
        <v>330</v>
      </c>
      <c r="G1" s="1" t="s">
        <v>168</v>
      </c>
      <c r="H1" t="s">
        <v>331</v>
      </c>
      <c r="I1" s="1" t="s">
        <v>157</v>
      </c>
      <c r="J1" t="s">
        <v>332</v>
      </c>
      <c r="K1" s="1" t="s">
        <v>158</v>
      </c>
      <c r="L1" t="s">
        <v>333</v>
      </c>
    </row>
    <row r="2" spans="1:12" x14ac:dyDescent="0.25">
      <c r="A2" t="s">
        <v>21</v>
      </c>
      <c r="B2">
        <v>1</v>
      </c>
      <c r="C2" t="s">
        <v>164</v>
      </c>
      <c r="D2">
        <v>1879</v>
      </c>
      <c r="E2" t="s">
        <v>152</v>
      </c>
      <c r="F2">
        <f>VLOOKUP(E2,Country!$A$2:$B$16,2)</f>
        <v>6</v>
      </c>
      <c r="G2" t="s">
        <v>161</v>
      </c>
      <c r="H2">
        <f>VLOOKUP(G2,Country!$A$2:$B$16,2)</f>
        <v>15</v>
      </c>
      <c r="I2" t="s">
        <v>153</v>
      </c>
      <c r="J2">
        <f>VLOOKUP(I2,Career!$A$2:$B$28,2)</f>
        <v>17</v>
      </c>
      <c r="K2" t="s">
        <v>156</v>
      </c>
      <c r="L2">
        <f>VLOOKUP(K2,Career!$A$2:$B$28,2)</f>
        <v>24</v>
      </c>
    </row>
    <row r="3" spans="1:12" x14ac:dyDescent="0.25">
      <c r="A3" t="s">
        <v>48</v>
      </c>
      <c r="B3">
        <v>2</v>
      </c>
      <c r="C3" t="s">
        <v>164</v>
      </c>
      <c r="D3">
        <v>1824</v>
      </c>
      <c r="E3" t="s">
        <v>154</v>
      </c>
      <c r="F3">
        <f>VLOOKUP(E3,Country!$A$2:$B$16,2)</f>
        <v>5</v>
      </c>
      <c r="H3" t="e">
        <f>VLOOKUP(G3,Country!$A$2:$B$16,2)</f>
        <v>#N/A</v>
      </c>
      <c r="I3" t="s">
        <v>135</v>
      </c>
      <c r="J3">
        <f>VLOOKUP(I3,Career!$A$2:$B$28,2)</f>
        <v>4</v>
      </c>
      <c r="K3" t="s">
        <v>155</v>
      </c>
      <c r="L3">
        <f>VLOOKUP(K3,Career!$A$2:$B$28,2)</f>
        <v>18</v>
      </c>
    </row>
    <row r="4" spans="1:12" x14ac:dyDescent="0.25">
      <c r="A4" t="s">
        <v>56</v>
      </c>
      <c r="B4">
        <v>3</v>
      </c>
      <c r="C4" t="s">
        <v>164</v>
      </c>
      <c r="D4">
        <v>1809</v>
      </c>
      <c r="E4" t="s">
        <v>159</v>
      </c>
      <c r="F4">
        <f>VLOOKUP(E4,Country!$A$2:$B$16,2)</f>
        <v>14</v>
      </c>
      <c r="H4" t="e">
        <f>VLOOKUP(G4,Country!$A$2:$B$16,2)</f>
        <v>#N/A</v>
      </c>
      <c r="I4" t="s">
        <v>160</v>
      </c>
      <c r="J4">
        <f>VLOOKUP(I4,Career!$A$2:$B$28,2)</f>
        <v>19</v>
      </c>
      <c r="L4" t="e">
        <f>VLOOKUP(K4,Career!$A$2:$B$28,2)</f>
        <v>#N/A</v>
      </c>
    </row>
    <row r="5" spans="1:12" x14ac:dyDescent="0.25">
      <c r="A5" t="s">
        <v>33</v>
      </c>
      <c r="B5">
        <v>4</v>
      </c>
      <c r="C5" t="s">
        <v>164</v>
      </c>
      <c r="D5">
        <v>1899</v>
      </c>
      <c r="E5" t="s">
        <v>161</v>
      </c>
      <c r="F5">
        <f>VLOOKUP(E5,Country!$A$2:$B$16,2)</f>
        <v>15</v>
      </c>
      <c r="H5" t="e">
        <f>VLOOKUP(G5,Country!$A$2:$B$16,2)</f>
        <v>#N/A</v>
      </c>
      <c r="I5" t="s">
        <v>135</v>
      </c>
      <c r="J5">
        <f>VLOOKUP(I5,Career!$A$2:$B$28,2)</f>
        <v>4</v>
      </c>
      <c r="K5" t="s">
        <v>162</v>
      </c>
      <c r="L5">
        <f>VLOOKUP(K5,Career!$A$2:$B$28,2)</f>
        <v>5</v>
      </c>
    </row>
    <row r="6" spans="1:12" x14ac:dyDescent="0.25">
      <c r="A6" t="s">
        <v>150</v>
      </c>
      <c r="B6">
        <v>5</v>
      </c>
      <c r="C6" t="s">
        <v>164</v>
      </c>
      <c r="D6">
        <v>1869</v>
      </c>
      <c r="E6" t="s">
        <v>154</v>
      </c>
      <c r="F6">
        <f>VLOOKUP(E6,Country!$A$2:$B$16,2)</f>
        <v>5</v>
      </c>
      <c r="H6" t="e">
        <f>VLOOKUP(G6,Country!$A$2:$B$16,2)</f>
        <v>#N/A</v>
      </c>
      <c r="I6" t="s">
        <v>135</v>
      </c>
      <c r="J6">
        <f>VLOOKUP(I6,Career!$A$2:$B$28,2)</f>
        <v>4</v>
      </c>
      <c r="L6" t="e">
        <f>VLOOKUP(K6,Career!$A$2:$B$28,2)</f>
        <v>#N/A</v>
      </c>
    </row>
    <row r="7" spans="1:12" x14ac:dyDescent="0.25">
      <c r="A7" t="s">
        <v>62</v>
      </c>
      <c r="B7">
        <v>6</v>
      </c>
      <c r="C7" t="s">
        <v>165</v>
      </c>
      <c r="D7">
        <v>1905</v>
      </c>
      <c r="E7" t="s">
        <v>166</v>
      </c>
      <c r="F7">
        <f>VLOOKUP(E7,Country!$A$2:$B$16,2)</f>
        <v>12</v>
      </c>
      <c r="G7" t="s">
        <v>161</v>
      </c>
      <c r="H7">
        <f>VLOOKUP(G7,Country!$A$2:$B$16,2)</f>
        <v>15</v>
      </c>
      <c r="I7" t="s">
        <v>135</v>
      </c>
      <c r="J7">
        <f>VLOOKUP(I7,Career!$A$2:$B$28,2)</f>
        <v>4</v>
      </c>
      <c r="K7" t="s">
        <v>167</v>
      </c>
      <c r="L7">
        <f>VLOOKUP(K7,Career!$A$2:$B$28,2)</f>
        <v>15</v>
      </c>
    </row>
    <row r="8" spans="1:12" x14ac:dyDescent="0.25">
      <c r="A8" t="s">
        <v>28</v>
      </c>
      <c r="B8">
        <v>7</v>
      </c>
      <c r="C8" t="s">
        <v>164</v>
      </c>
      <c r="D8">
        <v>1945</v>
      </c>
      <c r="E8" t="s">
        <v>170</v>
      </c>
      <c r="F8">
        <f>VLOOKUP(E8,Country!$A$2:$B$16,2)</f>
        <v>8</v>
      </c>
      <c r="G8" t="s">
        <v>161</v>
      </c>
      <c r="H8">
        <f>VLOOKUP(G8,Country!$A$2:$B$16,2)</f>
        <v>15</v>
      </c>
      <c r="I8" t="s">
        <v>171</v>
      </c>
      <c r="J8">
        <f>VLOOKUP(I8,Career!$A$2:$B$28,2)</f>
        <v>12</v>
      </c>
      <c r="K8" t="s">
        <v>172</v>
      </c>
      <c r="L8">
        <f>VLOOKUP(K8,Career!$A$2:$B$28,2)</f>
        <v>26</v>
      </c>
    </row>
    <row r="9" spans="1:12" x14ac:dyDescent="0.25">
      <c r="A9" t="s">
        <v>44</v>
      </c>
      <c r="B9">
        <v>8</v>
      </c>
      <c r="C9" t="s">
        <v>164</v>
      </c>
      <c r="D9">
        <v>1898</v>
      </c>
      <c r="E9" t="s">
        <v>159</v>
      </c>
      <c r="F9">
        <f>VLOOKUP(E9,Country!$A$2:$B$16,2)</f>
        <v>14</v>
      </c>
      <c r="H9" t="e">
        <f>VLOOKUP(G9,Country!$A$2:$B$16,2)</f>
        <v>#N/A</v>
      </c>
      <c r="I9" t="s">
        <v>135</v>
      </c>
      <c r="J9">
        <f>VLOOKUP(I9,Career!$A$2:$B$28,2)</f>
        <v>4</v>
      </c>
      <c r="K9" t="s">
        <v>173</v>
      </c>
      <c r="L9">
        <f>VLOOKUP(K9,Career!$A$2:$B$28,2)</f>
        <v>27</v>
      </c>
    </row>
    <row r="10" spans="1:12" x14ac:dyDescent="0.25">
      <c r="A10" t="s">
        <v>53</v>
      </c>
      <c r="B10">
        <v>9</v>
      </c>
      <c r="C10" t="s">
        <v>164</v>
      </c>
      <c r="D10">
        <v>1920</v>
      </c>
      <c r="E10" t="s">
        <v>152</v>
      </c>
      <c r="F10">
        <f>VLOOKUP(E10,Country!$A$2:$B$16,2)</f>
        <v>6</v>
      </c>
      <c r="G10" t="s">
        <v>161</v>
      </c>
      <c r="H10">
        <f>VLOOKUP(G10,Country!$A$2:$B$16,2)</f>
        <v>15</v>
      </c>
      <c r="I10" t="s">
        <v>160</v>
      </c>
      <c r="J10">
        <f>VLOOKUP(I10,Career!$A$2:$B$28,2)</f>
        <v>19</v>
      </c>
      <c r="K10" t="s">
        <v>135</v>
      </c>
      <c r="L10">
        <f>VLOOKUP(K10,Career!$A$2:$B$28,2)</f>
        <v>4</v>
      </c>
    </row>
    <row r="11" spans="1:12" x14ac:dyDescent="0.25">
      <c r="A11" t="s">
        <v>39</v>
      </c>
      <c r="B11">
        <v>10</v>
      </c>
      <c r="C11" t="s">
        <v>164</v>
      </c>
      <c r="D11">
        <v>1922</v>
      </c>
      <c r="E11" t="s">
        <v>161</v>
      </c>
      <c r="F11">
        <f>VLOOKUP(E11,Country!$A$2:$B$16,2)</f>
        <v>15</v>
      </c>
      <c r="H11" t="e">
        <f>VLOOKUP(G11,Country!$A$2:$B$16,2)</f>
        <v>#N/A</v>
      </c>
      <c r="I11" t="s">
        <v>162</v>
      </c>
      <c r="J11">
        <f>VLOOKUP(I11,Career!$A$2:$B$28,2)</f>
        <v>5</v>
      </c>
      <c r="L11" t="e">
        <f>VLOOKUP(K11,Career!$A$2:$B$28,2)</f>
        <v>#N/A</v>
      </c>
    </row>
    <row r="12" spans="1:12" x14ac:dyDescent="0.25">
      <c r="A12" t="s">
        <v>30</v>
      </c>
      <c r="B12">
        <v>11</v>
      </c>
      <c r="C12" t="s">
        <v>164</v>
      </c>
      <c r="D12">
        <v>1952</v>
      </c>
      <c r="E12" t="s">
        <v>161</v>
      </c>
      <c r="F12">
        <f>VLOOKUP(E12,Country!$A$2:$B$16,2)</f>
        <v>15</v>
      </c>
      <c r="H12" t="e">
        <f>VLOOKUP(G12,Country!$A$2:$B$16,2)</f>
        <v>#N/A</v>
      </c>
      <c r="I12" t="s">
        <v>135</v>
      </c>
      <c r="J12">
        <f>VLOOKUP(I12,Career!$A$2:$B$28,2)</f>
        <v>4</v>
      </c>
      <c r="L12" t="e">
        <f>VLOOKUP(K12,Career!$A$2:$B$28,2)</f>
        <v>#N/A</v>
      </c>
    </row>
    <row r="13" spans="1:12" x14ac:dyDescent="0.25">
      <c r="A13" t="s">
        <v>29</v>
      </c>
      <c r="B13">
        <v>12</v>
      </c>
      <c r="C13" t="s">
        <v>164</v>
      </c>
      <c r="D13">
        <v>1904</v>
      </c>
      <c r="E13" t="s">
        <v>161</v>
      </c>
      <c r="F13">
        <f>VLOOKUP(E13,Country!$A$2:$B$16,2)</f>
        <v>15</v>
      </c>
      <c r="H13" t="e">
        <f>VLOOKUP(G13,Country!$A$2:$B$16,2)</f>
        <v>#N/A</v>
      </c>
      <c r="I13" t="s">
        <v>135</v>
      </c>
      <c r="J13">
        <f>VLOOKUP(I13,Career!$A$2:$B$28,2)</f>
        <v>4</v>
      </c>
      <c r="K13" t="s">
        <v>174</v>
      </c>
      <c r="L13">
        <f>VLOOKUP(K13,Career!$A$2:$B$28,2)</f>
        <v>8</v>
      </c>
    </row>
    <row r="14" spans="1:12" x14ac:dyDescent="0.25">
      <c r="A14" t="s">
        <v>65</v>
      </c>
      <c r="B14">
        <v>13</v>
      </c>
      <c r="C14" t="s">
        <v>164</v>
      </c>
      <c r="D14">
        <v>1894</v>
      </c>
      <c r="E14" t="s">
        <v>161</v>
      </c>
      <c r="F14">
        <f>VLOOKUP(E14,Country!$A$2:$B$16,2)</f>
        <v>15</v>
      </c>
      <c r="H14" t="e">
        <f>VLOOKUP(G14,Country!$A$2:$B$16,2)</f>
        <v>#N/A</v>
      </c>
      <c r="I14" t="s">
        <v>160</v>
      </c>
      <c r="J14">
        <f>VLOOKUP(I14,Career!$A$2:$B$28,2)</f>
        <v>19</v>
      </c>
      <c r="K14" t="s">
        <v>175</v>
      </c>
      <c r="L14">
        <f>VLOOKUP(K14,Career!$A$2:$B$28,2)</f>
        <v>14</v>
      </c>
    </row>
    <row r="15" spans="1:12" x14ac:dyDescent="0.25">
      <c r="A15" t="s">
        <v>26</v>
      </c>
      <c r="B15">
        <v>14</v>
      </c>
      <c r="C15" t="s">
        <v>165</v>
      </c>
      <c r="D15">
        <v>1884</v>
      </c>
      <c r="E15" t="s">
        <v>161</v>
      </c>
      <c r="F15">
        <f>VLOOKUP(E15,Country!$A$2:$B$16,2)</f>
        <v>15</v>
      </c>
      <c r="H15" t="e">
        <f>VLOOKUP(G15,Country!$A$2:$B$16,2)</f>
        <v>#N/A</v>
      </c>
      <c r="I15" t="s">
        <v>176</v>
      </c>
      <c r="J15">
        <f>VLOOKUP(I15,Career!$A$2:$B$28,2)</f>
        <v>7</v>
      </c>
      <c r="K15" t="s">
        <v>178</v>
      </c>
      <c r="L15">
        <f>VLOOKUP(K15,Career!$A$2:$B$28,2)</f>
        <v>20</v>
      </c>
    </row>
    <row r="16" spans="1:12" x14ac:dyDescent="0.25">
      <c r="A16" t="s">
        <v>31</v>
      </c>
      <c r="B16">
        <v>15</v>
      </c>
      <c r="C16" t="s">
        <v>164</v>
      </c>
      <c r="D16">
        <v>1928</v>
      </c>
      <c r="E16" t="s">
        <v>177</v>
      </c>
      <c r="F16">
        <f>VLOOKUP(E16,Country!$A$2:$B$16,2)</f>
        <v>11</v>
      </c>
      <c r="G16" t="s">
        <v>161</v>
      </c>
      <c r="H16">
        <f>VLOOKUP(G16,Country!$A$2:$B$16,2)</f>
        <v>15</v>
      </c>
      <c r="I16" t="s">
        <v>135</v>
      </c>
      <c r="J16">
        <f>VLOOKUP(I16,Career!$A$2:$B$28,2)</f>
        <v>4</v>
      </c>
      <c r="K16" t="s">
        <v>178</v>
      </c>
      <c r="L16">
        <f>VLOOKUP(K16,Career!$A$2:$B$28,2)</f>
        <v>20</v>
      </c>
    </row>
    <row r="17" spans="1:12" x14ac:dyDescent="0.25">
      <c r="A17" t="s">
        <v>50</v>
      </c>
      <c r="B17">
        <v>16</v>
      </c>
      <c r="C17" t="s">
        <v>164</v>
      </c>
      <c r="D17">
        <v>1899</v>
      </c>
      <c r="E17" t="s">
        <v>161</v>
      </c>
      <c r="F17">
        <f>VLOOKUP(E17,Country!$A$2:$B$16,2)</f>
        <v>15</v>
      </c>
      <c r="G17" t="s">
        <v>161</v>
      </c>
      <c r="H17">
        <f>VLOOKUP(G17,Country!$A$2:$B$16,2)</f>
        <v>15</v>
      </c>
      <c r="I17" t="s">
        <v>135</v>
      </c>
      <c r="J17">
        <f>VLOOKUP(I17,Career!$A$2:$B$28,2)</f>
        <v>4</v>
      </c>
      <c r="L17" t="e">
        <f>VLOOKUP(K17,Career!$A$2:$B$28,2)</f>
        <v>#N/A</v>
      </c>
    </row>
    <row r="18" spans="1:12" x14ac:dyDescent="0.25">
      <c r="A18" t="s">
        <v>149</v>
      </c>
      <c r="B18">
        <v>17</v>
      </c>
      <c r="C18" t="s">
        <v>164</v>
      </c>
      <c r="D18">
        <v>1884</v>
      </c>
      <c r="E18" t="s">
        <v>152</v>
      </c>
      <c r="F18">
        <f>VLOOKUP(E18,Country!$A$2:$B$16,2)</f>
        <v>6</v>
      </c>
      <c r="G18" t="s">
        <v>152</v>
      </c>
      <c r="H18">
        <f>VLOOKUP(G18,Country!$A$2:$B$16,2)</f>
        <v>6</v>
      </c>
      <c r="I18" t="s">
        <v>167</v>
      </c>
      <c r="J18">
        <f>VLOOKUP(I18,Career!$A$2:$B$28,2)</f>
        <v>15</v>
      </c>
      <c r="L18" t="e">
        <f>VLOOKUP(K18,Career!$A$2:$B$28,2)</f>
        <v>#N/A</v>
      </c>
    </row>
    <row r="19" spans="1:12" x14ac:dyDescent="0.25">
      <c r="A19" t="s">
        <v>37</v>
      </c>
      <c r="B19">
        <v>18</v>
      </c>
      <c r="C19" t="s">
        <v>164</v>
      </c>
      <c r="D19">
        <v>1942</v>
      </c>
      <c r="E19" t="s">
        <v>161</v>
      </c>
      <c r="F19">
        <f>VLOOKUP(E19,Country!$A$2:$B$16,2)</f>
        <v>15</v>
      </c>
      <c r="H19" t="e">
        <f>VLOOKUP(G19,Country!$A$2:$B$16,2)</f>
        <v>#N/A</v>
      </c>
      <c r="I19" t="s">
        <v>135</v>
      </c>
      <c r="J19">
        <f>VLOOKUP(I19,Career!$A$2:$B$28,2)</f>
        <v>4</v>
      </c>
      <c r="K19" t="s">
        <v>179</v>
      </c>
      <c r="L19">
        <f>VLOOKUP(K19,Career!$A$2:$B$28,2)</f>
        <v>23</v>
      </c>
    </row>
    <row r="20" spans="1:12" x14ac:dyDescent="0.25">
      <c r="A20" t="s">
        <v>52</v>
      </c>
      <c r="B20">
        <v>19</v>
      </c>
      <c r="C20" t="s">
        <v>164</v>
      </c>
      <c r="D20">
        <v>1856</v>
      </c>
      <c r="E20" t="s">
        <v>180</v>
      </c>
      <c r="F20">
        <f>VLOOKUP(E20,Country!$A$2:$B$16,2)</f>
        <v>7</v>
      </c>
      <c r="G20" t="s">
        <v>161</v>
      </c>
      <c r="H20">
        <f>VLOOKUP(G20,Country!$A$2:$B$16,2)</f>
        <v>15</v>
      </c>
      <c r="I20" t="s">
        <v>155</v>
      </c>
      <c r="J20">
        <f>VLOOKUP(I20,Career!$A$2:$B$28,2)</f>
        <v>18</v>
      </c>
      <c r="K20" t="s">
        <v>178</v>
      </c>
      <c r="L20">
        <f>VLOOKUP(K20,Career!$A$2:$B$28,2)</f>
        <v>20</v>
      </c>
    </row>
    <row r="21" spans="1:12" x14ac:dyDescent="0.25">
      <c r="A21" t="s">
        <v>59</v>
      </c>
      <c r="B21">
        <v>20</v>
      </c>
      <c r="C21" t="s">
        <v>164</v>
      </c>
      <c r="D21">
        <v>1937</v>
      </c>
      <c r="E21" t="s">
        <v>161</v>
      </c>
      <c r="F21">
        <f>VLOOKUP(E21,Country!$A$2:$B$16,2)</f>
        <v>15</v>
      </c>
      <c r="H21" t="e">
        <f>VLOOKUP(G21,Country!$A$2:$B$16,2)</f>
        <v>#N/A</v>
      </c>
      <c r="I21" t="s">
        <v>181</v>
      </c>
      <c r="J21">
        <f>VLOOKUP(I21,Career!$A$2:$B$28,2)</f>
        <v>6</v>
      </c>
      <c r="K21" t="s">
        <v>182</v>
      </c>
      <c r="L21">
        <f>VLOOKUP(K21,Career!$A$2:$B$28,2)</f>
        <v>1</v>
      </c>
    </row>
    <row r="22" spans="1:12" x14ac:dyDescent="0.25">
      <c r="A22" t="s">
        <v>42</v>
      </c>
      <c r="B22">
        <v>21</v>
      </c>
      <c r="C22" t="s">
        <v>165</v>
      </c>
      <c r="D22">
        <v>1819</v>
      </c>
      <c r="E22" t="s">
        <v>159</v>
      </c>
      <c r="F22">
        <f>VLOOKUP(E22,Country!$A$2:$B$16,2)</f>
        <v>14</v>
      </c>
      <c r="H22" t="e">
        <f>VLOOKUP(G22,Country!$A$2:$B$16,2)</f>
        <v>#N/A</v>
      </c>
      <c r="I22" t="s">
        <v>135</v>
      </c>
      <c r="J22">
        <f>VLOOKUP(I22,Career!$A$2:$B$28,2)</f>
        <v>4</v>
      </c>
      <c r="K22" t="s">
        <v>160</v>
      </c>
      <c r="L22">
        <f>VLOOKUP(K22,Career!$A$2:$B$28,2)</f>
        <v>19</v>
      </c>
    </row>
    <row r="23" spans="1:12" x14ac:dyDescent="0.25">
      <c r="A23" t="s">
        <v>43</v>
      </c>
      <c r="B23">
        <v>22</v>
      </c>
      <c r="C23" t="s">
        <v>164</v>
      </c>
      <c r="D23">
        <v>1948</v>
      </c>
      <c r="E23" t="s">
        <v>161</v>
      </c>
      <c r="F23">
        <f>VLOOKUP(E23,Country!$A$2:$B$16,2)</f>
        <v>15</v>
      </c>
      <c r="H23" t="e">
        <f>VLOOKUP(G23,Country!$A$2:$B$16,2)</f>
        <v>#N/A</v>
      </c>
      <c r="I23" t="s">
        <v>135</v>
      </c>
      <c r="J23">
        <f>VLOOKUP(I23,Career!$A$2:$B$28,2)</f>
        <v>4</v>
      </c>
      <c r="L23" t="e">
        <f>VLOOKUP(K23,Career!$A$2:$B$28,2)</f>
        <v>#N/A</v>
      </c>
    </row>
    <row r="24" spans="1:12" x14ac:dyDescent="0.25">
      <c r="A24" t="s">
        <v>67</v>
      </c>
      <c r="B24">
        <v>23</v>
      </c>
      <c r="C24" t="s">
        <v>165</v>
      </c>
      <c r="D24">
        <v>1926</v>
      </c>
      <c r="E24" t="s">
        <v>161</v>
      </c>
      <c r="F24">
        <f>VLOOKUP(E24,Country!$A$2:$B$16,2)</f>
        <v>15</v>
      </c>
      <c r="H24" t="e">
        <f>VLOOKUP(G24,Country!$A$2:$B$16,2)</f>
        <v>#N/A</v>
      </c>
      <c r="I24" t="s">
        <v>135</v>
      </c>
      <c r="J24">
        <f>VLOOKUP(I24,Career!$A$2:$B$28,2)</f>
        <v>4</v>
      </c>
      <c r="L24" t="e">
        <f>VLOOKUP(K24,Career!$A$2:$B$28,2)</f>
        <v>#N/A</v>
      </c>
    </row>
    <row r="25" spans="1:12" x14ac:dyDescent="0.25">
      <c r="A25" t="s">
        <v>47</v>
      </c>
      <c r="B25">
        <v>24</v>
      </c>
      <c r="C25" t="s">
        <v>164</v>
      </c>
      <c r="D25">
        <v>1949</v>
      </c>
      <c r="E25" t="s">
        <v>183</v>
      </c>
      <c r="F25">
        <f>VLOOKUP(E25,Country!$A$2:$B$16,2)</f>
        <v>9</v>
      </c>
      <c r="H25" t="e">
        <f>VLOOKUP(G25,Country!$A$2:$B$16,2)</f>
        <v>#N/A</v>
      </c>
      <c r="I25" t="s">
        <v>135</v>
      </c>
      <c r="J25">
        <f>VLOOKUP(I25,Career!$A$2:$B$28,2)</f>
        <v>4</v>
      </c>
      <c r="L25" t="e">
        <f>VLOOKUP(K25,Career!$A$2:$B$28,2)</f>
        <v>#N/A</v>
      </c>
    </row>
    <row r="26" spans="1:12" x14ac:dyDescent="0.25">
      <c r="A26" t="s">
        <v>51</v>
      </c>
      <c r="B26">
        <v>25</v>
      </c>
      <c r="C26" t="s">
        <v>165</v>
      </c>
      <c r="D26">
        <v>1880</v>
      </c>
      <c r="E26" t="s">
        <v>161</v>
      </c>
      <c r="F26">
        <f>VLOOKUP(E26,Country!$A$2:$B$16,2)</f>
        <v>15</v>
      </c>
      <c r="H26" t="e">
        <f>VLOOKUP(G26,Country!$A$2:$B$16,2)</f>
        <v>#N/A</v>
      </c>
      <c r="I26" t="s">
        <v>135</v>
      </c>
      <c r="J26">
        <f>VLOOKUP(I26,Career!$A$2:$B$28,2)</f>
        <v>4</v>
      </c>
      <c r="K26" t="s">
        <v>178</v>
      </c>
      <c r="L26">
        <f>VLOOKUP(K26,Career!$A$2:$B$28,2)</f>
        <v>20</v>
      </c>
    </row>
    <row r="27" spans="1:12" x14ac:dyDescent="0.25">
      <c r="A27" t="s">
        <v>58</v>
      </c>
      <c r="B27">
        <v>26</v>
      </c>
      <c r="C27" t="s">
        <v>164</v>
      </c>
      <c r="D27">
        <v>1919</v>
      </c>
      <c r="E27" t="s">
        <v>161</v>
      </c>
      <c r="F27">
        <f>VLOOKUP(E27,Country!$A$2:$B$16,2)</f>
        <v>15</v>
      </c>
      <c r="H27" t="e">
        <f>VLOOKUP(G27,Country!$A$2:$B$16,2)</f>
        <v>#N/A</v>
      </c>
      <c r="I27" t="s">
        <v>135</v>
      </c>
      <c r="J27">
        <f>VLOOKUP(I27,Career!$A$2:$B$28,2)</f>
        <v>4</v>
      </c>
      <c r="L27" t="e">
        <f>VLOOKUP(K27,Career!$A$2:$B$28,2)</f>
        <v>#N/A</v>
      </c>
    </row>
    <row r="28" spans="1:12" x14ac:dyDescent="0.25">
      <c r="A28" t="s">
        <v>22</v>
      </c>
      <c r="B28">
        <v>27</v>
      </c>
      <c r="C28" t="s">
        <v>165</v>
      </c>
      <c r="D28">
        <v>1965</v>
      </c>
      <c r="E28" t="s">
        <v>159</v>
      </c>
      <c r="F28">
        <f>VLOOKUP(E28,Country!$A$2:$B$16,2)</f>
        <v>14</v>
      </c>
      <c r="H28" t="e">
        <f>VLOOKUP(G28,Country!$A$2:$B$16,2)</f>
        <v>#N/A</v>
      </c>
      <c r="I28" t="s">
        <v>135</v>
      </c>
      <c r="J28">
        <f>VLOOKUP(I28,Career!$A$2:$B$28,2)</f>
        <v>4</v>
      </c>
      <c r="L28" t="e">
        <f>VLOOKUP(K28,Career!$A$2:$B$28,2)</f>
        <v>#N/A</v>
      </c>
    </row>
    <row r="29" spans="1:12" x14ac:dyDescent="0.25">
      <c r="A29" t="s">
        <v>64</v>
      </c>
      <c r="B29">
        <v>28</v>
      </c>
      <c r="C29" t="s">
        <v>164</v>
      </c>
      <c r="D29">
        <v>1860</v>
      </c>
      <c r="E29" t="s">
        <v>159</v>
      </c>
      <c r="F29">
        <f>VLOOKUP(E29,Country!$A$2:$B$16,2)</f>
        <v>14</v>
      </c>
      <c r="H29" t="e">
        <f>VLOOKUP(G29,Country!$A$2:$B$16,2)</f>
        <v>#N/A</v>
      </c>
      <c r="I29" t="s">
        <v>135</v>
      </c>
      <c r="J29">
        <f>VLOOKUP(I29,Career!$A$2:$B$28,2)</f>
        <v>4</v>
      </c>
      <c r="L29" t="e">
        <f>VLOOKUP(K29,Career!$A$2:$B$28,2)</f>
        <v>#N/A</v>
      </c>
    </row>
    <row r="30" spans="1:12" x14ac:dyDescent="0.25">
      <c r="A30" t="s">
        <v>55</v>
      </c>
      <c r="B30">
        <v>29</v>
      </c>
      <c r="C30" t="s">
        <v>164</v>
      </c>
      <c r="D30">
        <v>1892</v>
      </c>
      <c r="E30" t="s">
        <v>184</v>
      </c>
      <c r="F30">
        <f>VLOOKUP(E30,Country!$A$2:$B$16,2)</f>
        <v>13</v>
      </c>
      <c r="G30" t="s">
        <v>159</v>
      </c>
      <c r="H30">
        <f>VLOOKUP(G30,Country!$A$2:$B$16,2)</f>
        <v>14</v>
      </c>
      <c r="I30" t="s">
        <v>135</v>
      </c>
      <c r="J30">
        <f>VLOOKUP(I30,Career!$A$2:$B$28,2)</f>
        <v>4</v>
      </c>
      <c r="K30" t="s">
        <v>160</v>
      </c>
      <c r="L30">
        <f>VLOOKUP(K30,Career!$A$2:$B$28,2)</f>
        <v>19</v>
      </c>
    </row>
    <row r="31" spans="1:12" x14ac:dyDescent="0.25">
      <c r="A31" t="s">
        <v>46</v>
      </c>
      <c r="B31">
        <v>30</v>
      </c>
      <c r="C31" t="s">
        <v>164</v>
      </c>
      <c r="D31">
        <v>1924</v>
      </c>
      <c r="E31" t="s">
        <v>161</v>
      </c>
      <c r="F31">
        <f>VLOOKUP(E31,Country!$A$2:$B$16,2)</f>
        <v>15</v>
      </c>
      <c r="G31" t="s">
        <v>154</v>
      </c>
      <c r="H31">
        <f>VLOOKUP(G31,Country!$A$2:$B$16,2)</f>
        <v>5</v>
      </c>
      <c r="I31" t="s">
        <v>135</v>
      </c>
      <c r="J31">
        <f>VLOOKUP(I31,Career!$A$2:$B$28,2)</f>
        <v>4</v>
      </c>
      <c r="K31" t="s">
        <v>155</v>
      </c>
      <c r="L31">
        <f>VLOOKUP(K31,Career!$A$2:$B$28,2)</f>
        <v>18</v>
      </c>
    </row>
    <row r="32" spans="1:12" x14ac:dyDescent="0.25">
      <c r="A32" t="s">
        <v>23</v>
      </c>
      <c r="B32">
        <v>31</v>
      </c>
      <c r="C32" t="s">
        <v>165</v>
      </c>
      <c r="D32">
        <v>1775</v>
      </c>
      <c r="E32" t="s">
        <v>159</v>
      </c>
      <c r="F32">
        <f>VLOOKUP(E32,Country!$A$2:$B$16,2)</f>
        <v>14</v>
      </c>
      <c r="H32" t="e">
        <f>VLOOKUP(G32,Country!$A$2:$B$16,2)</f>
        <v>#N/A</v>
      </c>
      <c r="I32" t="s">
        <v>135</v>
      </c>
      <c r="J32">
        <f>VLOOKUP(I32,Career!$A$2:$B$28,2)</f>
        <v>4</v>
      </c>
      <c r="L32" t="e">
        <f>VLOOKUP(K32,Career!$A$2:$B$28,2)</f>
        <v>#N/A</v>
      </c>
    </row>
    <row r="33" spans="1:12" x14ac:dyDescent="0.25">
      <c r="A33" t="s">
        <v>38</v>
      </c>
      <c r="B33">
        <v>32</v>
      </c>
      <c r="C33" t="s">
        <v>164</v>
      </c>
      <c r="D33">
        <v>1936</v>
      </c>
      <c r="E33" t="s">
        <v>161</v>
      </c>
      <c r="F33">
        <f>VLOOKUP(E33,Country!$A$2:$B$16,2)</f>
        <v>15</v>
      </c>
      <c r="H33" t="e">
        <f>VLOOKUP(G33,Country!$A$2:$B$16,2)</f>
        <v>#N/A</v>
      </c>
      <c r="I33" t="s">
        <v>185</v>
      </c>
      <c r="J33">
        <f>VLOOKUP(I33,Career!$A$2:$B$28,2)</f>
        <v>22</v>
      </c>
      <c r="K33" t="s">
        <v>186</v>
      </c>
      <c r="L33">
        <f>VLOOKUP(K33,Career!$A$2:$B$28,2)</f>
        <v>2</v>
      </c>
    </row>
    <row r="34" spans="1:12" x14ac:dyDescent="0.25">
      <c r="A34" t="s">
        <v>63</v>
      </c>
      <c r="B34">
        <v>33</v>
      </c>
      <c r="C34" t="s">
        <v>164</v>
      </c>
      <c r="D34">
        <v>1942</v>
      </c>
      <c r="E34" t="s">
        <v>161</v>
      </c>
      <c r="F34">
        <f>VLOOKUP(E34,Country!$A$2:$B$16,2)</f>
        <v>15</v>
      </c>
      <c r="H34" t="e">
        <f>VLOOKUP(G34,Country!$A$2:$B$16,2)</f>
        <v>#N/A</v>
      </c>
      <c r="I34" t="s">
        <v>171</v>
      </c>
      <c r="J34">
        <f>VLOOKUP(I34,Career!$A$2:$B$28,2)</f>
        <v>12</v>
      </c>
      <c r="K34" t="s">
        <v>172</v>
      </c>
      <c r="L34">
        <f>VLOOKUP(K34,Career!$A$2:$B$28,2)</f>
        <v>26</v>
      </c>
    </row>
    <row r="35" spans="1:12" x14ac:dyDescent="0.25">
      <c r="A35" t="s">
        <v>60</v>
      </c>
      <c r="B35">
        <v>34</v>
      </c>
      <c r="C35" t="s">
        <v>164</v>
      </c>
      <c r="D35">
        <v>1940</v>
      </c>
      <c r="E35" t="s">
        <v>159</v>
      </c>
      <c r="F35">
        <f>VLOOKUP(E35,Country!$A$2:$B$16,2)</f>
        <v>14</v>
      </c>
      <c r="G35" t="s">
        <v>161</v>
      </c>
      <c r="H35">
        <f>VLOOKUP(G35,Country!$A$2:$B$16,2)</f>
        <v>15</v>
      </c>
      <c r="I35" t="s">
        <v>187</v>
      </c>
      <c r="J35">
        <f>VLOOKUP(I35,Career!$A$2:$B$28,2)</f>
        <v>25</v>
      </c>
      <c r="K35" t="s">
        <v>172</v>
      </c>
      <c r="L35">
        <f>VLOOKUP(K35,Career!$A$2:$B$28,2)</f>
        <v>26</v>
      </c>
    </row>
    <row r="36" spans="1:12" x14ac:dyDescent="0.25">
      <c r="A36" t="s">
        <v>41</v>
      </c>
      <c r="B36">
        <v>35</v>
      </c>
      <c r="C36" t="s">
        <v>164</v>
      </c>
      <c r="D36">
        <v>1899</v>
      </c>
      <c r="E36" t="s">
        <v>188</v>
      </c>
      <c r="F36">
        <f>VLOOKUP(E36,Country!$A$2:$B$16,2)</f>
        <v>2</v>
      </c>
      <c r="G36" t="s">
        <v>189</v>
      </c>
      <c r="H36">
        <f>VLOOKUP(G36,Country!$A$2:$B$16,2)</f>
        <v>13</v>
      </c>
      <c r="I36" t="s">
        <v>135</v>
      </c>
      <c r="J36">
        <f>VLOOKUP(I36,Career!$A$2:$B$28,2)</f>
        <v>4</v>
      </c>
      <c r="K36" t="s">
        <v>160</v>
      </c>
      <c r="L36">
        <f>VLOOKUP(K36,Career!$A$2:$B$28,2)</f>
        <v>19</v>
      </c>
    </row>
    <row r="37" spans="1:12" x14ac:dyDescent="0.25">
      <c r="A37" t="s">
        <v>66</v>
      </c>
      <c r="B37">
        <v>36</v>
      </c>
      <c r="C37" t="s">
        <v>164</v>
      </c>
      <c r="D37">
        <v>1965</v>
      </c>
      <c r="E37" t="s">
        <v>190</v>
      </c>
      <c r="F37">
        <f>VLOOKUP(E37,Country!$A$2:$B$16,2)</f>
        <v>1</v>
      </c>
      <c r="G37" t="s">
        <v>161</v>
      </c>
      <c r="H37">
        <f>VLOOKUP(G37,Country!$A$2:$B$16,2)</f>
        <v>15</v>
      </c>
      <c r="I37" t="s">
        <v>135</v>
      </c>
      <c r="J37">
        <f>VLOOKUP(I37,Career!$A$2:$B$28,2)</f>
        <v>4</v>
      </c>
      <c r="K37" t="s">
        <v>191</v>
      </c>
      <c r="L37">
        <f>VLOOKUP(K37,Career!$A$2:$B$28,2)</f>
        <v>16</v>
      </c>
    </row>
    <row r="38" spans="1:12" x14ac:dyDescent="0.25">
      <c r="A38" t="s">
        <v>72</v>
      </c>
      <c r="B38">
        <v>37</v>
      </c>
      <c r="C38" t="s">
        <v>165</v>
      </c>
      <c r="D38">
        <v>1918</v>
      </c>
      <c r="E38" t="s">
        <v>161</v>
      </c>
      <c r="F38">
        <f>VLOOKUP(E38,Country!$A$2:$B$16,2)</f>
        <v>15</v>
      </c>
      <c r="H38" t="e">
        <f>VLOOKUP(G38,Country!$A$2:$B$16,2)</f>
        <v>#N/A</v>
      </c>
      <c r="I38" t="s">
        <v>135</v>
      </c>
      <c r="J38">
        <f>VLOOKUP(I38,Career!$A$2:$B$28,2)</f>
        <v>4</v>
      </c>
      <c r="K38" t="s">
        <v>160</v>
      </c>
      <c r="L38">
        <f>VLOOKUP(K38,Career!$A$2:$B$28,2)</f>
        <v>19</v>
      </c>
    </row>
    <row r="39" spans="1:12" x14ac:dyDescent="0.25">
      <c r="A39" t="s">
        <v>24</v>
      </c>
      <c r="B39">
        <v>38</v>
      </c>
      <c r="C39" t="s">
        <v>165</v>
      </c>
      <c r="D39">
        <v>1926</v>
      </c>
      <c r="E39" t="s">
        <v>161</v>
      </c>
      <c r="F39">
        <f>VLOOKUP(E39,Country!$A$2:$B$16,2)</f>
        <v>15</v>
      </c>
      <c r="G39" t="s">
        <v>192</v>
      </c>
      <c r="H39" t="e">
        <f>VLOOKUP(G39,Country!$A$2:$B$16,2)</f>
        <v>#N/A</v>
      </c>
      <c r="I39" t="s">
        <v>182</v>
      </c>
      <c r="J39">
        <f>VLOOKUP(I39,Career!$A$2:$B$28,2)</f>
        <v>1</v>
      </c>
      <c r="K39" t="s">
        <v>193</v>
      </c>
      <c r="L39">
        <f>VLOOKUP(K39,Career!$A$2:$B$28,2)</f>
        <v>11</v>
      </c>
    </row>
    <row r="40" spans="1:12" x14ac:dyDescent="0.25">
      <c r="A40" t="s">
        <v>32</v>
      </c>
      <c r="B40">
        <v>39</v>
      </c>
      <c r="C40" t="s">
        <v>164</v>
      </c>
      <c r="D40">
        <v>1835</v>
      </c>
      <c r="E40" t="s">
        <v>161</v>
      </c>
      <c r="F40">
        <f>VLOOKUP(E40,Country!$A$2:$B$16,2)</f>
        <v>15</v>
      </c>
      <c r="H40" t="e">
        <f>VLOOKUP(G40,Country!$A$2:$B$16,2)</f>
        <v>#N/A</v>
      </c>
      <c r="I40" t="s">
        <v>135</v>
      </c>
      <c r="J40">
        <f>VLOOKUP(I40,Career!$A$2:$B$28,2)</f>
        <v>4</v>
      </c>
      <c r="L40" t="e">
        <f>VLOOKUP(K40,Career!$A$2:$B$28,2)</f>
        <v>#N/A</v>
      </c>
    </row>
    <row r="41" spans="1:12" x14ac:dyDescent="0.25">
      <c r="A41" t="s">
        <v>45</v>
      </c>
      <c r="B41">
        <v>40</v>
      </c>
      <c r="C41" t="s">
        <v>164</v>
      </c>
      <c r="D41">
        <v>1929</v>
      </c>
      <c r="E41" t="s">
        <v>161</v>
      </c>
      <c r="F41">
        <f>VLOOKUP(E41,Country!$A$2:$B$16,2)</f>
        <v>15</v>
      </c>
      <c r="H41" t="e">
        <f>VLOOKUP(G41,Country!$A$2:$B$16,2)</f>
        <v>#N/A</v>
      </c>
      <c r="I41" t="s">
        <v>194</v>
      </c>
      <c r="J41">
        <f>VLOOKUP(I41,Career!$A$2:$B$28,2)</f>
        <v>21</v>
      </c>
      <c r="L41" t="e">
        <f>VLOOKUP(K41,Career!$A$2:$B$28,2)</f>
        <v>#N/A</v>
      </c>
    </row>
    <row r="42" spans="1:12" x14ac:dyDescent="0.25">
      <c r="A42" t="s">
        <v>36</v>
      </c>
      <c r="B42">
        <v>41</v>
      </c>
      <c r="C42" t="s">
        <v>165</v>
      </c>
      <c r="D42">
        <v>1910</v>
      </c>
      <c r="E42" t="s">
        <v>195</v>
      </c>
      <c r="F42">
        <f>VLOOKUP(E42,Country!$A$2:$B$16,2)</f>
        <v>10</v>
      </c>
      <c r="G42" t="s">
        <v>196</v>
      </c>
      <c r="H42">
        <f>VLOOKUP(G42,Country!$A$2:$B$16,2)</f>
        <v>6</v>
      </c>
      <c r="I42" t="s">
        <v>197</v>
      </c>
      <c r="J42">
        <f>VLOOKUP(I42,Career!$A$2:$B$28,2)</f>
        <v>13</v>
      </c>
      <c r="K42" t="s">
        <v>198</v>
      </c>
      <c r="L42">
        <f>VLOOKUP(K42,Career!$A$2:$B$28,2)</f>
        <v>10</v>
      </c>
    </row>
    <row r="43" spans="1:12" x14ac:dyDescent="0.25">
      <c r="A43" t="s">
        <v>34</v>
      </c>
      <c r="B43">
        <v>42</v>
      </c>
      <c r="C43" t="s">
        <v>164</v>
      </c>
      <c r="D43">
        <v>1904</v>
      </c>
      <c r="E43" t="s">
        <v>199</v>
      </c>
      <c r="F43">
        <f>VLOOKUP(E43,Country!$A$2:$B$16,2)</f>
        <v>4</v>
      </c>
      <c r="H43" t="e">
        <f>VLOOKUP(G43,Country!$A$2:$B$16,2)</f>
        <v>#N/A</v>
      </c>
      <c r="I43" t="s">
        <v>160</v>
      </c>
      <c r="J43">
        <f>VLOOKUP(I43,Career!$A$2:$B$28,2)</f>
        <v>19</v>
      </c>
      <c r="K43" t="s">
        <v>176</v>
      </c>
      <c r="L43">
        <f>VLOOKUP(K43,Career!$A$2:$B$28,2)</f>
        <v>7</v>
      </c>
    </row>
    <row r="44" spans="1:12" x14ac:dyDescent="0.25">
      <c r="A44" t="s">
        <v>35</v>
      </c>
      <c r="B44">
        <v>43</v>
      </c>
      <c r="C44" t="s">
        <v>164</v>
      </c>
      <c r="D44">
        <v>1803</v>
      </c>
      <c r="E44" t="s">
        <v>161</v>
      </c>
      <c r="F44">
        <f>VLOOKUP(E44,Country!$A$2:$B$16,2)</f>
        <v>15</v>
      </c>
      <c r="H44" t="e">
        <f>VLOOKUP(G44,Country!$A$2:$B$16,2)</f>
        <v>#N/A</v>
      </c>
      <c r="I44" t="s">
        <v>160</v>
      </c>
      <c r="J44">
        <f>VLOOKUP(I44,Career!$A$2:$B$28,2)</f>
        <v>19</v>
      </c>
      <c r="K44" t="s">
        <v>167</v>
      </c>
      <c r="L44">
        <f>VLOOKUP(K44,Career!$A$2:$B$28,2)</f>
        <v>15</v>
      </c>
    </row>
    <row r="45" spans="1:12" x14ac:dyDescent="0.25">
      <c r="A45" t="s">
        <v>49</v>
      </c>
      <c r="B45">
        <v>44</v>
      </c>
      <c r="C45" t="s">
        <v>165</v>
      </c>
      <c r="D45">
        <v>1973</v>
      </c>
      <c r="E45" t="s">
        <v>161</v>
      </c>
      <c r="F45">
        <f>VLOOKUP(E45,Country!$A$2:$B$16,2)</f>
        <v>15</v>
      </c>
      <c r="H45" t="e">
        <f>VLOOKUP(G45,Country!$A$2:$B$16,2)</f>
        <v>#N/A</v>
      </c>
      <c r="I45" t="s">
        <v>135</v>
      </c>
      <c r="J45">
        <f>VLOOKUP(I45,Career!$A$2:$B$28,2)</f>
        <v>4</v>
      </c>
      <c r="L45" t="e">
        <f>VLOOKUP(K45,Career!$A$2:$B$28,2)</f>
        <v>#N/A</v>
      </c>
    </row>
    <row r="46" spans="1:12" x14ac:dyDescent="0.25">
      <c r="A46" t="s">
        <v>27</v>
      </c>
      <c r="B46">
        <v>45</v>
      </c>
      <c r="C46" t="s">
        <v>164</v>
      </c>
      <c r="D46">
        <v>1945</v>
      </c>
      <c r="E46" t="s">
        <v>161</v>
      </c>
      <c r="F46">
        <f>VLOOKUP(E46,Country!$A$2:$B$16,2)</f>
        <v>15</v>
      </c>
      <c r="H46" t="e">
        <f>VLOOKUP(G46,Country!$A$2:$B$16,2)</f>
        <v>#N/A</v>
      </c>
      <c r="I46" t="s">
        <v>182</v>
      </c>
      <c r="J46">
        <f>VLOOKUP(I46,Career!$A$2:$B$28,2)</f>
        <v>1</v>
      </c>
      <c r="K46" t="s">
        <v>181</v>
      </c>
      <c r="L46">
        <f>VLOOKUP(K46,Career!$A$2:$B$28,2)</f>
        <v>6</v>
      </c>
    </row>
    <row r="47" spans="1:12" x14ac:dyDescent="0.25">
      <c r="A47" t="s">
        <v>54</v>
      </c>
      <c r="B47">
        <v>46</v>
      </c>
      <c r="C47" t="s">
        <v>165</v>
      </c>
      <c r="D47">
        <v>1962</v>
      </c>
      <c r="E47" t="s">
        <v>161</v>
      </c>
      <c r="F47">
        <f>VLOOKUP(E47,Country!$A$2:$B$16,2)</f>
        <v>15</v>
      </c>
      <c r="H47" t="e">
        <f>VLOOKUP(G47,Country!$A$2:$B$16,2)</f>
        <v>#N/A</v>
      </c>
      <c r="I47" t="s">
        <v>182</v>
      </c>
      <c r="J47">
        <f>VLOOKUP(I47,Career!$A$2:$B$28,2)</f>
        <v>1</v>
      </c>
      <c r="L47" t="e">
        <f>VLOOKUP(K47,Career!$A$2:$B$28,2)</f>
        <v>#N/A</v>
      </c>
    </row>
    <row r="48" spans="1:12" x14ac:dyDescent="0.25">
      <c r="A48" t="s">
        <v>57</v>
      </c>
      <c r="B48">
        <v>47</v>
      </c>
      <c r="C48" t="s">
        <v>164</v>
      </c>
      <c r="D48">
        <v>1948</v>
      </c>
      <c r="E48" t="s">
        <v>159</v>
      </c>
      <c r="F48">
        <f>VLOOKUP(E48,Country!$A$2:$B$16,2)</f>
        <v>14</v>
      </c>
      <c r="H48" t="e">
        <f>VLOOKUP(G48,Country!$A$2:$B$16,2)</f>
        <v>#N/A</v>
      </c>
      <c r="I48" t="s">
        <v>135</v>
      </c>
      <c r="J48">
        <f>VLOOKUP(I48,Career!$A$2:$B$28,2)</f>
        <v>4</v>
      </c>
      <c r="L48" t="e">
        <f>VLOOKUP(K48,Career!$A$2:$B$28,2)</f>
        <v>#N/A</v>
      </c>
    </row>
    <row r="49" spans="1:12" x14ac:dyDescent="0.25">
      <c r="A49" t="s">
        <v>25</v>
      </c>
      <c r="B49">
        <v>48</v>
      </c>
      <c r="C49" t="s">
        <v>164</v>
      </c>
      <c r="D49">
        <v>1847</v>
      </c>
      <c r="E49" t="s">
        <v>161</v>
      </c>
      <c r="F49">
        <f>VLOOKUP(E49,Country!$A$2:$B$16,2)</f>
        <v>15</v>
      </c>
      <c r="H49" t="e">
        <f>VLOOKUP(G49,Country!$A$2:$B$16,2)</f>
        <v>#N/A</v>
      </c>
      <c r="I49" t="s">
        <v>200</v>
      </c>
      <c r="J49">
        <f>VLOOKUP(I49,Career!$A$2:$B$28,2)</f>
        <v>9</v>
      </c>
      <c r="L49" t="e">
        <f>VLOOKUP(K49,Career!$A$2:$B$28,2)</f>
        <v>#N/A</v>
      </c>
    </row>
    <row r="50" spans="1:12" x14ac:dyDescent="0.25">
      <c r="A50" t="s">
        <v>61</v>
      </c>
      <c r="B50">
        <v>49</v>
      </c>
      <c r="C50" t="s">
        <v>164</v>
      </c>
      <c r="D50">
        <v>1880</v>
      </c>
      <c r="E50" t="s">
        <v>161</v>
      </c>
      <c r="F50">
        <f>VLOOKUP(E50,Country!$A$2:$B$16,2)</f>
        <v>15</v>
      </c>
      <c r="H50" t="e">
        <f>VLOOKUP(G50,Country!$A$2:$B$16,2)</f>
        <v>#N/A</v>
      </c>
      <c r="I50" t="s">
        <v>182</v>
      </c>
      <c r="J50">
        <f>VLOOKUP(I50,Career!$A$2:$B$28,2)</f>
        <v>1</v>
      </c>
      <c r="K50" t="s">
        <v>181</v>
      </c>
      <c r="L50">
        <f>VLOOKUP(K50,Career!$A$2:$B$28,2)</f>
        <v>6</v>
      </c>
    </row>
    <row r="51" spans="1:12" x14ac:dyDescent="0.25">
      <c r="A51" t="s">
        <v>40</v>
      </c>
      <c r="B51">
        <v>50</v>
      </c>
      <c r="C51" t="s">
        <v>164</v>
      </c>
      <c r="D51">
        <v>1872</v>
      </c>
      <c r="E51" t="s">
        <v>159</v>
      </c>
      <c r="F51">
        <f>VLOOKUP(E51,Country!$A$2:$B$16,2)</f>
        <v>14</v>
      </c>
      <c r="H51" t="e">
        <f>VLOOKUP(G51,Country!$A$2:$B$16,2)</f>
        <v>#N/A</v>
      </c>
      <c r="I51" t="s">
        <v>201</v>
      </c>
      <c r="J51">
        <f>VLOOKUP(I51,Career!$A$2:$B$28,2)</f>
        <v>3</v>
      </c>
      <c r="K51" t="s">
        <v>175</v>
      </c>
      <c r="L51">
        <f>VLOOKUP(K51,Career!$A$2:$B$28,2)</f>
        <v>14</v>
      </c>
    </row>
    <row r="52" spans="1:12" x14ac:dyDescent="0.25">
      <c r="A52" t="s">
        <v>206</v>
      </c>
      <c r="B52">
        <v>51</v>
      </c>
      <c r="C52" t="s">
        <v>164</v>
      </c>
      <c r="D52">
        <v>1869</v>
      </c>
      <c r="E52" t="s">
        <v>207</v>
      </c>
      <c r="F52">
        <f>VLOOKUP(E52,Country!$A$2:$B$16,2)</f>
        <v>3</v>
      </c>
      <c r="H52" t="e">
        <f>VLOOKUP(G52,Country!$A$2:$B$16,2)</f>
        <v>#N/A</v>
      </c>
      <c r="I52" t="s">
        <v>135</v>
      </c>
      <c r="J52">
        <f>VLOOKUP(I52,Career!$A$2:$B$28,2)</f>
        <v>4</v>
      </c>
      <c r="K52" t="s">
        <v>178</v>
      </c>
      <c r="L52">
        <f>VLOOKUP(K52,Career!$A$2:$B$28,2)</f>
        <v>20</v>
      </c>
    </row>
  </sheetData>
  <sortState xmlns:xlrd2="http://schemas.microsoft.com/office/spreadsheetml/2017/richdata2" ref="A2:A101">
    <sortCondition ref="A2:A101"/>
  </sortState>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F1AA6-5198-48BD-A784-2E8CED38A438}">
  <dimension ref="A1:B93"/>
  <sheetViews>
    <sheetView workbookViewId="0">
      <selection activeCell="E9" sqref="E9"/>
    </sheetView>
  </sheetViews>
  <sheetFormatPr defaultRowHeight="15" x14ac:dyDescent="0.25"/>
  <sheetData>
    <row r="1" spans="1:2" x14ac:dyDescent="0.25">
      <c r="A1" s="1" t="s">
        <v>151</v>
      </c>
      <c r="B1" s="1" t="s">
        <v>328</v>
      </c>
    </row>
    <row r="2" spans="1:2" x14ac:dyDescent="0.25">
      <c r="A2" t="s">
        <v>190</v>
      </c>
      <c r="B2">
        <v>1</v>
      </c>
    </row>
    <row r="3" spans="1:2" x14ac:dyDescent="0.25">
      <c r="A3" t="s">
        <v>188</v>
      </c>
      <c r="B3">
        <v>2</v>
      </c>
    </row>
    <row r="4" spans="1:2" x14ac:dyDescent="0.25">
      <c r="A4" t="s">
        <v>207</v>
      </c>
      <c r="B4">
        <v>3</v>
      </c>
    </row>
    <row r="5" spans="1:2" x14ac:dyDescent="0.25">
      <c r="A5" t="s">
        <v>199</v>
      </c>
      <c r="B5">
        <v>4</v>
      </c>
    </row>
    <row r="6" spans="1:2" x14ac:dyDescent="0.25">
      <c r="A6" t="s">
        <v>154</v>
      </c>
      <c r="B6">
        <v>5</v>
      </c>
    </row>
    <row r="7" spans="1:2" x14ac:dyDescent="0.25">
      <c r="A7" t="s">
        <v>152</v>
      </c>
      <c r="B7">
        <v>6</v>
      </c>
    </row>
    <row r="8" spans="1:2" x14ac:dyDescent="0.25">
      <c r="A8" t="s">
        <v>180</v>
      </c>
      <c r="B8">
        <v>7</v>
      </c>
    </row>
    <row r="9" spans="1:2" x14ac:dyDescent="0.25">
      <c r="A9" t="s">
        <v>170</v>
      </c>
      <c r="B9">
        <v>8</v>
      </c>
    </row>
    <row r="10" spans="1:2" x14ac:dyDescent="0.25">
      <c r="A10" t="s">
        <v>183</v>
      </c>
      <c r="B10">
        <v>9</v>
      </c>
    </row>
    <row r="11" spans="1:2" x14ac:dyDescent="0.25">
      <c r="A11" t="s">
        <v>195</v>
      </c>
      <c r="B11">
        <v>10</v>
      </c>
    </row>
    <row r="12" spans="1:2" x14ac:dyDescent="0.25">
      <c r="A12" t="s">
        <v>177</v>
      </c>
      <c r="B12">
        <v>11</v>
      </c>
    </row>
    <row r="13" spans="1:2" x14ac:dyDescent="0.25">
      <c r="A13" t="s">
        <v>166</v>
      </c>
      <c r="B13">
        <v>12</v>
      </c>
    </row>
    <row r="14" spans="1:2" x14ac:dyDescent="0.25">
      <c r="A14" t="s">
        <v>184</v>
      </c>
      <c r="B14">
        <v>13</v>
      </c>
    </row>
    <row r="15" spans="1:2" x14ac:dyDescent="0.25">
      <c r="A15" t="s">
        <v>159</v>
      </c>
      <c r="B15">
        <v>14</v>
      </c>
    </row>
    <row r="16" spans="1:2" x14ac:dyDescent="0.25">
      <c r="A16" t="s">
        <v>161</v>
      </c>
      <c r="B16">
        <v>15</v>
      </c>
    </row>
    <row r="58" spans="1:1" x14ac:dyDescent="0.25">
      <c r="A58" t="s">
        <v>161</v>
      </c>
    </row>
    <row r="59" spans="1:1" x14ac:dyDescent="0.25">
      <c r="A59" t="s">
        <v>161</v>
      </c>
    </row>
    <row r="61" spans="1:1" x14ac:dyDescent="0.25">
      <c r="A61" t="s">
        <v>161</v>
      </c>
    </row>
    <row r="67" spans="1:1" x14ac:dyDescent="0.25">
      <c r="A67" t="s">
        <v>161</v>
      </c>
    </row>
    <row r="68" spans="1:1" x14ac:dyDescent="0.25">
      <c r="A68" t="s">
        <v>161</v>
      </c>
    </row>
    <row r="69" spans="1:1" x14ac:dyDescent="0.25">
      <c r="A69" t="s">
        <v>152</v>
      </c>
    </row>
    <row r="71" spans="1:1" x14ac:dyDescent="0.25">
      <c r="A71" t="s">
        <v>161</v>
      </c>
    </row>
    <row r="81" spans="1:1" x14ac:dyDescent="0.25">
      <c r="A81" t="s">
        <v>159</v>
      </c>
    </row>
    <row r="82" spans="1:1" x14ac:dyDescent="0.25">
      <c r="A82" t="s">
        <v>154</v>
      </c>
    </row>
    <row r="86" spans="1:1" x14ac:dyDescent="0.25">
      <c r="A86" t="s">
        <v>161</v>
      </c>
    </row>
    <row r="87" spans="1:1" x14ac:dyDescent="0.25">
      <c r="A87" t="s">
        <v>189</v>
      </c>
    </row>
    <row r="88" spans="1:1" x14ac:dyDescent="0.25">
      <c r="A88" t="s">
        <v>161</v>
      </c>
    </row>
    <row r="90" spans="1:1" x14ac:dyDescent="0.25">
      <c r="A90" t="s">
        <v>192</v>
      </c>
    </row>
    <row r="93" spans="1:1" x14ac:dyDescent="0.25">
      <c r="A93" t="s">
        <v>196</v>
      </c>
    </row>
  </sheetData>
  <sortState xmlns:xlrd2="http://schemas.microsoft.com/office/spreadsheetml/2017/richdata2" ref="A2:A53">
    <sortCondition ref="A2:A53"/>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C62BC-1E39-4C5A-9265-FA8BFA8C6431}">
  <dimension ref="A1:B28"/>
  <sheetViews>
    <sheetView workbookViewId="0">
      <selection activeCell="E5" sqref="E5"/>
    </sheetView>
  </sheetViews>
  <sheetFormatPr defaultRowHeight="15" x14ac:dyDescent="0.25"/>
  <sheetData>
    <row r="1" spans="1:2" x14ac:dyDescent="0.25">
      <c r="A1" s="1" t="s">
        <v>329</v>
      </c>
      <c r="B1" s="1" t="s">
        <v>327</v>
      </c>
    </row>
    <row r="2" spans="1:2" x14ac:dyDescent="0.25">
      <c r="A2" t="s">
        <v>182</v>
      </c>
      <c r="B2">
        <v>1</v>
      </c>
    </row>
    <row r="3" spans="1:2" x14ac:dyDescent="0.25">
      <c r="A3" t="s">
        <v>186</v>
      </c>
      <c r="B3">
        <v>2</v>
      </c>
    </row>
    <row r="4" spans="1:2" x14ac:dyDescent="0.25">
      <c r="A4" t="s">
        <v>201</v>
      </c>
      <c r="B4">
        <v>3</v>
      </c>
    </row>
    <row r="5" spans="1:2" x14ac:dyDescent="0.25">
      <c r="A5" t="s">
        <v>135</v>
      </c>
      <c r="B5">
        <v>4</v>
      </c>
    </row>
    <row r="6" spans="1:2" x14ac:dyDescent="0.25">
      <c r="A6" t="s">
        <v>162</v>
      </c>
      <c r="B6">
        <v>5</v>
      </c>
    </row>
    <row r="7" spans="1:2" x14ac:dyDescent="0.25">
      <c r="A7" t="s">
        <v>181</v>
      </c>
      <c r="B7">
        <v>6</v>
      </c>
    </row>
    <row r="8" spans="1:2" x14ac:dyDescent="0.25">
      <c r="A8" t="s">
        <v>176</v>
      </c>
      <c r="B8">
        <v>7</v>
      </c>
    </row>
    <row r="9" spans="1:2" x14ac:dyDescent="0.25">
      <c r="A9" t="s">
        <v>174</v>
      </c>
      <c r="B9">
        <v>8</v>
      </c>
    </row>
    <row r="10" spans="1:2" x14ac:dyDescent="0.25">
      <c r="A10" t="s">
        <v>200</v>
      </c>
      <c r="B10">
        <v>9</v>
      </c>
    </row>
    <row r="11" spans="1:2" x14ac:dyDescent="0.25">
      <c r="A11" t="s">
        <v>198</v>
      </c>
      <c r="B11">
        <v>10</v>
      </c>
    </row>
    <row r="12" spans="1:2" x14ac:dyDescent="0.25">
      <c r="A12" t="s">
        <v>193</v>
      </c>
      <c r="B12">
        <v>11</v>
      </c>
    </row>
    <row r="13" spans="1:2" x14ac:dyDescent="0.25">
      <c r="A13" t="s">
        <v>171</v>
      </c>
      <c r="B13">
        <v>12</v>
      </c>
    </row>
    <row r="14" spans="1:2" x14ac:dyDescent="0.25">
      <c r="A14" t="s">
        <v>197</v>
      </c>
      <c r="B14">
        <v>13</v>
      </c>
    </row>
    <row r="15" spans="1:2" x14ac:dyDescent="0.25">
      <c r="A15" t="s">
        <v>175</v>
      </c>
      <c r="B15">
        <v>14</v>
      </c>
    </row>
    <row r="16" spans="1:2" x14ac:dyDescent="0.25">
      <c r="A16" t="s">
        <v>167</v>
      </c>
      <c r="B16">
        <v>15</v>
      </c>
    </row>
    <row r="17" spans="1:2" x14ac:dyDescent="0.25">
      <c r="A17" t="s">
        <v>191</v>
      </c>
      <c r="B17">
        <v>16</v>
      </c>
    </row>
    <row r="18" spans="1:2" x14ac:dyDescent="0.25">
      <c r="A18" t="s">
        <v>153</v>
      </c>
      <c r="B18">
        <v>17</v>
      </c>
    </row>
    <row r="19" spans="1:2" x14ac:dyDescent="0.25">
      <c r="A19" t="s">
        <v>155</v>
      </c>
      <c r="B19">
        <v>18</v>
      </c>
    </row>
    <row r="20" spans="1:2" x14ac:dyDescent="0.25">
      <c r="A20" t="s">
        <v>160</v>
      </c>
      <c r="B20">
        <v>19</v>
      </c>
    </row>
    <row r="21" spans="1:2" x14ac:dyDescent="0.25">
      <c r="A21" t="s">
        <v>178</v>
      </c>
      <c r="B21">
        <v>20</v>
      </c>
    </row>
    <row r="22" spans="1:2" x14ac:dyDescent="0.25">
      <c r="A22" t="s">
        <v>194</v>
      </c>
      <c r="B22">
        <v>21</v>
      </c>
    </row>
    <row r="23" spans="1:2" x14ac:dyDescent="0.25">
      <c r="A23" t="s">
        <v>185</v>
      </c>
      <c r="B23">
        <v>22</v>
      </c>
    </row>
    <row r="24" spans="1:2" x14ac:dyDescent="0.25">
      <c r="A24" t="s">
        <v>179</v>
      </c>
      <c r="B24">
        <v>23</v>
      </c>
    </row>
    <row r="25" spans="1:2" x14ac:dyDescent="0.25">
      <c r="A25" t="s">
        <v>156</v>
      </c>
      <c r="B25">
        <v>24</v>
      </c>
    </row>
    <row r="26" spans="1:2" x14ac:dyDescent="0.25">
      <c r="A26" t="s">
        <v>187</v>
      </c>
      <c r="B26">
        <v>25</v>
      </c>
    </row>
    <row r="27" spans="1:2" x14ac:dyDescent="0.25">
      <c r="A27" t="s">
        <v>172</v>
      </c>
      <c r="B27">
        <v>26</v>
      </c>
    </row>
    <row r="28" spans="1:2" x14ac:dyDescent="0.25">
      <c r="A28" t="s">
        <v>173</v>
      </c>
      <c r="B28">
        <v>27</v>
      </c>
    </row>
  </sheetData>
  <sortState xmlns:xlrd2="http://schemas.microsoft.com/office/spreadsheetml/2017/richdata2" ref="A2:A103">
    <sortCondition ref="A2:A103"/>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86491-E79E-4E2C-9899-AE987FCF5128}">
  <dimension ref="A1:F103"/>
  <sheetViews>
    <sheetView tabSelected="1" workbookViewId="0">
      <selection activeCell="J12" sqref="J12"/>
    </sheetView>
  </sheetViews>
  <sheetFormatPr defaultRowHeight="15" x14ac:dyDescent="0.25"/>
  <sheetData>
    <row r="1" spans="1:6" x14ac:dyDescent="0.25">
      <c r="A1" t="s">
        <v>322</v>
      </c>
      <c r="B1" t="s">
        <v>136</v>
      </c>
      <c r="C1" t="s">
        <v>20</v>
      </c>
      <c r="D1" t="s">
        <v>324</v>
      </c>
      <c r="E1" t="s">
        <v>325</v>
      </c>
      <c r="F1" t="s">
        <v>326</v>
      </c>
    </row>
    <row r="2" spans="1:6" x14ac:dyDescent="0.25">
      <c r="A2">
        <v>1</v>
      </c>
      <c r="B2" t="s">
        <v>223</v>
      </c>
      <c r="D2">
        <v>11</v>
      </c>
      <c r="E2">
        <v>81</v>
      </c>
      <c r="F2">
        <v>91</v>
      </c>
    </row>
    <row r="3" spans="1:6" x14ac:dyDescent="0.25">
      <c r="A3">
        <v>27</v>
      </c>
      <c r="B3" t="s">
        <v>224</v>
      </c>
      <c r="D3">
        <v>1</v>
      </c>
      <c r="E3">
        <v>15</v>
      </c>
      <c r="F3">
        <v>1</v>
      </c>
    </row>
    <row r="4" spans="1:6" x14ac:dyDescent="0.25">
      <c r="A4">
        <v>1</v>
      </c>
      <c r="B4" t="s">
        <v>225</v>
      </c>
      <c r="D4">
        <v>47</v>
      </c>
      <c r="E4">
        <v>54</v>
      </c>
      <c r="F4">
        <v>59</v>
      </c>
    </row>
    <row r="5" spans="1:6" x14ac:dyDescent="0.25">
      <c r="A5">
        <v>31</v>
      </c>
      <c r="B5" t="s">
        <v>226</v>
      </c>
      <c r="D5">
        <v>10</v>
      </c>
      <c r="E5">
        <v>17</v>
      </c>
      <c r="F5">
        <v>43</v>
      </c>
    </row>
    <row r="6" spans="1:6" x14ac:dyDescent="0.25">
      <c r="A6">
        <v>38</v>
      </c>
      <c r="B6" t="s">
        <v>227</v>
      </c>
      <c r="D6">
        <v>47</v>
      </c>
      <c r="E6">
        <v>45</v>
      </c>
      <c r="F6">
        <v>34</v>
      </c>
    </row>
    <row r="7" spans="1:6" x14ac:dyDescent="0.25">
      <c r="A7">
        <v>1</v>
      </c>
      <c r="B7" t="s">
        <v>228</v>
      </c>
      <c r="D7">
        <v>3</v>
      </c>
      <c r="E7">
        <v>79</v>
      </c>
      <c r="F7">
        <v>87</v>
      </c>
    </row>
    <row r="8" spans="1:6" x14ac:dyDescent="0.25">
      <c r="A8">
        <v>5</v>
      </c>
      <c r="B8" t="s">
        <v>229</v>
      </c>
      <c r="D8">
        <v>54</v>
      </c>
      <c r="E8">
        <v>56</v>
      </c>
      <c r="F8">
        <v>41</v>
      </c>
    </row>
    <row r="9" spans="1:6" x14ac:dyDescent="0.25">
      <c r="A9">
        <v>48</v>
      </c>
      <c r="B9" t="s">
        <v>230</v>
      </c>
      <c r="C9" t="s">
        <v>83</v>
      </c>
      <c r="D9">
        <v>27</v>
      </c>
      <c r="E9">
        <v>47</v>
      </c>
    </row>
    <row r="10" spans="1:6" x14ac:dyDescent="0.25">
      <c r="A10">
        <v>14</v>
      </c>
      <c r="B10" t="s">
        <v>231</v>
      </c>
      <c r="C10" t="s">
        <v>0</v>
      </c>
      <c r="D10">
        <v>90</v>
      </c>
      <c r="E10">
        <v>12</v>
      </c>
    </row>
    <row r="11" spans="1:6" x14ac:dyDescent="0.25">
      <c r="A11">
        <v>45</v>
      </c>
      <c r="B11" t="s">
        <v>232</v>
      </c>
      <c r="D11">
        <v>43</v>
      </c>
      <c r="E11">
        <v>63</v>
      </c>
      <c r="F11">
        <v>76</v>
      </c>
    </row>
    <row r="12" spans="1:6" x14ac:dyDescent="0.25">
      <c r="A12">
        <v>38</v>
      </c>
      <c r="B12" t="s">
        <v>233</v>
      </c>
      <c r="D12">
        <v>54</v>
      </c>
      <c r="E12">
        <v>79</v>
      </c>
      <c r="F12">
        <v>27</v>
      </c>
    </row>
    <row r="13" spans="1:6" x14ac:dyDescent="0.25">
      <c r="A13">
        <v>27</v>
      </c>
      <c r="B13" t="s">
        <v>234</v>
      </c>
      <c r="D13">
        <v>19</v>
      </c>
      <c r="E13">
        <v>33</v>
      </c>
      <c r="F13">
        <v>19</v>
      </c>
    </row>
    <row r="14" spans="1:6" x14ac:dyDescent="0.25">
      <c r="A14">
        <v>1</v>
      </c>
      <c r="B14" t="s">
        <v>235</v>
      </c>
      <c r="D14">
        <v>77</v>
      </c>
      <c r="E14">
        <v>86</v>
      </c>
    </row>
    <row r="15" spans="1:6" x14ac:dyDescent="0.25">
      <c r="A15">
        <v>7</v>
      </c>
      <c r="B15" t="s">
        <v>236</v>
      </c>
      <c r="D15">
        <v>56</v>
      </c>
    </row>
    <row r="16" spans="1:6" x14ac:dyDescent="0.25">
      <c r="A16">
        <v>12</v>
      </c>
      <c r="B16" t="s">
        <v>237</v>
      </c>
      <c r="D16">
        <v>29</v>
      </c>
    </row>
    <row r="17" spans="1:6" x14ac:dyDescent="0.25">
      <c r="A17">
        <v>11</v>
      </c>
      <c r="B17" t="s">
        <v>238</v>
      </c>
      <c r="D17">
        <v>54</v>
      </c>
      <c r="E17">
        <v>62</v>
      </c>
    </row>
    <row r="18" spans="1:6" x14ac:dyDescent="0.25">
      <c r="A18">
        <v>15</v>
      </c>
      <c r="B18" t="s">
        <v>239</v>
      </c>
      <c r="D18">
        <v>2</v>
      </c>
      <c r="E18">
        <v>46</v>
      </c>
      <c r="F18">
        <v>65</v>
      </c>
    </row>
    <row r="19" spans="1:6" x14ac:dyDescent="0.25">
      <c r="A19">
        <v>17</v>
      </c>
      <c r="B19" t="s">
        <v>240</v>
      </c>
      <c r="D19">
        <v>56</v>
      </c>
      <c r="E19">
        <v>33</v>
      </c>
      <c r="F19">
        <v>57</v>
      </c>
    </row>
    <row r="20" spans="1:6" x14ac:dyDescent="0.25">
      <c r="A20">
        <v>39</v>
      </c>
      <c r="B20" t="s">
        <v>241</v>
      </c>
      <c r="D20">
        <v>10</v>
      </c>
      <c r="E20">
        <v>33</v>
      </c>
    </row>
    <row r="21" spans="1:6" x14ac:dyDescent="0.25">
      <c r="A21">
        <v>4</v>
      </c>
      <c r="B21" t="s">
        <v>242</v>
      </c>
      <c r="C21" t="s">
        <v>96</v>
      </c>
      <c r="D21">
        <v>30</v>
      </c>
      <c r="E21">
        <v>54</v>
      </c>
      <c r="F21">
        <v>69</v>
      </c>
    </row>
    <row r="22" spans="1:6" x14ac:dyDescent="0.25">
      <c r="A22">
        <v>42</v>
      </c>
      <c r="B22" t="s">
        <v>243</v>
      </c>
      <c r="D22">
        <v>56</v>
      </c>
      <c r="E22">
        <v>70</v>
      </c>
    </row>
    <row r="23" spans="1:6" x14ac:dyDescent="0.25">
      <c r="A23">
        <v>43</v>
      </c>
      <c r="B23" t="s">
        <v>244</v>
      </c>
      <c r="D23">
        <v>40</v>
      </c>
    </row>
    <row r="24" spans="1:6" x14ac:dyDescent="0.25">
      <c r="A24">
        <v>41</v>
      </c>
      <c r="B24" t="s">
        <v>245</v>
      </c>
      <c r="C24" t="s">
        <v>4</v>
      </c>
      <c r="D24">
        <v>67</v>
      </c>
      <c r="E24">
        <v>49</v>
      </c>
      <c r="F24">
        <v>56</v>
      </c>
    </row>
    <row r="25" spans="1:6" x14ac:dyDescent="0.25">
      <c r="A25">
        <v>18</v>
      </c>
      <c r="B25" t="s">
        <v>246</v>
      </c>
      <c r="D25">
        <v>43</v>
      </c>
      <c r="E25">
        <v>74</v>
      </c>
    </row>
    <row r="26" spans="1:6" x14ac:dyDescent="0.25">
      <c r="A26">
        <v>32</v>
      </c>
      <c r="B26" t="s">
        <v>247</v>
      </c>
      <c r="D26">
        <v>43</v>
      </c>
    </row>
    <row r="27" spans="1:6" x14ac:dyDescent="0.25">
      <c r="A27">
        <v>12</v>
      </c>
      <c r="B27" t="s">
        <v>248</v>
      </c>
      <c r="D27">
        <v>18</v>
      </c>
      <c r="E27">
        <v>54</v>
      </c>
      <c r="F27">
        <v>93</v>
      </c>
    </row>
    <row r="28" spans="1:6" x14ac:dyDescent="0.25">
      <c r="A28">
        <v>1</v>
      </c>
      <c r="B28" t="s">
        <v>249</v>
      </c>
      <c r="D28">
        <v>13</v>
      </c>
      <c r="E28">
        <v>71</v>
      </c>
    </row>
    <row r="29" spans="1:6" x14ac:dyDescent="0.25">
      <c r="A29">
        <v>27</v>
      </c>
      <c r="B29" t="s">
        <v>250</v>
      </c>
      <c r="D29">
        <v>54</v>
      </c>
      <c r="E29">
        <v>27</v>
      </c>
      <c r="F29">
        <v>79</v>
      </c>
    </row>
    <row r="30" spans="1:6" x14ac:dyDescent="0.25">
      <c r="A30">
        <v>1</v>
      </c>
      <c r="B30" t="s">
        <v>251</v>
      </c>
      <c r="D30">
        <v>44</v>
      </c>
    </row>
    <row r="31" spans="1:6" x14ac:dyDescent="0.25">
      <c r="A31">
        <v>7</v>
      </c>
      <c r="B31" t="s">
        <v>252</v>
      </c>
      <c r="D31">
        <v>61</v>
      </c>
    </row>
    <row r="32" spans="1:6" x14ac:dyDescent="0.25">
      <c r="A32">
        <v>12</v>
      </c>
      <c r="B32" t="s">
        <v>253</v>
      </c>
      <c r="D32">
        <v>51</v>
      </c>
      <c r="E32">
        <v>71</v>
      </c>
      <c r="F32">
        <v>75</v>
      </c>
    </row>
    <row r="33" spans="1:6" x14ac:dyDescent="0.25">
      <c r="A33">
        <v>27</v>
      </c>
      <c r="B33" t="s">
        <v>68</v>
      </c>
      <c r="D33">
        <v>72</v>
      </c>
      <c r="E33">
        <v>44</v>
      </c>
    </row>
    <row r="34" spans="1:6" x14ac:dyDescent="0.25">
      <c r="A34">
        <v>7</v>
      </c>
      <c r="B34" t="s">
        <v>254</v>
      </c>
      <c r="D34">
        <v>33</v>
      </c>
    </row>
    <row r="35" spans="1:6" x14ac:dyDescent="0.25">
      <c r="A35">
        <v>41</v>
      </c>
      <c r="B35" t="s">
        <v>255</v>
      </c>
      <c r="C35" t="s">
        <v>106</v>
      </c>
      <c r="D35">
        <v>56</v>
      </c>
      <c r="E35">
        <v>38</v>
      </c>
    </row>
    <row r="36" spans="1:6" x14ac:dyDescent="0.25">
      <c r="A36">
        <v>27</v>
      </c>
      <c r="B36" t="s">
        <v>256</v>
      </c>
      <c r="D36">
        <v>20</v>
      </c>
      <c r="E36">
        <v>47</v>
      </c>
    </row>
    <row r="37" spans="1:6" x14ac:dyDescent="0.25">
      <c r="A37">
        <v>10</v>
      </c>
      <c r="B37" t="s">
        <v>257</v>
      </c>
      <c r="D37">
        <v>14</v>
      </c>
      <c r="E37">
        <v>32</v>
      </c>
      <c r="F37">
        <v>43</v>
      </c>
    </row>
    <row r="38" spans="1:6" x14ac:dyDescent="0.25">
      <c r="A38">
        <v>50</v>
      </c>
      <c r="B38" t="s">
        <v>258</v>
      </c>
      <c r="C38" t="s">
        <v>110</v>
      </c>
      <c r="D38">
        <v>71</v>
      </c>
    </row>
    <row r="39" spans="1:6" x14ac:dyDescent="0.25">
      <c r="A39">
        <v>1</v>
      </c>
      <c r="B39" t="s">
        <v>259</v>
      </c>
      <c r="D39">
        <v>50</v>
      </c>
      <c r="E39">
        <v>51</v>
      </c>
      <c r="F39">
        <v>86</v>
      </c>
    </row>
    <row r="40" spans="1:6" x14ac:dyDescent="0.25">
      <c r="A40">
        <v>35</v>
      </c>
      <c r="B40" t="s">
        <v>260</v>
      </c>
      <c r="D40">
        <v>10</v>
      </c>
      <c r="E40">
        <v>52</v>
      </c>
    </row>
    <row r="41" spans="1:6" x14ac:dyDescent="0.25">
      <c r="A41">
        <v>21</v>
      </c>
      <c r="B41" t="s">
        <v>261</v>
      </c>
      <c r="D41">
        <v>47</v>
      </c>
    </row>
    <row r="42" spans="1:6" x14ac:dyDescent="0.25">
      <c r="A42">
        <v>22</v>
      </c>
      <c r="B42" t="s">
        <v>262</v>
      </c>
      <c r="D42">
        <v>71</v>
      </c>
      <c r="E42">
        <v>10</v>
      </c>
      <c r="F42">
        <v>71</v>
      </c>
    </row>
    <row r="43" spans="1:6" x14ac:dyDescent="0.25">
      <c r="A43">
        <v>8</v>
      </c>
      <c r="B43" t="s">
        <v>263</v>
      </c>
      <c r="D43">
        <v>10</v>
      </c>
      <c r="E43">
        <v>71</v>
      </c>
      <c r="F43">
        <v>80</v>
      </c>
    </row>
    <row r="44" spans="1:6" x14ac:dyDescent="0.25">
      <c r="A44">
        <v>38</v>
      </c>
      <c r="B44" t="s">
        <v>264</v>
      </c>
      <c r="D44">
        <v>84</v>
      </c>
      <c r="E44">
        <v>8</v>
      </c>
      <c r="F44">
        <v>53</v>
      </c>
    </row>
    <row r="45" spans="1:6" x14ac:dyDescent="0.25">
      <c r="A45">
        <v>38</v>
      </c>
      <c r="B45" t="s">
        <v>265</v>
      </c>
      <c r="D45">
        <v>35</v>
      </c>
      <c r="E45">
        <v>56</v>
      </c>
    </row>
    <row r="46" spans="1:6" x14ac:dyDescent="0.25">
      <c r="A46">
        <v>1</v>
      </c>
      <c r="B46" t="s">
        <v>266</v>
      </c>
      <c r="D46">
        <v>54</v>
      </c>
    </row>
    <row r="47" spans="1:6" x14ac:dyDescent="0.25">
      <c r="A47">
        <v>38</v>
      </c>
      <c r="B47" t="s">
        <v>267</v>
      </c>
      <c r="D47">
        <v>56</v>
      </c>
    </row>
    <row r="48" spans="1:6" x14ac:dyDescent="0.25">
      <c r="A48">
        <v>38</v>
      </c>
      <c r="B48" t="s">
        <v>268</v>
      </c>
      <c r="C48" t="s">
        <v>4</v>
      </c>
      <c r="D48">
        <v>56</v>
      </c>
      <c r="E48">
        <v>89</v>
      </c>
    </row>
    <row r="49" spans="1:6" x14ac:dyDescent="0.25">
      <c r="A49">
        <v>40</v>
      </c>
      <c r="B49" t="s">
        <v>269</v>
      </c>
      <c r="D49">
        <v>42</v>
      </c>
      <c r="E49">
        <v>47</v>
      </c>
    </row>
    <row r="50" spans="1:6" x14ac:dyDescent="0.25">
      <c r="A50">
        <v>27</v>
      </c>
      <c r="B50" t="s">
        <v>270</v>
      </c>
      <c r="D50">
        <v>9</v>
      </c>
      <c r="E50">
        <v>39</v>
      </c>
    </row>
    <row r="51" spans="1:6" x14ac:dyDescent="0.25">
      <c r="A51">
        <v>30</v>
      </c>
      <c r="B51" t="s">
        <v>271</v>
      </c>
      <c r="D51">
        <v>56</v>
      </c>
    </row>
    <row r="52" spans="1:6" x14ac:dyDescent="0.25">
      <c r="A52">
        <v>31</v>
      </c>
      <c r="B52" t="s">
        <v>272</v>
      </c>
      <c r="D52">
        <v>33</v>
      </c>
      <c r="E52">
        <v>56</v>
      </c>
    </row>
    <row r="53" spans="1:6" x14ac:dyDescent="0.25">
      <c r="A53">
        <v>14</v>
      </c>
      <c r="B53" t="s">
        <v>273</v>
      </c>
      <c r="C53" t="s">
        <v>116</v>
      </c>
      <c r="D53">
        <v>31</v>
      </c>
      <c r="E53">
        <v>47</v>
      </c>
    </row>
    <row r="54" spans="1:6" x14ac:dyDescent="0.25">
      <c r="A54">
        <v>38</v>
      </c>
      <c r="B54" t="s">
        <v>274</v>
      </c>
      <c r="C54" t="s">
        <v>4</v>
      </c>
      <c r="D54">
        <v>56</v>
      </c>
      <c r="E54">
        <v>37</v>
      </c>
      <c r="F54">
        <v>26</v>
      </c>
    </row>
    <row r="55" spans="1:6" x14ac:dyDescent="0.25">
      <c r="A55">
        <v>1</v>
      </c>
      <c r="B55" t="s">
        <v>275</v>
      </c>
      <c r="D55">
        <v>61</v>
      </c>
    </row>
    <row r="56" spans="1:6" x14ac:dyDescent="0.25">
      <c r="A56">
        <v>24</v>
      </c>
      <c r="B56" t="s">
        <v>276</v>
      </c>
      <c r="D56">
        <v>10</v>
      </c>
      <c r="E56">
        <v>81</v>
      </c>
    </row>
    <row r="57" spans="1:6" x14ac:dyDescent="0.25">
      <c r="A57">
        <v>2</v>
      </c>
      <c r="B57" t="s">
        <v>277</v>
      </c>
      <c r="C57" t="s">
        <v>9</v>
      </c>
      <c r="D57">
        <v>34</v>
      </c>
      <c r="E57">
        <v>78</v>
      </c>
    </row>
    <row r="58" spans="1:6" x14ac:dyDescent="0.25">
      <c r="A58">
        <v>44</v>
      </c>
      <c r="B58" t="s">
        <v>278</v>
      </c>
      <c r="D58">
        <v>23</v>
      </c>
      <c r="E58">
        <v>56</v>
      </c>
      <c r="F58">
        <v>76</v>
      </c>
    </row>
    <row r="59" spans="1:6" x14ac:dyDescent="0.25">
      <c r="A59">
        <v>16</v>
      </c>
      <c r="B59" t="s">
        <v>279</v>
      </c>
      <c r="D59">
        <v>10</v>
      </c>
      <c r="E59">
        <v>33</v>
      </c>
    </row>
    <row r="60" spans="1:6" x14ac:dyDescent="0.25">
      <c r="A60">
        <v>25</v>
      </c>
      <c r="B60" t="s">
        <v>280</v>
      </c>
      <c r="D60">
        <v>47</v>
      </c>
    </row>
    <row r="61" spans="1:6" x14ac:dyDescent="0.25">
      <c r="A61">
        <v>19</v>
      </c>
      <c r="B61" t="s">
        <v>281</v>
      </c>
      <c r="D61">
        <v>47</v>
      </c>
      <c r="E61">
        <v>54</v>
      </c>
      <c r="F61">
        <v>93</v>
      </c>
    </row>
    <row r="62" spans="1:6" x14ac:dyDescent="0.25">
      <c r="A62">
        <v>9</v>
      </c>
      <c r="B62" t="s">
        <v>282</v>
      </c>
      <c r="D62">
        <v>6</v>
      </c>
    </row>
    <row r="63" spans="1:6" x14ac:dyDescent="0.25">
      <c r="A63">
        <v>46</v>
      </c>
      <c r="B63" t="s">
        <v>283</v>
      </c>
      <c r="D63">
        <v>67</v>
      </c>
      <c r="E63">
        <v>42</v>
      </c>
    </row>
    <row r="64" spans="1:6" x14ac:dyDescent="0.25">
      <c r="A64">
        <v>46</v>
      </c>
      <c r="B64" t="s">
        <v>284</v>
      </c>
      <c r="D64">
        <v>43</v>
      </c>
    </row>
    <row r="65" spans="1:6" x14ac:dyDescent="0.25">
      <c r="A65">
        <v>8</v>
      </c>
      <c r="B65" t="s">
        <v>285</v>
      </c>
      <c r="D65">
        <v>56</v>
      </c>
    </row>
    <row r="66" spans="1:6" x14ac:dyDescent="0.25">
      <c r="A66">
        <v>29</v>
      </c>
      <c r="B66" t="s">
        <v>286</v>
      </c>
      <c r="D66">
        <v>82</v>
      </c>
      <c r="E66">
        <v>55</v>
      </c>
      <c r="F66">
        <v>88</v>
      </c>
    </row>
    <row r="67" spans="1:6" x14ac:dyDescent="0.25">
      <c r="A67">
        <v>27</v>
      </c>
      <c r="B67" t="s">
        <v>287</v>
      </c>
      <c r="D67">
        <v>54</v>
      </c>
      <c r="E67">
        <v>20</v>
      </c>
      <c r="F67">
        <v>56</v>
      </c>
    </row>
    <row r="68" spans="1:6" x14ac:dyDescent="0.25">
      <c r="A68">
        <v>16</v>
      </c>
      <c r="B68" t="s">
        <v>288</v>
      </c>
      <c r="D68">
        <v>37</v>
      </c>
      <c r="E68">
        <v>92</v>
      </c>
    </row>
    <row r="69" spans="1:6" x14ac:dyDescent="0.25">
      <c r="A69">
        <v>43</v>
      </c>
      <c r="B69" t="s">
        <v>289</v>
      </c>
      <c r="D69">
        <v>54</v>
      </c>
      <c r="E69">
        <v>73</v>
      </c>
    </row>
    <row r="70" spans="1:6" x14ac:dyDescent="0.25">
      <c r="A70">
        <v>39</v>
      </c>
      <c r="B70" t="s">
        <v>290</v>
      </c>
      <c r="D70">
        <v>24</v>
      </c>
    </row>
    <row r="71" spans="1:6" x14ac:dyDescent="0.25">
      <c r="A71">
        <v>12</v>
      </c>
      <c r="B71" t="s">
        <v>71</v>
      </c>
      <c r="D71">
        <v>83</v>
      </c>
    </row>
    <row r="72" spans="1:6" x14ac:dyDescent="0.25">
      <c r="A72">
        <v>3</v>
      </c>
      <c r="B72" t="s">
        <v>291</v>
      </c>
      <c r="D72">
        <v>33</v>
      </c>
      <c r="E72">
        <v>56</v>
      </c>
    </row>
    <row r="73" spans="1:6" x14ac:dyDescent="0.25">
      <c r="A73">
        <v>9</v>
      </c>
      <c r="B73" t="s">
        <v>292</v>
      </c>
      <c r="D73">
        <v>43</v>
      </c>
    </row>
    <row r="74" spans="1:6" x14ac:dyDescent="0.25">
      <c r="A74">
        <v>47</v>
      </c>
      <c r="B74" t="s">
        <v>293</v>
      </c>
      <c r="D74">
        <v>43</v>
      </c>
      <c r="E74">
        <v>64</v>
      </c>
      <c r="F74">
        <v>81</v>
      </c>
    </row>
    <row r="75" spans="1:6" x14ac:dyDescent="0.25">
      <c r="A75">
        <v>12</v>
      </c>
      <c r="B75" t="s">
        <v>69</v>
      </c>
      <c r="D75">
        <v>43</v>
      </c>
      <c r="E75">
        <v>68</v>
      </c>
    </row>
    <row r="76" spans="1:6" x14ac:dyDescent="0.25">
      <c r="A76">
        <v>26</v>
      </c>
      <c r="B76" t="s">
        <v>294</v>
      </c>
      <c r="D76">
        <v>10</v>
      </c>
      <c r="E76">
        <v>71</v>
      </c>
    </row>
    <row r="77" spans="1:6" x14ac:dyDescent="0.25">
      <c r="A77">
        <v>20</v>
      </c>
      <c r="B77" t="s">
        <v>295</v>
      </c>
      <c r="D77">
        <v>43</v>
      </c>
    </row>
    <row r="78" spans="1:6" x14ac:dyDescent="0.25">
      <c r="A78">
        <v>34</v>
      </c>
      <c r="B78" t="s">
        <v>296</v>
      </c>
      <c r="D78">
        <v>7</v>
      </c>
      <c r="E78">
        <v>22</v>
      </c>
      <c r="F78">
        <v>66</v>
      </c>
    </row>
    <row r="79" spans="1:6" x14ac:dyDescent="0.25">
      <c r="A79">
        <v>49</v>
      </c>
      <c r="B79" t="s">
        <v>70</v>
      </c>
      <c r="D79">
        <v>43</v>
      </c>
      <c r="E79">
        <v>41</v>
      </c>
    </row>
    <row r="80" spans="1:6" x14ac:dyDescent="0.25">
      <c r="A80">
        <v>6</v>
      </c>
      <c r="B80" t="s">
        <v>297</v>
      </c>
      <c r="D80">
        <v>47</v>
      </c>
    </row>
    <row r="81" spans="1:6" x14ac:dyDescent="0.25">
      <c r="A81">
        <v>39</v>
      </c>
      <c r="B81" t="s">
        <v>298</v>
      </c>
      <c r="D81">
        <v>10</v>
      </c>
      <c r="E81">
        <v>17</v>
      </c>
      <c r="F81">
        <v>71</v>
      </c>
    </row>
    <row r="82" spans="1:6" x14ac:dyDescent="0.25">
      <c r="A82">
        <v>1</v>
      </c>
      <c r="B82" t="s">
        <v>299</v>
      </c>
      <c r="D82">
        <v>60</v>
      </c>
    </row>
    <row r="83" spans="1:6" x14ac:dyDescent="0.25">
      <c r="A83">
        <v>31</v>
      </c>
      <c r="B83" t="s">
        <v>300</v>
      </c>
      <c r="D83">
        <v>43</v>
      </c>
      <c r="E83">
        <v>56</v>
      </c>
      <c r="F83">
        <v>90</v>
      </c>
    </row>
    <row r="84" spans="1:6" x14ac:dyDescent="0.25">
      <c r="A84">
        <v>27</v>
      </c>
      <c r="B84" t="s">
        <v>301</v>
      </c>
      <c r="D84">
        <v>48</v>
      </c>
    </row>
    <row r="85" spans="1:6" x14ac:dyDescent="0.25">
      <c r="A85">
        <v>31</v>
      </c>
      <c r="B85" t="s">
        <v>302</v>
      </c>
      <c r="D85">
        <v>10</v>
      </c>
      <c r="E85">
        <v>52</v>
      </c>
      <c r="F85">
        <v>71</v>
      </c>
    </row>
    <row r="86" spans="1:6" x14ac:dyDescent="0.25">
      <c r="A86">
        <v>31</v>
      </c>
      <c r="B86" t="s">
        <v>303</v>
      </c>
      <c r="D86">
        <v>17</v>
      </c>
      <c r="E86">
        <v>10</v>
      </c>
    </row>
    <row r="87" spans="1:6" x14ac:dyDescent="0.25">
      <c r="A87">
        <v>8</v>
      </c>
      <c r="B87" t="s">
        <v>304</v>
      </c>
      <c r="D87">
        <v>5</v>
      </c>
      <c r="E87">
        <v>71</v>
      </c>
      <c r="F87">
        <v>3</v>
      </c>
    </row>
    <row r="88" spans="1:6" x14ac:dyDescent="0.25">
      <c r="A88">
        <v>8</v>
      </c>
      <c r="B88" t="s">
        <v>305</v>
      </c>
      <c r="D88">
        <v>36</v>
      </c>
    </row>
    <row r="89" spans="1:6" x14ac:dyDescent="0.25">
      <c r="A89">
        <v>39</v>
      </c>
      <c r="B89" t="s">
        <v>306</v>
      </c>
      <c r="D89">
        <v>20</v>
      </c>
      <c r="E89">
        <v>54</v>
      </c>
    </row>
    <row r="90" spans="1:6" x14ac:dyDescent="0.25">
      <c r="A90">
        <v>39</v>
      </c>
      <c r="B90" t="s">
        <v>307</v>
      </c>
      <c r="C90" t="s">
        <v>130</v>
      </c>
      <c r="D90">
        <v>85</v>
      </c>
    </row>
    <row r="91" spans="1:6" x14ac:dyDescent="0.25">
      <c r="A91">
        <v>8</v>
      </c>
      <c r="B91" t="s">
        <v>308</v>
      </c>
      <c r="D91">
        <v>16</v>
      </c>
      <c r="E91">
        <v>28</v>
      </c>
      <c r="F91">
        <v>74</v>
      </c>
    </row>
    <row r="92" spans="1:6" x14ac:dyDescent="0.25">
      <c r="A92">
        <v>27</v>
      </c>
      <c r="B92" t="s">
        <v>309</v>
      </c>
      <c r="D92">
        <v>85</v>
      </c>
    </row>
    <row r="93" spans="1:6" x14ac:dyDescent="0.25">
      <c r="A93">
        <v>33</v>
      </c>
      <c r="B93" t="s">
        <v>310</v>
      </c>
      <c r="D93">
        <v>20</v>
      </c>
      <c r="E93">
        <v>54</v>
      </c>
    </row>
    <row r="94" spans="1:6" x14ac:dyDescent="0.25">
      <c r="A94">
        <v>28</v>
      </c>
      <c r="B94" t="s">
        <v>311</v>
      </c>
      <c r="D94">
        <v>4</v>
      </c>
      <c r="E94">
        <v>56</v>
      </c>
    </row>
    <row r="95" spans="1:6" x14ac:dyDescent="0.25">
      <c r="A95">
        <v>13</v>
      </c>
      <c r="B95" t="s">
        <v>312</v>
      </c>
      <c r="D95">
        <v>19</v>
      </c>
    </row>
    <row r="96" spans="1:6" x14ac:dyDescent="0.25">
      <c r="A96">
        <v>36</v>
      </c>
      <c r="B96" t="s">
        <v>313</v>
      </c>
      <c r="D96">
        <v>54</v>
      </c>
    </row>
    <row r="97" spans="1:6" x14ac:dyDescent="0.25">
      <c r="A97">
        <v>23</v>
      </c>
      <c r="B97" t="s">
        <v>314</v>
      </c>
      <c r="D97">
        <v>54</v>
      </c>
      <c r="E97">
        <v>25</v>
      </c>
    </row>
    <row r="98" spans="1:6" x14ac:dyDescent="0.25">
      <c r="A98">
        <v>37</v>
      </c>
      <c r="B98" t="s">
        <v>315</v>
      </c>
      <c r="D98">
        <v>10</v>
      </c>
      <c r="E98">
        <v>13</v>
      </c>
      <c r="F98">
        <v>3</v>
      </c>
    </row>
    <row r="99" spans="1:6" x14ac:dyDescent="0.25">
      <c r="A99">
        <v>39</v>
      </c>
      <c r="B99" t="s">
        <v>316</v>
      </c>
      <c r="D99">
        <v>85</v>
      </c>
    </row>
    <row r="100" spans="1:6" x14ac:dyDescent="0.25">
      <c r="A100">
        <v>12</v>
      </c>
      <c r="B100" t="s">
        <v>317</v>
      </c>
      <c r="D100">
        <v>47</v>
      </c>
    </row>
    <row r="101" spans="1:6" x14ac:dyDescent="0.25">
      <c r="A101">
        <v>22</v>
      </c>
      <c r="B101" t="s">
        <v>318</v>
      </c>
      <c r="D101">
        <v>10</v>
      </c>
      <c r="E101">
        <v>58</v>
      </c>
    </row>
    <row r="102" spans="1:6" x14ac:dyDescent="0.25">
      <c r="A102">
        <v>47</v>
      </c>
      <c r="B102" t="s">
        <v>205</v>
      </c>
      <c r="D102">
        <v>47</v>
      </c>
      <c r="E102">
        <v>21</v>
      </c>
      <c r="F102">
        <v>22</v>
      </c>
    </row>
    <row r="103" spans="1:6" x14ac:dyDescent="0.25">
      <c r="A103">
        <v>47</v>
      </c>
      <c r="B103" t="s">
        <v>209</v>
      </c>
      <c r="D103">
        <v>54</v>
      </c>
      <c r="E103">
        <v>67</v>
      </c>
      <c r="F103">
        <v>11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67B7C-29C4-4CD1-9E64-3AC61526215B}">
  <dimension ref="A1:H52"/>
  <sheetViews>
    <sheetView workbookViewId="0">
      <selection activeCell="F15" sqref="F15"/>
    </sheetView>
  </sheetViews>
  <sheetFormatPr defaultRowHeight="15" x14ac:dyDescent="0.25"/>
  <sheetData>
    <row r="1" spans="1:8" x14ac:dyDescent="0.25">
      <c r="A1" t="s">
        <v>135</v>
      </c>
      <c r="B1" t="s">
        <v>321</v>
      </c>
      <c r="C1" t="s">
        <v>163</v>
      </c>
      <c r="D1" t="s">
        <v>169</v>
      </c>
      <c r="E1" t="s">
        <v>330</v>
      </c>
      <c r="F1" t="s">
        <v>331</v>
      </c>
      <c r="G1" t="s">
        <v>332</v>
      </c>
      <c r="H1" t="s">
        <v>333</v>
      </c>
    </row>
    <row r="2" spans="1:8" x14ac:dyDescent="0.25">
      <c r="A2" t="s">
        <v>21</v>
      </c>
      <c r="B2">
        <v>1</v>
      </c>
      <c r="C2" t="s">
        <v>164</v>
      </c>
      <c r="D2">
        <v>1879</v>
      </c>
      <c r="E2">
        <v>6</v>
      </c>
      <c r="F2">
        <v>15</v>
      </c>
      <c r="G2">
        <v>17</v>
      </c>
      <c r="H2">
        <v>24</v>
      </c>
    </row>
    <row r="3" spans="1:8" x14ac:dyDescent="0.25">
      <c r="A3" t="s">
        <v>48</v>
      </c>
      <c r="B3">
        <v>2</v>
      </c>
      <c r="C3" t="s">
        <v>164</v>
      </c>
      <c r="D3">
        <v>1824</v>
      </c>
      <c r="E3">
        <v>5</v>
      </c>
      <c r="G3">
        <v>4</v>
      </c>
      <c r="H3">
        <v>18</v>
      </c>
    </row>
    <row r="4" spans="1:8" x14ac:dyDescent="0.25">
      <c r="A4" t="s">
        <v>56</v>
      </c>
      <c r="B4">
        <v>3</v>
      </c>
      <c r="C4" t="s">
        <v>164</v>
      </c>
      <c r="D4">
        <v>1809</v>
      </c>
      <c r="E4">
        <v>14</v>
      </c>
      <c r="G4">
        <v>19</v>
      </c>
    </row>
    <row r="5" spans="1:8" x14ac:dyDescent="0.25">
      <c r="A5" t="s">
        <v>33</v>
      </c>
      <c r="B5">
        <v>4</v>
      </c>
      <c r="C5" t="s">
        <v>164</v>
      </c>
      <c r="D5">
        <v>1899</v>
      </c>
      <c r="E5">
        <v>15</v>
      </c>
      <c r="G5">
        <v>4</v>
      </c>
      <c r="H5">
        <v>5</v>
      </c>
    </row>
    <row r="6" spans="1:8" x14ac:dyDescent="0.25">
      <c r="A6" t="s">
        <v>150</v>
      </c>
      <c r="B6">
        <v>5</v>
      </c>
      <c r="C6" t="s">
        <v>164</v>
      </c>
      <c r="D6">
        <v>1869</v>
      </c>
      <c r="E6">
        <v>5</v>
      </c>
      <c r="G6">
        <v>4</v>
      </c>
    </row>
    <row r="7" spans="1:8" x14ac:dyDescent="0.25">
      <c r="A7" t="s">
        <v>62</v>
      </c>
      <c r="B7">
        <v>6</v>
      </c>
      <c r="C7" t="s">
        <v>165</v>
      </c>
      <c r="D7">
        <v>1905</v>
      </c>
      <c r="E7">
        <v>12</v>
      </c>
      <c r="F7">
        <v>15</v>
      </c>
      <c r="G7">
        <v>4</v>
      </c>
      <c r="H7">
        <v>15</v>
      </c>
    </row>
    <row r="8" spans="1:8" x14ac:dyDescent="0.25">
      <c r="A8" t="s">
        <v>28</v>
      </c>
      <c r="B8">
        <v>7</v>
      </c>
      <c r="C8" t="s">
        <v>164</v>
      </c>
      <c r="D8">
        <v>1945</v>
      </c>
      <c r="E8">
        <v>8</v>
      </c>
      <c r="F8">
        <v>15</v>
      </c>
      <c r="G8">
        <v>12</v>
      </c>
      <c r="H8">
        <v>26</v>
      </c>
    </row>
    <row r="9" spans="1:8" x14ac:dyDescent="0.25">
      <c r="A9" t="s">
        <v>44</v>
      </c>
      <c r="B9">
        <v>8</v>
      </c>
      <c r="C9" t="s">
        <v>164</v>
      </c>
      <c r="D9">
        <v>1898</v>
      </c>
      <c r="E9">
        <v>14</v>
      </c>
      <c r="G9">
        <v>4</v>
      </c>
      <c r="H9">
        <v>27</v>
      </c>
    </row>
    <row r="10" spans="1:8" x14ac:dyDescent="0.25">
      <c r="A10" t="s">
        <v>53</v>
      </c>
      <c r="B10">
        <v>9</v>
      </c>
      <c r="C10" t="s">
        <v>164</v>
      </c>
      <c r="D10">
        <v>1920</v>
      </c>
      <c r="E10">
        <v>6</v>
      </c>
      <c r="F10">
        <v>15</v>
      </c>
      <c r="G10">
        <v>19</v>
      </c>
      <c r="H10">
        <v>4</v>
      </c>
    </row>
    <row r="11" spans="1:8" x14ac:dyDescent="0.25">
      <c r="A11" t="s">
        <v>39</v>
      </c>
      <c r="B11">
        <v>10</v>
      </c>
      <c r="C11" t="s">
        <v>164</v>
      </c>
      <c r="D11">
        <v>1922</v>
      </c>
      <c r="E11">
        <v>15</v>
      </c>
      <c r="G11">
        <v>5</v>
      </c>
    </row>
    <row r="12" spans="1:8" x14ac:dyDescent="0.25">
      <c r="A12" t="s">
        <v>30</v>
      </c>
      <c r="B12">
        <v>11</v>
      </c>
      <c r="C12" t="s">
        <v>164</v>
      </c>
      <c r="D12">
        <v>1952</v>
      </c>
      <c r="E12">
        <v>15</v>
      </c>
      <c r="G12">
        <v>4</v>
      </c>
    </row>
    <row r="13" spans="1:8" x14ac:dyDescent="0.25">
      <c r="A13" t="s">
        <v>29</v>
      </c>
      <c r="B13">
        <v>12</v>
      </c>
      <c r="C13" t="s">
        <v>164</v>
      </c>
      <c r="D13">
        <v>1904</v>
      </c>
      <c r="E13">
        <v>15</v>
      </c>
      <c r="G13">
        <v>4</v>
      </c>
      <c r="H13">
        <v>8</v>
      </c>
    </row>
    <row r="14" spans="1:8" x14ac:dyDescent="0.25">
      <c r="A14" t="s">
        <v>65</v>
      </c>
      <c r="B14">
        <v>13</v>
      </c>
      <c r="C14" t="s">
        <v>164</v>
      </c>
      <c r="D14">
        <v>1894</v>
      </c>
      <c r="E14">
        <v>15</v>
      </c>
      <c r="G14">
        <v>19</v>
      </c>
      <c r="H14">
        <v>14</v>
      </c>
    </row>
    <row r="15" spans="1:8" x14ac:dyDescent="0.25">
      <c r="A15" t="s">
        <v>26</v>
      </c>
      <c r="B15">
        <v>14</v>
      </c>
      <c r="C15" t="s">
        <v>165</v>
      </c>
      <c r="D15">
        <v>1884</v>
      </c>
      <c r="E15">
        <v>15</v>
      </c>
      <c r="G15">
        <v>7</v>
      </c>
      <c r="H15">
        <v>20</v>
      </c>
    </row>
    <row r="16" spans="1:8" x14ac:dyDescent="0.25">
      <c r="A16" t="s">
        <v>31</v>
      </c>
      <c r="B16">
        <v>15</v>
      </c>
      <c r="C16" t="s">
        <v>164</v>
      </c>
      <c r="D16">
        <v>1928</v>
      </c>
      <c r="E16">
        <v>11</v>
      </c>
      <c r="F16">
        <v>15</v>
      </c>
      <c r="G16">
        <v>4</v>
      </c>
      <c r="H16">
        <v>20</v>
      </c>
    </row>
    <row r="17" spans="1:8" x14ac:dyDescent="0.25">
      <c r="A17" t="s">
        <v>50</v>
      </c>
      <c r="B17">
        <v>16</v>
      </c>
      <c r="C17" t="s">
        <v>164</v>
      </c>
      <c r="D17">
        <v>1899</v>
      </c>
      <c r="E17">
        <v>15</v>
      </c>
      <c r="F17">
        <v>15</v>
      </c>
      <c r="G17">
        <v>4</v>
      </c>
    </row>
    <row r="18" spans="1:8" x14ac:dyDescent="0.25">
      <c r="A18" t="s">
        <v>149</v>
      </c>
      <c r="B18">
        <v>17</v>
      </c>
      <c r="C18" t="s">
        <v>164</v>
      </c>
      <c r="D18">
        <v>1884</v>
      </c>
      <c r="E18">
        <v>6</v>
      </c>
      <c r="F18">
        <v>6</v>
      </c>
      <c r="G18">
        <v>15</v>
      </c>
    </row>
    <row r="19" spans="1:8" x14ac:dyDescent="0.25">
      <c r="A19" t="s">
        <v>37</v>
      </c>
      <c r="B19">
        <v>18</v>
      </c>
      <c r="C19" t="s">
        <v>164</v>
      </c>
      <c r="D19">
        <v>1942</v>
      </c>
      <c r="E19">
        <v>15</v>
      </c>
      <c r="G19">
        <v>4</v>
      </c>
      <c r="H19">
        <v>23</v>
      </c>
    </row>
    <row r="20" spans="1:8" x14ac:dyDescent="0.25">
      <c r="A20" t="s">
        <v>52</v>
      </c>
      <c r="B20">
        <v>19</v>
      </c>
      <c r="C20" t="s">
        <v>164</v>
      </c>
      <c r="D20">
        <v>1856</v>
      </c>
      <c r="E20">
        <v>7</v>
      </c>
      <c r="F20">
        <v>15</v>
      </c>
      <c r="G20">
        <v>18</v>
      </c>
      <c r="H20">
        <v>20</v>
      </c>
    </row>
    <row r="21" spans="1:8" x14ac:dyDescent="0.25">
      <c r="A21" t="s">
        <v>59</v>
      </c>
      <c r="B21">
        <v>20</v>
      </c>
      <c r="C21" t="s">
        <v>164</v>
      </c>
      <c r="D21">
        <v>1937</v>
      </c>
      <c r="E21">
        <v>15</v>
      </c>
      <c r="G21">
        <v>6</v>
      </c>
      <c r="H21">
        <v>1</v>
      </c>
    </row>
    <row r="22" spans="1:8" x14ac:dyDescent="0.25">
      <c r="A22" t="s">
        <v>42</v>
      </c>
      <c r="B22">
        <v>21</v>
      </c>
      <c r="C22" t="s">
        <v>165</v>
      </c>
      <c r="D22">
        <v>1819</v>
      </c>
      <c r="E22">
        <v>14</v>
      </c>
      <c r="G22">
        <v>4</v>
      </c>
      <c r="H22">
        <v>19</v>
      </c>
    </row>
    <row r="23" spans="1:8" x14ac:dyDescent="0.25">
      <c r="A23" t="s">
        <v>43</v>
      </c>
      <c r="B23">
        <v>22</v>
      </c>
      <c r="C23" t="s">
        <v>164</v>
      </c>
      <c r="D23">
        <v>1948</v>
      </c>
      <c r="E23">
        <v>15</v>
      </c>
      <c r="G23">
        <v>4</v>
      </c>
    </row>
    <row r="24" spans="1:8" x14ac:dyDescent="0.25">
      <c r="A24" t="s">
        <v>67</v>
      </c>
      <c r="B24">
        <v>23</v>
      </c>
      <c r="C24" t="s">
        <v>165</v>
      </c>
      <c r="D24">
        <v>1926</v>
      </c>
      <c r="E24">
        <v>15</v>
      </c>
      <c r="G24">
        <v>4</v>
      </c>
    </row>
    <row r="25" spans="1:8" x14ac:dyDescent="0.25">
      <c r="A25" t="s">
        <v>47</v>
      </c>
      <c r="B25">
        <v>24</v>
      </c>
      <c r="C25" t="s">
        <v>164</v>
      </c>
      <c r="D25">
        <v>1949</v>
      </c>
      <c r="E25">
        <v>9</v>
      </c>
      <c r="G25">
        <v>4</v>
      </c>
    </row>
    <row r="26" spans="1:8" x14ac:dyDescent="0.25">
      <c r="A26" t="s">
        <v>51</v>
      </c>
      <c r="B26">
        <v>25</v>
      </c>
      <c r="C26" t="s">
        <v>165</v>
      </c>
      <c r="D26">
        <v>1880</v>
      </c>
      <c r="E26">
        <v>15</v>
      </c>
      <c r="G26">
        <v>4</v>
      </c>
      <c r="H26">
        <v>20</v>
      </c>
    </row>
    <row r="27" spans="1:8" x14ac:dyDescent="0.25">
      <c r="A27" t="s">
        <v>58</v>
      </c>
      <c r="B27">
        <v>26</v>
      </c>
      <c r="C27" t="s">
        <v>164</v>
      </c>
      <c r="D27">
        <v>1919</v>
      </c>
      <c r="E27">
        <v>15</v>
      </c>
      <c r="G27">
        <v>4</v>
      </c>
    </row>
    <row r="28" spans="1:8" x14ac:dyDescent="0.25">
      <c r="A28" t="s">
        <v>22</v>
      </c>
      <c r="B28">
        <v>27</v>
      </c>
      <c r="C28" t="s">
        <v>165</v>
      </c>
      <c r="D28">
        <v>1965</v>
      </c>
      <c r="E28">
        <v>14</v>
      </c>
      <c r="G28">
        <v>4</v>
      </c>
    </row>
    <row r="29" spans="1:8" x14ac:dyDescent="0.25">
      <c r="A29" t="s">
        <v>64</v>
      </c>
      <c r="B29">
        <v>28</v>
      </c>
      <c r="C29" t="s">
        <v>164</v>
      </c>
      <c r="D29">
        <v>1860</v>
      </c>
      <c r="E29">
        <v>14</v>
      </c>
      <c r="G29">
        <v>4</v>
      </c>
    </row>
    <row r="30" spans="1:8" x14ac:dyDescent="0.25">
      <c r="A30" t="s">
        <v>55</v>
      </c>
      <c r="B30">
        <v>29</v>
      </c>
      <c r="C30" t="s">
        <v>164</v>
      </c>
      <c r="D30">
        <v>1892</v>
      </c>
      <c r="E30">
        <v>13</v>
      </c>
      <c r="F30">
        <v>14</v>
      </c>
      <c r="G30">
        <v>4</v>
      </c>
      <c r="H30">
        <v>19</v>
      </c>
    </row>
    <row r="31" spans="1:8" x14ac:dyDescent="0.25">
      <c r="A31" t="s">
        <v>46</v>
      </c>
      <c r="B31">
        <v>30</v>
      </c>
      <c r="C31" t="s">
        <v>164</v>
      </c>
      <c r="D31">
        <v>1924</v>
      </c>
      <c r="E31">
        <v>15</v>
      </c>
      <c r="F31">
        <v>5</v>
      </c>
      <c r="G31">
        <v>4</v>
      </c>
      <c r="H31">
        <v>18</v>
      </c>
    </row>
    <row r="32" spans="1:8" x14ac:dyDescent="0.25">
      <c r="A32" t="s">
        <v>23</v>
      </c>
      <c r="B32">
        <v>31</v>
      </c>
      <c r="C32" t="s">
        <v>165</v>
      </c>
      <c r="D32">
        <v>1775</v>
      </c>
      <c r="E32">
        <v>14</v>
      </c>
      <c r="G32">
        <v>4</v>
      </c>
    </row>
    <row r="33" spans="1:8" x14ac:dyDescent="0.25">
      <c r="A33" t="s">
        <v>38</v>
      </c>
      <c r="B33">
        <v>32</v>
      </c>
      <c r="C33" t="s">
        <v>164</v>
      </c>
      <c r="D33">
        <v>1936</v>
      </c>
      <c r="E33">
        <v>15</v>
      </c>
      <c r="G33">
        <v>22</v>
      </c>
      <c r="H33">
        <v>2</v>
      </c>
    </row>
    <row r="34" spans="1:8" x14ac:dyDescent="0.25">
      <c r="A34" t="s">
        <v>63</v>
      </c>
      <c r="B34">
        <v>33</v>
      </c>
      <c r="C34" t="s">
        <v>164</v>
      </c>
      <c r="D34">
        <v>1942</v>
      </c>
      <c r="E34">
        <v>15</v>
      </c>
      <c r="G34">
        <v>12</v>
      </c>
      <c r="H34">
        <v>26</v>
      </c>
    </row>
    <row r="35" spans="1:8" x14ac:dyDescent="0.25">
      <c r="A35" t="s">
        <v>60</v>
      </c>
      <c r="B35">
        <v>34</v>
      </c>
      <c r="C35" t="s">
        <v>164</v>
      </c>
      <c r="D35">
        <v>1940</v>
      </c>
      <c r="E35">
        <v>14</v>
      </c>
      <c r="F35">
        <v>15</v>
      </c>
      <c r="G35">
        <v>25</v>
      </c>
      <c r="H35">
        <v>26</v>
      </c>
    </row>
    <row r="36" spans="1:8" x14ac:dyDescent="0.25">
      <c r="A36" t="s">
        <v>41</v>
      </c>
      <c r="B36">
        <v>35</v>
      </c>
      <c r="C36" t="s">
        <v>164</v>
      </c>
      <c r="D36">
        <v>1899</v>
      </c>
      <c r="E36">
        <v>2</v>
      </c>
      <c r="F36">
        <v>13</v>
      </c>
      <c r="G36">
        <v>4</v>
      </c>
      <c r="H36">
        <v>19</v>
      </c>
    </row>
    <row r="37" spans="1:8" x14ac:dyDescent="0.25">
      <c r="A37" t="s">
        <v>66</v>
      </c>
      <c r="B37">
        <v>36</v>
      </c>
      <c r="C37" t="s">
        <v>164</v>
      </c>
      <c r="D37">
        <v>1965</v>
      </c>
      <c r="E37">
        <v>1</v>
      </c>
      <c r="F37">
        <v>15</v>
      </c>
      <c r="G37">
        <v>4</v>
      </c>
      <c r="H37">
        <v>16</v>
      </c>
    </row>
    <row r="38" spans="1:8" x14ac:dyDescent="0.25">
      <c r="A38" t="s">
        <v>72</v>
      </c>
      <c r="B38">
        <v>37</v>
      </c>
      <c r="C38" t="s">
        <v>165</v>
      </c>
      <c r="D38">
        <v>1918</v>
      </c>
      <c r="E38">
        <v>15</v>
      </c>
      <c r="G38">
        <v>4</v>
      </c>
      <c r="H38">
        <v>19</v>
      </c>
    </row>
    <row r="39" spans="1:8" x14ac:dyDescent="0.25">
      <c r="A39" t="s">
        <v>24</v>
      </c>
      <c r="B39">
        <v>38</v>
      </c>
      <c r="C39" t="s">
        <v>165</v>
      </c>
      <c r="D39">
        <v>1926</v>
      </c>
      <c r="E39">
        <v>15</v>
      </c>
      <c r="G39">
        <v>1</v>
      </c>
      <c r="H39">
        <v>11</v>
      </c>
    </row>
    <row r="40" spans="1:8" x14ac:dyDescent="0.25">
      <c r="A40" t="s">
        <v>32</v>
      </c>
      <c r="B40">
        <v>39</v>
      </c>
      <c r="C40" t="s">
        <v>164</v>
      </c>
      <c r="D40">
        <v>1835</v>
      </c>
      <c r="E40">
        <v>15</v>
      </c>
      <c r="G40">
        <v>4</v>
      </c>
    </row>
    <row r="41" spans="1:8" x14ac:dyDescent="0.25">
      <c r="A41" t="s">
        <v>45</v>
      </c>
      <c r="B41">
        <v>40</v>
      </c>
      <c r="C41" t="s">
        <v>164</v>
      </c>
      <c r="D41">
        <v>1929</v>
      </c>
      <c r="E41">
        <v>15</v>
      </c>
      <c r="G41">
        <v>21</v>
      </c>
    </row>
    <row r="42" spans="1:8" x14ac:dyDescent="0.25">
      <c r="A42" t="s">
        <v>36</v>
      </c>
      <c r="B42">
        <v>41</v>
      </c>
      <c r="C42" t="s">
        <v>165</v>
      </c>
      <c r="D42">
        <v>1910</v>
      </c>
      <c r="E42">
        <v>10</v>
      </c>
      <c r="F42">
        <v>6</v>
      </c>
      <c r="G42">
        <v>13</v>
      </c>
      <c r="H42">
        <v>10</v>
      </c>
    </row>
    <row r="43" spans="1:8" x14ac:dyDescent="0.25">
      <c r="A43" t="s">
        <v>34</v>
      </c>
      <c r="B43">
        <v>42</v>
      </c>
      <c r="C43" t="s">
        <v>164</v>
      </c>
      <c r="D43">
        <v>1904</v>
      </c>
      <c r="E43">
        <v>4</v>
      </c>
      <c r="G43">
        <v>19</v>
      </c>
      <c r="H43">
        <v>7</v>
      </c>
    </row>
    <row r="44" spans="1:8" x14ac:dyDescent="0.25">
      <c r="A44" t="s">
        <v>35</v>
      </c>
      <c r="B44">
        <v>43</v>
      </c>
      <c r="C44" t="s">
        <v>164</v>
      </c>
      <c r="D44">
        <v>1803</v>
      </c>
      <c r="E44">
        <v>15</v>
      </c>
      <c r="G44">
        <v>19</v>
      </c>
      <c r="H44">
        <v>15</v>
      </c>
    </row>
    <row r="45" spans="1:8" x14ac:dyDescent="0.25">
      <c r="A45" t="s">
        <v>49</v>
      </c>
      <c r="B45">
        <v>44</v>
      </c>
      <c r="C45" t="s">
        <v>165</v>
      </c>
      <c r="D45">
        <v>1973</v>
      </c>
      <c r="E45">
        <v>15</v>
      </c>
      <c r="G45">
        <v>4</v>
      </c>
    </row>
    <row r="46" spans="1:8" x14ac:dyDescent="0.25">
      <c r="A46" t="s">
        <v>27</v>
      </c>
      <c r="B46">
        <v>45</v>
      </c>
      <c r="C46" t="s">
        <v>164</v>
      </c>
      <c r="D46">
        <v>1945</v>
      </c>
      <c r="E46">
        <v>15</v>
      </c>
      <c r="G46">
        <v>1</v>
      </c>
      <c r="H46">
        <v>6</v>
      </c>
    </row>
    <row r="47" spans="1:8" x14ac:dyDescent="0.25">
      <c r="A47" t="s">
        <v>54</v>
      </c>
      <c r="B47">
        <v>46</v>
      </c>
      <c r="C47" t="s">
        <v>165</v>
      </c>
      <c r="D47">
        <v>1962</v>
      </c>
      <c r="E47">
        <v>15</v>
      </c>
      <c r="G47">
        <v>1</v>
      </c>
    </row>
    <row r="48" spans="1:8" x14ac:dyDescent="0.25">
      <c r="A48" t="s">
        <v>57</v>
      </c>
      <c r="B48">
        <v>47</v>
      </c>
      <c r="C48" t="s">
        <v>164</v>
      </c>
      <c r="D48">
        <v>1948</v>
      </c>
      <c r="E48">
        <v>14</v>
      </c>
      <c r="G48">
        <v>4</v>
      </c>
    </row>
    <row r="49" spans="1:8" x14ac:dyDescent="0.25">
      <c r="A49" t="s">
        <v>25</v>
      </c>
      <c r="B49">
        <v>48</v>
      </c>
      <c r="C49" t="s">
        <v>164</v>
      </c>
      <c r="D49">
        <v>1847</v>
      </c>
      <c r="E49">
        <v>15</v>
      </c>
      <c r="G49">
        <v>9</v>
      </c>
    </row>
    <row r="50" spans="1:8" x14ac:dyDescent="0.25">
      <c r="A50" t="s">
        <v>61</v>
      </c>
      <c r="B50">
        <v>49</v>
      </c>
      <c r="C50" t="s">
        <v>164</v>
      </c>
      <c r="D50">
        <v>1880</v>
      </c>
      <c r="E50">
        <v>15</v>
      </c>
      <c r="G50">
        <v>1</v>
      </c>
      <c r="H50">
        <v>6</v>
      </c>
    </row>
    <row r="51" spans="1:8" x14ac:dyDescent="0.25">
      <c r="A51" t="s">
        <v>40</v>
      </c>
      <c r="B51">
        <v>50</v>
      </c>
      <c r="C51" t="s">
        <v>164</v>
      </c>
      <c r="D51">
        <v>1872</v>
      </c>
      <c r="E51">
        <v>14</v>
      </c>
      <c r="G51">
        <v>3</v>
      </c>
      <c r="H51">
        <v>14</v>
      </c>
    </row>
    <row r="52" spans="1:8" x14ac:dyDescent="0.25">
      <c r="A52" t="s">
        <v>206</v>
      </c>
      <c r="B52">
        <v>51</v>
      </c>
      <c r="C52" t="s">
        <v>164</v>
      </c>
      <c r="D52">
        <v>1869</v>
      </c>
      <c r="E52">
        <v>3</v>
      </c>
      <c r="G52">
        <v>4</v>
      </c>
      <c r="H52">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Notes</vt:lpstr>
      <vt:lpstr>Quotes</vt:lpstr>
      <vt:lpstr>Subject</vt:lpstr>
      <vt:lpstr>Authors</vt:lpstr>
      <vt:lpstr>Country</vt:lpstr>
      <vt:lpstr>Career</vt:lpstr>
      <vt:lpstr>Quote.csv</vt:lpstr>
      <vt:lpstr>Author.csv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Gottschalk</dc:creator>
  <cp:lastModifiedBy>Julius Pereira</cp:lastModifiedBy>
  <dcterms:created xsi:type="dcterms:W3CDTF">2020-12-04T02:08:43Z</dcterms:created>
  <dcterms:modified xsi:type="dcterms:W3CDTF">2021-07-07T01:44:45Z</dcterms:modified>
</cp:coreProperties>
</file>