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lac\OneDrive - Universitat de València\Escritorio\"/>
    </mc:Choice>
  </mc:AlternateContent>
  <xr:revisionPtr revIDLastSave="0" documentId="8_{EB724DD2-F87D-4E95-ACA6-235AC5F0A904}" xr6:coauthVersionLast="47" xr6:coauthVersionMax="47" xr10:uidLastSave="{00000000-0000-0000-0000-000000000000}"/>
  <bookViews>
    <workbookView xWindow="-108" yWindow="-108" windowWidth="23256" windowHeight="12456" tabRatio="483" xr2:uid="{00000000-000D-0000-FFFF-FFFF00000000}"/>
  </bookViews>
  <sheets>
    <sheet name="TAREA" sheetId="8" r:id="rId1"/>
    <sheet name="DATOS" sheetId="10" r:id="rId2"/>
    <sheet name="TABLA" sheetId="11" r:id="rId3"/>
    <sheet name="GRÁFICOS" sheetId="9" r:id="rId4"/>
  </sheets>
  <definedNames>
    <definedName name="_xlnm.Print_Area" localSheetId="0">TAREA!$A$1:$L$34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1" l="1"/>
  <c r="A22" i="11"/>
  <c r="A34" i="11" s="1"/>
  <c r="A5" i="11" l="1"/>
  <c r="A6" i="11"/>
  <c r="A7" i="11"/>
  <c r="A8" i="11"/>
  <c r="A9" i="11"/>
  <c r="A47" i="11" s="1"/>
  <c r="A4" i="11"/>
  <c r="A43" i="11" l="1"/>
  <c r="A17" i="11"/>
  <c r="A29" i="11" s="1"/>
  <c r="A16" i="11"/>
  <c r="A28" i="11" s="1"/>
  <c r="A42" i="11"/>
  <c r="A46" i="11"/>
  <c r="A20" i="11"/>
  <c r="A32" i="11" s="1"/>
  <c r="A45" i="11"/>
  <c r="A19" i="11"/>
  <c r="A31" i="11" s="1"/>
  <c r="A44" i="11"/>
  <c r="A18" i="11"/>
  <c r="A30" i="11" s="1"/>
  <c r="A21" i="11" l="1"/>
  <c r="A33" i="11" s="1"/>
</calcChain>
</file>

<file path=xl/sharedStrings.xml><?xml version="1.0" encoding="utf-8"?>
<sst xmlns="http://schemas.openxmlformats.org/spreadsheetml/2006/main" count="140" uniqueCount="49">
  <si>
    <t>Destino</t>
  </si>
  <si>
    <t>Benidorm</t>
  </si>
  <si>
    <t>Denia</t>
  </si>
  <si>
    <t>Valencia</t>
  </si>
  <si>
    <t>Alicante</t>
  </si>
  <si>
    <t>Nº Visitantes</t>
  </si>
  <si>
    <t>Total</t>
  </si>
  <si>
    <t>Gastos en Alojamiento por visitante</t>
  </si>
  <si>
    <t>Otros gastos por visitante</t>
  </si>
  <si>
    <t>Alemania</t>
  </si>
  <si>
    <t>EEUU</t>
  </si>
  <si>
    <t>Francia</t>
  </si>
  <si>
    <t>Estados Unidos</t>
  </si>
  <si>
    <t>Cuadro 1a: Número de visitantes por países y destino.</t>
  </si>
  <si>
    <t>Total por destino</t>
  </si>
  <si>
    <t>Cuadro 1b: Número de visitantes por países y destino. Total=100</t>
  </si>
  <si>
    <t>Cuadro 1c: Número de visitantes por países y destino. Total por destino=100</t>
  </si>
  <si>
    <t>Gasto Total por visitante</t>
  </si>
  <si>
    <t>Ingresos del turismo 
(miles de €)</t>
  </si>
  <si>
    <t>Total por destino (media)</t>
  </si>
  <si>
    <t>Objetivos</t>
  </si>
  <si>
    <t>Aprender y practicar los siguientes aspectos relativos al manejo de Excel:</t>
  </si>
  <si>
    <t xml:space="preserve"> - Copiar/pegar/pegado especial</t>
  </si>
  <si>
    <t xml:space="preserve"> - Referencias relativas</t>
  </si>
  <si>
    <t xml:space="preserve"> - Pegar formato</t>
  </si>
  <si>
    <t>Aprender a diseñar aquellos gráficos y tablas que ilustren las ideas que se desean mostrar.</t>
  </si>
  <si>
    <t>Tareas a realizar</t>
  </si>
  <si>
    <t xml:space="preserve">Total por destino </t>
  </si>
  <si>
    <t>Tarea para casa</t>
  </si>
  <si>
    <t>PRÁCTICA 2</t>
  </si>
  <si>
    <t>turísticos estivales de la Comunidad Valenciana. Los datos están desagregados por el origen de los visitantes.</t>
  </si>
  <si>
    <t xml:space="preserve"> - Gráficos </t>
  </si>
  <si>
    <t>Crear tablas de porcentajes e índices relativos a datos absolutos como herramienta de interpretación de los datos</t>
  </si>
  <si>
    <t>Aprender a confeccionar y a interpretar tablas de porcentajes e índices.</t>
  </si>
  <si>
    <t>Gandía</t>
  </si>
  <si>
    <t>Castellón</t>
  </si>
  <si>
    <t>En esta práctica se ofrecen datos (no reales) del nº de visitantes y gasto medio por visitante en los principales destinos</t>
  </si>
  <si>
    <t xml:space="preserve"> - Insertar/suprimir filas/columnas/hojas</t>
  </si>
  <si>
    <t xml:space="preserve"> - Formato celdas/número</t>
  </si>
  <si>
    <t xml:space="preserve"> - Funciones SUMA y SUMAPROMEDIO</t>
  </si>
  <si>
    <t xml:space="preserve"> - Completar la hoja DATOS con la función SUMA y SUMAPROMEDIO y los operadores matemáticos correspondientes.</t>
  </si>
  <si>
    <t xml:space="preserve"> - En la hoja TABLAS, resumir los datos, crear tablas de índices y porcentajes.</t>
  </si>
  <si>
    <t xml:space="preserve"> - Crear una hoja GRÁFICOS y presentar los gráficos que se indiquen en clase.</t>
  </si>
  <si>
    <t>Gran Bretaña</t>
  </si>
  <si>
    <t>Cuadro 2a: Ingreso Total por países y destino (miles de €)</t>
  </si>
  <si>
    <t>Cuadro 2b: Ingreso Total por países y destino. Total = 100</t>
  </si>
  <si>
    <t>Cuadro 2c: Ingreso Total por países y destino. Total destino = 100</t>
  </si>
  <si>
    <t>Cuadro 3: Gasto medio total por países y destino (€ por persona)</t>
  </si>
  <si>
    <t xml:space="preserve">Total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</si>
</sst>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\ &quot;€&quot;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quotePrefix="1" applyFont="1" applyAlignment="1">
      <alignment horizontal="left"/>
    </xf>
    <xf numFmtId="3" fontId="2" fillId="0" borderId="0" xfId="0" applyNumberFormat="1" applyFont="1"/>
    <xf numFmtId="0" fontId="0" fillId="0" borderId="0" xfId="0" applyAlignment="1">
      <alignment horizontal="left"/>
    </xf>
    <xf numFmtId="3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164" fontId="2" fillId="0" borderId="0" xfId="0" applyNumberFormat="1" applyFont="1"/>
    <xf numFmtId="0" fontId="2" fillId="0" borderId="1" xfId="0" applyFont="1" applyBorder="1" applyAlignment="1">
      <alignment horizontal="center" wrapText="1"/>
    </xf>
    <xf numFmtId="0" fontId="4" fillId="0" borderId="0" xfId="0" applyFont="1"/>
    <xf numFmtId="0" fontId="1" fillId="0" borderId="1" xfId="0" applyFont="1" applyBorder="1"/>
    <xf numFmtId="0" fontId="1" fillId="0" borderId="0" xfId="0" quotePrefix="1" applyFont="1" applyAlignment="1">
      <alignment horizontal="left"/>
    </xf>
    <xf numFmtId="0" fontId="6" fillId="0" borderId="0" xfId="0" applyFont="1"/>
    <xf numFmtId="165" fontId="0" fillId="0" borderId="0" xfId="0" applyNumberFormat="1"/>
    <xf numFmtId="164" fontId="0" fillId="0" borderId="10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8" xfId="0" applyNumberFormat="1" applyBorder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0" xfId="0" applyFont="1" applyFill="1"/>
    <xf numFmtId="0" fontId="4" fillId="3" borderId="6" xfId="0" applyFont="1" applyFill="1" applyBorder="1"/>
    <xf numFmtId="0" fontId="5" fillId="3" borderId="5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2" xfId="0" applyFont="1" applyFill="1" applyBorder="1"/>
    <xf numFmtId="0" fontId="2" fillId="0" borderId="1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center" wrapText="1"/>
    </xf>
    <xf numFmtId="0" fontId="6" fillId="0" borderId="0" xfId="0" quotePrefix="1" applyFont="1" applyBorder="1" applyAlignment="1">
      <alignment horizontal="center" wrapText="1"/>
    </xf>
    <xf numFmtId="0" fontId="6" fillId="0" borderId="0" xfId="0" applyFont="1" applyBorder="1" applyAlignment="1">
      <alignment horizontal="left"/>
    </xf>
    <xf numFmtId="3" fontId="6" fillId="0" borderId="0" xfId="0" applyNumberFormat="1" applyFont="1" applyBorder="1"/>
    <xf numFmtId="165" fontId="6" fillId="0" borderId="0" xfId="0" applyNumberFormat="1" applyFont="1" applyBorder="1"/>
    <xf numFmtId="0" fontId="1" fillId="0" borderId="0" xfId="0" applyFont="1" applyBorder="1"/>
    <xf numFmtId="2" fontId="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FF99"/>
      <color rgb="FFFFCC66"/>
      <color rgb="FFCCFFCC"/>
      <color rgb="FFCCFF66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13</xdr:col>
      <xdr:colOff>7620</xdr:colOff>
      <xdr:row>49</xdr:row>
      <xdr:rowOff>68580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5F2F72-07A3-63CF-EA47-A2EAD1150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4040" y="0"/>
          <a:ext cx="4853940" cy="9624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13</xdr:col>
      <xdr:colOff>7620</xdr:colOff>
      <xdr:row>85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AD8101-F88E-CF1C-D0F1-C44D0BF49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0"/>
          <a:ext cx="4762500" cy="1604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472440</xdr:colOff>
      <xdr:row>2</xdr:row>
      <xdr:rowOff>160020</xdr:rowOff>
    </xdr:from>
    <xdr:to>
      <xdr:col>17</xdr:col>
      <xdr:colOff>344962</xdr:colOff>
      <xdr:row>25</xdr:row>
      <xdr:rowOff>126823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F04F25-CB76-BE94-C893-4D6367D89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4760" y="495300"/>
          <a:ext cx="6212362" cy="3822523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28</xdr:row>
      <xdr:rowOff>30480</xdr:rowOff>
    </xdr:from>
    <xdr:to>
      <xdr:col>17</xdr:col>
      <xdr:colOff>503467</xdr:colOff>
      <xdr:row>46</xdr:row>
      <xdr:rowOff>158769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4C16975-3F19-441D-9ADA-4E3780437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5720" y="4724400"/>
          <a:ext cx="6309907" cy="3145809"/>
        </a:xfrm>
        <a:prstGeom prst="rect">
          <a:avLst/>
        </a:prstGeom>
      </xdr:spPr>
    </xdr:pic>
    <xdr:clientData/>
  </xdr:twoCellAnchor>
  <xdr:twoCellAnchor editAs="oneCell">
    <xdr:from>
      <xdr:col>9</xdr:col>
      <xdr:colOff>548640</xdr:colOff>
      <xdr:row>49</xdr:row>
      <xdr:rowOff>137160</xdr:rowOff>
    </xdr:from>
    <xdr:to>
      <xdr:col>17</xdr:col>
      <xdr:colOff>561383</xdr:colOff>
      <xdr:row>70</xdr:row>
      <xdr:rowOff>67355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955D96D-9DA2-0F61-FD53-47205ECF7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0960" y="8351520"/>
          <a:ext cx="6352583" cy="345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A26" sqref="A26"/>
    </sheetView>
  </sheetViews>
  <sheetFormatPr baseColWidth="10" defaultColWidth="11.44140625" defaultRowHeight="15" x14ac:dyDescent="0.25"/>
  <cols>
    <col min="1" max="1" width="15.109375" style="11" bestFit="1" customWidth="1"/>
    <col min="2" max="10" width="11.44140625" style="11"/>
    <col min="11" max="11" width="14.5546875" style="11" customWidth="1"/>
    <col min="12" max="16384" width="11.44140625" style="11"/>
  </cols>
  <sheetData>
    <row r="1" spans="1:11" ht="15.6" x14ac:dyDescent="0.3">
      <c r="A1" s="35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7"/>
    </row>
    <row r="2" spans="1:11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30"/>
    </row>
    <row r="3" spans="1:11" x14ac:dyDescent="0.25">
      <c r="A3" s="28" t="s">
        <v>36</v>
      </c>
      <c r="B3" s="29"/>
      <c r="C3" s="29"/>
      <c r="D3" s="29"/>
      <c r="E3" s="29"/>
      <c r="F3" s="29"/>
      <c r="G3" s="29"/>
      <c r="H3" s="29"/>
      <c r="I3" s="29"/>
      <c r="J3" s="29"/>
      <c r="K3" s="30"/>
    </row>
    <row r="4" spans="1:11" x14ac:dyDescent="0.25">
      <c r="A4" s="28" t="s">
        <v>30</v>
      </c>
      <c r="B4" s="29"/>
      <c r="C4" s="29"/>
      <c r="D4" s="29"/>
      <c r="E4" s="29"/>
      <c r="F4" s="29"/>
      <c r="G4" s="29"/>
      <c r="H4" s="29"/>
      <c r="I4" s="29"/>
      <c r="J4" s="29"/>
      <c r="K4" s="30"/>
    </row>
    <row r="5" spans="1:11" x14ac:dyDescent="0.25">
      <c r="A5" s="28"/>
      <c r="B5" s="29"/>
      <c r="C5" s="29"/>
      <c r="D5" s="29"/>
      <c r="E5" s="29"/>
      <c r="F5" s="29"/>
      <c r="G5" s="29"/>
      <c r="H5" s="29"/>
      <c r="I5" s="29"/>
      <c r="J5" s="29"/>
      <c r="K5" s="30"/>
    </row>
    <row r="6" spans="1:11" ht="15.6" x14ac:dyDescent="0.3">
      <c r="A6" s="31" t="s">
        <v>20</v>
      </c>
      <c r="B6" s="29"/>
      <c r="C6" s="29"/>
      <c r="D6" s="29"/>
      <c r="E6" s="29"/>
      <c r="F6" s="29"/>
      <c r="G6" s="29"/>
      <c r="H6" s="29"/>
      <c r="I6" s="29"/>
      <c r="J6" s="29"/>
      <c r="K6" s="30"/>
    </row>
    <row r="7" spans="1:11" x14ac:dyDescent="0.25">
      <c r="A7" s="28"/>
      <c r="B7" s="29"/>
      <c r="C7" s="29"/>
      <c r="D7" s="29"/>
      <c r="E7" s="29"/>
      <c r="F7" s="29"/>
      <c r="G7" s="29"/>
      <c r="H7" s="29"/>
      <c r="I7" s="29"/>
      <c r="J7" s="29"/>
      <c r="K7" s="30"/>
    </row>
    <row r="8" spans="1:11" x14ac:dyDescent="0.25">
      <c r="A8" s="28" t="s">
        <v>21</v>
      </c>
      <c r="B8" s="29"/>
      <c r="C8" s="29"/>
      <c r="D8" s="29"/>
      <c r="E8" s="29"/>
      <c r="F8" s="29"/>
      <c r="G8" s="29"/>
      <c r="H8" s="29"/>
      <c r="I8" s="29"/>
      <c r="J8" s="29"/>
      <c r="K8" s="30"/>
    </row>
    <row r="9" spans="1:11" x14ac:dyDescent="0.25">
      <c r="A9" s="28"/>
      <c r="B9" s="29"/>
      <c r="C9" s="29"/>
      <c r="D9" s="29"/>
      <c r="E9" s="29"/>
      <c r="F9" s="29"/>
      <c r="G9" s="29"/>
      <c r="H9" s="29"/>
      <c r="I9" s="29"/>
      <c r="J9" s="29"/>
      <c r="K9" s="30"/>
    </row>
    <row r="10" spans="1:11" x14ac:dyDescent="0.25">
      <c r="A10" s="28" t="s">
        <v>22</v>
      </c>
      <c r="B10" s="29"/>
      <c r="C10" s="29"/>
      <c r="D10" s="29"/>
      <c r="E10" s="29"/>
      <c r="F10" s="29"/>
      <c r="G10" s="29"/>
      <c r="H10" s="29"/>
      <c r="I10" s="29"/>
      <c r="J10" s="29"/>
      <c r="K10" s="30"/>
    </row>
    <row r="11" spans="1:11" x14ac:dyDescent="0.25">
      <c r="A11" s="28" t="s">
        <v>37</v>
      </c>
      <c r="B11" s="29"/>
      <c r="C11" s="29"/>
      <c r="D11" s="29"/>
      <c r="E11" s="29"/>
      <c r="F11" s="29"/>
      <c r="G11" s="29"/>
      <c r="H11" s="29"/>
      <c r="I11" s="29"/>
      <c r="J11" s="29"/>
      <c r="K11" s="30"/>
    </row>
    <row r="12" spans="1:11" x14ac:dyDescent="0.25">
      <c r="A12" s="28" t="s">
        <v>23</v>
      </c>
      <c r="B12" s="29"/>
      <c r="C12" s="29"/>
      <c r="D12" s="29"/>
      <c r="E12" s="29"/>
      <c r="F12" s="29"/>
      <c r="G12" s="29"/>
      <c r="H12" s="29"/>
      <c r="I12" s="29"/>
      <c r="J12" s="29"/>
      <c r="K12" s="30"/>
    </row>
    <row r="13" spans="1:11" x14ac:dyDescent="0.25">
      <c r="A13" s="28" t="s">
        <v>38</v>
      </c>
      <c r="B13" s="29"/>
      <c r="C13" s="29"/>
      <c r="D13" s="29"/>
      <c r="E13" s="29"/>
      <c r="F13" s="29"/>
      <c r="G13" s="29"/>
      <c r="H13" s="29"/>
      <c r="I13" s="29"/>
      <c r="J13" s="29"/>
      <c r="K13" s="30"/>
    </row>
    <row r="14" spans="1:11" x14ac:dyDescent="0.25">
      <c r="A14" s="28" t="s">
        <v>24</v>
      </c>
      <c r="B14" s="29"/>
      <c r="C14" s="29"/>
      <c r="D14" s="29"/>
      <c r="E14" s="29"/>
      <c r="F14" s="29"/>
      <c r="G14" s="29"/>
      <c r="H14" s="29"/>
      <c r="I14" s="29"/>
      <c r="J14" s="29"/>
      <c r="K14" s="30"/>
    </row>
    <row r="15" spans="1:11" x14ac:dyDescent="0.25">
      <c r="A15" s="28" t="s">
        <v>39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spans="1:11" x14ac:dyDescent="0.25">
      <c r="A16" s="28" t="s">
        <v>31</v>
      </c>
      <c r="B16" s="29"/>
      <c r="C16" s="29"/>
      <c r="D16" s="29"/>
      <c r="E16" s="29"/>
      <c r="F16" s="29"/>
      <c r="G16" s="29"/>
      <c r="H16" s="29"/>
      <c r="I16" s="29"/>
      <c r="J16" s="29"/>
      <c r="K16" s="30"/>
    </row>
    <row r="17" spans="1:11" x14ac:dyDescent="0.25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30"/>
    </row>
    <row r="18" spans="1:11" x14ac:dyDescent="0.25">
      <c r="A18" s="28" t="s">
        <v>32</v>
      </c>
      <c r="B18" s="29"/>
      <c r="C18" s="29"/>
      <c r="D18" s="29"/>
      <c r="E18" s="29"/>
      <c r="F18" s="29"/>
      <c r="G18" s="29"/>
      <c r="H18" s="29"/>
      <c r="I18" s="29"/>
      <c r="J18" s="29"/>
      <c r="K18" s="30"/>
    </row>
    <row r="19" spans="1:11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29"/>
      <c r="K19" s="30"/>
    </row>
    <row r="20" spans="1:11" x14ac:dyDescent="0.25">
      <c r="A20" s="28" t="s">
        <v>33</v>
      </c>
      <c r="B20" s="29"/>
      <c r="C20" s="29"/>
      <c r="D20" s="29"/>
      <c r="E20" s="29"/>
      <c r="F20" s="29"/>
      <c r="G20" s="29"/>
      <c r="H20" s="29"/>
      <c r="I20" s="29"/>
      <c r="J20" s="29"/>
      <c r="K20" s="30"/>
    </row>
    <row r="21" spans="1:11" x14ac:dyDescent="0.2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30"/>
    </row>
    <row r="22" spans="1:11" ht="15.6" x14ac:dyDescent="0.3">
      <c r="A22" s="31" t="s">
        <v>26</v>
      </c>
      <c r="B22" s="29"/>
      <c r="C22" s="29"/>
      <c r="D22" s="29"/>
      <c r="E22" s="29"/>
      <c r="F22" s="29"/>
      <c r="G22" s="29"/>
      <c r="H22" s="29"/>
      <c r="I22" s="29"/>
      <c r="J22" s="29"/>
      <c r="K22" s="30"/>
    </row>
    <row r="23" spans="1:11" x14ac:dyDescent="0.25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30"/>
    </row>
    <row r="24" spans="1:11" x14ac:dyDescent="0.25">
      <c r="A24" s="28" t="s">
        <v>40</v>
      </c>
      <c r="B24" s="29"/>
      <c r="C24" s="29"/>
      <c r="D24" s="29"/>
      <c r="E24" s="29"/>
      <c r="F24" s="29"/>
      <c r="G24" s="29"/>
      <c r="H24" s="29"/>
      <c r="I24" s="29"/>
      <c r="J24" s="29"/>
      <c r="K24" s="30"/>
    </row>
    <row r="25" spans="1:11" x14ac:dyDescent="0.25">
      <c r="A25" s="28" t="s">
        <v>41</v>
      </c>
      <c r="B25" s="29"/>
      <c r="C25" s="29"/>
      <c r="D25" s="29"/>
      <c r="E25" s="29"/>
      <c r="F25" s="29"/>
      <c r="G25" s="29"/>
      <c r="H25" s="29"/>
      <c r="I25" s="29"/>
      <c r="J25" s="29"/>
      <c r="K25" s="30"/>
    </row>
    <row r="26" spans="1:11" x14ac:dyDescent="0.25">
      <c r="A26" s="32" t="s">
        <v>42</v>
      </c>
      <c r="B26" s="33"/>
      <c r="C26" s="33"/>
      <c r="D26" s="33"/>
      <c r="E26" s="33"/>
      <c r="F26" s="33"/>
      <c r="G26" s="33"/>
      <c r="H26" s="33"/>
      <c r="I26" s="33"/>
      <c r="J26" s="33"/>
      <c r="K26" s="34"/>
    </row>
  </sheetData>
  <phoneticPr fontId="3" type="noConversion"/>
  <pageMargins left="0.75" right="0.75" top="1" bottom="1" header="0" footer="0"/>
  <pageSetup paperSize="9"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4"/>
  <sheetViews>
    <sheetView workbookViewId="0">
      <selection activeCell="F39" sqref="F39"/>
    </sheetView>
  </sheetViews>
  <sheetFormatPr baseColWidth="10" defaultRowHeight="13.2" x14ac:dyDescent="0.25"/>
  <cols>
    <col min="1" max="26" width="11.77734375" customWidth="1"/>
  </cols>
  <sheetData>
    <row r="1" spans="1:16" x14ac:dyDescent="0.25">
      <c r="A1" s="44" t="s">
        <v>9</v>
      </c>
      <c r="B1" s="37"/>
      <c r="C1" s="37"/>
      <c r="D1" s="37"/>
      <c r="E1" s="37"/>
      <c r="F1" s="37"/>
    </row>
    <row r="2" spans="1:16" x14ac:dyDescent="0.25">
      <c r="A2" s="37"/>
      <c r="B2" s="37"/>
      <c r="C2" s="37"/>
      <c r="D2" s="37"/>
      <c r="E2" s="37"/>
      <c r="F2" s="37"/>
    </row>
    <row r="3" spans="1:16" ht="39.6" x14ac:dyDescent="0.25">
      <c r="A3" s="38" t="s">
        <v>0</v>
      </c>
      <c r="B3" s="39" t="s">
        <v>5</v>
      </c>
      <c r="C3" s="40" t="s">
        <v>7</v>
      </c>
      <c r="D3" s="40" t="s">
        <v>8</v>
      </c>
      <c r="E3" s="40" t="s">
        <v>17</v>
      </c>
      <c r="F3" s="39" t="s">
        <v>18</v>
      </c>
    </row>
    <row r="4" spans="1:16" x14ac:dyDescent="0.25">
      <c r="A4" s="41" t="s">
        <v>1</v>
      </c>
      <c r="B4" s="42">
        <v>345000</v>
      </c>
      <c r="C4" s="37">
        <v>1000</v>
      </c>
      <c r="D4" s="37">
        <v>200</v>
      </c>
      <c r="E4" s="45"/>
      <c r="F4" s="45"/>
    </row>
    <row r="5" spans="1:16" x14ac:dyDescent="0.25">
      <c r="A5" s="41" t="s">
        <v>34</v>
      </c>
      <c r="B5" s="42">
        <v>248900</v>
      </c>
      <c r="C5" s="37">
        <v>700</v>
      </c>
      <c r="D5" s="37">
        <v>360</v>
      </c>
      <c r="E5" s="45"/>
      <c r="F5" s="45"/>
    </row>
    <row r="6" spans="1:16" x14ac:dyDescent="0.25">
      <c r="A6" s="41" t="s">
        <v>2</v>
      </c>
      <c r="B6" s="42">
        <v>231000</v>
      </c>
      <c r="C6" s="37">
        <v>500</v>
      </c>
      <c r="D6" s="37">
        <v>850</v>
      </c>
      <c r="E6" s="45"/>
      <c r="F6" s="45"/>
    </row>
    <row r="7" spans="1:16" x14ac:dyDescent="0.25">
      <c r="A7" s="41" t="s">
        <v>3</v>
      </c>
      <c r="B7" s="42">
        <v>125000</v>
      </c>
      <c r="C7" s="37">
        <v>850</v>
      </c>
      <c r="D7" s="37">
        <v>900</v>
      </c>
      <c r="E7" s="45"/>
      <c r="F7" s="45"/>
    </row>
    <row r="8" spans="1:16" x14ac:dyDescent="0.25">
      <c r="A8" s="41" t="s">
        <v>35</v>
      </c>
      <c r="B8" s="42">
        <v>468000</v>
      </c>
      <c r="C8" s="37">
        <v>960</v>
      </c>
      <c r="D8" s="37">
        <v>850</v>
      </c>
      <c r="E8" s="45"/>
      <c r="F8" s="45"/>
    </row>
    <row r="9" spans="1:16" x14ac:dyDescent="0.25">
      <c r="A9" s="41" t="s">
        <v>4</v>
      </c>
      <c r="B9" s="42">
        <v>205000</v>
      </c>
      <c r="C9" s="37">
        <v>1300</v>
      </c>
      <c r="D9" s="37">
        <v>300</v>
      </c>
      <c r="E9" s="45"/>
      <c r="F9" s="45"/>
    </row>
    <row r="10" spans="1:16" x14ac:dyDescent="0.25">
      <c r="A10" s="41" t="s">
        <v>6</v>
      </c>
      <c r="B10" s="45"/>
      <c r="C10" s="45"/>
      <c r="D10" s="45"/>
      <c r="E10" s="45"/>
      <c r="F10" s="45"/>
    </row>
    <row r="11" spans="1:16" x14ac:dyDescent="0.25">
      <c r="A11" s="41"/>
      <c r="B11" s="37"/>
      <c r="C11" s="37"/>
      <c r="D11" s="37"/>
      <c r="E11" s="43"/>
      <c r="F11" s="37"/>
      <c r="P11" s="2"/>
    </row>
    <row r="12" spans="1:16" x14ac:dyDescent="0.25">
      <c r="A12" s="44" t="s">
        <v>43</v>
      </c>
      <c r="B12" s="37"/>
      <c r="C12" s="37"/>
      <c r="D12" s="37"/>
      <c r="E12" s="37"/>
      <c r="F12" s="37"/>
    </row>
    <row r="13" spans="1:16" x14ac:dyDescent="0.25">
      <c r="A13" s="37"/>
      <c r="B13" s="37"/>
      <c r="C13" s="37"/>
      <c r="D13" s="37"/>
      <c r="E13" s="37"/>
      <c r="F13" s="37"/>
    </row>
    <row r="14" spans="1:16" ht="39.6" x14ac:dyDescent="0.25">
      <c r="A14" s="38" t="s">
        <v>0</v>
      </c>
      <c r="B14" s="39" t="s">
        <v>5</v>
      </c>
      <c r="C14" s="40" t="s">
        <v>7</v>
      </c>
      <c r="D14" s="40" t="s">
        <v>8</v>
      </c>
      <c r="E14" s="40" t="s">
        <v>17</v>
      </c>
      <c r="F14" s="39" t="s">
        <v>18</v>
      </c>
    </row>
    <row r="15" spans="1:16" x14ac:dyDescent="0.25">
      <c r="A15" s="41" t="s">
        <v>1</v>
      </c>
      <c r="B15" s="42">
        <v>200000</v>
      </c>
      <c r="C15" s="37">
        <v>500</v>
      </c>
      <c r="D15" s="37">
        <v>500</v>
      </c>
      <c r="E15" s="45"/>
      <c r="F15" s="45"/>
    </row>
    <row r="16" spans="1:16" x14ac:dyDescent="0.25">
      <c r="A16" s="41" t="s">
        <v>34</v>
      </c>
      <c r="B16" s="42">
        <v>150000</v>
      </c>
      <c r="C16" s="37">
        <v>300</v>
      </c>
      <c r="D16" s="37">
        <v>520</v>
      </c>
      <c r="E16" s="45"/>
      <c r="F16" s="45"/>
    </row>
    <row r="17" spans="1:21" x14ac:dyDescent="0.25">
      <c r="A17" s="41" t="s">
        <v>2</v>
      </c>
      <c r="B17" s="42">
        <v>80000</v>
      </c>
      <c r="C17" s="37">
        <v>900</v>
      </c>
      <c r="D17" s="37">
        <v>650</v>
      </c>
      <c r="E17" s="45"/>
      <c r="F17" s="45"/>
    </row>
    <row r="18" spans="1:21" x14ac:dyDescent="0.25">
      <c r="A18" s="41" t="s">
        <v>3</v>
      </c>
      <c r="B18" s="42">
        <v>150000</v>
      </c>
      <c r="C18" s="37">
        <v>500</v>
      </c>
      <c r="D18" s="37">
        <v>740</v>
      </c>
      <c r="E18" s="45"/>
      <c r="F18" s="45"/>
    </row>
    <row r="19" spans="1:21" x14ac:dyDescent="0.25">
      <c r="A19" s="41" t="s">
        <v>35</v>
      </c>
      <c r="B19" s="42">
        <v>60000</v>
      </c>
      <c r="C19" s="37">
        <v>1000</v>
      </c>
      <c r="D19" s="37">
        <v>236</v>
      </c>
      <c r="E19" s="45"/>
      <c r="F19" s="45"/>
    </row>
    <row r="20" spans="1:21" x14ac:dyDescent="0.25">
      <c r="A20" s="41" t="s">
        <v>4</v>
      </c>
      <c r="B20" s="42">
        <v>80000</v>
      </c>
      <c r="C20" s="37">
        <v>250</v>
      </c>
      <c r="D20" s="37">
        <v>540</v>
      </c>
      <c r="E20" s="45"/>
      <c r="F20" s="45"/>
    </row>
    <row r="21" spans="1:21" x14ac:dyDescent="0.25">
      <c r="A21" s="41" t="s">
        <v>6</v>
      </c>
      <c r="B21" s="45"/>
      <c r="C21" s="45"/>
      <c r="D21" s="45"/>
      <c r="E21" s="45"/>
      <c r="F21" s="45"/>
    </row>
    <row r="22" spans="1:21" x14ac:dyDescent="0.25">
      <c r="A22" s="41"/>
      <c r="B22" s="37"/>
      <c r="C22" s="37"/>
      <c r="D22" s="37"/>
      <c r="E22" s="43"/>
      <c r="F22" s="37"/>
    </row>
    <row r="23" spans="1:21" x14ac:dyDescent="0.25">
      <c r="A23" s="44" t="s">
        <v>11</v>
      </c>
      <c r="B23" s="37"/>
      <c r="C23" s="37"/>
      <c r="D23" s="37"/>
      <c r="E23" s="37"/>
      <c r="F23" s="37"/>
    </row>
    <row r="24" spans="1:21" x14ac:dyDescent="0.25">
      <c r="A24" s="37"/>
      <c r="B24" s="37"/>
      <c r="C24" s="37"/>
      <c r="D24" s="37"/>
      <c r="E24" s="37"/>
      <c r="F24" s="37"/>
    </row>
    <row r="25" spans="1:21" ht="39.6" x14ac:dyDescent="0.25">
      <c r="A25" s="38" t="s">
        <v>0</v>
      </c>
      <c r="B25" s="39" t="s">
        <v>5</v>
      </c>
      <c r="C25" s="40" t="s">
        <v>7</v>
      </c>
      <c r="D25" s="40" t="s">
        <v>8</v>
      </c>
      <c r="E25" s="40" t="s">
        <v>17</v>
      </c>
      <c r="F25" s="39" t="s">
        <v>18</v>
      </c>
    </row>
    <row r="26" spans="1:21" x14ac:dyDescent="0.25">
      <c r="A26" s="41" t="s">
        <v>1</v>
      </c>
      <c r="B26" s="42">
        <v>75000</v>
      </c>
      <c r="C26" s="37">
        <v>300</v>
      </c>
      <c r="D26" s="37">
        <v>500</v>
      </c>
      <c r="E26" s="45"/>
      <c r="F26" s="45"/>
      <c r="P26" s="5"/>
      <c r="Q26" s="1"/>
      <c r="U26" s="15"/>
    </row>
    <row r="27" spans="1:21" x14ac:dyDescent="0.25">
      <c r="A27" s="41" t="s">
        <v>34</v>
      </c>
      <c r="B27" s="42">
        <v>50000</v>
      </c>
      <c r="C27" s="37">
        <v>500</v>
      </c>
      <c r="D27" s="37">
        <v>650</v>
      </c>
      <c r="E27" s="45"/>
      <c r="F27" s="45"/>
      <c r="P27" s="5"/>
      <c r="Q27" s="1"/>
      <c r="U27" s="15"/>
    </row>
    <row r="28" spans="1:21" x14ac:dyDescent="0.25">
      <c r="A28" s="41" t="s">
        <v>2</v>
      </c>
      <c r="B28" s="42">
        <v>65000</v>
      </c>
      <c r="C28" s="37">
        <v>325</v>
      </c>
      <c r="D28" s="37">
        <v>750</v>
      </c>
      <c r="E28" s="45"/>
      <c r="F28" s="45"/>
      <c r="P28" s="5"/>
      <c r="Q28" s="1"/>
      <c r="U28" s="15"/>
    </row>
    <row r="29" spans="1:21" x14ac:dyDescent="0.25">
      <c r="A29" s="41" t="s">
        <v>3</v>
      </c>
      <c r="B29" s="42">
        <v>85000</v>
      </c>
      <c r="C29" s="37">
        <v>500</v>
      </c>
      <c r="D29" s="37">
        <v>580</v>
      </c>
      <c r="E29" s="45"/>
      <c r="F29" s="45"/>
      <c r="P29" s="5"/>
      <c r="Q29" s="1"/>
      <c r="U29" s="15"/>
    </row>
    <row r="30" spans="1:21" x14ac:dyDescent="0.25">
      <c r="A30" s="41" t="s">
        <v>35</v>
      </c>
      <c r="B30" s="42">
        <v>25000</v>
      </c>
      <c r="C30" s="37">
        <v>650</v>
      </c>
      <c r="D30" s="37">
        <v>230</v>
      </c>
      <c r="E30" s="45"/>
      <c r="F30" s="45"/>
    </row>
    <row r="31" spans="1:21" x14ac:dyDescent="0.25">
      <c r="A31" s="41" t="s">
        <v>4</v>
      </c>
      <c r="B31" s="42">
        <v>60000</v>
      </c>
      <c r="C31" s="37">
        <v>350</v>
      </c>
      <c r="D31" s="37">
        <v>500</v>
      </c>
      <c r="E31" s="45"/>
      <c r="F31" s="45"/>
    </row>
    <row r="32" spans="1:21" x14ac:dyDescent="0.25">
      <c r="A32" s="41" t="s">
        <v>6</v>
      </c>
      <c r="B32" s="45"/>
      <c r="C32" s="45"/>
      <c r="D32" s="45"/>
      <c r="E32" s="45"/>
      <c r="F32" s="45"/>
    </row>
    <row r="33" spans="1:6" x14ac:dyDescent="0.25">
      <c r="A33" s="41"/>
      <c r="B33" s="37"/>
      <c r="C33" s="37"/>
      <c r="D33" s="37"/>
      <c r="E33" s="43"/>
      <c r="F33" s="37"/>
    </row>
    <row r="34" spans="1:6" x14ac:dyDescent="0.25">
      <c r="A34" s="44" t="s">
        <v>12</v>
      </c>
      <c r="B34" s="37"/>
      <c r="C34" s="37"/>
      <c r="D34" s="37"/>
      <c r="E34" s="37"/>
      <c r="F34" s="37"/>
    </row>
    <row r="35" spans="1:6" x14ac:dyDescent="0.25">
      <c r="A35" s="37"/>
      <c r="B35" s="37"/>
      <c r="C35" s="37"/>
      <c r="D35" s="37"/>
      <c r="E35" s="37"/>
      <c r="F35" s="37"/>
    </row>
    <row r="36" spans="1:6" ht="39.6" x14ac:dyDescent="0.25">
      <c r="A36" s="38" t="s">
        <v>0</v>
      </c>
      <c r="B36" s="39" t="s">
        <v>5</v>
      </c>
      <c r="C36" s="40" t="s">
        <v>7</v>
      </c>
      <c r="D36" s="40" t="s">
        <v>8</v>
      </c>
      <c r="E36" s="40" t="s">
        <v>17</v>
      </c>
      <c r="F36" s="39" t="s">
        <v>18</v>
      </c>
    </row>
    <row r="37" spans="1:6" x14ac:dyDescent="0.25">
      <c r="A37" s="41" t="s">
        <v>1</v>
      </c>
      <c r="B37" s="42">
        <v>5000</v>
      </c>
      <c r="C37" s="37">
        <v>500</v>
      </c>
      <c r="D37" s="37">
        <v>300</v>
      </c>
      <c r="E37" s="45"/>
      <c r="F37" s="45"/>
    </row>
    <row r="38" spans="1:6" x14ac:dyDescent="0.25">
      <c r="A38" s="41" t="s">
        <v>34</v>
      </c>
      <c r="B38" s="42">
        <v>7500</v>
      </c>
      <c r="C38" s="37">
        <v>650</v>
      </c>
      <c r="D38" s="37">
        <v>250</v>
      </c>
      <c r="E38" s="45"/>
      <c r="F38" s="45"/>
    </row>
    <row r="39" spans="1:6" x14ac:dyDescent="0.25">
      <c r="A39" s="41" t="s">
        <v>2</v>
      </c>
      <c r="B39" s="42">
        <v>5200</v>
      </c>
      <c r="C39" s="37">
        <v>750</v>
      </c>
      <c r="D39" s="37">
        <v>520</v>
      </c>
      <c r="E39" s="45"/>
      <c r="F39" s="45"/>
    </row>
    <row r="40" spans="1:6" x14ac:dyDescent="0.25">
      <c r="A40" s="41" t="s">
        <v>3</v>
      </c>
      <c r="B40" s="42">
        <v>6500</v>
      </c>
      <c r="C40" s="37">
        <v>580</v>
      </c>
      <c r="D40" s="37">
        <v>250</v>
      </c>
      <c r="E40" s="45"/>
      <c r="F40" s="45"/>
    </row>
    <row r="41" spans="1:6" x14ac:dyDescent="0.25">
      <c r="A41" s="41" t="s">
        <v>35</v>
      </c>
      <c r="B41" s="42">
        <v>2560</v>
      </c>
      <c r="C41" s="37">
        <v>230</v>
      </c>
      <c r="D41" s="37">
        <v>250</v>
      </c>
      <c r="E41" s="45"/>
      <c r="F41" s="45"/>
    </row>
    <row r="42" spans="1:6" x14ac:dyDescent="0.25">
      <c r="A42" s="41" t="s">
        <v>4</v>
      </c>
      <c r="B42" s="42">
        <v>2500</v>
      </c>
      <c r="C42" s="37">
        <v>500</v>
      </c>
      <c r="D42" s="37">
        <v>500</v>
      </c>
      <c r="E42" s="45"/>
      <c r="F42" s="45"/>
    </row>
    <row r="43" spans="1:6" x14ac:dyDescent="0.25">
      <c r="A43" s="41" t="s">
        <v>6</v>
      </c>
      <c r="B43" s="45"/>
      <c r="C43" s="45"/>
      <c r="D43" s="45"/>
      <c r="E43" s="45"/>
      <c r="F43" s="45"/>
    </row>
    <row r="44" spans="1:6" x14ac:dyDescent="0.25">
      <c r="A44" s="37"/>
      <c r="B44" s="37"/>
      <c r="C44" s="37"/>
      <c r="D44" s="37"/>
      <c r="E44" s="43"/>
      <c r="F44" s="37"/>
    </row>
    <row r="45" spans="1:6" x14ac:dyDescent="0.25">
      <c r="A45" s="14"/>
      <c r="B45" s="14"/>
      <c r="C45" s="14"/>
      <c r="D45" s="14"/>
      <c r="E45" s="14"/>
      <c r="F45" s="14"/>
    </row>
    <row r="46" spans="1:6" x14ac:dyDescent="0.25">
      <c r="A46" s="14"/>
      <c r="B46" s="14"/>
      <c r="C46" s="14"/>
      <c r="D46" s="14"/>
      <c r="E46" s="14"/>
      <c r="F46" s="14"/>
    </row>
    <row r="47" spans="1:6" x14ac:dyDescent="0.25">
      <c r="A47" s="14"/>
      <c r="B47" s="14"/>
      <c r="C47" s="14"/>
      <c r="D47" s="14"/>
      <c r="E47" s="14"/>
      <c r="F47" s="14"/>
    </row>
    <row r="54" spans="1:1" x14ac:dyDescent="0.25">
      <c r="A5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workbookViewId="0">
      <selection activeCell="G11" sqref="G11"/>
    </sheetView>
  </sheetViews>
  <sheetFormatPr baseColWidth="10" defaultRowHeight="13.2" x14ac:dyDescent="0.25"/>
  <sheetData>
    <row r="1" spans="1:6" x14ac:dyDescent="0.25">
      <c r="A1" s="13" t="s">
        <v>13</v>
      </c>
      <c r="F1" s="2"/>
    </row>
    <row r="2" spans="1:6" x14ac:dyDescent="0.25">
      <c r="A2" s="3"/>
      <c r="F2" s="2"/>
    </row>
    <row r="3" spans="1:6" s="25" customFormat="1" ht="27" thickBot="1" x14ac:dyDescent="0.3">
      <c r="A3" s="24"/>
      <c r="B3" s="10" t="s">
        <v>9</v>
      </c>
      <c r="C3" s="7" t="s">
        <v>43</v>
      </c>
      <c r="D3" s="10" t="s">
        <v>11</v>
      </c>
      <c r="E3" s="10" t="s">
        <v>10</v>
      </c>
      <c r="F3" s="10" t="s">
        <v>14</v>
      </c>
    </row>
    <row r="4" spans="1:6" x14ac:dyDescent="0.25">
      <c r="A4" s="2" t="str">
        <f>DATOS!A15</f>
        <v>Benidorm</v>
      </c>
      <c r="B4" s="1"/>
      <c r="C4" s="1"/>
      <c r="D4" s="1"/>
      <c r="E4" s="1"/>
      <c r="F4" s="4"/>
    </row>
    <row r="5" spans="1:6" x14ac:dyDescent="0.25">
      <c r="A5" s="2" t="str">
        <f>DATOS!A16</f>
        <v>Gandía</v>
      </c>
      <c r="B5" s="1"/>
      <c r="C5" s="1"/>
      <c r="D5" s="1"/>
      <c r="E5" s="1"/>
      <c r="F5" s="4"/>
    </row>
    <row r="6" spans="1:6" x14ac:dyDescent="0.25">
      <c r="A6" s="2" t="str">
        <f>DATOS!A17</f>
        <v>Denia</v>
      </c>
      <c r="B6" s="1"/>
      <c r="C6" s="1"/>
      <c r="D6" s="1"/>
      <c r="E6" s="1"/>
      <c r="F6" s="4"/>
    </row>
    <row r="7" spans="1:6" x14ac:dyDescent="0.25">
      <c r="A7" s="2" t="str">
        <f>DATOS!A18</f>
        <v>Valencia</v>
      </c>
      <c r="B7" s="1"/>
      <c r="C7" s="1"/>
      <c r="D7" s="1"/>
      <c r="E7" s="1"/>
      <c r="F7" s="4"/>
    </row>
    <row r="8" spans="1:6" x14ac:dyDescent="0.25">
      <c r="A8" s="2" t="str">
        <f>DATOS!A19</f>
        <v>Castellón</v>
      </c>
      <c r="B8" s="1"/>
      <c r="C8" s="1"/>
      <c r="D8" s="1"/>
      <c r="E8" s="1"/>
      <c r="F8" s="4"/>
    </row>
    <row r="9" spans="1:6" x14ac:dyDescent="0.25">
      <c r="A9" s="2" t="str">
        <f>DATOS!A20</f>
        <v>Alicante</v>
      </c>
      <c r="B9" s="1"/>
      <c r="C9" s="1"/>
      <c r="D9" s="1"/>
      <c r="E9" s="1"/>
      <c r="F9" s="4"/>
    </row>
    <row r="10" spans="1:6" ht="13.8" thickBot="1" x14ac:dyDescent="0.3">
      <c r="A10" s="12" t="s">
        <v>6</v>
      </c>
      <c r="B10" s="6"/>
      <c r="C10" s="6"/>
      <c r="D10" s="6"/>
      <c r="E10" s="6"/>
      <c r="F10" s="6"/>
    </row>
    <row r="11" spans="1:6" x14ac:dyDescent="0.25">
      <c r="A11" s="23"/>
      <c r="B11" s="4"/>
      <c r="C11" s="4"/>
      <c r="D11" s="4"/>
      <c r="E11" s="4"/>
      <c r="F11" s="4"/>
    </row>
    <row r="12" spans="1:6" x14ac:dyDescent="0.25">
      <c r="A12" s="2"/>
      <c r="B12" s="4"/>
      <c r="C12" s="4"/>
      <c r="D12" s="4"/>
      <c r="E12" s="4"/>
      <c r="F12" s="4"/>
    </row>
    <row r="13" spans="1:6" x14ac:dyDescent="0.25">
      <c r="A13" s="3" t="s">
        <v>15</v>
      </c>
      <c r="B13" s="4"/>
      <c r="C13" s="4"/>
      <c r="D13" s="4"/>
      <c r="E13" s="4"/>
      <c r="F13" s="4"/>
    </row>
    <row r="14" spans="1:6" x14ac:dyDescent="0.25">
      <c r="A14" s="2"/>
      <c r="B14" s="4"/>
      <c r="C14" s="4"/>
      <c r="D14" s="4"/>
      <c r="E14" s="4"/>
      <c r="F14" s="4"/>
    </row>
    <row r="15" spans="1:6" s="25" customFormat="1" ht="27" thickBot="1" x14ac:dyDescent="0.3">
      <c r="A15" s="24"/>
      <c r="B15" s="10" t="s">
        <v>9</v>
      </c>
      <c r="C15" s="7" t="s">
        <v>43</v>
      </c>
      <c r="D15" s="10" t="s">
        <v>11</v>
      </c>
      <c r="E15" s="10" t="s">
        <v>10</v>
      </c>
      <c r="F15" s="7" t="s">
        <v>27</v>
      </c>
    </row>
    <row r="16" spans="1:6" x14ac:dyDescent="0.25">
      <c r="A16" s="2" t="str">
        <f>A4</f>
        <v>Benidorm</v>
      </c>
      <c r="B16" s="16"/>
      <c r="C16" s="16"/>
      <c r="D16" s="16"/>
      <c r="E16" s="16"/>
      <c r="F16" s="16"/>
    </row>
    <row r="17" spans="1:6" x14ac:dyDescent="0.25">
      <c r="A17" s="2" t="str">
        <f t="shared" ref="A17:A20" si="0">A5</f>
        <v>Gandía</v>
      </c>
      <c r="B17" s="17"/>
      <c r="C17" s="17"/>
      <c r="D17" s="17"/>
      <c r="E17" s="17"/>
      <c r="F17" s="17"/>
    </row>
    <row r="18" spans="1:6" x14ac:dyDescent="0.25">
      <c r="A18" s="2" t="str">
        <f t="shared" si="0"/>
        <v>Denia</v>
      </c>
      <c r="B18" s="17"/>
      <c r="C18" s="17"/>
      <c r="D18" s="17"/>
      <c r="E18" s="17"/>
      <c r="F18" s="17"/>
    </row>
    <row r="19" spans="1:6" x14ac:dyDescent="0.25">
      <c r="A19" s="2" t="str">
        <f t="shared" si="0"/>
        <v>Valencia</v>
      </c>
      <c r="B19" s="17"/>
      <c r="C19" s="17"/>
      <c r="D19" s="17"/>
      <c r="E19" s="17"/>
      <c r="F19" s="17"/>
    </row>
    <row r="20" spans="1:6" x14ac:dyDescent="0.25">
      <c r="A20" s="2" t="str">
        <f t="shared" si="0"/>
        <v>Castellón</v>
      </c>
      <c r="B20" s="17"/>
      <c r="C20" s="17"/>
      <c r="D20" s="17"/>
      <c r="E20" s="17"/>
      <c r="F20" s="17"/>
    </row>
    <row r="21" spans="1:6" x14ac:dyDescent="0.25">
      <c r="A21" s="2" t="str">
        <f>+A9</f>
        <v>Alicante</v>
      </c>
      <c r="B21" s="19"/>
      <c r="C21" s="17"/>
      <c r="D21" s="17"/>
      <c r="E21" s="17"/>
      <c r="F21" s="19"/>
    </row>
    <row r="22" spans="1:6" ht="13.8" thickBot="1" x14ac:dyDescent="0.3">
      <c r="A22" s="8" t="str">
        <f>A10</f>
        <v>Total</v>
      </c>
      <c r="B22" s="18"/>
      <c r="C22" s="18"/>
      <c r="D22" s="18"/>
      <c r="E22" s="18"/>
      <c r="F22" s="18"/>
    </row>
    <row r="23" spans="1:6" x14ac:dyDescent="0.25">
      <c r="A23" s="2"/>
      <c r="B23" s="17"/>
      <c r="C23" s="17"/>
      <c r="D23" s="17"/>
      <c r="E23" s="17"/>
      <c r="F23" s="17"/>
    </row>
    <row r="24" spans="1:6" x14ac:dyDescent="0.25">
      <c r="A24" s="2"/>
      <c r="F24" s="2"/>
    </row>
    <row r="25" spans="1:6" x14ac:dyDescent="0.25">
      <c r="A25" s="13" t="s">
        <v>16</v>
      </c>
      <c r="B25" s="4"/>
      <c r="C25" s="4"/>
      <c r="D25" s="4"/>
      <c r="E25" s="4"/>
      <c r="F25" s="4"/>
    </row>
    <row r="26" spans="1:6" x14ac:dyDescent="0.25">
      <c r="A26" s="2"/>
      <c r="B26" s="4"/>
      <c r="C26" s="4"/>
      <c r="D26" s="4"/>
      <c r="E26" s="4"/>
      <c r="F26" s="4"/>
    </row>
    <row r="27" spans="1:6" s="25" customFormat="1" ht="27" thickBot="1" x14ac:dyDescent="0.3">
      <c r="A27" s="24"/>
      <c r="B27" s="10" t="s">
        <v>9</v>
      </c>
      <c r="C27" s="7" t="s">
        <v>43</v>
      </c>
      <c r="D27" s="10" t="s">
        <v>11</v>
      </c>
      <c r="E27" s="10" t="s">
        <v>10</v>
      </c>
      <c r="F27" s="7" t="s">
        <v>14</v>
      </c>
    </row>
    <row r="28" spans="1:6" x14ac:dyDescent="0.25">
      <c r="A28" s="2" t="str">
        <f>A16</f>
        <v>Benidorm</v>
      </c>
      <c r="B28" s="16"/>
      <c r="C28" s="16"/>
      <c r="D28" s="16"/>
      <c r="E28" s="16"/>
      <c r="F28" s="16"/>
    </row>
    <row r="29" spans="1:6" x14ac:dyDescent="0.25">
      <c r="A29" s="2" t="str">
        <f t="shared" ref="A29:A33" si="1">A17</f>
        <v>Gandía</v>
      </c>
      <c r="B29" s="17"/>
      <c r="C29" s="17"/>
      <c r="D29" s="17"/>
      <c r="E29" s="17"/>
      <c r="F29" s="17"/>
    </row>
    <row r="30" spans="1:6" x14ac:dyDescent="0.25">
      <c r="A30" s="2" t="str">
        <f t="shared" si="1"/>
        <v>Denia</v>
      </c>
      <c r="B30" s="17"/>
      <c r="C30" s="17"/>
      <c r="D30" s="17"/>
      <c r="E30" s="17"/>
      <c r="F30" s="17"/>
    </row>
    <row r="31" spans="1:6" x14ac:dyDescent="0.25">
      <c r="A31" s="2" t="str">
        <f t="shared" si="1"/>
        <v>Valencia</v>
      </c>
      <c r="B31" s="17"/>
      <c r="C31" s="17"/>
      <c r="D31" s="17"/>
      <c r="E31" s="17"/>
      <c r="F31" s="17"/>
    </row>
    <row r="32" spans="1:6" x14ac:dyDescent="0.25">
      <c r="A32" s="2" t="str">
        <f t="shared" si="1"/>
        <v>Castellón</v>
      </c>
      <c r="B32" s="17"/>
      <c r="C32" s="17"/>
      <c r="D32" s="17"/>
      <c r="E32" s="17"/>
      <c r="F32" s="17"/>
    </row>
    <row r="33" spans="1:6" x14ac:dyDescent="0.25">
      <c r="A33" s="2" t="str">
        <f t="shared" si="1"/>
        <v>Alicante</v>
      </c>
      <c r="B33" s="19"/>
      <c r="C33" s="17"/>
      <c r="D33" s="17"/>
      <c r="E33" s="17"/>
      <c r="F33" s="19"/>
    </row>
    <row r="34" spans="1:6" ht="13.8" thickBot="1" x14ac:dyDescent="0.3">
      <c r="A34" s="8" t="str">
        <f>A22</f>
        <v>Total</v>
      </c>
      <c r="B34" s="18"/>
      <c r="C34" s="18"/>
      <c r="D34" s="18"/>
      <c r="E34" s="18"/>
      <c r="F34" s="18"/>
    </row>
    <row r="35" spans="1:6" x14ac:dyDescent="0.25">
      <c r="A35" s="2"/>
      <c r="B35" s="17"/>
      <c r="C35" s="17"/>
      <c r="D35" s="17"/>
      <c r="E35" s="17"/>
      <c r="F35" s="17"/>
    </row>
    <row r="36" spans="1:6" x14ac:dyDescent="0.25">
      <c r="A36" s="2"/>
      <c r="B36" s="9"/>
      <c r="C36" s="9"/>
      <c r="D36" s="9"/>
      <c r="E36" s="9"/>
      <c r="F36" s="9"/>
    </row>
    <row r="37" spans="1:6" x14ac:dyDescent="0.25">
      <c r="A37" s="22" t="s">
        <v>28</v>
      </c>
      <c r="B37" s="21"/>
      <c r="C37" s="21"/>
      <c r="D37" s="21"/>
      <c r="E37" s="21"/>
      <c r="F37" s="20"/>
    </row>
    <row r="38" spans="1:6" x14ac:dyDescent="0.25">
      <c r="A38" s="13"/>
      <c r="F38" s="2"/>
    </row>
    <row r="39" spans="1:6" x14ac:dyDescent="0.25">
      <c r="A39" s="13" t="s">
        <v>44</v>
      </c>
      <c r="F39" s="2"/>
    </row>
    <row r="40" spans="1:6" x14ac:dyDescent="0.25">
      <c r="A40" s="3"/>
      <c r="F40" s="2"/>
    </row>
    <row r="41" spans="1:6" ht="27" thickBot="1" x14ac:dyDescent="0.3">
      <c r="A41" s="8"/>
      <c r="B41" s="36" t="s">
        <v>9</v>
      </c>
      <c r="C41" s="7" t="s">
        <v>43</v>
      </c>
      <c r="D41" s="36" t="s">
        <v>11</v>
      </c>
      <c r="E41" s="36" t="s">
        <v>10</v>
      </c>
      <c r="F41" s="7" t="s">
        <v>48</v>
      </c>
    </row>
    <row r="42" spans="1:6" x14ac:dyDescent="0.25">
      <c r="A42" s="2" t="str">
        <f>A4</f>
        <v>Benidorm</v>
      </c>
      <c r="B42" s="1"/>
      <c r="C42" s="1"/>
      <c r="D42" s="1"/>
      <c r="E42" s="1"/>
      <c r="F42" s="4"/>
    </row>
    <row r="43" spans="1:6" x14ac:dyDescent="0.25">
      <c r="A43" s="2" t="str">
        <f t="shared" ref="A43:A48" si="2">A5</f>
        <v>Gandía</v>
      </c>
      <c r="B43" s="1"/>
      <c r="C43" s="1"/>
      <c r="D43" s="1"/>
      <c r="E43" s="1"/>
      <c r="F43" s="4"/>
    </row>
    <row r="44" spans="1:6" x14ac:dyDescent="0.25">
      <c r="A44" s="2" t="str">
        <f t="shared" si="2"/>
        <v>Denia</v>
      </c>
      <c r="B44" s="1"/>
      <c r="C44" s="1"/>
      <c r="D44" s="1"/>
      <c r="E44" s="1"/>
      <c r="F44" s="4"/>
    </row>
    <row r="45" spans="1:6" x14ac:dyDescent="0.25">
      <c r="A45" s="2" t="str">
        <f t="shared" si="2"/>
        <v>Valencia</v>
      </c>
      <c r="B45" s="1"/>
      <c r="C45" s="1"/>
      <c r="D45" s="1"/>
      <c r="E45" s="1"/>
      <c r="F45" s="4"/>
    </row>
    <row r="46" spans="1:6" x14ac:dyDescent="0.25">
      <c r="A46" s="2" t="str">
        <f t="shared" si="2"/>
        <v>Castellón</v>
      </c>
      <c r="B46" s="1"/>
      <c r="C46" s="1"/>
      <c r="D46" s="1"/>
      <c r="E46" s="1"/>
      <c r="F46" s="4"/>
    </row>
    <row r="47" spans="1:6" x14ac:dyDescent="0.25">
      <c r="A47" s="2" t="str">
        <f t="shared" si="2"/>
        <v>Alicante</v>
      </c>
      <c r="B47" s="1"/>
      <c r="C47" s="1"/>
      <c r="D47" s="1"/>
      <c r="E47" s="1"/>
      <c r="F47" s="4"/>
    </row>
    <row r="48" spans="1:6" ht="13.8" thickBot="1" x14ac:dyDescent="0.3">
      <c r="A48" s="6" t="str">
        <f t="shared" si="2"/>
        <v>Total</v>
      </c>
      <c r="B48" s="6"/>
      <c r="C48" s="6"/>
      <c r="D48" s="6"/>
      <c r="E48" s="6"/>
      <c r="F48" s="6"/>
    </row>
    <row r="49" spans="1:6" x14ac:dyDescent="0.25">
      <c r="A49" s="2"/>
      <c r="B49" s="4"/>
      <c r="C49" s="4"/>
      <c r="D49" s="4"/>
      <c r="E49" s="4"/>
      <c r="F49" s="4"/>
    </row>
    <row r="50" spans="1:6" x14ac:dyDescent="0.25">
      <c r="A50" s="2"/>
      <c r="F50" s="2"/>
    </row>
    <row r="51" spans="1:6" x14ac:dyDescent="0.25">
      <c r="A51" s="13" t="s">
        <v>45</v>
      </c>
      <c r="F51" s="2"/>
    </row>
    <row r="52" spans="1:6" x14ac:dyDescent="0.25">
      <c r="A52" s="3"/>
      <c r="F52" s="2"/>
    </row>
    <row r="53" spans="1:6" s="25" customFormat="1" ht="40.200000000000003" thickBot="1" x14ac:dyDescent="0.3">
      <c r="A53" s="24"/>
      <c r="B53" s="10" t="s">
        <v>9</v>
      </c>
      <c r="C53" s="7" t="s">
        <v>43</v>
      </c>
      <c r="D53" s="10" t="s">
        <v>11</v>
      </c>
      <c r="E53" s="10" t="s">
        <v>10</v>
      </c>
      <c r="F53" s="7" t="s">
        <v>19</v>
      </c>
    </row>
    <row r="54" spans="1:6" x14ac:dyDescent="0.25">
      <c r="A54" s="2" t="s">
        <v>1</v>
      </c>
      <c r="B54" s="16"/>
      <c r="C54" s="16"/>
      <c r="D54" s="16"/>
      <c r="E54" s="16"/>
      <c r="F54" s="16"/>
    </row>
    <row r="55" spans="1:6" x14ac:dyDescent="0.25">
      <c r="A55" s="23" t="s">
        <v>34</v>
      </c>
      <c r="B55" s="17"/>
      <c r="C55" s="17"/>
      <c r="D55" s="17"/>
      <c r="E55" s="17"/>
      <c r="F55" s="17"/>
    </row>
    <row r="56" spans="1:6" x14ac:dyDescent="0.25">
      <c r="A56" s="2" t="s">
        <v>2</v>
      </c>
      <c r="B56" s="17"/>
      <c r="C56" s="17"/>
      <c r="D56" s="17"/>
      <c r="E56" s="17"/>
      <c r="F56" s="17"/>
    </row>
    <row r="57" spans="1:6" x14ac:dyDescent="0.25">
      <c r="A57" s="2" t="s">
        <v>3</v>
      </c>
      <c r="B57" s="17"/>
      <c r="C57" s="17"/>
      <c r="D57" s="17"/>
      <c r="E57" s="17"/>
      <c r="F57" s="17"/>
    </row>
    <row r="58" spans="1:6" x14ac:dyDescent="0.25">
      <c r="A58" s="23" t="s">
        <v>35</v>
      </c>
      <c r="B58" s="17"/>
      <c r="C58" s="17"/>
      <c r="D58" s="17"/>
      <c r="E58" s="17"/>
      <c r="F58" s="17"/>
    </row>
    <row r="59" spans="1:6" x14ac:dyDescent="0.25">
      <c r="A59" s="2" t="s">
        <v>4</v>
      </c>
      <c r="B59" s="19"/>
      <c r="C59" s="17"/>
      <c r="D59" s="17"/>
      <c r="E59" s="17"/>
      <c r="F59" s="19"/>
    </row>
    <row r="60" spans="1:6" ht="13.8" thickBot="1" x14ac:dyDescent="0.3">
      <c r="A60" s="8" t="s">
        <v>6</v>
      </c>
      <c r="B60" s="18"/>
      <c r="C60" s="18"/>
      <c r="D60" s="18"/>
      <c r="E60" s="18"/>
      <c r="F60" s="18"/>
    </row>
    <row r="61" spans="1:6" x14ac:dyDescent="0.25">
      <c r="A61" s="2"/>
      <c r="B61" s="17"/>
      <c r="C61" s="17"/>
      <c r="D61" s="17"/>
      <c r="E61" s="17"/>
      <c r="F61" s="17"/>
    </row>
    <row r="62" spans="1:6" x14ac:dyDescent="0.25">
      <c r="A62" s="2"/>
      <c r="B62" s="4"/>
      <c r="C62" s="4"/>
      <c r="D62" s="4"/>
      <c r="E62" s="4"/>
      <c r="F62" s="4"/>
    </row>
    <row r="63" spans="1:6" x14ac:dyDescent="0.25">
      <c r="A63" s="13" t="s">
        <v>46</v>
      </c>
      <c r="F63" s="2"/>
    </row>
    <row r="64" spans="1:6" x14ac:dyDescent="0.25">
      <c r="A64" s="3"/>
      <c r="F64" s="2"/>
    </row>
    <row r="65" spans="1:8" ht="40.200000000000003" thickBot="1" x14ac:dyDescent="0.3">
      <c r="A65" s="8"/>
      <c r="B65" s="10" t="s">
        <v>9</v>
      </c>
      <c r="C65" s="7" t="s">
        <v>43</v>
      </c>
      <c r="D65" s="10" t="s">
        <v>11</v>
      </c>
      <c r="E65" s="10" t="s">
        <v>10</v>
      </c>
      <c r="F65" s="7" t="s">
        <v>19</v>
      </c>
    </row>
    <row r="66" spans="1:8" x14ac:dyDescent="0.25">
      <c r="A66" s="2" t="s">
        <v>1</v>
      </c>
      <c r="B66" s="16"/>
      <c r="C66" s="16"/>
      <c r="D66" s="16"/>
      <c r="E66" s="16"/>
      <c r="F66" s="16"/>
    </row>
    <row r="67" spans="1:8" x14ac:dyDescent="0.25">
      <c r="A67" s="23" t="s">
        <v>34</v>
      </c>
      <c r="B67" s="17"/>
      <c r="C67" s="17"/>
      <c r="D67" s="17"/>
      <c r="E67" s="17"/>
      <c r="F67" s="17"/>
    </row>
    <row r="68" spans="1:8" x14ac:dyDescent="0.25">
      <c r="A68" s="2" t="s">
        <v>2</v>
      </c>
      <c r="B68" s="17"/>
      <c r="C68" s="17"/>
      <c r="D68" s="17"/>
      <c r="E68" s="17"/>
      <c r="F68" s="17"/>
    </row>
    <row r="69" spans="1:8" x14ac:dyDescent="0.25">
      <c r="A69" s="2" t="s">
        <v>3</v>
      </c>
      <c r="B69" s="17"/>
      <c r="C69" s="17"/>
      <c r="D69" s="17"/>
      <c r="E69" s="17"/>
      <c r="F69" s="17"/>
    </row>
    <row r="70" spans="1:8" x14ac:dyDescent="0.25">
      <c r="A70" s="23" t="s">
        <v>35</v>
      </c>
      <c r="B70" s="17"/>
      <c r="C70" s="17"/>
      <c r="D70" s="17"/>
      <c r="E70" s="17"/>
      <c r="F70" s="17"/>
    </row>
    <row r="71" spans="1:8" x14ac:dyDescent="0.25">
      <c r="A71" s="2" t="s">
        <v>4</v>
      </c>
      <c r="B71" s="19"/>
      <c r="C71" s="17"/>
      <c r="D71" s="17"/>
      <c r="E71" s="17"/>
      <c r="F71" s="19"/>
    </row>
    <row r="72" spans="1:8" ht="13.8" thickBot="1" x14ac:dyDescent="0.3">
      <c r="A72" s="8" t="s">
        <v>6</v>
      </c>
      <c r="B72" s="18"/>
      <c r="C72" s="18"/>
      <c r="D72" s="18"/>
      <c r="E72" s="18"/>
      <c r="F72" s="18"/>
    </row>
    <row r="75" spans="1:8" x14ac:dyDescent="0.25">
      <c r="A75" s="13" t="s">
        <v>47</v>
      </c>
      <c r="F75" s="2"/>
    </row>
    <row r="76" spans="1:8" x14ac:dyDescent="0.25">
      <c r="A76" s="3"/>
      <c r="F76" s="2"/>
      <c r="H76" s="2"/>
    </row>
    <row r="77" spans="1:8" ht="40.200000000000003" thickBot="1" x14ac:dyDescent="0.3">
      <c r="A77" s="24"/>
      <c r="B77" s="10" t="s">
        <v>9</v>
      </c>
      <c r="C77" s="7" t="s">
        <v>43</v>
      </c>
      <c r="D77" s="10" t="s">
        <v>11</v>
      </c>
      <c r="E77" s="10" t="s">
        <v>10</v>
      </c>
      <c r="F77" s="7" t="s">
        <v>19</v>
      </c>
      <c r="H77" s="23"/>
    </row>
    <row r="78" spans="1:8" x14ac:dyDescent="0.25">
      <c r="A78" s="2" t="s">
        <v>1</v>
      </c>
      <c r="B78" s="1"/>
      <c r="C78" s="1"/>
      <c r="D78" s="1"/>
      <c r="E78" s="1"/>
      <c r="F78" s="1"/>
      <c r="H78" s="2"/>
    </row>
    <row r="79" spans="1:8" x14ac:dyDescent="0.25">
      <c r="A79" s="23" t="s">
        <v>34</v>
      </c>
      <c r="B79" s="1"/>
      <c r="C79" s="1"/>
      <c r="D79" s="1"/>
      <c r="E79" s="1"/>
      <c r="F79" s="1"/>
      <c r="H79" s="2"/>
    </row>
    <row r="80" spans="1:8" x14ac:dyDescent="0.25">
      <c r="A80" s="2" t="s">
        <v>2</v>
      </c>
      <c r="B80" s="1"/>
      <c r="C80" s="1"/>
      <c r="D80" s="1"/>
      <c r="E80" s="1"/>
      <c r="F80" s="1"/>
      <c r="H80" s="23"/>
    </row>
    <row r="81" spans="1:6" x14ac:dyDescent="0.25">
      <c r="A81" s="2" t="s">
        <v>3</v>
      </c>
      <c r="B81" s="1"/>
      <c r="C81" s="1"/>
      <c r="D81" s="1"/>
      <c r="E81" s="1"/>
      <c r="F81" s="1"/>
    </row>
    <row r="82" spans="1:6" x14ac:dyDescent="0.25">
      <c r="A82" s="23" t="s">
        <v>35</v>
      </c>
      <c r="B82" s="1"/>
      <c r="C82" s="1"/>
      <c r="D82" s="1"/>
      <c r="E82" s="1"/>
      <c r="F82" s="1"/>
    </row>
    <row r="83" spans="1:6" x14ac:dyDescent="0.25">
      <c r="A83" s="2" t="s">
        <v>4</v>
      </c>
      <c r="B83" s="1"/>
      <c r="C83" s="1"/>
      <c r="D83" s="1"/>
      <c r="E83" s="1"/>
      <c r="F83" s="1"/>
    </row>
    <row r="84" spans="1:6" ht="13.8" thickBot="1" x14ac:dyDescent="0.3">
      <c r="A84" s="8" t="s">
        <v>6</v>
      </c>
      <c r="B84" s="6"/>
      <c r="C84" s="6"/>
      <c r="D84" s="6"/>
      <c r="E84" s="6"/>
      <c r="F84" s="6"/>
    </row>
    <row r="85" spans="1:6" x14ac:dyDescent="0.25">
      <c r="A85" s="2"/>
      <c r="B85" s="17"/>
      <c r="C85" s="17"/>
      <c r="D85" s="17"/>
      <c r="E85" s="17"/>
      <c r="F85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18" sqref="G18"/>
    </sheetView>
  </sheetViews>
  <sheetFormatPr baseColWidth="10" defaultRowHeight="13.2" x14ac:dyDescent="0.25"/>
  <sheetData/>
  <pageMargins left="0.7" right="0.7" top="0.75" bottom="0.75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TAREA</vt:lpstr>
      <vt:lpstr>DATOS</vt:lpstr>
      <vt:lpstr>TABLA</vt:lpstr>
      <vt:lpstr>GRÁFICOS</vt:lpstr>
      <vt:lpstr>TAREA!Área_de_impresión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Practica 1</dc:title>
  <dc:creator>Ana</dc:creator>
  <cp:lastModifiedBy>Maria Del Carmen Avila Baltuille</cp:lastModifiedBy>
  <cp:lastPrinted>2011-09-15T10:09:40Z</cp:lastPrinted>
  <dcterms:created xsi:type="dcterms:W3CDTF">2006-02-22T14:49:20Z</dcterms:created>
  <dcterms:modified xsi:type="dcterms:W3CDTF">2024-10-01T23:26:43Z</dcterms:modified>
</cp:coreProperties>
</file>