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oresyn\Desktop\"/>
    </mc:Choice>
  </mc:AlternateContent>
  <bookViews>
    <workbookView xWindow="0" yWindow="0" windowWidth="21600" windowHeight="9600" activeTab="1"/>
  </bookViews>
  <sheets>
    <sheet name="Folha1" sheetId="1" r:id="rId1"/>
    <sheet name="&lt;5€" sheetId="2" r:id="rId2"/>
    <sheet name="5-10€" sheetId="3" r:id="rId3"/>
    <sheet name="10-20€" sheetId="4" r:id="rId4"/>
    <sheet name="20-50€" sheetId="5" r:id="rId5"/>
    <sheet name="&gt;50€" sheetId="6" r:id="rId6"/>
  </sheets>
  <definedNames>
    <definedName name="_xlnm.Print_Area" localSheetId="1">'&lt;5€'!$A$1:$F$37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E6" i="6" s="1"/>
  <c r="D7" i="6"/>
  <c r="E7" i="6" s="1"/>
  <c r="D8" i="6"/>
  <c r="E8" i="6" s="1"/>
  <c r="D9" i="6"/>
  <c r="E9" i="6" s="1"/>
  <c r="D10" i="6"/>
  <c r="E10" i="6" s="1"/>
  <c r="D5" i="6"/>
  <c r="E5" i="6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5" i="5"/>
  <c r="E5" i="5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5" i="4"/>
  <c r="E5" i="4" s="1"/>
  <c r="D6" i="3"/>
  <c r="E6" i="3" s="1"/>
  <c r="D7" i="3"/>
  <c r="E7" i="3" s="1"/>
  <c r="D8" i="3"/>
  <c r="E8" i="3" s="1"/>
  <c r="D5" i="3"/>
  <c r="E5" i="3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5" i="2"/>
  <c r="E5" i="2" s="1"/>
</calcChain>
</file>

<file path=xl/sharedStrings.xml><?xml version="1.0" encoding="utf-8"?>
<sst xmlns="http://schemas.openxmlformats.org/spreadsheetml/2006/main" count="287" uniqueCount="142">
  <si>
    <t>Preço de Compra</t>
  </si>
  <si>
    <t>Ref</t>
  </si>
  <si>
    <t>Artigo</t>
  </si>
  <si>
    <t>Preço (Euros)</t>
  </si>
  <si>
    <t>Preço (USD)</t>
  </si>
  <si>
    <t>MM3300TBC</t>
  </si>
  <si>
    <t>EXECUTIVE</t>
  </si>
  <si>
    <t>MM3200TBC</t>
  </si>
  <si>
    <t>INDEPENDENCE</t>
  </si>
  <si>
    <t>MM4200TBC</t>
  </si>
  <si>
    <t>Pioneer MM Trap</t>
  </si>
  <si>
    <t>R-OCT3TBC</t>
  </si>
  <si>
    <t>R-OCTENOL LURE - 3PK</t>
  </si>
  <si>
    <t>OUT O SIGHT MOLE TRAP BXD 12/CS</t>
  </si>
  <si>
    <t>MOLE TRAP PLUNGER BXD 6/CS</t>
  </si>
  <si>
    <t>Small Double Door Spring Loaded Trap - size 46x13x13cm</t>
  </si>
  <si>
    <t>2DR LG RABBIT TRAP 24X7X7 1EA</t>
  </si>
  <si>
    <t>X Large Double Door Trap - size 107x25x33cm</t>
  </si>
  <si>
    <t>Medium Double Door EASY SET Live Cage Trap - 64x18x18cm</t>
  </si>
  <si>
    <t>Small Single Door Spring Loaded Trap - size 43x18x18cm</t>
  </si>
  <si>
    <t>X Large Single Door Trap - size 107x38x38cm</t>
  </si>
  <si>
    <t>Small Single Door EASY SET Live Cage Trap - 42x18x18cm</t>
  </si>
  <si>
    <t>Medium Single Door EASY SET Live Cage Trap - 61x18x18cm</t>
  </si>
  <si>
    <t>Medium Collapsible Cage Trap - size 61x20x20cm</t>
  </si>
  <si>
    <t>Large Collapsible Cage Trap - size 81x27x32cm</t>
  </si>
  <si>
    <t>Medium Single Door Collapsible EASY SET 64X18X20cm</t>
  </si>
  <si>
    <t>Large Single Door Collapsible EASY SET Trap - 81x27x32cm</t>
  </si>
  <si>
    <t>Havahart Sprayaway Elite</t>
  </si>
  <si>
    <t>B100U</t>
  </si>
  <si>
    <t>PROF BIRD SPIKES 10x50</t>
  </si>
  <si>
    <t>M007</t>
  </si>
  <si>
    <t>VICTOR LIVE MOUSE TRAP 2PK</t>
  </si>
  <si>
    <t>M032</t>
  </si>
  <si>
    <t>EZSET MOUSE TRAP 4PK DS 18/CS</t>
  </si>
  <si>
    <t>M032E</t>
  </si>
  <si>
    <t>EZSET MSETRP 4PK SHLF DS 18/CS</t>
  </si>
  <si>
    <t>M035</t>
  </si>
  <si>
    <t>EZSET MOUSE TRAP 2PK DS 36/CS</t>
  </si>
  <si>
    <t>M039</t>
  </si>
  <si>
    <t>EASY SET MOUSE TRAP 4PK ON CLIP STRIP</t>
  </si>
  <si>
    <t>M130</t>
  </si>
  <si>
    <t>VICTOR QUICK SET MOUSE TRAP 2PK</t>
  </si>
  <si>
    <t>M140S</t>
  </si>
  <si>
    <t>VICTOR QUICK KILL MOUSE TRAP 2PK</t>
  </si>
  <si>
    <t>M142E</t>
  </si>
  <si>
    <t>POWERKILL MSE TRAP 2PK 6/CS</t>
  </si>
  <si>
    <t>M142S</t>
  </si>
  <si>
    <t>POWERKILL MOUSE 2 TRAP 6/CS</t>
  </si>
  <si>
    <t>M144</t>
  </si>
  <si>
    <t>POWERKILL RAT 6/CS</t>
  </si>
  <si>
    <t>M144E</t>
  </si>
  <si>
    <t>POWERKILL RAT TRAP 6/CS</t>
  </si>
  <si>
    <t>M162S</t>
  </si>
  <si>
    <t>CLEAN KILL TUNNL TRAP 2PK 6/CS</t>
  </si>
  <si>
    <t>M205</t>
  </si>
  <si>
    <t>RAT TRAP PRO 12/CS</t>
  </si>
  <si>
    <t>M205E</t>
  </si>
  <si>
    <t>M240</t>
  </si>
  <si>
    <t>ELECTRONIC RAT TRAP 4/CS</t>
  </si>
  <si>
    <t>M250PRO</t>
  </si>
  <si>
    <t>ELEC MOUSE TRAP PRO</t>
  </si>
  <si>
    <t>M2524S</t>
  </si>
  <si>
    <t>ELEC MSE TRAP BXD 4/CS</t>
  </si>
  <si>
    <t>M260</t>
  </si>
  <si>
    <t>MULTIKILL ELECTRONIC MSE TRAP</t>
  </si>
  <si>
    <t>M265</t>
  </si>
  <si>
    <t>KILL &amp; SEAL MOUSE 2PK 6/CS</t>
  </si>
  <si>
    <t>M310S</t>
  </si>
  <si>
    <t>MULTI CATCH MOUSE TRAP LARGE</t>
  </si>
  <si>
    <t>M333</t>
  </si>
  <si>
    <t>MULTI CATCH MOUSE TRAP MEDIUM</t>
  </si>
  <si>
    <t>M362</t>
  </si>
  <si>
    <t>YJ WASP TRAP W/BAIT DSPLY 12/DS</t>
  </si>
  <si>
    <t>M370</t>
  </si>
  <si>
    <t>YELLOW JACKET BAG TRAP W/BAIT 6/CS</t>
  </si>
  <si>
    <t>M380</t>
  </si>
  <si>
    <t>FLY MAGNET TRP W/BAIT QT 12/CS</t>
  </si>
  <si>
    <t>M383</t>
  </si>
  <si>
    <t>FLY BAIT 3x12g 12/CS</t>
  </si>
  <si>
    <t>M385</t>
  </si>
  <si>
    <t>YELLOW JACKET BAIT</t>
  </si>
  <si>
    <t>M434</t>
  </si>
  <si>
    <t>EASY SET MOUSE TRAP 4PK GRAVITY FEED DISPLAY (60pks)</t>
  </si>
  <si>
    <t>M507</t>
  </si>
  <si>
    <t>INDOOR FLY TRAP 2 PACK 6/CS</t>
  </si>
  <si>
    <t>M518</t>
  </si>
  <si>
    <t>VICTOR FLY RIBBON 8PACK</t>
  </si>
  <si>
    <t>M530</t>
  </si>
  <si>
    <t>FLY BAG TRAP W/BAIT 6/CS</t>
  </si>
  <si>
    <t>M555U</t>
  </si>
  <si>
    <t>FLY SWATS</t>
  </si>
  <si>
    <t>M556U</t>
  </si>
  <si>
    <t>PRIKKA-STRIP 45mmX500mm 8PK</t>
  </si>
  <si>
    <t>M565U</t>
  </si>
  <si>
    <t>WINDOW FLY STICKERS (4)</t>
  </si>
  <si>
    <t>M655U</t>
  </si>
  <si>
    <t>SCISSOR TYPE MOLE TRAP</t>
  </si>
  <si>
    <t>M665U</t>
  </si>
  <si>
    <t>TUNNEL TYPE MOLE TRAP</t>
  </si>
  <si>
    <t>M670U</t>
  </si>
  <si>
    <t>GARDEN PEST REPELLER</t>
  </si>
  <si>
    <t>M680U</t>
  </si>
  <si>
    <t>CAT REPELLER RODS (4)</t>
  </si>
  <si>
    <t>M752P-E</t>
  </si>
  <si>
    <t>PESTCHASER MINI PRO 2PK 6/CS</t>
  </si>
  <si>
    <t>M753E</t>
  </si>
  <si>
    <t>MINI PESTCHASER 3PK 6/CS</t>
  </si>
  <si>
    <t>M792E</t>
  </si>
  <si>
    <t>HD PESTCHASER PRO 1PK 4/CS</t>
  </si>
  <si>
    <t>M793EU</t>
  </si>
  <si>
    <t>3X ULTRA PEST CHASER (NOT RETAIL PACKAGED)</t>
  </si>
  <si>
    <t>M917U</t>
  </si>
  <si>
    <t>MOUSE BAIT STATION</t>
  </si>
  <si>
    <t>M930U</t>
  </si>
  <si>
    <t>RAT BAIT STATION</t>
  </si>
  <si>
    <t>M944</t>
  </si>
  <si>
    <t>VICTOR TRI KILL</t>
  </si>
  <si>
    <t>RZC001</t>
  </si>
  <si>
    <t>CLASSIC RAT ZAPPER</t>
  </si>
  <si>
    <t>S9014U</t>
  </si>
  <si>
    <t>VICTOR MOLE SOLAR SPIKE UK 4PK</t>
  </si>
  <si>
    <t>LUREX3NPT</t>
  </si>
  <si>
    <t>LUREX 3 pk</t>
  </si>
  <si>
    <t>Margem</t>
  </si>
  <si>
    <t>Compra</t>
  </si>
  <si>
    <t>Venda</t>
  </si>
  <si>
    <t>Preço (€)</t>
  </si>
  <si>
    <t>Preço(€)</t>
  </si>
  <si>
    <t>IVA</t>
  </si>
  <si>
    <t>Preço c/iva</t>
  </si>
  <si>
    <t>MULTIKILL ELECTRONIC MSE TRAP*</t>
  </si>
  <si>
    <t>ELECTRONIC RAT TRAP 4/CS*</t>
  </si>
  <si>
    <t>ELEC MOUSE TRAP PRO*</t>
  </si>
  <si>
    <t>YELLOW JACKET BAIT*</t>
  </si>
  <si>
    <t>FLY BAIT 3x12g 12/CS*</t>
  </si>
  <si>
    <t>FLY MAGNET TRP W/BAIT QT 12/CS*</t>
  </si>
  <si>
    <t>FLY BAG TRAP W/BAIT 6/CS*</t>
  </si>
  <si>
    <t>YELLOW JACKET BAG TRAP W/BAIT 6/CS*</t>
  </si>
  <si>
    <t>YJ WASP TRAP W/BAIT DSPLY 12/DS*</t>
  </si>
  <si>
    <t>EXECUTIVE*</t>
  </si>
  <si>
    <t>INDEPENDENCE*</t>
  </si>
  <si>
    <t>Pioneer MM Trap*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</si>
</sst>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9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3" sqref="A3:C3"/>
    </sheetView>
  </sheetViews>
  <sheetFormatPr defaultRowHeight="15" x14ac:dyDescent="0.25"/>
  <cols>
    <col min="1" max="1" width="16.140625" bestFit="1" customWidth="1"/>
    <col min="2" max="2" width="54.85546875" bestFit="1" customWidth="1"/>
    <col min="3" max="3" width="12.7109375" bestFit="1" customWidth="1"/>
    <col min="4" max="4" width="11.4257812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 s="1" t="s">
        <v>5</v>
      </c>
      <c r="B4" t="s">
        <v>6</v>
      </c>
      <c r="C4">
        <v>496.08</v>
      </c>
      <c r="D4">
        <v>551.61</v>
      </c>
    </row>
    <row r="5" spans="1:4" x14ac:dyDescent="0.25">
      <c r="A5" s="1" t="s">
        <v>7</v>
      </c>
      <c r="B5" t="s">
        <v>8</v>
      </c>
      <c r="C5">
        <v>386.75</v>
      </c>
      <c r="D5">
        <v>430.05</v>
      </c>
    </row>
    <row r="6" spans="1:4" x14ac:dyDescent="0.25">
      <c r="A6" s="1" t="s">
        <v>9</v>
      </c>
      <c r="B6" t="s">
        <v>10</v>
      </c>
      <c r="C6">
        <v>210.09</v>
      </c>
      <c r="D6">
        <v>233.61</v>
      </c>
    </row>
    <row r="7" spans="1:4" x14ac:dyDescent="0.25">
      <c r="A7" s="1" t="s">
        <v>11</v>
      </c>
      <c r="B7" t="s">
        <v>12</v>
      </c>
      <c r="C7">
        <v>14.34</v>
      </c>
      <c r="D7">
        <v>15.95</v>
      </c>
    </row>
    <row r="8" spans="1:4" x14ac:dyDescent="0.25">
      <c r="A8" t="s">
        <v>121</v>
      </c>
      <c r="B8" t="s">
        <v>122</v>
      </c>
      <c r="C8">
        <v>13.65</v>
      </c>
      <c r="D8">
        <v>15.18</v>
      </c>
    </row>
    <row r="9" spans="1:4" x14ac:dyDescent="0.25">
      <c r="A9" s="1">
        <v>631</v>
      </c>
      <c r="B9" t="s">
        <v>13</v>
      </c>
      <c r="C9">
        <v>5.37</v>
      </c>
    </row>
    <row r="10" spans="1:4" x14ac:dyDescent="0.25">
      <c r="A10" s="1">
        <v>645</v>
      </c>
      <c r="B10" t="s">
        <v>14</v>
      </c>
      <c r="C10">
        <v>6.88</v>
      </c>
    </row>
    <row r="11" spans="1:4" x14ac:dyDescent="0.25">
      <c r="A11" s="1">
        <v>1025</v>
      </c>
      <c r="B11" t="s">
        <v>15</v>
      </c>
      <c r="C11">
        <v>17.190000000000001</v>
      </c>
    </row>
    <row r="12" spans="1:4" x14ac:dyDescent="0.25">
      <c r="A12" s="1">
        <v>1030</v>
      </c>
      <c r="B12" t="s">
        <v>16</v>
      </c>
      <c r="C12">
        <v>20.88</v>
      </c>
    </row>
    <row r="13" spans="1:4" x14ac:dyDescent="0.25">
      <c r="A13" s="1">
        <v>1050</v>
      </c>
      <c r="B13" t="s">
        <v>17</v>
      </c>
      <c r="C13">
        <v>61.4</v>
      </c>
    </row>
    <row r="14" spans="1:4" x14ac:dyDescent="0.25">
      <c r="A14" s="1">
        <v>1062</v>
      </c>
      <c r="B14" t="s">
        <v>18</v>
      </c>
      <c r="C14">
        <v>25.79</v>
      </c>
    </row>
    <row r="15" spans="1:4" x14ac:dyDescent="0.25">
      <c r="A15" s="1">
        <v>1077</v>
      </c>
      <c r="B15" t="s">
        <v>19</v>
      </c>
      <c r="C15">
        <v>15.14</v>
      </c>
    </row>
    <row r="16" spans="1:4" x14ac:dyDescent="0.25">
      <c r="A16" s="1">
        <v>1081</v>
      </c>
      <c r="B16" t="s">
        <v>20</v>
      </c>
      <c r="C16">
        <v>78.599999999999994</v>
      </c>
    </row>
    <row r="17" spans="1:3" x14ac:dyDescent="0.25">
      <c r="A17" s="1">
        <v>1083</v>
      </c>
      <c r="B17" t="s">
        <v>21</v>
      </c>
      <c r="C17">
        <v>18.46</v>
      </c>
    </row>
    <row r="18" spans="1:3" x14ac:dyDescent="0.25">
      <c r="A18" s="1">
        <v>1084</v>
      </c>
      <c r="B18" t="s">
        <v>22</v>
      </c>
      <c r="C18">
        <v>22.1</v>
      </c>
    </row>
    <row r="19" spans="1:3" x14ac:dyDescent="0.25">
      <c r="A19" s="1">
        <v>1088</v>
      </c>
      <c r="B19" t="s">
        <v>23</v>
      </c>
      <c r="C19">
        <v>19.07</v>
      </c>
    </row>
    <row r="20" spans="1:3" x14ac:dyDescent="0.25">
      <c r="A20" s="1">
        <v>1089</v>
      </c>
      <c r="B20" t="s">
        <v>24</v>
      </c>
      <c r="C20">
        <v>30.76</v>
      </c>
    </row>
    <row r="21" spans="1:3" x14ac:dyDescent="0.25">
      <c r="A21" s="1">
        <v>1090</v>
      </c>
      <c r="B21" t="s">
        <v>25</v>
      </c>
      <c r="C21">
        <v>25.84</v>
      </c>
    </row>
    <row r="22" spans="1:3" x14ac:dyDescent="0.25">
      <c r="A22" s="1">
        <v>1092</v>
      </c>
      <c r="B22" t="s">
        <v>26</v>
      </c>
      <c r="C22">
        <v>32.75</v>
      </c>
    </row>
    <row r="23" spans="1:3" x14ac:dyDescent="0.25">
      <c r="A23" s="1">
        <v>5269</v>
      </c>
      <c r="B23" t="s">
        <v>27</v>
      </c>
      <c r="C23">
        <v>108.27</v>
      </c>
    </row>
    <row r="24" spans="1:3" x14ac:dyDescent="0.25">
      <c r="A24" s="1" t="s">
        <v>28</v>
      </c>
      <c r="B24" t="s">
        <v>29</v>
      </c>
      <c r="C24">
        <v>25.71</v>
      </c>
    </row>
    <row r="25" spans="1:3" x14ac:dyDescent="0.25">
      <c r="A25" s="1" t="s">
        <v>30</v>
      </c>
      <c r="B25" t="s">
        <v>31</v>
      </c>
      <c r="C25">
        <v>2.0699999999999998</v>
      </c>
    </row>
    <row r="26" spans="1:3" x14ac:dyDescent="0.25">
      <c r="A26" s="1" t="s">
        <v>32</v>
      </c>
      <c r="B26" t="s">
        <v>33</v>
      </c>
      <c r="C26">
        <v>1.22</v>
      </c>
    </row>
    <row r="27" spans="1:3" x14ac:dyDescent="0.25">
      <c r="A27" s="1" t="s">
        <v>34</v>
      </c>
      <c r="B27" t="s">
        <v>35</v>
      </c>
      <c r="C27">
        <v>1.22</v>
      </c>
    </row>
    <row r="28" spans="1:3" x14ac:dyDescent="0.25">
      <c r="A28" s="1" t="s">
        <v>36</v>
      </c>
      <c r="B28" t="s">
        <v>37</v>
      </c>
      <c r="C28">
        <v>0.82</v>
      </c>
    </row>
    <row r="29" spans="1:3" x14ac:dyDescent="0.25">
      <c r="A29" s="1" t="s">
        <v>38</v>
      </c>
      <c r="B29" t="s">
        <v>39</v>
      </c>
      <c r="C29">
        <v>1.62</v>
      </c>
    </row>
    <row r="30" spans="1:3" x14ac:dyDescent="0.25">
      <c r="A30" s="1" t="s">
        <v>40</v>
      </c>
      <c r="B30" t="s">
        <v>41</v>
      </c>
      <c r="C30">
        <v>2.27</v>
      </c>
    </row>
    <row r="31" spans="1:3" x14ac:dyDescent="0.25">
      <c r="A31" s="1" t="s">
        <v>42</v>
      </c>
      <c r="B31" t="s">
        <v>43</v>
      </c>
      <c r="C31">
        <v>2.5299999999999998</v>
      </c>
    </row>
    <row r="32" spans="1:3" x14ac:dyDescent="0.25">
      <c r="A32" s="1" t="s">
        <v>44</v>
      </c>
      <c r="B32" t="s">
        <v>45</v>
      </c>
      <c r="C32">
        <v>1.6</v>
      </c>
    </row>
    <row r="33" spans="1:3" x14ac:dyDescent="0.25">
      <c r="A33" s="1" t="s">
        <v>46</v>
      </c>
      <c r="B33" t="s">
        <v>47</v>
      </c>
      <c r="C33">
        <v>1.6</v>
      </c>
    </row>
    <row r="34" spans="1:3" x14ac:dyDescent="0.25">
      <c r="A34" s="1" t="s">
        <v>48</v>
      </c>
      <c r="B34" t="s">
        <v>49</v>
      </c>
      <c r="C34">
        <v>1.86</v>
      </c>
    </row>
    <row r="35" spans="1:3" x14ac:dyDescent="0.25">
      <c r="A35" s="1" t="s">
        <v>50</v>
      </c>
      <c r="B35" t="s">
        <v>51</v>
      </c>
      <c r="C35">
        <v>1.86</v>
      </c>
    </row>
    <row r="36" spans="1:3" x14ac:dyDescent="0.25">
      <c r="A36" s="1" t="s">
        <v>52</v>
      </c>
      <c r="B36" t="s">
        <v>53</v>
      </c>
      <c r="C36">
        <v>2.76</v>
      </c>
    </row>
    <row r="37" spans="1:3" x14ac:dyDescent="0.25">
      <c r="A37" s="1" t="s">
        <v>54</v>
      </c>
      <c r="B37" t="s">
        <v>55</v>
      </c>
      <c r="C37">
        <v>1.25</v>
      </c>
    </row>
    <row r="38" spans="1:3" x14ac:dyDescent="0.25">
      <c r="A38" s="1" t="s">
        <v>56</v>
      </c>
      <c r="B38" t="s">
        <v>55</v>
      </c>
      <c r="C38">
        <v>1.25</v>
      </c>
    </row>
    <row r="39" spans="1:3" x14ac:dyDescent="0.25">
      <c r="A39" s="1" t="s">
        <v>57</v>
      </c>
      <c r="B39" t="s">
        <v>58</v>
      </c>
      <c r="C39">
        <v>21.25</v>
      </c>
    </row>
    <row r="40" spans="1:3" x14ac:dyDescent="0.25">
      <c r="A40" s="1" t="s">
        <v>59</v>
      </c>
      <c r="B40" t="s">
        <v>60</v>
      </c>
      <c r="C40">
        <v>16.100000000000001</v>
      </c>
    </row>
    <row r="41" spans="1:3" x14ac:dyDescent="0.25">
      <c r="A41" s="1" t="s">
        <v>61</v>
      </c>
      <c r="B41" t="s">
        <v>62</v>
      </c>
      <c r="C41">
        <v>12.87</v>
      </c>
    </row>
    <row r="42" spans="1:3" x14ac:dyDescent="0.25">
      <c r="A42" s="1" t="s">
        <v>63</v>
      </c>
      <c r="B42" t="s">
        <v>64</v>
      </c>
      <c r="C42">
        <v>45.75</v>
      </c>
    </row>
    <row r="43" spans="1:3" x14ac:dyDescent="0.25">
      <c r="A43" s="1" t="s">
        <v>65</v>
      </c>
      <c r="B43" t="s">
        <v>66</v>
      </c>
      <c r="C43">
        <v>4.92</v>
      </c>
    </row>
    <row r="44" spans="1:3" x14ac:dyDescent="0.25">
      <c r="A44" s="1" t="s">
        <v>67</v>
      </c>
      <c r="B44" t="s">
        <v>68</v>
      </c>
      <c r="C44">
        <v>4.66</v>
      </c>
    </row>
    <row r="45" spans="1:3" x14ac:dyDescent="0.25">
      <c r="A45" s="1" t="s">
        <v>69</v>
      </c>
      <c r="B45" t="s">
        <v>70</v>
      </c>
      <c r="C45">
        <v>3.11</v>
      </c>
    </row>
    <row r="46" spans="1:3" x14ac:dyDescent="0.25">
      <c r="A46" s="1" t="s">
        <v>71</v>
      </c>
      <c r="B46" t="s">
        <v>72</v>
      </c>
      <c r="C46">
        <v>3.66</v>
      </c>
    </row>
    <row r="47" spans="1:3" x14ac:dyDescent="0.25">
      <c r="A47" s="1" t="s">
        <v>73</v>
      </c>
      <c r="B47" t="s">
        <v>74</v>
      </c>
      <c r="C47">
        <v>3.72</v>
      </c>
    </row>
    <row r="48" spans="1:3" x14ac:dyDescent="0.25">
      <c r="A48" s="1" t="s">
        <v>75</v>
      </c>
      <c r="B48" t="s">
        <v>76</v>
      </c>
      <c r="C48">
        <v>3.48</v>
      </c>
    </row>
    <row r="49" spans="1:3" x14ac:dyDescent="0.25">
      <c r="A49" s="1" t="s">
        <v>77</v>
      </c>
      <c r="B49" t="s">
        <v>78</v>
      </c>
      <c r="C49">
        <v>4.05</v>
      </c>
    </row>
    <row r="50" spans="1:3" x14ac:dyDescent="0.25">
      <c r="A50" s="1" t="s">
        <v>79</v>
      </c>
      <c r="B50" t="s">
        <v>80</v>
      </c>
      <c r="C50">
        <v>2.46</v>
      </c>
    </row>
    <row r="51" spans="1:3" x14ac:dyDescent="0.25">
      <c r="A51" s="1" t="s">
        <v>81</v>
      </c>
      <c r="B51" t="s">
        <v>82</v>
      </c>
      <c r="C51">
        <v>97.42</v>
      </c>
    </row>
    <row r="52" spans="1:3" x14ac:dyDescent="0.25">
      <c r="A52" s="1" t="s">
        <v>83</v>
      </c>
      <c r="B52" t="s">
        <v>84</v>
      </c>
      <c r="C52">
        <v>2.73</v>
      </c>
    </row>
    <row r="53" spans="1:3" x14ac:dyDescent="0.25">
      <c r="A53" s="1" t="s">
        <v>85</v>
      </c>
      <c r="B53" t="s">
        <v>86</v>
      </c>
      <c r="C53">
        <v>1.46</v>
      </c>
    </row>
    <row r="54" spans="1:3" x14ac:dyDescent="0.25">
      <c r="A54" s="1" t="s">
        <v>87</v>
      </c>
      <c r="B54" t="s">
        <v>88</v>
      </c>
      <c r="C54">
        <v>3.38</v>
      </c>
    </row>
    <row r="55" spans="1:3" x14ac:dyDescent="0.25">
      <c r="A55" s="1" t="s">
        <v>89</v>
      </c>
      <c r="B55" t="s">
        <v>90</v>
      </c>
      <c r="C55">
        <v>0.54</v>
      </c>
    </row>
    <row r="56" spans="1:3" x14ac:dyDescent="0.25">
      <c r="A56" s="1" t="s">
        <v>91</v>
      </c>
      <c r="B56" t="s">
        <v>92</v>
      </c>
      <c r="C56">
        <v>11.53</v>
      </c>
    </row>
    <row r="57" spans="1:3" x14ac:dyDescent="0.25">
      <c r="A57" s="1" t="s">
        <v>93</v>
      </c>
      <c r="B57" t="s">
        <v>94</v>
      </c>
      <c r="C57">
        <v>3.21</v>
      </c>
    </row>
    <row r="58" spans="1:3" x14ac:dyDescent="0.25">
      <c r="A58" s="1" t="s">
        <v>95</v>
      </c>
      <c r="B58" t="s">
        <v>96</v>
      </c>
      <c r="C58">
        <v>3.06</v>
      </c>
    </row>
    <row r="59" spans="1:3" x14ac:dyDescent="0.25">
      <c r="A59" s="1" t="s">
        <v>97</v>
      </c>
      <c r="B59" t="s">
        <v>98</v>
      </c>
      <c r="C59">
        <v>3.06</v>
      </c>
    </row>
    <row r="60" spans="1:3" x14ac:dyDescent="0.25">
      <c r="A60" s="1" t="s">
        <v>99</v>
      </c>
      <c r="B60" t="s">
        <v>100</v>
      </c>
      <c r="C60">
        <v>45.09</v>
      </c>
    </row>
    <row r="61" spans="1:3" x14ac:dyDescent="0.25">
      <c r="A61" s="1" t="s">
        <v>101</v>
      </c>
      <c r="B61" t="s">
        <v>102</v>
      </c>
      <c r="C61">
        <v>3.16</v>
      </c>
    </row>
    <row r="62" spans="1:3" x14ac:dyDescent="0.25">
      <c r="A62" s="1" t="s">
        <v>103</v>
      </c>
      <c r="B62" t="s">
        <v>104</v>
      </c>
      <c r="C62">
        <v>8.4499999999999993</v>
      </c>
    </row>
    <row r="63" spans="1:3" x14ac:dyDescent="0.25">
      <c r="A63" s="1" t="s">
        <v>105</v>
      </c>
      <c r="B63" t="s">
        <v>106</v>
      </c>
      <c r="C63">
        <v>10.58</v>
      </c>
    </row>
    <row r="64" spans="1:3" x14ac:dyDescent="0.25">
      <c r="A64" s="1" t="s">
        <v>107</v>
      </c>
      <c r="B64" t="s">
        <v>108</v>
      </c>
      <c r="C64">
        <v>12.16</v>
      </c>
    </row>
    <row r="65" spans="1:3" x14ac:dyDescent="0.25">
      <c r="A65" s="1" t="s">
        <v>109</v>
      </c>
      <c r="B65" t="s">
        <v>110</v>
      </c>
      <c r="C65">
        <v>17.61</v>
      </c>
    </row>
    <row r="66" spans="1:3" x14ac:dyDescent="0.25">
      <c r="A66" s="1" t="s">
        <v>111</v>
      </c>
      <c r="B66" t="s">
        <v>112</v>
      </c>
      <c r="C66">
        <v>1.6</v>
      </c>
    </row>
    <row r="67" spans="1:3" x14ac:dyDescent="0.25">
      <c r="A67" s="1" t="s">
        <v>113</v>
      </c>
      <c r="B67" t="s">
        <v>114</v>
      </c>
      <c r="C67">
        <v>5.35</v>
      </c>
    </row>
    <row r="68" spans="1:3" x14ac:dyDescent="0.25">
      <c r="A68" s="1" t="s">
        <v>115</v>
      </c>
      <c r="B68" t="s">
        <v>116</v>
      </c>
      <c r="C68">
        <v>3.11</v>
      </c>
    </row>
    <row r="69" spans="1:3" x14ac:dyDescent="0.25">
      <c r="A69" s="1" t="s">
        <v>117</v>
      </c>
      <c r="B69" t="s">
        <v>118</v>
      </c>
      <c r="C69">
        <v>20.94</v>
      </c>
    </row>
    <row r="70" spans="1:3" x14ac:dyDescent="0.25">
      <c r="A70" s="1" t="s">
        <v>119</v>
      </c>
      <c r="B70" t="s">
        <v>120</v>
      </c>
      <c r="C70">
        <v>15.46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zoomScaleSheetLayoutView="100" workbookViewId="0">
      <selection activeCell="B29" sqref="B29"/>
    </sheetView>
  </sheetViews>
  <sheetFormatPr defaultRowHeight="15" x14ac:dyDescent="0.25"/>
  <cols>
    <col min="1" max="1" width="8.42578125" bestFit="1" customWidth="1"/>
    <col min="2" max="2" width="38" bestFit="1" customWidth="1"/>
    <col min="3" max="3" width="12.7109375" bestFit="1" customWidth="1"/>
    <col min="4" max="4" width="8.42578125" bestFit="1" customWidth="1"/>
    <col min="5" max="5" width="10.7109375" bestFit="1" customWidth="1"/>
  </cols>
  <sheetData>
    <row r="1" spans="1:6" x14ac:dyDescent="0.25">
      <c r="C1" s="2" t="s">
        <v>123</v>
      </c>
      <c r="D1" s="3">
        <v>1</v>
      </c>
      <c r="E1" s="2" t="s">
        <v>128</v>
      </c>
      <c r="F1" s="3">
        <v>0.23</v>
      </c>
    </row>
    <row r="3" spans="1:6" x14ac:dyDescent="0.25">
      <c r="A3" s="2"/>
      <c r="B3" s="2"/>
      <c r="C3" s="2" t="s">
        <v>124</v>
      </c>
      <c r="D3" s="2" t="s">
        <v>125</v>
      </c>
    </row>
    <row r="4" spans="1:6" x14ac:dyDescent="0.25">
      <c r="A4" s="2" t="s">
        <v>1</v>
      </c>
      <c r="B4" s="2" t="s">
        <v>2</v>
      </c>
      <c r="C4" s="2" t="s">
        <v>126</v>
      </c>
      <c r="D4" s="2" t="s">
        <v>127</v>
      </c>
      <c r="E4" s="2" t="s">
        <v>129</v>
      </c>
    </row>
    <row r="5" spans="1:6" x14ac:dyDescent="0.25">
      <c r="A5" s="1" t="s">
        <v>30</v>
      </c>
      <c r="B5" t="s">
        <v>31</v>
      </c>
      <c r="C5">
        <v>2.0699999999999998</v>
      </c>
      <c r="D5">
        <f t="shared" ref="D5:D36" si="0">C5+C5*$D$1</f>
        <v>4.1399999999999997</v>
      </c>
      <c r="E5" s="4">
        <f t="shared" ref="E5:E36" si="1">D5*(1+$F$1)</f>
        <v>5.0921999999999992</v>
      </c>
    </row>
    <row r="6" spans="1:6" x14ac:dyDescent="0.25">
      <c r="A6" s="1" t="s">
        <v>32</v>
      </c>
      <c r="B6" t="s">
        <v>33</v>
      </c>
      <c r="C6">
        <v>1.22</v>
      </c>
      <c r="D6">
        <f t="shared" si="0"/>
        <v>2.44</v>
      </c>
      <c r="E6" s="4">
        <f t="shared" si="1"/>
        <v>3.0011999999999999</v>
      </c>
    </row>
    <row r="7" spans="1:6" x14ac:dyDescent="0.25">
      <c r="A7" s="1" t="s">
        <v>34</v>
      </c>
      <c r="B7" t="s">
        <v>35</v>
      </c>
      <c r="C7">
        <v>1.22</v>
      </c>
      <c r="D7">
        <f t="shared" si="0"/>
        <v>2.44</v>
      </c>
      <c r="E7" s="4">
        <f t="shared" si="1"/>
        <v>3.0011999999999999</v>
      </c>
    </row>
    <row r="8" spans="1:6" x14ac:dyDescent="0.25">
      <c r="A8" s="1" t="s">
        <v>36</v>
      </c>
      <c r="B8" t="s">
        <v>37</v>
      </c>
      <c r="C8">
        <v>0.82</v>
      </c>
      <c r="D8">
        <f t="shared" si="0"/>
        <v>1.64</v>
      </c>
      <c r="E8" s="4">
        <f t="shared" si="1"/>
        <v>2.0171999999999999</v>
      </c>
    </row>
    <row r="9" spans="1:6" x14ac:dyDescent="0.25">
      <c r="A9" s="1" t="s">
        <v>38</v>
      </c>
      <c r="B9" t="s">
        <v>39</v>
      </c>
      <c r="C9">
        <v>1.62</v>
      </c>
      <c r="D9">
        <f t="shared" si="0"/>
        <v>3.24</v>
      </c>
      <c r="E9" s="4">
        <f t="shared" si="1"/>
        <v>3.9852000000000003</v>
      </c>
    </row>
    <row r="10" spans="1:6" x14ac:dyDescent="0.25">
      <c r="A10" s="1" t="s">
        <v>40</v>
      </c>
      <c r="B10" t="s">
        <v>41</v>
      </c>
      <c r="C10">
        <v>2.27</v>
      </c>
      <c r="D10">
        <f t="shared" si="0"/>
        <v>4.54</v>
      </c>
      <c r="E10" s="4">
        <f t="shared" si="1"/>
        <v>5.5842000000000001</v>
      </c>
    </row>
    <row r="11" spans="1:6" x14ac:dyDescent="0.25">
      <c r="A11" s="1" t="s">
        <v>42</v>
      </c>
      <c r="B11" t="s">
        <v>43</v>
      </c>
      <c r="C11">
        <v>2.5299999999999998</v>
      </c>
      <c r="D11">
        <f t="shared" si="0"/>
        <v>5.0599999999999996</v>
      </c>
      <c r="E11" s="4">
        <f t="shared" si="1"/>
        <v>6.2237999999999998</v>
      </c>
    </row>
    <row r="12" spans="1:6" x14ac:dyDescent="0.25">
      <c r="A12" s="1" t="s">
        <v>44</v>
      </c>
      <c r="B12" t="s">
        <v>45</v>
      </c>
      <c r="C12">
        <v>1.6</v>
      </c>
      <c r="D12">
        <f t="shared" si="0"/>
        <v>3.2</v>
      </c>
      <c r="E12" s="4">
        <f t="shared" si="1"/>
        <v>3.9359999999999999</v>
      </c>
    </row>
    <row r="13" spans="1:6" x14ac:dyDescent="0.25">
      <c r="A13" s="1" t="s">
        <v>46</v>
      </c>
      <c r="B13" t="s">
        <v>47</v>
      </c>
      <c r="C13">
        <v>1.6</v>
      </c>
      <c r="D13">
        <f t="shared" si="0"/>
        <v>3.2</v>
      </c>
      <c r="E13" s="4">
        <f t="shared" si="1"/>
        <v>3.9359999999999999</v>
      </c>
    </row>
    <row r="14" spans="1:6" x14ac:dyDescent="0.25">
      <c r="A14" s="1" t="s">
        <v>48</v>
      </c>
      <c r="B14" t="s">
        <v>49</v>
      </c>
      <c r="C14">
        <v>1.86</v>
      </c>
      <c r="D14">
        <f t="shared" si="0"/>
        <v>3.72</v>
      </c>
      <c r="E14" s="4">
        <f t="shared" si="1"/>
        <v>4.5756000000000006</v>
      </c>
    </row>
    <row r="15" spans="1:6" x14ac:dyDescent="0.25">
      <c r="A15" s="1" t="s">
        <v>50</v>
      </c>
      <c r="B15" t="s">
        <v>51</v>
      </c>
      <c r="C15">
        <v>1.86</v>
      </c>
      <c r="D15">
        <f t="shared" si="0"/>
        <v>3.72</v>
      </c>
      <c r="E15" s="4">
        <f t="shared" si="1"/>
        <v>4.5756000000000006</v>
      </c>
    </row>
    <row r="16" spans="1:6" x14ac:dyDescent="0.25">
      <c r="A16" s="1" t="s">
        <v>52</v>
      </c>
      <c r="B16" t="s">
        <v>53</v>
      </c>
      <c r="C16">
        <v>2.76</v>
      </c>
      <c r="D16">
        <f t="shared" si="0"/>
        <v>5.52</v>
      </c>
      <c r="E16" s="4">
        <f t="shared" si="1"/>
        <v>6.7895999999999992</v>
      </c>
    </row>
    <row r="17" spans="1:5" x14ac:dyDescent="0.25">
      <c r="A17" s="1" t="s">
        <v>54</v>
      </c>
      <c r="B17" t="s">
        <v>55</v>
      </c>
      <c r="C17">
        <v>1.25</v>
      </c>
      <c r="D17">
        <f t="shared" si="0"/>
        <v>2.5</v>
      </c>
      <c r="E17" s="4">
        <f t="shared" si="1"/>
        <v>3.0750000000000002</v>
      </c>
    </row>
    <row r="18" spans="1:5" x14ac:dyDescent="0.25">
      <c r="A18" s="1" t="s">
        <v>56</v>
      </c>
      <c r="B18" t="s">
        <v>55</v>
      </c>
      <c r="C18">
        <v>1.25</v>
      </c>
      <c r="D18">
        <f t="shared" si="0"/>
        <v>2.5</v>
      </c>
      <c r="E18" s="4">
        <f t="shared" si="1"/>
        <v>3.0750000000000002</v>
      </c>
    </row>
    <row r="19" spans="1:5" x14ac:dyDescent="0.25">
      <c r="A19" s="1" t="s">
        <v>65</v>
      </c>
      <c r="B19" t="s">
        <v>66</v>
      </c>
      <c r="C19">
        <v>4.92</v>
      </c>
      <c r="D19">
        <f t="shared" si="0"/>
        <v>9.84</v>
      </c>
      <c r="E19" s="4">
        <f t="shared" si="1"/>
        <v>12.103199999999999</v>
      </c>
    </row>
    <row r="20" spans="1:5" x14ac:dyDescent="0.25">
      <c r="A20" s="1" t="s">
        <v>67</v>
      </c>
      <c r="B20" t="s">
        <v>68</v>
      </c>
      <c r="C20">
        <v>4.66</v>
      </c>
      <c r="D20">
        <f t="shared" si="0"/>
        <v>9.32</v>
      </c>
      <c r="E20" s="4">
        <f t="shared" si="1"/>
        <v>11.4636</v>
      </c>
    </row>
    <row r="21" spans="1:5" x14ac:dyDescent="0.25">
      <c r="A21" s="1" t="s">
        <v>69</v>
      </c>
      <c r="B21" t="s">
        <v>70</v>
      </c>
      <c r="C21">
        <v>3.11</v>
      </c>
      <c r="D21">
        <f t="shared" si="0"/>
        <v>6.22</v>
      </c>
      <c r="E21" s="4">
        <f t="shared" si="1"/>
        <v>7.6505999999999998</v>
      </c>
    </row>
    <row r="22" spans="1:5" x14ac:dyDescent="0.25">
      <c r="A22" s="1" t="s">
        <v>71</v>
      </c>
      <c r="B22" t="s">
        <v>138</v>
      </c>
      <c r="C22">
        <v>3.66</v>
      </c>
      <c r="D22">
        <f t="shared" si="0"/>
        <v>7.32</v>
      </c>
      <c r="E22" s="4">
        <f t="shared" si="1"/>
        <v>9.0036000000000005</v>
      </c>
    </row>
    <row r="23" spans="1:5" x14ac:dyDescent="0.25">
      <c r="A23" s="1" t="s">
        <v>73</v>
      </c>
      <c r="B23" t="s">
        <v>137</v>
      </c>
      <c r="C23">
        <v>3.72</v>
      </c>
      <c r="D23">
        <f t="shared" si="0"/>
        <v>7.44</v>
      </c>
      <c r="E23" s="4">
        <f t="shared" si="1"/>
        <v>9.1512000000000011</v>
      </c>
    </row>
    <row r="24" spans="1:5" x14ac:dyDescent="0.25">
      <c r="A24" s="1" t="s">
        <v>75</v>
      </c>
      <c r="B24" t="s">
        <v>135</v>
      </c>
      <c r="C24">
        <v>3.48</v>
      </c>
      <c r="D24">
        <f t="shared" si="0"/>
        <v>6.96</v>
      </c>
      <c r="E24" s="4">
        <f t="shared" si="1"/>
        <v>8.5608000000000004</v>
      </c>
    </row>
    <row r="25" spans="1:5" x14ac:dyDescent="0.25">
      <c r="A25" s="1" t="s">
        <v>77</v>
      </c>
      <c r="B25" t="s">
        <v>134</v>
      </c>
      <c r="C25">
        <v>4.05</v>
      </c>
      <c r="D25">
        <f t="shared" si="0"/>
        <v>8.1</v>
      </c>
      <c r="E25" s="4">
        <f t="shared" si="1"/>
        <v>9.9629999999999992</v>
      </c>
    </row>
    <row r="26" spans="1:5" x14ac:dyDescent="0.25">
      <c r="A26" s="1" t="s">
        <v>79</v>
      </c>
      <c r="B26" t="s">
        <v>133</v>
      </c>
      <c r="C26">
        <v>2.46</v>
      </c>
      <c r="D26">
        <f t="shared" si="0"/>
        <v>4.92</v>
      </c>
      <c r="E26" s="4">
        <f t="shared" si="1"/>
        <v>6.0515999999999996</v>
      </c>
    </row>
    <row r="27" spans="1:5" x14ac:dyDescent="0.25">
      <c r="A27" s="1" t="s">
        <v>83</v>
      </c>
      <c r="B27" t="s">
        <v>84</v>
      </c>
      <c r="C27">
        <v>2.73</v>
      </c>
      <c r="D27">
        <f t="shared" si="0"/>
        <v>5.46</v>
      </c>
      <c r="E27" s="4">
        <f t="shared" si="1"/>
        <v>6.7157999999999998</v>
      </c>
    </row>
    <row r="28" spans="1:5" x14ac:dyDescent="0.25">
      <c r="A28" s="1" t="s">
        <v>85</v>
      </c>
      <c r="B28" t="s">
        <v>86</v>
      </c>
      <c r="C28">
        <v>1.46</v>
      </c>
      <c r="D28">
        <f t="shared" si="0"/>
        <v>2.92</v>
      </c>
      <c r="E28" s="4">
        <f t="shared" si="1"/>
        <v>3.5915999999999997</v>
      </c>
    </row>
    <row r="29" spans="1:5" x14ac:dyDescent="0.25">
      <c r="A29" s="1" t="s">
        <v>87</v>
      </c>
      <c r="B29" t="s">
        <v>136</v>
      </c>
      <c r="C29">
        <v>3.38</v>
      </c>
      <c r="D29">
        <f t="shared" si="0"/>
        <v>6.76</v>
      </c>
      <c r="E29" s="4">
        <f t="shared" si="1"/>
        <v>8.3148</v>
      </c>
    </row>
    <row r="30" spans="1:5" x14ac:dyDescent="0.25">
      <c r="A30" s="1" t="s">
        <v>89</v>
      </c>
      <c r="B30" t="s">
        <v>90</v>
      </c>
      <c r="C30">
        <v>0.54</v>
      </c>
      <c r="D30">
        <f t="shared" si="0"/>
        <v>1.08</v>
      </c>
      <c r="E30" s="4">
        <f t="shared" si="1"/>
        <v>1.3284</v>
      </c>
    </row>
    <row r="31" spans="1:5" x14ac:dyDescent="0.25">
      <c r="A31" s="1" t="s">
        <v>93</v>
      </c>
      <c r="B31" t="s">
        <v>94</v>
      </c>
      <c r="C31">
        <v>3.21</v>
      </c>
      <c r="D31">
        <f t="shared" si="0"/>
        <v>6.42</v>
      </c>
      <c r="E31" s="4">
        <f t="shared" si="1"/>
        <v>7.8965999999999994</v>
      </c>
    </row>
    <row r="32" spans="1:5" x14ac:dyDescent="0.25">
      <c r="A32" s="1" t="s">
        <v>95</v>
      </c>
      <c r="B32" t="s">
        <v>96</v>
      </c>
      <c r="C32">
        <v>3.06</v>
      </c>
      <c r="D32">
        <f t="shared" si="0"/>
        <v>6.12</v>
      </c>
      <c r="E32" s="4">
        <f t="shared" si="1"/>
        <v>7.5275999999999996</v>
      </c>
    </row>
    <row r="33" spans="1:5" x14ac:dyDescent="0.25">
      <c r="A33" s="1" t="s">
        <v>97</v>
      </c>
      <c r="B33" t="s">
        <v>98</v>
      </c>
      <c r="C33">
        <v>3.06</v>
      </c>
      <c r="D33">
        <f t="shared" si="0"/>
        <v>6.12</v>
      </c>
      <c r="E33" s="4">
        <f t="shared" si="1"/>
        <v>7.5275999999999996</v>
      </c>
    </row>
    <row r="34" spans="1:5" x14ac:dyDescent="0.25">
      <c r="A34" s="1" t="s">
        <v>101</v>
      </c>
      <c r="B34" t="s">
        <v>102</v>
      </c>
      <c r="C34">
        <v>3.16</v>
      </c>
      <c r="D34">
        <f t="shared" si="0"/>
        <v>6.32</v>
      </c>
      <c r="E34" s="4">
        <f t="shared" si="1"/>
        <v>7.7736000000000001</v>
      </c>
    </row>
    <row r="35" spans="1:5" x14ac:dyDescent="0.25">
      <c r="A35" s="1" t="s">
        <v>111</v>
      </c>
      <c r="B35" t="s">
        <v>112</v>
      </c>
      <c r="C35">
        <v>1.6</v>
      </c>
      <c r="D35">
        <f t="shared" si="0"/>
        <v>3.2</v>
      </c>
      <c r="E35" s="4">
        <f t="shared" si="1"/>
        <v>3.9359999999999999</v>
      </c>
    </row>
    <row r="36" spans="1:5" x14ac:dyDescent="0.25">
      <c r="A36" s="1" t="s">
        <v>115</v>
      </c>
      <c r="B36" t="s">
        <v>116</v>
      </c>
      <c r="C36">
        <v>3.11</v>
      </c>
      <c r="D36">
        <f t="shared" si="0"/>
        <v>6.22</v>
      </c>
      <c r="E36" s="4">
        <f t="shared" si="1"/>
        <v>7.6505999999999998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" sqref="E1:F1"/>
    </sheetView>
  </sheetViews>
  <sheetFormatPr defaultRowHeight="15" x14ac:dyDescent="0.25"/>
  <cols>
    <col min="1" max="1" width="8.5703125" bestFit="1" customWidth="1"/>
    <col min="2" max="2" width="32.7109375" bestFit="1" customWidth="1"/>
    <col min="3" max="3" width="12.7109375" bestFit="1" customWidth="1"/>
  </cols>
  <sheetData>
    <row r="1" spans="1:6" x14ac:dyDescent="0.25">
      <c r="C1" s="2" t="s">
        <v>123</v>
      </c>
      <c r="D1" s="3">
        <v>0.7</v>
      </c>
      <c r="E1" s="2" t="s">
        <v>128</v>
      </c>
      <c r="F1" s="3">
        <v>0.23</v>
      </c>
    </row>
    <row r="3" spans="1:6" x14ac:dyDescent="0.25">
      <c r="A3" s="2"/>
      <c r="B3" s="2"/>
      <c r="C3" s="2" t="s">
        <v>124</v>
      </c>
      <c r="D3" s="2" t="s">
        <v>125</v>
      </c>
    </row>
    <row r="4" spans="1:6" x14ac:dyDescent="0.25">
      <c r="A4" s="2" t="s">
        <v>1</v>
      </c>
      <c r="B4" s="2" t="s">
        <v>2</v>
      </c>
      <c r="C4" s="2" t="s">
        <v>126</v>
      </c>
      <c r="D4" s="2" t="s">
        <v>127</v>
      </c>
      <c r="E4" s="2" t="s">
        <v>129</v>
      </c>
    </row>
    <row r="5" spans="1:6" x14ac:dyDescent="0.25">
      <c r="A5" s="1">
        <v>631</v>
      </c>
      <c r="B5" t="s">
        <v>13</v>
      </c>
      <c r="C5">
        <v>5.37</v>
      </c>
      <c r="D5">
        <f>C5+C5*$D$1</f>
        <v>9.1289999999999996</v>
      </c>
      <c r="E5" s="4">
        <f>D5*(1+$F$1)</f>
        <v>11.228669999999999</v>
      </c>
    </row>
    <row r="6" spans="1:6" x14ac:dyDescent="0.25">
      <c r="A6" s="1">
        <v>645</v>
      </c>
      <c r="B6" t="s">
        <v>14</v>
      </c>
      <c r="C6">
        <v>6.88</v>
      </c>
      <c r="D6">
        <f>C6+C6*$D$1</f>
        <v>11.696</v>
      </c>
      <c r="E6" s="4">
        <f>D6*(1+$F$1)</f>
        <v>14.38608</v>
      </c>
    </row>
    <row r="7" spans="1:6" x14ac:dyDescent="0.25">
      <c r="A7" s="1" t="s">
        <v>103</v>
      </c>
      <c r="B7" t="s">
        <v>104</v>
      </c>
      <c r="C7">
        <v>8.4499999999999993</v>
      </c>
      <c r="D7">
        <f>C7+C7*$D$1</f>
        <v>14.364999999999998</v>
      </c>
      <c r="E7" s="4">
        <f>D7*(1+$F$1)</f>
        <v>17.668949999999999</v>
      </c>
    </row>
    <row r="8" spans="1:6" x14ac:dyDescent="0.25">
      <c r="A8" s="1" t="s">
        <v>113</v>
      </c>
      <c r="B8" t="s">
        <v>114</v>
      </c>
      <c r="C8">
        <v>5.35</v>
      </c>
      <c r="D8">
        <f>C8+C8*$D$1</f>
        <v>9.0949999999999989</v>
      </c>
      <c r="E8" s="4">
        <f>D8*(1+$F$1)</f>
        <v>11.186849999999998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E1" sqref="E1:F1"/>
    </sheetView>
  </sheetViews>
  <sheetFormatPr defaultRowHeight="15" x14ac:dyDescent="0.25"/>
  <cols>
    <col min="1" max="1" width="11" bestFit="1" customWidth="1"/>
    <col min="2" max="2" width="52" bestFit="1" customWidth="1"/>
    <col min="3" max="3" width="12.7109375" bestFit="1" customWidth="1"/>
  </cols>
  <sheetData>
    <row r="1" spans="1:6" x14ac:dyDescent="0.25">
      <c r="C1" s="2" t="s">
        <v>123</v>
      </c>
      <c r="D1" s="3">
        <v>0.5</v>
      </c>
      <c r="E1" s="2" t="s">
        <v>128</v>
      </c>
      <c r="F1" s="3">
        <v>0.23</v>
      </c>
    </row>
    <row r="3" spans="1:6" x14ac:dyDescent="0.25">
      <c r="A3" s="2"/>
      <c r="B3" s="2"/>
      <c r="C3" s="2" t="s">
        <v>124</v>
      </c>
      <c r="D3" s="2" t="s">
        <v>125</v>
      </c>
    </row>
    <row r="4" spans="1:6" x14ac:dyDescent="0.25">
      <c r="A4" s="2" t="s">
        <v>1</v>
      </c>
      <c r="B4" s="2" t="s">
        <v>2</v>
      </c>
      <c r="C4" s="2" t="s">
        <v>126</v>
      </c>
      <c r="D4" s="2" t="s">
        <v>127</v>
      </c>
      <c r="E4" s="2" t="s">
        <v>129</v>
      </c>
    </row>
    <row r="5" spans="1:6" x14ac:dyDescent="0.25">
      <c r="A5" s="1" t="s">
        <v>11</v>
      </c>
      <c r="B5" t="s">
        <v>12</v>
      </c>
      <c r="C5">
        <v>14.34</v>
      </c>
      <c r="D5" s="4">
        <f t="shared" ref="D5:D17" si="0">C5+C5*$D$1</f>
        <v>21.509999999999998</v>
      </c>
      <c r="E5" s="4">
        <f t="shared" ref="E5:E17" si="1">D5*(1+$F$1)</f>
        <v>26.457299999999996</v>
      </c>
    </row>
    <row r="6" spans="1:6" x14ac:dyDescent="0.25">
      <c r="A6" t="s">
        <v>121</v>
      </c>
      <c r="B6" t="s">
        <v>122</v>
      </c>
      <c r="C6">
        <v>13.65</v>
      </c>
      <c r="D6" s="4">
        <f t="shared" si="0"/>
        <v>20.475000000000001</v>
      </c>
      <c r="E6" s="4">
        <f t="shared" si="1"/>
        <v>25.184250000000002</v>
      </c>
    </row>
    <row r="7" spans="1:6" x14ac:dyDescent="0.25">
      <c r="A7" s="1">
        <v>1025</v>
      </c>
      <c r="B7" t="s">
        <v>15</v>
      </c>
      <c r="C7">
        <v>17.190000000000001</v>
      </c>
      <c r="D7" s="4">
        <f t="shared" si="0"/>
        <v>25.785000000000004</v>
      </c>
      <c r="E7" s="4">
        <f t="shared" si="1"/>
        <v>31.715550000000004</v>
      </c>
    </row>
    <row r="8" spans="1:6" x14ac:dyDescent="0.25">
      <c r="A8" s="1">
        <v>1077</v>
      </c>
      <c r="B8" t="s">
        <v>19</v>
      </c>
      <c r="C8">
        <v>15.14</v>
      </c>
      <c r="D8" s="4">
        <f t="shared" si="0"/>
        <v>22.71</v>
      </c>
      <c r="E8" s="4">
        <f t="shared" si="1"/>
        <v>27.933299999999999</v>
      </c>
    </row>
    <row r="9" spans="1:6" x14ac:dyDescent="0.25">
      <c r="A9" s="1">
        <v>1083</v>
      </c>
      <c r="B9" t="s">
        <v>21</v>
      </c>
      <c r="C9">
        <v>18.46</v>
      </c>
      <c r="D9" s="4">
        <f t="shared" si="0"/>
        <v>27.69</v>
      </c>
      <c r="E9" s="4">
        <f t="shared" si="1"/>
        <v>34.058700000000002</v>
      </c>
    </row>
    <row r="10" spans="1:6" x14ac:dyDescent="0.25">
      <c r="A10" s="1">
        <v>1088</v>
      </c>
      <c r="B10" t="s">
        <v>23</v>
      </c>
      <c r="C10">
        <v>19.07</v>
      </c>
      <c r="D10" s="4">
        <f t="shared" si="0"/>
        <v>28.605</v>
      </c>
      <c r="E10" s="4">
        <f t="shared" si="1"/>
        <v>35.184150000000002</v>
      </c>
    </row>
    <row r="11" spans="1:6" x14ac:dyDescent="0.25">
      <c r="A11" s="1" t="s">
        <v>59</v>
      </c>
      <c r="B11" t="s">
        <v>132</v>
      </c>
      <c r="C11">
        <v>16.100000000000001</v>
      </c>
      <c r="D11" s="4">
        <f t="shared" si="0"/>
        <v>24.150000000000002</v>
      </c>
      <c r="E11" s="4">
        <f t="shared" si="1"/>
        <v>29.704500000000003</v>
      </c>
    </row>
    <row r="12" spans="1:6" x14ac:dyDescent="0.25">
      <c r="A12" s="1" t="s">
        <v>61</v>
      </c>
      <c r="B12" t="s">
        <v>62</v>
      </c>
      <c r="C12">
        <v>12.87</v>
      </c>
      <c r="D12" s="4">
        <f t="shared" si="0"/>
        <v>19.305</v>
      </c>
      <c r="E12" s="4">
        <f t="shared" si="1"/>
        <v>23.745149999999999</v>
      </c>
    </row>
    <row r="13" spans="1:6" x14ac:dyDescent="0.25">
      <c r="A13" s="1" t="s">
        <v>91</v>
      </c>
      <c r="B13" t="s">
        <v>92</v>
      </c>
      <c r="C13">
        <v>11.53</v>
      </c>
      <c r="D13" s="4">
        <f t="shared" si="0"/>
        <v>17.294999999999998</v>
      </c>
      <c r="E13" s="4">
        <f t="shared" si="1"/>
        <v>21.272849999999998</v>
      </c>
    </row>
    <row r="14" spans="1:6" x14ac:dyDescent="0.25">
      <c r="A14" s="1" t="s">
        <v>105</v>
      </c>
      <c r="B14" t="s">
        <v>106</v>
      </c>
      <c r="C14">
        <v>10.58</v>
      </c>
      <c r="D14" s="4">
        <f t="shared" si="0"/>
        <v>15.870000000000001</v>
      </c>
      <c r="E14" s="4">
        <f t="shared" si="1"/>
        <v>19.520099999999999</v>
      </c>
    </row>
    <row r="15" spans="1:6" x14ac:dyDescent="0.25">
      <c r="A15" s="1" t="s">
        <v>107</v>
      </c>
      <c r="B15" t="s">
        <v>108</v>
      </c>
      <c r="C15">
        <v>12.16</v>
      </c>
      <c r="D15" s="4">
        <f t="shared" si="0"/>
        <v>18.240000000000002</v>
      </c>
      <c r="E15" s="4">
        <f t="shared" si="1"/>
        <v>22.435200000000002</v>
      </c>
    </row>
    <row r="16" spans="1:6" x14ac:dyDescent="0.25">
      <c r="A16" s="1" t="s">
        <v>109</v>
      </c>
      <c r="B16" t="s">
        <v>110</v>
      </c>
      <c r="C16">
        <v>17.61</v>
      </c>
      <c r="D16" s="4">
        <f t="shared" si="0"/>
        <v>26.414999999999999</v>
      </c>
      <c r="E16" s="4">
        <f t="shared" si="1"/>
        <v>32.490449999999996</v>
      </c>
    </row>
    <row r="17" spans="1:5" x14ac:dyDescent="0.25">
      <c r="A17" s="1" t="s">
        <v>119</v>
      </c>
      <c r="B17" t="s">
        <v>120</v>
      </c>
      <c r="C17">
        <v>15.46</v>
      </c>
      <c r="D17" s="4">
        <f t="shared" si="0"/>
        <v>23.19</v>
      </c>
      <c r="E17" s="4">
        <f t="shared" si="1"/>
        <v>28.523700000000002</v>
      </c>
    </row>
  </sheetData>
  <pageMargins left="0.7" right="0.7" top="0.75" bottom="0.75" header="0.3" footer="0.3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E1" sqref="E1:F1"/>
    </sheetView>
  </sheetViews>
  <sheetFormatPr defaultRowHeight="15" x14ac:dyDescent="0.25"/>
  <cols>
    <col min="1" max="1" width="7.28515625" bestFit="1" customWidth="1"/>
    <col min="2" max="2" width="54.85546875" bestFit="1" customWidth="1"/>
    <col min="3" max="3" width="12.7109375" bestFit="1" customWidth="1"/>
  </cols>
  <sheetData>
    <row r="1" spans="1:6" x14ac:dyDescent="0.25">
      <c r="C1" s="2" t="s">
        <v>123</v>
      </c>
      <c r="D1" s="3">
        <v>0.4</v>
      </c>
      <c r="E1" s="2" t="s">
        <v>128</v>
      </c>
      <c r="F1" s="3">
        <v>0.23</v>
      </c>
    </row>
    <row r="3" spans="1:6" x14ac:dyDescent="0.25">
      <c r="A3" s="2"/>
      <c r="B3" s="2"/>
      <c r="C3" s="2" t="s">
        <v>124</v>
      </c>
      <c r="D3" s="2" t="s">
        <v>125</v>
      </c>
    </row>
    <row r="4" spans="1:6" x14ac:dyDescent="0.25">
      <c r="A4" s="2" t="s">
        <v>1</v>
      </c>
      <c r="B4" s="2" t="s">
        <v>2</v>
      </c>
      <c r="C4" s="2" t="s">
        <v>126</v>
      </c>
      <c r="D4" s="2" t="s">
        <v>127</v>
      </c>
      <c r="E4" s="2" t="s">
        <v>129</v>
      </c>
    </row>
    <row r="5" spans="1:6" x14ac:dyDescent="0.25">
      <c r="A5" s="1">
        <v>1030</v>
      </c>
      <c r="B5" t="s">
        <v>16</v>
      </c>
      <c r="C5">
        <v>20.88</v>
      </c>
      <c r="D5" s="4">
        <f t="shared" ref="D5:D15" si="0">C5+C5*$D$1</f>
        <v>29.231999999999999</v>
      </c>
      <c r="E5" s="4">
        <f t="shared" ref="E5:E15" si="1">D5*(1+$F$1)</f>
        <v>35.955359999999999</v>
      </c>
    </row>
    <row r="6" spans="1:6" x14ac:dyDescent="0.25">
      <c r="A6" s="1">
        <v>1062</v>
      </c>
      <c r="B6" t="s">
        <v>18</v>
      </c>
      <c r="C6">
        <v>25.79</v>
      </c>
      <c r="D6" s="4">
        <f t="shared" si="0"/>
        <v>36.106000000000002</v>
      </c>
      <c r="E6" s="4">
        <f t="shared" si="1"/>
        <v>44.410380000000004</v>
      </c>
    </row>
    <row r="7" spans="1:6" x14ac:dyDescent="0.25">
      <c r="A7" s="1">
        <v>1084</v>
      </c>
      <c r="B7" t="s">
        <v>22</v>
      </c>
      <c r="C7">
        <v>22.1</v>
      </c>
      <c r="D7" s="4">
        <f t="shared" si="0"/>
        <v>30.940000000000005</v>
      </c>
      <c r="E7" s="4">
        <f t="shared" si="1"/>
        <v>38.056200000000004</v>
      </c>
    </row>
    <row r="8" spans="1:6" x14ac:dyDescent="0.25">
      <c r="A8" s="1">
        <v>1089</v>
      </c>
      <c r="B8" t="s">
        <v>24</v>
      </c>
      <c r="C8">
        <v>30.76</v>
      </c>
      <c r="D8" s="4">
        <f t="shared" si="0"/>
        <v>43.064000000000007</v>
      </c>
      <c r="E8" s="4">
        <f t="shared" si="1"/>
        <v>52.968720000000005</v>
      </c>
    </row>
    <row r="9" spans="1:6" x14ac:dyDescent="0.25">
      <c r="A9" s="1">
        <v>1090</v>
      </c>
      <c r="B9" t="s">
        <v>25</v>
      </c>
      <c r="C9">
        <v>25.84</v>
      </c>
      <c r="D9" s="4">
        <f t="shared" si="0"/>
        <v>36.176000000000002</v>
      </c>
      <c r="E9" s="4">
        <f t="shared" si="1"/>
        <v>44.496479999999998</v>
      </c>
    </row>
    <row r="10" spans="1:6" x14ac:dyDescent="0.25">
      <c r="A10" s="1">
        <v>1092</v>
      </c>
      <c r="B10" t="s">
        <v>26</v>
      </c>
      <c r="C10">
        <v>32.75</v>
      </c>
      <c r="D10" s="4">
        <f t="shared" si="0"/>
        <v>45.85</v>
      </c>
      <c r="E10" s="4">
        <f t="shared" si="1"/>
        <v>56.395499999999998</v>
      </c>
    </row>
    <row r="11" spans="1:6" x14ac:dyDescent="0.25">
      <c r="A11" s="1" t="s">
        <v>28</v>
      </c>
      <c r="B11" t="s">
        <v>29</v>
      </c>
      <c r="C11">
        <v>25.71</v>
      </c>
      <c r="D11" s="4">
        <f t="shared" si="0"/>
        <v>35.994</v>
      </c>
      <c r="E11" s="4">
        <f t="shared" si="1"/>
        <v>44.272619999999996</v>
      </c>
    </row>
    <row r="12" spans="1:6" x14ac:dyDescent="0.25">
      <c r="A12" s="1" t="s">
        <v>57</v>
      </c>
      <c r="B12" t="s">
        <v>131</v>
      </c>
      <c r="C12">
        <v>21.25</v>
      </c>
      <c r="D12" s="4">
        <f t="shared" si="0"/>
        <v>29.75</v>
      </c>
      <c r="E12" s="4">
        <f t="shared" si="1"/>
        <v>36.592500000000001</v>
      </c>
    </row>
    <row r="13" spans="1:6" x14ac:dyDescent="0.25">
      <c r="A13" s="1" t="s">
        <v>63</v>
      </c>
      <c r="B13" t="s">
        <v>130</v>
      </c>
      <c r="C13">
        <v>45.75</v>
      </c>
      <c r="D13" s="4">
        <f t="shared" si="0"/>
        <v>64.05</v>
      </c>
      <c r="E13" s="4">
        <f t="shared" si="1"/>
        <v>78.781499999999994</v>
      </c>
    </row>
    <row r="14" spans="1:6" x14ac:dyDescent="0.25">
      <c r="A14" s="1" t="s">
        <v>99</v>
      </c>
      <c r="B14" t="s">
        <v>100</v>
      </c>
      <c r="C14">
        <v>45.09</v>
      </c>
      <c r="D14" s="4">
        <f t="shared" si="0"/>
        <v>63.126000000000005</v>
      </c>
      <c r="E14" s="4">
        <f t="shared" si="1"/>
        <v>77.644980000000004</v>
      </c>
    </row>
    <row r="15" spans="1:6" x14ac:dyDescent="0.25">
      <c r="A15" s="1" t="s">
        <v>117</v>
      </c>
      <c r="B15" t="s">
        <v>118</v>
      </c>
      <c r="C15">
        <v>20.94</v>
      </c>
      <c r="D15" s="4">
        <f t="shared" si="0"/>
        <v>29.316000000000003</v>
      </c>
      <c r="E15" s="4">
        <f t="shared" si="1"/>
        <v>36.058680000000003</v>
      </c>
    </row>
  </sheetData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E1" sqref="E1:F1"/>
    </sheetView>
  </sheetViews>
  <sheetFormatPr defaultRowHeight="15" x14ac:dyDescent="0.25"/>
  <cols>
    <col min="1" max="1" width="11.7109375" bestFit="1" customWidth="1"/>
    <col min="2" max="2" width="52.85546875" bestFit="1" customWidth="1"/>
    <col min="3" max="3" width="12.7109375" bestFit="1" customWidth="1"/>
  </cols>
  <sheetData>
    <row r="1" spans="1:6" x14ac:dyDescent="0.25">
      <c r="C1" s="2" t="s">
        <v>123</v>
      </c>
      <c r="D1" s="3">
        <v>0.4</v>
      </c>
      <c r="E1" s="2" t="s">
        <v>128</v>
      </c>
      <c r="F1" s="3">
        <v>0.23</v>
      </c>
    </row>
    <row r="3" spans="1:6" x14ac:dyDescent="0.25">
      <c r="A3" s="2"/>
      <c r="B3" s="2"/>
      <c r="C3" s="2" t="s">
        <v>124</v>
      </c>
      <c r="D3" s="2" t="s">
        <v>125</v>
      </c>
    </row>
    <row r="4" spans="1:6" x14ac:dyDescent="0.25">
      <c r="A4" s="2" t="s">
        <v>1</v>
      </c>
      <c r="B4" s="2" t="s">
        <v>2</v>
      </c>
      <c r="C4" s="2" t="s">
        <v>126</v>
      </c>
      <c r="D4" s="2" t="s">
        <v>127</v>
      </c>
      <c r="E4" s="2" t="s">
        <v>129</v>
      </c>
    </row>
    <row r="5" spans="1:6" x14ac:dyDescent="0.25">
      <c r="A5" s="1" t="s">
        <v>5</v>
      </c>
      <c r="B5" t="s">
        <v>139</v>
      </c>
      <c r="C5">
        <v>496.08</v>
      </c>
      <c r="D5" s="4">
        <f t="shared" ref="D5:D10" si="0">C5+C5*$D$1</f>
        <v>694.51199999999994</v>
      </c>
      <c r="E5" s="4">
        <f t="shared" ref="E5:E10" si="1">D5*(1+$F$1)</f>
        <v>854.24975999999992</v>
      </c>
    </row>
    <row r="6" spans="1:6" x14ac:dyDescent="0.25">
      <c r="A6" s="1" t="s">
        <v>7</v>
      </c>
      <c r="B6" t="s">
        <v>140</v>
      </c>
      <c r="C6">
        <v>386.75</v>
      </c>
      <c r="D6" s="4">
        <f t="shared" si="0"/>
        <v>541.45000000000005</v>
      </c>
      <c r="E6" s="4">
        <f t="shared" si="1"/>
        <v>665.98350000000005</v>
      </c>
    </row>
    <row r="7" spans="1:6" x14ac:dyDescent="0.25">
      <c r="A7" s="1" t="s">
        <v>9</v>
      </c>
      <c r="B7" t="s">
        <v>141</v>
      </c>
      <c r="C7">
        <v>210.09</v>
      </c>
      <c r="D7" s="4">
        <f t="shared" si="0"/>
        <v>294.12599999999998</v>
      </c>
      <c r="E7" s="4">
        <f t="shared" si="1"/>
        <v>361.77497999999997</v>
      </c>
    </row>
    <row r="8" spans="1:6" x14ac:dyDescent="0.25">
      <c r="A8" s="1">
        <v>1081</v>
      </c>
      <c r="B8" t="s">
        <v>20</v>
      </c>
      <c r="C8">
        <v>78.599999999999994</v>
      </c>
      <c r="D8" s="4">
        <f t="shared" si="0"/>
        <v>110.03999999999999</v>
      </c>
      <c r="E8" s="4">
        <f t="shared" si="1"/>
        <v>135.3492</v>
      </c>
    </row>
    <row r="9" spans="1:6" x14ac:dyDescent="0.25">
      <c r="A9" s="1">
        <v>5269</v>
      </c>
      <c r="B9" t="s">
        <v>27</v>
      </c>
      <c r="C9">
        <v>108.27</v>
      </c>
      <c r="D9" s="4">
        <f t="shared" si="0"/>
        <v>151.578</v>
      </c>
      <c r="E9" s="4">
        <f t="shared" si="1"/>
        <v>186.44094000000001</v>
      </c>
    </row>
    <row r="10" spans="1:6" x14ac:dyDescent="0.25">
      <c r="A10" s="1" t="s">
        <v>81</v>
      </c>
      <c r="B10" t="s">
        <v>82</v>
      </c>
      <c r="C10">
        <v>97.42</v>
      </c>
      <c r="D10" s="4">
        <f t="shared" si="0"/>
        <v>136.38800000000001</v>
      </c>
      <c r="E10" s="4">
        <f t="shared" si="1"/>
        <v>167.75724</v>
      </c>
    </row>
  </sheetData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Folha1</vt:lpstr>
      <vt:lpstr>&lt;5€</vt:lpstr>
      <vt:lpstr>5-10€</vt:lpstr>
      <vt:lpstr>10-20€</vt:lpstr>
      <vt:lpstr>20-50€</vt:lpstr>
      <vt:lpstr>&gt;50€</vt:lpstr>
      <vt:lpstr>'&lt;5€'!Print_Area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Coresyn</dc:creator>
  <cp:lastModifiedBy>Coresyn</cp:lastModifiedBy>
  <cp:lastPrinted>2016-12-14T10:14:20Z</cp:lastPrinted>
  <dcterms:created xsi:type="dcterms:W3CDTF">2016-10-11T08:22:01Z</dcterms:created>
  <dcterms:modified xsi:type="dcterms:W3CDTF">2017-02-13T09:58:49Z</dcterms:modified>
</cp:coreProperties>
</file>