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GitHub\ReposicionAutomatica\NModelo\"/>
    </mc:Choice>
  </mc:AlternateContent>
  <xr:revisionPtr revIDLastSave="0" documentId="8_{FC883353-9477-40AE-943D-3EE7B8764C10}" xr6:coauthVersionLast="47" xr6:coauthVersionMax="47" xr10:uidLastSave="{00000000-0000-0000-0000-000000000000}"/>
  <bookViews>
    <workbookView xWindow="7440" yWindow="705" windowWidth="16755" windowHeight="12210" xr2:uid="{03CCC23E-7126-4228-BDA9-7C5F48E029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K11" i="1"/>
  <c r="L11" i="1"/>
  <c r="M11" i="1"/>
  <c r="J12" i="1"/>
  <c r="K12" i="1"/>
  <c r="L12" i="1"/>
  <c r="M12" i="1"/>
  <c r="J13" i="1"/>
  <c r="K13" i="1"/>
  <c r="L13" i="1"/>
  <c r="M13" i="1"/>
  <c r="K10" i="1"/>
  <c r="L10" i="1"/>
  <c r="M10" i="1"/>
  <c r="J10" i="1"/>
  <c r="J4" i="1"/>
  <c r="K4" i="1"/>
  <c r="L4" i="1"/>
  <c r="M4" i="1"/>
  <c r="J5" i="1"/>
  <c r="K5" i="1"/>
  <c r="L5" i="1"/>
  <c r="M5" i="1"/>
  <c r="J6" i="1"/>
  <c r="K6" i="1"/>
  <c r="L6" i="1"/>
  <c r="M6" i="1"/>
  <c r="K3" i="1"/>
  <c r="L3" i="1"/>
  <c r="M3" i="1"/>
  <c r="J3" i="1"/>
  <c r="C11" i="1"/>
  <c r="C12" i="1"/>
  <c r="C13" i="1"/>
  <c r="D11" i="1"/>
  <c r="D12" i="1"/>
  <c r="D13" i="1"/>
  <c r="E11" i="1"/>
  <c r="E12" i="1"/>
  <c r="E13" i="1"/>
  <c r="F11" i="1"/>
  <c r="F12" i="1"/>
  <c r="F13" i="1"/>
  <c r="D10" i="1"/>
  <c r="E10" i="1"/>
  <c r="F10" i="1"/>
  <c r="C10" i="1"/>
</calcChain>
</file>

<file path=xl/sharedStrings.xml><?xml version="1.0" encoding="utf-8"?>
<sst xmlns="http://schemas.openxmlformats.org/spreadsheetml/2006/main" count="37" uniqueCount="15">
  <si>
    <t>costos</t>
  </si>
  <si>
    <t>sku</t>
  </si>
  <si>
    <t>tienda</t>
  </si>
  <si>
    <t>s1</t>
  </si>
  <si>
    <t>s2</t>
  </si>
  <si>
    <t>s3</t>
  </si>
  <si>
    <t>s4</t>
  </si>
  <si>
    <t>precios</t>
  </si>
  <si>
    <t>IVA</t>
  </si>
  <si>
    <t>NETO</t>
  </si>
  <si>
    <t>Inventario
inicial</t>
  </si>
  <si>
    <t>Stock
centro
distribucion</t>
  </si>
  <si>
    <t>Minimo 
exhibicion</t>
  </si>
  <si>
    <t>Demanda</t>
  </si>
  <si>
    <t>capacidad 
conjunta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</si>
</sst>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top" wrapText="1"/>
    </xf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313-97CD-449C-9B8E-E714BC7F854F}">
  <dimension ref="A1:N20"/>
  <sheetViews>
    <sheetView tabSelected="1" workbookViewId="0">
      <selection activeCell="L22" sqref="L22"/>
    </sheetView>
  </sheetViews>
  <sheetFormatPr baseColWidth="10" defaultRowHeight="15" x14ac:dyDescent="0.25"/>
  <cols>
    <col min="1" max="1" width="4.28515625" customWidth="1"/>
    <col min="2" max="2" width="6.28515625" customWidth="1"/>
    <col min="3" max="3" width="9.85546875" customWidth="1"/>
    <col min="4" max="4" width="10" customWidth="1"/>
    <col min="5" max="5" width="9.28515625" customWidth="1"/>
    <col min="6" max="6" width="7.28515625" customWidth="1"/>
    <col min="8" max="8" width="4.85546875" customWidth="1"/>
    <col min="9" max="9" width="6.85546875" customWidth="1"/>
    <col min="10" max="10" width="11.28515625" customWidth="1"/>
    <col min="11" max="13" width="6.85546875" customWidth="1"/>
  </cols>
  <sheetData>
    <row r="1" spans="1:14" x14ac:dyDescent="0.25">
      <c r="D1" s="1" t="s">
        <v>0</v>
      </c>
      <c r="K1" t="s">
        <v>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4" x14ac:dyDescent="0.25">
      <c r="A3">
        <v>1</v>
      </c>
      <c r="B3">
        <v>1</v>
      </c>
      <c r="C3">
        <v>200</v>
      </c>
      <c r="D3">
        <v>200</v>
      </c>
      <c r="E3">
        <v>200</v>
      </c>
      <c r="F3">
        <v>200</v>
      </c>
      <c r="H3">
        <v>1</v>
      </c>
      <c r="I3">
        <v>1</v>
      </c>
      <c r="J3">
        <f>0.19*C3</f>
        <v>38</v>
      </c>
      <c r="K3">
        <f t="shared" ref="K3:M3" si="0">0.19*D3</f>
        <v>38</v>
      </c>
      <c r="L3">
        <f t="shared" si="0"/>
        <v>38</v>
      </c>
      <c r="M3">
        <f t="shared" si="0"/>
        <v>38</v>
      </c>
    </row>
    <row r="4" spans="1:14" x14ac:dyDescent="0.25">
      <c r="A4">
        <v>1</v>
      </c>
      <c r="B4">
        <v>2</v>
      </c>
      <c r="C4">
        <v>300</v>
      </c>
      <c r="D4">
        <v>300</v>
      </c>
      <c r="E4">
        <v>300</v>
      </c>
      <c r="F4">
        <v>300</v>
      </c>
      <c r="H4">
        <v>1</v>
      </c>
      <c r="I4">
        <v>2</v>
      </c>
      <c r="J4">
        <f t="shared" ref="J4:J6" si="1">0.19*C4</f>
        <v>57</v>
      </c>
      <c r="K4">
        <f t="shared" ref="K4:K6" si="2">0.19*D4</f>
        <v>57</v>
      </c>
      <c r="L4">
        <f t="shared" ref="L4:L6" si="3">0.19*E4</f>
        <v>57</v>
      </c>
      <c r="M4">
        <f t="shared" ref="M4:M6" si="4">0.19*F4</f>
        <v>57</v>
      </c>
    </row>
    <row r="5" spans="1:14" x14ac:dyDescent="0.25">
      <c r="A5">
        <v>2</v>
      </c>
      <c r="B5">
        <v>1</v>
      </c>
      <c r="C5">
        <v>400</v>
      </c>
      <c r="D5">
        <v>400</v>
      </c>
      <c r="E5">
        <v>400</v>
      </c>
      <c r="F5">
        <v>400</v>
      </c>
      <c r="H5">
        <v>2</v>
      </c>
      <c r="I5">
        <v>1</v>
      </c>
      <c r="J5">
        <f t="shared" si="1"/>
        <v>76</v>
      </c>
      <c r="K5">
        <f t="shared" si="2"/>
        <v>76</v>
      </c>
      <c r="L5">
        <f t="shared" si="3"/>
        <v>76</v>
      </c>
      <c r="M5">
        <f t="shared" si="4"/>
        <v>76</v>
      </c>
    </row>
    <row r="6" spans="1:14" x14ac:dyDescent="0.25">
      <c r="A6">
        <v>2</v>
      </c>
      <c r="B6">
        <v>2</v>
      </c>
      <c r="C6">
        <v>100</v>
      </c>
      <c r="D6">
        <v>100</v>
      </c>
      <c r="E6">
        <v>100</v>
      </c>
      <c r="F6">
        <v>100</v>
      </c>
      <c r="H6">
        <v>2</v>
      </c>
      <c r="I6">
        <v>2</v>
      </c>
      <c r="J6">
        <f t="shared" si="1"/>
        <v>19</v>
      </c>
      <c r="K6">
        <f t="shared" si="2"/>
        <v>19</v>
      </c>
      <c r="L6">
        <f t="shared" si="3"/>
        <v>19</v>
      </c>
      <c r="M6">
        <f t="shared" si="4"/>
        <v>19</v>
      </c>
    </row>
    <row r="7" spans="1:14" ht="15.75" thickBot="1" x14ac:dyDescent="0.3"/>
    <row r="8" spans="1:14" x14ac:dyDescent="0.25">
      <c r="D8" t="s">
        <v>7</v>
      </c>
      <c r="H8" s="2"/>
      <c r="I8" s="3"/>
      <c r="J8" s="3"/>
      <c r="K8" s="3" t="s">
        <v>9</v>
      </c>
      <c r="L8" s="3"/>
      <c r="M8" s="4"/>
    </row>
    <row r="9" spans="1:14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H9" s="5" t="s">
        <v>1</v>
      </c>
      <c r="I9" s="6" t="s">
        <v>2</v>
      </c>
      <c r="J9" s="6" t="s">
        <v>3</v>
      </c>
      <c r="K9" s="6" t="s">
        <v>4</v>
      </c>
      <c r="L9" s="6" t="s">
        <v>5</v>
      </c>
      <c r="M9" s="7" t="s">
        <v>6</v>
      </c>
    </row>
    <row r="10" spans="1:14" x14ac:dyDescent="0.25">
      <c r="A10">
        <v>1</v>
      </c>
      <c r="B10">
        <v>1</v>
      </c>
      <c r="C10">
        <f>4*C3</f>
        <v>800</v>
      </c>
      <c r="D10">
        <f t="shared" ref="D10:F10" si="5">4*D3</f>
        <v>800</v>
      </c>
      <c r="E10">
        <f t="shared" si="5"/>
        <v>800</v>
      </c>
      <c r="F10">
        <f t="shared" si="5"/>
        <v>800</v>
      </c>
      <c r="H10" s="8">
        <v>1</v>
      </c>
      <c r="I10" s="9">
        <v>1</v>
      </c>
      <c r="J10" s="9">
        <f>C10-C3-J3</f>
        <v>562</v>
      </c>
      <c r="K10" s="9">
        <f t="shared" ref="K10:M10" si="6">D10-D3-K3</f>
        <v>562</v>
      </c>
      <c r="L10" s="9">
        <f t="shared" si="6"/>
        <v>562</v>
      </c>
      <c r="M10" s="10">
        <f t="shared" si="6"/>
        <v>562</v>
      </c>
    </row>
    <row r="11" spans="1:14" x14ac:dyDescent="0.25">
      <c r="A11">
        <v>1</v>
      </c>
      <c r="B11">
        <v>2</v>
      </c>
      <c r="C11">
        <f t="shared" ref="C11:C13" si="7">4*C4</f>
        <v>1200</v>
      </c>
      <c r="D11">
        <f t="shared" ref="D11" si="8">4*D4</f>
        <v>1200</v>
      </c>
      <c r="E11">
        <f t="shared" ref="E11" si="9">4*E4</f>
        <v>1200</v>
      </c>
      <c r="F11">
        <f t="shared" ref="F11" si="10">4*F4</f>
        <v>1200</v>
      </c>
      <c r="H11" s="8">
        <v>1</v>
      </c>
      <c r="I11" s="9">
        <v>2</v>
      </c>
      <c r="J11" s="9">
        <f t="shared" ref="J11:J13" si="11">C11-C4-J4</f>
        <v>843</v>
      </c>
      <c r="K11" s="9">
        <f t="shared" ref="K11:K13" si="12">D11-D4-K4</f>
        <v>843</v>
      </c>
      <c r="L11" s="9">
        <f t="shared" ref="L11:L13" si="13">E11-E4-L4</f>
        <v>843</v>
      </c>
      <c r="M11" s="10">
        <f t="shared" ref="M11:M13" si="14">F11-F4-M4</f>
        <v>843</v>
      </c>
    </row>
    <row r="12" spans="1:14" x14ac:dyDescent="0.25">
      <c r="A12">
        <v>2</v>
      </c>
      <c r="B12">
        <v>1</v>
      </c>
      <c r="C12">
        <f t="shared" si="7"/>
        <v>1600</v>
      </c>
      <c r="D12">
        <f t="shared" ref="D12" si="15">4*D5</f>
        <v>1600</v>
      </c>
      <c r="E12">
        <f t="shared" ref="E12" si="16">4*E5</f>
        <v>1600</v>
      </c>
      <c r="F12">
        <f t="shared" ref="F12" si="17">4*F5</f>
        <v>1600</v>
      </c>
      <c r="H12" s="8">
        <v>2</v>
      </c>
      <c r="I12" s="9">
        <v>1</v>
      </c>
      <c r="J12" s="9">
        <f t="shared" si="11"/>
        <v>1124</v>
      </c>
      <c r="K12" s="9">
        <f t="shared" si="12"/>
        <v>1124</v>
      </c>
      <c r="L12" s="9">
        <f t="shared" si="13"/>
        <v>1124</v>
      </c>
      <c r="M12" s="10">
        <f t="shared" si="14"/>
        <v>1124</v>
      </c>
    </row>
    <row r="13" spans="1:14" ht="15.75" thickBot="1" x14ac:dyDescent="0.3">
      <c r="A13">
        <v>2</v>
      </c>
      <c r="B13">
        <v>2</v>
      </c>
      <c r="C13">
        <f t="shared" si="7"/>
        <v>400</v>
      </c>
      <c r="D13">
        <f t="shared" ref="D13" si="18">4*D6</f>
        <v>400</v>
      </c>
      <c r="E13">
        <f t="shared" ref="E13" si="19">4*E6</f>
        <v>400</v>
      </c>
      <c r="F13">
        <f t="shared" ref="F13" si="20">4*F6</f>
        <v>400</v>
      </c>
      <c r="H13" s="11">
        <v>2</v>
      </c>
      <c r="I13" s="12">
        <v>2</v>
      </c>
      <c r="J13" s="12">
        <f t="shared" si="11"/>
        <v>281</v>
      </c>
      <c r="K13" s="12">
        <f t="shared" si="12"/>
        <v>281</v>
      </c>
      <c r="L13" s="12">
        <f t="shared" si="13"/>
        <v>281</v>
      </c>
      <c r="M13" s="13">
        <f t="shared" si="14"/>
        <v>281</v>
      </c>
    </row>
    <row r="15" spans="1:14" ht="15.75" thickBot="1" x14ac:dyDescent="0.3"/>
    <row r="16" spans="1:14" ht="60.75" thickBot="1" x14ac:dyDescent="0.3">
      <c r="A16" s="25" t="s">
        <v>1</v>
      </c>
      <c r="B16" s="26" t="s">
        <v>2</v>
      </c>
      <c r="C16" s="27" t="s">
        <v>10</v>
      </c>
      <c r="D16" s="27" t="s">
        <v>12</v>
      </c>
      <c r="E16" s="28" t="s">
        <v>13</v>
      </c>
      <c r="H16" s="17" t="s">
        <v>1</v>
      </c>
      <c r="I16" s="15"/>
      <c r="J16" s="18" t="s">
        <v>11</v>
      </c>
      <c r="M16" s="14" t="s">
        <v>2</v>
      </c>
      <c r="N16" s="16" t="s">
        <v>14</v>
      </c>
    </row>
    <row r="17" spans="1:14" x14ac:dyDescent="0.25">
      <c r="A17" s="8">
        <v>1</v>
      </c>
      <c r="B17" s="9">
        <v>1</v>
      </c>
      <c r="C17" s="23">
        <v>0</v>
      </c>
      <c r="D17" s="21">
        <v>50</v>
      </c>
      <c r="E17" s="19">
        <v>300</v>
      </c>
      <c r="H17" s="8">
        <v>1</v>
      </c>
      <c r="I17" s="9"/>
      <c r="J17" s="10">
        <v>1000</v>
      </c>
      <c r="M17" s="8">
        <v>1</v>
      </c>
      <c r="N17" s="10">
        <v>800</v>
      </c>
    </row>
    <row r="18" spans="1:14" ht="15.75" thickBot="1" x14ac:dyDescent="0.3">
      <c r="A18" s="8">
        <v>1</v>
      </c>
      <c r="B18" s="9">
        <v>2</v>
      </c>
      <c r="C18" s="23">
        <v>0</v>
      </c>
      <c r="D18" s="21">
        <v>30</v>
      </c>
      <c r="E18" s="19">
        <v>500</v>
      </c>
      <c r="H18" s="11">
        <v>2</v>
      </c>
      <c r="I18" s="12"/>
      <c r="J18" s="13">
        <v>2000</v>
      </c>
      <c r="M18" s="11">
        <v>2</v>
      </c>
      <c r="N18" s="13">
        <v>1000</v>
      </c>
    </row>
    <row r="19" spans="1:14" x14ac:dyDescent="0.25">
      <c r="A19" s="8">
        <v>2</v>
      </c>
      <c r="B19" s="9">
        <v>1</v>
      </c>
      <c r="C19" s="23">
        <v>0</v>
      </c>
      <c r="D19" s="21">
        <v>80</v>
      </c>
      <c r="E19" s="19">
        <v>200</v>
      </c>
    </row>
    <row r="20" spans="1:14" ht="15.75" thickBot="1" x14ac:dyDescent="0.3">
      <c r="A20" s="11">
        <v>2</v>
      </c>
      <c r="B20" s="12">
        <v>2</v>
      </c>
      <c r="C20" s="24">
        <v>0</v>
      </c>
      <c r="D20" s="22">
        <v>120</v>
      </c>
      <c r="E20" s="20">
        <v>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2021-09-21T13:11:57Z</dcterms:created>
  <dcterms:modified xsi:type="dcterms:W3CDTF">2021-09-21T16:21:08Z</dcterms:modified>
</cp:coreProperties>
</file>