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580" yWindow="0" windowWidth="16020" windowHeight="17480" tabRatio="500" activeTab="1"/>
  </bookViews>
  <sheets>
    <sheet name="scev-vs-llvm-clean" sheetId="1" r:id="rId1"/>
    <sheet name="scev-vs-poll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2" l="1"/>
  <c r="D30" i="2"/>
  <c r="D34" i="2"/>
  <c r="D11" i="2"/>
  <c r="D8" i="2"/>
  <c r="D31" i="2"/>
  <c r="D29" i="2"/>
  <c r="D13" i="2"/>
  <c r="D14" i="2"/>
  <c r="D9" i="2"/>
  <c r="D15" i="2"/>
  <c r="D16" i="2"/>
  <c r="D12" i="2"/>
  <c r="D17" i="2"/>
  <c r="D24" i="2"/>
  <c r="D28" i="2"/>
  <c r="D27" i="2"/>
  <c r="D22" i="2"/>
  <c r="D18" i="2"/>
  <c r="D36" i="2"/>
  <c r="D32" i="2"/>
  <c r="D26" i="2"/>
  <c r="D23" i="2"/>
  <c r="D20" i="2"/>
  <c r="D21" i="2"/>
  <c r="D10" i="2"/>
  <c r="D35" i="2"/>
  <c r="D25" i="2"/>
  <c r="D19" i="2"/>
  <c r="D31" i="1"/>
  <c r="D28" i="1"/>
  <c r="D36" i="1"/>
  <c r="D14" i="1"/>
  <c r="D9" i="1"/>
  <c r="D16" i="1"/>
  <c r="D19" i="1"/>
  <c r="D13" i="1"/>
  <c r="D11" i="1"/>
  <c r="D10" i="1"/>
  <c r="D17" i="1"/>
  <c r="D12" i="1"/>
  <c r="D18" i="1"/>
  <c r="D8" i="1"/>
  <c r="D23" i="1"/>
  <c r="D21" i="1"/>
  <c r="D22" i="1"/>
  <c r="D25" i="1"/>
  <c r="D27" i="1"/>
  <c r="D24" i="1"/>
  <c r="D30" i="1"/>
  <c r="D20" i="1"/>
  <c r="D33" i="1"/>
  <c r="D32" i="1"/>
  <c r="D35" i="1"/>
  <c r="D15" i="1"/>
  <c r="D34" i="1"/>
  <c r="D26" i="1"/>
  <c r="D29" i="1"/>
</calcChain>
</file>

<file path=xl/sharedStrings.xml><?xml version="1.0" encoding="utf-8"?>
<sst xmlns="http://schemas.openxmlformats.org/spreadsheetml/2006/main" count="74" uniqueCount="41">
  <si>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</si>
  <si>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</si>
  <si>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</si>
  <si>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</si>
  <si>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</si>
  <si>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</si>
  <si>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</si>
  <si>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</si>
  <si>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</si>
  <si>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</si>
  <si>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</si>
  <si>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</si>
  <si>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</si>
  <si>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</si>
  <si>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</si>
  <si>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</si>
  <si>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</si>
  <si>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</si>
  <si>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</si>
  <si>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</si>
  <si>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</si>
  <si>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</si>
  <si>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nussinov</t>
  </si>
  <si>
    <t>adi</t>
  </si>
  <si>
    <t>fdtd-2d</t>
  </si>
  <si>
    <t>heat-3d</t>
  </si>
  <si>
    <t>jacobi-1d</t>
  </si>
  <si>
    <t>jacobi-2d</t>
  </si>
  <si>
    <t>seidel-2d</t>
  </si>
  <si>
    <t>base</t>
  </si>
  <si>
    <t>opt</t>
  </si>
  <si>
    <t>benchmark</t>
  </si>
  <si>
    <t>BASE: (old) LLVM -O3 + EXTRALARGE_DATASET</t>
  </si>
  <si>
    <t>GOAL: verify how SCEV checks combined with LICM improves traditional LLVM -O3 when running the EXTRALARGE dataset</t>
  </si>
  <si>
    <t>opt/base</t>
  </si>
  <si>
    <t>SCEV checks + LICM vs. clean LLVM -O3 (EXTRALARGE)</t>
  </si>
  <si>
    <t>OPT: (old) LLVM -O3 + SCEV checks (no Polly optimizations) + LICM + EXTRALARGE_DATASET</t>
  </si>
  <si>
    <t>BASE: Polly (old) + EXTRALARGE_DATASET flag</t>
  </si>
  <si>
    <t>OPT: Same as base + SCEV checks + LICM</t>
  </si>
  <si>
    <t>SCEV checks + LICM vs. old Polly (EXTRALARGE)</t>
  </si>
  <si>
    <t>GOAL: verify how SCEV checks combined with LICM improves Polly when running the EXTRALARGE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</si>
</sst>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'scev-vs-llvm-clean'!$A$8:$A$36</c:f>
              <c:strCache>
                <c:ptCount val="29"/>
                <c:pt idx="0">
                  <c:v>trmm</c:v>
                </c:pt>
                <c:pt idx="1">
                  <c:v>bicg</c:v>
                </c:pt>
                <c:pt idx="2">
                  <c:v>gesummv</c:v>
                </c:pt>
                <c:pt idx="3">
                  <c:v>gemver</c:v>
                </c:pt>
                <c:pt idx="4">
                  <c:v>syr2k</c:v>
                </c:pt>
                <c:pt idx="5">
                  <c:v>gemm</c:v>
                </c:pt>
                <c:pt idx="6">
                  <c:v>atax</c:v>
                </c:pt>
                <c:pt idx="7">
                  <c:v>jacobi-1d</c:v>
                </c:pt>
                <c:pt idx="8">
                  <c:v>doitgen</c:v>
                </c:pt>
                <c:pt idx="9">
                  <c:v>symm</c:v>
                </c:pt>
                <c:pt idx="10">
                  <c:v>syrk</c:v>
                </c:pt>
                <c:pt idx="11">
                  <c:v>mvt</c:v>
                </c:pt>
                <c:pt idx="12">
                  <c:v>nussinov</c:v>
                </c:pt>
                <c:pt idx="13">
                  <c:v>durbin</c:v>
                </c:pt>
                <c:pt idx="14">
                  <c:v>gramschmidt</c:v>
                </c:pt>
                <c:pt idx="15">
                  <c:v>cholesky</c:v>
                </c:pt>
                <c:pt idx="16">
                  <c:v>trisolv</c:v>
                </c:pt>
                <c:pt idx="17">
                  <c:v>lu</c:v>
                </c:pt>
                <c:pt idx="18">
                  <c:v>seidel-2d</c:v>
                </c:pt>
                <c:pt idx="19">
                  <c:v>ludcmp</c:v>
                </c:pt>
                <c:pt idx="20">
                  <c:v>2mm</c:v>
                </c:pt>
                <c:pt idx="21">
                  <c:v>correlation</c:v>
                </c:pt>
                <c:pt idx="22">
                  <c:v>deriche</c:v>
                </c:pt>
                <c:pt idx="23">
                  <c:v>covariance</c:v>
                </c:pt>
                <c:pt idx="24">
                  <c:v>fdtd-2d</c:v>
                </c:pt>
                <c:pt idx="25">
                  <c:v>adi</c:v>
                </c:pt>
                <c:pt idx="26">
                  <c:v>jacobi-2d</c:v>
                </c:pt>
                <c:pt idx="27">
                  <c:v>heat-3d</c:v>
                </c:pt>
                <c:pt idx="28">
                  <c:v>3mm</c:v>
                </c:pt>
              </c:strCache>
            </c:strRef>
          </c:cat>
          <c:val>
            <c:numRef>
              <c:f>'scev-vs-llvm-clean'!$D$8:$D$36</c:f>
              <c:numCache>
                <c:formatCode>0.00</c:formatCode>
                <c:ptCount val="29"/>
                <c:pt idx="0">
                  <c:v>0.233316552243431</c:v>
                </c:pt>
                <c:pt idx="1">
                  <c:v>0.372174620808808</c:v>
                </c:pt>
                <c:pt idx="2">
                  <c:v>0.386407429213724</c:v>
                </c:pt>
                <c:pt idx="3">
                  <c:v>0.635031974400109</c:v>
                </c:pt>
                <c:pt idx="4">
                  <c:v>0.676502485777809</c:v>
                </c:pt>
                <c:pt idx="5">
                  <c:v>0.832233685875083</c:v>
                </c:pt>
                <c:pt idx="6">
                  <c:v>0.856024729030909</c:v>
                </c:pt>
                <c:pt idx="7">
                  <c:v>0.856490748424617</c:v>
                </c:pt>
                <c:pt idx="8">
                  <c:v>0.899170738398755</c:v>
                </c:pt>
                <c:pt idx="9">
                  <c:v>0.900634786843794</c:v>
                </c:pt>
                <c:pt idx="10">
                  <c:v>0.913898805420045</c:v>
                </c:pt>
                <c:pt idx="11">
                  <c:v>0.9605334650531</c:v>
                </c:pt>
                <c:pt idx="12">
                  <c:v>0.972705961106623</c:v>
                </c:pt>
                <c:pt idx="13">
                  <c:v>0.981667817869245</c:v>
                </c:pt>
                <c:pt idx="14">
                  <c:v>0.989153248457718</c:v>
                </c:pt>
                <c:pt idx="15">
                  <c:v>0.989733481111207</c:v>
                </c:pt>
                <c:pt idx="16">
                  <c:v>0.991152526900146</c:v>
                </c:pt>
                <c:pt idx="17">
                  <c:v>0.998652270912388</c:v>
                </c:pt>
                <c:pt idx="18">
                  <c:v>0.999715875537662</c:v>
                </c:pt>
                <c:pt idx="19">
                  <c:v>1.002957050085994</c:v>
                </c:pt>
                <c:pt idx="20">
                  <c:v>1.006959624649183</c:v>
                </c:pt>
                <c:pt idx="21">
                  <c:v>1.027901248590711</c:v>
                </c:pt>
                <c:pt idx="22">
                  <c:v>1.028838067170194</c:v>
                </c:pt>
                <c:pt idx="23">
                  <c:v>1.031737295633847</c:v>
                </c:pt>
                <c:pt idx="24">
                  <c:v>1.09376725863061</c:v>
                </c:pt>
                <c:pt idx="25">
                  <c:v>1.116813470507022</c:v>
                </c:pt>
                <c:pt idx="26">
                  <c:v>1.261007781449793</c:v>
                </c:pt>
                <c:pt idx="27">
                  <c:v>1.54754527096821</c:v>
                </c:pt>
                <c:pt idx="28">
                  <c:v>2.091645390513485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636056"/>
        <c:axId val="2091637464"/>
      </c:barChart>
      <c:catAx>
        <c:axId val="209163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37464"/>
        <c:crosses val="autoZero"/>
        <c:auto val="1"/>
        <c:lblAlgn val="ctr"/>
        <c:lblOffset val="100"/>
        <c:noMultiLvlLbl val="0"/>
      </c:catAx>
      <c:valAx>
        <c:axId val="2091637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09163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'scev-vs-polly'!$A$8:$A$36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atax</c:v>
                </c:pt>
                <c:pt idx="4">
                  <c:v>syrk</c:v>
                </c:pt>
                <c:pt idx="5">
                  <c:v>gemm</c:v>
                </c:pt>
                <c:pt idx="6">
                  <c:v>gemver</c:v>
                </c:pt>
                <c:pt idx="7">
                  <c:v>symm</c:v>
                </c:pt>
                <c:pt idx="8">
                  <c:v>syr2k</c:v>
                </c:pt>
                <c:pt idx="9">
                  <c:v>trmm</c:v>
                </c:pt>
                <c:pt idx="10">
                  <c:v>ludcmp</c:v>
                </c:pt>
                <c:pt idx="11">
                  <c:v>correlation</c:v>
                </c:pt>
                <c:pt idx="12">
                  <c:v>fdtd-2d</c:v>
                </c:pt>
                <c:pt idx="13">
                  <c:v>heat-3d</c:v>
                </c:pt>
                <c:pt idx="14">
                  <c:v>lu</c:v>
                </c:pt>
                <c:pt idx="15">
                  <c:v>adi</c:v>
                </c:pt>
                <c:pt idx="16">
                  <c:v>cholesky</c:v>
                </c:pt>
                <c:pt idx="17">
                  <c:v>seidel-2d</c:v>
                </c:pt>
                <c:pt idx="18">
                  <c:v>nussinov</c:v>
                </c:pt>
                <c:pt idx="19">
                  <c:v>gramschmidt</c:v>
                </c:pt>
                <c:pt idx="20">
                  <c:v>durbin</c:v>
                </c:pt>
                <c:pt idx="21">
                  <c:v>mvt</c:v>
                </c:pt>
                <c:pt idx="22">
                  <c:v>2mm</c:v>
                </c:pt>
                <c:pt idx="23">
                  <c:v>doitgen</c:v>
                </c:pt>
                <c:pt idx="24">
                  <c:v>deriche</c:v>
                </c:pt>
                <c:pt idx="25">
                  <c:v>covariance</c:v>
                </c:pt>
                <c:pt idx="26">
                  <c:v>3mm</c:v>
                </c:pt>
                <c:pt idx="27">
                  <c:v>jacobi-2d</c:v>
                </c:pt>
                <c:pt idx="28">
                  <c:v>trisolv</c:v>
                </c:pt>
              </c:strCache>
            </c:strRef>
          </c:cat>
          <c:val>
            <c:numRef>
              <c:f>'scev-vs-polly'!$D$8:$D$36</c:f>
              <c:numCache>
                <c:formatCode>0.00</c:formatCode>
                <c:ptCount val="29"/>
                <c:pt idx="0">
                  <c:v>0.373238584486622</c:v>
                </c:pt>
                <c:pt idx="1">
                  <c:v>0.481793217388</c:v>
                </c:pt>
                <c:pt idx="2">
                  <c:v>0.67653406582593</c:v>
                </c:pt>
                <c:pt idx="3">
                  <c:v>0.883425742573908</c:v>
                </c:pt>
                <c:pt idx="4">
                  <c:v>0.955687622720932</c:v>
                </c:pt>
                <c:pt idx="5">
                  <c:v>0.959724969706288</c:v>
                </c:pt>
                <c:pt idx="6">
                  <c:v>0.97054273960663</c:v>
                </c:pt>
                <c:pt idx="7">
                  <c:v>0.979475881417843</c:v>
                </c:pt>
                <c:pt idx="8">
                  <c:v>0.99203591549602</c:v>
                </c:pt>
                <c:pt idx="9">
                  <c:v>0.992219425069965</c:v>
                </c:pt>
                <c:pt idx="10">
                  <c:v>0.996420371311129</c:v>
                </c:pt>
                <c:pt idx="11">
                  <c:v>0.998331284325681</c:v>
                </c:pt>
                <c:pt idx="12">
                  <c:v>0.998509636803521</c:v>
                </c:pt>
                <c:pt idx="13">
                  <c:v>0.999177389312044</c:v>
                </c:pt>
                <c:pt idx="14">
                  <c:v>0.999332011820457</c:v>
                </c:pt>
                <c:pt idx="15">
                  <c:v>0.999449852479604</c:v>
                </c:pt>
                <c:pt idx="16">
                  <c:v>1.000020183242609</c:v>
                </c:pt>
                <c:pt idx="17">
                  <c:v>1.000037139492187</c:v>
                </c:pt>
                <c:pt idx="18">
                  <c:v>1.000124514106721</c:v>
                </c:pt>
                <c:pt idx="19">
                  <c:v>1.000629082100556</c:v>
                </c:pt>
                <c:pt idx="20">
                  <c:v>1.001723282105027</c:v>
                </c:pt>
                <c:pt idx="21">
                  <c:v>1.002925031053834</c:v>
                </c:pt>
                <c:pt idx="22">
                  <c:v>1.008837936854337</c:v>
                </c:pt>
                <c:pt idx="23">
                  <c:v>1.014039265806942</c:v>
                </c:pt>
                <c:pt idx="24">
                  <c:v>1.015932710936717</c:v>
                </c:pt>
                <c:pt idx="25">
                  <c:v>1.030968626807272</c:v>
                </c:pt>
                <c:pt idx="26">
                  <c:v>1.039495380657822</c:v>
                </c:pt>
                <c:pt idx="27">
                  <c:v>1.843066251177726</c:v>
                </c:pt>
                <c:pt idx="28">
                  <c:v>2.597504270954178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87848"/>
        <c:axId val="2093390824"/>
      </c:barChart>
      <c:catAx>
        <c:axId val="209338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390824"/>
        <c:crosses val="autoZero"/>
        <c:auto val="1"/>
        <c:lblAlgn val="ctr"/>
        <c:lblOffset val="100"/>
        <c:noMultiLvlLbl val="0"/>
      </c:catAx>
      <c:valAx>
        <c:axId val="2093390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09338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0</xdr:rowOff>
    </xdr:from>
    <xdr:to>
      <xdr:col>13</xdr:col>
      <xdr:colOff>15240</xdr:colOff>
      <xdr:row>20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0.04388</cdr:x>
      <cdr:y>0.45786</cdr:y>
    </cdr:from>
    <cdr:to>
      <cdr:x>0.98159</cdr:x>
      <cdr:y>0.45786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78535" y="1238553"/>
          <a:ext cx="8088536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0.05889</cdr:x>
      <cdr:y>0.08451</cdr:y>
    </cdr:from>
    <cdr:to>
      <cdr:x>0.23793</cdr:x>
      <cdr:y>0.24379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0" y="228600"/>
          <a:ext cx="1544320" cy="4308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Average:</a:t>
          </a:r>
          <a:r>
            <a:rPr lang="en-US" sz="1100" baseline="0"/>
            <a:t> 0.95</a:t>
          </a:r>
          <a:endParaRPr lang="en-US" sz="1100"/>
        </a:p>
        <a:p xmlns:a="http://schemas.openxmlformats.org/drawingml/2006/main">
          <a:r>
            <a:rPr lang="en-US" sz="1100"/>
            <a:t>Geometric mean: 0.89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0</xdr:rowOff>
    </xdr:from>
    <xdr:to>
      <xdr:col>13</xdr:col>
      <xdr:colOff>15240</xdr:colOff>
      <xdr:row>20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0.04388</cdr:x>
      <cdr:y>0.50225</cdr:y>
    </cdr:from>
    <cdr:to>
      <cdr:x>0.98159</cdr:x>
      <cdr:y>0.50225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78502" y="1365022"/>
          <a:ext cx="8088536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0.05889</cdr:x>
      <cdr:y>0.08451</cdr:y>
    </cdr:from>
    <cdr:to>
      <cdr:x>0.23793</cdr:x>
      <cdr:y>0.24379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0" y="228600"/>
          <a:ext cx="1544320" cy="4308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Average:</a:t>
          </a:r>
          <a:r>
            <a:rPr lang="en-US" sz="1100" baseline="0"/>
            <a:t> 1.03</a:t>
          </a:r>
          <a:endParaRPr lang="en-US" sz="1100"/>
        </a:p>
        <a:p xmlns:a="http://schemas.openxmlformats.org/drawingml/2006/main">
          <a:r>
            <a:rPr lang="en-US" sz="1100"/>
            <a:t>Geometric mean: 0.98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D41" sqref="D41"/>
    </sheetView>
  </sheetViews>
  <sheetFormatPr baseColWidth="10" defaultRowHeight="15" x14ac:dyDescent="0"/>
  <cols>
    <col min="1" max="13" width="14.1640625" customWidth="1"/>
  </cols>
  <sheetData>
    <row r="1" spans="1:13">
      <c r="A1" s="11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s="10" t="s">
        <v>33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10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>
      <c r="A5" s="10" t="s">
        <v>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7" spans="1:13" ht="16" thickBot="1">
      <c r="A7" s="3" t="s">
        <v>31</v>
      </c>
      <c r="B7" s="4" t="s">
        <v>29</v>
      </c>
      <c r="C7" s="5" t="s">
        <v>30</v>
      </c>
      <c r="D7" s="3" t="s">
        <v>34</v>
      </c>
    </row>
    <row r="8" spans="1:13">
      <c r="A8" t="s">
        <v>14</v>
      </c>
      <c r="B8" s="6">
        <v>83.240522999999996</v>
      </c>
      <c r="C8" s="7">
        <v>19.4213918333</v>
      </c>
      <c r="D8" s="2">
        <f t="shared" ref="D8:D36" si="0">C8/B8</f>
        <v>0.23331655224343076</v>
      </c>
      <c r="F8" s="1"/>
    </row>
    <row r="9" spans="1:13">
      <c r="A9" t="s">
        <v>5</v>
      </c>
      <c r="B9" s="6">
        <v>1.51528333333E-2</v>
      </c>
      <c r="C9" s="7">
        <v>5.6395000000000004E-3</v>
      </c>
      <c r="D9" s="2">
        <f t="shared" si="0"/>
        <v>0.37217462080880848</v>
      </c>
    </row>
    <row r="10" spans="1:13">
      <c r="A10" t="s">
        <v>10</v>
      </c>
      <c r="B10" s="6">
        <v>3.7366000000000003E-2</v>
      </c>
      <c r="C10" s="7">
        <v>1.44385E-2</v>
      </c>
      <c r="D10" s="2">
        <f t="shared" si="0"/>
        <v>0.38640742921372367</v>
      </c>
    </row>
    <row r="11" spans="1:13">
      <c r="A11" t="s">
        <v>9</v>
      </c>
      <c r="B11" s="6">
        <v>0.15765216666699999</v>
      </c>
      <c r="C11" s="7">
        <v>0.100114166667</v>
      </c>
      <c r="D11" s="2">
        <f t="shared" si="0"/>
        <v>0.63503197440010861</v>
      </c>
    </row>
    <row r="12" spans="1:13">
      <c r="A12" t="s">
        <v>12</v>
      </c>
      <c r="B12" s="6">
        <v>135.94154483299999</v>
      </c>
      <c r="C12" s="7">
        <v>91.964793</v>
      </c>
      <c r="D12" s="2">
        <f t="shared" si="0"/>
        <v>0.67650248577780925</v>
      </c>
    </row>
    <row r="13" spans="1:13">
      <c r="A13" t="s">
        <v>8</v>
      </c>
      <c r="B13" s="6">
        <v>11.804313499999999</v>
      </c>
      <c r="C13" s="7">
        <v>9.8239473333300005</v>
      </c>
      <c r="D13" s="2">
        <f t="shared" si="0"/>
        <v>0.83223368587508295</v>
      </c>
    </row>
    <row r="14" spans="1:13">
      <c r="A14" t="s">
        <v>4</v>
      </c>
      <c r="B14" s="6">
        <v>8.4111666666699999E-3</v>
      </c>
      <c r="C14" s="7">
        <v>7.2001666666699996E-3</v>
      </c>
      <c r="D14" s="2">
        <f t="shared" si="0"/>
        <v>0.85602472903090887</v>
      </c>
    </row>
    <row r="15" spans="1:13">
      <c r="A15" t="s">
        <v>26</v>
      </c>
      <c r="B15" s="6">
        <v>6.8276666666700001E-3</v>
      </c>
      <c r="C15" s="7">
        <v>5.8478333333300001E-3</v>
      </c>
      <c r="D15" s="2">
        <f t="shared" si="0"/>
        <v>0.85649074842461725</v>
      </c>
    </row>
    <row r="16" spans="1:13">
      <c r="A16" t="s">
        <v>6</v>
      </c>
      <c r="B16" s="6">
        <v>6.3565988333299996</v>
      </c>
      <c r="C16" s="7">
        <v>5.7156676666699999</v>
      </c>
      <c r="D16" s="2">
        <f t="shared" si="0"/>
        <v>0.89917073839875494</v>
      </c>
    </row>
    <row r="17" spans="1:4">
      <c r="A17" t="s">
        <v>11</v>
      </c>
      <c r="B17" s="6">
        <v>32.104136166700002</v>
      </c>
      <c r="C17" s="7">
        <v>28.914101833299998</v>
      </c>
      <c r="D17" s="2">
        <f t="shared" si="0"/>
        <v>0.90063478684379417</v>
      </c>
    </row>
    <row r="18" spans="1:4">
      <c r="A18" t="s">
        <v>13</v>
      </c>
      <c r="B18" s="6">
        <v>19.871420000000001</v>
      </c>
      <c r="C18" s="7">
        <v>18.160467000000001</v>
      </c>
      <c r="D18" s="2">
        <f t="shared" si="0"/>
        <v>0.91389880542004542</v>
      </c>
    </row>
    <row r="19" spans="1:4">
      <c r="A19" t="s">
        <v>7</v>
      </c>
      <c r="B19" s="6">
        <v>8.0979999999999996E-2</v>
      </c>
      <c r="C19" s="7">
        <v>7.7784000000000006E-2</v>
      </c>
      <c r="D19" s="2">
        <f t="shared" si="0"/>
        <v>0.96053346505309967</v>
      </c>
    </row>
    <row r="20" spans="1:4">
      <c r="A20" t="s">
        <v>22</v>
      </c>
      <c r="B20" s="6">
        <v>82.315739666699997</v>
      </c>
      <c r="C20" s="7">
        <v>80.069010666699995</v>
      </c>
      <c r="D20" s="2">
        <f t="shared" si="0"/>
        <v>0.972705961106623</v>
      </c>
    </row>
    <row r="21" spans="1:4">
      <c r="A21" t="s">
        <v>16</v>
      </c>
      <c r="B21" s="6">
        <v>1.78556666667E-2</v>
      </c>
      <c r="C21" s="7">
        <v>1.7528333333299999E-2</v>
      </c>
      <c r="D21" s="2">
        <f t="shared" si="0"/>
        <v>0.98166781786924473</v>
      </c>
    </row>
    <row r="22" spans="1:4">
      <c r="A22" t="s">
        <v>17</v>
      </c>
      <c r="B22" s="6">
        <v>45.753053166699999</v>
      </c>
      <c r="C22" s="7">
        <v>45.256781166700002</v>
      </c>
      <c r="D22" s="2">
        <f t="shared" si="0"/>
        <v>0.98915324845771835</v>
      </c>
    </row>
    <row r="23" spans="1:4">
      <c r="A23" t="s">
        <v>15</v>
      </c>
      <c r="B23" s="6">
        <v>15.1516466667</v>
      </c>
      <c r="C23" s="7">
        <v>14.996092000000001</v>
      </c>
      <c r="D23" s="2">
        <f t="shared" si="0"/>
        <v>0.98973348111120663</v>
      </c>
    </row>
    <row r="24" spans="1:4">
      <c r="A24" t="s">
        <v>20</v>
      </c>
      <c r="B24" s="6">
        <v>1.13215E-2</v>
      </c>
      <c r="C24" s="7">
        <v>1.12213333333E-2</v>
      </c>
      <c r="D24" s="2">
        <f t="shared" si="0"/>
        <v>0.99115252690014577</v>
      </c>
    </row>
    <row r="25" spans="1:4">
      <c r="A25" t="s">
        <v>18</v>
      </c>
      <c r="B25" s="6">
        <v>75.507756666700004</v>
      </c>
      <c r="C25" s="7">
        <v>75.405992666700001</v>
      </c>
      <c r="D25" s="2">
        <f t="shared" si="0"/>
        <v>0.99865227091238851</v>
      </c>
    </row>
    <row r="26" spans="1:4">
      <c r="A26" t="s">
        <v>28</v>
      </c>
      <c r="B26" s="6">
        <v>263.11649966700003</v>
      </c>
      <c r="C26" s="7">
        <v>263.041741833</v>
      </c>
      <c r="D26" s="2">
        <f t="shared" si="0"/>
        <v>0.9997158755376625</v>
      </c>
    </row>
    <row r="27" spans="1:4">
      <c r="A27" t="s">
        <v>19</v>
      </c>
      <c r="B27" s="6">
        <v>71.279088000000002</v>
      </c>
      <c r="C27" s="7">
        <v>71.489863833300006</v>
      </c>
      <c r="D27" s="2">
        <f t="shared" si="0"/>
        <v>1.0029570500859943</v>
      </c>
    </row>
    <row r="28" spans="1:4">
      <c r="A28" t="s">
        <v>2</v>
      </c>
      <c r="B28" s="6">
        <v>38.5886471667</v>
      </c>
      <c r="C28" s="7">
        <v>38.857209666700001</v>
      </c>
      <c r="D28" s="2">
        <f t="shared" si="0"/>
        <v>1.0069596246491832</v>
      </c>
    </row>
    <row r="29" spans="1:4">
      <c r="A29" t="s">
        <v>0</v>
      </c>
      <c r="B29" s="6">
        <v>53.510209833300003</v>
      </c>
      <c r="C29" s="7">
        <v>55.003211499999999</v>
      </c>
      <c r="D29" s="2">
        <f t="shared" si="0"/>
        <v>1.0279012485907106</v>
      </c>
    </row>
    <row r="30" spans="1:4">
      <c r="A30" t="s">
        <v>21</v>
      </c>
      <c r="B30" s="6">
        <v>2.8429956666699998</v>
      </c>
      <c r="C30" s="7">
        <v>2.92498216667</v>
      </c>
      <c r="D30" s="2">
        <f t="shared" si="0"/>
        <v>1.028838067170194</v>
      </c>
    </row>
    <row r="31" spans="1:4">
      <c r="A31" t="s">
        <v>1</v>
      </c>
      <c r="B31" s="6">
        <v>53.458094000000003</v>
      </c>
      <c r="C31" s="7">
        <v>55.154709333299998</v>
      </c>
      <c r="D31" s="2">
        <f t="shared" si="0"/>
        <v>1.0317372956338473</v>
      </c>
    </row>
    <row r="32" spans="1:4">
      <c r="A32" t="s">
        <v>24</v>
      </c>
      <c r="B32" s="6">
        <v>28.8883263333</v>
      </c>
      <c r="C32" s="7">
        <v>31.597105500000001</v>
      </c>
      <c r="D32" s="2">
        <f t="shared" si="0"/>
        <v>1.09376725863061</v>
      </c>
    </row>
    <row r="33" spans="1:4">
      <c r="A33" t="s">
        <v>23</v>
      </c>
      <c r="B33" s="6">
        <v>174.08742683299999</v>
      </c>
      <c r="C33" s="7">
        <v>194.423183333</v>
      </c>
      <c r="D33" s="2">
        <f t="shared" si="0"/>
        <v>1.1168134705070221</v>
      </c>
    </row>
    <row r="34" spans="1:4">
      <c r="A34" t="s">
        <v>27</v>
      </c>
      <c r="B34" s="6">
        <v>28.043487666699999</v>
      </c>
      <c r="C34" s="7">
        <v>35.363056166699998</v>
      </c>
      <c r="D34" s="2">
        <f t="shared" si="0"/>
        <v>1.2610077814497931</v>
      </c>
    </row>
    <row r="35" spans="1:4">
      <c r="A35" t="s">
        <v>25</v>
      </c>
      <c r="B35" s="6">
        <v>42.837949500000001</v>
      </c>
      <c r="C35" s="7">
        <v>66.293666166700007</v>
      </c>
      <c r="D35" s="2">
        <f t="shared" si="0"/>
        <v>1.5475452709682103</v>
      </c>
    </row>
    <row r="36" spans="1:4">
      <c r="A36" t="s">
        <v>3</v>
      </c>
      <c r="B36" s="6">
        <v>53.708682333299997</v>
      </c>
      <c r="C36" s="7">
        <v>112.339517833</v>
      </c>
      <c r="D36" s="2">
        <f t="shared" si="0"/>
        <v>2.0916453905134853</v>
      </c>
    </row>
  </sheetData>
  <sortState ref="A2:D30">
    <sortCondition ref="D2:D30"/>
  </sortState>
  <mergeCells count="4">
    <mergeCell ref="A4:M4"/>
    <mergeCell ref="A5:M5"/>
    <mergeCell ref="A3:M3"/>
    <mergeCell ref="A1:M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F27" sqref="F27"/>
    </sheetView>
  </sheetViews>
  <sheetFormatPr baseColWidth="10" defaultRowHeight="15" x14ac:dyDescent="0"/>
  <cols>
    <col min="1" max="13" width="14.1640625" customWidth="1"/>
  </cols>
  <sheetData>
    <row r="1" spans="1:13">
      <c r="A1" s="11" t="s">
        <v>39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s="10" t="s">
        <v>40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10" t="s">
        <v>37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>
      <c r="A5" s="10" t="s">
        <v>38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7" spans="1:13" ht="16" thickBot="1">
      <c r="A7" s="3" t="s">
        <v>31</v>
      </c>
      <c r="B7" s="4" t="s">
        <v>29</v>
      </c>
      <c r="C7" s="5" t="s">
        <v>30</v>
      </c>
      <c r="D7" s="3" t="s">
        <v>34</v>
      </c>
    </row>
    <row r="8" spans="1:13">
      <c r="A8" t="s">
        <v>5</v>
      </c>
      <c r="B8" s="8">
        <v>1.51511666667E-2</v>
      </c>
      <c r="C8" s="9">
        <v>5.6550000000000003E-3</v>
      </c>
      <c r="D8" s="2">
        <f t="shared" ref="D8:D36" si="0">C8/B8</f>
        <v>0.37323858448662212</v>
      </c>
      <c r="F8" s="1"/>
    </row>
    <row r="9" spans="1:13">
      <c r="A9" t="s">
        <v>10</v>
      </c>
      <c r="B9" s="6">
        <v>2.9860666666699998E-2</v>
      </c>
      <c r="C9" s="7">
        <v>1.43866666667E-2</v>
      </c>
      <c r="D9" s="2">
        <f t="shared" si="0"/>
        <v>0.48179321738800007</v>
      </c>
    </row>
    <row r="10" spans="1:13">
      <c r="A10" t="s">
        <v>26</v>
      </c>
      <c r="B10" s="6">
        <v>6.7956666666700001E-3</v>
      </c>
      <c r="C10" s="7">
        <v>4.5975E-3</v>
      </c>
      <c r="D10" s="2">
        <f t="shared" si="0"/>
        <v>0.67653406582593001</v>
      </c>
    </row>
    <row r="11" spans="1:13">
      <c r="A11" t="s">
        <v>4</v>
      </c>
      <c r="B11" s="6">
        <v>8.4166666666700002E-3</v>
      </c>
      <c r="C11" s="7">
        <v>7.4355000000000003E-3</v>
      </c>
      <c r="D11" s="2">
        <f t="shared" si="0"/>
        <v>0.8834257425739076</v>
      </c>
    </row>
    <row r="12" spans="1:13">
      <c r="A12" t="s">
        <v>13</v>
      </c>
      <c r="B12" s="6">
        <v>19.526624833300001</v>
      </c>
      <c r="C12" s="7">
        <v>18.661353666699998</v>
      </c>
      <c r="D12" s="2">
        <f t="shared" si="0"/>
        <v>0.95568762272093222</v>
      </c>
    </row>
    <row r="13" spans="1:13">
      <c r="A13" t="s">
        <v>8</v>
      </c>
      <c r="B13" s="6">
        <v>10.6692491667</v>
      </c>
      <c r="C13" s="7">
        <v>10.2395448333</v>
      </c>
      <c r="D13" s="2">
        <f t="shared" si="0"/>
        <v>0.9597249697062884</v>
      </c>
    </row>
    <row r="14" spans="1:13">
      <c r="A14" t="s">
        <v>9</v>
      </c>
      <c r="B14" s="6">
        <v>0.1044055</v>
      </c>
      <c r="C14" s="7">
        <v>0.10133</v>
      </c>
      <c r="D14" s="2">
        <f t="shared" si="0"/>
        <v>0.97054273960662996</v>
      </c>
    </row>
    <row r="15" spans="1:13">
      <c r="A15" t="s">
        <v>11</v>
      </c>
      <c r="B15" s="6">
        <v>29.510077666699999</v>
      </c>
      <c r="C15" s="7">
        <v>28.904409333299999</v>
      </c>
      <c r="D15" s="2">
        <f t="shared" si="0"/>
        <v>0.97947588141784347</v>
      </c>
    </row>
    <row r="16" spans="1:13">
      <c r="A16" t="s">
        <v>12</v>
      </c>
      <c r="B16" s="6">
        <v>94.282944000000001</v>
      </c>
      <c r="C16" s="7">
        <v>93.532066666700004</v>
      </c>
      <c r="D16" s="2">
        <f t="shared" si="0"/>
        <v>0.99203591549602022</v>
      </c>
    </row>
    <row r="17" spans="1:7">
      <c r="A17" t="s">
        <v>14</v>
      </c>
      <c r="B17" s="6">
        <v>19.864834500000001</v>
      </c>
      <c r="C17" s="7">
        <v>19.710274666699998</v>
      </c>
      <c r="D17" s="2">
        <f t="shared" si="0"/>
        <v>0.99221942506996463</v>
      </c>
    </row>
    <row r="18" spans="1:7">
      <c r="A18" t="s">
        <v>19</v>
      </c>
      <c r="B18" s="6">
        <v>71.666511333299994</v>
      </c>
      <c r="C18" s="7">
        <v>71.409971833300006</v>
      </c>
      <c r="D18" s="2">
        <f t="shared" si="0"/>
        <v>0.99642037131112893</v>
      </c>
    </row>
    <row r="19" spans="1:7">
      <c r="A19" t="s">
        <v>0</v>
      </c>
      <c r="B19" s="6">
        <v>55.418967666699999</v>
      </c>
      <c r="C19" s="7">
        <v>55.3264891667</v>
      </c>
      <c r="D19" s="2">
        <f t="shared" si="0"/>
        <v>0.99833128432568108</v>
      </c>
    </row>
    <row r="20" spans="1:7">
      <c r="A20" t="s">
        <v>24</v>
      </c>
      <c r="B20" s="6">
        <v>29.0462755</v>
      </c>
      <c r="C20" s="7">
        <v>29.002986</v>
      </c>
      <c r="D20" s="2">
        <f t="shared" si="0"/>
        <v>0.99850963680352067</v>
      </c>
    </row>
    <row r="21" spans="1:7">
      <c r="A21" t="s">
        <v>25</v>
      </c>
      <c r="B21" s="6">
        <v>42.799914000000001</v>
      </c>
      <c r="C21" s="7">
        <v>42.764706333299998</v>
      </c>
      <c r="D21" s="2">
        <f t="shared" si="0"/>
        <v>0.99917738931204392</v>
      </c>
    </row>
    <row r="22" spans="1:7">
      <c r="A22" t="s">
        <v>18</v>
      </c>
      <c r="B22" s="6">
        <v>75.319197166699993</v>
      </c>
      <c r="C22" s="7">
        <v>75.268884833300007</v>
      </c>
      <c r="D22" s="2">
        <f t="shared" si="0"/>
        <v>0.9993320118204575</v>
      </c>
    </row>
    <row r="23" spans="1:7">
      <c r="A23" t="s">
        <v>23</v>
      </c>
      <c r="B23" s="6">
        <v>192.13089049999999</v>
      </c>
      <c r="C23" s="7">
        <v>192.02519016700001</v>
      </c>
      <c r="D23" s="2">
        <f t="shared" si="0"/>
        <v>0.99944985247960438</v>
      </c>
    </row>
    <row r="24" spans="1:7">
      <c r="A24" t="s">
        <v>15</v>
      </c>
      <c r="B24" s="6">
        <v>14.9133618333</v>
      </c>
      <c r="C24" s="7">
        <v>14.9136628333</v>
      </c>
      <c r="D24" s="2">
        <f t="shared" si="0"/>
        <v>1.0000201832426092</v>
      </c>
    </row>
    <row r="25" spans="1:7">
      <c r="A25" t="s">
        <v>28</v>
      </c>
      <c r="B25" s="6">
        <v>263.26870466700001</v>
      </c>
      <c r="C25" s="7">
        <v>263.278482333</v>
      </c>
      <c r="D25" s="2">
        <f t="shared" si="0"/>
        <v>1.0000371394921868</v>
      </c>
    </row>
    <row r="26" spans="1:7">
      <c r="A26" t="s">
        <v>22</v>
      </c>
      <c r="B26" s="6">
        <v>80.278722333299996</v>
      </c>
      <c r="C26" s="7">
        <v>80.288718166699994</v>
      </c>
      <c r="D26" s="2">
        <f t="shared" si="0"/>
        <v>1.0001245141067205</v>
      </c>
    </row>
    <row r="27" spans="1:7">
      <c r="A27" t="s">
        <v>17</v>
      </c>
      <c r="B27" s="6">
        <v>45.489558000000002</v>
      </c>
      <c r="C27" s="7">
        <v>45.518174666699998</v>
      </c>
      <c r="D27" s="2">
        <f t="shared" si="0"/>
        <v>1.0006290821005559</v>
      </c>
      <c r="G27" s="1"/>
    </row>
    <row r="28" spans="1:7">
      <c r="A28" t="s">
        <v>16</v>
      </c>
      <c r="B28" s="6">
        <v>1.7795499999999999E-2</v>
      </c>
      <c r="C28" s="7">
        <v>1.7826166666700002E-2</v>
      </c>
      <c r="D28" s="2">
        <f t="shared" si="0"/>
        <v>1.0017232821050268</v>
      </c>
    </row>
    <row r="29" spans="1:7">
      <c r="A29" t="s">
        <v>7</v>
      </c>
      <c r="B29" s="6">
        <v>7.9030500000000004E-2</v>
      </c>
      <c r="C29" s="7">
        <v>7.9261666666699995E-2</v>
      </c>
      <c r="D29" s="2">
        <f t="shared" si="0"/>
        <v>1.0029250310538336</v>
      </c>
    </row>
    <row r="30" spans="1:7">
      <c r="A30" t="s">
        <v>2</v>
      </c>
      <c r="B30" s="6">
        <v>38.565071500000002</v>
      </c>
      <c r="C30" s="7">
        <v>38.905907166699997</v>
      </c>
      <c r="D30" s="2">
        <f t="shared" si="0"/>
        <v>1.008837936854337</v>
      </c>
    </row>
    <row r="31" spans="1:7">
      <c r="A31" t="s">
        <v>6</v>
      </c>
      <c r="B31" s="6">
        <v>5.6686724999999996</v>
      </c>
      <c r="C31" s="7">
        <v>5.7482565000000001</v>
      </c>
      <c r="D31" s="2">
        <f t="shared" si="0"/>
        <v>1.0140392658069417</v>
      </c>
    </row>
    <row r="32" spans="1:7">
      <c r="A32" t="s">
        <v>21</v>
      </c>
      <c r="B32" s="6">
        <v>2.9035129999999998</v>
      </c>
      <c r="C32" s="7">
        <v>2.9497738333300001</v>
      </c>
      <c r="D32" s="2">
        <f t="shared" si="0"/>
        <v>1.0159327109367171</v>
      </c>
    </row>
    <row r="33" spans="1:4">
      <c r="A33" t="s">
        <v>1</v>
      </c>
      <c r="B33" s="6">
        <v>53.6226606667</v>
      </c>
      <c r="C33" s="7">
        <v>55.283280833299997</v>
      </c>
      <c r="D33" s="2">
        <f t="shared" si="0"/>
        <v>1.0309686268072717</v>
      </c>
    </row>
    <row r="34" spans="1:4">
      <c r="A34" t="s">
        <v>3</v>
      </c>
      <c r="B34" s="6">
        <v>107.588674833</v>
      </c>
      <c r="C34" s="7">
        <v>111.8379305</v>
      </c>
      <c r="D34" s="2">
        <f t="shared" si="0"/>
        <v>1.0394953806578222</v>
      </c>
    </row>
    <row r="35" spans="1:4">
      <c r="A35" t="s">
        <v>27</v>
      </c>
      <c r="B35" s="6">
        <v>29.027152333299998</v>
      </c>
      <c r="C35" s="7">
        <v>53.498964833300001</v>
      </c>
      <c r="D35" s="2">
        <f t="shared" si="0"/>
        <v>1.8430662511777256</v>
      </c>
    </row>
    <row r="36" spans="1:4">
      <c r="A36" t="s">
        <v>20</v>
      </c>
      <c r="B36" s="6">
        <v>1.12191666667E-2</v>
      </c>
      <c r="C36" s="7">
        <v>2.9141833333300001E-2</v>
      </c>
      <c r="D36" s="2">
        <f t="shared" si="0"/>
        <v>2.597504270954178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scev-vs-llvm-clean</vt:lpstr>
      <vt:lpstr>scev-vs-polly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2015-03-19T16:59:23Z</dcterms:created>
  <dcterms:modified xsi:type="dcterms:W3CDTF">2015-03-19T20:24:51Z</dcterms:modified>
</cp:coreProperties>
</file>