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7480" tabRatio="500" activeTab="1"/>
  </bookViews>
  <sheets>
    <sheet name="scalar-bounds" sheetId="1" r:id="rId1"/>
    <sheet name="scalar-bounds+stripmine" sheetId="2" r:id="rId2"/>
  </sheets>
  <externalReferences>
    <externalReference r:id="rId3"/>
  </externalReferenc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3" i="2" l="1"/>
  <c r="D10" i="2"/>
  <c r="D9" i="2"/>
  <c r="D31" i="2"/>
  <c r="D19" i="2"/>
  <c r="D11" i="2"/>
  <c r="D14" i="2"/>
  <c r="D15" i="2"/>
  <c r="D18" i="2"/>
  <c r="D16" i="2"/>
  <c r="D21" i="2"/>
  <c r="D8" i="2"/>
  <c r="D20" i="2"/>
  <c r="D33" i="2"/>
  <c r="D24" i="2"/>
  <c r="D22" i="2"/>
  <c r="D17" i="2"/>
  <c r="D23" i="2"/>
  <c r="D25" i="2"/>
  <c r="D36" i="2"/>
  <c r="D28" i="2"/>
  <c r="D26" i="2"/>
  <c r="D29" i="2"/>
  <c r="D32" i="2"/>
  <c r="D34" i="2"/>
  <c r="D35" i="2"/>
  <c r="D30" i="2"/>
  <c r="D27" i="2"/>
  <c r="D12" i="2"/>
</calcChain>
</file>

<file path=xl/sharedStrings.xml><?xml version="1.0" encoding="utf-8"?>
<sst xmlns="http://schemas.openxmlformats.org/spreadsheetml/2006/main" count="74" uniqueCount="40">
  <si>
    <t>correlation</t>
  </si>
  <si>
    <t>covariance</t>
  </si>
  <si>
    <t>2mm</t>
  </si>
  <si>
    <t>3mm</t>
  </si>
  <si>
    <t>atax</t>
  </si>
  <si>
    <t>bicg</t>
  </si>
  <si>
    <t>doitgen</t>
  </si>
  <si>
    <t>mvt</t>
  </si>
  <si>
    <t>gemm</t>
  </si>
  <si>
    <t>gemver</t>
  </si>
  <si>
    <t>gesummv</t>
  </si>
  <si>
    <t>symm</t>
  </si>
  <si>
    <t>syr2k</t>
  </si>
  <si>
    <t>syrk</t>
  </si>
  <si>
    <t>trmm</t>
  </si>
  <si>
    <t>cholesky</t>
  </si>
  <si>
    <t>durbin</t>
  </si>
  <si>
    <t>gramschmidt</t>
  </si>
  <si>
    <t>lu</t>
  </si>
  <si>
    <t>ludcmp</t>
  </si>
  <si>
    <t>trisolv</t>
  </si>
  <si>
    <t>deriche</t>
  </si>
  <si>
    <t>nussinov</t>
  </si>
  <si>
    <t>adi</t>
  </si>
  <si>
    <t>fdtd-2d</t>
  </si>
  <si>
    <t>heat-3d</t>
  </si>
  <si>
    <t>jacobi-1d</t>
  </si>
  <si>
    <t>jacobi-2d</t>
  </si>
  <si>
    <t>seidel-2d</t>
  </si>
  <si>
    <t>benchmark</t>
  </si>
  <si>
    <t>ISL checks using PolyBench scalar bounds</t>
  </si>
  <si>
    <t>GOAL: test if scalar bounds improve the performance of ISL checks</t>
  </si>
  <si>
    <t>BASE: llvm -O3 + newest version of Polly + PolyBench 4.0 SCALAR_BOUNDS flag</t>
  </si>
  <si>
    <t>OPT: same as base with ISL alias checks</t>
  </si>
  <si>
    <t>opt</t>
  </si>
  <si>
    <t>base</t>
  </si>
  <si>
    <t>opt/base</t>
  </si>
  <si>
    <t>ISL checks using PolyBench scalar bounds and stripmine</t>
  </si>
  <si>
    <t>GOAL: test if scalar bounds and stripmining improve the performance of ISL checks</t>
  </si>
  <si>
    <t>BASE: llvm -O3 + newest version of Polly + PolyBench 4.0 SCALAR_BOUNDS flag + -poly-vectorizer=stripmine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</si>
</sst>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22"/>
      <color theme="1"/>
      <name val="Calibri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</borders>
  <cellStyleXfs count="4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0">
    <xf numFmtId="0" fontId="0" fillId="0" borderId="0" xfId="0"/>
    <xf numFmtId="2" fontId="0" fillId="0" borderId="0" xfId="0" applyNumberFormat="1"/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left"/>
    </xf>
    <xf numFmtId="0" fontId="5" fillId="0" borderId="0" xfId="0" applyFont="1"/>
    <xf numFmtId="2" fontId="5" fillId="0" borderId="0" xfId="0" applyNumberFormat="1" applyFont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5" fillId="0" borderId="4" xfId="0" applyFont="1" applyBorder="1"/>
    <xf numFmtId="0" fontId="5" fillId="0" borderId="5" xfId="0" applyFont="1" applyBorder="1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0" borderId="4" xfId="0" applyBorder="1"/>
    <xf numFmtId="0" fontId="0" fillId="0" borderId="5" xfId="0" applyBorder="1"/>
  </cellXfs>
  <cellStyles count="4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bg1">
                <a:lumMod val="65000"/>
              </a:schemeClr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'scalar-bounds'!$A$8:$A$36</c:f>
              <c:strCache>
                <c:ptCount val="29"/>
                <c:pt idx="0">
                  <c:v>covariance</c:v>
                </c:pt>
                <c:pt idx="1">
                  <c:v>correlation</c:v>
                </c:pt>
                <c:pt idx="2">
                  <c:v>syr2k</c:v>
                </c:pt>
                <c:pt idx="3">
                  <c:v>doitgen</c:v>
                </c:pt>
                <c:pt idx="4">
                  <c:v>3mm</c:v>
                </c:pt>
                <c:pt idx="5">
                  <c:v>2mm</c:v>
                </c:pt>
                <c:pt idx="6">
                  <c:v>syrk</c:v>
                </c:pt>
                <c:pt idx="7">
                  <c:v>bicg</c:v>
                </c:pt>
                <c:pt idx="8">
                  <c:v>jacobi-1d</c:v>
                </c:pt>
                <c:pt idx="9">
                  <c:v>gesummv</c:v>
                </c:pt>
                <c:pt idx="10">
                  <c:v>symm</c:v>
                </c:pt>
                <c:pt idx="11">
                  <c:v>durbin</c:v>
                </c:pt>
                <c:pt idx="12">
                  <c:v>lu</c:v>
                </c:pt>
                <c:pt idx="13">
                  <c:v>cholesky</c:v>
                </c:pt>
                <c:pt idx="14">
                  <c:v>seidel-2d</c:v>
                </c:pt>
                <c:pt idx="15">
                  <c:v>nussinov</c:v>
                </c:pt>
                <c:pt idx="16">
                  <c:v>adi</c:v>
                </c:pt>
                <c:pt idx="17">
                  <c:v>deriche</c:v>
                </c:pt>
                <c:pt idx="18">
                  <c:v>mvt</c:v>
                </c:pt>
                <c:pt idx="19">
                  <c:v>jacobi-2d</c:v>
                </c:pt>
                <c:pt idx="20">
                  <c:v>fdtd-2d</c:v>
                </c:pt>
                <c:pt idx="21">
                  <c:v>gemver</c:v>
                </c:pt>
                <c:pt idx="22">
                  <c:v>ludcmp</c:v>
                </c:pt>
                <c:pt idx="23">
                  <c:v>trmm</c:v>
                </c:pt>
                <c:pt idx="24">
                  <c:v>heat-3d</c:v>
                </c:pt>
                <c:pt idx="25">
                  <c:v>trisolv</c:v>
                </c:pt>
                <c:pt idx="26">
                  <c:v>gemm</c:v>
                </c:pt>
                <c:pt idx="27">
                  <c:v>gramschmidt</c:v>
                </c:pt>
                <c:pt idx="28">
                  <c:v>atax</c:v>
                </c:pt>
              </c:strCache>
            </c:strRef>
          </c:cat>
          <c:val>
            <c:numRef>
              <c:f>'scalar-bounds'!$D$8:$D$36</c:f>
              <c:numCache>
                <c:formatCode>0.00</c:formatCode>
                <c:ptCount val="29"/>
                <c:pt idx="0">
                  <c:v>0.32</c:v>
                </c:pt>
                <c:pt idx="1">
                  <c:v>0.34</c:v>
                </c:pt>
                <c:pt idx="2">
                  <c:v>0.4</c:v>
                </c:pt>
                <c:pt idx="3">
                  <c:v>0.64</c:v>
                </c:pt>
                <c:pt idx="4">
                  <c:v>0.68</c:v>
                </c:pt>
                <c:pt idx="5">
                  <c:v>0.69</c:v>
                </c:pt>
                <c:pt idx="6">
                  <c:v>0.83</c:v>
                </c:pt>
                <c:pt idx="7">
                  <c:v>0.88</c:v>
                </c:pt>
                <c:pt idx="8">
                  <c:v>0.92</c:v>
                </c:pt>
                <c:pt idx="9">
                  <c:v>0.94</c:v>
                </c:pt>
                <c:pt idx="10">
                  <c:v>0.96</c:v>
                </c:pt>
                <c:pt idx="11">
                  <c:v>0.97</c:v>
                </c:pt>
                <c:pt idx="12">
                  <c:v>0.99</c:v>
                </c:pt>
                <c:pt idx="13">
                  <c:v>1.0</c:v>
                </c:pt>
                <c:pt idx="14">
                  <c:v>1.0</c:v>
                </c:pt>
                <c:pt idx="15">
                  <c:v>1.02</c:v>
                </c:pt>
                <c:pt idx="16">
                  <c:v>1.06</c:v>
                </c:pt>
                <c:pt idx="17">
                  <c:v>1.07</c:v>
                </c:pt>
                <c:pt idx="18">
                  <c:v>1.15</c:v>
                </c:pt>
                <c:pt idx="19">
                  <c:v>1.15</c:v>
                </c:pt>
                <c:pt idx="20">
                  <c:v>1.23</c:v>
                </c:pt>
                <c:pt idx="21">
                  <c:v>1.29</c:v>
                </c:pt>
                <c:pt idx="22">
                  <c:v>1.3</c:v>
                </c:pt>
                <c:pt idx="23">
                  <c:v>1.32</c:v>
                </c:pt>
                <c:pt idx="24">
                  <c:v>1.65</c:v>
                </c:pt>
                <c:pt idx="25">
                  <c:v>1.85</c:v>
                </c:pt>
                <c:pt idx="26">
                  <c:v>1.91</c:v>
                </c:pt>
                <c:pt idx="27">
                  <c:v>2.01</c:v>
                </c:pt>
                <c:pt idx="28">
                  <c:v>2.37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9803736"/>
        <c:axId val="2131387560"/>
      </c:barChart>
      <c:catAx>
        <c:axId val="2129803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1387560"/>
        <c:crosses val="autoZero"/>
        <c:auto val="1"/>
        <c:lblAlgn val="ctr"/>
        <c:lblOffset val="100"/>
        <c:noMultiLvlLbl val="0"/>
      </c:catAx>
      <c:valAx>
        <c:axId val="2131387560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0.00" sourceLinked="1"/>
        <c:majorTickMark val="out"/>
        <c:minorTickMark val="none"/>
        <c:tickLblPos val="nextTo"/>
        <c:crossAx val="2129803736"/>
        <c:crosses val="autoZero"/>
        <c:crossBetween val="between"/>
        <c:majorUnit val="0.25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bg1">
                <a:lumMod val="65000"/>
              </a:schemeClr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'scalar-bounds+stripmine'!$A$8:$A$36</c:f>
              <c:strCache>
                <c:ptCount val="29"/>
                <c:pt idx="0">
                  <c:v>syr2k</c:v>
                </c:pt>
                <c:pt idx="1">
                  <c:v>3mm</c:v>
                </c:pt>
                <c:pt idx="2">
                  <c:v>2mm</c:v>
                </c:pt>
                <c:pt idx="3">
                  <c:v>doitgen</c:v>
                </c:pt>
                <c:pt idx="4">
                  <c:v>correlation</c:v>
                </c:pt>
                <c:pt idx="5">
                  <c:v>covariance</c:v>
                </c:pt>
                <c:pt idx="6">
                  <c:v>mvt</c:v>
                </c:pt>
                <c:pt idx="7">
                  <c:v>gemm</c:v>
                </c:pt>
                <c:pt idx="8">
                  <c:v>gesummv</c:v>
                </c:pt>
                <c:pt idx="9">
                  <c:v>gramschmidt</c:v>
                </c:pt>
                <c:pt idx="10">
                  <c:v>gemver</c:v>
                </c:pt>
                <c:pt idx="11">
                  <c:v>bicg</c:v>
                </c:pt>
                <c:pt idx="12">
                  <c:v>syrk</c:v>
                </c:pt>
                <c:pt idx="13">
                  <c:v>symm</c:v>
                </c:pt>
                <c:pt idx="14">
                  <c:v>durbin</c:v>
                </c:pt>
                <c:pt idx="15">
                  <c:v>lu</c:v>
                </c:pt>
                <c:pt idx="16">
                  <c:v>cholesky</c:v>
                </c:pt>
                <c:pt idx="17">
                  <c:v>ludcmp</c:v>
                </c:pt>
                <c:pt idx="18">
                  <c:v>nussinov</c:v>
                </c:pt>
                <c:pt idx="19">
                  <c:v>seidel-2d</c:v>
                </c:pt>
                <c:pt idx="20">
                  <c:v>deriche</c:v>
                </c:pt>
                <c:pt idx="21">
                  <c:v>adi</c:v>
                </c:pt>
                <c:pt idx="22">
                  <c:v>jacobi-2d</c:v>
                </c:pt>
                <c:pt idx="23">
                  <c:v>atax</c:v>
                </c:pt>
                <c:pt idx="24">
                  <c:v>fdtd-2d</c:v>
                </c:pt>
                <c:pt idx="25">
                  <c:v>trmm</c:v>
                </c:pt>
                <c:pt idx="26">
                  <c:v>heat-3d</c:v>
                </c:pt>
                <c:pt idx="27">
                  <c:v>jacobi-1d</c:v>
                </c:pt>
                <c:pt idx="28">
                  <c:v>trisolv</c:v>
                </c:pt>
              </c:strCache>
            </c:strRef>
          </c:cat>
          <c:val>
            <c:numRef>
              <c:f>'scalar-bounds+stripmine'!$D$8:$D$36</c:f>
              <c:numCache>
                <c:formatCode>0.00</c:formatCode>
                <c:ptCount val="29"/>
                <c:pt idx="0">
                  <c:v>0.235747911958299</c:v>
                </c:pt>
                <c:pt idx="1">
                  <c:v>0.246364084562866</c:v>
                </c:pt>
                <c:pt idx="2">
                  <c:v>0.248454234041368</c:v>
                </c:pt>
                <c:pt idx="3">
                  <c:v>0.255126822250965</c:v>
                </c:pt>
                <c:pt idx="4">
                  <c:v>0.326973935043258</c:v>
                </c:pt>
                <c:pt idx="5">
                  <c:v>0.378594688006146</c:v>
                </c:pt>
                <c:pt idx="6">
                  <c:v>0.57923439857802</c:v>
                </c:pt>
                <c:pt idx="7">
                  <c:v>0.739057415970828</c:v>
                </c:pt>
                <c:pt idx="8">
                  <c:v>0.746792742140686</c:v>
                </c:pt>
                <c:pt idx="9">
                  <c:v>0.784471062784663</c:v>
                </c:pt>
                <c:pt idx="10">
                  <c:v>0.85876523514225</c:v>
                </c:pt>
                <c:pt idx="11">
                  <c:v>0.880044101429151</c:v>
                </c:pt>
                <c:pt idx="12">
                  <c:v>0.900050459258135</c:v>
                </c:pt>
                <c:pt idx="13">
                  <c:v>0.943923362569912</c:v>
                </c:pt>
                <c:pt idx="14">
                  <c:v>0.976257978217822</c:v>
                </c:pt>
                <c:pt idx="15">
                  <c:v>0.990849340039281</c:v>
                </c:pt>
                <c:pt idx="16">
                  <c:v>0.999442688529737</c:v>
                </c:pt>
                <c:pt idx="17">
                  <c:v>1.013333738590249</c:v>
                </c:pt>
                <c:pt idx="18">
                  <c:v>1.033876639261718</c:v>
                </c:pt>
                <c:pt idx="19">
                  <c:v>1.05691471260883</c:v>
                </c:pt>
                <c:pt idx="20">
                  <c:v>1.064827570423109</c:v>
                </c:pt>
                <c:pt idx="21">
                  <c:v>1.083016774423963</c:v>
                </c:pt>
                <c:pt idx="22">
                  <c:v>1.151187516330081</c:v>
                </c:pt>
                <c:pt idx="23">
                  <c:v>1.152312773152907</c:v>
                </c:pt>
                <c:pt idx="24">
                  <c:v>1.244830941667526</c:v>
                </c:pt>
                <c:pt idx="25">
                  <c:v>1.280511224479168</c:v>
                </c:pt>
                <c:pt idx="26">
                  <c:v>1.652194995777604</c:v>
                </c:pt>
                <c:pt idx="27">
                  <c:v>2.817777295416067</c:v>
                </c:pt>
                <c:pt idx="28">
                  <c:v>3.512505053994109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9775912"/>
        <c:axId val="2120018456"/>
      </c:barChart>
      <c:catAx>
        <c:axId val="2119775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0018456"/>
        <c:crosses val="autoZero"/>
        <c:auto val="1"/>
        <c:lblAlgn val="ctr"/>
        <c:lblOffset val="100"/>
        <c:noMultiLvlLbl val="0"/>
      </c:catAx>
      <c:valAx>
        <c:axId val="2120018456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0.00" sourceLinked="1"/>
        <c:majorTickMark val="out"/>
        <c:minorTickMark val="none"/>
        <c:tickLblPos val="nextTo"/>
        <c:crossAx val="2119775912"/>
        <c:crosses val="autoZero"/>
        <c:crossBetween val="between"/>
        <c:majorUnit val="0.25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6</xdr:row>
      <xdr:rowOff>0</xdr:rowOff>
    </xdr:from>
    <xdr:to>
      <xdr:col>12</xdr:col>
      <xdr:colOff>1074420</xdr:colOff>
      <xdr:row>19</xdr:row>
      <xdr:rowOff>170180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5</xdr:col>
      <xdr:colOff>558800</xdr:colOff>
      <xdr:row>7</xdr:row>
      <xdr:rowOff>81280</xdr:rowOff>
    </xdr:from>
    <xdr:ext cx="1544320" cy="430887"/>
    <xdr:sp macro="" textlink="">
      <xdr:nvSpPr>
        <xdr:cNvPr id="3" name="TextBox 2"/>
        <xdr:cNvSpPr txBox="1"/>
      </xdr:nvSpPr>
      <xdr:spPr>
        <a:xfrm>
          <a:off x="5943600" y="1442720"/>
          <a:ext cx="1544320" cy="430887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Average:</a:t>
          </a:r>
          <a:r>
            <a:rPr lang="en-US" sz="1100" baseline="0"/>
            <a:t> 1.10</a:t>
          </a:r>
          <a:endParaRPr lang="en-US" sz="1100"/>
        </a:p>
        <a:p>
          <a:r>
            <a:rPr lang="en-US" sz="1100"/>
            <a:t>Geometric mean: 0.99</a:t>
          </a:r>
        </a:p>
      </xdr:txBody>
    </xdr:sp>
    <xdr:clientData/>
  </xdr:one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0.0448</cdr:x>
      <cdr:y>0.45432</cdr:y>
    </cdr:from>
    <cdr:to>
      <cdr:x>0.97994</cdr:x>
      <cdr:y>0.45432</cdr:y>
    </cdr:to>
    <cdr:cxnSp macro="">
      <cdr:nvCxnSpPr>
        <cdr:cNvPr id="2" name="Straight Connector 1"/>
        <cdr:cNvCxnSpPr/>
      </cdr:nvCxnSpPr>
      <cdr:spPr>
        <a:xfrm xmlns:a="http://schemas.openxmlformats.org/drawingml/2006/main">
          <a:off x="386628" y="1208216"/>
          <a:ext cx="8071119" cy="0"/>
        </a:xfrm>
        <a:prstGeom xmlns:a="http://schemas.openxmlformats.org/drawingml/2006/main" prst="line">
          <a:avLst/>
        </a:prstGeom>
        <a:ln xmlns:a="http://schemas.openxmlformats.org/drawingml/2006/main" w="19050" cmpd="sng">
          <a:solidFill>
            <a:schemeClr val="bg1">
              <a:lumMod val="50000"/>
            </a:schemeClr>
          </a:solidFill>
        </a:ln>
        <a:effectLst xmlns:a="http://schemas.openxmlformats.org/drawingml/2006/main"/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6</xdr:row>
      <xdr:rowOff>0</xdr:rowOff>
    </xdr:from>
    <xdr:to>
      <xdr:col>12</xdr:col>
      <xdr:colOff>1074420</xdr:colOff>
      <xdr:row>19</xdr:row>
      <xdr:rowOff>180340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5</xdr:col>
      <xdr:colOff>558800</xdr:colOff>
      <xdr:row>7</xdr:row>
      <xdr:rowOff>91440</xdr:rowOff>
    </xdr:from>
    <xdr:ext cx="1544320" cy="430887"/>
    <xdr:sp macro="" textlink="">
      <xdr:nvSpPr>
        <xdr:cNvPr id="3" name="TextBox 2"/>
        <xdr:cNvSpPr txBox="1"/>
      </xdr:nvSpPr>
      <xdr:spPr>
        <a:xfrm>
          <a:off x="5943600" y="1442720"/>
          <a:ext cx="1544320" cy="430887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Average:</a:t>
          </a:r>
          <a:r>
            <a:rPr lang="en-US" sz="1100" baseline="0"/>
            <a:t> 1.01</a:t>
          </a:r>
          <a:endParaRPr lang="en-US" sz="1100"/>
        </a:p>
        <a:p>
          <a:r>
            <a:rPr lang="en-US" sz="1100"/>
            <a:t>Geometric mean: 0.81</a:t>
          </a:r>
        </a:p>
      </xdr:txBody>
    </xdr:sp>
    <xdr:clientData/>
  </xdr:one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0.04406</cdr:x>
      <cdr:y>0.54267</cdr:y>
    </cdr:from>
    <cdr:to>
      <cdr:x>0.9792</cdr:x>
      <cdr:y>0.54267</cdr:y>
    </cdr:to>
    <cdr:cxnSp macro="">
      <cdr:nvCxnSpPr>
        <cdr:cNvPr id="2" name="Straight Connector 1"/>
        <cdr:cNvCxnSpPr/>
      </cdr:nvCxnSpPr>
      <cdr:spPr>
        <a:xfrm xmlns:a="http://schemas.openxmlformats.org/drawingml/2006/main">
          <a:off x="380266" y="1441791"/>
          <a:ext cx="8071118" cy="0"/>
        </a:xfrm>
        <a:prstGeom xmlns:a="http://schemas.openxmlformats.org/drawingml/2006/main" prst="line">
          <a:avLst/>
        </a:prstGeom>
        <a:ln xmlns:a="http://schemas.openxmlformats.org/drawingml/2006/main" w="19050" cmpd="sng">
          <a:solidFill>
            <a:schemeClr val="bg1">
              <a:lumMod val="50000"/>
            </a:schemeClr>
          </a:solidFill>
        </a:ln>
        <a:effectLst xmlns:a="http://schemas.openxmlformats.org/drawingml/2006/main"/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cev-checks-vs-old-polly-restrict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8">
          <cell r="A8" t="str">
            <v>trmm</v>
          </cell>
          <cell r="D8">
            <v>0.21344015931895507</v>
          </cell>
        </row>
        <row r="9">
          <cell r="A9" t="str">
            <v>syr2k</v>
          </cell>
          <cell r="D9">
            <v>0.35074643681858186</v>
          </cell>
        </row>
        <row r="10">
          <cell r="A10" t="str">
            <v>heat-3d</v>
          </cell>
          <cell r="D10">
            <v>0.65270084561684638</v>
          </cell>
        </row>
        <row r="11">
          <cell r="A11" t="str">
            <v>durbin</v>
          </cell>
          <cell r="D11">
            <v>0.88424521589259641</v>
          </cell>
        </row>
        <row r="12">
          <cell r="A12" t="str">
            <v>doitgen</v>
          </cell>
          <cell r="D12">
            <v>0.89802285421475159</v>
          </cell>
        </row>
        <row r="13">
          <cell r="A13" t="str">
            <v>syrk</v>
          </cell>
          <cell r="D13">
            <v>0.90718658803100416</v>
          </cell>
        </row>
        <row r="14">
          <cell r="A14" t="str">
            <v>fdtd-2d</v>
          </cell>
          <cell r="D14">
            <v>0.92239720410551418</v>
          </cell>
        </row>
        <row r="15">
          <cell r="A15" t="str">
            <v>jacobi-1d</v>
          </cell>
          <cell r="D15">
            <v>0.97601969810721767</v>
          </cell>
        </row>
        <row r="16">
          <cell r="A16" t="str">
            <v>adi</v>
          </cell>
          <cell r="D16">
            <v>0.99024516675000895</v>
          </cell>
        </row>
        <row r="17">
          <cell r="A17" t="str">
            <v>trisolv</v>
          </cell>
          <cell r="D17">
            <v>0.99794232363993618</v>
          </cell>
        </row>
        <row r="18">
          <cell r="A18" t="str">
            <v>cholesky</v>
          </cell>
          <cell r="D18">
            <v>0.99905238969118981</v>
          </cell>
        </row>
        <row r="19">
          <cell r="A19" t="str">
            <v>seidel-2d</v>
          </cell>
          <cell r="D19">
            <v>0.99994983575868357</v>
          </cell>
        </row>
        <row r="20">
          <cell r="A20" t="str">
            <v>floyd-warshall</v>
          </cell>
          <cell r="D20">
            <v>1.000244572351668</v>
          </cell>
        </row>
        <row r="21">
          <cell r="A21" t="str">
            <v>jacobi-2d</v>
          </cell>
          <cell r="D21">
            <v>1.00250676920862</v>
          </cell>
        </row>
        <row r="22">
          <cell r="A22" t="str">
            <v>correlation</v>
          </cell>
          <cell r="D22">
            <v>1.0038180587047478</v>
          </cell>
        </row>
        <row r="23">
          <cell r="A23" t="str">
            <v>lu</v>
          </cell>
          <cell r="D23">
            <v>1.0046055103427396</v>
          </cell>
        </row>
        <row r="24">
          <cell r="A24" t="str">
            <v>nussinov</v>
          </cell>
          <cell r="D24">
            <v>1.0047436237100775</v>
          </cell>
        </row>
        <row r="25">
          <cell r="A25" t="str">
            <v>covariance</v>
          </cell>
          <cell r="D25">
            <v>1.0048458449849906</v>
          </cell>
        </row>
        <row r="26">
          <cell r="A26" t="str">
            <v>ludcmp</v>
          </cell>
          <cell r="D26">
            <v>1.0093522649675035</v>
          </cell>
        </row>
        <row r="27">
          <cell r="A27" t="str">
            <v>3mm</v>
          </cell>
          <cell r="D27">
            <v>1.0296659873240241</v>
          </cell>
        </row>
        <row r="28">
          <cell r="A28" t="str">
            <v>deriche</v>
          </cell>
          <cell r="D28">
            <v>1.1279862550072937</v>
          </cell>
        </row>
        <row r="29">
          <cell r="A29" t="str">
            <v>gramschmidt</v>
          </cell>
          <cell r="D29">
            <v>1.1527015782995997</v>
          </cell>
        </row>
        <row r="30">
          <cell r="A30" t="str">
            <v>symm</v>
          </cell>
          <cell r="D30">
            <v>1.1561031323401318</v>
          </cell>
        </row>
        <row r="31">
          <cell r="A31" t="str">
            <v>mvt</v>
          </cell>
          <cell r="D31">
            <v>1.1862853263175761</v>
          </cell>
        </row>
        <row r="32">
          <cell r="A32" t="str">
            <v>gemver</v>
          </cell>
          <cell r="D32">
            <v>1.1945931589792906</v>
          </cell>
        </row>
        <row r="33">
          <cell r="A33" t="str">
            <v>2mm</v>
          </cell>
          <cell r="D33">
            <v>1.2813785251054066</v>
          </cell>
        </row>
        <row r="34">
          <cell r="A34" t="str">
            <v>atax</v>
          </cell>
          <cell r="D34">
            <v>2.1875718776401851</v>
          </cell>
        </row>
        <row r="35">
          <cell r="A35" t="str">
            <v>gesummv</v>
          </cell>
          <cell r="D35">
            <v>2.3196244032908573</v>
          </cell>
        </row>
        <row r="36">
          <cell r="A36" t="str">
            <v>gemm</v>
          </cell>
          <cell r="D36">
            <v>2.339802227895639</v>
          </cell>
        </row>
        <row r="37">
          <cell r="A37" t="str">
            <v>bicg</v>
          </cell>
          <cell r="D37">
            <v>2.7364576276103945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zoomScale="125" zoomScaleNormal="125" zoomScalePageLayoutView="125" workbookViewId="0">
      <selection activeCell="H23" sqref="H23"/>
    </sheetView>
  </sheetViews>
  <sheetFormatPr baseColWidth="10" defaultRowHeight="15" x14ac:dyDescent="0"/>
  <cols>
    <col min="1" max="13" width="14.1640625" customWidth="1"/>
  </cols>
  <sheetData>
    <row r="1" spans="1:12">
      <c r="A1" s="2" t="s">
        <v>30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 ht="15" customHeight="1">
      <c r="A3" s="3" t="s">
        <v>31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</row>
    <row r="4" spans="1:12">
      <c r="A4" s="3" t="s">
        <v>32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</row>
    <row r="5" spans="1:12">
      <c r="A5" s="3" t="s">
        <v>33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7" spans="1:12" ht="16" thickBot="1">
      <c r="A7" s="6" t="s">
        <v>29</v>
      </c>
      <c r="B7" s="8" t="s">
        <v>35</v>
      </c>
      <c r="C7" s="9" t="s">
        <v>34</v>
      </c>
      <c r="D7" s="7" t="s">
        <v>36</v>
      </c>
    </row>
    <row r="8" spans="1:12">
      <c r="A8" s="4" t="s">
        <v>1</v>
      </c>
      <c r="B8" s="10">
        <v>4.0561878330000001</v>
      </c>
      <c r="C8" s="11">
        <v>1.279142333</v>
      </c>
      <c r="D8" s="5">
        <v>0.32</v>
      </c>
    </row>
    <row r="9" spans="1:12">
      <c r="A9" s="4" t="s">
        <v>0</v>
      </c>
      <c r="B9" s="10">
        <v>3.722899833</v>
      </c>
      <c r="C9" s="11">
        <v>1.281405833</v>
      </c>
      <c r="D9" s="5">
        <v>0.34</v>
      </c>
    </row>
    <row r="10" spans="1:12">
      <c r="A10" s="4" t="s">
        <v>12</v>
      </c>
      <c r="B10" s="10">
        <v>8.3675715000000004</v>
      </c>
      <c r="C10" s="11">
        <v>3.387505167</v>
      </c>
      <c r="D10" s="5">
        <v>0.4</v>
      </c>
    </row>
    <row r="11" spans="1:12">
      <c r="A11" s="4" t="s">
        <v>6</v>
      </c>
      <c r="B11" s="10">
        <v>0.83295133300000002</v>
      </c>
      <c r="C11" s="11">
        <v>0.52992766700000005</v>
      </c>
      <c r="D11" s="5">
        <v>0.64</v>
      </c>
    </row>
    <row r="12" spans="1:12">
      <c r="A12" s="4" t="s">
        <v>3</v>
      </c>
      <c r="B12" s="10">
        <v>5.014919667</v>
      </c>
      <c r="C12" s="11">
        <v>3.4083451669999998</v>
      </c>
      <c r="D12" s="5">
        <v>0.68</v>
      </c>
    </row>
    <row r="13" spans="1:12">
      <c r="A13" s="4" t="s">
        <v>2</v>
      </c>
      <c r="B13" s="10">
        <v>3.0245646669999999</v>
      </c>
      <c r="C13" s="11">
        <v>2.0811968329999999</v>
      </c>
      <c r="D13" s="5">
        <v>0.69</v>
      </c>
    </row>
    <row r="14" spans="1:12">
      <c r="A14" s="4" t="s">
        <v>13</v>
      </c>
      <c r="B14" s="10">
        <v>1.095163667</v>
      </c>
      <c r="C14" s="11">
        <v>0.90918833300000002</v>
      </c>
      <c r="D14" s="5">
        <v>0.83</v>
      </c>
    </row>
    <row r="15" spans="1:12">
      <c r="A15" s="4" t="s">
        <v>5</v>
      </c>
      <c r="B15" s="10">
        <v>1.5134666999999999E-2</v>
      </c>
      <c r="C15" s="11">
        <v>1.3359667E-2</v>
      </c>
      <c r="D15" s="5">
        <v>0.88</v>
      </c>
    </row>
    <row r="16" spans="1:12">
      <c r="A16" s="4" t="s">
        <v>26</v>
      </c>
      <c r="B16" s="10">
        <v>1.6316670000000001E-3</v>
      </c>
      <c r="C16" s="11">
        <v>1.5005000000000001E-3</v>
      </c>
      <c r="D16" s="5">
        <v>0.92</v>
      </c>
    </row>
    <row r="17" spans="1:7">
      <c r="A17" s="4" t="s">
        <v>10</v>
      </c>
      <c r="B17" s="10">
        <v>6.4968329999999996E-3</v>
      </c>
      <c r="C17" s="11">
        <v>6.0906670000000001E-3</v>
      </c>
      <c r="D17" s="5">
        <v>0.94</v>
      </c>
    </row>
    <row r="18" spans="1:7">
      <c r="A18" s="4" t="s">
        <v>11</v>
      </c>
      <c r="B18" s="10">
        <v>2.9463441669999999</v>
      </c>
      <c r="C18" s="11">
        <v>2.831070167</v>
      </c>
      <c r="D18" s="5">
        <v>0.96</v>
      </c>
    </row>
    <row r="19" spans="1:7">
      <c r="A19" s="4" t="s">
        <v>16</v>
      </c>
      <c r="B19" s="10">
        <v>4.4819999999999999E-3</v>
      </c>
      <c r="C19" s="11">
        <v>4.3464999999999997E-3</v>
      </c>
      <c r="D19" s="5">
        <v>0.97</v>
      </c>
    </row>
    <row r="20" spans="1:7">
      <c r="A20" s="4" t="s">
        <v>18</v>
      </c>
      <c r="B20" s="10">
        <v>9.1148531669999997</v>
      </c>
      <c r="C20" s="11">
        <v>9.0430353330000006</v>
      </c>
      <c r="D20" s="5">
        <v>0.99</v>
      </c>
    </row>
    <row r="21" spans="1:7">
      <c r="A21" s="4" t="s">
        <v>15</v>
      </c>
      <c r="B21" s="10">
        <v>1.7816038329999999</v>
      </c>
      <c r="C21" s="11">
        <v>1.7737795000000001</v>
      </c>
      <c r="D21" s="5">
        <v>1</v>
      </c>
    </row>
    <row r="22" spans="1:7">
      <c r="A22" s="4" t="s">
        <v>28</v>
      </c>
      <c r="B22" s="10">
        <v>31.706029170000001</v>
      </c>
      <c r="C22" s="11">
        <v>31.722279499999999</v>
      </c>
      <c r="D22" s="5">
        <v>1</v>
      </c>
    </row>
    <row r="23" spans="1:7">
      <c r="A23" s="4" t="s">
        <v>22</v>
      </c>
      <c r="B23" s="10">
        <v>4.0348478329999997</v>
      </c>
      <c r="C23" s="11">
        <v>4.1013233329999998</v>
      </c>
      <c r="D23" s="5">
        <v>1.02</v>
      </c>
      <c r="G23" s="1"/>
    </row>
    <row r="24" spans="1:7">
      <c r="A24" s="4" t="s">
        <v>23</v>
      </c>
      <c r="B24" s="10">
        <v>21.790256830000001</v>
      </c>
      <c r="C24" s="11">
        <v>23.11893967</v>
      </c>
      <c r="D24" s="5">
        <v>1.06</v>
      </c>
    </row>
    <row r="25" spans="1:7">
      <c r="A25" s="4" t="s">
        <v>21</v>
      </c>
      <c r="B25" s="10">
        <v>0.22962850000000001</v>
      </c>
      <c r="C25" s="11">
        <v>0.2453195</v>
      </c>
      <c r="D25" s="5">
        <v>1.07</v>
      </c>
    </row>
    <row r="26" spans="1:7">
      <c r="A26" s="4" t="s">
        <v>7</v>
      </c>
      <c r="B26" s="10">
        <v>1.7279833000000001E-2</v>
      </c>
      <c r="C26" s="11">
        <v>1.9805832999999998E-2</v>
      </c>
      <c r="D26" s="5">
        <v>1.1499999999999999</v>
      </c>
    </row>
    <row r="27" spans="1:7">
      <c r="A27" s="4" t="s">
        <v>27</v>
      </c>
      <c r="B27" s="10">
        <v>3.0171266669999999</v>
      </c>
      <c r="C27" s="11">
        <v>3.4662968329999999</v>
      </c>
      <c r="D27" s="5">
        <v>1.1499999999999999</v>
      </c>
    </row>
    <row r="28" spans="1:7">
      <c r="A28" s="4" t="s">
        <v>24</v>
      </c>
      <c r="B28" s="10">
        <v>3.1259478330000001</v>
      </c>
      <c r="C28" s="11">
        <v>3.8368479999999998</v>
      </c>
      <c r="D28" s="5">
        <v>1.23</v>
      </c>
    </row>
    <row r="29" spans="1:7">
      <c r="A29" s="4" t="s">
        <v>9</v>
      </c>
      <c r="B29" s="10">
        <v>2.4594167E-2</v>
      </c>
      <c r="C29" s="11">
        <v>3.1714167000000001E-2</v>
      </c>
      <c r="D29" s="5">
        <v>1.29</v>
      </c>
    </row>
    <row r="30" spans="1:7">
      <c r="A30" s="4" t="s">
        <v>19</v>
      </c>
      <c r="B30" s="10">
        <v>4.4684718329999997</v>
      </c>
      <c r="C30" s="11">
        <v>5.8037235000000003</v>
      </c>
      <c r="D30" s="5">
        <v>1.3</v>
      </c>
    </row>
    <row r="31" spans="1:7">
      <c r="A31" s="4" t="s">
        <v>14</v>
      </c>
      <c r="B31" s="10">
        <v>1.173646333</v>
      </c>
      <c r="C31" s="11">
        <v>1.5443325000000001</v>
      </c>
      <c r="D31" s="5">
        <v>1.32</v>
      </c>
    </row>
    <row r="32" spans="1:7">
      <c r="A32" s="4" t="s">
        <v>25</v>
      </c>
      <c r="B32" s="10">
        <v>4.6128683329999998</v>
      </c>
      <c r="C32" s="11">
        <v>7.5919175000000001</v>
      </c>
      <c r="D32" s="5">
        <v>1.65</v>
      </c>
    </row>
    <row r="33" spans="1:4">
      <c r="A33" s="4" t="s">
        <v>20</v>
      </c>
      <c r="B33" s="10">
        <v>2.8868330000000001E-3</v>
      </c>
      <c r="C33" s="11">
        <v>5.3421670000000001E-3</v>
      </c>
      <c r="D33" s="5">
        <v>1.85</v>
      </c>
    </row>
    <row r="34" spans="1:4">
      <c r="A34" s="4" t="s">
        <v>8</v>
      </c>
      <c r="B34" s="10">
        <v>0.88786383300000005</v>
      </c>
      <c r="C34" s="11">
        <v>1.6952525000000001</v>
      </c>
      <c r="D34" s="5">
        <v>1.91</v>
      </c>
    </row>
    <row r="35" spans="1:4">
      <c r="A35" s="4" t="s">
        <v>17</v>
      </c>
      <c r="B35" s="10">
        <v>4.5271084999999998</v>
      </c>
      <c r="C35" s="11">
        <v>9.1093104999999994</v>
      </c>
      <c r="D35" s="5">
        <v>2.0099999999999998</v>
      </c>
    </row>
    <row r="36" spans="1:4">
      <c r="A36" s="4" t="s">
        <v>4</v>
      </c>
      <c r="B36" s="10">
        <v>8.4174999999999996E-3</v>
      </c>
      <c r="C36" s="11">
        <v>1.9970167E-2</v>
      </c>
      <c r="D36" s="5">
        <v>2.37</v>
      </c>
    </row>
  </sheetData>
  <mergeCells count="4">
    <mergeCell ref="A1:L2"/>
    <mergeCell ref="A3:L3"/>
    <mergeCell ref="A4:L4"/>
    <mergeCell ref="A5:L5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abSelected="1" zoomScale="125" zoomScaleNormal="125" zoomScalePageLayoutView="125" workbookViewId="0">
      <selection activeCell="H29" sqref="H29"/>
    </sheetView>
  </sheetViews>
  <sheetFormatPr baseColWidth="10" defaultRowHeight="15" x14ac:dyDescent="0"/>
  <cols>
    <col min="1" max="3" width="14.1640625" customWidth="1"/>
    <col min="4" max="4" width="14.1640625" style="13" customWidth="1"/>
    <col min="5" max="13" width="14.1640625" customWidth="1"/>
  </cols>
  <sheetData>
    <row r="1" spans="1:12">
      <c r="A1" s="2" t="s">
        <v>37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>
      <c r="A3" s="3" t="s">
        <v>38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</row>
    <row r="4" spans="1:12">
      <c r="A4" s="3" t="s">
        <v>39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</row>
    <row r="5" spans="1:12">
      <c r="A5" s="3" t="s">
        <v>33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7" spans="1:12" ht="16" thickBot="1">
      <c r="A7" s="14" t="s">
        <v>29</v>
      </c>
      <c r="B7" s="16" t="s">
        <v>35</v>
      </c>
      <c r="C7" s="17" t="s">
        <v>34</v>
      </c>
      <c r="D7" s="15" t="s">
        <v>36</v>
      </c>
    </row>
    <row r="8" spans="1:12">
      <c r="A8" t="s">
        <v>12</v>
      </c>
      <c r="B8" s="18">
        <v>7.90361966667</v>
      </c>
      <c r="C8" s="19">
        <v>1.86326183333</v>
      </c>
      <c r="D8" s="12">
        <f>C8/B8</f>
        <v>0.23574791195829903</v>
      </c>
    </row>
    <row r="9" spans="1:12">
      <c r="A9" t="s">
        <v>3</v>
      </c>
      <c r="B9" s="18">
        <v>4.4186831666700002</v>
      </c>
      <c r="C9" s="19">
        <v>1.08860483333</v>
      </c>
      <c r="D9" s="12">
        <f>C9/B9</f>
        <v>0.2463640845628659</v>
      </c>
    </row>
    <row r="10" spans="1:12">
      <c r="A10" t="s">
        <v>2</v>
      </c>
      <c r="B10" s="18">
        <v>3.0375178333299999</v>
      </c>
      <c r="C10" s="19">
        <v>0.754684166667</v>
      </c>
      <c r="D10" s="12">
        <f>C10/B10</f>
        <v>0.24845423404136774</v>
      </c>
    </row>
    <row r="11" spans="1:12">
      <c r="A11" t="s">
        <v>6</v>
      </c>
      <c r="B11" s="18">
        <v>0.84349683333299996</v>
      </c>
      <c r="C11" s="19">
        <v>0.21519866666699999</v>
      </c>
      <c r="D11" s="12">
        <f>C11/B11</f>
        <v>0.25512682225096484</v>
      </c>
    </row>
    <row r="12" spans="1:12">
      <c r="A12" t="s">
        <v>0</v>
      </c>
      <c r="B12" s="18">
        <v>3.89097783333</v>
      </c>
      <c r="C12" s="19">
        <v>1.2722483333300001</v>
      </c>
      <c r="D12" s="12">
        <f>C12/B12</f>
        <v>0.326973935043258</v>
      </c>
    </row>
    <row r="13" spans="1:12">
      <c r="A13" t="s">
        <v>1</v>
      </c>
      <c r="B13" s="18">
        <v>3.71385383333</v>
      </c>
      <c r="C13" s="19">
        <v>1.40604533333</v>
      </c>
      <c r="D13" s="12">
        <f>C13/B13</f>
        <v>0.37859468800614582</v>
      </c>
    </row>
    <row r="14" spans="1:12">
      <c r="A14" t="s">
        <v>7</v>
      </c>
      <c r="B14" s="18">
        <v>1.7450333333300001E-2</v>
      </c>
      <c r="C14" s="19">
        <v>1.0107833333300001E-2</v>
      </c>
      <c r="D14" s="12">
        <f>C14/B14</f>
        <v>0.57923439857801995</v>
      </c>
    </row>
    <row r="15" spans="1:12">
      <c r="A15" t="s">
        <v>8</v>
      </c>
      <c r="B15" s="18">
        <v>0.850088666667</v>
      </c>
      <c r="C15" s="19">
        <v>0.62826433333300002</v>
      </c>
      <c r="D15" s="12">
        <f>C15/B15</f>
        <v>0.73905741597082852</v>
      </c>
    </row>
    <row r="16" spans="1:12">
      <c r="A16" t="s">
        <v>10</v>
      </c>
      <c r="B16" s="18">
        <v>6.5216666666700002E-3</v>
      </c>
      <c r="C16" s="19">
        <v>4.87033333333E-3</v>
      </c>
      <c r="D16" s="12">
        <f>C16/B16</f>
        <v>0.74679274214068647</v>
      </c>
    </row>
    <row r="17" spans="1:7">
      <c r="A17" t="s">
        <v>17</v>
      </c>
      <c r="B17" s="18">
        <v>6.7886916666700001</v>
      </c>
      <c r="C17" s="19">
        <v>5.3255321666700004</v>
      </c>
      <c r="D17" s="12">
        <f>C17/B17</f>
        <v>0.78447106278466305</v>
      </c>
    </row>
    <row r="18" spans="1:7">
      <c r="A18" t="s">
        <v>9</v>
      </c>
      <c r="B18" s="18">
        <v>2.46551666667E-2</v>
      </c>
      <c r="C18" s="19">
        <v>2.1173000000000001E-2</v>
      </c>
      <c r="D18" s="12">
        <f>C18/B18</f>
        <v>0.85876523514225045</v>
      </c>
    </row>
    <row r="19" spans="1:7">
      <c r="A19" t="s">
        <v>5</v>
      </c>
      <c r="B19" s="18">
        <v>1.51166666667E-2</v>
      </c>
      <c r="C19" s="19">
        <v>1.3303333333299999E-2</v>
      </c>
      <c r="D19" s="12">
        <f>C19/B19</f>
        <v>0.8800441014291509</v>
      </c>
    </row>
    <row r="20" spans="1:7">
      <c r="A20" t="s">
        <v>13</v>
      </c>
      <c r="B20" s="18">
        <v>1.09824583333</v>
      </c>
      <c r="C20" s="19">
        <v>0.98847666666699996</v>
      </c>
      <c r="D20" s="12">
        <f>C20/B20</f>
        <v>0.9000504592581352</v>
      </c>
    </row>
    <row r="21" spans="1:7">
      <c r="A21" t="s">
        <v>11</v>
      </c>
      <c r="B21" s="18">
        <v>2.84625066667</v>
      </c>
      <c r="C21" s="19">
        <v>2.6866425</v>
      </c>
      <c r="D21" s="12">
        <f>C21/B21</f>
        <v>0.94392336256991194</v>
      </c>
    </row>
    <row r="22" spans="1:7">
      <c r="A22" t="s">
        <v>16</v>
      </c>
      <c r="B22" s="18">
        <v>1.14635E-2</v>
      </c>
      <c r="C22" s="19">
        <v>1.11913333333E-2</v>
      </c>
      <c r="D22" s="12">
        <f>C22/B22</f>
        <v>0.97625797821782179</v>
      </c>
    </row>
    <row r="23" spans="1:7">
      <c r="A23" t="s">
        <v>18</v>
      </c>
      <c r="B23" s="18">
        <v>15.5122873333</v>
      </c>
      <c r="C23" s="19">
        <v>15.3703396667</v>
      </c>
      <c r="D23" s="12">
        <f>C23/B23</f>
        <v>0.99084934003928082</v>
      </c>
    </row>
    <row r="24" spans="1:7">
      <c r="A24" t="s">
        <v>15</v>
      </c>
      <c r="B24" s="18">
        <v>1.7901419999999999</v>
      </c>
      <c r="C24" s="19">
        <v>1.7891443333299999</v>
      </c>
      <c r="D24" s="12">
        <f>C24/B24</f>
        <v>0.99944268852973672</v>
      </c>
    </row>
    <row r="25" spans="1:7">
      <c r="A25" t="s">
        <v>19</v>
      </c>
      <c r="B25" s="18">
        <v>5.7247634999999999</v>
      </c>
      <c r="C25" s="19">
        <v>5.8010960000000003</v>
      </c>
      <c r="D25" s="12">
        <f>C25/B25</f>
        <v>1.0133337385902492</v>
      </c>
      <c r="G25" s="1"/>
    </row>
    <row r="26" spans="1:7">
      <c r="A26" t="s">
        <v>22</v>
      </c>
      <c r="B26" s="18">
        <v>4.8653783333299998</v>
      </c>
      <c r="C26" s="19">
        <v>5.0302009999999999</v>
      </c>
      <c r="D26" s="12">
        <f>C26/B26</f>
        <v>1.0338766392617182</v>
      </c>
    </row>
    <row r="27" spans="1:7">
      <c r="A27" t="s">
        <v>28</v>
      </c>
      <c r="B27" s="18">
        <v>31.706655166699999</v>
      </c>
      <c r="C27" s="19">
        <v>33.511230333299999</v>
      </c>
      <c r="D27" s="12">
        <f>C27/B27</f>
        <v>1.0569147126088299</v>
      </c>
    </row>
    <row r="28" spans="1:7">
      <c r="A28" t="s">
        <v>21</v>
      </c>
      <c r="B28" s="18">
        <v>0.233013</v>
      </c>
      <c r="C28" s="19">
        <v>0.248118666667</v>
      </c>
      <c r="D28" s="12">
        <f>C28/B28</f>
        <v>1.0648275704231094</v>
      </c>
    </row>
    <row r="29" spans="1:7">
      <c r="A29" t="s">
        <v>23</v>
      </c>
      <c r="B29" s="18">
        <v>21.758851499999999</v>
      </c>
      <c r="C29" s="19">
        <v>23.5652011667</v>
      </c>
      <c r="D29" s="12">
        <f>C29/B29</f>
        <v>1.0830167744239627</v>
      </c>
    </row>
    <row r="30" spans="1:7">
      <c r="A30" t="s">
        <v>27</v>
      </c>
      <c r="B30" s="18">
        <v>3.02231633333</v>
      </c>
      <c r="C30" s="19">
        <v>3.4792528333299999</v>
      </c>
      <c r="D30" s="12">
        <f>C30/B30</f>
        <v>1.1511875163300809</v>
      </c>
    </row>
    <row r="31" spans="1:7">
      <c r="A31" t="s">
        <v>4</v>
      </c>
      <c r="B31" s="18">
        <v>8.4278333333299999E-3</v>
      </c>
      <c r="C31" s="19">
        <v>9.7114999999999996E-3</v>
      </c>
      <c r="D31" s="12">
        <f>C31/B31</f>
        <v>1.152312773152907</v>
      </c>
    </row>
    <row r="32" spans="1:7">
      <c r="A32" t="s">
        <v>24</v>
      </c>
      <c r="B32" s="18">
        <v>3.1403608333299999</v>
      </c>
      <c r="C32" s="19">
        <v>3.9092183333300001</v>
      </c>
      <c r="D32" s="12">
        <f>C32/B32</f>
        <v>1.2448309416675258</v>
      </c>
    </row>
    <row r="33" spans="1:4">
      <c r="A33" t="s">
        <v>14</v>
      </c>
      <c r="B33" s="18">
        <v>1.2817591666699999</v>
      </c>
      <c r="C33" s="19">
        <v>1.6413070000000001</v>
      </c>
      <c r="D33" s="12">
        <f>C33/B33</f>
        <v>1.2805112244791683</v>
      </c>
    </row>
    <row r="34" spans="1:4">
      <c r="A34" t="s">
        <v>25</v>
      </c>
      <c r="B34" s="18">
        <v>4.6084826666699996</v>
      </c>
      <c r="C34" s="19">
        <v>7.6141120000000004</v>
      </c>
      <c r="D34" s="12">
        <f>C34/B34</f>
        <v>1.6521949957776039</v>
      </c>
    </row>
    <row r="35" spans="1:4">
      <c r="A35" t="s">
        <v>26</v>
      </c>
      <c r="B35" s="18">
        <v>1.53566666667E-3</v>
      </c>
      <c r="C35" s="19">
        <v>4.3271666666699999E-3</v>
      </c>
      <c r="D35" s="12">
        <f>C35/B35</f>
        <v>2.8177772954160671</v>
      </c>
    </row>
    <row r="36" spans="1:4">
      <c r="A36" t="s">
        <v>20</v>
      </c>
      <c r="B36" s="18">
        <v>2.8855E-3</v>
      </c>
      <c r="C36" s="19">
        <v>1.01353333333E-2</v>
      </c>
      <c r="D36" s="12">
        <f>C36/B36</f>
        <v>3.5125050539941087</v>
      </c>
    </row>
  </sheetData>
  <sortState ref="A8:D36">
    <sortCondition ref="D8:D36"/>
  </sortState>
  <mergeCells count="4">
    <mergeCell ref="A1:L2"/>
    <mergeCell ref="A3:L3"/>
    <mergeCell ref="A4:L4"/>
    <mergeCell ref="A5:L5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scalar-bounds</vt:lpstr>
      <vt:lpstr>scalar-bounds+stripmine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. .</dc:creator>
  <cp:lastModifiedBy>. .</cp:lastModifiedBy>
  <dcterms:created xsi:type="dcterms:W3CDTF">2015-03-16T21:10:59Z</dcterms:created>
  <dcterms:modified xsi:type="dcterms:W3CDTF">2015-03-17T21:36:43Z</dcterms:modified>
</cp:coreProperties>
</file>