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724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3" l="1"/>
  <c r="E6" i="3"/>
  <c r="E13" i="3"/>
  <c r="E7" i="3"/>
  <c r="E11" i="3"/>
  <c r="E10" i="3"/>
  <c r="E8" i="3"/>
  <c r="E4" i="3"/>
  <c r="E9" i="3"/>
  <c r="E12" i="3"/>
  <c r="E6" i="2"/>
  <c r="E8" i="2"/>
  <c r="E13" i="2"/>
  <c r="E12" i="2"/>
  <c r="E5" i="2"/>
  <c r="E7" i="2"/>
  <c r="E11" i="2"/>
  <c r="E10" i="2"/>
  <c r="E9" i="2"/>
  <c r="E4" i="2"/>
  <c r="E13" i="1"/>
  <c r="E7" i="1"/>
  <c r="E12" i="1"/>
  <c r="E8" i="1"/>
  <c r="E6" i="1"/>
  <c r="E9" i="1"/>
  <c r="E11" i="1"/>
  <c r="E4" i="1"/>
  <c r="E5" i="1"/>
  <c r="E10" i="1"/>
</calcChain>
</file>

<file path=xl/sharedStrings.xml><?xml version="1.0" encoding="utf-8"?>
<sst xmlns="http://schemas.openxmlformats.org/spreadsheetml/2006/main" count="33" uniqueCount="13">
  <si>
    <t>b+tree</t>
  </si>
  <si>
    <t>backprop</t>
  </si>
  <si>
    <t>bfs</t>
  </si>
  <si>
    <t>hotspot</t>
  </si>
  <si>
    <t>particlefilter</t>
  </si>
  <si>
    <t>streamcluster</t>
  </si>
  <si>
    <t>pathfinder</t>
  </si>
  <si>
    <t>heartwall</t>
  </si>
  <si>
    <t>kmeans</t>
  </si>
  <si>
    <t>lavaMD</t>
  </si>
  <si>
    <t>ISL vs. LLVM clean</t>
  </si>
  <si>
    <t>ISL vs. LLVM clean (no-inline)</t>
  </si>
  <si>
    <t>ISL vs. Polly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</si>
</sst>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B2" sqref="B2"/>
    </sheetView>
  </sheetViews>
  <sheetFormatPr baseColWidth="10" defaultRowHeight="15" x14ac:dyDescent="0"/>
  <sheetData>
    <row r="2" spans="2:5">
      <c r="B2" t="s">
        <v>10</v>
      </c>
    </row>
    <row r="4" spans="2:5">
      <c r="B4" t="s">
        <v>8</v>
      </c>
      <c r="C4">
        <v>4.22602566667</v>
      </c>
      <c r="D4">
        <v>4.2252536666699996</v>
      </c>
      <c r="E4" s="1">
        <f>D4/C4</f>
        <v>0.99981732245355515</v>
      </c>
    </row>
    <row r="5" spans="2:5">
      <c r="B5" t="s">
        <v>9</v>
      </c>
      <c r="C5">
        <v>15.9152765274</v>
      </c>
      <c r="D5">
        <v>15.9226610661</v>
      </c>
      <c r="E5" s="1">
        <f>D5/C5</f>
        <v>1.0004639905996786</v>
      </c>
    </row>
    <row r="6" spans="2:5">
      <c r="B6" t="s">
        <v>5</v>
      </c>
      <c r="C6">
        <v>1.6293789000000001</v>
      </c>
      <c r="D6">
        <v>1.636055</v>
      </c>
      <c r="E6" s="1">
        <f>D6/C6</f>
        <v>1.0040973281291417</v>
      </c>
    </row>
    <row r="7" spans="2:5">
      <c r="B7" t="s">
        <v>2</v>
      </c>
      <c r="C7">
        <v>9.7511899999999999E-2</v>
      </c>
      <c r="D7">
        <v>9.8052899999999998E-2</v>
      </c>
      <c r="E7" s="1">
        <f>D7/C7</f>
        <v>1.0055480408032251</v>
      </c>
    </row>
    <row r="8" spans="2:5">
      <c r="B8" t="s">
        <v>4</v>
      </c>
      <c r="C8">
        <v>0.47783179999999997</v>
      </c>
      <c r="D8">
        <v>0.48110900000000001</v>
      </c>
      <c r="E8" s="1">
        <f>D8/C8</f>
        <v>1.0068584803271781</v>
      </c>
    </row>
    <row r="9" spans="2:5">
      <c r="B9" t="s">
        <v>6</v>
      </c>
      <c r="C9">
        <v>3.08931E-2</v>
      </c>
      <c r="D9">
        <v>3.1109899999999999E-2</v>
      </c>
      <c r="E9" s="1">
        <f>D9/C9</f>
        <v>1.0070177482997822</v>
      </c>
    </row>
    <row r="10" spans="2:5">
      <c r="B10" t="s">
        <v>0</v>
      </c>
      <c r="C10">
        <v>2.8882500156799999E-2</v>
      </c>
      <c r="D10">
        <v>2.9129933317399999E-2</v>
      </c>
      <c r="E10" s="1">
        <f>D10/C10</f>
        <v>1.0085668885746286</v>
      </c>
    </row>
    <row r="11" spans="2:5">
      <c r="B11" t="s">
        <v>7</v>
      </c>
      <c r="C11">
        <v>25.772309499999999</v>
      </c>
      <c r="D11">
        <v>26.106718000000001</v>
      </c>
      <c r="E11" s="1">
        <f>D11/C11</f>
        <v>1.0129754960454749</v>
      </c>
    </row>
    <row r="12" spans="2:5">
      <c r="B12" t="s">
        <v>3</v>
      </c>
      <c r="C12">
        <v>1.51154666667E-2</v>
      </c>
      <c r="D12">
        <v>1.5450333333300001E-2</v>
      </c>
      <c r="E12" s="1">
        <f>D12/C12</f>
        <v>1.0221539085748326</v>
      </c>
    </row>
    <row r="13" spans="2:5">
      <c r="B13" t="s">
        <v>1</v>
      </c>
      <c r="C13">
        <v>1.34306666667E-2</v>
      </c>
      <c r="D13">
        <v>1.3737466666699999E-2</v>
      </c>
      <c r="E13" s="1">
        <f>D13/C13</f>
        <v>1.0228432443164328</v>
      </c>
    </row>
  </sheetData>
  <sortState ref="B4:E13">
    <sortCondition ref="E4:E1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B3" sqref="B3"/>
    </sheetView>
  </sheetViews>
  <sheetFormatPr baseColWidth="10" defaultRowHeight="15" x14ac:dyDescent="0"/>
  <sheetData>
    <row r="2" spans="2:5">
      <c r="B2" t="s">
        <v>11</v>
      </c>
    </row>
    <row r="4" spans="2:5">
      <c r="B4" t="s">
        <v>0</v>
      </c>
      <c r="C4">
        <v>2.9227866356700001E-2</v>
      </c>
      <c r="D4">
        <v>2.8085333357199999E-2</v>
      </c>
      <c r="E4" s="1">
        <f>D4/C4</f>
        <v>0.96090946271765421</v>
      </c>
    </row>
    <row r="5" spans="2:5">
      <c r="B5" t="s">
        <v>5</v>
      </c>
      <c r="C5">
        <v>1.9564474999999999</v>
      </c>
      <c r="D5">
        <v>1.8910309999999999</v>
      </c>
      <c r="E5" s="1">
        <f>D5/C5</f>
        <v>0.96656363127556455</v>
      </c>
    </row>
    <row r="6" spans="2:5">
      <c r="B6" t="s">
        <v>1</v>
      </c>
      <c r="C6">
        <v>1.37635E-2</v>
      </c>
      <c r="D6">
        <v>1.3544E-2</v>
      </c>
      <c r="E6" s="1">
        <f>D6/C6</f>
        <v>0.98405202165146954</v>
      </c>
    </row>
    <row r="7" spans="2:5">
      <c r="B7" t="s">
        <v>6</v>
      </c>
      <c r="C7">
        <v>3.1034800000000001E-2</v>
      </c>
      <c r="D7">
        <v>3.0809199999999998E-2</v>
      </c>
      <c r="E7" s="1">
        <f>D7/C7</f>
        <v>0.99273074097464775</v>
      </c>
    </row>
    <row r="8" spans="2:5">
      <c r="B8" t="s">
        <v>2</v>
      </c>
      <c r="C8">
        <v>9.8120200000000005E-2</v>
      </c>
      <c r="D8">
        <v>9.7759299999999993E-2</v>
      </c>
      <c r="E8" s="1">
        <f>D8/C8</f>
        <v>0.99632185829217623</v>
      </c>
    </row>
    <row r="9" spans="2:5">
      <c r="B9" t="s">
        <v>9</v>
      </c>
      <c r="C9">
        <v>15.9555518627</v>
      </c>
      <c r="D9">
        <v>15.9313662052</v>
      </c>
      <c r="E9" s="1">
        <f>D9/C9</f>
        <v>0.99848418546045148</v>
      </c>
    </row>
    <row r="10" spans="2:5">
      <c r="B10" t="s">
        <v>8</v>
      </c>
      <c r="C10">
        <v>4.321625</v>
      </c>
      <c r="D10">
        <v>4.3153759999999997</v>
      </c>
      <c r="E10" s="1">
        <f>D10/C10</f>
        <v>0.99855401613976214</v>
      </c>
    </row>
    <row r="11" spans="2:5">
      <c r="B11" t="s">
        <v>7</v>
      </c>
      <c r="C11">
        <v>25.777197000000001</v>
      </c>
      <c r="D11">
        <v>26.097519500000001</v>
      </c>
      <c r="E11" s="1">
        <f>D11/C11</f>
        <v>1.0124265838523869</v>
      </c>
    </row>
    <row r="12" spans="2:5">
      <c r="B12" t="s">
        <v>4</v>
      </c>
      <c r="C12">
        <v>0.4692617</v>
      </c>
      <c r="D12">
        <v>0.47592329999999999</v>
      </c>
      <c r="E12" s="1">
        <f>D12/C12</f>
        <v>1.0141959166921144</v>
      </c>
    </row>
    <row r="13" spans="2:5">
      <c r="B13" t="s">
        <v>3</v>
      </c>
      <c r="C13">
        <v>1.51250333333E-2</v>
      </c>
      <c r="D13">
        <v>1.5599833333299999E-2</v>
      </c>
      <c r="E13" s="1">
        <f>D13/C13</f>
        <v>1.0313916663545235</v>
      </c>
    </row>
  </sheetData>
  <sortState ref="B4:E13">
    <sortCondition ref="E4:E1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tabSelected="1" workbookViewId="0">
      <selection activeCell="H18" sqref="H18"/>
    </sheetView>
  </sheetViews>
  <sheetFormatPr baseColWidth="10" defaultRowHeight="15" x14ac:dyDescent="0"/>
  <sheetData>
    <row r="2" spans="2:5">
      <c r="B2" t="s">
        <v>12</v>
      </c>
    </row>
    <row r="4" spans="2:5">
      <c r="B4" t="s">
        <v>8</v>
      </c>
      <c r="C4">
        <v>4.2283903333300001</v>
      </c>
      <c r="D4">
        <v>3.99351566667</v>
      </c>
      <c r="E4" s="1">
        <f>D4/C4</f>
        <v>0.94445293642627637</v>
      </c>
    </row>
    <row r="5" spans="2:5">
      <c r="B5" t="s">
        <v>1</v>
      </c>
      <c r="C5">
        <v>1.3692766666699999E-2</v>
      </c>
      <c r="D5">
        <v>1.36073333333E-2</v>
      </c>
      <c r="E5" s="1">
        <f>D5/C5</f>
        <v>0.99376069603174</v>
      </c>
    </row>
    <row r="6" spans="2:5">
      <c r="B6" t="s">
        <v>2</v>
      </c>
      <c r="C6">
        <v>9.8397600000000002E-2</v>
      </c>
      <c r="D6">
        <v>9.7883999999999999E-2</v>
      </c>
      <c r="E6" s="1">
        <f>D6/C6</f>
        <v>0.99478036049659746</v>
      </c>
    </row>
    <row r="7" spans="2:5">
      <c r="B7" t="s">
        <v>4</v>
      </c>
      <c r="C7">
        <v>0.47476950000000001</v>
      </c>
      <c r="D7">
        <v>0.47300950000000003</v>
      </c>
      <c r="E7" s="1">
        <f>D7/C7</f>
        <v>0.99629293794146423</v>
      </c>
    </row>
    <row r="8" spans="2:5">
      <c r="B8" t="s">
        <v>7</v>
      </c>
      <c r="C8">
        <v>26.099183499999999</v>
      </c>
      <c r="D8">
        <v>26.1016905</v>
      </c>
      <c r="E8" s="1">
        <f>D8/C8</f>
        <v>1.0000960566448371</v>
      </c>
    </row>
    <row r="9" spans="2:5">
      <c r="B9" t="s">
        <v>9</v>
      </c>
      <c r="C9">
        <v>15.9068498611</v>
      </c>
      <c r="D9">
        <v>15.9236767292</v>
      </c>
      <c r="E9" s="1">
        <f>D9/C9</f>
        <v>1.0010578378652553</v>
      </c>
    </row>
    <row r="10" spans="2:5">
      <c r="B10" t="s">
        <v>6</v>
      </c>
      <c r="C10">
        <v>3.0889199999999999E-2</v>
      </c>
      <c r="D10">
        <v>3.09632E-2</v>
      </c>
      <c r="E10" s="1">
        <f>D10/C10</f>
        <v>1.0023956593242946</v>
      </c>
    </row>
    <row r="11" spans="2:5">
      <c r="B11" t="s">
        <v>5</v>
      </c>
      <c r="C11">
        <v>1.6457815</v>
      </c>
      <c r="D11">
        <v>1.6503137999999999</v>
      </c>
      <c r="E11" s="1">
        <f>D11/C11</f>
        <v>1.0027538892617276</v>
      </c>
    </row>
    <row r="12" spans="2:5">
      <c r="B12" t="s">
        <v>0</v>
      </c>
      <c r="C12">
        <v>2.8828866717700002E-2</v>
      </c>
      <c r="D12">
        <v>2.8909133436799999E-2</v>
      </c>
      <c r="E12" s="1">
        <f>D12/C12</f>
        <v>1.0027842481595268</v>
      </c>
    </row>
    <row r="13" spans="2:5">
      <c r="B13" t="s">
        <v>3</v>
      </c>
      <c r="C13">
        <v>1.51215666667E-2</v>
      </c>
      <c r="D13">
        <v>1.54722E-2</v>
      </c>
      <c r="E13" s="1">
        <f>D13/C13</f>
        <v>1.0231876326724894</v>
      </c>
    </row>
  </sheetData>
  <sortState ref="B3:E12">
    <sortCondition ref="E3:E1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2015-03-21T19:09:27Z</dcterms:created>
  <dcterms:modified xsi:type="dcterms:W3CDTF">2015-03-21T21:08:06Z</dcterms:modified>
</cp:coreProperties>
</file>