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6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<sst xmlns="http://schemas.openxmlformats.org/spreadsheetml/2006/main" count="49" uniqueCount="38">
  <si>
    <t>correlation</t>
  </si>
  <si>
    <t>covariance</t>
  </si>
  <si>
    <t>2mm</t>
  </si>
  <si>
    <t>3mm</t>
  </si>
  <si>
    <t>atax</t>
  </si>
  <si>
    <t>bicg</t>
  </si>
  <si>
    <t>cholesky</t>
  </si>
  <si>
    <t>doitgen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</si>
  <si>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</si>
  <si>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</si>
  <si>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</si>
  <si>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</si>
  <si>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</si>
  <si>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</si>
  <si>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</si>
  <si>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</si>
  <si>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</si>
  <si>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durbin</t>
  </si>
  <si>
    <t>dynprog</t>
  </si>
  <si>
    <t>gramschmidt</t>
  </si>
  <si>
    <t>lu</t>
  </si>
  <si>
    <t>ludcmp</t>
  </si>
  <si>
    <t>floyd-warshall</t>
  </si>
  <si>
    <t>reg_detect</t>
  </si>
  <si>
    <t>adi</t>
  </si>
  <si>
    <t>fdtd-2d</t>
  </si>
  <si>
    <t>fdtd-apml</t>
  </si>
  <si>
    <t>jacobi-1d-imper</t>
  </si>
  <si>
    <t>jacobi-2d-imper</t>
  </si>
  <si>
    <t>seidel-2d</t>
  </si>
  <si>
    <t>/</t>
  </si>
  <si>
    <t>Benchmark</t>
  </si>
  <si>
    <t>Clean</t>
  </si>
  <si>
    <t>Ignore-alias</t>
  </si>
  <si>
    <t>Old version</t>
  </si>
  <si>
    <t>New version</t>
  </si>
  <si>
    <t>Default opts</t>
  </si>
  <si>
    <t>With vectorization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</si>
</sst>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1" fillId="0" borderId="1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/>
    <xf numFmtId="0" fontId="1" fillId="0" borderId="4" xfId="0" applyFont="1" applyBorder="1"/>
    <xf numFmtId="2" fontId="0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2" fontId="0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2" fontId="0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125" zoomScaleNormal="125" zoomScalePageLayoutView="125" workbookViewId="0">
      <selection activeCell="I8" sqref="I8"/>
    </sheetView>
  </sheetViews>
  <sheetFormatPr baseColWidth="10" defaultRowHeight="15" x14ac:dyDescent="0"/>
  <cols>
    <col min="1" max="1" width="12.33203125" style="5" customWidth="1"/>
    <col min="2" max="3" width="9.5" style="5" customWidth="1"/>
    <col min="4" max="4" width="14.1640625" style="5" customWidth="1"/>
    <col min="5" max="5" width="7.5" style="5" customWidth="1"/>
    <col min="6" max="7" width="9.5" style="5" customWidth="1"/>
    <col min="8" max="8" width="14.1640625" style="5" customWidth="1"/>
    <col min="9" max="11" width="9.5" style="5" customWidth="1"/>
    <col min="12" max="12" width="14.1640625" style="5" customWidth="1"/>
    <col min="13" max="15" width="9.5" style="5" customWidth="1"/>
    <col min="16" max="16" width="14.1640625" style="5" customWidth="1"/>
    <col min="17" max="17" width="9.5" style="5" customWidth="1"/>
    <col min="18" max="16384" width="10.83203125" style="5"/>
  </cols>
  <sheetData>
    <row r="1" spans="1:17">
      <c r="A1" s="19" t="s">
        <v>31</v>
      </c>
      <c r="B1" s="17"/>
      <c r="C1" s="22" t="s">
        <v>34</v>
      </c>
      <c r="D1" s="23"/>
      <c r="E1" s="23"/>
      <c r="F1" s="23"/>
      <c r="G1" s="23"/>
      <c r="H1" s="23"/>
      <c r="I1" s="24"/>
      <c r="J1" s="3"/>
      <c r="K1" s="22" t="s">
        <v>35</v>
      </c>
      <c r="L1" s="23"/>
      <c r="M1" s="23"/>
      <c r="N1" s="23"/>
      <c r="O1" s="23"/>
      <c r="P1" s="23"/>
      <c r="Q1" s="24"/>
    </row>
    <row r="2" spans="1:17">
      <c r="A2" s="20"/>
      <c r="B2" s="3"/>
      <c r="C2" s="22" t="s">
        <v>36</v>
      </c>
      <c r="D2" s="23"/>
      <c r="E2" s="24"/>
      <c r="F2" s="18"/>
      <c r="G2" s="22" t="s">
        <v>37</v>
      </c>
      <c r="H2" s="23"/>
      <c r="I2" s="24"/>
      <c r="J2" s="3"/>
      <c r="K2" s="22" t="s">
        <v>36</v>
      </c>
      <c r="L2" s="23"/>
      <c r="M2" s="24"/>
      <c r="N2" s="18"/>
      <c r="O2" s="22" t="s">
        <v>37</v>
      </c>
      <c r="P2" s="23"/>
      <c r="Q2" s="24"/>
    </row>
    <row r="3" spans="1:17" s="2" customFormat="1" ht="29" customHeight="1">
      <c r="A3" s="21"/>
      <c r="B3" s="1"/>
      <c r="C3" s="6" t="s">
        <v>32</v>
      </c>
      <c r="D3" s="6" t="s">
        <v>33</v>
      </c>
      <c r="E3" s="6" t="s">
        <v>30</v>
      </c>
      <c r="F3" s="1"/>
      <c r="G3" s="6" t="s">
        <v>32</v>
      </c>
      <c r="H3" s="6" t="s">
        <v>33</v>
      </c>
      <c r="I3" s="6" t="s">
        <v>30</v>
      </c>
      <c r="J3" s="1"/>
      <c r="K3" s="6" t="s">
        <v>32</v>
      </c>
      <c r="L3" s="6" t="s">
        <v>33</v>
      </c>
      <c r="M3" s="6" t="s">
        <v>30</v>
      </c>
      <c r="N3" s="1"/>
      <c r="O3" s="6" t="s">
        <v>32</v>
      </c>
      <c r="P3" s="6" t="s">
        <v>33</v>
      </c>
      <c r="Q3" s="6" t="s">
        <v>30</v>
      </c>
    </row>
    <row r="4" spans="1:17">
      <c r="A4" s="8" t="s">
        <v>0</v>
      </c>
      <c r="B4" s="4"/>
      <c r="C4" s="9">
        <v>7.5241750666699998</v>
      </c>
      <c r="D4" s="9">
        <v>7.5004678</v>
      </c>
      <c r="E4" s="10">
        <f>D4/C4</f>
        <v>0.99684918725841232</v>
      </c>
      <c r="F4" s="4"/>
      <c r="G4" s="9">
        <v>7.5035828666700004</v>
      </c>
      <c r="H4" s="9">
        <v>7.4903982999999998</v>
      </c>
      <c r="I4" s="10">
        <f>H4/G4</f>
        <v>0.99824289717268733</v>
      </c>
      <c r="J4" s="4"/>
      <c r="K4" s="9">
        <v>7.4384549666700002</v>
      </c>
      <c r="L4" s="9">
        <v>7.4285538666699997</v>
      </c>
      <c r="M4" s="10">
        <f>L4/K4</f>
        <v>0.99866893057168926</v>
      </c>
      <c r="N4" s="4"/>
      <c r="O4" s="9">
        <v>7.4260948999999998</v>
      </c>
      <c r="P4" s="9">
        <v>7.4361506000000004</v>
      </c>
      <c r="Q4" s="10">
        <f>P4/O4</f>
        <v>1.0013541033524902</v>
      </c>
    </row>
    <row r="5" spans="1:17">
      <c r="A5" s="11" t="s">
        <v>1</v>
      </c>
      <c r="B5" s="4"/>
      <c r="C5" s="12">
        <v>7.5102579666700002</v>
      </c>
      <c r="D5" s="12">
        <v>7.4942048999999997</v>
      </c>
      <c r="E5" s="13">
        <f t="shared" ref="E5:E33" si="0">D5/C5</f>
        <v>0.99786251461118336</v>
      </c>
      <c r="F5" s="4"/>
      <c r="G5" s="12">
        <v>7.4912295333300003</v>
      </c>
      <c r="H5" s="12">
        <v>1.38756E-2</v>
      </c>
      <c r="I5" s="13">
        <f t="shared" ref="I5:I33" si="1">H5/G5</f>
        <v>1.852246008250667E-3</v>
      </c>
      <c r="J5" s="4"/>
      <c r="K5" s="12">
        <v>7.4274201666700002</v>
      </c>
      <c r="L5" s="12">
        <v>7.4423326333300004</v>
      </c>
      <c r="M5" s="13">
        <f t="shared" ref="M5:M33" si="2">L5/K5</f>
        <v>1.0020077585925351</v>
      </c>
      <c r="N5" s="4"/>
      <c r="O5" s="12">
        <v>7.4421419666700004</v>
      </c>
      <c r="P5" s="12">
        <v>7.4351201333299999</v>
      </c>
      <c r="Q5" s="13">
        <f t="shared" ref="Q5:Q33" si="3">P5/O5</f>
        <v>0.99905647683537235</v>
      </c>
    </row>
    <row r="6" spans="1:17">
      <c r="A6" s="11" t="s">
        <v>2</v>
      </c>
      <c r="B6" s="4"/>
      <c r="C6" s="12">
        <v>23.3328298333</v>
      </c>
      <c r="D6" s="12">
        <v>23.3060555667</v>
      </c>
      <c r="E6" s="13">
        <f t="shared" si="0"/>
        <v>0.99885250667016012</v>
      </c>
      <c r="F6" s="4"/>
      <c r="G6" s="12">
        <v>23.309343599999998</v>
      </c>
      <c r="H6" s="12">
        <v>7.73773333333E-3</v>
      </c>
      <c r="I6" s="13">
        <f t="shared" si="1"/>
        <v>3.3195843976189875E-4</v>
      </c>
      <c r="J6" s="4"/>
      <c r="K6" s="12">
        <v>21.620915266699999</v>
      </c>
      <c r="L6" s="12">
        <v>21.588471866700001</v>
      </c>
      <c r="M6" s="13">
        <f t="shared" si="2"/>
        <v>0.99849944372845456</v>
      </c>
      <c r="N6" s="4"/>
      <c r="O6" s="12">
        <v>22.460198500000001</v>
      </c>
      <c r="P6" s="12">
        <v>22.4436955</v>
      </c>
      <c r="Q6" s="13">
        <f t="shared" si="3"/>
        <v>0.99926523356416463</v>
      </c>
    </row>
    <row r="7" spans="1:17">
      <c r="A7" s="11" t="s">
        <v>3</v>
      </c>
      <c r="B7" s="4"/>
      <c r="C7" s="12">
        <v>34.596808500000002</v>
      </c>
      <c r="D7" s="12">
        <v>34.997094166700002</v>
      </c>
      <c r="E7" s="13">
        <f t="shared" si="0"/>
        <v>1.0115700171216659</v>
      </c>
      <c r="F7" s="4"/>
      <c r="G7" s="12">
        <v>34.402159500000003</v>
      </c>
      <c r="H7" s="12">
        <v>1.64588666667E-2</v>
      </c>
      <c r="I7" s="13">
        <f t="shared" si="1"/>
        <v>4.7842539264722608E-4</v>
      </c>
      <c r="J7" s="4"/>
      <c r="K7" s="12">
        <v>33.573464633299999</v>
      </c>
      <c r="L7" s="12">
        <v>32.296290433300001</v>
      </c>
      <c r="M7" s="13">
        <f t="shared" si="2"/>
        <v>0.96195882033773705</v>
      </c>
      <c r="N7" s="4"/>
      <c r="O7" s="12">
        <v>33.474579366699999</v>
      </c>
      <c r="P7" s="12">
        <v>33.517918600000002</v>
      </c>
      <c r="Q7" s="13">
        <f t="shared" si="3"/>
        <v>1.0012946909003766</v>
      </c>
    </row>
    <row r="8" spans="1:17">
      <c r="A8" s="11" t="s">
        <v>4</v>
      </c>
      <c r="B8" s="4"/>
      <c r="C8" s="12">
        <v>3.2859466666699998E-2</v>
      </c>
      <c r="D8" s="12">
        <v>6.6899500000000001E-2</v>
      </c>
      <c r="E8" s="13">
        <f t="shared" si="0"/>
        <v>2.0359277488759853</v>
      </c>
      <c r="F8" s="4"/>
      <c r="G8" s="12">
        <v>3.3015166666699999E-2</v>
      </c>
      <c r="H8" s="12">
        <v>6.2274500000000003E-2</v>
      </c>
      <c r="I8" s="13">
        <f t="shared" si="1"/>
        <v>1.8862391527107378</v>
      </c>
      <c r="J8" s="4"/>
      <c r="K8" s="12">
        <v>6.2449466666700003E-2</v>
      </c>
      <c r="L8" s="12">
        <v>6.2011466666700002E-2</v>
      </c>
      <c r="M8" s="13">
        <f t="shared" si="2"/>
        <v>0.9929863292133837</v>
      </c>
      <c r="N8" s="4"/>
      <c r="O8" s="12">
        <v>5.0519733333300003E-2</v>
      </c>
      <c r="P8" s="12">
        <v>5.08398333333E-2</v>
      </c>
      <c r="Q8" s="13">
        <f t="shared" si="3"/>
        <v>1.0063361379579769</v>
      </c>
    </row>
    <row r="9" spans="1:17">
      <c r="A9" s="11" t="s">
        <v>5</v>
      </c>
      <c r="B9" s="4"/>
      <c r="C9" s="12">
        <v>5.87679333333E-2</v>
      </c>
      <c r="D9" s="12">
        <v>5.5133866666699997E-2</v>
      </c>
      <c r="E9" s="13">
        <f t="shared" si="0"/>
        <v>0.93816242191146082</v>
      </c>
      <c r="F9" s="4"/>
      <c r="G9" s="12">
        <v>5.8595733333300003E-2</v>
      </c>
      <c r="H9" s="12">
        <v>5.5031833333300001E-2</v>
      </c>
      <c r="I9" s="13">
        <f t="shared" si="1"/>
        <v>0.9391781654181528</v>
      </c>
      <c r="J9" s="4"/>
      <c r="K9" s="12">
        <v>4.2977066666700002E-2</v>
      </c>
      <c r="L9" s="12">
        <v>4.2044199999999997E-2</v>
      </c>
      <c r="M9" s="13">
        <f t="shared" si="2"/>
        <v>0.97829384974235989</v>
      </c>
      <c r="N9" s="4"/>
      <c r="O9" s="12">
        <v>4.4952933333299999E-2</v>
      </c>
      <c r="P9" s="12">
        <v>4.2247199999999999E-2</v>
      </c>
      <c r="Q9" s="13">
        <f t="shared" si="3"/>
        <v>0.93980963793311212</v>
      </c>
    </row>
    <row r="10" spans="1:17">
      <c r="A10" s="11" t="s">
        <v>6</v>
      </c>
      <c r="B10" s="4"/>
      <c r="C10" s="12">
        <v>0.23554083333299999</v>
      </c>
      <c r="D10" s="12">
        <v>0.23336963333300001</v>
      </c>
      <c r="E10" s="13">
        <f t="shared" si="0"/>
        <v>0.99078206538850777</v>
      </c>
      <c r="F10" s="4"/>
      <c r="G10" s="12">
        <v>0.234781266667</v>
      </c>
      <c r="H10" s="12">
        <v>0.23399719999999999</v>
      </c>
      <c r="I10" s="13">
        <f t="shared" si="1"/>
        <v>0.99666043769960533</v>
      </c>
      <c r="J10" s="4"/>
      <c r="K10" s="12">
        <v>0.23426813333300001</v>
      </c>
      <c r="L10" s="12">
        <v>0.23364550000000001</v>
      </c>
      <c r="M10" s="13">
        <f t="shared" si="2"/>
        <v>0.99734221925901057</v>
      </c>
      <c r="N10" s="4"/>
      <c r="O10" s="12">
        <v>0.23411029999999999</v>
      </c>
      <c r="P10" s="12">
        <v>0.23391226666699999</v>
      </c>
      <c r="Q10" s="13">
        <f t="shared" si="3"/>
        <v>0.99915410243376734</v>
      </c>
    </row>
    <row r="11" spans="1:17">
      <c r="A11" s="11" t="s">
        <v>7</v>
      </c>
      <c r="B11" s="4"/>
      <c r="C11" s="12">
        <v>0.48927813333300002</v>
      </c>
      <c r="D11" s="12">
        <v>0.44244023333299998</v>
      </c>
      <c r="E11" s="13">
        <f t="shared" si="0"/>
        <v>0.90427142189875376</v>
      </c>
      <c r="F11" s="4"/>
      <c r="G11" s="12">
        <v>0.48612243333299998</v>
      </c>
      <c r="H11" s="12">
        <v>1.23774E-2</v>
      </c>
      <c r="I11" s="13">
        <f t="shared" si="1"/>
        <v>2.5461486965612477E-2</v>
      </c>
      <c r="J11" s="4"/>
      <c r="K11" s="12">
        <v>0.27295643333300001</v>
      </c>
      <c r="L11" s="12">
        <v>0.27192463333299999</v>
      </c>
      <c r="M11" s="13">
        <f t="shared" si="2"/>
        <v>0.99621990957530848</v>
      </c>
      <c r="N11" s="4"/>
      <c r="O11" s="12">
        <v>0.3227371</v>
      </c>
      <c r="P11" s="12">
        <v>0.32184493333300002</v>
      </c>
      <c r="Q11" s="13">
        <f t="shared" si="3"/>
        <v>0.99723562408226396</v>
      </c>
    </row>
    <row r="12" spans="1:17">
      <c r="A12" s="11" t="s">
        <v>8</v>
      </c>
      <c r="B12" s="4"/>
      <c r="C12" s="12">
        <v>11.565736299999999</v>
      </c>
      <c r="D12" s="12">
        <v>11.263368033300001</v>
      </c>
      <c r="E12" s="13">
        <f t="shared" si="0"/>
        <v>0.97385654844127834</v>
      </c>
      <c r="F12" s="4"/>
      <c r="G12" s="12">
        <v>11.535503800000001</v>
      </c>
      <c r="H12" s="12">
        <v>2.0244333333299998E-3</v>
      </c>
      <c r="I12" s="13">
        <f t="shared" si="1"/>
        <v>1.7549587503321699E-4</v>
      </c>
      <c r="J12" s="4"/>
      <c r="K12" s="12">
        <v>10.8550565</v>
      </c>
      <c r="L12" s="12">
        <v>10.848403899999999</v>
      </c>
      <c r="M12" s="13">
        <f t="shared" si="2"/>
        <v>0.99938714275692619</v>
      </c>
      <c r="N12" s="4"/>
      <c r="O12" s="12">
        <v>10.8416718333</v>
      </c>
      <c r="P12" s="12">
        <v>10.8011559667</v>
      </c>
      <c r="Q12" s="13">
        <f t="shared" si="3"/>
        <v>0.99626295028820588</v>
      </c>
    </row>
    <row r="13" spans="1:17">
      <c r="A13" s="11" t="s">
        <v>9</v>
      </c>
      <c r="B13" s="4"/>
      <c r="C13" s="12">
        <v>0.24737990000000001</v>
      </c>
      <c r="D13" s="12">
        <v>0.108408033333</v>
      </c>
      <c r="E13" s="13">
        <f t="shared" si="0"/>
        <v>0.43822490563299604</v>
      </c>
      <c r="F13" s="4"/>
      <c r="G13" s="12">
        <v>0.24868863333300001</v>
      </c>
      <c r="H13" s="12">
        <v>9.8396333333300001E-2</v>
      </c>
      <c r="I13" s="13">
        <f t="shared" si="1"/>
        <v>0.39566075865455808</v>
      </c>
      <c r="J13" s="4"/>
      <c r="K13" s="12">
        <v>9.6514433333299995E-2</v>
      </c>
      <c r="L13" s="12">
        <v>9.5491400000000004E-2</v>
      </c>
      <c r="M13" s="13">
        <f t="shared" si="2"/>
        <v>0.98940020370044468</v>
      </c>
      <c r="N13" s="4"/>
      <c r="O13" s="12">
        <v>8.5559200000000002E-2</v>
      </c>
      <c r="P13" s="12">
        <v>9.16354666667E-2</v>
      </c>
      <c r="Q13" s="13">
        <f t="shared" si="3"/>
        <v>1.0710182735076998</v>
      </c>
    </row>
    <row r="14" spans="1:17">
      <c r="A14" s="11" t="s">
        <v>10</v>
      </c>
      <c r="B14" s="4"/>
      <c r="C14" s="12">
        <v>5.9059566666700002E-2</v>
      </c>
      <c r="D14" s="12">
        <v>6.7100599999999996E-2</v>
      </c>
      <c r="E14" s="13">
        <f t="shared" si="0"/>
        <v>1.1361512416553816</v>
      </c>
      <c r="F14" s="4"/>
      <c r="G14" s="12">
        <v>5.9034499999999997E-2</v>
      </c>
      <c r="H14" s="12">
        <v>9.9334033333300001E-2</v>
      </c>
      <c r="I14" s="13">
        <f t="shared" si="1"/>
        <v>1.6826437648036319</v>
      </c>
      <c r="J14" s="4"/>
      <c r="K14" s="12">
        <v>5.32599666667E-2</v>
      </c>
      <c r="L14" s="12">
        <v>5.3119699999999999E-2</v>
      </c>
      <c r="M14" s="13">
        <f t="shared" si="2"/>
        <v>0.9973663771219049</v>
      </c>
      <c r="N14" s="4"/>
      <c r="O14" s="12">
        <v>5.08867E-2</v>
      </c>
      <c r="P14" s="12">
        <v>5.3942966666700003E-2</v>
      </c>
      <c r="Q14" s="13">
        <f t="shared" si="3"/>
        <v>1.0600602252985554</v>
      </c>
    </row>
    <row r="15" spans="1:17">
      <c r="A15" s="11" t="s">
        <v>11</v>
      </c>
      <c r="B15" s="4"/>
      <c r="C15" s="12">
        <v>0.239459033333</v>
      </c>
      <c r="D15" s="12">
        <v>6.7804366666700006E-2</v>
      </c>
      <c r="E15" s="13">
        <f t="shared" si="0"/>
        <v>0.28315643691924919</v>
      </c>
      <c r="F15" s="4"/>
      <c r="G15" s="12">
        <v>0.24207506666699999</v>
      </c>
      <c r="H15" s="12">
        <v>6.2467666666699999E-2</v>
      </c>
      <c r="I15" s="13">
        <f t="shared" si="1"/>
        <v>0.25805080848177941</v>
      </c>
      <c r="J15" s="4"/>
      <c r="K15" s="12">
        <v>6.8833500000000006E-2</v>
      </c>
      <c r="L15" s="12">
        <v>6.8101066666700003E-2</v>
      </c>
      <c r="M15" s="13">
        <f t="shared" si="2"/>
        <v>0.98935934779867352</v>
      </c>
      <c r="N15" s="4"/>
      <c r="O15" s="12">
        <v>5.0949666666699998E-2</v>
      </c>
      <c r="P15" s="12">
        <v>5.0467266666699998E-2</v>
      </c>
      <c r="Q15" s="13">
        <f t="shared" si="3"/>
        <v>0.99053183206956508</v>
      </c>
    </row>
    <row r="16" spans="1:17">
      <c r="A16" s="11" t="s">
        <v>12</v>
      </c>
      <c r="B16" s="4"/>
      <c r="C16" s="12">
        <v>19.038010466700001</v>
      </c>
      <c r="D16" s="12">
        <v>18.9279394667</v>
      </c>
      <c r="E16" s="13">
        <f t="shared" si="0"/>
        <v>0.99421835594677654</v>
      </c>
      <c r="F16" s="4"/>
      <c r="G16" s="12">
        <v>19.019545999999998</v>
      </c>
      <c r="H16" s="12">
        <v>18.909602233299999</v>
      </c>
      <c r="I16" s="13">
        <f t="shared" si="1"/>
        <v>0.99421943264576351</v>
      </c>
      <c r="J16" s="4"/>
      <c r="K16" s="12">
        <v>18.551247400000001</v>
      </c>
      <c r="L16" s="12">
        <v>18.536164566699998</v>
      </c>
      <c r="M16" s="13">
        <f t="shared" si="2"/>
        <v>0.99918696392890527</v>
      </c>
      <c r="N16" s="4"/>
      <c r="O16" s="12">
        <v>18.561872833300001</v>
      </c>
      <c r="P16" s="12">
        <v>18.524217266699999</v>
      </c>
      <c r="Q16" s="13">
        <f t="shared" si="3"/>
        <v>0.99797134874599247</v>
      </c>
    </row>
    <row r="17" spans="1:17">
      <c r="A17" s="11" t="s">
        <v>13</v>
      </c>
      <c r="B17" s="4"/>
      <c r="C17" s="12">
        <v>2.7261555</v>
      </c>
      <c r="D17" s="12">
        <v>2.6494171666700002</v>
      </c>
      <c r="E17" s="13">
        <f t="shared" si="0"/>
        <v>0.97185107990721742</v>
      </c>
      <c r="F17" s="4"/>
      <c r="G17" s="12">
        <v>2.7354656666700001</v>
      </c>
      <c r="H17" s="12">
        <v>2.6455297333300001</v>
      </c>
      <c r="I17" s="13">
        <f t="shared" si="1"/>
        <v>0.96712225840162602</v>
      </c>
      <c r="J17" s="4"/>
      <c r="K17" s="12">
        <v>2.6240825999999999</v>
      </c>
      <c r="L17" s="12">
        <v>2.61698383333</v>
      </c>
      <c r="M17" s="13">
        <f t="shared" si="2"/>
        <v>0.99729476249337579</v>
      </c>
      <c r="N17" s="4"/>
      <c r="O17" s="12">
        <v>2.6142598333299998</v>
      </c>
      <c r="P17" s="12">
        <v>2.6243786999999998</v>
      </c>
      <c r="Q17" s="13">
        <f t="shared" si="3"/>
        <v>1.0038706430558246</v>
      </c>
    </row>
    <row r="18" spans="1:17">
      <c r="A18" s="11" t="s">
        <v>14</v>
      </c>
      <c r="B18" s="4"/>
      <c r="C18" s="12">
        <v>1.42830723333</v>
      </c>
      <c r="D18" s="12">
        <v>1.3523679</v>
      </c>
      <c r="E18" s="13">
        <f t="shared" si="0"/>
        <v>0.94683263407344598</v>
      </c>
      <c r="F18" s="4"/>
      <c r="G18" s="12">
        <v>1.43396146667</v>
      </c>
      <c r="H18" s="12">
        <v>1.3515618</v>
      </c>
      <c r="I18" s="13">
        <f t="shared" si="1"/>
        <v>0.9425370426017432</v>
      </c>
      <c r="J18" s="4"/>
      <c r="K18" s="12">
        <v>1.3195558000000001</v>
      </c>
      <c r="L18" s="12">
        <v>1.3194992999999999</v>
      </c>
      <c r="M18" s="13">
        <f t="shared" si="2"/>
        <v>0.99995718256097987</v>
      </c>
      <c r="N18" s="4"/>
      <c r="O18" s="12">
        <v>1.31988643333</v>
      </c>
      <c r="P18" s="12">
        <v>1.3209135000000001</v>
      </c>
      <c r="Q18" s="13">
        <f t="shared" si="3"/>
        <v>1.0007781477588256</v>
      </c>
    </row>
    <row r="19" spans="1:17">
      <c r="A19" s="11" t="s">
        <v>15</v>
      </c>
      <c r="B19" s="4"/>
      <c r="C19" s="12">
        <v>1.1004566666699999E-2</v>
      </c>
      <c r="D19" s="12">
        <v>1.08470666667E-2</v>
      </c>
      <c r="E19" s="13">
        <f t="shared" si="0"/>
        <v>0.9856877599300119</v>
      </c>
      <c r="F19" s="4"/>
      <c r="G19" s="12">
        <v>1.0814166666700001E-2</v>
      </c>
      <c r="H19" s="12">
        <v>1.0953600000000001E-2</v>
      </c>
      <c r="I19" s="13">
        <f t="shared" si="1"/>
        <v>1.012893580947791</v>
      </c>
      <c r="J19" s="4"/>
      <c r="K19" s="12">
        <v>1.09828666667E-2</v>
      </c>
      <c r="L19" s="12">
        <v>1.1098933333300001E-2</v>
      </c>
      <c r="M19" s="13">
        <f t="shared" si="2"/>
        <v>1.010567975567974</v>
      </c>
      <c r="N19" s="4"/>
      <c r="O19" s="12">
        <v>1.12523E-2</v>
      </c>
      <c r="P19" s="12">
        <v>1.0987333333300001E-2</v>
      </c>
      <c r="Q19" s="13">
        <f t="shared" si="3"/>
        <v>0.97645222161691392</v>
      </c>
    </row>
    <row r="20" spans="1:17">
      <c r="A20" s="11" t="s">
        <v>16</v>
      </c>
      <c r="B20" s="4"/>
      <c r="C20" s="12">
        <v>0.74222089999999996</v>
      </c>
      <c r="D20" s="12">
        <v>0.74338040000000005</v>
      </c>
      <c r="E20" s="13">
        <f t="shared" si="0"/>
        <v>1.0015622033817697</v>
      </c>
      <c r="F20" s="4"/>
      <c r="G20" s="12">
        <v>0.74445256666699999</v>
      </c>
      <c r="H20" s="12">
        <v>0.741680933333</v>
      </c>
      <c r="I20" s="13">
        <f t="shared" si="1"/>
        <v>0.99627695106699821</v>
      </c>
      <c r="J20" s="4"/>
      <c r="K20" s="12">
        <v>0.73732056666699997</v>
      </c>
      <c r="L20" s="12">
        <v>0.74216983333300002</v>
      </c>
      <c r="M20" s="13">
        <f t="shared" si="2"/>
        <v>1.0065768769857062</v>
      </c>
      <c r="N20" s="4"/>
      <c r="O20" s="12">
        <v>0.73830066666700001</v>
      </c>
      <c r="P20" s="12">
        <v>0.73696099999999998</v>
      </c>
      <c r="Q20" s="13">
        <f t="shared" si="3"/>
        <v>0.99818547276538727</v>
      </c>
    </row>
    <row r="21" spans="1:17">
      <c r="A21" s="11" t="s">
        <v>17</v>
      </c>
      <c r="B21" s="4"/>
      <c r="C21" s="12">
        <v>0.45286423333300002</v>
      </c>
      <c r="D21" s="12">
        <v>0.45564166666700001</v>
      </c>
      <c r="E21" s="13">
        <f t="shared" si="0"/>
        <v>1.0061330375189017</v>
      </c>
      <c r="F21" s="4"/>
      <c r="G21" s="12">
        <v>0.45607439999999999</v>
      </c>
      <c r="H21" s="12">
        <v>0.45396613333300001</v>
      </c>
      <c r="I21" s="13">
        <f t="shared" si="1"/>
        <v>0.99537736240622143</v>
      </c>
      <c r="J21" s="4"/>
      <c r="K21" s="12">
        <v>0.45883736666699998</v>
      </c>
      <c r="L21" s="12">
        <v>0.45639956666699999</v>
      </c>
      <c r="M21" s="13">
        <f t="shared" si="2"/>
        <v>0.9946870063837473</v>
      </c>
      <c r="N21" s="4"/>
      <c r="O21" s="12">
        <v>0.458608633333</v>
      </c>
      <c r="P21" s="12">
        <v>0.45545943333299999</v>
      </c>
      <c r="Q21" s="13">
        <f t="shared" si="3"/>
        <v>0.99313314279080889</v>
      </c>
    </row>
    <row r="22" spans="1:17">
      <c r="A22" s="11" t="s">
        <v>18</v>
      </c>
      <c r="B22" s="4"/>
      <c r="C22" s="12">
        <v>0.50447633333300002</v>
      </c>
      <c r="D22" s="12">
        <v>0.48977763333300001</v>
      </c>
      <c r="E22" s="13">
        <f t="shared" si="0"/>
        <v>0.97086344982154482</v>
      </c>
      <c r="F22" s="4"/>
      <c r="G22" s="12">
        <v>0.50671053333299998</v>
      </c>
      <c r="H22" s="12">
        <v>0.49161566666700002</v>
      </c>
      <c r="I22" s="13">
        <f t="shared" si="1"/>
        <v>0.97021007918128299</v>
      </c>
      <c r="J22" s="4"/>
      <c r="K22" s="12">
        <v>0.47913810000000001</v>
      </c>
      <c r="L22" s="12">
        <v>0.47246176666700002</v>
      </c>
      <c r="M22" s="13">
        <f t="shared" si="2"/>
        <v>0.98606595189779311</v>
      </c>
      <c r="N22" s="4"/>
      <c r="O22" s="12">
        <v>0.478741033333</v>
      </c>
      <c r="P22" s="12">
        <v>0.47104586666699999</v>
      </c>
      <c r="Q22" s="13">
        <f t="shared" si="3"/>
        <v>0.98392624377228299</v>
      </c>
    </row>
    <row r="23" spans="1:17">
      <c r="A23" s="11" t="s">
        <v>19</v>
      </c>
      <c r="B23" s="4"/>
      <c r="C23" s="12">
        <v>2.7537886999999999</v>
      </c>
      <c r="D23" s="12">
        <v>2.76526743333</v>
      </c>
      <c r="E23" s="13">
        <f t="shared" si="0"/>
        <v>1.0041683420844889</v>
      </c>
      <c r="F23" s="4"/>
      <c r="G23" s="12">
        <v>2.7596878333300001</v>
      </c>
      <c r="H23" s="12">
        <v>2.7559185666700001</v>
      </c>
      <c r="I23" s="13">
        <f t="shared" si="1"/>
        <v>0.99863416919316861</v>
      </c>
      <c r="J23" s="4"/>
      <c r="K23" s="12">
        <v>2.7990995000000001</v>
      </c>
      <c r="L23" s="12">
        <v>2.8013823000000002</v>
      </c>
      <c r="M23" s="13">
        <f t="shared" si="2"/>
        <v>1.000815548000348</v>
      </c>
      <c r="N23" s="4"/>
      <c r="O23" s="12">
        <v>2.8033625999999998</v>
      </c>
      <c r="P23" s="12">
        <v>2.8013032333300001</v>
      </c>
      <c r="Q23" s="13">
        <f t="shared" si="3"/>
        <v>0.99926539411277027</v>
      </c>
    </row>
    <row r="24" spans="1:17">
      <c r="A24" s="11" t="s">
        <v>20</v>
      </c>
      <c r="B24" s="4"/>
      <c r="C24" s="12">
        <v>0.40481733333300002</v>
      </c>
      <c r="D24" s="12">
        <v>0.40397586666700003</v>
      </c>
      <c r="E24" s="13">
        <f t="shared" si="0"/>
        <v>0.99792136700503431</v>
      </c>
      <c r="F24" s="4"/>
      <c r="G24" s="12">
        <v>0.41339866666699998</v>
      </c>
      <c r="H24" s="12">
        <v>0.40566546666699999</v>
      </c>
      <c r="I24" s="13">
        <f t="shared" si="1"/>
        <v>0.98129360197905713</v>
      </c>
      <c r="J24" s="4"/>
      <c r="K24" s="12">
        <v>0.404187166667</v>
      </c>
      <c r="L24" s="12">
        <v>0.403307066667</v>
      </c>
      <c r="M24" s="13">
        <f t="shared" si="2"/>
        <v>0.99782254343388121</v>
      </c>
      <c r="N24" s="4"/>
      <c r="O24" s="12">
        <v>0.4017347</v>
      </c>
      <c r="P24" s="12">
        <v>0.40302060000000001</v>
      </c>
      <c r="Q24" s="13">
        <f t="shared" si="3"/>
        <v>1.0032008686329561</v>
      </c>
    </row>
    <row r="25" spans="1:17">
      <c r="A25" s="11" t="s">
        <v>21</v>
      </c>
      <c r="B25" s="4"/>
      <c r="C25" s="12">
        <v>2.4041082666700002</v>
      </c>
      <c r="D25" s="12">
        <v>2.4101206666700001</v>
      </c>
      <c r="E25" s="13">
        <f t="shared" si="0"/>
        <v>1.0025008857060866</v>
      </c>
      <c r="F25" s="4"/>
      <c r="G25" s="12">
        <v>1.09729003333</v>
      </c>
      <c r="H25" s="12">
        <v>1.1004212333300001</v>
      </c>
      <c r="I25" s="13">
        <f t="shared" si="1"/>
        <v>1.0028535755405503</v>
      </c>
      <c r="J25" s="4"/>
      <c r="K25" s="12">
        <v>2.2296795666699998</v>
      </c>
      <c r="L25" s="12">
        <v>2.2294706</v>
      </c>
      <c r="M25" s="13">
        <f t="shared" si="2"/>
        <v>0.99990627950620192</v>
      </c>
      <c r="N25" s="4"/>
      <c r="O25" s="12">
        <v>2.2303070333299999</v>
      </c>
      <c r="P25" s="12">
        <v>2.2305527000000001</v>
      </c>
      <c r="Q25" s="13">
        <f t="shared" si="3"/>
        <v>1.0001101492603166</v>
      </c>
    </row>
    <row r="26" spans="1:17">
      <c r="A26" s="11" t="s">
        <v>22</v>
      </c>
      <c r="B26" s="4"/>
      <c r="C26" s="12">
        <v>1.29375913333</v>
      </c>
      <c r="D26" s="12">
        <v>1.2952625333300001</v>
      </c>
      <c r="E26" s="13">
        <f t="shared" si="0"/>
        <v>1.0011620401056651</v>
      </c>
      <c r="F26" s="4"/>
      <c r="G26" s="12">
        <v>1.29544763333</v>
      </c>
      <c r="H26" s="12">
        <v>1.2934255666700001</v>
      </c>
      <c r="I26" s="13">
        <f t="shared" si="1"/>
        <v>0.99843909810942943</v>
      </c>
      <c r="J26" s="4"/>
      <c r="K26" s="12">
        <v>1.29076486667</v>
      </c>
      <c r="L26" s="12">
        <v>1.30040006667</v>
      </c>
      <c r="M26" s="13">
        <f t="shared" si="2"/>
        <v>1.0074647213050179</v>
      </c>
      <c r="N26" s="4"/>
      <c r="O26" s="12">
        <v>1.29523083333</v>
      </c>
      <c r="P26" s="12">
        <v>1.2912550333299999</v>
      </c>
      <c r="Q26" s="13">
        <f t="shared" si="3"/>
        <v>0.99693043131950587</v>
      </c>
    </row>
    <row r="27" spans="1:17">
      <c r="A27" s="11" t="s">
        <v>23</v>
      </c>
      <c r="B27" s="4"/>
      <c r="C27" s="12">
        <v>1.39122333333E-2</v>
      </c>
      <c r="D27" s="12">
        <v>2.9716300000000001E-2</v>
      </c>
      <c r="E27" s="13">
        <f t="shared" si="0"/>
        <v>2.1359834390407868</v>
      </c>
      <c r="F27" s="4"/>
      <c r="G27" s="12">
        <v>1.3934233333299999E-2</v>
      </c>
      <c r="H27" s="12">
        <v>2.47982666667E-2</v>
      </c>
      <c r="I27" s="13">
        <f t="shared" si="1"/>
        <v>1.7796649498783086</v>
      </c>
      <c r="J27" s="4"/>
      <c r="K27" s="12">
        <v>3.6829333333299998E-2</v>
      </c>
      <c r="L27" s="12">
        <v>3.3592200000000003E-2</v>
      </c>
      <c r="M27" s="13">
        <f t="shared" si="2"/>
        <v>0.91210448193551541</v>
      </c>
      <c r="N27" s="4"/>
      <c r="O27" s="12">
        <v>3.7472600000000002E-2</v>
      </c>
      <c r="P27" s="12">
        <v>3.4099633333300003E-2</v>
      </c>
      <c r="Q27" s="13">
        <f t="shared" si="3"/>
        <v>0.9099884537848989</v>
      </c>
    </row>
    <row r="28" spans="1:17">
      <c r="A28" s="11" t="s">
        <v>24</v>
      </c>
      <c r="B28" s="4"/>
      <c r="C28" s="12">
        <v>2.0475574333300002</v>
      </c>
      <c r="D28" s="12">
        <v>2.05010173333</v>
      </c>
      <c r="E28" s="13">
        <f t="shared" si="0"/>
        <v>1.0012426025070573</v>
      </c>
      <c r="F28" s="4"/>
      <c r="G28" s="12">
        <v>2.04843783333</v>
      </c>
      <c r="H28" s="12">
        <v>9.7919333333299999E-3</v>
      </c>
      <c r="I28" s="13">
        <f t="shared" si="1"/>
        <v>4.7801955099667096E-3</v>
      </c>
      <c r="J28" s="4"/>
      <c r="K28" s="12">
        <v>2.0466495</v>
      </c>
      <c r="L28" s="12">
        <v>2.04492196667</v>
      </c>
      <c r="M28" s="13">
        <f t="shared" si="2"/>
        <v>0.9991559212605774</v>
      </c>
      <c r="N28" s="4"/>
      <c r="O28" s="12">
        <v>2.0507848000000002</v>
      </c>
      <c r="P28" s="12">
        <v>2.04638203333</v>
      </c>
      <c r="Q28" s="13">
        <f t="shared" si="3"/>
        <v>0.99785313082581839</v>
      </c>
    </row>
    <row r="29" spans="1:17">
      <c r="A29" s="11" t="s">
        <v>25</v>
      </c>
      <c r="B29" s="4"/>
      <c r="C29" s="12">
        <v>0.27122116666700002</v>
      </c>
      <c r="D29" s="12">
        <v>0.27152670000000001</v>
      </c>
      <c r="E29" s="13">
        <f t="shared" si="0"/>
        <v>1.0011265099134947</v>
      </c>
      <c r="F29" s="4"/>
      <c r="G29" s="12">
        <v>0.27083829999999998</v>
      </c>
      <c r="H29" s="12">
        <v>3.9753666666699997E-3</v>
      </c>
      <c r="I29" s="13">
        <f t="shared" si="1"/>
        <v>1.4678007751008628E-2</v>
      </c>
      <c r="J29" s="4"/>
      <c r="K29" s="12">
        <v>0.265741666667</v>
      </c>
      <c r="L29" s="12">
        <v>0.61020373333300004</v>
      </c>
      <c r="M29" s="13">
        <f t="shared" si="2"/>
        <v>2.2962290444939684</v>
      </c>
      <c r="N29" s="4"/>
      <c r="O29" s="12">
        <v>0.26493793333299998</v>
      </c>
      <c r="P29" s="12">
        <v>0.26461109999999999</v>
      </c>
      <c r="Q29" s="13">
        <f t="shared" si="3"/>
        <v>0.99876637773651988</v>
      </c>
    </row>
    <row r="30" spans="1:17">
      <c r="A30" s="11" t="s">
        <v>26</v>
      </c>
      <c r="B30" s="4"/>
      <c r="C30" s="12">
        <v>1.53550646667</v>
      </c>
      <c r="D30" s="12">
        <v>1.53993143333</v>
      </c>
      <c r="E30" s="13">
        <f t="shared" si="0"/>
        <v>1.0028817636109317</v>
      </c>
      <c r="F30" s="4"/>
      <c r="G30" s="12">
        <v>1.5347046</v>
      </c>
      <c r="H30" s="12">
        <v>7.6343266666699994E-2</v>
      </c>
      <c r="I30" s="13">
        <f t="shared" si="1"/>
        <v>4.9744600144353508E-2</v>
      </c>
      <c r="J30" s="4"/>
      <c r="K30" s="12">
        <v>0.52222290000000005</v>
      </c>
      <c r="L30" s="12">
        <v>0.51953586666700002</v>
      </c>
      <c r="M30" s="13">
        <f t="shared" si="2"/>
        <v>0.99485462369995648</v>
      </c>
      <c r="N30" s="4"/>
      <c r="O30" s="12">
        <v>0.52350353333300004</v>
      </c>
      <c r="P30" s="12">
        <v>0.520702966667</v>
      </c>
      <c r="Q30" s="13">
        <f t="shared" si="3"/>
        <v>0.99465033855995277</v>
      </c>
    </row>
    <row r="31" spans="1:17">
      <c r="A31" s="11" t="s">
        <v>27</v>
      </c>
      <c r="B31" s="4"/>
      <c r="C31" s="12">
        <v>1.1279333333299999E-3</v>
      </c>
      <c r="D31" s="12">
        <v>1.9779666666699999E-3</v>
      </c>
      <c r="E31" s="13">
        <f t="shared" si="0"/>
        <v>1.7536201903267143</v>
      </c>
      <c r="F31" s="4"/>
      <c r="G31" s="12">
        <v>1.1426666666700001E-3</v>
      </c>
      <c r="H31" s="12">
        <v>2.0663000000000001E-3</v>
      </c>
      <c r="I31" s="13">
        <f t="shared" si="1"/>
        <v>1.8083138856423326</v>
      </c>
      <c r="J31" s="4"/>
      <c r="K31" s="12">
        <v>1.8365333333300001E-3</v>
      </c>
      <c r="L31" s="12">
        <v>1.73063333333E-3</v>
      </c>
      <c r="M31" s="13">
        <f t="shared" si="2"/>
        <v>0.94233701176118467</v>
      </c>
      <c r="N31" s="4"/>
      <c r="O31" s="12">
        <v>1.8445E-3</v>
      </c>
      <c r="P31" s="12">
        <v>1.7178333333300001E-3</v>
      </c>
      <c r="Q31" s="13">
        <f t="shared" si="3"/>
        <v>0.93132736965573326</v>
      </c>
    </row>
    <row r="32" spans="1:17">
      <c r="A32" s="11" t="s">
        <v>28</v>
      </c>
      <c r="B32" s="4"/>
      <c r="C32" s="12">
        <v>6.9589600000000001E-2</v>
      </c>
      <c r="D32" s="12">
        <v>0.123401566667</v>
      </c>
      <c r="E32" s="13">
        <f t="shared" si="0"/>
        <v>1.7732759876044697</v>
      </c>
      <c r="F32" s="4"/>
      <c r="G32" s="12">
        <v>6.9987900000000006E-2</v>
      </c>
      <c r="H32" s="12">
        <v>0.12257846666699999</v>
      </c>
      <c r="I32" s="13">
        <f t="shared" si="1"/>
        <v>1.7514236984821661</v>
      </c>
      <c r="J32" s="4"/>
      <c r="K32" s="12">
        <v>0.121814833333</v>
      </c>
      <c r="L32" s="12">
        <v>0.1212913</v>
      </c>
      <c r="M32" s="13">
        <f t="shared" si="2"/>
        <v>0.9957022201756921</v>
      </c>
      <c r="N32" s="4"/>
      <c r="O32" s="12">
        <v>0.121949266667</v>
      </c>
      <c r="P32" s="12">
        <v>0.121828833333</v>
      </c>
      <c r="Q32" s="13">
        <f t="shared" si="3"/>
        <v>0.9990124308469287</v>
      </c>
    </row>
    <row r="33" spans="1:17">
      <c r="A33" s="14" t="s">
        <v>29</v>
      </c>
      <c r="B33" s="4"/>
      <c r="C33" s="15">
        <v>0.31464986666700001</v>
      </c>
      <c r="D33" s="15">
        <v>0.31323276666700001</v>
      </c>
      <c r="E33" s="16">
        <f t="shared" si="0"/>
        <v>0.99549626378357969</v>
      </c>
      <c r="F33" s="4"/>
      <c r="G33" s="15">
        <v>3.9816666666700002E-4</v>
      </c>
      <c r="H33" s="15">
        <v>3.7693333333300001E-4</v>
      </c>
      <c r="I33" s="16">
        <f t="shared" si="1"/>
        <v>0.94667224780079806</v>
      </c>
      <c r="J33" s="4"/>
      <c r="K33" s="15">
        <v>0.34891706666700001</v>
      </c>
      <c r="L33" s="15">
        <v>0.349329866667</v>
      </c>
      <c r="M33" s="16">
        <f t="shared" si="2"/>
        <v>1.0011830891619697</v>
      </c>
      <c r="N33" s="4"/>
      <c r="O33" s="15">
        <v>0.349565466667</v>
      </c>
      <c r="P33" s="15">
        <v>0.34928493333333333</v>
      </c>
      <c r="Q33" s="16">
        <f t="shared" si="3"/>
        <v>0.99919747984164031</v>
      </c>
    </row>
    <row r="34" spans="1:17">
      <c r="A34" s="7"/>
      <c r="C34" s="7"/>
      <c r="D34" s="7"/>
      <c r="E34" s="7"/>
      <c r="G34" s="7"/>
      <c r="H34" s="7"/>
      <c r="I34" s="7"/>
      <c r="K34" s="7"/>
      <c r="L34" s="7"/>
      <c r="M34" s="7"/>
      <c r="N34" s="7"/>
      <c r="O34" s="7"/>
      <c r="P34" s="7"/>
      <c r="Q34" s="7"/>
    </row>
  </sheetData>
  <mergeCells count="7">
    <mergeCell ref="A1:A3"/>
    <mergeCell ref="C2:E2"/>
    <mergeCell ref="G2:I2"/>
    <mergeCell ref="K2:M2"/>
    <mergeCell ref="O2:Q2"/>
    <mergeCell ref="C1:I1"/>
    <mergeCell ref="K1:Q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2014-11-23T12:53:47Z</dcterms:created>
  <dcterms:modified xsi:type="dcterms:W3CDTF">2014-11-23T21:33:22Z</dcterms:modified>
</cp:coreProperties>
</file>