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upo Perimetro\Desktop\dashboard\"/>
    </mc:Choice>
  </mc:AlternateContent>
  <xr:revisionPtr revIDLastSave="0" documentId="13_ncr:1_{844943EA-2B45-4F3C-B03B-839C9ACD594A}" xr6:coauthVersionLast="47" xr6:coauthVersionMax="47" xr10:uidLastSave="{00000000-0000-0000-0000-000000000000}"/>
  <bookViews>
    <workbookView xWindow="-120" yWindow="-120" windowWidth="20730" windowHeight="11160" xr2:uid="{9AEBE454-641F-46B9-9980-D359A68A6E41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1" i="1" l="1"/>
  <c r="A51" i="1"/>
  <c r="I50" i="1" a="1"/>
  <c r="I50" i="1" s="1"/>
  <c r="A50" i="1" a="1"/>
  <c r="A50" i="1" s="1"/>
  <c r="O42" i="1"/>
  <c r="L42" i="1"/>
  <c r="G42" i="1"/>
  <c r="D42" i="1"/>
  <c r="O41" i="1"/>
  <c r="L41" i="1"/>
  <c r="G41" i="1"/>
  <c r="D41" i="1"/>
  <c r="O40" i="1"/>
  <c r="L40" i="1"/>
  <c r="G40" i="1"/>
  <c r="D40" i="1"/>
  <c r="O39" i="1"/>
  <c r="L39" i="1"/>
  <c r="G39" i="1"/>
  <c r="D39" i="1"/>
  <c r="O38" i="1"/>
  <c r="L38" i="1"/>
  <c r="G38" i="1"/>
  <c r="D38" i="1"/>
  <c r="O37" i="1"/>
  <c r="L37" i="1"/>
  <c r="G37" i="1"/>
  <c r="D37" i="1"/>
  <c r="O36" i="1"/>
  <c r="L36" i="1"/>
  <c r="G36" i="1"/>
  <c r="D36" i="1"/>
  <c r="O35" i="1"/>
  <c r="L35" i="1"/>
  <c r="G35" i="1"/>
  <c r="D35" i="1"/>
  <c r="O34" i="1"/>
  <c r="L34" i="1"/>
  <c r="G34" i="1"/>
  <c r="D34" i="1"/>
  <c r="O33" i="1"/>
  <c r="L33" i="1"/>
  <c r="G33" i="1"/>
  <c r="D33" i="1"/>
  <c r="O32" i="1"/>
  <c r="L32" i="1"/>
  <c r="G32" i="1"/>
  <c r="D32" i="1"/>
  <c r="O31" i="1"/>
  <c r="L31" i="1"/>
  <c r="G31" i="1"/>
  <c r="D31" i="1"/>
  <c r="O30" i="1"/>
  <c r="L30" i="1"/>
  <c r="G30" i="1"/>
  <c r="D30" i="1"/>
  <c r="O29" i="1"/>
  <c r="L29" i="1"/>
  <c r="G29" i="1"/>
  <c r="D29" i="1"/>
  <c r="O28" i="1"/>
  <c r="L28" i="1"/>
  <c r="G28" i="1"/>
  <c r="D28" i="1"/>
  <c r="O27" i="1"/>
  <c r="L27" i="1"/>
  <c r="G27" i="1"/>
  <c r="D27" i="1"/>
  <c r="O26" i="1"/>
  <c r="L26" i="1"/>
  <c r="G26" i="1"/>
  <c r="D26" i="1"/>
  <c r="O25" i="1"/>
  <c r="L25" i="1"/>
  <c r="G25" i="1"/>
  <c r="D25" i="1"/>
  <c r="O24" i="1"/>
  <c r="L24" i="1"/>
  <c r="G24" i="1"/>
  <c r="D24" i="1"/>
  <c r="O23" i="1"/>
  <c r="L23" i="1"/>
  <c r="G23" i="1"/>
  <c r="D23" i="1"/>
  <c r="O22" i="1"/>
  <c r="L22" i="1"/>
  <c r="G22" i="1"/>
  <c r="D22" i="1"/>
  <c r="O21" i="1"/>
  <c r="L21" i="1"/>
  <c r="G21" i="1"/>
  <c r="D21" i="1"/>
  <c r="O20" i="1"/>
  <c r="L20" i="1"/>
  <c r="G20" i="1"/>
  <c r="D20" i="1"/>
  <c r="O19" i="1"/>
  <c r="L19" i="1"/>
  <c r="G19" i="1"/>
  <c r="D19" i="1"/>
  <c r="O18" i="1"/>
  <c r="L18" i="1"/>
  <c r="G18" i="1"/>
  <c r="D18" i="1"/>
  <c r="O17" i="1"/>
  <c r="L17" i="1"/>
  <c r="G17" i="1"/>
  <c r="D17" i="1"/>
  <c r="O16" i="1"/>
  <c r="L16" i="1"/>
  <c r="G16" i="1"/>
  <c r="D16" i="1"/>
  <c r="O15" i="1"/>
  <c r="L15" i="1"/>
  <c r="G15" i="1"/>
  <c r="D15" i="1"/>
  <c r="O14" i="1"/>
  <c r="L14" i="1"/>
  <c r="G14" i="1"/>
  <c r="D14" i="1"/>
  <c r="O13" i="1"/>
  <c r="L13" i="1"/>
  <c r="G13" i="1"/>
  <c r="D13" i="1"/>
  <c r="O12" i="1"/>
  <c r="L12" i="1"/>
  <c r="G12" i="1"/>
  <c r="D12" i="1"/>
  <c r="O11" i="1"/>
  <c r="L11" i="1"/>
  <c r="G11" i="1"/>
  <c r="D11" i="1"/>
  <c r="O10" i="1"/>
  <c r="L10" i="1"/>
  <c r="G10" i="1"/>
  <c r="D10" i="1"/>
  <c r="O9" i="1"/>
  <c r="L9" i="1"/>
  <c r="G9" i="1"/>
  <c r="D9" i="1"/>
  <c r="O8" i="1"/>
  <c r="L8" i="1"/>
  <c r="G8" i="1"/>
  <c r="D8" i="1"/>
  <c r="O7" i="1"/>
  <c r="L7" i="1"/>
  <c r="G7" i="1"/>
  <c r="D7" i="1"/>
  <c r="O6" i="1"/>
  <c r="L6" i="1"/>
  <c r="G6" i="1"/>
  <c r="D6" i="1"/>
  <c r="O5" i="1"/>
  <c r="L5" i="1"/>
  <c r="G5" i="1"/>
  <c r="D5" i="1"/>
  <c r="O4" i="1"/>
  <c r="L4" i="1"/>
  <c r="G4" i="1"/>
  <c r="D4" i="1"/>
  <c r="I53" i="1" l="1"/>
  <c r="I52" i="1"/>
  <c r="A53" i="1"/>
  <c r="A5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<sst xmlns="http://schemas.openxmlformats.org/spreadsheetml/2006/main" count="106" uniqueCount="54">
  <si>
    <t>RELATÓRIO DE CÂMERAS E ALARMES</t>
  </si>
  <si>
    <t>PLANTÃO NOTURNO</t>
  </si>
  <si>
    <t>PLANTÃO DIURNO</t>
  </si>
  <si>
    <t>POSTOS MONITORADOS:</t>
  </si>
  <si>
    <t>QUANTIDADE DE CÂMERAS FIXA:</t>
  </si>
  <si>
    <t>QUANTIDADE DE CÂMERAS ONLINE:</t>
  </si>
  <si>
    <t>DÉFICIT DE CÂMERAS:</t>
  </si>
  <si>
    <t>QUANTIDADE DE ALARMES FIXO:</t>
  </si>
  <si>
    <t>QUANTIDADE DE ALARMES ONLINE:</t>
  </si>
  <si>
    <t>DÉFICIT DE ALARMES:</t>
  </si>
  <si>
    <t>PET ANIMAL CARE</t>
  </si>
  <si>
    <t>COND. VILA TATUAPE</t>
  </si>
  <si>
    <t>PL ALTO DO JARAGUA</t>
  </si>
  <si>
    <t>BRANDÃO &amp; MARMO HOSPITAL DAS CLÍNICAS</t>
  </si>
  <si>
    <t>CONEXÃO INVEST - EVOLUC</t>
  </si>
  <si>
    <t>CONSTRUCOMPANY - SANTA CECILIA (BARÔ)</t>
  </si>
  <si>
    <t xml:space="preserve">PL GUARAPIRANGA </t>
  </si>
  <si>
    <t>GD8 + LIBERCON -  (ENGENHARIA 6 + OBRA 16 Cam)</t>
  </si>
  <si>
    <t>PL SPHERA GIOVANNI GRONCHI  (CASA VIVA) Lt.1 E 2</t>
  </si>
  <si>
    <t>PL SPHERA GIOVANNI G. lt. 3 (STAND CASA VIVA).</t>
  </si>
  <si>
    <t>PL JOSÉ BENTO (CAMBUCI)</t>
  </si>
  <si>
    <t>PL MISTÁ -  TUPINAS &amp; UBIATANS</t>
  </si>
  <si>
    <t>PL ORIZ BY - Dom Manuel (Brooklin)</t>
  </si>
  <si>
    <t>PLANO &amp; ORATÓRIO (MOOCA) - JURUA</t>
  </si>
  <si>
    <t>PL PARAISÓPOLIS (CAMBARA)</t>
  </si>
  <si>
    <t>PL PARQUE BRÁS</t>
  </si>
  <si>
    <t>PL VIZ BY: SANTO AMARO</t>
  </si>
  <si>
    <t>PL SANTO AMARO</t>
  </si>
  <si>
    <t>PL RENO UNNI BY: NOSSA Sra. DO Ó - (dvr 1 = 15 cam e dvr 2 = 3 cam)</t>
  </si>
  <si>
    <t>PL CAPIVARI (VILA ANDRADE)</t>
  </si>
  <si>
    <t>PLANO PIRITUBA - JACARANDÁ</t>
  </si>
  <si>
    <t>PLANO SÃO MIGUEL - CALAMOS</t>
  </si>
  <si>
    <t>PL TRIGUEIRINHO - (dvr 1 = 12 cam + dvr 2 = 13 cam + dvr 3= 6 cam)</t>
  </si>
  <si>
    <t>PLANO JARI - MOOCA</t>
  </si>
  <si>
    <t>PLANO INTERLAGOS LOTE 1</t>
  </si>
  <si>
    <t>PLANO INTERLAGOS LOTE 2</t>
  </si>
  <si>
    <t>PLANO INTERLAGOS LOTE 3</t>
  </si>
  <si>
    <t>PLANO PARQUE DO CARMO - JACARANDÁ</t>
  </si>
  <si>
    <t>PLANO &amp; SÃO MIGUEL RESIDENCIAL 2 - TIÊTE</t>
  </si>
  <si>
    <t>PLANO CARVALHO - MAIS BELEM (BEM TE VI)</t>
  </si>
  <si>
    <t>PLANO CAMPINAS HERMANTINO COELHO</t>
  </si>
  <si>
    <t>PLANO SÃO BERNARDO DO CAMPO - START</t>
  </si>
  <si>
    <t>INJEFLEX - (CONTA 5253)</t>
  </si>
  <si>
    <t>APL CONTABILIDADE - (CONTA 0003)</t>
  </si>
  <si>
    <t>BRANDÃO &amp; MARMO SÃO ROQUE (SENAR - SP)</t>
  </si>
  <si>
    <t>PL DANÚBIO ESTAÇÃO JUVENTOS MOOCA</t>
  </si>
  <si>
    <t>PL GUAPORE MUNDO PARK ALVORADA LT.3</t>
  </si>
  <si>
    <t>PLANO &amp; PLANO VILA EMA</t>
  </si>
  <si>
    <t>PLANO BARUERI - NID ALPHAVILLE</t>
  </si>
  <si>
    <t>PLANO ITARARE - UNNI BRÁS ALEGRIA</t>
  </si>
  <si>
    <t>TOTAL DE CÂMERAS</t>
  </si>
  <si>
    <t>FUNCIONANDO</t>
  </si>
  <si>
    <t>OFFLINE</t>
  </si>
  <si>
    <t>EXCESSO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</si>
</sst>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rgb="FFFFFF00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auto="1"/>
      </patternFill>
    </fill>
    <fill>
      <gradientFill type="path" left="0.5" right="0.5" top="0.5" bottom="0.5">
        <stop position="0">
          <color theme="2" tint="-0.25098422193060094"/>
        </stop>
        <stop position="1">
          <color theme="1"/>
        </stop>
      </gradientFill>
    </fill>
    <fill>
      <patternFill patternType="solid">
        <fgColor theme="0"/>
        <bgColor indexed="64"/>
      </patternFill>
    </fill>
    <fill>
      <gradientFill type="path">
        <stop position="0">
          <color rgb="FFFFFF00"/>
        </stop>
        <stop position="1">
          <color theme="2" tint="-0.25098422193060094"/>
        </stop>
      </gradientFill>
    </fill>
    <fill>
      <gradientFill type="path" left="0.5" right="0.5" top="0.5" bottom="0.5">
        <stop position="0">
          <color theme="2" tint="-9.8025452436902985E-2"/>
        </stop>
        <stop position="1">
          <color theme="2" tint="-0.25098422193060094"/>
        </stop>
      </gradientFill>
    </fill>
    <fill>
      <patternFill patternType="solid">
        <fgColor theme="0"/>
        <bgColor auto="1"/>
      </patternFill>
    </fill>
    <fill>
      <patternFill patternType="solid">
        <fgColor rgb="FFFFFF00"/>
        <bgColor auto="1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textRotation="255"/>
    </xf>
    <xf numFmtId="0" fontId="1" fillId="4" borderId="1" xfId="0" applyFont="1" applyFill="1" applyBorder="1"/>
    <xf numFmtId="0" fontId="7" fillId="5" borderId="1" xfId="0" applyFont="1" applyFill="1" applyBorder="1" applyAlignment="1">
      <alignment horizontal="left"/>
    </xf>
    <xf numFmtId="0" fontId="7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textRotation="255"/>
    </xf>
    <xf numFmtId="0" fontId="0" fillId="4" borderId="1" xfId="0" applyFill="1" applyBorder="1"/>
    <xf numFmtId="0" fontId="0" fillId="3" borderId="1" xfId="0" applyFill="1" applyBorder="1"/>
    <xf numFmtId="0" fontId="2" fillId="3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0" fillId="4" borderId="0" xfId="0" applyFill="1"/>
    <xf numFmtId="0" fontId="2" fillId="6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14" fontId="2" fillId="9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1307"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F82AA-E70C-4A65-9122-4C728D381859}">
  <dimension ref="A1:O75"/>
  <sheetViews>
    <sheetView tabSelected="1" workbookViewId="0">
      <selection sqref="A1:XFD1048576"/>
    </sheetView>
  </sheetViews>
  <sheetFormatPr defaultColWidth="0" defaultRowHeight="15" x14ac:dyDescent="0.25"/>
  <cols>
    <col min="1" max="1" width="78.7109375" customWidth="1"/>
    <col min="2" max="3" width="20.7109375" customWidth="1"/>
    <col min="4" max="4" width="27.7109375" customWidth="1"/>
    <col min="5" max="6" width="20.7109375" customWidth="1"/>
    <col min="7" max="7" width="27.7109375" customWidth="1"/>
    <col min="8" max="8" width="3.28515625" customWidth="1"/>
    <col min="9" max="9" width="78.7109375" style="16" customWidth="1"/>
    <col min="10" max="11" width="20.7109375" customWidth="1"/>
    <col min="12" max="12" width="27.7109375" customWidth="1"/>
    <col min="13" max="14" width="20.7109375" customWidth="1"/>
    <col min="15" max="15" width="27.28515625" customWidth="1"/>
    <col min="16" max="16384" width="21.85546875" style="16" hidden="1"/>
  </cols>
  <sheetData>
    <row r="1" spans="1:15" s="2" customFormat="1" ht="21" customHeight="1" x14ac:dyDescent="0.25">
      <c r="A1" s="21" t="s">
        <v>0</v>
      </c>
      <c r="B1" s="22"/>
      <c r="C1" s="22"/>
      <c r="D1" s="22"/>
      <c r="E1" s="22"/>
      <c r="F1" s="22"/>
      <c r="G1" s="22"/>
      <c r="H1" s="1"/>
      <c r="I1" s="21" t="s">
        <v>0</v>
      </c>
      <c r="J1" s="22"/>
      <c r="K1" s="22"/>
      <c r="L1" s="22"/>
      <c r="M1" s="22"/>
      <c r="N1" s="22"/>
      <c r="O1" s="22"/>
    </row>
    <row r="2" spans="1:15" s="2" customFormat="1" ht="21" customHeight="1" x14ac:dyDescent="0.25">
      <c r="A2" s="21" t="s">
        <v>1</v>
      </c>
      <c r="B2" s="22"/>
      <c r="C2" s="22"/>
      <c r="D2" s="22"/>
      <c r="E2" s="22"/>
      <c r="F2" s="22"/>
      <c r="G2" s="22"/>
      <c r="H2" s="1"/>
      <c r="I2" s="21" t="s">
        <v>2</v>
      </c>
      <c r="J2" s="22"/>
      <c r="K2" s="22"/>
      <c r="L2" s="22"/>
      <c r="M2" s="22"/>
      <c r="N2" s="22"/>
      <c r="O2" s="22"/>
    </row>
    <row r="3" spans="1:15" s="6" customFormat="1" ht="48.75" customHeight="1" x14ac:dyDescent="0.2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5"/>
      <c r="I3" s="3" t="s">
        <v>3</v>
      </c>
      <c r="J3" s="4" t="s">
        <v>4</v>
      </c>
      <c r="K3" s="4" t="s">
        <v>5</v>
      </c>
      <c r="L3" s="4" t="s">
        <v>6</v>
      </c>
      <c r="M3" s="4" t="s">
        <v>7</v>
      </c>
      <c r="N3" s="4" t="s">
        <v>8</v>
      </c>
      <c r="O3" s="4" t="s">
        <v>9</v>
      </c>
    </row>
    <row r="4" spans="1:15" s="6" customFormat="1" ht="18.600000000000001" customHeight="1" x14ac:dyDescent="0.3">
      <c r="A4" s="7" t="s">
        <v>10</v>
      </c>
      <c r="B4" s="8">
        <v>0</v>
      </c>
      <c r="C4" s="9">
        <v>0</v>
      </c>
      <c r="D4" s="9" t="str">
        <f>IF(AND(B4=0,C4=0),"SEM CÂMERAS",IF(OR(C4="OFF",C4="OFFLINE"),C4,IF(C4="","",IF(C4&gt;B4,(C4-B4)&amp;" EM EXCESSO",IF(B4-C4=0,"OK","FALTANDO "&amp;(B4-C4))))))</f>
        <v>SEM CÂMERAS</v>
      </c>
      <c r="E4" s="8">
        <v>0</v>
      </c>
      <c r="F4" s="9"/>
      <c r="G4" s="9" t="str">
        <f>IF(E4=0,"SEM ALARME",IF(F4="","",IF(OR(F4="OFF",F4="OFFLINE",F4="atual",F4=0),"OFFLINE",IF(F4=E4,"100% FUNCIONANDO",TEXT(F4/E4,"0%")&amp;" ONLINE"))))</f>
        <v>SEM ALARME</v>
      </c>
      <c r="H4" s="10"/>
      <c r="I4" s="7" t="s">
        <v>10</v>
      </c>
      <c r="J4" s="8">
        <v>0</v>
      </c>
      <c r="K4" s="9"/>
      <c r="L4" s="9" t="str">
        <f>IF(AND(J4=0,K4=0),"SEM CÂMERAS",IF(OR(J4="OFF",K4="OFFLINE"),K4,IF(K4="","",IF(K4&gt;J4,(K4-J4)&amp;" EM EXCESSO",IF(J4-K4=0,"OK","FALTANDO "&amp;(J4-K4))))))</f>
        <v>SEM CÂMERAS</v>
      </c>
      <c r="M4" s="8">
        <v>0</v>
      </c>
      <c r="N4" s="9"/>
      <c r="O4" s="9" t="str">
        <f>IF(M4=0,"SEM ALARME",IF(N4="","",IF(OR(N4="OFF",N4="OFFLINE",N4="atual",N4=0),"OFFLINE",IF(N4=M4,"100% FUNCIONANDO",TEXT(N4/M4,"0%")&amp;" ONLINE"))))</f>
        <v>SEM ALARME</v>
      </c>
    </row>
    <row r="5" spans="1:15" s="6" customFormat="1" ht="18.600000000000001" customHeight="1" x14ac:dyDescent="0.3">
      <c r="A5" s="7" t="s">
        <v>11</v>
      </c>
      <c r="B5" s="8">
        <v>9</v>
      </c>
      <c r="C5" s="9">
        <v>8</v>
      </c>
      <c r="D5" s="9" t="str">
        <f t="shared" ref="D5:D42" si="0">IF(AND(B5=0,C5=0),"SEM CÂMERAS",IF(OR(C5="OFF",C5="OFFLINE"),C5,IF(C5="","",IF(C5&gt;B5,(C5-B5)&amp;" EM EXCESSO",IF(B5-C5=0,"OK","FALTANDO "&amp;(B5-C5))))))</f>
        <v>FALTANDO 1</v>
      </c>
      <c r="E5" s="8">
        <v>0</v>
      </c>
      <c r="F5" s="9"/>
      <c r="G5" s="9" t="str">
        <f t="shared" ref="G5:G42" si="1">IF(E5=0,"SEM ALARME",IF(F5="","",IF(OR(F5="OFF",F5="OFFLINE",F5="atual",F5=0),"OFFLINE",IF(F5=E5,"100% FUNCIONANDO",TEXT(F5/E5,"0%")&amp;" ONLINE"))))</f>
        <v>SEM ALARME</v>
      </c>
      <c r="H5" s="10"/>
      <c r="I5" s="7" t="s">
        <v>11</v>
      </c>
      <c r="J5" s="8">
        <v>9</v>
      </c>
      <c r="K5" s="9"/>
      <c r="L5" s="9" t="str">
        <f t="shared" ref="L5:L42" si="2">IF(AND(J5=0,K5=0),"SEM CÂMERAS",IF(OR(J5="OFF",K5="OFFLINE"),K5,IF(K5="","",IF(K5&gt;J5,(K5-J5)&amp;" EM EXCESSO",IF(J5-K5=0,"OK","FALTANDO "&amp;(J5-K5))))))</f>
        <v/>
      </c>
      <c r="M5" s="8">
        <v>0</v>
      </c>
      <c r="N5" s="9"/>
      <c r="O5" s="9" t="str">
        <f t="shared" ref="O5:O42" si="3">IF(M5=0,"SEM ALARME",IF(N5="","",IF(OR(N5="OFF",N5="OFFLINE",N5="atual",N5=0),"OFFLINE",IF(N5=M5,"100% FUNCIONANDO",TEXT(N5/M5,"0%")&amp;" ONLINE"))))</f>
        <v>SEM ALARME</v>
      </c>
    </row>
    <row r="6" spans="1:15" s="11" customFormat="1" ht="18.600000000000001" customHeight="1" x14ac:dyDescent="0.3">
      <c r="A6" s="7" t="s">
        <v>12</v>
      </c>
      <c r="B6" s="8">
        <v>11</v>
      </c>
      <c r="C6" s="9">
        <v>11</v>
      </c>
      <c r="D6" s="9" t="str">
        <f t="shared" si="0"/>
        <v>OK</v>
      </c>
      <c r="E6" s="8">
        <v>2</v>
      </c>
      <c r="F6" s="9"/>
      <c r="G6" s="9" t="str">
        <f t="shared" si="1"/>
        <v/>
      </c>
      <c r="H6" s="10"/>
      <c r="I6" s="7" t="s">
        <v>12</v>
      </c>
      <c r="J6" s="8">
        <v>11</v>
      </c>
      <c r="K6" s="9"/>
      <c r="L6" s="9" t="str">
        <f t="shared" si="2"/>
        <v/>
      </c>
      <c r="M6" s="8">
        <v>2</v>
      </c>
      <c r="N6" s="9"/>
      <c r="O6" s="9" t="str">
        <f t="shared" si="3"/>
        <v/>
      </c>
    </row>
    <row r="7" spans="1:15" s="6" customFormat="1" ht="18.600000000000001" customHeight="1" x14ac:dyDescent="0.3">
      <c r="A7" s="7" t="s">
        <v>13</v>
      </c>
      <c r="B7" s="8">
        <v>0</v>
      </c>
      <c r="C7" s="9">
        <v>0</v>
      </c>
      <c r="D7" s="9" t="str">
        <f t="shared" si="0"/>
        <v>SEM CÂMERAS</v>
      </c>
      <c r="E7" s="8">
        <v>0</v>
      </c>
      <c r="F7" s="9"/>
      <c r="G7" s="9" t="str">
        <f t="shared" si="1"/>
        <v>SEM ALARME</v>
      </c>
      <c r="H7" s="10"/>
      <c r="I7" s="7" t="s">
        <v>13</v>
      </c>
      <c r="J7" s="8">
        <v>0</v>
      </c>
      <c r="K7" s="9"/>
      <c r="L7" s="9" t="str">
        <f t="shared" si="2"/>
        <v>SEM CÂMERAS</v>
      </c>
      <c r="M7" s="8">
        <v>0</v>
      </c>
      <c r="N7" s="9"/>
      <c r="O7" s="9" t="str">
        <f t="shared" si="3"/>
        <v>SEM ALARME</v>
      </c>
    </row>
    <row r="8" spans="1:15" s="11" customFormat="1" ht="18.600000000000001" customHeight="1" x14ac:dyDescent="0.3">
      <c r="A8" s="7" t="s">
        <v>14</v>
      </c>
      <c r="B8" s="8">
        <v>8</v>
      </c>
      <c r="C8" s="9">
        <v>8</v>
      </c>
      <c r="D8" s="9" t="str">
        <f t="shared" si="0"/>
        <v>OK</v>
      </c>
      <c r="E8" s="8">
        <v>1</v>
      </c>
      <c r="F8" s="9"/>
      <c r="G8" s="9" t="str">
        <f t="shared" si="1"/>
        <v/>
      </c>
      <c r="H8" s="12"/>
      <c r="I8" s="7" t="s">
        <v>14</v>
      </c>
      <c r="J8" s="8">
        <v>8</v>
      </c>
      <c r="K8" s="9"/>
      <c r="L8" s="9" t="str">
        <f t="shared" si="2"/>
        <v/>
      </c>
      <c r="M8" s="8">
        <v>1</v>
      </c>
      <c r="N8" s="9"/>
      <c r="O8" s="9" t="str">
        <f t="shared" si="3"/>
        <v/>
      </c>
    </row>
    <row r="9" spans="1:15" s="6" customFormat="1" ht="18.600000000000001" customHeight="1" x14ac:dyDescent="0.3">
      <c r="A9" s="7" t="s">
        <v>15</v>
      </c>
      <c r="B9" s="8">
        <v>0</v>
      </c>
      <c r="C9" s="9">
        <v>0</v>
      </c>
      <c r="D9" s="9" t="str">
        <f t="shared" si="0"/>
        <v>SEM CÂMERAS</v>
      </c>
      <c r="E9" s="8">
        <v>0</v>
      </c>
      <c r="F9" s="9"/>
      <c r="G9" s="9" t="str">
        <f t="shared" si="1"/>
        <v>SEM ALARME</v>
      </c>
      <c r="H9" s="10"/>
      <c r="I9" s="7" t="s">
        <v>15</v>
      </c>
      <c r="J9" s="8">
        <v>0</v>
      </c>
      <c r="K9" s="9"/>
      <c r="L9" s="9" t="str">
        <f t="shared" si="2"/>
        <v>SEM CÂMERAS</v>
      </c>
      <c r="M9" s="8">
        <v>0</v>
      </c>
      <c r="N9" s="9"/>
      <c r="O9" s="9" t="str">
        <f t="shared" si="3"/>
        <v>SEM ALARME</v>
      </c>
    </row>
    <row r="10" spans="1:15" s="11" customFormat="1" ht="18.600000000000001" customHeight="1" x14ac:dyDescent="0.3">
      <c r="A10" s="7" t="s">
        <v>16</v>
      </c>
      <c r="B10" s="8">
        <v>10</v>
      </c>
      <c r="C10" s="9">
        <v>7</v>
      </c>
      <c r="D10" s="9" t="str">
        <f t="shared" si="0"/>
        <v>FALTANDO 3</v>
      </c>
      <c r="E10" s="8">
        <v>1</v>
      </c>
      <c r="F10" s="9"/>
      <c r="G10" s="9" t="str">
        <f t="shared" si="1"/>
        <v/>
      </c>
      <c r="H10" s="10"/>
      <c r="I10" s="7" t="s">
        <v>16</v>
      </c>
      <c r="J10" s="8">
        <v>10</v>
      </c>
      <c r="K10" s="9"/>
      <c r="L10" s="9" t="str">
        <f t="shared" si="2"/>
        <v/>
      </c>
      <c r="M10" s="8">
        <v>1</v>
      </c>
      <c r="N10" s="9"/>
      <c r="O10" s="9" t="str">
        <f t="shared" si="3"/>
        <v/>
      </c>
    </row>
    <row r="11" spans="1:15" s="11" customFormat="1" ht="18.600000000000001" customHeight="1" x14ac:dyDescent="0.3">
      <c r="A11" s="7" t="s">
        <v>17</v>
      </c>
      <c r="B11" s="8">
        <v>22</v>
      </c>
      <c r="C11" s="9">
        <v>20</v>
      </c>
      <c r="D11" s="9" t="str">
        <f t="shared" si="0"/>
        <v>FALTANDO 2</v>
      </c>
      <c r="E11" s="8">
        <v>1</v>
      </c>
      <c r="F11" s="9"/>
      <c r="G11" s="9" t="str">
        <f t="shared" si="1"/>
        <v/>
      </c>
      <c r="H11" s="12"/>
      <c r="I11" s="7" t="s">
        <v>17</v>
      </c>
      <c r="J11" s="8">
        <v>22</v>
      </c>
      <c r="K11" s="9"/>
      <c r="L11" s="9" t="str">
        <f t="shared" si="2"/>
        <v/>
      </c>
      <c r="M11" s="8">
        <v>1</v>
      </c>
      <c r="N11" s="9"/>
      <c r="O11" s="9" t="str">
        <f t="shared" si="3"/>
        <v/>
      </c>
    </row>
    <row r="12" spans="1:15" s="6" customFormat="1" ht="18.600000000000001" customHeight="1" x14ac:dyDescent="0.3">
      <c r="A12" s="7" t="s">
        <v>18</v>
      </c>
      <c r="B12" s="8">
        <v>21</v>
      </c>
      <c r="C12" s="9">
        <v>14</v>
      </c>
      <c r="D12" s="9" t="str">
        <f t="shared" si="0"/>
        <v>FALTANDO 7</v>
      </c>
      <c r="E12" s="8">
        <v>2</v>
      </c>
      <c r="F12" s="9"/>
      <c r="G12" s="9" t="str">
        <f t="shared" si="1"/>
        <v/>
      </c>
      <c r="H12" s="10"/>
      <c r="I12" s="7" t="s">
        <v>18</v>
      </c>
      <c r="J12" s="8">
        <v>21</v>
      </c>
      <c r="K12" s="9"/>
      <c r="L12" s="9" t="str">
        <f t="shared" si="2"/>
        <v/>
      </c>
      <c r="M12" s="8">
        <v>2</v>
      </c>
      <c r="N12" s="9"/>
      <c r="O12" s="9" t="str">
        <f t="shared" si="3"/>
        <v/>
      </c>
    </row>
    <row r="13" spans="1:15" s="6" customFormat="1" ht="18.600000000000001" customHeight="1" x14ac:dyDescent="0.3">
      <c r="A13" s="7" t="s">
        <v>19</v>
      </c>
      <c r="B13" s="8">
        <v>13</v>
      </c>
      <c r="C13" s="9">
        <v>13</v>
      </c>
      <c r="D13" s="9" t="str">
        <f t="shared" si="0"/>
        <v>OK</v>
      </c>
      <c r="E13" s="8">
        <v>2</v>
      </c>
      <c r="F13" s="9"/>
      <c r="G13" s="9" t="str">
        <f t="shared" si="1"/>
        <v/>
      </c>
      <c r="H13" s="10"/>
      <c r="I13" s="7" t="s">
        <v>19</v>
      </c>
      <c r="J13" s="8">
        <v>13</v>
      </c>
      <c r="K13" s="9"/>
      <c r="L13" s="9" t="str">
        <f t="shared" si="2"/>
        <v/>
      </c>
      <c r="M13" s="8">
        <v>2</v>
      </c>
      <c r="N13" s="9"/>
      <c r="O13" s="9" t="str">
        <f t="shared" si="3"/>
        <v/>
      </c>
    </row>
    <row r="14" spans="1:15" s="11" customFormat="1" ht="18.600000000000001" customHeight="1" x14ac:dyDescent="0.3">
      <c r="A14" s="7" t="s">
        <v>20</v>
      </c>
      <c r="B14" s="8">
        <v>18</v>
      </c>
      <c r="C14" s="9">
        <v>18</v>
      </c>
      <c r="D14" s="9" t="str">
        <f t="shared" si="0"/>
        <v>OK</v>
      </c>
      <c r="E14" s="8">
        <v>2</v>
      </c>
      <c r="F14" s="9"/>
      <c r="G14" s="9" t="str">
        <f t="shared" si="1"/>
        <v/>
      </c>
      <c r="H14" s="13"/>
      <c r="I14" s="7" t="s">
        <v>20</v>
      </c>
      <c r="J14" s="8">
        <v>18</v>
      </c>
      <c r="K14" s="9"/>
      <c r="L14" s="9" t="str">
        <f t="shared" si="2"/>
        <v/>
      </c>
      <c r="M14" s="8">
        <v>2</v>
      </c>
      <c r="N14" s="9"/>
      <c r="O14" s="9" t="str">
        <f t="shared" si="3"/>
        <v/>
      </c>
    </row>
    <row r="15" spans="1:15" s="11" customFormat="1" ht="18.600000000000001" customHeight="1" x14ac:dyDescent="0.3">
      <c r="A15" s="7" t="s">
        <v>21</v>
      </c>
      <c r="B15" s="8">
        <v>12</v>
      </c>
      <c r="C15" s="9">
        <v>12</v>
      </c>
      <c r="D15" s="9" t="str">
        <f t="shared" si="0"/>
        <v>OK</v>
      </c>
      <c r="E15" s="8">
        <v>2</v>
      </c>
      <c r="F15" s="9"/>
      <c r="G15" s="9" t="str">
        <f t="shared" si="1"/>
        <v/>
      </c>
      <c r="H15" s="10"/>
      <c r="I15" s="7" t="s">
        <v>21</v>
      </c>
      <c r="J15" s="8">
        <v>12</v>
      </c>
      <c r="K15" s="9"/>
      <c r="L15" s="9" t="str">
        <f t="shared" si="2"/>
        <v/>
      </c>
      <c r="M15" s="8">
        <v>2</v>
      </c>
      <c r="N15" s="9"/>
      <c r="O15" s="9" t="str">
        <f t="shared" si="3"/>
        <v/>
      </c>
    </row>
    <row r="16" spans="1:15" s="11" customFormat="1" ht="18.600000000000001" customHeight="1" x14ac:dyDescent="0.3">
      <c r="A16" s="7" t="s">
        <v>22</v>
      </c>
      <c r="B16" s="14">
        <v>15</v>
      </c>
      <c r="C16" s="9">
        <v>15</v>
      </c>
      <c r="D16" s="9" t="str">
        <f t="shared" si="0"/>
        <v>OK</v>
      </c>
      <c r="E16" s="8">
        <v>2</v>
      </c>
      <c r="F16" s="9"/>
      <c r="G16" s="9" t="str">
        <f t="shared" si="1"/>
        <v/>
      </c>
      <c r="H16" s="10"/>
      <c r="I16" s="7" t="s">
        <v>22</v>
      </c>
      <c r="J16" s="14">
        <v>15</v>
      </c>
      <c r="K16" s="9"/>
      <c r="L16" s="9" t="str">
        <f t="shared" si="2"/>
        <v/>
      </c>
      <c r="M16" s="8">
        <v>2</v>
      </c>
      <c r="N16" s="9"/>
      <c r="O16" s="9" t="str">
        <f t="shared" si="3"/>
        <v/>
      </c>
    </row>
    <row r="17" spans="1:15" s="11" customFormat="1" ht="18.600000000000001" customHeight="1" x14ac:dyDescent="0.3">
      <c r="A17" s="7" t="s">
        <v>23</v>
      </c>
      <c r="B17" s="8">
        <v>11</v>
      </c>
      <c r="C17" s="9">
        <v>1</v>
      </c>
      <c r="D17" s="9" t="str">
        <f t="shared" si="0"/>
        <v>FALTANDO 10</v>
      </c>
      <c r="E17" s="8">
        <v>2</v>
      </c>
      <c r="F17" s="9"/>
      <c r="G17" s="9" t="str">
        <f t="shared" si="1"/>
        <v/>
      </c>
      <c r="H17" s="12"/>
      <c r="I17" s="7" t="s">
        <v>23</v>
      </c>
      <c r="J17" s="8">
        <v>11</v>
      </c>
      <c r="K17" s="9"/>
      <c r="L17" s="9" t="str">
        <f t="shared" si="2"/>
        <v/>
      </c>
      <c r="M17" s="8">
        <v>2</v>
      </c>
      <c r="N17" s="9"/>
      <c r="O17" s="9" t="str">
        <f t="shared" si="3"/>
        <v/>
      </c>
    </row>
    <row r="18" spans="1:15" s="11" customFormat="1" ht="18.600000000000001" customHeight="1" x14ac:dyDescent="0.3">
      <c r="A18" s="7" t="s">
        <v>24</v>
      </c>
      <c r="B18" s="8">
        <v>16</v>
      </c>
      <c r="C18" s="9">
        <v>14</v>
      </c>
      <c r="D18" s="9" t="str">
        <f t="shared" si="0"/>
        <v>FALTANDO 2</v>
      </c>
      <c r="E18" s="8">
        <v>2</v>
      </c>
      <c r="F18" s="9"/>
      <c r="G18" s="9" t="str">
        <f t="shared" si="1"/>
        <v/>
      </c>
      <c r="H18" s="12"/>
      <c r="I18" s="7" t="s">
        <v>24</v>
      </c>
      <c r="J18" s="8">
        <v>16</v>
      </c>
      <c r="K18" s="9"/>
      <c r="L18" s="9" t="str">
        <f t="shared" si="2"/>
        <v/>
      </c>
      <c r="M18" s="8">
        <v>2</v>
      </c>
      <c r="N18" s="9"/>
      <c r="O18" s="9" t="str">
        <f t="shared" si="3"/>
        <v/>
      </c>
    </row>
    <row r="19" spans="1:15" s="11" customFormat="1" ht="18.600000000000001" customHeight="1" x14ac:dyDescent="0.3">
      <c r="A19" s="7" t="s">
        <v>25</v>
      </c>
      <c r="B19" s="8">
        <v>12</v>
      </c>
      <c r="C19" s="9">
        <v>2</v>
      </c>
      <c r="D19" s="9" t="str">
        <f t="shared" si="0"/>
        <v>FALTANDO 10</v>
      </c>
      <c r="E19" s="8">
        <v>1</v>
      </c>
      <c r="F19" s="9"/>
      <c r="G19" s="9" t="str">
        <f t="shared" si="1"/>
        <v/>
      </c>
      <c r="H19" s="13"/>
      <c r="I19" s="7" t="s">
        <v>25</v>
      </c>
      <c r="J19" s="8">
        <v>12</v>
      </c>
      <c r="K19" s="9"/>
      <c r="L19" s="9" t="str">
        <f t="shared" si="2"/>
        <v/>
      </c>
      <c r="M19" s="8">
        <v>1</v>
      </c>
      <c r="N19" s="9"/>
      <c r="O19" s="9" t="str">
        <f t="shared" si="3"/>
        <v/>
      </c>
    </row>
    <row r="20" spans="1:15" s="11" customFormat="1" ht="18.600000000000001" customHeight="1" x14ac:dyDescent="0.3">
      <c r="A20" s="7" t="s">
        <v>26</v>
      </c>
      <c r="B20" s="8">
        <v>13</v>
      </c>
      <c r="C20" s="9">
        <v>11</v>
      </c>
      <c r="D20" s="9" t="str">
        <f t="shared" si="0"/>
        <v>FALTANDO 2</v>
      </c>
      <c r="E20" s="8">
        <v>2</v>
      </c>
      <c r="F20" s="9"/>
      <c r="G20" s="9" t="str">
        <f t="shared" si="1"/>
        <v/>
      </c>
      <c r="H20" s="12"/>
      <c r="I20" s="7" t="s">
        <v>27</v>
      </c>
      <c r="J20" s="8">
        <v>13</v>
      </c>
      <c r="K20" s="9"/>
      <c r="L20" s="9" t="str">
        <f t="shared" si="2"/>
        <v/>
      </c>
      <c r="M20" s="8">
        <v>2</v>
      </c>
      <c r="N20" s="9"/>
      <c r="O20" s="9" t="str">
        <f t="shared" si="3"/>
        <v/>
      </c>
    </row>
    <row r="21" spans="1:15" s="11" customFormat="1" ht="18.600000000000001" customHeight="1" x14ac:dyDescent="0.3">
      <c r="A21" s="7" t="s">
        <v>28</v>
      </c>
      <c r="B21" s="8">
        <v>18</v>
      </c>
      <c r="C21" s="9">
        <v>15</v>
      </c>
      <c r="D21" s="9" t="str">
        <f t="shared" si="0"/>
        <v>FALTANDO 3</v>
      </c>
      <c r="E21" s="8">
        <v>3</v>
      </c>
      <c r="F21" s="9"/>
      <c r="G21" s="9" t="str">
        <f t="shared" si="1"/>
        <v/>
      </c>
      <c r="H21" s="12"/>
      <c r="I21" s="7" t="s">
        <v>28</v>
      </c>
      <c r="J21" s="8">
        <v>18</v>
      </c>
      <c r="K21" s="9"/>
      <c r="L21" s="9" t="str">
        <f t="shared" si="2"/>
        <v/>
      </c>
      <c r="M21" s="8">
        <v>3</v>
      </c>
      <c r="N21" s="9"/>
      <c r="O21" s="9" t="str">
        <f t="shared" si="3"/>
        <v/>
      </c>
    </row>
    <row r="22" spans="1:15" s="11" customFormat="1" ht="18.600000000000001" customHeight="1" x14ac:dyDescent="0.3">
      <c r="A22" s="7" t="s">
        <v>29</v>
      </c>
      <c r="B22" s="14">
        <v>11</v>
      </c>
      <c r="C22" s="9" t="s">
        <v>52</v>
      </c>
      <c r="D22" s="9" t="str">
        <f t="shared" si="0"/>
        <v>OFFLINE</v>
      </c>
      <c r="E22" s="8">
        <v>1</v>
      </c>
      <c r="F22" s="9"/>
      <c r="G22" s="9" t="str">
        <f t="shared" si="1"/>
        <v/>
      </c>
      <c r="H22" s="12"/>
      <c r="I22" s="7" t="s">
        <v>29</v>
      </c>
      <c r="J22" s="14">
        <v>11</v>
      </c>
      <c r="K22" s="9"/>
      <c r="L22" s="9" t="str">
        <f t="shared" si="2"/>
        <v/>
      </c>
      <c r="M22" s="8">
        <v>1</v>
      </c>
      <c r="N22" s="9"/>
      <c r="O22" s="9" t="str">
        <f t="shared" si="3"/>
        <v/>
      </c>
    </row>
    <row r="23" spans="1:15" s="11" customFormat="1" ht="18.600000000000001" customHeight="1" x14ac:dyDescent="0.3">
      <c r="A23" s="7" t="s">
        <v>30</v>
      </c>
      <c r="B23" s="14">
        <v>11</v>
      </c>
      <c r="C23" s="9">
        <v>7</v>
      </c>
      <c r="D23" s="9" t="str">
        <f t="shared" si="0"/>
        <v>FALTANDO 4</v>
      </c>
      <c r="E23" s="8">
        <v>1</v>
      </c>
      <c r="F23" s="9"/>
      <c r="G23" s="9" t="str">
        <f t="shared" si="1"/>
        <v/>
      </c>
      <c r="H23" s="12"/>
      <c r="I23" s="7" t="s">
        <v>30</v>
      </c>
      <c r="J23" s="14">
        <v>11</v>
      </c>
      <c r="K23" s="9"/>
      <c r="L23" s="9" t="str">
        <f t="shared" si="2"/>
        <v/>
      </c>
      <c r="M23" s="8">
        <v>1</v>
      </c>
      <c r="N23" s="9"/>
      <c r="O23" s="9" t="str">
        <f t="shared" si="3"/>
        <v/>
      </c>
    </row>
    <row r="24" spans="1:15" s="11" customFormat="1" ht="18.600000000000001" customHeight="1" x14ac:dyDescent="0.3">
      <c r="A24" s="7" t="s">
        <v>31</v>
      </c>
      <c r="B24" s="14">
        <v>16</v>
      </c>
      <c r="C24" s="9">
        <v>15</v>
      </c>
      <c r="D24" s="9" t="str">
        <f t="shared" si="0"/>
        <v>FALTANDO 1</v>
      </c>
      <c r="E24" s="8">
        <v>2</v>
      </c>
      <c r="F24" s="9"/>
      <c r="G24" s="9" t="str">
        <f t="shared" si="1"/>
        <v/>
      </c>
      <c r="H24" s="10"/>
      <c r="I24" s="7" t="s">
        <v>31</v>
      </c>
      <c r="J24" s="14">
        <v>16</v>
      </c>
      <c r="K24" s="9"/>
      <c r="L24" s="9" t="str">
        <f t="shared" si="2"/>
        <v/>
      </c>
      <c r="M24" s="8">
        <v>2</v>
      </c>
      <c r="N24" s="9"/>
      <c r="O24" s="9" t="str">
        <f t="shared" si="3"/>
        <v/>
      </c>
    </row>
    <row r="25" spans="1:15" s="15" customFormat="1" ht="18.600000000000001" customHeight="1" x14ac:dyDescent="0.3">
      <c r="A25" s="7" t="s">
        <v>32</v>
      </c>
      <c r="B25" s="14">
        <v>31</v>
      </c>
      <c r="C25" s="9">
        <v>29</v>
      </c>
      <c r="D25" s="9" t="str">
        <f t="shared" si="0"/>
        <v>FALTANDO 2</v>
      </c>
      <c r="E25" s="8">
        <v>3</v>
      </c>
      <c r="F25" s="9"/>
      <c r="G25" s="9" t="str">
        <f t="shared" si="1"/>
        <v/>
      </c>
      <c r="H25" s="12"/>
      <c r="I25" s="7" t="s">
        <v>32</v>
      </c>
      <c r="J25" s="14">
        <v>31</v>
      </c>
      <c r="K25" s="9"/>
      <c r="L25" s="9" t="str">
        <f t="shared" si="2"/>
        <v/>
      </c>
      <c r="M25" s="8">
        <v>3</v>
      </c>
      <c r="N25" s="9"/>
      <c r="O25" s="9" t="str">
        <f t="shared" si="3"/>
        <v/>
      </c>
    </row>
    <row r="26" spans="1:15" s="11" customFormat="1" ht="18.600000000000001" customHeight="1" x14ac:dyDescent="0.3">
      <c r="A26" s="7" t="s">
        <v>33</v>
      </c>
      <c r="B26" s="14">
        <v>12</v>
      </c>
      <c r="C26" s="9">
        <v>12</v>
      </c>
      <c r="D26" s="9" t="str">
        <f t="shared" si="0"/>
        <v>OK</v>
      </c>
      <c r="E26" s="8">
        <v>1</v>
      </c>
      <c r="F26" s="9"/>
      <c r="G26" s="9" t="str">
        <f t="shared" si="1"/>
        <v/>
      </c>
      <c r="H26" s="12"/>
      <c r="I26" s="7" t="s">
        <v>33</v>
      </c>
      <c r="J26" s="14">
        <v>12</v>
      </c>
      <c r="K26" s="9"/>
      <c r="L26" s="9" t="str">
        <f t="shared" si="2"/>
        <v/>
      </c>
      <c r="M26" s="8">
        <v>1</v>
      </c>
      <c r="N26" s="9"/>
      <c r="O26" s="9" t="str">
        <f t="shared" si="3"/>
        <v/>
      </c>
    </row>
    <row r="27" spans="1:15" s="15" customFormat="1" ht="18.600000000000001" customHeight="1" x14ac:dyDescent="0.3">
      <c r="A27" s="7" t="s">
        <v>34</v>
      </c>
      <c r="B27" s="14">
        <v>0</v>
      </c>
      <c r="C27" s="9">
        <v>0</v>
      </c>
      <c r="D27" s="9" t="str">
        <f t="shared" si="0"/>
        <v>SEM CÂMERAS</v>
      </c>
      <c r="E27" s="8">
        <v>1</v>
      </c>
      <c r="F27" s="9"/>
      <c r="G27" s="9" t="str">
        <f t="shared" si="1"/>
        <v/>
      </c>
      <c r="H27" s="13"/>
      <c r="I27" s="7" t="s">
        <v>34</v>
      </c>
      <c r="J27" s="14">
        <v>0</v>
      </c>
      <c r="K27" s="9"/>
      <c r="L27" s="9" t="str">
        <f t="shared" si="2"/>
        <v>SEM CÂMERAS</v>
      </c>
      <c r="M27" s="8">
        <v>1</v>
      </c>
      <c r="N27" s="9"/>
      <c r="O27" s="9" t="str">
        <f t="shared" si="3"/>
        <v/>
      </c>
    </row>
    <row r="28" spans="1:15" s="15" customFormat="1" ht="18.600000000000001" customHeight="1" x14ac:dyDescent="0.3">
      <c r="A28" s="7" t="s">
        <v>35</v>
      </c>
      <c r="B28" s="14">
        <v>15</v>
      </c>
      <c r="C28" s="9">
        <v>15</v>
      </c>
      <c r="D28" s="9" t="str">
        <f t="shared" si="0"/>
        <v>OK</v>
      </c>
      <c r="E28" s="8">
        <v>2</v>
      </c>
      <c r="F28" s="9"/>
      <c r="G28" s="9" t="str">
        <f t="shared" si="1"/>
        <v/>
      </c>
      <c r="H28" s="13"/>
      <c r="I28" s="7" t="s">
        <v>35</v>
      </c>
      <c r="J28" s="14">
        <v>15</v>
      </c>
      <c r="K28" s="9"/>
      <c r="L28" s="9" t="str">
        <f t="shared" si="2"/>
        <v/>
      </c>
      <c r="M28" s="8">
        <v>2</v>
      </c>
      <c r="N28" s="9"/>
      <c r="O28" s="9" t="str">
        <f t="shared" si="3"/>
        <v/>
      </c>
    </row>
    <row r="29" spans="1:15" s="11" customFormat="1" ht="17.25" x14ac:dyDescent="0.3">
      <c r="A29" s="7" t="s">
        <v>36</v>
      </c>
      <c r="B29" s="14">
        <v>9</v>
      </c>
      <c r="C29" s="9">
        <v>8</v>
      </c>
      <c r="D29" s="9" t="str">
        <f t="shared" si="0"/>
        <v>FALTANDO 1</v>
      </c>
      <c r="E29" s="8">
        <v>1</v>
      </c>
      <c r="F29" s="9"/>
      <c r="G29" s="9" t="str">
        <f t="shared" si="1"/>
        <v/>
      </c>
      <c r="H29" s="13"/>
      <c r="I29" s="7" t="s">
        <v>36</v>
      </c>
      <c r="J29" s="14">
        <v>9</v>
      </c>
      <c r="K29" s="9"/>
      <c r="L29" s="9" t="str">
        <f t="shared" si="2"/>
        <v/>
      </c>
      <c r="M29" s="8">
        <v>1</v>
      </c>
      <c r="N29" s="9"/>
      <c r="O29" s="9" t="str">
        <f t="shared" si="3"/>
        <v/>
      </c>
    </row>
    <row r="30" spans="1:15" s="11" customFormat="1" ht="17.25" x14ac:dyDescent="0.3">
      <c r="A30" s="7" t="s">
        <v>37</v>
      </c>
      <c r="B30" s="14">
        <v>12</v>
      </c>
      <c r="C30" s="9">
        <v>12</v>
      </c>
      <c r="D30" s="9" t="str">
        <f t="shared" si="0"/>
        <v>OK</v>
      </c>
      <c r="E30" s="8">
        <v>2</v>
      </c>
      <c r="F30" s="9"/>
      <c r="G30" s="9" t="str">
        <f t="shared" si="1"/>
        <v/>
      </c>
      <c r="H30" s="13"/>
      <c r="I30" s="7" t="s">
        <v>37</v>
      </c>
      <c r="J30" s="14">
        <v>12</v>
      </c>
      <c r="K30" s="9"/>
      <c r="L30" s="9" t="str">
        <f t="shared" si="2"/>
        <v/>
      </c>
      <c r="M30" s="8">
        <v>2</v>
      </c>
      <c r="N30" s="9"/>
      <c r="O30" s="9" t="str">
        <f t="shared" si="3"/>
        <v/>
      </c>
    </row>
    <row r="31" spans="1:15" s="11" customFormat="1" ht="17.25" x14ac:dyDescent="0.3">
      <c r="A31" s="7" t="s">
        <v>38</v>
      </c>
      <c r="B31" s="14">
        <v>12</v>
      </c>
      <c r="C31" s="9">
        <v>10</v>
      </c>
      <c r="D31" s="9" t="str">
        <f t="shared" si="0"/>
        <v>FALTANDO 2</v>
      </c>
      <c r="E31" s="8">
        <v>1</v>
      </c>
      <c r="F31" s="9"/>
      <c r="G31" s="9" t="str">
        <f t="shared" si="1"/>
        <v/>
      </c>
      <c r="H31" s="13"/>
      <c r="I31" s="7" t="s">
        <v>38</v>
      </c>
      <c r="J31" s="14">
        <v>12</v>
      </c>
      <c r="K31" s="9"/>
      <c r="L31" s="9" t="str">
        <f t="shared" si="2"/>
        <v/>
      </c>
      <c r="M31" s="8">
        <v>1</v>
      </c>
      <c r="N31" s="9"/>
      <c r="O31" s="9" t="str">
        <f t="shared" si="3"/>
        <v/>
      </c>
    </row>
    <row r="32" spans="1:15" s="11" customFormat="1" ht="17.25" x14ac:dyDescent="0.3">
      <c r="A32" s="7" t="s">
        <v>39</v>
      </c>
      <c r="B32" s="14">
        <v>11</v>
      </c>
      <c r="C32" s="9">
        <v>11</v>
      </c>
      <c r="D32" s="9" t="str">
        <f t="shared" si="0"/>
        <v>OK</v>
      </c>
      <c r="E32" s="8">
        <v>2</v>
      </c>
      <c r="F32" s="9"/>
      <c r="G32" s="9" t="str">
        <f t="shared" si="1"/>
        <v/>
      </c>
      <c r="H32" s="13"/>
      <c r="I32" s="7" t="s">
        <v>39</v>
      </c>
      <c r="J32" s="14">
        <v>11</v>
      </c>
      <c r="K32" s="9"/>
      <c r="L32" s="9" t="str">
        <f t="shared" si="2"/>
        <v/>
      </c>
      <c r="M32" s="8">
        <v>2</v>
      </c>
      <c r="N32" s="9"/>
      <c r="O32" s="9" t="str">
        <f t="shared" si="3"/>
        <v/>
      </c>
    </row>
    <row r="33" spans="1:15" s="11" customFormat="1" ht="17.25" x14ac:dyDescent="0.3">
      <c r="A33" s="7" t="s">
        <v>40</v>
      </c>
      <c r="B33" s="14">
        <v>10</v>
      </c>
      <c r="C33" s="9">
        <v>7</v>
      </c>
      <c r="D33" s="9" t="str">
        <f t="shared" si="0"/>
        <v>FALTANDO 3</v>
      </c>
      <c r="E33" s="8">
        <v>2</v>
      </c>
      <c r="F33" s="9"/>
      <c r="G33" s="9" t="str">
        <f t="shared" si="1"/>
        <v/>
      </c>
      <c r="H33" s="13"/>
      <c r="I33" s="7" t="s">
        <v>40</v>
      </c>
      <c r="J33" s="14">
        <v>10</v>
      </c>
      <c r="K33" s="9"/>
      <c r="L33" s="9" t="str">
        <f t="shared" si="2"/>
        <v/>
      </c>
      <c r="M33" s="8">
        <v>2</v>
      </c>
      <c r="N33" s="9"/>
      <c r="O33" s="9" t="str">
        <f t="shared" si="3"/>
        <v/>
      </c>
    </row>
    <row r="34" spans="1:15" s="11" customFormat="1" ht="17.25" x14ac:dyDescent="0.3">
      <c r="A34" s="7" t="s">
        <v>41</v>
      </c>
      <c r="B34" s="14">
        <v>12</v>
      </c>
      <c r="C34" s="9">
        <v>12</v>
      </c>
      <c r="D34" s="9" t="str">
        <f t="shared" si="0"/>
        <v>OK</v>
      </c>
      <c r="E34" s="8">
        <v>2</v>
      </c>
      <c r="F34" s="9"/>
      <c r="G34" s="9" t="str">
        <f t="shared" si="1"/>
        <v/>
      </c>
      <c r="H34" s="13"/>
      <c r="I34" s="7" t="s">
        <v>41</v>
      </c>
      <c r="J34" s="14">
        <v>12</v>
      </c>
      <c r="K34" s="9"/>
      <c r="L34" s="9" t="str">
        <f t="shared" si="2"/>
        <v/>
      </c>
      <c r="M34" s="8">
        <v>2</v>
      </c>
      <c r="N34" s="9"/>
      <c r="O34" s="9" t="str">
        <f t="shared" si="3"/>
        <v/>
      </c>
    </row>
    <row r="35" spans="1:15" s="11" customFormat="1" ht="18.600000000000001" customHeight="1" x14ac:dyDescent="0.3">
      <c r="A35" s="7" t="s">
        <v>42</v>
      </c>
      <c r="B35" s="8">
        <v>0</v>
      </c>
      <c r="C35" s="9">
        <v>0</v>
      </c>
      <c r="D35" s="9" t="str">
        <f t="shared" si="0"/>
        <v>SEM CÂMERAS</v>
      </c>
      <c r="E35" s="8">
        <v>1</v>
      </c>
      <c r="F35" s="9"/>
      <c r="G35" s="9" t="str">
        <f t="shared" si="1"/>
        <v/>
      </c>
      <c r="H35" s="13"/>
      <c r="I35" s="7" t="s">
        <v>42</v>
      </c>
      <c r="J35" s="8">
        <v>0</v>
      </c>
      <c r="K35" s="9"/>
      <c r="L35" s="9" t="str">
        <f t="shared" si="2"/>
        <v>SEM CÂMERAS</v>
      </c>
      <c r="M35" s="8">
        <v>1</v>
      </c>
      <c r="N35" s="9"/>
      <c r="O35" s="9" t="str">
        <f t="shared" si="3"/>
        <v/>
      </c>
    </row>
    <row r="36" spans="1:15" s="11" customFormat="1" ht="18.600000000000001" customHeight="1" x14ac:dyDescent="0.3">
      <c r="A36" s="7" t="s">
        <v>43</v>
      </c>
      <c r="B36" s="8">
        <v>0</v>
      </c>
      <c r="C36" s="9">
        <v>0</v>
      </c>
      <c r="D36" s="9" t="str">
        <f t="shared" si="0"/>
        <v>SEM CÂMERAS</v>
      </c>
      <c r="E36" s="8">
        <v>1</v>
      </c>
      <c r="F36" s="9"/>
      <c r="G36" s="9" t="str">
        <f t="shared" si="1"/>
        <v/>
      </c>
      <c r="H36" s="13"/>
      <c r="I36" s="7" t="s">
        <v>43</v>
      </c>
      <c r="J36" s="8">
        <v>0</v>
      </c>
      <c r="K36" s="9"/>
      <c r="L36" s="9" t="str">
        <f t="shared" si="2"/>
        <v>SEM CÂMERAS</v>
      </c>
      <c r="M36" s="8">
        <v>1</v>
      </c>
      <c r="N36" s="9"/>
      <c r="O36" s="9" t="str">
        <f t="shared" si="3"/>
        <v/>
      </c>
    </row>
    <row r="37" spans="1:15" s="11" customFormat="1" ht="18.600000000000001" customHeight="1" x14ac:dyDescent="0.3">
      <c r="A37" s="7" t="s">
        <v>44</v>
      </c>
      <c r="B37" s="8">
        <v>8</v>
      </c>
      <c r="C37" s="9">
        <v>6</v>
      </c>
      <c r="D37" s="9" t="str">
        <f t="shared" si="0"/>
        <v>FALTANDO 2</v>
      </c>
      <c r="E37" s="8">
        <v>0</v>
      </c>
      <c r="F37" s="9"/>
      <c r="G37" s="9" t="str">
        <f t="shared" si="1"/>
        <v>SEM ALARME</v>
      </c>
      <c r="H37" s="13"/>
      <c r="I37" s="7" t="s">
        <v>44</v>
      </c>
      <c r="J37" s="8">
        <v>8</v>
      </c>
      <c r="K37" s="9"/>
      <c r="L37" s="9" t="str">
        <f t="shared" si="2"/>
        <v/>
      </c>
      <c r="M37" s="8">
        <v>0</v>
      </c>
      <c r="N37" s="9"/>
      <c r="O37" s="9" t="str">
        <f t="shared" si="3"/>
        <v>SEM ALARME</v>
      </c>
    </row>
    <row r="38" spans="1:15" s="11" customFormat="1" ht="18.600000000000001" customHeight="1" x14ac:dyDescent="0.3">
      <c r="A38" s="7" t="s">
        <v>45</v>
      </c>
      <c r="B38" s="8">
        <v>5</v>
      </c>
      <c r="C38" s="9" t="s">
        <v>52</v>
      </c>
      <c r="D38" s="9" t="str">
        <f t="shared" si="0"/>
        <v>OFFLINE</v>
      </c>
      <c r="E38" s="8">
        <v>1</v>
      </c>
      <c r="F38" s="9"/>
      <c r="G38" s="9" t="str">
        <f t="shared" si="1"/>
        <v/>
      </c>
      <c r="H38" s="13"/>
      <c r="I38" s="7" t="s">
        <v>45</v>
      </c>
      <c r="J38" s="8">
        <v>5</v>
      </c>
      <c r="K38" s="9"/>
      <c r="L38" s="9" t="str">
        <f t="shared" si="2"/>
        <v/>
      </c>
      <c r="M38" s="8">
        <v>1</v>
      </c>
      <c r="N38" s="9"/>
      <c r="O38" s="9" t="str">
        <f t="shared" si="3"/>
        <v/>
      </c>
    </row>
    <row r="39" spans="1:15" s="11" customFormat="1" ht="18.600000000000001" customHeight="1" x14ac:dyDescent="0.3">
      <c r="A39" s="7" t="s">
        <v>46</v>
      </c>
      <c r="B39" s="8">
        <v>6</v>
      </c>
      <c r="C39" s="9">
        <v>6</v>
      </c>
      <c r="D39" s="9" t="str">
        <f t="shared" si="0"/>
        <v>OK</v>
      </c>
      <c r="E39" s="8">
        <v>1</v>
      </c>
      <c r="F39" s="9"/>
      <c r="G39" s="9" t="str">
        <f t="shared" si="1"/>
        <v/>
      </c>
      <c r="H39" s="13"/>
      <c r="I39" s="7" t="s">
        <v>46</v>
      </c>
      <c r="J39" s="8">
        <v>6</v>
      </c>
      <c r="K39" s="9"/>
      <c r="L39" s="9" t="str">
        <f t="shared" si="2"/>
        <v/>
      </c>
      <c r="M39" s="8">
        <v>1</v>
      </c>
      <c r="N39" s="9"/>
      <c r="O39" s="9" t="str">
        <f t="shared" si="3"/>
        <v/>
      </c>
    </row>
    <row r="40" spans="1:15" ht="17.25" x14ac:dyDescent="0.3">
      <c r="A40" s="7" t="s">
        <v>47</v>
      </c>
      <c r="B40" s="8">
        <v>0</v>
      </c>
      <c r="C40" s="9">
        <v>0</v>
      </c>
      <c r="D40" s="9" t="str">
        <f t="shared" si="0"/>
        <v>SEM CÂMERAS</v>
      </c>
      <c r="E40" s="8">
        <v>0</v>
      </c>
      <c r="F40" s="9"/>
      <c r="G40" s="9" t="str">
        <f t="shared" si="1"/>
        <v>SEM ALARME</v>
      </c>
      <c r="H40" s="13"/>
      <c r="I40" s="7" t="s">
        <v>47</v>
      </c>
      <c r="J40" s="8">
        <v>0</v>
      </c>
      <c r="K40" s="9"/>
      <c r="L40" s="9" t="str">
        <f t="shared" si="2"/>
        <v>SEM CÂMERAS</v>
      </c>
      <c r="M40" s="8">
        <v>0</v>
      </c>
      <c r="N40" s="9"/>
      <c r="O40" s="9" t="str">
        <f t="shared" si="3"/>
        <v>SEM ALARME</v>
      </c>
    </row>
    <row r="41" spans="1:15" ht="17.25" x14ac:dyDescent="0.3">
      <c r="A41" s="7" t="s">
        <v>48</v>
      </c>
      <c r="B41" s="8">
        <v>0</v>
      </c>
      <c r="C41" s="9">
        <v>0</v>
      </c>
      <c r="D41" s="9" t="str">
        <f t="shared" si="0"/>
        <v>SEM CÂMERAS</v>
      </c>
      <c r="E41" s="8">
        <v>0</v>
      </c>
      <c r="F41" s="9"/>
      <c r="G41" s="9" t="str">
        <f t="shared" si="1"/>
        <v>SEM ALARME</v>
      </c>
      <c r="H41" s="13"/>
      <c r="I41" s="7" t="s">
        <v>48</v>
      </c>
      <c r="J41" s="8">
        <v>0</v>
      </c>
      <c r="K41" s="9"/>
      <c r="L41" s="9" t="str">
        <f t="shared" si="2"/>
        <v>SEM CÂMERAS</v>
      </c>
      <c r="M41" s="8">
        <v>0</v>
      </c>
      <c r="N41" s="9"/>
      <c r="O41" s="9" t="str">
        <f t="shared" si="3"/>
        <v>SEM ALARME</v>
      </c>
    </row>
    <row r="42" spans="1:15" ht="17.25" x14ac:dyDescent="0.3">
      <c r="A42" s="7" t="s">
        <v>49</v>
      </c>
      <c r="B42" s="8">
        <v>0</v>
      </c>
      <c r="C42" s="9">
        <v>0</v>
      </c>
      <c r="D42" s="9" t="str">
        <f t="shared" si="0"/>
        <v>SEM CÂMERAS</v>
      </c>
      <c r="E42" s="17">
        <v>0</v>
      </c>
      <c r="F42" s="9"/>
      <c r="G42" s="9" t="str">
        <f t="shared" si="1"/>
        <v>SEM ALARME</v>
      </c>
      <c r="H42" s="13"/>
      <c r="I42" s="7" t="s">
        <v>49</v>
      </c>
      <c r="J42" s="8">
        <v>0</v>
      </c>
      <c r="K42" s="9"/>
      <c r="L42" s="9" t="str">
        <f t="shared" si="2"/>
        <v>SEM CÂMERAS</v>
      </c>
      <c r="M42" s="17">
        <v>0</v>
      </c>
      <c r="N42" s="9"/>
      <c r="O42" s="9" t="str">
        <f t="shared" si="3"/>
        <v>SEM ALARME</v>
      </c>
    </row>
    <row r="43" spans="1:15" x14ac:dyDescent="0.25">
      <c r="I43"/>
    </row>
    <row r="44" spans="1:15" x14ac:dyDescent="0.25">
      <c r="I44"/>
    </row>
    <row r="45" spans="1:15" x14ac:dyDescent="0.25">
      <c r="I45"/>
    </row>
    <row r="46" spans="1:15" x14ac:dyDescent="0.25">
      <c r="I46"/>
    </row>
    <row r="47" spans="1:15" x14ac:dyDescent="0.25">
      <c r="I47"/>
    </row>
    <row r="48" spans="1:15" x14ac:dyDescent="0.25">
      <c r="I48"/>
    </row>
    <row r="49" spans="1:10" x14ac:dyDescent="0.25">
      <c r="I49"/>
    </row>
    <row r="50" spans="1:10" x14ac:dyDescent="0.25">
      <c r="A50" s="18" cm="1">
        <f t="array" ref="A50">SUMPRODUCT((C4:C42&lt;&gt;"")*B4:B42)</f>
        <v>390</v>
      </c>
      <c r="B50" s="18" t="s">
        <v>50</v>
      </c>
      <c r="I50" s="19" cm="1">
        <f t="array" ref="I50">SUMPRODUCT((K4:K42&lt;&gt;"")*J4:J42)</f>
        <v>0</v>
      </c>
      <c r="J50" s="18" t="s">
        <v>50</v>
      </c>
    </row>
    <row r="51" spans="1:10" x14ac:dyDescent="0.25">
      <c r="A51" s="18">
        <f>SUM(C4:C42)</f>
        <v>319</v>
      </c>
      <c r="B51" s="18" t="s">
        <v>51</v>
      </c>
      <c r="I51" s="19">
        <f>SUM(K4:K42)</f>
        <v>0</v>
      </c>
      <c r="J51" s="18" t="s">
        <v>51</v>
      </c>
    </row>
    <row r="52" spans="1:10" x14ac:dyDescent="0.25">
      <c r="A52" s="18">
        <f>MAX(0,A50-A51)</f>
        <v>71</v>
      </c>
      <c r="B52" s="18" t="s">
        <v>52</v>
      </c>
      <c r="I52" s="19">
        <f>MAX(0,I50-I51)</f>
        <v>0</v>
      </c>
      <c r="J52" s="18" t="s">
        <v>52</v>
      </c>
    </row>
    <row r="53" spans="1:10" x14ac:dyDescent="0.25">
      <c r="A53" s="18">
        <f>MAX(0,SUM(C4:C42)-A50)</f>
        <v>0</v>
      </c>
      <c r="B53" s="18" t="s">
        <v>53</v>
      </c>
      <c r="I53" s="19">
        <f>MAX(0,SUM(K4:K42)-I50)</f>
        <v>0</v>
      </c>
      <c r="J53" s="18" t="s">
        <v>53</v>
      </c>
    </row>
    <row r="54" spans="1:10" x14ac:dyDescent="0.25">
      <c r="A54" s="20">
        <v>45933</v>
      </c>
      <c r="I54"/>
    </row>
    <row r="55" spans="1:10" x14ac:dyDescent="0.25">
      <c r="I55"/>
    </row>
    <row r="56" spans="1:10" x14ac:dyDescent="0.25">
      <c r="I56"/>
    </row>
    <row r="57" spans="1:10" x14ac:dyDescent="0.25">
      <c r="I57"/>
    </row>
    <row r="58" spans="1:10" x14ac:dyDescent="0.25">
      <c r="I58"/>
    </row>
    <row r="59" spans="1:10" x14ac:dyDescent="0.25">
      <c r="I59"/>
    </row>
    <row r="60" spans="1:10" x14ac:dyDescent="0.25">
      <c r="I60"/>
    </row>
    <row r="61" spans="1:10" x14ac:dyDescent="0.25">
      <c r="I61"/>
    </row>
    <row r="62" spans="1:10" x14ac:dyDescent="0.25">
      <c r="I62"/>
    </row>
    <row r="63" spans="1:10" x14ac:dyDescent="0.25">
      <c r="I63"/>
    </row>
    <row r="64" spans="1:10" x14ac:dyDescent="0.25">
      <c r="I64"/>
    </row>
    <row r="65" spans="9:9" x14ac:dyDescent="0.25">
      <c r="I65"/>
    </row>
    <row r="66" spans="9:9" x14ac:dyDescent="0.25">
      <c r="I66"/>
    </row>
    <row r="67" spans="9:9" x14ac:dyDescent="0.25">
      <c r="I67"/>
    </row>
    <row r="68" spans="9:9" x14ac:dyDescent="0.25">
      <c r="I68"/>
    </row>
    <row r="69" spans="9:9" x14ac:dyDescent="0.25">
      <c r="I69"/>
    </row>
    <row r="70" spans="9:9" x14ac:dyDescent="0.25">
      <c r="I70"/>
    </row>
    <row r="71" spans="9:9" x14ac:dyDescent="0.25">
      <c r="I71"/>
    </row>
    <row r="72" spans="9:9" x14ac:dyDescent="0.25">
      <c r="I72"/>
    </row>
    <row r="73" spans="9:9" x14ac:dyDescent="0.25">
      <c r="I73"/>
    </row>
    <row r="74" spans="9:9" x14ac:dyDescent="0.25">
      <c r="I74"/>
    </row>
    <row r="75" spans="9:9" x14ac:dyDescent="0.25">
      <c r="I75"/>
    </row>
  </sheetData>
  <mergeCells count="4">
    <mergeCell ref="A1:G1"/>
    <mergeCell ref="I1:O1"/>
    <mergeCell ref="A2:G2"/>
    <mergeCell ref="I2:O2"/>
  </mergeCells>
  <conditionalFormatting sqref="L3:L38 L40:L42">
    <cfRule type="containsText" dxfId="684" priority="846" stopIfTrue="1" operator="containsText" text="CP">
      <formula>NOT(ISERROR(SEARCH("CP",L3)))</formula>
    </cfRule>
  </conditionalFormatting>
  <conditionalFormatting sqref="L3:L38 L40:L42">
    <cfRule type="containsText" dxfId="683" priority="845" stopIfTrue="1" operator="containsText" text="SC">
      <formula>NOT(ISERROR(SEARCH("SC",L3)))</formula>
    </cfRule>
  </conditionalFormatting>
  <conditionalFormatting sqref="C33 C31">
    <cfRule type="containsText" dxfId="682" priority="844" stopIfTrue="1" operator="containsText" text="OFF">
      <formula>NOT(ISERROR(SEARCH("OFF",C31)))</formula>
    </cfRule>
  </conditionalFormatting>
  <conditionalFormatting sqref="C43:C53 C31:C38 C40:C41 C55:C355">
    <cfRule type="containsText" dxfId="681" priority="843" stopIfTrue="1" operator="containsText" text="X">
      <formula>NOT(ISERROR(SEARCH("X",C31)))</formula>
    </cfRule>
  </conditionalFormatting>
  <conditionalFormatting sqref="C34">
    <cfRule type="containsText" dxfId="680" priority="842" stopIfTrue="1" operator="containsText" text="OFF">
      <formula>NOT(ISERROR(SEARCH("OFF",C34)))</formula>
    </cfRule>
  </conditionalFormatting>
  <conditionalFormatting sqref="C34">
    <cfRule type="containsText" dxfId="679" priority="841" stopIfTrue="1" operator="containsText" text="X">
      <formula>NOT(ISERROR(SEARCH("X",C34)))</formula>
    </cfRule>
  </conditionalFormatting>
  <conditionalFormatting sqref="C35">
    <cfRule type="containsText" dxfId="678" priority="840" stopIfTrue="1" operator="containsText" text="OFF">
      <formula>NOT(ISERROR(SEARCH("OFF",C35)))</formula>
    </cfRule>
  </conditionalFormatting>
  <conditionalFormatting sqref="C35">
    <cfRule type="containsText" dxfId="677" priority="839" stopIfTrue="1" operator="containsText" text="X">
      <formula>NOT(ISERROR(SEARCH("X",C35)))</formula>
    </cfRule>
  </conditionalFormatting>
  <conditionalFormatting sqref="C36">
    <cfRule type="containsText" dxfId="676" priority="838" stopIfTrue="1" operator="containsText" text="OFF">
      <formula>NOT(ISERROR(SEARCH("OFF",C36)))</formula>
    </cfRule>
  </conditionalFormatting>
  <conditionalFormatting sqref="C36">
    <cfRule type="containsText" dxfId="675" priority="837" stopIfTrue="1" operator="containsText" text="X">
      <formula>NOT(ISERROR(SEARCH("X",C36)))</formula>
    </cfRule>
  </conditionalFormatting>
  <conditionalFormatting sqref="C37">
    <cfRule type="containsText" dxfId="674" priority="836" stopIfTrue="1" operator="containsText" text="OFF">
      <formula>NOT(ISERROR(SEARCH("OFF",C37)))</formula>
    </cfRule>
  </conditionalFormatting>
  <conditionalFormatting sqref="C37">
    <cfRule type="containsText" dxfId="673" priority="835" stopIfTrue="1" operator="containsText" text="X">
      <formula>NOT(ISERROR(SEARCH("X",C37)))</formula>
    </cfRule>
  </conditionalFormatting>
  <conditionalFormatting sqref="C38">
    <cfRule type="containsText" dxfId="672" priority="834" stopIfTrue="1" operator="containsText" text="OFF">
      <formula>NOT(ISERROR(SEARCH("OFF",C38)))</formula>
    </cfRule>
  </conditionalFormatting>
  <conditionalFormatting sqref="C38">
    <cfRule type="containsText" dxfId="671" priority="833" stopIfTrue="1" operator="containsText" text="X">
      <formula>NOT(ISERROR(SEARCH("X",C38)))</formula>
    </cfRule>
  </conditionalFormatting>
  <conditionalFormatting sqref="C40">
    <cfRule type="containsText" dxfId="670" priority="832" stopIfTrue="1" operator="containsText" text="OFF">
      <formula>NOT(ISERROR(SEARCH("OFF",C40)))</formula>
    </cfRule>
  </conditionalFormatting>
  <conditionalFormatting sqref="C40">
    <cfRule type="containsText" dxfId="669" priority="831" stopIfTrue="1" operator="containsText" text="X">
      <formula>NOT(ISERROR(SEARCH("X",C40)))</formula>
    </cfRule>
  </conditionalFormatting>
  <conditionalFormatting sqref="C34 C31">
    <cfRule type="colorScale" priority="83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3 C31">
    <cfRule type="colorScale" priority="82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5">
    <cfRule type="colorScale" priority="82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lorScale" priority="82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6:C38">
    <cfRule type="colorScale" priority="82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">
    <cfRule type="containsText" dxfId="668" priority="825" stopIfTrue="1" operator="containsText" text="OFF">
      <formula>NOT(ISERROR(SEARCH("OFF",C4)))</formula>
    </cfRule>
  </conditionalFormatting>
  <conditionalFormatting sqref="C4">
    <cfRule type="containsText" dxfId="667" priority="824" stopIfTrue="1" operator="containsText" text="X">
      <formula>NOT(ISERROR(SEARCH("X",C4)))</formula>
    </cfRule>
  </conditionalFormatting>
  <conditionalFormatting sqref="C4">
    <cfRule type="colorScale" priority="82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7">
    <cfRule type="containsText" dxfId="666" priority="822" stopIfTrue="1" operator="containsText" text="OFF">
      <formula>NOT(ISERROR(SEARCH("OFF",C7)))</formula>
    </cfRule>
  </conditionalFormatting>
  <conditionalFormatting sqref="C7">
    <cfRule type="containsText" dxfId="665" priority="821" stopIfTrue="1" operator="containsText" text="X">
      <formula>NOT(ISERROR(SEARCH("X",C7)))</formula>
    </cfRule>
  </conditionalFormatting>
  <conditionalFormatting sqref="C7">
    <cfRule type="colorScale" priority="82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1 C23">
    <cfRule type="containsText" dxfId="664" priority="819" stopIfTrue="1" operator="containsText" text="OFF">
      <formula>NOT(ISERROR(SEARCH("OFF",C21)))</formula>
    </cfRule>
  </conditionalFormatting>
  <conditionalFormatting sqref="C21:C27 C30:C32">
    <cfRule type="containsText" dxfId="663" priority="818" stopIfTrue="1" operator="containsText" text="X">
      <formula>NOT(ISERROR(SEARCH("X",C21)))</formula>
    </cfRule>
  </conditionalFormatting>
  <conditionalFormatting sqref="C24">
    <cfRule type="containsText" dxfId="662" priority="817" stopIfTrue="1" operator="containsText" text="OFF">
      <formula>NOT(ISERROR(SEARCH("OFF",C24)))</formula>
    </cfRule>
  </conditionalFormatting>
  <conditionalFormatting sqref="C24">
    <cfRule type="containsText" dxfId="661" priority="816" stopIfTrue="1" operator="containsText" text="X">
      <formula>NOT(ISERROR(SEARCH("X",C24)))</formula>
    </cfRule>
  </conditionalFormatting>
  <conditionalFormatting sqref="C25">
    <cfRule type="containsText" dxfId="660" priority="815" stopIfTrue="1" operator="containsText" text="OFF">
      <formula>NOT(ISERROR(SEARCH("OFF",C25)))</formula>
    </cfRule>
  </conditionalFormatting>
  <conditionalFormatting sqref="C25">
    <cfRule type="containsText" dxfId="659" priority="814" stopIfTrue="1" operator="containsText" text="X">
      <formula>NOT(ISERROR(SEARCH("X",C25)))</formula>
    </cfRule>
  </conditionalFormatting>
  <conditionalFormatting sqref="C26">
    <cfRule type="containsText" dxfId="658" priority="813" stopIfTrue="1" operator="containsText" text="OFF">
      <formula>NOT(ISERROR(SEARCH("OFF",C26)))</formula>
    </cfRule>
  </conditionalFormatting>
  <conditionalFormatting sqref="C26">
    <cfRule type="containsText" dxfId="657" priority="812" stopIfTrue="1" operator="containsText" text="X">
      <formula>NOT(ISERROR(SEARCH("X",C26)))</formula>
    </cfRule>
  </conditionalFormatting>
  <conditionalFormatting sqref="C27">
    <cfRule type="containsText" dxfId="656" priority="811" stopIfTrue="1" operator="containsText" text="OFF">
      <formula>NOT(ISERROR(SEARCH("OFF",C27)))</formula>
    </cfRule>
  </conditionalFormatting>
  <conditionalFormatting sqref="C27">
    <cfRule type="containsText" dxfId="655" priority="810" stopIfTrue="1" operator="containsText" text="X">
      <formula>NOT(ISERROR(SEARCH("X",C27)))</formula>
    </cfRule>
  </conditionalFormatting>
  <conditionalFormatting sqref="C22">
    <cfRule type="containsText" dxfId="654" priority="809" stopIfTrue="1" operator="containsText" text="OFF">
      <formula>NOT(ISERROR(SEARCH("OFF",C22)))</formula>
    </cfRule>
  </conditionalFormatting>
  <conditionalFormatting sqref="C22">
    <cfRule type="containsText" dxfId="653" priority="808" stopIfTrue="1" operator="containsText" text="X">
      <formula>NOT(ISERROR(SEARCH("X",C22)))</formula>
    </cfRule>
  </conditionalFormatting>
  <conditionalFormatting sqref="C30">
    <cfRule type="containsText" dxfId="652" priority="807" stopIfTrue="1" operator="containsText" text="OFF">
      <formula>NOT(ISERROR(SEARCH("OFF",C30)))</formula>
    </cfRule>
  </conditionalFormatting>
  <conditionalFormatting sqref="C30">
    <cfRule type="containsText" dxfId="651" priority="806" stopIfTrue="1" operator="containsText" text="X">
      <formula>NOT(ISERROR(SEARCH("X",C30)))</formula>
    </cfRule>
  </conditionalFormatting>
  <conditionalFormatting sqref="C21 C24">
    <cfRule type="colorScale" priority="80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1:C23">
    <cfRule type="colorScale" priority="804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5">
    <cfRule type="colorScale" priority="803">
      <colorScale>
        <cfvo type="num" val="0"/>
        <cfvo type="num" val="28"/>
        <cfvo type="num" val="31"/>
        <color rgb="FFFF0000"/>
        <color rgb="FFFFEB84"/>
        <color rgb="FF00B050"/>
      </colorScale>
    </cfRule>
  </conditionalFormatting>
  <conditionalFormatting sqref="C23">
    <cfRule type="colorScale" priority="80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6:C27">
    <cfRule type="colorScale" priority="80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13 C11">
    <cfRule type="containsText" dxfId="650" priority="800" stopIfTrue="1" operator="containsText" text="OFF">
      <formula>NOT(ISERROR(SEARCH("OFF",C11)))</formula>
    </cfRule>
  </conditionalFormatting>
  <conditionalFormatting sqref="C11:C14 C20:C21 C16:C18">
    <cfRule type="containsText" dxfId="649" priority="799" stopIfTrue="1" operator="containsText" text="X">
      <formula>NOT(ISERROR(SEARCH("X",C11)))</formula>
    </cfRule>
  </conditionalFormatting>
  <conditionalFormatting sqref="C14">
    <cfRule type="containsText" dxfId="648" priority="798" stopIfTrue="1" operator="containsText" text="OFF">
      <formula>NOT(ISERROR(SEARCH("OFF",C14)))</formula>
    </cfRule>
  </conditionalFormatting>
  <conditionalFormatting sqref="C14">
    <cfRule type="containsText" dxfId="647" priority="797" stopIfTrue="1" operator="containsText" text="X">
      <formula>NOT(ISERROR(SEARCH("X",C14)))</formula>
    </cfRule>
  </conditionalFormatting>
  <conditionalFormatting sqref="C16">
    <cfRule type="containsText" dxfId="646" priority="796" stopIfTrue="1" operator="containsText" text="OFF">
      <formula>NOT(ISERROR(SEARCH("OFF",C16)))</formula>
    </cfRule>
  </conditionalFormatting>
  <conditionalFormatting sqref="C16">
    <cfRule type="containsText" dxfId="645" priority="795" stopIfTrue="1" operator="containsText" text="X">
      <formula>NOT(ISERROR(SEARCH("X",C16)))</formula>
    </cfRule>
  </conditionalFormatting>
  <conditionalFormatting sqref="C17">
    <cfRule type="containsText" dxfId="644" priority="794" stopIfTrue="1" operator="containsText" text="OFF">
      <formula>NOT(ISERROR(SEARCH("OFF",C17)))</formula>
    </cfRule>
  </conditionalFormatting>
  <conditionalFormatting sqref="C17">
    <cfRule type="containsText" dxfId="643" priority="793" stopIfTrue="1" operator="containsText" text="X">
      <formula>NOT(ISERROR(SEARCH("X",C17)))</formula>
    </cfRule>
  </conditionalFormatting>
  <conditionalFormatting sqref="C12">
    <cfRule type="containsText" dxfId="642" priority="792" stopIfTrue="1" operator="containsText" text="OFF">
      <formula>NOT(ISERROR(SEARCH("OFF",C12)))</formula>
    </cfRule>
  </conditionalFormatting>
  <conditionalFormatting sqref="C12">
    <cfRule type="containsText" dxfId="641" priority="791" stopIfTrue="1" operator="containsText" text="X">
      <formula>NOT(ISERROR(SEARCH("X",C12)))</formula>
    </cfRule>
  </conditionalFormatting>
  <conditionalFormatting sqref="C18">
    <cfRule type="containsText" dxfId="640" priority="790" stopIfTrue="1" operator="containsText" text="OFF">
      <formula>NOT(ISERROR(SEARCH("OFF",C18)))</formula>
    </cfRule>
  </conditionalFormatting>
  <conditionalFormatting sqref="C18">
    <cfRule type="containsText" dxfId="639" priority="789" stopIfTrue="1" operator="containsText" text="X">
      <formula>NOT(ISERROR(SEARCH("X",C18)))</formula>
    </cfRule>
  </conditionalFormatting>
  <conditionalFormatting sqref="C20">
    <cfRule type="containsText" dxfId="638" priority="788" stopIfTrue="1" operator="containsText" text="OFF">
      <formula>NOT(ISERROR(SEARCH("OFF",C20)))</formula>
    </cfRule>
  </conditionalFormatting>
  <conditionalFormatting sqref="C20">
    <cfRule type="containsText" dxfId="637" priority="787" stopIfTrue="1" operator="containsText" text="X">
      <formula>NOT(ISERROR(SEARCH("X",C20)))</formula>
    </cfRule>
  </conditionalFormatting>
  <conditionalFormatting sqref="C11 C14">
    <cfRule type="colorScale" priority="78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1:C13">
    <cfRule type="colorScale" priority="785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13">
    <cfRule type="colorScale" priority="78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6:C18">
    <cfRule type="colorScale" priority="78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9">
    <cfRule type="containsText" dxfId="636" priority="782" stopIfTrue="1" operator="containsText" text="OFF">
      <formula>NOT(ISERROR(SEARCH("OFF",C9)))</formula>
    </cfRule>
  </conditionalFormatting>
  <conditionalFormatting sqref="C9">
    <cfRule type="containsText" dxfId="635" priority="781" stopIfTrue="1" operator="containsText" text="X">
      <formula>NOT(ISERROR(SEARCH("X",C9)))</formula>
    </cfRule>
  </conditionalFormatting>
  <conditionalFormatting sqref="C9">
    <cfRule type="colorScale" priority="78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0">
    <cfRule type="containsText" dxfId="634" priority="779" stopIfTrue="1" operator="containsText" text="OFF">
      <formula>NOT(ISERROR(SEARCH("OFF",C10)))</formula>
    </cfRule>
  </conditionalFormatting>
  <conditionalFormatting sqref="C10">
    <cfRule type="containsText" dxfId="633" priority="778" stopIfTrue="1" operator="containsText" text="X">
      <formula>NOT(ISERROR(SEARCH("X",C10)))</formula>
    </cfRule>
  </conditionalFormatting>
  <conditionalFormatting sqref="C10">
    <cfRule type="colorScale" priority="77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">
    <cfRule type="containsText" dxfId="632" priority="776" stopIfTrue="1" operator="containsText" text="OFF">
      <formula>NOT(ISERROR(SEARCH("OFF",C3)))</formula>
    </cfRule>
  </conditionalFormatting>
  <conditionalFormatting sqref="C3">
    <cfRule type="containsText" dxfId="631" priority="775" stopIfTrue="1" operator="containsText" text="X">
      <formula>NOT(ISERROR(SEARCH("X",C3)))</formula>
    </cfRule>
  </conditionalFormatting>
  <conditionalFormatting sqref="C3">
    <cfRule type="colorScale" priority="77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4">
    <cfRule type="containsText" dxfId="630" priority="773" stopIfTrue="1" operator="containsText" text="OFF">
      <formula>NOT(ISERROR(SEARCH("OFF",C34)))</formula>
    </cfRule>
  </conditionalFormatting>
  <conditionalFormatting sqref="C35">
    <cfRule type="containsText" dxfId="629" priority="772" stopIfTrue="1" operator="containsText" text="OFF">
      <formula>NOT(ISERROR(SEARCH("OFF",C35)))</formula>
    </cfRule>
  </conditionalFormatting>
  <conditionalFormatting sqref="C35">
    <cfRule type="containsText" dxfId="628" priority="771" stopIfTrue="1" operator="containsText" text="X">
      <formula>NOT(ISERROR(SEARCH("X",C35)))</formula>
    </cfRule>
  </conditionalFormatting>
  <conditionalFormatting sqref="C36">
    <cfRule type="containsText" dxfId="627" priority="770" stopIfTrue="1" operator="containsText" text="OFF">
      <formula>NOT(ISERROR(SEARCH("OFF",C36)))</formula>
    </cfRule>
  </conditionalFormatting>
  <conditionalFormatting sqref="C36">
    <cfRule type="containsText" dxfId="626" priority="769" stopIfTrue="1" operator="containsText" text="X">
      <formula>NOT(ISERROR(SEARCH("X",C36)))</formula>
    </cfRule>
  </conditionalFormatting>
  <conditionalFormatting sqref="C37">
    <cfRule type="containsText" dxfId="625" priority="768" stopIfTrue="1" operator="containsText" text="OFF">
      <formula>NOT(ISERROR(SEARCH("OFF",C37)))</formula>
    </cfRule>
  </conditionalFormatting>
  <conditionalFormatting sqref="C37">
    <cfRule type="containsText" dxfId="624" priority="767" stopIfTrue="1" operator="containsText" text="X">
      <formula>NOT(ISERROR(SEARCH("X",C37)))</formula>
    </cfRule>
  </conditionalFormatting>
  <conditionalFormatting sqref="C38">
    <cfRule type="containsText" dxfId="623" priority="766" stopIfTrue="1" operator="containsText" text="OFF">
      <formula>NOT(ISERROR(SEARCH("OFF",C38)))</formula>
    </cfRule>
  </conditionalFormatting>
  <conditionalFormatting sqref="C38">
    <cfRule type="containsText" dxfId="622" priority="765" stopIfTrue="1" operator="containsText" text="X">
      <formula>NOT(ISERROR(SEARCH("X",C38)))</formula>
    </cfRule>
  </conditionalFormatting>
  <conditionalFormatting sqref="C40">
    <cfRule type="containsText" dxfId="621" priority="764" stopIfTrue="1" operator="containsText" text="OFF">
      <formula>NOT(ISERROR(SEARCH("OFF",C40)))</formula>
    </cfRule>
  </conditionalFormatting>
  <conditionalFormatting sqref="C40">
    <cfRule type="containsText" dxfId="620" priority="763" stopIfTrue="1" operator="containsText" text="X">
      <formula>NOT(ISERROR(SEARCH("X",C40)))</formula>
    </cfRule>
  </conditionalFormatting>
  <conditionalFormatting sqref="C7">
    <cfRule type="containsText" dxfId="619" priority="762" stopIfTrue="1" operator="containsText" text="OFF">
      <formula>NOT(ISERROR(SEARCH("OFF",C7)))</formula>
    </cfRule>
  </conditionalFormatting>
  <conditionalFormatting sqref="C7">
    <cfRule type="containsText" dxfId="618" priority="761" stopIfTrue="1" operator="containsText" text="X">
      <formula>NOT(ISERROR(SEARCH("X",C7)))</formula>
    </cfRule>
  </conditionalFormatting>
  <conditionalFormatting sqref="C33">
    <cfRule type="containsText" dxfId="617" priority="760" stopIfTrue="1" operator="containsText" text="OFF">
      <formula>NOT(ISERROR(SEARCH("OFF",C33)))</formula>
    </cfRule>
  </conditionalFormatting>
  <conditionalFormatting sqref="C33">
    <cfRule type="containsText" dxfId="616" priority="759" stopIfTrue="1" operator="containsText" text="X">
      <formula>NOT(ISERROR(SEARCH("X",C33)))</formula>
    </cfRule>
  </conditionalFormatting>
  <conditionalFormatting sqref="C7 C35">
    <cfRule type="colorScale" priority="75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6">
    <cfRule type="colorScale" priority="75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lorScale" priority="75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 C24">
    <cfRule type="containsText" dxfId="615" priority="755" stopIfTrue="1" operator="containsText" text="OFF">
      <formula>NOT(ISERROR(SEARCH("OFF",C22)))</formula>
    </cfRule>
  </conditionalFormatting>
  <conditionalFormatting sqref="C25">
    <cfRule type="containsText" dxfId="614" priority="754" stopIfTrue="1" operator="containsText" text="OFF">
      <formula>NOT(ISERROR(SEARCH("OFF",C25)))</formula>
    </cfRule>
  </conditionalFormatting>
  <conditionalFormatting sqref="C25">
    <cfRule type="containsText" dxfId="613" priority="753" stopIfTrue="1" operator="containsText" text="X">
      <formula>NOT(ISERROR(SEARCH("X",C25)))</formula>
    </cfRule>
  </conditionalFormatting>
  <conditionalFormatting sqref="C26">
    <cfRule type="containsText" dxfId="612" priority="752" stopIfTrue="1" operator="containsText" text="OFF">
      <formula>NOT(ISERROR(SEARCH("OFF",C26)))</formula>
    </cfRule>
  </conditionalFormatting>
  <conditionalFormatting sqref="C26">
    <cfRule type="containsText" dxfId="611" priority="751" stopIfTrue="1" operator="containsText" text="X">
      <formula>NOT(ISERROR(SEARCH("X",C26)))</formula>
    </cfRule>
  </conditionalFormatting>
  <conditionalFormatting sqref="C27">
    <cfRule type="containsText" dxfId="610" priority="750" stopIfTrue="1" operator="containsText" text="OFF">
      <formula>NOT(ISERROR(SEARCH("OFF",C27)))</formula>
    </cfRule>
  </conditionalFormatting>
  <conditionalFormatting sqref="C27">
    <cfRule type="containsText" dxfId="609" priority="749" stopIfTrue="1" operator="containsText" text="X">
      <formula>NOT(ISERROR(SEARCH("X",C27)))</formula>
    </cfRule>
  </conditionalFormatting>
  <conditionalFormatting sqref="C30">
    <cfRule type="containsText" dxfId="608" priority="748" stopIfTrue="1" operator="containsText" text="OFF">
      <formula>NOT(ISERROR(SEARCH("OFF",C30)))</formula>
    </cfRule>
  </conditionalFormatting>
  <conditionalFormatting sqref="C30">
    <cfRule type="containsText" dxfId="607" priority="747" stopIfTrue="1" operator="containsText" text="X">
      <formula>NOT(ISERROR(SEARCH("X",C30)))</formula>
    </cfRule>
  </conditionalFormatting>
  <conditionalFormatting sqref="C23">
    <cfRule type="containsText" dxfId="606" priority="746" stopIfTrue="1" operator="containsText" text="OFF">
      <formula>NOT(ISERROR(SEARCH("OFF",C23)))</formula>
    </cfRule>
  </conditionalFormatting>
  <conditionalFormatting sqref="C23">
    <cfRule type="containsText" dxfId="605" priority="745" stopIfTrue="1" operator="containsText" text="X">
      <formula>NOT(ISERROR(SEARCH("X",C23)))</formula>
    </cfRule>
  </conditionalFormatting>
  <conditionalFormatting sqref="C31">
    <cfRule type="containsText" dxfId="604" priority="744" stopIfTrue="1" operator="containsText" text="OFF">
      <formula>NOT(ISERROR(SEARCH("OFF",C31)))</formula>
    </cfRule>
  </conditionalFormatting>
  <conditionalFormatting sqref="C31">
    <cfRule type="containsText" dxfId="603" priority="743" stopIfTrue="1" operator="containsText" text="X">
      <formula>NOT(ISERROR(SEARCH("X",C31)))</formula>
    </cfRule>
  </conditionalFormatting>
  <conditionalFormatting sqref="C22 C25">
    <cfRule type="colorScale" priority="742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26">
    <cfRule type="colorScale" priority="74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24">
    <cfRule type="colorScale" priority="74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4 C12">
    <cfRule type="containsText" dxfId="602" priority="739" stopIfTrue="1" operator="containsText" text="OFF">
      <formula>NOT(ISERROR(SEARCH("OFF",C12)))</formula>
    </cfRule>
  </conditionalFormatting>
  <conditionalFormatting sqref="C16">
    <cfRule type="containsText" dxfId="601" priority="738" stopIfTrue="1" operator="containsText" text="OFF">
      <formula>NOT(ISERROR(SEARCH("OFF",C16)))</formula>
    </cfRule>
  </conditionalFormatting>
  <conditionalFormatting sqref="C16">
    <cfRule type="containsText" dxfId="600" priority="737" stopIfTrue="1" operator="containsText" text="X">
      <formula>NOT(ISERROR(SEARCH("X",C16)))</formula>
    </cfRule>
  </conditionalFormatting>
  <conditionalFormatting sqref="C17">
    <cfRule type="containsText" dxfId="599" priority="736" stopIfTrue="1" operator="containsText" text="OFF">
      <formula>NOT(ISERROR(SEARCH("OFF",C17)))</formula>
    </cfRule>
  </conditionalFormatting>
  <conditionalFormatting sqref="C17">
    <cfRule type="containsText" dxfId="598" priority="735" stopIfTrue="1" operator="containsText" text="X">
      <formula>NOT(ISERROR(SEARCH("X",C17)))</formula>
    </cfRule>
  </conditionalFormatting>
  <conditionalFormatting sqref="C18">
    <cfRule type="containsText" dxfId="597" priority="734" stopIfTrue="1" operator="containsText" text="OFF">
      <formula>NOT(ISERROR(SEARCH("OFF",C18)))</formula>
    </cfRule>
  </conditionalFormatting>
  <conditionalFormatting sqref="C18">
    <cfRule type="containsText" dxfId="596" priority="733" stopIfTrue="1" operator="containsText" text="X">
      <formula>NOT(ISERROR(SEARCH("X",C18)))</formula>
    </cfRule>
  </conditionalFormatting>
  <conditionalFormatting sqref="C20">
    <cfRule type="containsText" dxfId="595" priority="732" stopIfTrue="1" operator="containsText" text="OFF">
      <formula>NOT(ISERROR(SEARCH("OFF",C20)))</formula>
    </cfRule>
  </conditionalFormatting>
  <conditionalFormatting sqref="C20">
    <cfRule type="containsText" dxfId="594" priority="731" stopIfTrue="1" operator="containsText" text="X">
      <formula>NOT(ISERROR(SEARCH("X",C20)))</formula>
    </cfRule>
  </conditionalFormatting>
  <conditionalFormatting sqref="C13">
    <cfRule type="containsText" dxfId="593" priority="730" stopIfTrue="1" operator="containsText" text="OFF">
      <formula>NOT(ISERROR(SEARCH("OFF",C13)))</formula>
    </cfRule>
  </conditionalFormatting>
  <conditionalFormatting sqref="C13">
    <cfRule type="containsText" dxfId="592" priority="729" stopIfTrue="1" operator="containsText" text="X">
      <formula>NOT(ISERROR(SEARCH("X",C13)))</formula>
    </cfRule>
  </conditionalFormatting>
  <conditionalFormatting sqref="C21">
    <cfRule type="containsText" dxfId="591" priority="728" stopIfTrue="1" operator="containsText" text="OFF">
      <formula>NOT(ISERROR(SEARCH("OFF",C21)))</formula>
    </cfRule>
  </conditionalFormatting>
  <conditionalFormatting sqref="C21">
    <cfRule type="containsText" dxfId="590" priority="727" stopIfTrue="1" operator="containsText" text="X">
      <formula>NOT(ISERROR(SEARCH("X",C21)))</formula>
    </cfRule>
  </conditionalFormatting>
  <conditionalFormatting sqref="C12">
    <cfRule type="colorScale" priority="72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6">
    <cfRule type="colorScale" priority="72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14">
    <cfRule type="colorScale" priority="724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C10">
    <cfRule type="containsText" dxfId="589" priority="723" stopIfTrue="1" operator="containsText" text="OFF">
      <formula>NOT(ISERROR(SEARCH("OFF",C10)))</formula>
    </cfRule>
  </conditionalFormatting>
  <conditionalFormatting sqref="C10">
    <cfRule type="containsText" dxfId="588" priority="722" stopIfTrue="1" operator="containsText" text="X">
      <formula>NOT(ISERROR(SEARCH("X",C10)))</formula>
    </cfRule>
  </conditionalFormatting>
  <conditionalFormatting sqref="C10">
    <cfRule type="colorScale" priority="72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9">
    <cfRule type="containsText" dxfId="587" priority="720" stopIfTrue="1" operator="containsText" text="OFF">
      <formula>NOT(ISERROR(SEARCH("OFF",C9)))</formula>
    </cfRule>
  </conditionalFormatting>
  <conditionalFormatting sqref="C9">
    <cfRule type="containsText" dxfId="586" priority="719" stopIfTrue="1" operator="containsText" text="X">
      <formula>NOT(ISERROR(SEARCH("X",C9)))</formula>
    </cfRule>
  </conditionalFormatting>
  <conditionalFormatting sqref="C9">
    <cfRule type="colorScale" priority="71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1">
    <cfRule type="colorScale" priority="287">
      <colorScale>
        <cfvo type="num" val="0"/>
        <cfvo type="num" val="20"/>
        <cfvo type="num" val="22"/>
        <color rgb="FFFF0000"/>
        <color rgb="FFFFEB84"/>
        <color rgb="FF00B050"/>
      </colorScale>
    </cfRule>
    <cfRule type="containsText" dxfId="585" priority="717" stopIfTrue="1" operator="containsText" text="OFF">
      <formula>NOT(ISERROR(SEARCH("OFF",C11)))</formula>
    </cfRule>
  </conditionalFormatting>
  <conditionalFormatting sqref="C11">
    <cfRule type="containsText" dxfId="584" priority="716" stopIfTrue="1" operator="containsText" text="X">
      <formula>NOT(ISERROR(SEARCH("X",C11)))</formula>
    </cfRule>
  </conditionalFormatting>
  <conditionalFormatting sqref="C11">
    <cfRule type="colorScale" priority="71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">
    <cfRule type="containsText" dxfId="583" priority="714" stopIfTrue="1" operator="containsText" text="OFF">
      <formula>NOT(ISERROR(SEARCH("OFF",C4)))</formula>
    </cfRule>
  </conditionalFormatting>
  <conditionalFormatting sqref="C4">
    <cfRule type="containsText" dxfId="582" priority="713" stopIfTrue="1" operator="containsText" text="X">
      <formula>NOT(ISERROR(SEARCH("X",C4)))</formula>
    </cfRule>
  </conditionalFormatting>
  <conditionalFormatting sqref="C4">
    <cfRule type="colorScale" priority="71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1">
    <cfRule type="containsText" dxfId="581" priority="711" stopIfTrue="1" operator="containsText" text="X">
      <formula>NOT(ISERROR(SEARCH("X",C41)))</formula>
    </cfRule>
  </conditionalFormatting>
  <conditionalFormatting sqref="D3:D38 L3:L38 L76:L1048576 L40:L42 D40:D53 D55:D1048576">
    <cfRule type="containsText" dxfId="580" priority="365" operator="containsText" text="OFFLINE">
      <formula>NOT(ISERROR(SEARCH("OFFLINE",D3)))</formula>
    </cfRule>
    <cfRule type="containsText" dxfId="579" priority="708" operator="containsText" text="FALTANDO">
      <formula>NOT(ISERROR(SEARCH("FALTANDO",D3)))</formula>
    </cfRule>
    <cfRule type="containsText" dxfId="578" priority="709" operator="containsText" text="OK">
      <formula>NOT(ISERROR(SEARCH("OK",D3)))</formula>
    </cfRule>
    <cfRule type="containsText" dxfId="577" priority="710" operator="containsText" text="SEM CÂMERAS">
      <formula>NOT(ISERROR(SEARCH("SEM CÂMERAS",D3)))</formula>
    </cfRule>
  </conditionalFormatting>
  <conditionalFormatting sqref="E43:E53 E55:E1048576">
    <cfRule type="containsText" dxfId="576" priority="705" operator="containsText" text="OFF">
      <formula>NOT(ISERROR(SEARCH("OFF",E43)))</formula>
    </cfRule>
    <cfRule type="containsText" dxfId="575" priority="706" operator="containsText" text="X">
      <formula>NOT(ISERROR(SEARCH("X",E43)))</formula>
    </cfRule>
    <cfRule type="containsText" dxfId="574" priority="707" operator="containsText" text="ON">
      <formula>NOT(ISERROR(SEARCH("ON",E43)))</formula>
    </cfRule>
  </conditionalFormatting>
  <conditionalFormatting sqref="C20">
    <cfRule type="containsText" dxfId="573" priority="704" stopIfTrue="1" operator="containsText" text="OFF">
      <formula>NOT(ISERROR(SEARCH("OFF",C20)))</formula>
    </cfRule>
  </conditionalFormatting>
  <conditionalFormatting sqref="C20">
    <cfRule type="colorScale" priority="703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0">
    <cfRule type="colorScale" priority="70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0">
    <cfRule type="containsText" dxfId="572" priority="701" stopIfTrue="1" operator="containsText" text="OFF">
      <formula>NOT(ISERROR(SEARCH("OFF",C20)))</formula>
    </cfRule>
  </conditionalFormatting>
  <conditionalFormatting sqref="C20">
    <cfRule type="containsText" dxfId="571" priority="700" stopIfTrue="1" operator="containsText" text="X">
      <formula>NOT(ISERROR(SEARCH("X",C20)))</formula>
    </cfRule>
  </conditionalFormatting>
  <conditionalFormatting sqref="C22">
    <cfRule type="containsText" dxfId="570" priority="699" stopIfTrue="1" operator="containsText" text="OFF">
      <formula>NOT(ISERROR(SEARCH("OFF",C22)))</formula>
    </cfRule>
  </conditionalFormatting>
  <conditionalFormatting sqref="C22">
    <cfRule type="colorScale" priority="69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">
    <cfRule type="containsText" dxfId="569" priority="697" stopIfTrue="1" operator="containsText" text="OFF">
      <formula>NOT(ISERROR(SEARCH("OFF",C22)))</formula>
    </cfRule>
  </conditionalFormatting>
  <conditionalFormatting sqref="C22">
    <cfRule type="containsText" dxfId="568" priority="696" stopIfTrue="1" operator="containsText" text="X">
      <formula>NOT(ISERROR(SEARCH("X",C22)))</formula>
    </cfRule>
  </conditionalFormatting>
  <conditionalFormatting sqref="C30">
    <cfRule type="containsText" dxfId="567" priority="695" stopIfTrue="1" operator="containsText" text="OFF">
      <formula>NOT(ISERROR(SEARCH("OFF",C30)))</formula>
    </cfRule>
  </conditionalFormatting>
  <conditionalFormatting sqref="C30">
    <cfRule type="containsText" dxfId="566" priority="694" stopIfTrue="1" operator="containsText" text="X">
      <formula>NOT(ISERROR(SEARCH("X",C30)))</formula>
    </cfRule>
  </conditionalFormatting>
  <conditionalFormatting sqref="C30">
    <cfRule type="colorScale" priority="69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0">
    <cfRule type="containsText" dxfId="565" priority="692" stopIfTrue="1" operator="containsText" text="OFF">
      <formula>NOT(ISERROR(SEARCH("OFF",C30)))</formula>
    </cfRule>
  </conditionalFormatting>
  <conditionalFormatting sqref="C30">
    <cfRule type="containsText" dxfId="564" priority="691" stopIfTrue="1" operator="containsText" text="X">
      <formula>NOT(ISERROR(SEARCH("X",C30)))</formula>
    </cfRule>
  </conditionalFormatting>
  <conditionalFormatting sqref="C30">
    <cfRule type="colorScale" priority="69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2">
    <cfRule type="containsText" dxfId="563" priority="689" stopIfTrue="1" operator="containsText" text="OFF">
      <formula>NOT(ISERROR(SEARCH("OFF",C32)))</formula>
    </cfRule>
  </conditionalFormatting>
  <conditionalFormatting sqref="C32">
    <cfRule type="containsText" dxfId="562" priority="688" stopIfTrue="1" operator="containsText" text="X">
      <formula>NOT(ISERROR(SEARCH("X",C32)))</formula>
    </cfRule>
  </conditionalFormatting>
  <conditionalFormatting sqref="C32">
    <cfRule type="colorScale" priority="68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2">
    <cfRule type="containsText" dxfId="561" priority="686" stopIfTrue="1" operator="containsText" text="OFF">
      <formula>NOT(ISERROR(SEARCH("OFF",C32)))</formula>
    </cfRule>
  </conditionalFormatting>
  <conditionalFormatting sqref="C32">
    <cfRule type="containsText" dxfId="560" priority="685" stopIfTrue="1" operator="containsText" text="X">
      <formula>NOT(ISERROR(SEARCH("X",C32)))</formula>
    </cfRule>
  </conditionalFormatting>
  <conditionalFormatting sqref="C32">
    <cfRule type="colorScale" priority="68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8">
    <cfRule type="containsText" dxfId="559" priority="683" stopIfTrue="1" operator="containsText" text="X">
      <formula>NOT(ISERROR(SEARCH("X",C8)))</formula>
    </cfRule>
  </conditionalFormatting>
  <conditionalFormatting sqref="C8">
    <cfRule type="containsText" dxfId="558" priority="682" stopIfTrue="1" operator="containsText" text="OFF">
      <formula>NOT(ISERROR(SEARCH("OFF",C8)))</formula>
    </cfRule>
  </conditionalFormatting>
  <conditionalFormatting sqref="C8">
    <cfRule type="containsText" dxfId="557" priority="681" stopIfTrue="1" operator="containsText" text="X">
      <formula>NOT(ISERROR(SEARCH("X",C8)))</formula>
    </cfRule>
  </conditionalFormatting>
  <conditionalFormatting sqref="C8">
    <cfRule type="colorScale" priority="68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8">
    <cfRule type="containsText" dxfId="556" priority="679" stopIfTrue="1" operator="containsText" text="OFF">
      <formula>NOT(ISERROR(SEARCH("OFF",C8)))</formula>
    </cfRule>
  </conditionalFormatting>
  <conditionalFormatting sqref="C8">
    <cfRule type="containsText" dxfId="555" priority="678" stopIfTrue="1" operator="containsText" text="X">
      <formula>NOT(ISERROR(SEARCH("X",C8)))</formula>
    </cfRule>
  </conditionalFormatting>
  <conditionalFormatting sqref="C8">
    <cfRule type="colorScale" priority="67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5">
    <cfRule type="containsText" dxfId="554" priority="676" stopIfTrue="1" operator="containsText" text="X">
      <formula>NOT(ISERROR(SEARCH("X",C5)))</formula>
    </cfRule>
  </conditionalFormatting>
  <conditionalFormatting sqref="C5">
    <cfRule type="containsText" dxfId="553" priority="675" stopIfTrue="1" operator="containsText" text="OFF">
      <formula>NOT(ISERROR(SEARCH("OFF",C5)))</formula>
    </cfRule>
  </conditionalFormatting>
  <conditionalFormatting sqref="C5">
    <cfRule type="containsText" dxfId="552" priority="674" stopIfTrue="1" operator="containsText" text="X">
      <formula>NOT(ISERROR(SEARCH("X",C5)))</formula>
    </cfRule>
  </conditionalFormatting>
  <conditionalFormatting sqref="C5">
    <cfRule type="colorScale" priority="67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5">
    <cfRule type="containsText" dxfId="551" priority="672" stopIfTrue="1" operator="containsText" text="OFF">
      <formula>NOT(ISERROR(SEARCH("OFF",C5)))</formula>
    </cfRule>
  </conditionalFormatting>
  <conditionalFormatting sqref="C5">
    <cfRule type="containsText" dxfId="550" priority="671" stopIfTrue="1" operator="containsText" text="X">
      <formula>NOT(ISERROR(SEARCH("X",C5)))</formula>
    </cfRule>
  </conditionalFormatting>
  <conditionalFormatting sqref="I33">
    <cfRule type="containsText" dxfId="549" priority="670" stopIfTrue="1" operator="containsText" text="OFF">
      <formula>NOT(ISERROR(SEARCH("OFF",I33)))</formula>
    </cfRule>
  </conditionalFormatting>
  <conditionalFormatting sqref="I32:I34 I76:I355 I36:I38 I40:I41">
    <cfRule type="containsText" dxfId="548" priority="669" stopIfTrue="1" operator="containsText" text="X">
      <formula>NOT(ISERROR(SEARCH("X",I32)))</formula>
    </cfRule>
  </conditionalFormatting>
  <conditionalFormatting sqref="I34">
    <cfRule type="containsText" dxfId="547" priority="668" stopIfTrue="1" operator="containsText" text="OFF">
      <formula>NOT(ISERROR(SEARCH("OFF",I34)))</formula>
    </cfRule>
  </conditionalFormatting>
  <conditionalFormatting sqref="I34">
    <cfRule type="containsText" dxfId="546" priority="667" stopIfTrue="1" operator="containsText" text="X">
      <formula>NOT(ISERROR(SEARCH("X",I34)))</formula>
    </cfRule>
  </conditionalFormatting>
  <conditionalFormatting sqref="I36">
    <cfRule type="containsText" dxfId="545" priority="666" stopIfTrue="1" operator="containsText" text="OFF">
      <formula>NOT(ISERROR(SEARCH("OFF",I36)))</formula>
    </cfRule>
  </conditionalFormatting>
  <conditionalFormatting sqref="I36">
    <cfRule type="containsText" dxfId="544" priority="665" stopIfTrue="1" operator="containsText" text="X">
      <formula>NOT(ISERROR(SEARCH("X",I36)))</formula>
    </cfRule>
  </conditionalFormatting>
  <conditionalFormatting sqref="I37">
    <cfRule type="containsText" dxfId="543" priority="664" stopIfTrue="1" operator="containsText" text="OFF">
      <formula>NOT(ISERROR(SEARCH("OFF",I37)))</formula>
    </cfRule>
  </conditionalFormatting>
  <conditionalFormatting sqref="I37">
    <cfRule type="containsText" dxfId="542" priority="663" stopIfTrue="1" operator="containsText" text="X">
      <formula>NOT(ISERROR(SEARCH("X",I37)))</formula>
    </cfRule>
  </conditionalFormatting>
  <conditionalFormatting sqref="I6">
    <cfRule type="containsText" dxfId="541" priority="662" stopIfTrue="1" operator="containsText" text="OFF">
      <formula>NOT(ISERROR(SEARCH("OFF",I6)))</formula>
    </cfRule>
  </conditionalFormatting>
  <conditionalFormatting sqref="I6">
    <cfRule type="containsText" dxfId="540" priority="661" stopIfTrue="1" operator="containsText" text="X">
      <formula>NOT(ISERROR(SEARCH("X",I6)))</formula>
    </cfRule>
  </conditionalFormatting>
  <conditionalFormatting sqref="I38">
    <cfRule type="containsText" dxfId="539" priority="660" stopIfTrue="1" operator="containsText" text="OFF">
      <formula>NOT(ISERROR(SEARCH("OFF",I38)))</formula>
    </cfRule>
  </conditionalFormatting>
  <conditionalFormatting sqref="I38">
    <cfRule type="containsText" dxfId="538" priority="659" stopIfTrue="1" operator="containsText" text="X">
      <formula>NOT(ISERROR(SEARCH("X",I38)))</formula>
    </cfRule>
  </conditionalFormatting>
  <conditionalFormatting sqref="I40">
    <cfRule type="containsText" dxfId="537" priority="658" stopIfTrue="1" operator="containsText" text="OFF">
      <formula>NOT(ISERROR(SEARCH("OFF",I40)))</formula>
    </cfRule>
  </conditionalFormatting>
  <conditionalFormatting sqref="I40">
    <cfRule type="containsText" dxfId="536" priority="657" stopIfTrue="1" operator="containsText" text="X">
      <formula>NOT(ISERROR(SEARCH("X",I40)))</formula>
    </cfRule>
  </conditionalFormatting>
  <conditionalFormatting sqref="I6 I34">
    <cfRule type="colorScale" priority="65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3">
    <cfRule type="colorScale" priority="655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3">
    <cfRule type="colorScale" priority="65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6:I38">
    <cfRule type="colorScale" priority="65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4">
    <cfRule type="containsText" dxfId="535" priority="652" stopIfTrue="1" operator="containsText" text="OFF">
      <formula>NOT(ISERROR(SEARCH("OFF",I4)))</formula>
    </cfRule>
  </conditionalFormatting>
  <conditionalFormatting sqref="I4">
    <cfRule type="containsText" dxfId="534" priority="651" stopIfTrue="1" operator="containsText" text="X">
      <formula>NOT(ISERROR(SEARCH("X",I4)))</formula>
    </cfRule>
  </conditionalFormatting>
  <conditionalFormatting sqref="I4">
    <cfRule type="colorScale" priority="65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7">
    <cfRule type="containsText" dxfId="533" priority="649" stopIfTrue="1" operator="containsText" text="OFF">
      <formula>NOT(ISERROR(SEARCH("OFF",I7)))</formula>
    </cfRule>
  </conditionalFormatting>
  <conditionalFormatting sqref="I7">
    <cfRule type="containsText" dxfId="532" priority="648" stopIfTrue="1" operator="containsText" text="X">
      <formula>NOT(ISERROR(SEARCH("X",I7)))</formula>
    </cfRule>
  </conditionalFormatting>
  <conditionalFormatting sqref="I7">
    <cfRule type="colorScale" priority="64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3">
    <cfRule type="containsText" dxfId="531" priority="646" stopIfTrue="1" operator="containsText" text="OFF">
      <formula>NOT(ISERROR(SEARCH("OFF",I23)))</formula>
    </cfRule>
  </conditionalFormatting>
  <conditionalFormatting sqref="I22:I24 I30 I32 I26">
    <cfRule type="containsText" dxfId="530" priority="645" stopIfTrue="1" operator="containsText" text="X">
      <formula>NOT(ISERROR(SEARCH("X",I22)))</formula>
    </cfRule>
  </conditionalFormatting>
  <conditionalFormatting sqref="I24">
    <cfRule type="containsText" dxfId="529" priority="644" stopIfTrue="1" operator="containsText" text="OFF">
      <formula>NOT(ISERROR(SEARCH("OFF",I24)))</formula>
    </cfRule>
  </conditionalFormatting>
  <conditionalFormatting sqref="I24">
    <cfRule type="containsText" dxfId="528" priority="643" stopIfTrue="1" operator="containsText" text="X">
      <formula>NOT(ISERROR(SEARCH("X",I24)))</formula>
    </cfRule>
  </conditionalFormatting>
  <conditionalFormatting sqref="I26">
    <cfRule type="containsText" dxfId="527" priority="642" stopIfTrue="1" operator="containsText" text="OFF">
      <formula>NOT(ISERROR(SEARCH("OFF",I26)))</formula>
    </cfRule>
  </conditionalFormatting>
  <conditionalFormatting sqref="I26">
    <cfRule type="containsText" dxfId="526" priority="641" stopIfTrue="1" operator="containsText" text="X">
      <formula>NOT(ISERROR(SEARCH("X",I26)))</formula>
    </cfRule>
  </conditionalFormatting>
  <conditionalFormatting sqref="I22">
    <cfRule type="containsText" dxfId="525" priority="640" stopIfTrue="1" operator="containsText" text="OFF">
      <formula>NOT(ISERROR(SEARCH("OFF",I22)))</formula>
    </cfRule>
  </conditionalFormatting>
  <conditionalFormatting sqref="I22">
    <cfRule type="containsText" dxfId="524" priority="639" stopIfTrue="1" operator="containsText" text="X">
      <formula>NOT(ISERROR(SEARCH("X",I22)))</formula>
    </cfRule>
  </conditionalFormatting>
  <conditionalFormatting sqref="I30">
    <cfRule type="containsText" dxfId="523" priority="638" stopIfTrue="1" operator="containsText" text="OFF">
      <formula>NOT(ISERROR(SEARCH("OFF",I30)))</formula>
    </cfRule>
  </conditionalFormatting>
  <conditionalFormatting sqref="I30">
    <cfRule type="containsText" dxfId="522" priority="637" stopIfTrue="1" operator="containsText" text="X">
      <formula>NOT(ISERROR(SEARCH("X",I30)))</formula>
    </cfRule>
  </conditionalFormatting>
  <conditionalFormatting sqref="I24">
    <cfRule type="colorScale" priority="63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2:I23">
    <cfRule type="colorScale" priority="635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3">
    <cfRule type="colorScale" priority="63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6">
    <cfRule type="colorScale" priority="63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3">
    <cfRule type="containsText" dxfId="521" priority="632" stopIfTrue="1" operator="containsText" text="OFF">
      <formula>NOT(ISERROR(SEARCH("OFF",I13)))</formula>
    </cfRule>
  </conditionalFormatting>
  <conditionalFormatting sqref="I12:I14 I16:I20">
    <cfRule type="containsText" dxfId="520" priority="631" stopIfTrue="1" operator="containsText" text="X">
      <formula>NOT(ISERROR(SEARCH("X",I12)))</formula>
    </cfRule>
  </conditionalFormatting>
  <conditionalFormatting sqref="I14">
    <cfRule type="containsText" dxfId="519" priority="630" stopIfTrue="1" operator="containsText" text="OFF">
      <formula>NOT(ISERROR(SEARCH("OFF",I14)))</formula>
    </cfRule>
  </conditionalFormatting>
  <conditionalFormatting sqref="I14">
    <cfRule type="containsText" dxfId="518" priority="629" stopIfTrue="1" operator="containsText" text="X">
      <formula>NOT(ISERROR(SEARCH("X",I14)))</formula>
    </cfRule>
  </conditionalFormatting>
  <conditionalFormatting sqref="I16">
    <cfRule type="containsText" dxfId="517" priority="628" stopIfTrue="1" operator="containsText" text="OFF">
      <formula>NOT(ISERROR(SEARCH("OFF",I16)))</formula>
    </cfRule>
  </conditionalFormatting>
  <conditionalFormatting sqref="I16">
    <cfRule type="containsText" dxfId="516" priority="627" stopIfTrue="1" operator="containsText" text="X">
      <formula>NOT(ISERROR(SEARCH("X",I16)))</formula>
    </cfRule>
  </conditionalFormatting>
  <conditionalFormatting sqref="I17">
    <cfRule type="containsText" dxfId="515" priority="626" stopIfTrue="1" operator="containsText" text="OFF">
      <formula>NOT(ISERROR(SEARCH("OFF",I17)))</formula>
    </cfRule>
  </conditionalFormatting>
  <conditionalFormatting sqref="I17">
    <cfRule type="containsText" dxfId="514" priority="625" stopIfTrue="1" operator="containsText" text="X">
      <formula>NOT(ISERROR(SEARCH("X",I17)))</formula>
    </cfRule>
  </conditionalFormatting>
  <conditionalFormatting sqref="I19">
    <cfRule type="containsText" dxfId="513" priority="624" stopIfTrue="1" operator="containsText" text="OFF">
      <formula>NOT(ISERROR(SEARCH("OFF",I19)))</formula>
    </cfRule>
  </conditionalFormatting>
  <conditionalFormatting sqref="I19">
    <cfRule type="containsText" dxfId="512" priority="623" stopIfTrue="1" operator="containsText" text="X">
      <formula>NOT(ISERROR(SEARCH("X",I19)))</formula>
    </cfRule>
  </conditionalFormatting>
  <conditionalFormatting sqref="I12">
    <cfRule type="containsText" dxfId="511" priority="622" stopIfTrue="1" operator="containsText" text="OFF">
      <formula>NOT(ISERROR(SEARCH("OFF",I12)))</formula>
    </cfRule>
  </conditionalFormatting>
  <conditionalFormatting sqref="I12">
    <cfRule type="containsText" dxfId="510" priority="621" stopIfTrue="1" operator="containsText" text="X">
      <formula>NOT(ISERROR(SEARCH("X",I12)))</formula>
    </cfRule>
  </conditionalFormatting>
  <conditionalFormatting sqref="I18">
    <cfRule type="containsText" dxfId="509" priority="620" stopIfTrue="1" operator="containsText" text="OFF">
      <formula>NOT(ISERROR(SEARCH("OFF",I18)))</formula>
    </cfRule>
  </conditionalFormatting>
  <conditionalFormatting sqref="I18">
    <cfRule type="containsText" dxfId="508" priority="619" stopIfTrue="1" operator="containsText" text="X">
      <formula>NOT(ISERROR(SEARCH("X",I18)))</formula>
    </cfRule>
  </conditionalFormatting>
  <conditionalFormatting sqref="I20">
    <cfRule type="containsText" dxfId="507" priority="618" stopIfTrue="1" operator="containsText" text="OFF">
      <formula>NOT(ISERROR(SEARCH("OFF",I20)))</formula>
    </cfRule>
  </conditionalFormatting>
  <conditionalFormatting sqref="I20">
    <cfRule type="containsText" dxfId="506" priority="617" stopIfTrue="1" operator="containsText" text="X">
      <formula>NOT(ISERROR(SEARCH("X",I20)))</formula>
    </cfRule>
  </conditionalFormatting>
  <conditionalFormatting sqref="I14">
    <cfRule type="colorScale" priority="61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2:I13">
    <cfRule type="colorScale" priority="615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13">
    <cfRule type="colorScale" priority="61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16:I18">
    <cfRule type="colorScale" priority="61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9">
    <cfRule type="containsText" dxfId="505" priority="612" stopIfTrue="1" operator="containsText" text="OFF">
      <formula>NOT(ISERROR(SEARCH("OFF",I9)))</formula>
    </cfRule>
  </conditionalFormatting>
  <conditionalFormatting sqref="I9">
    <cfRule type="containsText" dxfId="504" priority="611" stopIfTrue="1" operator="containsText" text="X">
      <formula>NOT(ISERROR(SEARCH("X",I9)))</formula>
    </cfRule>
  </conditionalFormatting>
  <conditionalFormatting sqref="I9">
    <cfRule type="colorScale" priority="61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0">
    <cfRule type="containsText" dxfId="503" priority="609" stopIfTrue="1" operator="containsText" text="OFF">
      <formula>NOT(ISERROR(SEARCH("OFF",I10)))</formula>
    </cfRule>
  </conditionalFormatting>
  <conditionalFormatting sqref="I10">
    <cfRule type="containsText" dxfId="502" priority="608" stopIfTrue="1" operator="containsText" text="X">
      <formula>NOT(ISERROR(SEARCH("X",I10)))</formula>
    </cfRule>
  </conditionalFormatting>
  <conditionalFormatting sqref="I10">
    <cfRule type="colorScale" priority="60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">
    <cfRule type="containsText" dxfId="501" priority="606" stopIfTrue="1" operator="containsText" text="OFF">
      <formula>NOT(ISERROR(SEARCH("OFF",I3)))</formula>
    </cfRule>
  </conditionalFormatting>
  <conditionalFormatting sqref="I3">
    <cfRule type="containsText" dxfId="500" priority="605" stopIfTrue="1" operator="containsText" text="X">
      <formula>NOT(ISERROR(SEARCH("X",I3)))</formula>
    </cfRule>
  </conditionalFormatting>
  <conditionalFormatting sqref="I3">
    <cfRule type="colorScale" priority="60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4">
    <cfRule type="containsText" dxfId="499" priority="603" stopIfTrue="1" operator="containsText" text="OFF">
      <formula>NOT(ISERROR(SEARCH("OFF",I34)))</formula>
    </cfRule>
  </conditionalFormatting>
  <conditionalFormatting sqref="I36">
    <cfRule type="containsText" dxfId="498" priority="602" stopIfTrue="1" operator="containsText" text="OFF">
      <formula>NOT(ISERROR(SEARCH("OFF",I36)))</formula>
    </cfRule>
  </conditionalFormatting>
  <conditionalFormatting sqref="I36">
    <cfRule type="containsText" dxfId="497" priority="601" stopIfTrue="1" operator="containsText" text="X">
      <formula>NOT(ISERROR(SEARCH("X",I36)))</formula>
    </cfRule>
  </conditionalFormatting>
  <conditionalFormatting sqref="I37">
    <cfRule type="containsText" dxfId="496" priority="600" stopIfTrue="1" operator="containsText" text="OFF">
      <formula>NOT(ISERROR(SEARCH("OFF",I37)))</formula>
    </cfRule>
  </conditionalFormatting>
  <conditionalFormatting sqref="I37">
    <cfRule type="containsText" dxfId="495" priority="599" stopIfTrue="1" operator="containsText" text="X">
      <formula>NOT(ISERROR(SEARCH("X",I37)))</formula>
    </cfRule>
  </conditionalFormatting>
  <conditionalFormatting sqref="I38">
    <cfRule type="containsText" dxfId="494" priority="598" stopIfTrue="1" operator="containsText" text="OFF">
      <formula>NOT(ISERROR(SEARCH("OFF",I38)))</formula>
    </cfRule>
  </conditionalFormatting>
  <conditionalFormatting sqref="I38">
    <cfRule type="containsText" dxfId="493" priority="597" stopIfTrue="1" operator="containsText" text="X">
      <formula>NOT(ISERROR(SEARCH("X",I38)))</formula>
    </cfRule>
  </conditionalFormatting>
  <conditionalFormatting sqref="I40">
    <cfRule type="containsText" dxfId="492" priority="596" stopIfTrue="1" operator="containsText" text="OFF">
      <formula>NOT(ISERROR(SEARCH("OFF",I40)))</formula>
    </cfRule>
  </conditionalFormatting>
  <conditionalFormatting sqref="I40">
    <cfRule type="containsText" dxfId="491" priority="595" stopIfTrue="1" operator="containsText" text="X">
      <formula>NOT(ISERROR(SEARCH("X",I40)))</formula>
    </cfRule>
  </conditionalFormatting>
  <conditionalFormatting sqref="I7">
    <cfRule type="containsText" dxfId="490" priority="594" stopIfTrue="1" operator="containsText" text="OFF">
      <formula>NOT(ISERROR(SEARCH("OFF",I7)))</formula>
    </cfRule>
  </conditionalFormatting>
  <conditionalFormatting sqref="I7">
    <cfRule type="containsText" dxfId="489" priority="593" stopIfTrue="1" operator="containsText" text="X">
      <formula>NOT(ISERROR(SEARCH("X",I7)))</formula>
    </cfRule>
  </conditionalFormatting>
  <conditionalFormatting sqref="I33">
    <cfRule type="containsText" dxfId="488" priority="592" stopIfTrue="1" operator="containsText" text="OFF">
      <formula>NOT(ISERROR(SEARCH("OFF",I33)))</formula>
    </cfRule>
  </conditionalFormatting>
  <conditionalFormatting sqref="I33">
    <cfRule type="containsText" dxfId="487" priority="591" stopIfTrue="1" operator="containsText" text="X">
      <formula>NOT(ISERROR(SEARCH("X",I33)))</formula>
    </cfRule>
  </conditionalFormatting>
  <conditionalFormatting sqref="I7">
    <cfRule type="colorScale" priority="59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6">
    <cfRule type="colorScale" priority="58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4">
    <cfRule type="colorScale" priority="58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6">
    <cfRule type="containsText" dxfId="486" priority="587" stopIfTrue="1" operator="containsText" text="OFF">
      <formula>NOT(ISERROR(SEARCH("OFF",I6)))</formula>
    </cfRule>
  </conditionalFormatting>
  <conditionalFormatting sqref="I6">
    <cfRule type="containsText" dxfId="485" priority="586" stopIfTrue="1" operator="containsText" text="X">
      <formula>NOT(ISERROR(SEARCH("X",I6)))</formula>
    </cfRule>
  </conditionalFormatting>
  <conditionalFormatting sqref="I6">
    <cfRule type="colorScale" priority="58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2 I24">
    <cfRule type="containsText" dxfId="484" priority="584" stopIfTrue="1" operator="containsText" text="OFF">
      <formula>NOT(ISERROR(SEARCH("OFF",I22)))</formula>
    </cfRule>
  </conditionalFormatting>
  <conditionalFormatting sqref="I26">
    <cfRule type="containsText" dxfId="483" priority="583" stopIfTrue="1" operator="containsText" text="OFF">
      <formula>NOT(ISERROR(SEARCH("OFF",I26)))</formula>
    </cfRule>
  </conditionalFormatting>
  <conditionalFormatting sqref="I26">
    <cfRule type="containsText" dxfId="482" priority="582" stopIfTrue="1" operator="containsText" text="X">
      <formula>NOT(ISERROR(SEARCH("X",I26)))</formula>
    </cfRule>
  </conditionalFormatting>
  <conditionalFormatting sqref="I30">
    <cfRule type="containsText" dxfId="481" priority="581" stopIfTrue="1" operator="containsText" text="OFF">
      <formula>NOT(ISERROR(SEARCH("OFF",I30)))</formula>
    </cfRule>
  </conditionalFormatting>
  <conditionalFormatting sqref="I30">
    <cfRule type="containsText" dxfId="480" priority="580" stopIfTrue="1" operator="containsText" text="X">
      <formula>NOT(ISERROR(SEARCH("X",I30)))</formula>
    </cfRule>
  </conditionalFormatting>
  <conditionalFormatting sqref="I23">
    <cfRule type="containsText" dxfId="479" priority="579" stopIfTrue="1" operator="containsText" text="OFF">
      <formula>NOT(ISERROR(SEARCH("OFF",I23)))</formula>
    </cfRule>
  </conditionalFormatting>
  <conditionalFormatting sqref="I23">
    <cfRule type="containsText" dxfId="478" priority="578" stopIfTrue="1" operator="containsText" text="X">
      <formula>NOT(ISERROR(SEARCH("X",I23)))</formula>
    </cfRule>
  </conditionalFormatting>
  <conditionalFormatting sqref="I22">
    <cfRule type="colorScale" priority="577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I26">
    <cfRule type="colorScale" priority="57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24">
    <cfRule type="colorScale" priority="57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14 I12">
    <cfRule type="containsText" dxfId="477" priority="574" stopIfTrue="1" operator="containsText" text="OFF">
      <formula>NOT(ISERROR(SEARCH("OFF",I12)))</formula>
    </cfRule>
  </conditionalFormatting>
  <conditionalFormatting sqref="I16">
    <cfRule type="containsText" dxfId="476" priority="573" stopIfTrue="1" operator="containsText" text="OFF">
      <formula>NOT(ISERROR(SEARCH("OFF",I16)))</formula>
    </cfRule>
  </conditionalFormatting>
  <conditionalFormatting sqref="I16">
    <cfRule type="containsText" dxfId="475" priority="572" stopIfTrue="1" operator="containsText" text="X">
      <formula>NOT(ISERROR(SEARCH("X",I16)))</formula>
    </cfRule>
  </conditionalFormatting>
  <conditionalFormatting sqref="I17">
    <cfRule type="containsText" dxfId="474" priority="571" stopIfTrue="1" operator="containsText" text="OFF">
      <formula>NOT(ISERROR(SEARCH("OFF",I17)))</formula>
    </cfRule>
  </conditionalFormatting>
  <conditionalFormatting sqref="I17">
    <cfRule type="containsText" dxfId="473" priority="570" stopIfTrue="1" operator="containsText" text="X">
      <formula>NOT(ISERROR(SEARCH("X",I17)))</formula>
    </cfRule>
  </conditionalFormatting>
  <conditionalFormatting sqref="I18">
    <cfRule type="containsText" dxfId="472" priority="569" stopIfTrue="1" operator="containsText" text="OFF">
      <formula>NOT(ISERROR(SEARCH("OFF",I18)))</formula>
    </cfRule>
  </conditionalFormatting>
  <conditionalFormatting sqref="I18">
    <cfRule type="containsText" dxfId="471" priority="568" stopIfTrue="1" operator="containsText" text="X">
      <formula>NOT(ISERROR(SEARCH("X",I18)))</formula>
    </cfRule>
  </conditionalFormatting>
  <conditionalFormatting sqref="I20">
    <cfRule type="containsText" dxfId="470" priority="567" stopIfTrue="1" operator="containsText" text="OFF">
      <formula>NOT(ISERROR(SEARCH("OFF",I20)))</formula>
    </cfRule>
  </conditionalFormatting>
  <conditionalFormatting sqref="I20">
    <cfRule type="containsText" dxfId="469" priority="566" stopIfTrue="1" operator="containsText" text="X">
      <formula>NOT(ISERROR(SEARCH("X",I20)))</formula>
    </cfRule>
  </conditionalFormatting>
  <conditionalFormatting sqref="I13">
    <cfRule type="containsText" dxfId="468" priority="565" stopIfTrue="1" operator="containsText" text="OFF">
      <formula>NOT(ISERROR(SEARCH("OFF",I13)))</formula>
    </cfRule>
  </conditionalFormatting>
  <conditionalFormatting sqref="I13">
    <cfRule type="containsText" dxfId="467" priority="564" stopIfTrue="1" operator="containsText" text="X">
      <formula>NOT(ISERROR(SEARCH("X",I13)))</formula>
    </cfRule>
  </conditionalFormatting>
  <conditionalFormatting sqref="I19">
    <cfRule type="containsText" dxfId="466" priority="563" stopIfTrue="1" operator="containsText" text="OFF">
      <formula>NOT(ISERROR(SEARCH("OFF",I19)))</formula>
    </cfRule>
  </conditionalFormatting>
  <conditionalFormatting sqref="I19">
    <cfRule type="containsText" dxfId="465" priority="562" stopIfTrue="1" operator="containsText" text="X">
      <formula>NOT(ISERROR(SEARCH("X",I19)))</formula>
    </cfRule>
  </conditionalFormatting>
  <conditionalFormatting sqref="I12">
    <cfRule type="colorScale" priority="56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6">
    <cfRule type="colorScale" priority="56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4">
    <cfRule type="colorScale" priority="559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I10">
    <cfRule type="containsText" dxfId="464" priority="558" stopIfTrue="1" operator="containsText" text="OFF">
      <formula>NOT(ISERROR(SEARCH("OFF",I10)))</formula>
    </cfRule>
  </conditionalFormatting>
  <conditionalFormatting sqref="I10">
    <cfRule type="containsText" dxfId="463" priority="557" stopIfTrue="1" operator="containsText" text="X">
      <formula>NOT(ISERROR(SEARCH("X",I10)))</formula>
    </cfRule>
  </conditionalFormatting>
  <conditionalFormatting sqref="I10">
    <cfRule type="colorScale" priority="55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9">
    <cfRule type="containsText" dxfId="462" priority="555" stopIfTrue="1" operator="containsText" text="OFF">
      <formula>NOT(ISERROR(SEARCH("OFF",I9)))</formula>
    </cfRule>
  </conditionalFormatting>
  <conditionalFormatting sqref="I9">
    <cfRule type="containsText" dxfId="461" priority="554" stopIfTrue="1" operator="containsText" text="X">
      <formula>NOT(ISERROR(SEARCH("X",I9)))</formula>
    </cfRule>
  </conditionalFormatting>
  <conditionalFormatting sqref="I9">
    <cfRule type="colorScale" priority="55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">
    <cfRule type="containsText" dxfId="460" priority="552" stopIfTrue="1" operator="containsText" text="OFF">
      <formula>NOT(ISERROR(SEARCH("OFF",I4)))</formula>
    </cfRule>
  </conditionalFormatting>
  <conditionalFormatting sqref="I4">
    <cfRule type="containsText" dxfId="459" priority="551" stopIfTrue="1" operator="containsText" text="X">
      <formula>NOT(ISERROR(SEARCH("X",I4)))</formula>
    </cfRule>
  </conditionalFormatting>
  <conditionalFormatting sqref="I4">
    <cfRule type="colorScale" priority="55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1">
    <cfRule type="containsText" dxfId="458" priority="549" stopIfTrue="1" operator="containsText" text="X">
      <formula>NOT(ISERROR(SEARCH("X",I41)))</formula>
    </cfRule>
  </conditionalFormatting>
  <conditionalFormatting sqref="J4:J38 J76:J1048576 J40:J42">
    <cfRule type="containsText" dxfId="457" priority="366" operator="containsText" text="OFFLINE">
      <formula>NOT(ISERROR(SEARCH("OFFLINE",J4)))</formula>
    </cfRule>
    <cfRule type="containsText" dxfId="456" priority="546" operator="containsText" text="FALTANDO">
      <formula>NOT(ISERROR(SEARCH("FALTANDO",J4)))</formula>
    </cfRule>
    <cfRule type="containsText" dxfId="455" priority="547" operator="containsText" text="OK">
      <formula>NOT(ISERROR(SEARCH("OK",J4)))</formula>
    </cfRule>
    <cfRule type="containsText" dxfId="454" priority="548" operator="containsText" text="SEM CÂMERAS">
      <formula>NOT(ISERROR(SEARCH("SEM CÂMERAS",J4)))</formula>
    </cfRule>
  </conditionalFormatting>
  <conditionalFormatting sqref="I20">
    <cfRule type="containsText" dxfId="453" priority="545" stopIfTrue="1" operator="containsText" text="OFF">
      <formula>NOT(ISERROR(SEARCH("OFF",I20)))</formula>
    </cfRule>
  </conditionalFormatting>
  <conditionalFormatting sqref="I20">
    <cfRule type="colorScale" priority="544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0">
    <cfRule type="colorScale" priority="54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0">
    <cfRule type="containsText" dxfId="452" priority="542" stopIfTrue="1" operator="containsText" text="OFF">
      <formula>NOT(ISERROR(SEARCH("OFF",I20)))</formula>
    </cfRule>
  </conditionalFormatting>
  <conditionalFormatting sqref="I20">
    <cfRule type="containsText" dxfId="451" priority="541" stopIfTrue="1" operator="containsText" text="X">
      <formula>NOT(ISERROR(SEARCH("X",I20)))</formula>
    </cfRule>
  </conditionalFormatting>
  <conditionalFormatting sqref="I19">
    <cfRule type="containsText" dxfId="450" priority="540" stopIfTrue="1" operator="containsText" text="OFF">
      <formula>NOT(ISERROR(SEARCH("OFF",I19)))</formula>
    </cfRule>
  </conditionalFormatting>
  <conditionalFormatting sqref="I19">
    <cfRule type="containsText" dxfId="449" priority="539" stopIfTrue="1" operator="containsText" text="X">
      <formula>NOT(ISERROR(SEARCH("X",I19)))</formula>
    </cfRule>
  </conditionalFormatting>
  <conditionalFormatting sqref="I19">
    <cfRule type="colorScale" priority="53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9">
    <cfRule type="containsText" dxfId="448" priority="537" stopIfTrue="1" operator="containsText" text="OFF">
      <formula>NOT(ISERROR(SEARCH("OFF",I19)))</formula>
    </cfRule>
  </conditionalFormatting>
  <conditionalFormatting sqref="I19">
    <cfRule type="containsText" dxfId="447" priority="536" stopIfTrue="1" operator="containsText" text="X">
      <formula>NOT(ISERROR(SEARCH("X",I19)))</formula>
    </cfRule>
  </conditionalFormatting>
  <conditionalFormatting sqref="I22">
    <cfRule type="containsText" dxfId="446" priority="535" stopIfTrue="1" operator="containsText" text="OFF">
      <formula>NOT(ISERROR(SEARCH("OFF",I22)))</formula>
    </cfRule>
  </conditionalFormatting>
  <conditionalFormatting sqref="I22">
    <cfRule type="colorScale" priority="53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2">
    <cfRule type="containsText" dxfId="445" priority="533" stopIfTrue="1" operator="containsText" text="OFF">
      <formula>NOT(ISERROR(SEARCH("OFF",I22)))</formula>
    </cfRule>
  </conditionalFormatting>
  <conditionalFormatting sqref="I22">
    <cfRule type="containsText" dxfId="444" priority="532" stopIfTrue="1" operator="containsText" text="X">
      <formula>NOT(ISERROR(SEARCH("X",I22)))</formula>
    </cfRule>
  </conditionalFormatting>
  <conditionalFormatting sqref="I30">
    <cfRule type="containsText" dxfId="443" priority="531" stopIfTrue="1" operator="containsText" text="OFF">
      <formula>NOT(ISERROR(SEARCH("OFF",I30)))</formula>
    </cfRule>
  </conditionalFormatting>
  <conditionalFormatting sqref="I30">
    <cfRule type="containsText" dxfId="442" priority="530" stopIfTrue="1" operator="containsText" text="X">
      <formula>NOT(ISERROR(SEARCH("X",I30)))</formula>
    </cfRule>
  </conditionalFormatting>
  <conditionalFormatting sqref="I30">
    <cfRule type="colorScale" priority="52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0">
    <cfRule type="containsText" dxfId="441" priority="528" stopIfTrue="1" operator="containsText" text="OFF">
      <formula>NOT(ISERROR(SEARCH("OFF",I30)))</formula>
    </cfRule>
  </conditionalFormatting>
  <conditionalFormatting sqref="I30">
    <cfRule type="containsText" dxfId="440" priority="527" stopIfTrue="1" operator="containsText" text="X">
      <formula>NOT(ISERROR(SEARCH("X",I30)))</formula>
    </cfRule>
  </conditionalFormatting>
  <conditionalFormatting sqref="I30">
    <cfRule type="colorScale" priority="52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2">
    <cfRule type="containsText" dxfId="439" priority="525" stopIfTrue="1" operator="containsText" text="OFF">
      <formula>NOT(ISERROR(SEARCH("OFF",I32)))</formula>
    </cfRule>
  </conditionalFormatting>
  <conditionalFormatting sqref="I32">
    <cfRule type="containsText" dxfId="438" priority="524" stopIfTrue="1" operator="containsText" text="X">
      <formula>NOT(ISERROR(SEARCH("X",I32)))</formula>
    </cfRule>
  </conditionalFormatting>
  <conditionalFormatting sqref="I32">
    <cfRule type="colorScale" priority="52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2">
    <cfRule type="containsText" dxfId="437" priority="522" stopIfTrue="1" operator="containsText" text="OFF">
      <formula>NOT(ISERROR(SEARCH("OFF",I32)))</formula>
    </cfRule>
  </conditionalFormatting>
  <conditionalFormatting sqref="I32">
    <cfRule type="containsText" dxfId="436" priority="521" stopIfTrue="1" operator="containsText" text="X">
      <formula>NOT(ISERROR(SEARCH("X",I32)))</formula>
    </cfRule>
  </conditionalFormatting>
  <conditionalFormatting sqref="I32">
    <cfRule type="colorScale" priority="52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5">
    <cfRule type="containsText" dxfId="435" priority="519" stopIfTrue="1" operator="containsText" text="X">
      <formula>NOT(ISERROR(SEARCH("X",I5)))</formula>
    </cfRule>
  </conditionalFormatting>
  <conditionalFormatting sqref="I5">
    <cfRule type="containsText" dxfId="434" priority="518" stopIfTrue="1" operator="containsText" text="OFF">
      <formula>NOT(ISERROR(SEARCH("OFF",I5)))</formula>
    </cfRule>
  </conditionalFormatting>
  <conditionalFormatting sqref="I5">
    <cfRule type="containsText" dxfId="433" priority="517" stopIfTrue="1" operator="containsText" text="X">
      <formula>NOT(ISERROR(SEARCH("X",I5)))</formula>
    </cfRule>
  </conditionalFormatting>
  <conditionalFormatting sqref="I5">
    <cfRule type="colorScale" priority="51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5">
    <cfRule type="containsText" dxfId="432" priority="515" stopIfTrue="1" operator="containsText" text="OFF">
      <formula>NOT(ISERROR(SEARCH("OFF",I5)))</formula>
    </cfRule>
  </conditionalFormatting>
  <conditionalFormatting sqref="I5">
    <cfRule type="containsText" dxfId="431" priority="514" stopIfTrue="1" operator="containsText" text="X">
      <formula>NOT(ISERROR(SEARCH("X",I5)))</formula>
    </cfRule>
  </conditionalFormatting>
  <conditionalFormatting sqref="C34 C32">
    <cfRule type="containsText" dxfId="430" priority="513" stopIfTrue="1" operator="containsText" text="OFF">
      <formula>NOT(ISERROR(SEARCH("OFF",C32)))</formula>
    </cfRule>
  </conditionalFormatting>
  <conditionalFormatting sqref="C35">
    <cfRule type="containsText" dxfId="429" priority="512" stopIfTrue="1" operator="containsText" text="OFF">
      <formula>NOT(ISERROR(SEARCH("OFF",C35)))</formula>
    </cfRule>
  </conditionalFormatting>
  <conditionalFormatting sqref="C35">
    <cfRule type="containsText" dxfId="428" priority="511" stopIfTrue="1" operator="containsText" text="X">
      <formula>NOT(ISERROR(SEARCH("X",C35)))</formula>
    </cfRule>
  </conditionalFormatting>
  <conditionalFormatting sqref="C36">
    <cfRule type="containsText" dxfId="427" priority="510" stopIfTrue="1" operator="containsText" text="OFF">
      <formula>NOT(ISERROR(SEARCH("OFF",C36)))</formula>
    </cfRule>
  </conditionalFormatting>
  <conditionalFormatting sqref="C36">
    <cfRule type="containsText" dxfId="426" priority="509" stopIfTrue="1" operator="containsText" text="X">
      <formula>NOT(ISERROR(SEARCH("X",C36)))</formula>
    </cfRule>
  </conditionalFormatting>
  <conditionalFormatting sqref="C37">
    <cfRule type="containsText" dxfId="425" priority="508" stopIfTrue="1" operator="containsText" text="OFF">
      <formula>NOT(ISERROR(SEARCH("OFF",C37)))</formula>
    </cfRule>
  </conditionalFormatting>
  <conditionalFormatting sqref="C37">
    <cfRule type="containsText" dxfId="424" priority="507" stopIfTrue="1" operator="containsText" text="X">
      <formula>NOT(ISERROR(SEARCH("X",C37)))</formula>
    </cfRule>
  </conditionalFormatting>
  <conditionalFormatting sqref="C38">
    <cfRule type="containsText" dxfId="423" priority="506" stopIfTrue="1" operator="containsText" text="OFF">
      <formula>NOT(ISERROR(SEARCH("OFF",C38)))</formula>
    </cfRule>
  </conditionalFormatting>
  <conditionalFormatting sqref="C38">
    <cfRule type="containsText" dxfId="422" priority="505" stopIfTrue="1" operator="containsText" text="X">
      <formula>NOT(ISERROR(SEARCH("X",C38)))</formula>
    </cfRule>
  </conditionalFormatting>
  <conditionalFormatting sqref="C40">
    <cfRule type="containsText" dxfId="421" priority="504" stopIfTrue="1" operator="containsText" text="OFF">
      <formula>NOT(ISERROR(SEARCH("OFF",C40)))</formula>
    </cfRule>
  </conditionalFormatting>
  <conditionalFormatting sqref="C40">
    <cfRule type="containsText" dxfId="420" priority="503" stopIfTrue="1" operator="containsText" text="X">
      <formula>NOT(ISERROR(SEARCH("X",C40)))</formula>
    </cfRule>
  </conditionalFormatting>
  <conditionalFormatting sqref="C41">
    <cfRule type="containsText" dxfId="419" priority="502" stopIfTrue="1" operator="containsText" text="OFF">
      <formula>NOT(ISERROR(SEARCH("OFF",C41)))</formula>
    </cfRule>
  </conditionalFormatting>
  <conditionalFormatting sqref="C41">
    <cfRule type="containsText" dxfId="418" priority="501" stopIfTrue="1" operator="containsText" text="X">
      <formula>NOT(ISERROR(SEARCH("X",C41)))</formula>
    </cfRule>
  </conditionalFormatting>
  <conditionalFormatting sqref="C32 C35">
    <cfRule type="colorScale" priority="50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2 C34">
    <cfRule type="colorScale" priority="49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6">
    <cfRule type="colorScale" priority="49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lorScale" priority="49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0">
    <cfRule type="containsText" dxfId="417" priority="496" stopIfTrue="1" operator="containsText" text="OFF">
      <formula>NOT(ISERROR(SEARCH("OFF",C30)))</formula>
    </cfRule>
  </conditionalFormatting>
  <conditionalFormatting sqref="C30">
    <cfRule type="containsText" dxfId="416" priority="495" stopIfTrue="1" operator="containsText" text="X">
      <formula>NOT(ISERROR(SEARCH("X",C30)))</formula>
    </cfRule>
  </conditionalFormatting>
  <conditionalFormatting sqref="C31">
    <cfRule type="containsText" dxfId="415" priority="494" stopIfTrue="1" operator="containsText" text="OFF">
      <formula>NOT(ISERROR(SEARCH("OFF",C31)))</formula>
    </cfRule>
  </conditionalFormatting>
  <conditionalFormatting sqref="C31">
    <cfRule type="containsText" dxfId="414" priority="493" stopIfTrue="1" operator="containsText" text="X">
      <formula>NOT(ISERROR(SEARCH("X",C31)))</formula>
    </cfRule>
  </conditionalFormatting>
  <conditionalFormatting sqref="C35">
    <cfRule type="containsText" dxfId="413" priority="492" stopIfTrue="1" operator="containsText" text="OFF">
      <formula>NOT(ISERROR(SEARCH("OFF",C35)))</formula>
    </cfRule>
  </conditionalFormatting>
  <conditionalFormatting sqref="C36">
    <cfRule type="containsText" dxfId="412" priority="491" stopIfTrue="1" operator="containsText" text="OFF">
      <formula>NOT(ISERROR(SEARCH("OFF",C36)))</formula>
    </cfRule>
  </conditionalFormatting>
  <conditionalFormatting sqref="C36">
    <cfRule type="containsText" dxfId="411" priority="490" stopIfTrue="1" operator="containsText" text="X">
      <formula>NOT(ISERROR(SEARCH("X",C36)))</formula>
    </cfRule>
  </conditionalFormatting>
  <conditionalFormatting sqref="C37">
    <cfRule type="containsText" dxfId="410" priority="489" stopIfTrue="1" operator="containsText" text="OFF">
      <formula>NOT(ISERROR(SEARCH("OFF",C37)))</formula>
    </cfRule>
  </conditionalFormatting>
  <conditionalFormatting sqref="C37">
    <cfRule type="containsText" dxfId="409" priority="488" stopIfTrue="1" operator="containsText" text="X">
      <formula>NOT(ISERROR(SEARCH("X",C37)))</formula>
    </cfRule>
  </conditionalFormatting>
  <conditionalFormatting sqref="C38">
    <cfRule type="containsText" dxfId="408" priority="487" stopIfTrue="1" operator="containsText" text="OFF">
      <formula>NOT(ISERROR(SEARCH("OFF",C38)))</formula>
    </cfRule>
  </conditionalFormatting>
  <conditionalFormatting sqref="C38">
    <cfRule type="containsText" dxfId="407" priority="486" stopIfTrue="1" operator="containsText" text="X">
      <formula>NOT(ISERROR(SEARCH("X",C38)))</formula>
    </cfRule>
  </conditionalFormatting>
  <conditionalFormatting sqref="C41">
    <cfRule type="containsText" dxfId="406" priority="485" stopIfTrue="1" operator="containsText" text="OFF">
      <formula>NOT(ISERROR(SEARCH("OFF",C41)))</formula>
    </cfRule>
  </conditionalFormatting>
  <conditionalFormatting sqref="C41">
    <cfRule type="containsText" dxfId="405" priority="484" stopIfTrue="1" operator="containsText" text="X">
      <formula>NOT(ISERROR(SEARCH("X",C41)))</formula>
    </cfRule>
  </conditionalFormatting>
  <conditionalFormatting sqref="C34">
    <cfRule type="containsText" dxfId="404" priority="483" stopIfTrue="1" operator="containsText" text="OFF">
      <formula>NOT(ISERROR(SEARCH("OFF",C34)))</formula>
    </cfRule>
  </conditionalFormatting>
  <conditionalFormatting sqref="C34">
    <cfRule type="containsText" dxfId="403" priority="482" stopIfTrue="1" operator="containsText" text="X">
      <formula>NOT(ISERROR(SEARCH("X",C34)))</formula>
    </cfRule>
  </conditionalFormatting>
  <conditionalFormatting sqref="C40">
    <cfRule type="containsText" dxfId="402" priority="481" stopIfTrue="1" operator="containsText" text="OFF">
      <formula>NOT(ISERROR(SEARCH("OFF",C40)))</formula>
    </cfRule>
  </conditionalFormatting>
  <conditionalFormatting sqref="C40">
    <cfRule type="containsText" dxfId="401" priority="480" stopIfTrue="1" operator="containsText" text="X">
      <formula>NOT(ISERROR(SEARCH("X",C40)))</formula>
    </cfRule>
  </conditionalFormatting>
  <conditionalFormatting sqref="C36">
    <cfRule type="colorScale" priority="47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7">
    <cfRule type="colorScale" priority="47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5">
    <cfRule type="colorScale" priority="47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1">
    <cfRule type="containsText" dxfId="400" priority="476" stopIfTrue="1" operator="containsText" text="OFF">
      <formula>NOT(ISERROR(SEARCH("OFF",C31)))</formula>
    </cfRule>
  </conditionalFormatting>
  <conditionalFormatting sqref="C31">
    <cfRule type="containsText" dxfId="399" priority="475" stopIfTrue="1" operator="containsText" text="X">
      <formula>NOT(ISERROR(SEARCH("X",C31)))</formula>
    </cfRule>
  </conditionalFormatting>
  <conditionalFormatting sqref="C30">
    <cfRule type="containsText" dxfId="398" priority="474" stopIfTrue="1" operator="containsText" text="OFF">
      <formula>NOT(ISERROR(SEARCH("OFF",C30)))</formula>
    </cfRule>
  </conditionalFormatting>
  <conditionalFormatting sqref="C30">
    <cfRule type="containsText" dxfId="397" priority="473" stopIfTrue="1" operator="containsText" text="X">
      <formula>NOT(ISERROR(SEARCH("X",C30)))</formula>
    </cfRule>
  </conditionalFormatting>
  <conditionalFormatting sqref="C32">
    <cfRule type="containsText" dxfId="396" priority="472" stopIfTrue="1" operator="containsText" text="OFF">
      <formula>NOT(ISERROR(SEARCH("OFF",C32)))</formula>
    </cfRule>
  </conditionalFormatting>
  <conditionalFormatting sqref="C32">
    <cfRule type="containsText" dxfId="395" priority="471" stopIfTrue="1" operator="containsText" text="X">
      <formula>NOT(ISERROR(SEARCH("X",C32)))</formula>
    </cfRule>
  </conditionalFormatting>
  <conditionalFormatting sqref="C30">
    <cfRule type="containsText" dxfId="394" priority="470" stopIfTrue="1" operator="containsText" text="OFF">
      <formula>NOT(ISERROR(SEARCH("OFF",C30)))</formula>
    </cfRule>
  </conditionalFormatting>
  <conditionalFormatting sqref="C30">
    <cfRule type="containsText" dxfId="393" priority="469" stopIfTrue="1" operator="containsText" text="X">
      <formula>NOT(ISERROR(SEARCH("X",C30)))</formula>
    </cfRule>
  </conditionalFormatting>
  <conditionalFormatting sqref="C30">
    <cfRule type="colorScale" priority="46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0">
    <cfRule type="containsText" dxfId="392" priority="467" stopIfTrue="1" operator="containsText" text="OFF">
      <formula>NOT(ISERROR(SEARCH("OFF",C30)))</formula>
    </cfRule>
  </conditionalFormatting>
  <conditionalFormatting sqref="C30">
    <cfRule type="containsText" dxfId="391" priority="466" stopIfTrue="1" operator="containsText" text="X">
      <formula>NOT(ISERROR(SEARCH("X",C30)))</formula>
    </cfRule>
  </conditionalFormatting>
  <conditionalFormatting sqref="C30">
    <cfRule type="colorScale" priority="46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1">
    <cfRule type="containsText" dxfId="390" priority="464" stopIfTrue="1" operator="containsText" text="OFF">
      <formula>NOT(ISERROR(SEARCH("OFF",C31)))</formula>
    </cfRule>
  </conditionalFormatting>
  <conditionalFormatting sqref="C31">
    <cfRule type="containsText" dxfId="389" priority="463" stopIfTrue="1" operator="containsText" text="X">
      <formula>NOT(ISERROR(SEARCH("X",C31)))</formula>
    </cfRule>
  </conditionalFormatting>
  <conditionalFormatting sqref="C31">
    <cfRule type="colorScale" priority="46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1">
    <cfRule type="containsText" dxfId="388" priority="461" stopIfTrue="1" operator="containsText" text="OFF">
      <formula>NOT(ISERROR(SEARCH("OFF",C31)))</formula>
    </cfRule>
  </conditionalFormatting>
  <conditionalFormatting sqref="C31">
    <cfRule type="containsText" dxfId="387" priority="460" stopIfTrue="1" operator="containsText" text="X">
      <formula>NOT(ISERROR(SEARCH("X",C31)))</formula>
    </cfRule>
  </conditionalFormatting>
  <conditionalFormatting sqref="C31">
    <cfRule type="colorScale" priority="45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ntainsText" dxfId="386" priority="458" stopIfTrue="1" operator="containsText" text="OFF">
      <formula>NOT(ISERROR(SEARCH("OFF",C33)))</formula>
    </cfRule>
  </conditionalFormatting>
  <conditionalFormatting sqref="C33">
    <cfRule type="containsText" dxfId="385" priority="457" stopIfTrue="1" operator="containsText" text="X">
      <formula>NOT(ISERROR(SEARCH("X",C33)))</formula>
    </cfRule>
  </conditionalFormatting>
  <conditionalFormatting sqref="C33">
    <cfRule type="colorScale" priority="45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">
    <cfRule type="containsText" dxfId="384" priority="455" stopIfTrue="1" operator="containsText" text="OFF">
      <formula>NOT(ISERROR(SEARCH("OFF",C33)))</formula>
    </cfRule>
  </conditionalFormatting>
  <conditionalFormatting sqref="C33">
    <cfRule type="containsText" dxfId="383" priority="454" stopIfTrue="1" operator="containsText" text="X">
      <formula>NOT(ISERROR(SEARCH("X",C33)))</formula>
    </cfRule>
  </conditionalFormatting>
  <conditionalFormatting sqref="C33">
    <cfRule type="colorScale" priority="45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4 I32">
    <cfRule type="containsText" dxfId="382" priority="452" stopIfTrue="1" operator="containsText" text="OFF">
      <formula>NOT(ISERROR(SEARCH("OFF",I32)))</formula>
    </cfRule>
  </conditionalFormatting>
  <conditionalFormatting sqref="I36">
    <cfRule type="containsText" dxfId="381" priority="451" stopIfTrue="1" operator="containsText" text="OFF">
      <formula>NOT(ISERROR(SEARCH("OFF",I36)))</formula>
    </cfRule>
  </conditionalFormatting>
  <conditionalFormatting sqref="I36">
    <cfRule type="containsText" dxfId="380" priority="450" stopIfTrue="1" operator="containsText" text="X">
      <formula>NOT(ISERROR(SEARCH("X",I36)))</formula>
    </cfRule>
  </conditionalFormatting>
  <conditionalFormatting sqref="I37">
    <cfRule type="containsText" dxfId="379" priority="449" stopIfTrue="1" operator="containsText" text="OFF">
      <formula>NOT(ISERROR(SEARCH("OFF",I37)))</formula>
    </cfRule>
  </conditionalFormatting>
  <conditionalFormatting sqref="I37">
    <cfRule type="containsText" dxfId="378" priority="448" stopIfTrue="1" operator="containsText" text="X">
      <formula>NOT(ISERROR(SEARCH("X",I37)))</formula>
    </cfRule>
  </conditionalFormatting>
  <conditionalFormatting sqref="I38">
    <cfRule type="containsText" dxfId="377" priority="447" stopIfTrue="1" operator="containsText" text="OFF">
      <formula>NOT(ISERROR(SEARCH("OFF",I38)))</formula>
    </cfRule>
  </conditionalFormatting>
  <conditionalFormatting sqref="I38">
    <cfRule type="containsText" dxfId="376" priority="446" stopIfTrue="1" operator="containsText" text="X">
      <formula>NOT(ISERROR(SEARCH("X",I38)))</formula>
    </cfRule>
  </conditionalFormatting>
  <conditionalFormatting sqref="I40">
    <cfRule type="containsText" dxfId="375" priority="445" stopIfTrue="1" operator="containsText" text="OFF">
      <formula>NOT(ISERROR(SEARCH("OFF",I40)))</formula>
    </cfRule>
  </conditionalFormatting>
  <conditionalFormatting sqref="I40">
    <cfRule type="containsText" dxfId="374" priority="444" stopIfTrue="1" operator="containsText" text="X">
      <formula>NOT(ISERROR(SEARCH("X",I40)))</formula>
    </cfRule>
  </conditionalFormatting>
  <conditionalFormatting sqref="I41">
    <cfRule type="containsText" dxfId="373" priority="443" stopIfTrue="1" operator="containsText" text="OFF">
      <formula>NOT(ISERROR(SEARCH("OFF",I41)))</formula>
    </cfRule>
  </conditionalFormatting>
  <conditionalFormatting sqref="I41">
    <cfRule type="containsText" dxfId="372" priority="442" stopIfTrue="1" operator="containsText" text="X">
      <formula>NOT(ISERROR(SEARCH("X",I41)))</formula>
    </cfRule>
  </conditionalFormatting>
  <conditionalFormatting sqref="I32">
    <cfRule type="colorScale" priority="44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2 I34">
    <cfRule type="colorScale" priority="44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6">
    <cfRule type="colorScale" priority="43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4">
    <cfRule type="colorScale" priority="43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0">
    <cfRule type="containsText" dxfId="371" priority="437" stopIfTrue="1" operator="containsText" text="OFF">
      <formula>NOT(ISERROR(SEARCH("OFF",I30)))</formula>
    </cfRule>
  </conditionalFormatting>
  <conditionalFormatting sqref="I30">
    <cfRule type="containsText" dxfId="370" priority="436" stopIfTrue="1" operator="containsText" text="X">
      <formula>NOT(ISERROR(SEARCH("X",I30)))</formula>
    </cfRule>
  </conditionalFormatting>
  <conditionalFormatting sqref="I36">
    <cfRule type="containsText" dxfId="369" priority="435" stopIfTrue="1" operator="containsText" text="OFF">
      <formula>NOT(ISERROR(SEARCH("OFF",I36)))</formula>
    </cfRule>
  </conditionalFormatting>
  <conditionalFormatting sqref="I36">
    <cfRule type="containsText" dxfId="368" priority="434" stopIfTrue="1" operator="containsText" text="X">
      <formula>NOT(ISERROR(SEARCH("X",I36)))</formula>
    </cfRule>
  </conditionalFormatting>
  <conditionalFormatting sqref="I37">
    <cfRule type="containsText" dxfId="367" priority="433" stopIfTrue="1" operator="containsText" text="OFF">
      <formula>NOT(ISERROR(SEARCH("OFF",I37)))</formula>
    </cfRule>
  </conditionalFormatting>
  <conditionalFormatting sqref="I37">
    <cfRule type="containsText" dxfId="366" priority="432" stopIfTrue="1" operator="containsText" text="X">
      <formula>NOT(ISERROR(SEARCH("X",I37)))</formula>
    </cfRule>
  </conditionalFormatting>
  <conditionalFormatting sqref="I38">
    <cfRule type="containsText" dxfId="365" priority="431" stopIfTrue="1" operator="containsText" text="OFF">
      <formula>NOT(ISERROR(SEARCH("OFF",I38)))</formula>
    </cfRule>
  </conditionalFormatting>
  <conditionalFormatting sqref="I38">
    <cfRule type="containsText" dxfId="364" priority="430" stopIfTrue="1" operator="containsText" text="X">
      <formula>NOT(ISERROR(SEARCH("X",I38)))</formula>
    </cfRule>
  </conditionalFormatting>
  <conditionalFormatting sqref="I41">
    <cfRule type="containsText" dxfId="363" priority="429" stopIfTrue="1" operator="containsText" text="OFF">
      <formula>NOT(ISERROR(SEARCH("OFF",I41)))</formula>
    </cfRule>
  </conditionalFormatting>
  <conditionalFormatting sqref="I41">
    <cfRule type="containsText" dxfId="362" priority="428" stopIfTrue="1" operator="containsText" text="X">
      <formula>NOT(ISERROR(SEARCH("X",I41)))</formula>
    </cfRule>
  </conditionalFormatting>
  <conditionalFormatting sqref="I34">
    <cfRule type="containsText" dxfId="361" priority="427" stopIfTrue="1" operator="containsText" text="OFF">
      <formula>NOT(ISERROR(SEARCH("OFF",I34)))</formula>
    </cfRule>
  </conditionalFormatting>
  <conditionalFormatting sqref="I34">
    <cfRule type="containsText" dxfId="360" priority="426" stopIfTrue="1" operator="containsText" text="X">
      <formula>NOT(ISERROR(SEARCH("X",I34)))</formula>
    </cfRule>
  </conditionalFormatting>
  <conditionalFormatting sqref="I40">
    <cfRule type="containsText" dxfId="359" priority="425" stopIfTrue="1" operator="containsText" text="OFF">
      <formula>NOT(ISERROR(SEARCH("OFF",I40)))</formula>
    </cfRule>
  </conditionalFormatting>
  <conditionalFormatting sqref="I40">
    <cfRule type="containsText" dxfId="358" priority="424" stopIfTrue="1" operator="containsText" text="X">
      <formula>NOT(ISERROR(SEARCH("X",I40)))</formula>
    </cfRule>
  </conditionalFormatting>
  <conditionalFormatting sqref="I36">
    <cfRule type="colorScale" priority="42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7">
    <cfRule type="colorScale" priority="42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0">
    <cfRule type="containsText" dxfId="357" priority="421" stopIfTrue="1" operator="containsText" text="OFF">
      <formula>NOT(ISERROR(SEARCH("OFF",I30)))</formula>
    </cfRule>
  </conditionalFormatting>
  <conditionalFormatting sqref="I30">
    <cfRule type="containsText" dxfId="356" priority="420" stopIfTrue="1" operator="containsText" text="X">
      <formula>NOT(ISERROR(SEARCH("X",I30)))</formula>
    </cfRule>
  </conditionalFormatting>
  <conditionalFormatting sqref="I32">
    <cfRule type="containsText" dxfId="355" priority="419" stopIfTrue="1" operator="containsText" text="OFF">
      <formula>NOT(ISERROR(SEARCH("OFF",I32)))</formula>
    </cfRule>
  </conditionalFormatting>
  <conditionalFormatting sqref="I32">
    <cfRule type="containsText" dxfId="354" priority="418" stopIfTrue="1" operator="containsText" text="X">
      <formula>NOT(ISERROR(SEARCH("X",I32)))</formula>
    </cfRule>
  </conditionalFormatting>
  <conditionalFormatting sqref="I30">
    <cfRule type="containsText" dxfId="353" priority="417" stopIfTrue="1" operator="containsText" text="OFF">
      <formula>NOT(ISERROR(SEARCH("OFF",I30)))</formula>
    </cfRule>
  </conditionalFormatting>
  <conditionalFormatting sqref="I30">
    <cfRule type="containsText" dxfId="352" priority="416" stopIfTrue="1" operator="containsText" text="X">
      <formula>NOT(ISERROR(SEARCH("X",I30)))</formula>
    </cfRule>
  </conditionalFormatting>
  <conditionalFormatting sqref="I30">
    <cfRule type="colorScale" priority="41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0">
    <cfRule type="containsText" dxfId="351" priority="414" stopIfTrue="1" operator="containsText" text="OFF">
      <formula>NOT(ISERROR(SEARCH("OFF",I30)))</formula>
    </cfRule>
  </conditionalFormatting>
  <conditionalFormatting sqref="I30">
    <cfRule type="containsText" dxfId="350" priority="413" stopIfTrue="1" operator="containsText" text="X">
      <formula>NOT(ISERROR(SEARCH("X",I30)))</formula>
    </cfRule>
  </conditionalFormatting>
  <conditionalFormatting sqref="I30">
    <cfRule type="colorScale" priority="41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3">
    <cfRule type="containsText" dxfId="349" priority="411" stopIfTrue="1" operator="containsText" text="OFF">
      <formula>NOT(ISERROR(SEARCH("OFF",I33)))</formula>
    </cfRule>
  </conditionalFormatting>
  <conditionalFormatting sqref="I33">
    <cfRule type="containsText" dxfId="348" priority="410" stopIfTrue="1" operator="containsText" text="X">
      <formula>NOT(ISERROR(SEARCH("X",I33)))</formula>
    </cfRule>
  </conditionalFormatting>
  <conditionalFormatting sqref="I33">
    <cfRule type="colorScale" priority="40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3">
    <cfRule type="containsText" dxfId="347" priority="408" stopIfTrue="1" operator="containsText" text="OFF">
      <formula>NOT(ISERROR(SEARCH("OFF",I33)))</formula>
    </cfRule>
  </conditionalFormatting>
  <conditionalFormatting sqref="I33">
    <cfRule type="containsText" dxfId="346" priority="407" stopIfTrue="1" operator="containsText" text="X">
      <formula>NOT(ISERROR(SEARCH("X",I33)))</formula>
    </cfRule>
  </conditionalFormatting>
  <conditionalFormatting sqref="I33">
    <cfRule type="colorScale" priority="40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9">
    <cfRule type="containsText" dxfId="345" priority="405" stopIfTrue="1" operator="containsText" text="X">
      <formula>NOT(ISERROR(SEARCH("X",C29)))</formula>
    </cfRule>
  </conditionalFormatting>
  <conditionalFormatting sqref="C29">
    <cfRule type="containsText" dxfId="344" priority="404" stopIfTrue="1" operator="containsText" text="OFF">
      <formula>NOT(ISERROR(SEARCH("OFF",C29)))</formula>
    </cfRule>
  </conditionalFormatting>
  <conditionalFormatting sqref="C29">
    <cfRule type="containsText" dxfId="343" priority="403" stopIfTrue="1" operator="containsText" text="X">
      <formula>NOT(ISERROR(SEARCH("X",C29)))</formula>
    </cfRule>
  </conditionalFormatting>
  <conditionalFormatting sqref="C29">
    <cfRule type="colorScale" priority="40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9">
    <cfRule type="containsText" dxfId="342" priority="401" stopIfTrue="1" operator="containsText" text="OFF">
      <formula>NOT(ISERROR(SEARCH("OFF",C29)))</formula>
    </cfRule>
  </conditionalFormatting>
  <conditionalFormatting sqref="C29">
    <cfRule type="containsText" dxfId="341" priority="400" stopIfTrue="1" operator="containsText" text="X">
      <formula>NOT(ISERROR(SEARCH("X",C29)))</formula>
    </cfRule>
  </conditionalFormatting>
  <conditionalFormatting sqref="C28">
    <cfRule type="containsText" dxfId="340" priority="399" stopIfTrue="1" operator="containsText" text="X">
      <formula>NOT(ISERROR(SEARCH("X",C28)))</formula>
    </cfRule>
  </conditionalFormatting>
  <conditionalFormatting sqref="C28">
    <cfRule type="containsText" dxfId="339" priority="398" stopIfTrue="1" operator="containsText" text="OFF">
      <formula>NOT(ISERROR(SEARCH("OFF",C28)))</formula>
    </cfRule>
  </conditionalFormatting>
  <conditionalFormatting sqref="C28">
    <cfRule type="containsText" dxfId="338" priority="397" stopIfTrue="1" operator="containsText" text="X">
      <formula>NOT(ISERROR(SEARCH("X",C28)))</formula>
    </cfRule>
  </conditionalFormatting>
  <conditionalFormatting sqref="C28">
    <cfRule type="colorScale" priority="39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8">
    <cfRule type="containsText" dxfId="337" priority="395" stopIfTrue="1" operator="containsText" text="OFF">
      <formula>NOT(ISERROR(SEARCH("OFF",C28)))</formula>
    </cfRule>
  </conditionalFormatting>
  <conditionalFormatting sqref="C28">
    <cfRule type="containsText" dxfId="336" priority="394" stopIfTrue="1" operator="containsText" text="X">
      <formula>NOT(ISERROR(SEARCH("X",C28)))</formula>
    </cfRule>
  </conditionalFormatting>
  <conditionalFormatting sqref="E42">
    <cfRule type="containsText" dxfId="335" priority="391" operator="containsText" text="OFF">
      <formula>NOT(ISERROR(SEARCH("OFF",E42)))</formula>
    </cfRule>
    <cfRule type="containsText" dxfId="334" priority="392" operator="containsText" text="X">
      <formula>NOT(ISERROR(SEARCH("X",E42)))</formula>
    </cfRule>
    <cfRule type="containsText" dxfId="333" priority="393" operator="containsText" text="ON">
      <formula>NOT(ISERROR(SEARCH("ON",E42)))</formula>
    </cfRule>
  </conditionalFormatting>
  <conditionalFormatting sqref="I42">
    <cfRule type="containsText" dxfId="332" priority="390" stopIfTrue="1" operator="containsText" text="X">
      <formula>NOT(ISERROR(SEARCH("X",I42)))</formula>
    </cfRule>
  </conditionalFormatting>
  <conditionalFormatting sqref="I42">
    <cfRule type="containsText" dxfId="331" priority="389" stopIfTrue="1" operator="containsText" text="X">
      <formula>NOT(ISERROR(SEARCH("X",I42)))</formula>
    </cfRule>
  </conditionalFormatting>
  <conditionalFormatting sqref="I42">
    <cfRule type="containsText" dxfId="330" priority="388" stopIfTrue="1" operator="containsText" text="OFF">
      <formula>NOT(ISERROR(SEARCH("OFF",I42)))</formula>
    </cfRule>
  </conditionalFormatting>
  <conditionalFormatting sqref="I42">
    <cfRule type="containsText" dxfId="329" priority="387" stopIfTrue="1" operator="containsText" text="X">
      <formula>NOT(ISERROR(SEARCH("X",I42)))</formula>
    </cfRule>
  </conditionalFormatting>
  <conditionalFormatting sqref="I42">
    <cfRule type="containsText" dxfId="328" priority="386" stopIfTrue="1" operator="containsText" text="OFF">
      <formula>NOT(ISERROR(SEARCH("OFF",I42)))</formula>
    </cfRule>
  </conditionalFormatting>
  <conditionalFormatting sqref="I42">
    <cfRule type="containsText" dxfId="327" priority="385" stopIfTrue="1" operator="containsText" text="X">
      <formula>NOT(ISERROR(SEARCH("X",I42)))</formula>
    </cfRule>
  </conditionalFormatting>
  <conditionalFormatting sqref="I27">
    <cfRule type="containsText" dxfId="326" priority="384" stopIfTrue="1" operator="containsText" text="X">
      <formula>NOT(ISERROR(SEARCH("X",I27)))</formula>
    </cfRule>
  </conditionalFormatting>
  <conditionalFormatting sqref="I27">
    <cfRule type="containsText" dxfId="325" priority="383" stopIfTrue="1" operator="containsText" text="OFF">
      <formula>NOT(ISERROR(SEARCH("OFF",I27)))</formula>
    </cfRule>
  </conditionalFormatting>
  <conditionalFormatting sqref="I27">
    <cfRule type="containsText" dxfId="324" priority="382" stopIfTrue="1" operator="containsText" text="X">
      <formula>NOT(ISERROR(SEARCH("X",I27)))</formula>
    </cfRule>
  </conditionalFormatting>
  <conditionalFormatting sqref="I27">
    <cfRule type="colorScale" priority="38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7">
    <cfRule type="containsText" dxfId="323" priority="380" stopIfTrue="1" operator="containsText" text="OFF">
      <formula>NOT(ISERROR(SEARCH("OFF",I27)))</formula>
    </cfRule>
  </conditionalFormatting>
  <conditionalFormatting sqref="I27">
    <cfRule type="containsText" dxfId="322" priority="379" stopIfTrue="1" operator="containsText" text="X">
      <formula>NOT(ISERROR(SEARCH("X",I27)))</formula>
    </cfRule>
  </conditionalFormatting>
  <conditionalFormatting sqref="I29">
    <cfRule type="containsText" dxfId="321" priority="378" stopIfTrue="1" operator="containsText" text="X">
      <formula>NOT(ISERROR(SEARCH("X",I29)))</formula>
    </cfRule>
  </conditionalFormatting>
  <conditionalFormatting sqref="I29">
    <cfRule type="containsText" dxfId="320" priority="377" stopIfTrue="1" operator="containsText" text="OFF">
      <formula>NOT(ISERROR(SEARCH("OFF",I29)))</formula>
    </cfRule>
  </conditionalFormatting>
  <conditionalFormatting sqref="I29">
    <cfRule type="containsText" dxfId="319" priority="376" stopIfTrue="1" operator="containsText" text="X">
      <formula>NOT(ISERROR(SEARCH("X",I29)))</formula>
    </cfRule>
  </conditionalFormatting>
  <conditionalFormatting sqref="I29">
    <cfRule type="colorScale" priority="37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9">
    <cfRule type="containsText" dxfId="318" priority="374" stopIfTrue="1" operator="containsText" text="OFF">
      <formula>NOT(ISERROR(SEARCH("OFF",I29)))</formula>
    </cfRule>
  </conditionalFormatting>
  <conditionalFormatting sqref="I29">
    <cfRule type="containsText" dxfId="317" priority="373" stopIfTrue="1" operator="containsText" text="X">
      <formula>NOT(ISERROR(SEARCH("X",I29)))</formula>
    </cfRule>
  </conditionalFormatting>
  <conditionalFormatting sqref="I28">
    <cfRule type="containsText" dxfId="316" priority="372" stopIfTrue="1" operator="containsText" text="X">
      <formula>NOT(ISERROR(SEARCH("X",I28)))</formula>
    </cfRule>
  </conditionalFormatting>
  <conditionalFormatting sqref="I28">
    <cfRule type="containsText" dxfId="315" priority="371" stopIfTrue="1" operator="containsText" text="OFF">
      <formula>NOT(ISERROR(SEARCH("OFF",I28)))</formula>
    </cfRule>
  </conditionalFormatting>
  <conditionalFormatting sqref="I28">
    <cfRule type="containsText" dxfId="314" priority="370" stopIfTrue="1" operator="containsText" text="X">
      <formula>NOT(ISERROR(SEARCH("X",I28)))</formula>
    </cfRule>
  </conditionalFormatting>
  <conditionalFormatting sqref="I28">
    <cfRule type="colorScale" priority="36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8">
    <cfRule type="containsText" dxfId="313" priority="368" stopIfTrue="1" operator="containsText" text="OFF">
      <formula>NOT(ISERROR(SEARCH("OFF",I28)))</formula>
    </cfRule>
  </conditionalFormatting>
  <conditionalFormatting sqref="I28">
    <cfRule type="containsText" dxfId="312" priority="367" stopIfTrue="1" operator="containsText" text="X">
      <formula>NOT(ISERROR(SEARCH("X",I28)))</formula>
    </cfRule>
  </conditionalFormatting>
  <conditionalFormatting sqref="H32:H38 H43:H53 H40:H41 H55:H356">
    <cfRule type="containsText" dxfId="311" priority="364" stopIfTrue="1" operator="containsText" text="X">
      <formula>NOT(ISERROR(SEARCH("X",H32)))</formula>
    </cfRule>
  </conditionalFormatting>
  <conditionalFormatting sqref="H41">
    <cfRule type="containsText" dxfId="310" priority="363" stopIfTrue="1" operator="containsText" text="X">
      <formula>NOT(ISERROR(SEARCH("X",H41)))</formula>
    </cfRule>
  </conditionalFormatting>
  <conditionalFormatting sqref="H42">
    <cfRule type="containsText" dxfId="309" priority="362" stopIfTrue="1" operator="containsText" text="X">
      <formula>NOT(ISERROR(SEARCH("X",H42)))</formula>
    </cfRule>
  </conditionalFormatting>
  <conditionalFormatting sqref="H42">
    <cfRule type="containsText" dxfId="308" priority="361" stopIfTrue="1" operator="containsText" text="X">
      <formula>NOT(ISERROR(SEARCH("X",H42)))</formula>
    </cfRule>
  </conditionalFormatting>
  <conditionalFormatting sqref="G4:G38 G40:G53 G55:G1048576">
    <cfRule type="containsText" dxfId="307" priority="358" operator="containsText" text="OFF">
      <formula>NOT(ISERROR(SEARCH("OFF",G4)))</formula>
    </cfRule>
    <cfRule type="containsText" dxfId="306" priority="359" operator="containsText" text="X">
      <formula>NOT(ISERROR(SEARCH("X",G4)))</formula>
    </cfRule>
    <cfRule type="containsText" dxfId="305" priority="360" operator="containsText" text="ON">
      <formula>NOT(ISERROR(SEARCH("ON",G4)))</formula>
    </cfRule>
  </conditionalFormatting>
  <conditionalFormatting sqref="H1:H2">
    <cfRule type="containsText" dxfId="304" priority="355" operator="containsText" text="OFF">
      <formula>NOT(ISERROR(SEARCH("OFF",H1)))</formula>
    </cfRule>
    <cfRule type="containsText" dxfId="303" priority="356" operator="containsText" text="X">
      <formula>NOT(ISERROR(SEARCH("X",H1)))</formula>
    </cfRule>
    <cfRule type="containsText" dxfId="302" priority="357" operator="containsText" text="ON">
      <formula>NOT(ISERROR(SEARCH("ON",H1)))</formula>
    </cfRule>
  </conditionalFormatting>
  <conditionalFormatting sqref="I1:I2">
    <cfRule type="containsText" dxfId="301" priority="352" operator="containsText" text="OFF">
      <formula>NOT(ISERROR(SEARCH("OFF",I1)))</formula>
    </cfRule>
    <cfRule type="containsText" dxfId="300" priority="353" operator="containsText" text="X">
      <formula>NOT(ISERROR(SEARCH("X",I1)))</formula>
    </cfRule>
    <cfRule type="containsText" dxfId="299" priority="354" operator="containsText" text="ON">
      <formula>NOT(ISERROR(SEARCH("ON",I1)))</formula>
    </cfRule>
  </conditionalFormatting>
  <conditionalFormatting sqref="M76:M1048576">
    <cfRule type="containsText" dxfId="298" priority="349" operator="containsText" text="OFF">
      <formula>NOT(ISERROR(SEARCH("OFF",M76)))</formula>
    </cfRule>
    <cfRule type="containsText" dxfId="297" priority="350" operator="containsText" text="X">
      <formula>NOT(ISERROR(SEARCH("X",M76)))</formula>
    </cfRule>
    <cfRule type="containsText" dxfId="296" priority="351" operator="containsText" text="ON">
      <formula>NOT(ISERROR(SEARCH("ON",M76)))</formula>
    </cfRule>
  </conditionalFormatting>
  <conditionalFormatting sqref="M42">
    <cfRule type="containsText" dxfId="295" priority="346" operator="containsText" text="OFF">
      <formula>NOT(ISERROR(SEARCH("OFF",M42)))</formula>
    </cfRule>
    <cfRule type="containsText" dxfId="294" priority="347" operator="containsText" text="X">
      <formula>NOT(ISERROR(SEARCH("X",M42)))</formula>
    </cfRule>
    <cfRule type="containsText" dxfId="293" priority="348" operator="containsText" text="ON">
      <formula>NOT(ISERROR(SEARCH("ON",M42)))</formula>
    </cfRule>
  </conditionalFormatting>
  <conditionalFormatting sqref="N4:N27 N30:N38 N76:N1048576 N40:N41">
    <cfRule type="containsText" dxfId="292" priority="343" operator="containsText" text="OFF">
      <formula>NOT(ISERROR(SEARCH("OFF",N4)))</formula>
    </cfRule>
    <cfRule type="containsText" dxfId="291" priority="344" operator="containsText" text="X">
      <formula>NOT(ISERROR(SEARCH("X",N4)))</formula>
    </cfRule>
    <cfRule type="containsText" dxfId="290" priority="345" operator="containsText" text="ON">
      <formula>NOT(ISERROR(SEARCH("ON",N4)))</formula>
    </cfRule>
  </conditionalFormatting>
  <conditionalFormatting sqref="N29">
    <cfRule type="containsText" dxfId="289" priority="340" operator="containsText" text="OFF">
      <formula>NOT(ISERROR(SEARCH("OFF",N29)))</formula>
    </cfRule>
    <cfRule type="containsText" dxfId="288" priority="341" operator="containsText" text="X">
      <formula>NOT(ISERROR(SEARCH("X",N29)))</formula>
    </cfRule>
    <cfRule type="containsText" dxfId="287" priority="342" operator="containsText" text="ON">
      <formula>NOT(ISERROR(SEARCH("ON",N29)))</formula>
    </cfRule>
  </conditionalFormatting>
  <conditionalFormatting sqref="N28">
    <cfRule type="containsText" dxfId="286" priority="337" operator="containsText" text="OFF">
      <formula>NOT(ISERROR(SEARCH("OFF",N28)))</formula>
    </cfRule>
    <cfRule type="containsText" dxfId="285" priority="338" operator="containsText" text="X">
      <formula>NOT(ISERROR(SEARCH("X",N28)))</formula>
    </cfRule>
    <cfRule type="containsText" dxfId="284" priority="339" operator="containsText" text="ON">
      <formula>NOT(ISERROR(SEARCH("ON",N28)))</formula>
    </cfRule>
  </conditionalFormatting>
  <conditionalFormatting sqref="N42">
    <cfRule type="containsText" dxfId="283" priority="334" operator="containsText" text="OFF">
      <formula>NOT(ISERROR(SEARCH("OFF",N42)))</formula>
    </cfRule>
    <cfRule type="containsText" dxfId="282" priority="335" operator="containsText" text="X">
      <formula>NOT(ISERROR(SEARCH("X",N42)))</formula>
    </cfRule>
    <cfRule type="containsText" dxfId="281" priority="336" operator="containsText" text="ON">
      <formula>NOT(ISERROR(SEARCH("ON",N42)))</formula>
    </cfRule>
  </conditionalFormatting>
  <conditionalFormatting sqref="O4:O38 O76:O1048576 O40:O42">
    <cfRule type="containsText" dxfId="280" priority="331" operator="containsText" text="OFF">
      <formula>NOT(ISERROR(SEARCH("OFF",O4)))</formula>
    </cfRule>
    <cfRule type="containsText" dxfId="279" priority="332" operator="containsText" text="X">
      <formula>NOT(ISERROR(SEARCH("X",O4)))</formula>
    </cfRule>
    <cfRule type="containsText" dxfId="278" priority="333" operator="containsText" text="ON">
      <formula>NOT(ISERROR(SEARCH("ON",O4)))</formula>
    </cfRule>
  </conditionalFormatting>
  <conditionalFormatting sqref="G1:G38 G40:G53 G55:G1048576">
    <cfRule type="containsText" dxfId="277" priority="330" operator="containsText" text="SEM ALARME">
      <formula>NOT(ISERROR(SEARCH("SEM ALARME",G1)))</formula>
    </cfRule>
  </conditionalFormatting>
  <conditionalFormatting sqref="O1:O38 O76:O1048576 O40:O42">
    <cfRule type="containsText" dxfId="276" priority="329" operator="containsText" text="SEM ALARME">
      <formula>NOT(ISERROR(SEARCH("SEM ALARME",O1)))</formula>
    </cfRule>
  </conditionalFormatting>
  <conditionalFormatting sqref="N4:N5 N7:N11 N19 N22:N23 N26:N27 N29 N31 N35:N38 N40:N42">
    <cfRule type="colorScale" priority="328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N12:N18 N6 N20 N24 N28 N30 N32:N34">
    <cfRule type="colorScale" priority="327">
      <colorScale>
        <cfvo type="num" val="0"/>
        <cfvo type="num" val="1"/>
        <cfvo type="num" val="2"/>
        <color rgb="FFFF0000"/>
        <color rgb="FFFFEB84"/>
        <color rgb="FF00B050"/>
      </colorScale>
    </cfRule>
  </conditionalFormatting>
  <conditionalFormatting sqref="N21 N25">
    <cfRule type="colorScale" priority="326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K5 K29">
    <cfRule type="colorScale" priority="325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30:K31 K26 K34">
    <cfRule type="colorScale" priority="324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K8 K37">
    <cfRule type="colorScale" priority="323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10 K33">
    <cfRule type="colorScale" priority="32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38">
    <cfRule type="colorScale" priority="32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12">
    <cfRule type="colorScale" priority="320">
      <colorScale>
        <cfvo type="num" val="0"/>
        <cfvo type="num" val="18"/>
        <cfvo type="num" val="21"/>
        <color rgb="FFFF0000"/>
        <color rgb="FFFFEB84"/>
        <color rgb="FF00B050"/>
      </colorScale>
    </cfRule>
  </conditionalFormatting>
  <conditionalFormatting sqref="K20 K13">
    <cfRule type="colorScale" priority="319">
      <colorScale>
        <cfvo type="num" val="0"/>
        <cfvo type="num" val="11"/>
        <cfvo type="num" val="13"/>
        <color rgb="FFFF0000"/>
        <color rgb="FFFFEB84"/>
        <color rgb="FF00B050"/>
      </colorScale>
    </cfRule>
  </conditionalFormatting>
  <conditionalFormatting sqref="K14 K21">
    <cfRule type="colorScale" priority="318">
      <colorScale>
        <cfvo type="num" val="0"/>
        <cfvo type="num" val="16"/>
        <cfvo type="num" val="18"/>
        <color rgb="FFFF0000"/>
        <color rgb="FFFFEB84"/>
        <color rgb="FF00B050"/>
      </colorScale>
    </cfRule>
  </conditionalFormatting>
  <conditionalFormatting sqref="K28 K16">
    <cfRule type="colorScale" priority="317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22:K23 K17 K32">
    <cfRule type="colorScale" priority="316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K19">
    <cfRule type="colorScale" priority="315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C19">
    <cfRule type="containsText" dxfId="275" priority="314" stopIfTrue="1" operator="containsText" text="OFF">
      <formula>NOT(ISERROR(SEARCH("OFF",C19)))</formula>
    </cfRule>
  </conditionalFormatting>
  <conditionalFormatting sqref="C19">
    <cfRule type="containsText" dxfId="274" priority="313" stopIfTrue="1" operator="containsText" text="X">
      <formula>NOT(ISERROR(SEARCH("X",C19)))</formula>
    </cfRule>
  </conditionalFormatting>
  <conditionalFormatting sqref="C19">
    <cfRule type="colorScale" priority="31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9">
    <cfRule type="containsText" dxfId="273" priority="311" stopIfTrue="1" operator="containsText" text="OFF">
      <formula>NOT(ISERROR(SEARCH("OFF",C19)))</formula>
    </cfRule>
  </conditionalFormatting>
  <conditionalFormatting sqref="C19">
    <cfRule type="containsText" dxfId="272" priority="310" stopIfTrue="1" operator="containsText" text="X">
      <formula>NOT(ISERROR(SEARCH("X",C19)))</formula>
    </cfRule>
  </conditionalFormatting>
  <conditionalFormatting sqref="C19">
    <cfRule type="colorScale" priority="30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8 K24">
    <cfRule type="colorScale" priority="308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25">
    <cfRule type="colorScale" priority="307">
      <colorScale>
        <cfvo type="num" val="0"/>
        <cfvo type="num" val="22"/>
        <cfvo type="num" val="25"/>
        <color rgb="FFFF0000"/>
        <color rgb="FFFFEB84"/>
        <color rgb="FF00B050"/>
      </colorScale>
    </cfRule>
  </conditionalFormatting>
  <conditionalFormatting sqref="C15">
    <cfRule type="containsText" dxfId="271" priority="306" stopIfTrue="1" operator="containsText" text="OFF">
      <formula>NOT(ISERROR(SEARCH("OFF",C15)))</formula>
    </cfRule>
  </conditionalFormatting>
  <conditionalFormatting sqref="C15">
    <cfRule type="containsText" dxfId="270" priority="305" stopIfTrue="1" operator="containsText" text="X">
      <formula>NOT(ISERROR(SEARCH("X",C15)))</formula>
    </cfRule>
  </conditionalFormatting>
  <conditionalFormatting sqref="C15">
    <cfRule type="colorScale" priority="30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5">
    <cfRule type="containsText" dxfId="269" priority="303" stopIfTrue="1" operator="containsText" text="OFF">
      <formula>NOT(ISERROR(SEARCH("OFF",C15)))</formula>
    </cfRule>
  </conditionalFormatting>
  <conditionalFormatting sqref="C15">
    <cfRule type="containsText" dxfId="268" priority="302" stopIfTrue="1" operator="containsText" text="X">
      <formula>NOT(ISERROR(SEARCH("X",C15)))</formula>
    </cfRule>
  </conditionalFormatting>
  <conditionalFormatting sqref="C15">
    <cfRule type="colorScale" priority="30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5">
    <cfRule type="colorScale" priority="300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C6">
    <cfRule type="containsText" dxfId="267" priority="299" stopIfTrue="1" operator="containsText" text="X">
      <formula>NOT(ISERROR(SEARCH("X",C6)))</formula>
    </cfRule>
  </conditionalFormatting>
  <conditionalFormatting sqref="C6">
    <cfRule type="containsText" dxfId="266" priority="298" stopIfTrue="1" operator="containsText" text="OFF">
      <formula>NOT(ISERROR(SEARCH("OFF",C6)))</formula>
    </cfRule>
  </conditionalFormatting>
  <conditionalFormatting sqref="C6">
    <cfRule type="containsText" dxfId="265" priority="297" stopIfTrue="1" operator="containsText" text="X">
      <formula>NOT(ISERROR(SEARCH("X",C6)))</formula>
    </cfRule>
  </conditionalFormatting>
  <conditionalFormatting sqref="C6">
    <cfRule type="colorScale" priority="29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6">
    <cfRule type="containsText" dxfId="264" priority="295" stopIfTrue="1" operator="containsText" text="OFF">
      <formula>NOT(ISERROR(SEARCH("OFF",C6)))</formula>
    </cfRule>
  </conditionalFormatting>
  <conditionalFormatting sqref="C6">
    <cfRule type="containsText" dxfId="263" priority="294" stopIfTrue="1" operator="containsText" text="X">
      <formula>NOT(ISERROR(SEARCH("X",C6)))</formula>
    </cfRule>
  </conditionalFormatting>
  <conditionalFormatting sqref="K6">
    <cfRule type="containsText" dxfId="262" priority="293" stopIfTrue="1" operator="containsText" text="X">
      <formula>NOT(ISERROR(SEARCH("X",K6)))</formula>
    </cfRule>
  </conditionalFormatting>
  <conditionalFormatting sqref="K6">
    <cfRule type="containsText" dxfId="261" priority="292" stopIfTrue="1" operator="containsText" text="OFF">
      <formula>NOT(ISERROR(SEARCH("OFF",K6)))</formula>
    </cfRule>
  </conditionalFormatting>
  <conditionalFormatting sqref="K6">
    <cfRule type="containsText" dxfId="260" priority="291" stopIfTrue="1" operator="containsText" text="X">
      <formula>NOT(ISERROR(SEARCH("X",K6)))</formula>
    </cfRule>
  </conditionalFormatting>
  <conditionalFormatting sqref="K6">
    <cfRule type="colorScale" priority="29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6">
    <cfRule type="containsText" dxfId="259" priority="289" stopIfTrue="1" operator="containsText" text="OFF">
      <formula>NOT(ISERROR(SEARCH("OFF",K6)))</formula>
    </cfRule>
  </conditionalFormatting>
  <conditionalFormatting sqref="K6">
    <cfRule type="containsText" dxfId="258" priority="288" stopIfTrue="1" operator="containsText" text="X">
      <formula>NOT(ISERROR(SEARCH("X",K6)))</formula>
    </cfRule>
  </conditionalFormatting>
  <conditionalFormatting sqref="K11">
    <cfRule type="containsText" dxfId="257" priority="286" stopIfTrue="1" operator="containsText" text="OFF">
      <formula>NOT(ISERROR(SEARCH("OFF",K11)))</formula>
    </cfRule>
  </conditionalFormatting>
  <conditionalFormatting sqref="K11">
    <cfRule type="containsText" dxfId="256" priority="285" stopIfTrue="1" operator="containsText" text="X">
      <formula>NOT(ISERROR(SEARCH("X",K11)))</formula>
    </cfRule>
  </conditionalFormatting>
  <conditionalFormatting sqref="K11">
    <cfRule type="colorScale" priority="28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1">
    <cfRule type="colorScale" priority="283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K11">
    <cfRule type="colorScale" priority="279">
      <colorScale>
        <cfvo type="num" val="0"/>
        <cfvo type="num" val="20"/>
        <cfvo type="num" val="22"/>
        <color rgb="FFFF0000"/>
        <color rgb="FFFFEB84"/>
        <color rgb="FF00B050"/>
      </colorScale>
    </cfRule>
    <cfRule type="containsText" dxfId="255" priority="282" stopIfTrue="1" operator="containsText" text="OFF">
      <formula>NOT(ISERROR(SEARCH("OFF",K11)))</formula>
    </cfRule>
  </conditionalFormatting>
  <conditionalFormatting sqref="K11">
    <cfRule type="containsText" dxfId="254" priority="281" stopIfTrue="1" operator="containsText" text="X">
      <formula>NOT(ISERROR(SEARCH("X",K11)))</formula>
    </cfRule>
  </conditionalFormatting>
  <conditionalFormatting sqref="K11">
    <cfRule type="colorScale" priority="28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D1:D38 D40:D53 D55:D1048576">
    <cfRule type="containsText" dxfId="253" priority="278" operator="containsText" text="EM EXCESSO">
      <formula>NOT(ISERROR(SEARCH("EM EXCESSO",D1)))</formula>
    </cfRule>
  </conditionalFormatting>
  <conditionalFormatting sqref="L1:L38 L76:L1048576 L40:L42">
    <cfRule type="containsText" dxfId="252" priority="277" operator="containsText" text="EM EXCESSO">
      <formula>NOT(ISERROR(SEARCH("EM EXCESSO",L1)))</formula>
    </cfRule>
  </conditionalFormatting>
  <conditionalFormatting sqref="K35">
    <cfRule type="colorScale" priority="27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6">
    <cfRule type="colorScale" priority="27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0">
    <cfRule type="colorScale" priority="27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1">
    <cfRule type="colorScale" priority="27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2">
    <cfRule type="colorScale" priority="27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251" priority="271" stopIfTrue="1" operator="containsText" text="OFF">
      <formula>NOT(ISERROR(SEARCH("OFF",C40)))</formula>
    </cfRule>
  </conditionalFormatting>
  <conditionalFormatting sqref="C40">
    <cfRule type="containsText" dxfId="250" priority="270" stopIfTrue="1" operator="containsText" text="X">
      <formula>NOT(ISERROR(SEARCH("X",C40)))</formula>
    </cfRule>
  </conditionalFormatting>
  <conditionalFormatting sqref="C40">
    <cfRule type="colorScale" priority="26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249" priority="268" stopIfTrue="1" operator="containsText" text="OFF">
      <formula>NOT(ISERROR(SEARCH("OFF",C40)))</formula>
    </cfRule>
  </conditionalFormatting>
  <conditionalFormatting sqref="C40">
    <cfRule type="containsText" dxfId="248" priority="267" stopIfTrue="1" operator="containsText" text="X">
      <formula>NOT(ISERROR(SEARCH("X",C40)))</formula>
    </cfRule>
  </conditionalFormatting>
  <conditionalFormatting sqref="C40">
    <cfRule type="containsText" dxfId="247" priority="266" stopIfTrue="1" operator="containsText" text="OFF">
      <formula>NOT(ISERROR(SEARCH("OFF",C40)))</formula>
    </cfRule>
  </conditionalFormatting>
  <conditionalFormatting sqref="C40">
    <cfRule type="containsText" dxfId="246" priority="265" stopIfTrue="1" operator="containsText" text="X">
      <formula>NOT(ISERROR(SEARCH("X",C40)))</formula>
    </cfRule>
  </conditionalFormatting>
  <conditionalFormatting sqref="C40">
    <cfRule type="containsText" dxfId="245" priority="264" stopIfTrue="1" operator="containsText" text="OFF">
      <formula>NOT(ISERROR(SEARCH("OFF",C40)))</formula>
    </cfRule>
  </conditionalFormatting>
  <conditionalFormatting sqref="C40">
    <cfRule type="containsText" dxfId="244" priority="263" stopIfTrue="1" operator="containsText" text="X">
      <formula>NOT(ISERROR(SEARCH("X",C40)))</formula>
    </cfRule>
  </conditionalFormatting>
  <conditionalFormatting sqref="C41">
    <cfRule type="containsText" dxfId="243" priority="262" stopIfTrue="1" operator="containsText" text="OFF">
      <formula>NOT(ISERROR(SEARCH("OFF",C41)))</formula>
    </cfRule>
  </conditionalFormatting>
  <conditionalFormatting sqref="C41">
    <cfRule type="containsText" dxfId="242" priority="261" stopIfTrue="1" operator="containsText" text="X">
      <formula>NOT(ISERROR(SEARCH("X",C41)))</formula>
    </cfRule>
  </conditionalFormatting>
  <conditionalFormatting sqref="C41">
    <cfRule type="colorScale" priority="26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1">
    <cfRule type="containsText" dxfId="241" priority="259" stopIfTrue="1" operator="containsText" text="OFF">
      <formula>NOT(ISERROR(SEARCH("OFF",C41)))</formula>
    </cfRule>
  </conditionalFormatting>
  <conditionalFormatting sqref="C41">
    <cfRule type="containsText" dxfId="240" priority="258" stopIfTrue="1" operator="containsText" text="X">
      <formula>NOT(ISERROR(SEARCH("X",C41)))</formula>
    </cfRule>
  </conditionalFormatting>
  <conditionalFormatting sqref="C41">
    <cfRule type="containsText" dxfId="239" priority="257" stopIfTrue="1" operator="containsText" text="OFF">
      <formula>NOT(ISERROR(SEARCH("OFF",C41)))</formula>
    </cfRule>
  </conditionalFormatting>
  <conditionalFormatting sqref="C41">
    <cfRule type="containsText" dxfId="238" priority="256" stopIfTrue="1" operator="containsText" text="X">
      <formula>NOT(ISERROR(SEARCH("X",C41)))</formula>
    </cfRule>
  </conditionalFormatting>
  <conditionalFormatting sqref="C41">
    <cfRule type="containsText" dxfId="237" priority="255" stopIfTrue="1" operator="containsText" text="OFF">
      <formula>NOT(ISERROR(SEARCH("OFF",C41)))</formula>
    </cfRule>
  </conditionalFormatting>
  <conditionalFormatting sqref="C41">
    <cfRule type="containsText" dxfId="236" priority="254" stopIfTrue="1" operator="containsText" text="X">
      <formula>NOT(ISERROR(SEARCH("X",C41)))</formula>
    </cfRule>
  </conditionalFormatting>
  <conditionalFormatting sqref="C42">
    <cfRule type="containsText" dxfId="235" priority="253" stopIfTrue="1" operator="containsText" text="X">
      <formula>NOT(ISERROR(SEARCH("X",C42)))</formula>
    </cfRule>
  </conditionalFormatting>
  <conditionalFormatting sqref="C42">
    <cfRule type="containsText" dxfId="234" priority="252" stopIfTrue="1" operator="containsText" text="OFF">
      <formula>NOT(ISERROR(SEARCH("OFF",C42)))</formula>
    </cfRule>
  </conditionalFormatting>
  <conditionalFormatting sqref="C42">
    <cfRule type="containsText" dxfId="233" priority="251" stopIfTrue="1" operator="containsText" text="X">
      <formula>NOT(ISERROR(SEARCH("X",C42)))</formula>
    </cfRule>
  </conditionalFormatting>
  <conditionalFormatting sqref="C42">
    <cfRule type="colorScale" priority="25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2">
    <cfRule type="containsText" dxfId="232" priority="249" stopIfTrue="1" operator="containsText" text="OFF">
      <formula>NOT(ISERROR(SEARCH("OFF",C42)))</formula>
    </cfRule>
  </conditionalFormatting>
  <conditionalFormatting sqref="C42">
    <cfRule type="containsText" dxfId="231" priority="248" stopIfTrue="1" operator="containsText" text="X">
      <formula>NOT(ISERROR(SEARCH("X",C42)))</formula>
    </cfRule>
  </conditionalFormatting>
  <conditionalFormatting sqref="C42">
    <cfRule type="containsText" dxfId="230" priority="247" stopIfTrue="1" operator="containsText" text="OFF">
      <formula>NOT(ISERROR(SEARCH("OFF",C42)))</formula>
    </cfRule>
  </conditionalFormatting>
  <conditionalFormatting sqref="C42">
    <cfRule type="containsText" dxfId="229" priority="246" stopIfTrue="1" operator="containsText" text="X">
      <formula>NOT(ISERROR(SEARCH("X",C42)))</formula>
    </cfRule>
  </conditionalFormatting>
  <conditionalFormatting sqref="C42">
    <cfRule type="containsText" dxfId="228" priority="245" stopIfTrue="1" operator="containsText" text="OFF">
      <formula>NOT(ISERROR(SEARCH("OFF",C42)))</formula>
    </cfRule>
  </conditionalFormatting>
  <conditionalFormatting sqref="C42">
    <cfRule type="containsText" dxfId="227" priority="244" stopIfTrue="1" operator="containsText" text="X">
      <formula>NOT(ISERROR(SEARCH("X",C42)))</formula>
    </cfRule>
  </conditionalFormatting>
  <conditionalFormatting sqref="C35">
    <cfRule type="containsText" dxfId="226" priority="243" stopIfTrue="1" operator="containsText" text="OFF">
      <formula>NOT(ISERROR(SEARCH("OFF",C35)))</formula>
    </cfRule>
  </conditionalFormatting>
  <conditionalFormatting sqref="C35">
    <cfRule type="containsText" dxfId="225" priority="242" stopIfTrue="1" operator="containsText" text="X">
      <formula>NOT(ISERROR(SEARCH("X",C35)))</formula>
    </cfRule>
  </conditionalFormatting>
  <conditionalFormatting sqref="C35">
    <cfRule type="colorScale" priority="24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5">
    <cfRule type="containsText" dxfId="224" priority="240" stopIfTrue="1" operator="containsText" text="OFF">
      <formula>NOT(ISERROR(SEARCH("OFF",C35)))</formula>
    </cfRule>
  </conditionalFormatting>
  <conditionalFormatting sqref="C35">
    <cfRule type="containsText" dxfId="223" priority="239" stopIfTrue="1" operator="containsText" text="X">
      <formula>NOT(ISERROR(SEARCH("X",C35)))</formula>
    </cfRule>
  </conditionalFormatting>
  <conditionalFormatting sqref="C35">
    <cfRule type="containsText" dxfId="222" priority="238" stopIfTrue="1" operator="containsText" text="OFF">
      <formula>NOT(ISERROR(SEARCH("OFF",C35)))</formula>
    </cfRule>
  </conditionalFormatting>
  <conditionalFormatting sqref="C35">
    <cfRule type="containsText" dxfId="221" priority="237" stopIfTrue="1" operator="containsText" text="X">
      <formula>NOT(ISERROR(SEARCH("X",C35)))</formula>
    </cfRule>
  </conditionalFormatting>
  <conditionalFormatting sqref="C35">
    <cfRule type="containsText" dxfId="220" priority="236" stopIfTrue="1" operator="containsText" text="OFF">
      <formula>NOT(ISERROR(SEARCH("OFF",C35)))</formula>
    </cfRule>
  </conditionalFormatting>
  <conditionalFormatting sqref="C35">
    <cfRule type="containsText" dxfId="219" priority="235" stopIfTrue="1" operator="containsText" text="X">
      <formula>NOT(ISERROR(SEARCH("X",C35)))</formula>
    </cfRule>
  </conditionalFormatting>
  <conditionalFormatting sqref="C36">
    <cfRule type="containsText" dxfId="218" priority="234" stopIfTrue="1" operator="containsText" text="OFF">
      <formula>NOT(ISERROR(SEARCH("OFF",C36)))</formula>
    </cfRule>
  </conditionalFormatting>
  <conditionalFormatting sqref="C36">
    <cfRule type="containsText" dxfId="217" priority="233" stopIfTrue="1" operator="containsText" text="X">
      <formula>NOT(ISERROR(SEARCH("X",C36)))</formula>
    </cfRule>
  </conditionalFormatting>
  <conditionalFormatting sqref="C36">
    <cfRule type="containsText" dxfId="216" priority="232" stopIfTrue="1" operator="containsText" text="OFF">
      <formula>NOT(ISERROR(SEARCH("OFF",C36)))</formula>
    </cfRule>
  </conditionalFormatting>
  <conditionalFormatting sqref="C36">
    <cfRule type="containsText" dxfId="215" priority="231" stopIfTrue="1" operator="containsText" text="X">
      <formula>NOT(ISERROR(SEARCH("X",C36)))</formula>
    </cfRule>
  </conditionalFormatting>
  <conditionalFormatting sqref="C36">
    <cfRule type="containsText" dxfId="214" priority="230" stopIfTrue="1" operator="containsText" text="OFF">
      <formula>NOT(ISERROR(SEARCH("OFF",C36)))</formula>
    </cfRule>
  </conditionalFormatting>
  <conditionalFormatting sqref="C36">
    <cfRule type="containsText" dxfId="213" priority="229" stopIfTrue="1" operator="containsText" text="X">
      <formula>NOT(ISERROR(SEARCH("X",C36)))</formula>
    </cfRule>
  </conditionalFormatting>
  <conditionalFormatting sqref="C36">
    <cfRule type="containsText" dxfId="212" priority="228" stopIfTrue="1" operator="containsText" text="OFF">
      <formula>NOT(ISERROR(SEARCH("OFF",C36)))</formula>
    </cfRule>
  </conditionalFormatting>
  <conditionalFormatting sqref="C36">
    <cfRule type="containsText" dxfId="211" priority="227" stopIfTrue="1" operator="containsText" text="X">
      <formula>NOT(ISERROR(SEARCH("X",C36)))</formula>
    </cfRule>
  </conditionalFormatting>
  <conditionalFormatting sqref="K3">
    <cfRule type="containsText" dxfId="210" priority="226" stopIfTrue="1" operator="containsText" text="OFF">
      <formula>NOT(ISERROR(SEARCH("OFF",K3)))</formula>
    </cfRule>
  </conditionalFormatting>
  <conditionalFormatting sqref="K3">
    <cfRule type="containsText" dxfId="209" priority="225" stopIfTrue="1" operator="containsText" text="X">
      <formula>NOT(ISERROR(SEARCH("X",K3)))</formula>
    </cfRule>
  </conditionalFormatting>
  <conditionalFormatting sqref="K3">
    <cfRule type="colorScale" priority="22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L3">
    <cfRule type="containsText" dxfId="208" priority="223" operator="containsText" text="EM EXCESSO">
      <formula>NOT(ISERROR(SEARCH("EM EXCESSO",L3)))</formula>
    </cfRule>
  </conditionalFormatting>
  <conditionalFormatting sqref="N3">
    <cfRule type="containsText" dxfId="207" priority="222" stopIfTrue="1" operator="containsText" text="OFF">
      <formula>NOT(ISERROR(SEARCH("OFF",N3)))</formula>
    </cfRule>
  </conditionalFormatting>
  <conditionalFormatting sqref="N3">
    <cfRule type="containsText" dxfId="206" priority="221" stopIfTrue="1" operator="containsText" text="X">
      <formula>NOT(ISERROR(SEARCH("X",N3)))</formula>
    </cfRule>
  </conditionalFormatting>
  <conditionalFormatting sqref="N3">
    <cfRule type="colorScale" priority="22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43:K53">
    <cfRule type="containsText" dxfId="205" priority="219" stopIfTrue="1" operator="containsText" text="X">
      <formula>NOT(ISERROR(SEARCH("X",K43)))</formula>
    </cfRule>
  </conditionalFormatting>
  <conditionalFormatting sqref="L43:L53">
    <cfRule type="containsText" dxfId="204" priority="212" operator="containsText" text="OFFLINE">
      <formula>NOT(ISERROR(SEARCH("OFFLINE",L43)))</formula>
    </cfRule>
    <cfRule type="containsText" dxfId="203" priority="216" operator="containsText" text="FALTANDO">
      <formula>NOT(ISERROR(SEARCH("FALTANDO",L43)))</formula>
    </cfRule>
    <cfRule type="containsText" dxfId="202" priority="217" operator="containsText" text="OK">
      <formula>NOT(ISERROR(SEARCH("OK",L43)))</formula>
    </cfRule>
    <cfRule type="containsText" dxfId="201" priority="218" operator="containsText" text="SEM CÂMERAS">
      <formula>NOT(ISERROR(SEARCH("SEM CÂMERAS",L43)))</formula>
    </cfRule>
  </conditionalFormatting>
  <conditionalFormatting sqref="M43:M53">
    <cfRule type="containsText" dxfId="200" priority="213" operator="containsText" text="OFF">
      <formula>NOT(ISERROR(SEARCH("OFF",M43)))</formula>
    </cfRule>
    <cfRule type="containsText" dxfId="199" priority="214" operator="containsText" text="X">
      <formula>NOT(ISERROR(SEARCH("X",M43)))</formula>
    </cfRule>
    <cfRule type="containsText" dxfId="198" priority="215" operator="containsText" text="ON">
      <formula>NOT(ISERROR(SEARCH("ON",M43)))</formula>
    </cfRule>
  </conditionalFormatting>
  <conditionalFormatting sqref="N43:N53">
    <cfRule type="containsText" dxfId="197" priority="209" operator="containsText" text="OFF">
      <formula>NOT(ISERROR(SEARCH("OFF",N43)))</formula>
    </cfRule>
    <cfRule type="containsText" dxfId="196" priority="210" operator="containsText" text="X">
      <formula>NOT(ISERROR(SEARCH("X",N43)))</formula>
    </cfRule>
    <cfRule type="containsText" dxfId="195" priority="211" operator="containsText" text="ON">
      <formula>NOT(ISERROR(SEARCH("ON",N43)))</formula>
    </cfRule>
  </conditionalFormatting>
  <conditionalFormatting sqref="O43:O53">
    <cfRule type="containsText" dxfId="194" priority="206" operator="containsText" text="OFF">
      <formula>NOT(ISERROR(SEARCH("OFF",O43)))</formula>
    </cfRule>
    <cfRule type="containsText" dxfId="193" priority="207" operator="containsText" text="X">
      <formula>NOT(ISERROR(SEARCH("X",O43)))</formula>
    </cfRule>
    <cfRule type="containsText" dxfId="192" priority="208" operator="containsText" text="ON">
      <formula>NOT(ISERROR(SEARCH("ON",O43)))</formula>
    </cfRule>
  </conditionalFormatting>
  <conditionalFormatting sqref="O43:O53">
    <cfRule type="containsText" dxfId="191" priority="205" operator="containsText" text="SEM ALARME">
      <formula>NOT(ISERROR(SEARCH("SEM ALARME",O43)))</formula>
    </cfRule>
  </conditionalFormatting>
  <conditionalFormatting sqref="L43:L53">
    <cfRule type="containsText" dxfId="190" priority="204" operator="containsText" text="EM EXCESSO">
      <formula>NOT(ISERROR(SEARCH("EM EXCESSO",L43)))</formula>
    </cfRule>
  </conditionalFormatting>
  <conditionalFormatting sqref="K55:K64">
    <cfRule type="containsText" dxfId="189" priority="203" stopIfTrue="1" operator="containsText" text="X">
      <formula>NOT(ISERROR(SEARCH("X",K55)))</formula>
    </cfRule>
  </conditionalFormatting>
  <conditionalFormatting sqref="L55:L64">
    <cfRule type="containsText" dxfId="188" priority="196" operator="containsText" text="OFFLINE">
      <formula>NOT(ISERROR(SEARCH("OFFLINE",L55)))</formula>
    </cfRule>
    <cfRule type="containsText" dxfId="187" priority="200" operator="containsText" text="FALTANDO">
      <formula>NOT(ISERROR(SEARCH("FALTANDO",L55)))</formula>
    </cfRule>
    <cfRule type="containsText" dxfId="186" priority="201" operator="containsText" text="OK">
      <formula>NOT(ISERROR(SEARCH("OK",L55)))</formula>
    </cfRule>
    <cfRule type="containsText" dxfId="185" priority="202" operator="containsText" text="SEM CÂMERAS">
      <formula>NOT(ISERROR(SEARCH("SEM CÂMERAS",L55)))</formula>
    </cfRule>
  </conditionalFormatting>
  <conditionalFormatting sqref="M55:M64">
    <cfRule type="containsText" dxfId="184" priority="197" operator="containsText" text="OFF">
      <formula>NOT(ISERROR(SEARCH("OFF",M55)))</formula>
    </cfRule>
    <cfRule type="containsText" dxfId="183" priority="198" operator="containsText" text="X">
      <formula>NOT(ISERROR(SEARCH("X",M55)))</formula>
    </cfRule>
    <cfRule type="containsText" dxfId="182" priority="199" operator="containsText" text="ON">
      <formula>NOT(ISERROR(SEARCH("ON",M55)))</formula>
    </cfRule>
  </conditionalFormatting>
  <conditionalFormatting sqref="N55:N64">
    <cfRule type="containsText" dxfId="181" priority="193" operator="containsText" text="OFF">
      <formula>NOT(ISERROR(SEARCH("OFF",N55)))</formula>
    </cfRule>
    <cfRule type="containsText" dxfId="180" priority="194" operator="containsText" text="X">
      <formula>NOT(ISERROR(SEARCH("X",N55)))</formula>
    </cfRule>
    <cfRule type="containsText" dxfId="179" priority="195" operator="containsText" text="ON">
      <formula>NOT(ISERROR(SEARCH("ON",N55)))</formula>
    </cfRule>
  </conditionalFormatting>
  <conditionalFormatting sqref="O55:O64">
    <cfRule type="containsText" dxfId="178" priority="190" operator="containsText" text="OFF">
      <formula>NOT(ISERROR(SEARCH("OFF",O55)))</formula>
    </cfRule>
    <cfRule type="containsText" dxfId="177" priority="191" operator="containsText" text="X">
      <formula>NOT(ISERROR(SEARCH("X",O55)))</formula>
    </cfRule>
    <cfRule type="containsText" dxfId="176" priority="192" operator="containsText" text="ON">
      <formula>NOT(ISERROR(SEARCH("ON",O55)))</formula>
    </cfRule>
  </conditionalFormatting>
  <conditionalFormatting sqref="O55:O64">
    <cfRule type="containsText" dxfId="175" priority="189" operator="containsText" text="SEM ALARME">
      <formula>NOT(ISERROR(SEARCH("SEM ALARME",O55)))</formula>
    </cfRule>
  </conditionalFormatting>
  <conditionalFormatting sqref="L55:L64">
    <cfRule type="containsText" dxfId="174" priority="188" operator="containsText" text="EM EXCESSO">
      <formula>NOT(ISERROR(SEARCH("EM EXCESSO",L55)))</formula>
    </cfRule>
  </conditionalFormatting>
  <conditionalFormatting sqref="K65:K75">
    <cfRule type="containsText" dxfId="173" priority="187" stopIfTrue="1" operator="containsText" text="X">
      <formula>NOT(ISERROR(SEARCH("X",K65)))</formula>
    </cfRule>
  </conditionalFormatting>
  <conditionalFormatting sqref="L65:L75">
    <cfRule type="containsText" dxfId="172" priority="180" operator="containsText" text="OFFLINE">
      <formula>NOT(ISERROR(SEARCH("OFFLINE",L65)))</formula>
    </cfRule>
    <cfRule type="containsText" dxfId="171" priority="184" operator="containsText" text="FALTANDO">
      <formula>NOT(ISERROR(SEARCH("FALTANDO",L65)))</formula>
    </cfRule>
    <cfRule type="containsText" dxfId="170" priority="185" operator="containsText" text="OK">
      <formula>NOT(ISERROR(SEARCH("OK",L65)))</formula>
    </cfRule>
    <cfRule type="containsText" dxfId="169" priority="186" operator="containsText" text="SEM CÂMERAS">
      <formula>NOT(ISERROR(SEARCH("SEM CÂMERAS",L65)))</formula>
    </cfRule>
  </conditionalFormatting>
  <conditionalFormatting sqref="M65:M75">
    <cfRule type="containsText" dxfId="168" priority="181" operator="containsText" text="OFF">
      <formula>NOT(ISERROR(SEARCH("OFF",M65)))</formula>
    </cfRule>
    <cfRule type="containsText" dxfId="167" priority="182" operator="containsText" text="X">
      <formula>NOT(ISERROR(SEARCH("X",M65)))</formula>
    </cfRule>
    <cfRule type="containsText" dxfId="166" priority="183" operator="containsText" text="ON">
      <formula>NOT(ISERROR(SEARCH("ON",M65)))</formula>
    </cfRule>
  </conditionalFormatting>
  <conditionalFormatting sqref="N65:N75">
    <cfRule type="containsText" dxfId="165" priority="177" operator="containsText" text="OFF">
      <formula>NOT(ISERROR(SEARCH("OFF",N65)))</formula>
    </cfRule>
    <cfRule type="containsText" dxfId="164" priority="178" operator="containsText" text="X">
      <formula>NOT(ISERROR(SEARCH("X",N65)))</formula>
    </cfRule>
    <cfRule type="containsText" dxfId="163" priority="179" operator="containsText" text="ON">
      <formula>NOT(ISERROR(SEARCH("ON",N65)))</formula>
    </cfRule>
  </conditionalFormatting>
  <conditionalFormatting sqref="O65:O75">
    <cfRule type="containsText" dxfId="162" priority="174" operator="containsText" text="OFF">
      <formula>NOT(ISERROR(SEARCH("OFF",O65)))</formula>
    </cfRule>
    <cfRule type="containsText" dxfId="161" priority="175" operator="containsText" text="X">
      <formula>NOT(ISERROR(SEARCH("X",O65)))</formula>
    </cfRule>
    <cfRule type="containsText" dxfId="160" priority="176" operator="containsText" text="ON">
      <formula>NOT(ISERROR(SEARCH("ON",O65)))</formula>
    </cfRule>
  </conditionalFormatting>
  <conditionalFormatting sqref="O65:O75">
    <cfRule type="containsText" dxfId="159" priority="173" operator="containsText" text="SEM ALARME">
      <formula>NOT(ISERROR(SEARCH("SEM ALARME",O65)))</formula>
    </cfRule>
  </conditionalFormatting>
  <conditionalFormatting sqref="L65:L75">
    <cfRule type="containsText" dxfId="158" priority="172" operator="containsText" text="EM EXCESSO">
      <formula>NOT(ISERROR(SEARCH("EM EXCESSO",L65)))</formula>
    </cfRule>
  </conditionalFormatting>
  <conditionalFormatting sqref="L39">
    <cfRule type="containsText" dxfId="157" priority="171" stopIfTrue="1" operator="containsText" text="CP">
      <formula>NOT(ISERROR(SEARCH("CP",L39)))</formula>
    </cfRule>
  </conditionalFormatting>
  <conditionalFormatting sqref="L39">
    <cfRule type="containsText" dxfId="156" priority="170" stopIfTrue="1" operator="containsText" text="SC">
      <formula>NOT(ISERROR(SEARCH("SC",L39)))</formula>
    </cfRule>
  </conditionalFormatting>
  <conditionalFormatting sqref="C39">
    <cfRule type="containsText" dxfId="155" priority="169" stopIfTrue="1" operator="containsText" text="X">
      <formula>NOT(ISERROR(SEARCH("X",C39)))</formula>
    </cfRule>
  </conditionalFormatting>
  <conditionalFormatting sqref="C39">
    <cfRule type="containsText" dxfId="154" priority="168" stopIfTrue="1" operator="containsText" text="OFF">
      <formula>NOT(ISERROR(SEARCH("OFF",C39)))</formula>
    </cfRule>
  </conditionalFormatting>
  <conditionalFormatting sqref="C39">
    <cfRule type="containsText" dxfId="153" priority="167" stopIfTrue="1" operator="containsText" text="X">
      <formula>NOT(ISERROR(SEARCH("X",C39)))</formula>
    </cfRule>
  </conditionalFormatting>
  <conditionalFormatting sqref="C39">
    <cfRule type="colorScale" priority="16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9">
    <cfRule type="containsText" dxfId="152" priority="165" stopIfTrue="1" operator="containsText" text="OFF">
      <formula>NOT(ISERROR(SEARCH("OFF",C39)))</formula>
    </cfRule>
  </conditionalFormatting>
  <conditionalFormatting sqref="C39">
    <cfRule type="containsText" dxfId="151" priority="164" stopIfTrue="1" operator="containsText" text="X">
      <formula>NOT(ISERROR(SEARCH("X",C39)))</formula>
    </cfRule>
  </conditionalFormatting>
  <conditionalFormatting sqref="D39 L39">
    <cfRule type="containsText" dxfId="150" priority="146" operator="containsText" text="OFFLINE">
      <formula>NOT(ISERROR(SEARCH("OFFLINE",D39)))</formula>
    </cfRule>
    <cfRule type="containsText" dxfId="149" priority="161" operator="containsText" text="FALTANDO">
      <formula>NOT(ISERROR(SEARCH("FALTANDO",D39)))</formula>
    </cfRule>
    <cfRule type="containsText" dxfId="148" priority="162" operator="containsText" text="OK">
      <formula>NOT(ISERROR(SEARCH("OK",D39)))</formula>
    </cfRule>
    <cfRule type="containsText" dxfId="147" priority="163" operator="containsText" text="SEM CÂMERAS">
      <formula>NOT(ISERROR(SEARCH("SEM CÂMERAS",D39)))</formula>
    </cfRule>
  </conditionalFormatting>
  <conditionalFormatting sqref="I39">
    <cfRule type="containsText" dxfId="146" priority="160" stopIfTrue="1" operator="containsText" text="X">
      <formula>NOT(ISERROR(SEARCH("X",I39)))</formula>
    </cfRule>
  </conditionalFormatting>
  <conditionalFormatting sqref="I39">
    <cfRule type="containsText" dxfId="145" priority="159" stopIfTrue="1" operator="containsText" text="OFF">
      <formula>NOT(ISERROR(SEARCH("OFF",I39)))</formula>
    </cfRule>
  </conditionalFormatting>
  <conditionalFormatting sqref="I39">
    <cfRule type="containsText" dxfId="144" priority="158" stopIfTrue="1" operator="containsText" text="X">
      <formula>NOT(ISERROR(SEARCH("X",I39)))</formula>
    </cfRule>
  </conditionalFormatting>
  <conditionalFormatting sqref="I39">
    <cfRule type="colorScale" priority="15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9">
    <cfRule type="containsText" dxfId="143" priority="156" stopIfTrue="1" operator="containsText" text="OFF">
      <formula>NOT(ISERROR(SEARCH("OFF",I39)))</formula>
    </cfRule>
  </conditionalFormatting>
  <conditionalFormatting sqref="I39">
    <cfRule type="containsText" dxfId="142" priority="155" stopIfTrue="1" operator="containsText" text="X">
      <formula>NOT(ISERROR(SEARCH("X",I39)))</formula>
    </cfRule>
  </conditionalFormatting>
  <conditionalFormatting sqref="C39">
    <cfRule type="containsText" dxfId="141" priority="154" stopIfTrue="1" operator="containsText" text="OFF">
      <formula>NOT(ISERROR(SEARCH("OFF",C39)))</formula>
    </cfRule>
  </conditionalFormatting>
  <conditionalFormatting sqref="C39">
    <cfRule type="containsText" dxfId="140" priority="153" stopIfTrue="1" operator="containsText" text="X">
      <formula>NOT(ISERROR(SEARCH("X",C39)))</formula>
    </cfRule>
  </conditionalFormatting>
  <conditionalFormatting sqref="C39">
    <cfRule type="containsText" dxfId="139" priority="152" stopIfTrue="1" operator="containsText" text="OFF">
      <formula>NOT(ISERROR(SEARCH("OFF",C39)))</formula>
    </cfRule>
  </conditionalFormatting>
  <conditionalFormatting sqref="C39">
    <cfRule type="containsText" dxfId="138" priority="151" stopIfTrue="1" operator="containsText" text="X">
      <formula>NOT(ISERROR(SEARCH("X",C39)))</formula>
    </cfRule>
  </conditionalFormatting>
  <conditionalFormatting sqref="I39">
    <cfRule type="containsText" dxfId="137" priority="150" stopIfTrue="1" operator="containsText" text="OFF">
      <formula>NOT(ISERROR(SEARCH("OFF",I39)))</formula>
    </cfRule>
  </conditionalFormatting>
  <conditionalFormatting sqref="I39">
    <cfRule type="containsText" dxfId="136" priority="149" stopIfTrue="1" operator="containsText" text="X">
      <formula>NOT(ISERROR(SEARCH("X",I39)))</formula>
    </cfRule>
  </conditionalFormatting>
  <conditionalFormatting sqref="I39">
    <cfRule type="containsText" dxfId="135" priority="148" stopIfTrue="1" operator="containsText" text="OFF">
      <formula>NOT(ISERROR(SEARCH("OFF",I39)))</formula>
    </cfRule>
  </conditionalFormatting>
  <conditionalFormatting sqref="I39">
    <cfRule type="containsText" dxfId="134" priority="147" stopIfTrue="1" operator="containsText" text="X">
      <formula>NOT(ISERROR(SEARCH("X",I39)))</formula>
    </cfRule>
  </conditionalFormatting>
  <conditionalFormatting sqref="H39">
    <cfRule type="containsText" dxfId="133" priority="145" stopIfTrue="1" operator="containsText" text="X">
      <formula>NOT(ISERROR(SEARCH("X",H39)))</formula>
    </cfRule>
  </conditionalFormatting>
  <conditionalFormatting sqref="G39">
    <cfRule type="containsText" dxfId="132" priority="142" operator="containsText" text="OFF">
      <formula>NOT(ISERROR(SEARCH("OFF",G39)))</formula>
    </cfRule>
    <cfRule type="containsText" dxfId="131" priority="143" operator="containsText" text="X">
      <formula>NOT(ISERROR(SEARCH("X",G39)))</formula>
    </cfRule>
    <cfRule type="containsText" dxfId="130" priority="144" operator="containsText" text="ON">
      <formula>NOT(ISERROR(SEARCH("ON",G39)))</formula>
    </cfRule>
  </conditionalFormatting>
  <conditionalFormatting sqref="N39">
    <cfRule type="containsText" dxfId="129" priority="139" operator="containsText" text="OFF">
      <formula>NOT(ISERROR(SEARCH("OFF",N39)))</formula>
    </cfRule>
    <cfRule type="containsText" dxfId="128" priority="140" operator="containsText" text="X">
      <formula>NOT(ISERROR(SEARCH("X",N39)))</formula>
    </cfRule>
    <cfRule type="containsText" dxfId="127" priority="141" operator="containsText" text="ON">
      <formula>NOT(ISERROR(SEARCH("ON",N39)))</formula>
    </cfRule>
  </conditionalFormatting>
  <conditionalFormatting sqref="O39">
    <cfRule type="containsText" dxfId="126" priority="136" operator="containsText" text="OFF">
      <formula>NOT(ISERROR(SEARCH("OFF",O39)))</formula>
    </cfRule>
    <cfRule type="containsText" dxfId="125" priority="137" operator="containsText" text="X">
      <formula>NOT(ISERROR(SEARCH("X",O39)))</formula>
    </cfRule>
    <cfRule type="containsText" dxfId="124" priority="138" operator="containsText" text="ON">
      <formula>NOT(ISERROR(SEARCH("ON",O39)))</formula>
    </cfRule>
  </conditionalFormatting>
  <conditionalFormatting sqref="G39">
    <cfRule type="containsText" dxfId="123" priority="135" operator="containsText" text="SEM ALARME">
      <formula>NOT(ISERROR(SEARCH("SEM ALARME",G39)))</formula>
    </cfRule>
  </conditionalFormatting>
  <conditionalFormatting sqref="O39">
    <cfRule type="containsText" dxfId="122" priority="134" operator="containsText" text="SEM ALARME">
      <formula>NOT(ISERROR(SEARCH("SEM ALARME",O39)))</formula>
    </cfRule>
  </conditionalFormatting>
  <conditionalFormatting sqref="N39">
    <cfRule type="colorScale" priority="133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K39">
    <cfRule type="colorScale" priority="13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D39">
    <cfRule type="containsText" dxfId="121" priority="131" operator="containsText" text="EM EXCESSO">
      <formula>NOT(ISERROR(SEARCH("EM EXCESSO",D39)))</formula>
    </cfRule>
  </conditionalFormatting>
  <conditionalFormatting sqref="L39">
    <cfRule type="containsText" dxfId="120" priority="130" operator="containsText" text="EM EXCESSO">
      <formula>NOT(ISERROR(SEARCH("EM EXCESSO",L39)))</formula>
    </cfRule>
  </conditionalFormatting>
  <conditionalFormatting sqref="B39">
    <cfRule type="containsText" dxfId="119" priority="126" operator="containsText" text="OFFLINE">
      <formula>NOT(ISERROR(SEARCH("OFFLINE",B39)))</formula>
    </cfRule>
    <cfRule type="containsText" dxfId="118" priority="127" operator="containsText" text="FALTANDO">
      <formula>NOT(ISERROR(SEARCH("FALTANDO",B39)))</formula>
    </cfRule>
    <cfRule type="containsText" dxfId="117" priority="128" operator="containsText" text="OK">
      <formula>NOT(ISERROR(SEARCH("OK",B39)))</formula>
    </cfRule>
    <cfRule type="containsText" dxfId="116" priority="129" operator="containsText" text="SEM CÂMERAS">
      <formula>NOT(ISERROR(SEARCH("SEM CÂMERAS",B39)))</formula>
    </cfRule>
  </conditionalFormatting>
  <conditionalFormatting sqref="J39">
    <cfRule type="containsText" dxfId="115" priority="122" operator="containsText" text="OFFLINE">
      <formula>NOT(ISERROR(SEARCH("OFFLINE",J39)))</formula>
    </cfRule>
    <cfRule type="containsText" dxfId="114" priority="123" operator="containsText" text="FALTANDO">
      <formula>NOT(ISERROR(SEARCH("FALTANDO",J39)))</formula>
    </cfRule>
    <cfRule type="containsText" dxfId="113" priority="124" operator="containsText" text="OK">
      <formula>NOT(ISERROR(SEARCH("OK",J39)))</formula>
    </cfRule>
    <cfRule type="containsText" dxfId="112" priority="125" operator="containsText" text="SEM CÂMERAS">
      <formula>NOT(ISERROR(SEARCH("SEM CÂMERAS",J39)))</formula>
    </cfRule>
  </conditionalFormatting>
  <conditionalFormatting sqref="F30:F36 F43:F53 F4:F27 F38:F39 F55:F1048576">
    <cfRule type="containsText" dxfId="111" priority="119" operator="containsText" text="OFF">
      <formula>NOT(ISERROR(SEARCH("OFF",F4)))</formula>
    </cfRule>
    <cfRule type="containsText" dxfId="110" priority="120" operator="containsText" text="X">
      <formula>NOT(ISERROR(SEARCH("X",F4)))</formula>
    </cfRule>
    <cfRule type="containsText" dxfId="109" priority="121" operator="containsText" text="ON">
      <formula>NOT(ISERROR(SEARCH("ON",F4)))</formula>
    </cfRule>
  </conditionalFormatting>
  <conditionalFormatting sqref="F29">
    <cfRule type="containsText" dxfId="108" priority="116" operator="containsText" text="OFF">
      <formula>NOT(ISERROR(SEARCH("OFF",F29)))</formula>
    </cfRule>
    <cfRule type="containsText" dxfId="107" priority="117" operator="containsText" text="X">
      <formula>NOT(ISERROR(SEARCH("X",F29)))</formula>
    </cfRule>
    <cfRule type="containsText" dxfId="106" priority="118" operator="containsText" text="ON">
      <formula>NOT(ISERROR(SEARCH("ON",F29)))</formula>
    </cfRule>
  </conditionalFormatting>
  <conditionalFormatting sqref="F28">
    <cfRule type="containsText" dxfId="105" priority="113" operator="containsText" text="OFF">
      <formula>NOT(ISERROR(SEARCH("OFF",F28)))</formula>
    </cfRule>
    <cfRule type="containsText" dxfId="104" priority="114" operator="containsText" text="X">
      <formula>NOT(ISERROR(SEARCH("X",F28)))</formula>
    </cfRule>
    <cfRule type="containsText" dxfId="103" priority="115" operator="containsText" text="ON">
      <formula>NOT(ISERROR(SEARCH("ON",F28)))</formula>
    </cfRule>
  </conditionalFormatting>
  <conditionalFormatting sqref="F12 F6 F14:F18 F20 F24 F28 F30 F32:F34">
    <cfRule type="colorScale" priority="112">
      <colorScale>
        <cfvo type="num" val="0"/>
        <cfvo type="num" val="1"/>
        <cfvo type="num" val="2"/>
        <color rgb="FFFF0000"/>
        <color rgb="FFFFEB84"/>
        <color rgb="FF00B050"/>
      </colorScale>
    </cfRule>
  </conditionalFormatting>
  <conditionalFormatting sqref="F4:F5 F7:F11 F19 F22:F23 F26:F27 F29 F31 F35:F36 F38:F39">
    <cfRule type="colorScale" priority="111">
      <colorScale>
        <cfvo type="num" val="0"/>
        <cfvo type="num" val="0.5"/>
        <cfvo type="num" val="1"/>
        <color rgb="FFFF0000"/>
        <color rgb="FFFFEB84"/>
        <color rgb="FF00B050"/>
      </colorScale>
    </cfRule>
  </conditionalFormatting>
  <conditionalFormatting sqref="F21 F25">
    <cfRule type="colorScale" priority="110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F3">
    <cfRule type="containsText" dxfId="102" priority="109" stopIfTrue="1" operator="containsText" text="OFF">
      <formula>NOT(ISERROR(SEARCH("OFF",F3)))</formula>
    </cfRule>
  </conditionalFormatting>
  <conditionalFormatting sqref="F3">
    <cfRule type="containsText" dxfId="101" priority="108" stopIfTrue="1" operator="containsText" text="X">
      <formula>NOT(ISERROR(SEARCH("X",F3)))</formula>
    </cfRule>
  </conditionalFormatting>
  <conditionalFormatting sqref="F3">
    <cfRule type="colorScale" priority="10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F13">
    <cfRule type="colorScale" priority="106">
      <colorScale>
        <cfvo type="num" val="0"/>
        <cfvo type="num" val="0.5"/>
        <cfvo type="num" val="1"/>
        <color rgb="FFFF0000"/>
        <color rgb="FFFFEB84"/>
        <color rgb="FF00B050"/>
      </colorScale>
    </cfRule>
  </conditionalFormatting>
  <conditionalFormatting sqref="F37">
    <cfRule type="containsText" dxfId="100" priority="105" stopIfTrue="1" operator="containsText" text="X">
      <formula>NOT(ISERROR(SEARCH("X",F37)))</formula>
    </cfRule>
  </conditionalFormatting>
  <conditionalFormatting sqref="F37">
    <cfRule type="containsText" dxfId="99" priority="104" stopIfTrue="1" operator="containsText" text="OFF">
      <formula>NOT(ISERROR(SEARCH("OFF",F37)))</formula>
    </cfRule>
  </conditionalFormatting>
  <conditionalFormatting sqref="F37">
    <cfRule type="containsText" dxfId="98" priority="103" stopIfTrue="1" operator="containsText" text="X">
      <formula>NOT(ISERROR(SEARCH("X",F37)))</formula>
    </cfRule>
  </conditionalFormatting>
  <conditionalFormatting sqref="F37">
    <cfRule type="containsText" dxfId="97" priority="102" stopIfTrue="1" operator="containsText" text="OFF">
      <formula>NOT(ISERROR(SEARCH("OFF",F37)))</formula>
    </cfRule>
  </conditionalFormatting>
  <conditionalFormatting sqref="F37">
    <cfRule type="containsText" dxfId="96" priority="101" stopIfTrue="1" operator="containsText" text="X">
      <formula>NOT(ISERROR(SEARCH("X",F37)))</formula>
    </cfRule>
  </conditionalFormatting>
  <conditionalFormatting sqref="F37">
    <cfRule type="containsText" dxfId="95" priority="100" stopIfTrue="1" operator="containsText" text="OFF">
      <formula>NOT(ISERROR(SEARCH("OFF",F37)))</formula>
    </cfRule>
  </conditionalFormatting>
  <conditionalFormatting sqref="F37">
    <cfRule type="containsText" dxfId="94" priority="99" stopIfTrue="1" operator="containsText" text="X">
      <formula>NOT(ISERROR(SEARCH("X",F37)))</formula>
    </cfRule>
  </conditionalFormatting>
  <conditionalFormatting sqref="F37">
    <cfRule type="containsText" dxfId="93" priority="98" stopIfTrue="1" operator="containsText" text="OFF">
      <formula>NOT(ISERROR(SEARCH("OFF",F37)))</formula>
    </cfRule>
  </conditionalFormatting>
  <conditionalFormatting sqref="F37">
    <cfRule type="containsText" dxfId="92" priority="97" stopIfTrue="1" operator="containsText" text="X">
      <formula>NOT(ISERROR(SEARCH("X",F37)))</formula>
    </cfRule>
  </conditionalFormatting>
  <conditionalFormatting sqref="F37">
    <cfRule type="containsText" dxfId="91" priority="96" stopIfTrue="1" operator="containsText" text="OFF">
      <formula>NOT(ISERROR(SEARCH("OFF",F37)))</formula>
    </cfRule>
  </conditionalFormatting>
  <conditionalFormatting sqref="F37">
    <cfRule type="containsText" dxfId="90" priority="95" stopIfTrue="1" operator="containsText" text="X">
      <formula>NOT(ISERROR(SEARCH("X",F37)))</formula>
    </cfRule>
  </conditionalFormatting>
  <conditionalFormatting sqref="F37">
    <cfRule type="colorScale" priority="9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37">
    <cfRule type="containsText" dxfId="89" priority="93" stopIfTrue="1" operator="containsText" text="OFF">
      <formula>NOT(ISERROR(SEARCH("OFF",F37)))</formula>
    </cfRule>
  </conditionalFormatting>
  <conditionalFormatting sqref="F37">
    <cfRule type="containsText" dxfId="88" priority="92" stopIfTrue="1" operator="containsText" text="X">
      <formula>NOT(ISERROR(SEARCH("X",F37)))</formula>
    </cfRule>
  </conditionalFormatting>
  <conditionalFormatting sqref="F37">
    <cfRule type="containsText" dxfId="87" priority="91" stopIfTrue="1" operator="containsText" text="OFF">
      <formula>NOT(ISERROR(SEARCH("OFF",F37)))</formula>
    </cfRule>
  </conditionalFormatting>
  <conditionalFormatting sqref="F37">
    <cfRule type="containsText" dxfId="86" priority="90" stopIfTrue="1" operator="containsText" text="X">
      <formula>NOT(ISERROR(SEARCH("X",F37)))</formula>
    </cfRule>
  </conditionalFormatting>
  <conditionalFormatting sqref="F37">
    <cfRule type="containsText" dxfId="85" priority="89" stopIfTrue="1" operator="containsText" text="OFF">
      <formula>NOT(ISERROR(SEARCH("OFF",F37)))</formula>
    </cfRule>
  </conditionalFormatting>
  <conditionalFormatting sqref="F37">
    <cfRule type="containsText" dxfId="84" priority="88" stopIfTrue="1" operator="containsText" text="X">
      <formula>NOT(ISERROR(SEARCH("X",F37)))</formula>
    </cfRule>
  </conditionalFormatting>
  <conditionalFormatting sqref="F40">
    <cfRule type="containsText" dxfId="83" priority="87" stopIfTrue="1" operator="containsText" text="X">
      <formula>NOT(ISERROR(SEARCH("X",F40)))</formula>
    </cfRule>
  </conditionalFormatting>
  <conditionalFormatting sqref="F40">
    <cfRule type="containsText" dxfId="82" priority="86" stopIfTrue="1" operator="containsText" text="OFF">
      <formula>NOT(ISERROR(SEARCH("OFF",F40)))</formula>
    </cfRule>
  </conditionalFormatting>
  <conditionalFormatting sqref="F40">
    <cfRule type="containsText" dxfId="81" priority="85" stopIfTrue="1" operator="containsText" text="X">
      <formula>NOT(ISERROR(SEARCH("X",F40)))</formula>
    </cfRule>
  </conditionalFormatting>
  <conditionalFormatting sqref="F40">
    <cfRule type="containsText" dxfId="80" priority="84" stopIfTrue="1" operator="containsText" text="OFF">
      <formula>NOT(ISERROR(SEARCH("OFF",F40)))</formula>
    </cfRule>
  </conditionalFormatting>
  <conditionalFormatting sqref="F40">
    <cfRule type="containsText" dxfId="79" priority="83" stopIfTrue="1" operator="containsText" text="X">
      <formula>NOT(ISERROR(SEARCH("X",F40)))</formula>
    </cfRule>
  </conditionalFormatting>
  <conditionalFormatting sqref="F40">
    <cfRule type="containsText" dxfId="78" priority="82" stopIfTrue="1" operator="containsText" text="OFF">
      <formula>NOT(ISERROR(SEARCH("OFF",F40)))</formula>
    </cfRule>
  </conditionalFormatting>
  <conditionalFormatting sqref="F40">
    <cfRule type="containsText" dxfId="77" priority="81" stopIfTrue="1" operator="containsText" text="X">
      <formula>NOT(ISERROR(SEARCH("X",F40)))</formula>
    </cfRule>
  </conditionalFormatting>
  <conditionalFormatting sqref="F40">
    <cfRule type="containsText" dxfId="76" priority="80" stopIfTrue="1" operator="containsText" text="OFF">
      <formula>NOT(ISERROR(SEARCH("OFF",F40)))</formula>
    </cfRule>
  </conditionalFormatting>
  <conditionalFormatting sqref="F40">
    <cfRule type="containsText" dxfId="75" priority="79" stopIfTrue="1" operator="containsText" text="X">
      <formula>NOT(ISERROR(SEARCH("X",F40)))</formula>
    </cfRule>
  </conditionalFormatting>
  <conditionalFormatting sqref="F40">
    <cfRule type="containsText" dxfId="74" priority="78" stopIfTrue="1" operator="containsText" text="OFF">
      <formula>NOT(ISERROR(SEARCH("OFF",F40)))</formula>
    </cfRule>
  </conditionalFormatting>
  <conditionalFormatting sqref="F40">
    <cfRule type="containsText" dxfId="73" priority="77" stopIfTrue="1" operator="containsText" text="X">
      <formula>NOT(ISERROR(SEARCH("X",F40)))</formula>
    </cfRule>
  </conditionalFormatting>
  <conditionalFormatting sqref="F40">
    <cfRule type="colorScale" priority="7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0">
    <cfRule type="containsText" dxfId="72" priority="75" stopIfTrue="1" operator="containsText" text="OFF">
      <formula>NOT(ISERROR(SEARCH("OFF",F40)))</formula>
    </cfRule>
  </conditionalFormatting>
  <conditionalFormatting sqref="F40">
    <cfRule type="containsText" dxfId="71" priority="74" stopIfTrue="1" operator="containsText" text="X">
      <formula>NOT(ISERROR(SEARCH("X",F40)))</formula>
    </cfRule>
  </conditionalFormatting>
  <conditionalFormatting sqref="F40">
    <cfRule type="containsText" dxfId="70" priority="73" stopIfTrue="1" operator="containsText" text="OFF">
      <formula>NOT(ISERROR(SEARCH("OFF",F40)))</formula>
    </cfRule>
  </conditionalFormatting>
  <conditionalFormatting sqref="F40">
    <cfRule type="containsText" dxfId="69" priority="72" stopIfTrue="1" operator="containsText" text="X">
      <formula>NOT(ISERROR(SEARCH("X",F40)))</formula>
    </cfRule>
  </conditionalFormatting>
  <conditionalFormatting sqref="F40">
    <cfRule type="containsText" dxfId="68" priority="71" stopIfTrue="1" operator="containsText" text="OFF">
      <formula>NOT(ISERROR(SEARCH("OFF",F40)))</formula>
    </cfRule>
  </conditionalFormatting>
  <conditionalFormatting sqref="F40">
    <cfRule type="containsText" dxfId="67" priority="70" stopIfTrue="1" operator="containsText" text="X">
      <formula>NOT(ISERROR(SEARCH("X",F40)))</formula>
    </cfRule>
  </conditionalFormatting>
  <conditionalFormatting sqref="F41">
    <cfRule type="containsText" dxfId="66" priority="69" stopIfTrue="1" operator="containsText" text="X">
      <formula>NOT(ISERROR(SEARCH("X",F41)))</formula>
    </cfRule>
  </conditionalFormatting>
  <conditionalFormatting sqref="F41">
    <cfRule type="containsText" dxfId="65" priority="68" stopIfTrue="1" operator="containsText" text="OFF">
      <formula>NOT(ISERROR(SEARCH("OFF",F41)))</formula>
    </cfRule>
  </conditionalFormatting>
  <conditionalFormatting sqref="F41">
    <cfRule type="containsText" dxfId="64" priority="67" stopIfTrue="1" operator="containsText" text="X">
      <formula>NOT(ISERROR(SEARCH("X",F41)))</formula>
    </cfRule>
  </conditionalFormatting>
  <conditionalFormatting sqref="F41">
    <cfRule type="containsText" dxfId="63" priority="66" stopIfTrue="1" operator="containsText" text="OFF">
      <formula>NOT(ISERROR(SEARCH("OFF",F41)))</formula>
    </cfRule>
  </conditionalFormatting>
  <conditionalFormatting sqref="F41">
    <cfRule type="containsText" dxfId="62" priority="65" stopIfTrue="1" operator="containsText" text="X">
      <formula>NOT(ISERROR(SEARCH("X",F41)))</formula>
    </cfRule>
  </conditionalFormatting>
  <conditionalFormatting sqref="F41">
    <cfRule type="containsText" dxfId="61" priority="64" stopIfTrue="1" operator="containsText" text="OFF">
      <formula>NOT(ISERROR(SEARCH("OFF",F41)))</formula>
    </cfRule>
  </conditionalFormatting>
  <conditionalFormatting sqref="F41">
    <cfRule type="containsText" dxfId="60" priority="63" stopIfTrue="1" operator="containsText" text="X">
      <formula>NOT(ISERROR(SEARCH("X",F41)))</formula>
    </cfRule>
  </conditionalFormatting>
  <conditionalFormatting sqref="F41">
    <cfRule type="containsText" dxfId="59" priority="62" stopIfTrue="1" operator="containsText" text="OFF">
      <formula>NOT(ISERROR(SEARCH("OFF",F41)))</formula>
    </cfRule>
  </conditionalFormatting>
  <conditionalFormatting sqref="F41">
    <cfRule type="containsText" dxfId="58" priority="61" stopIfTrue="1" operator="containsText" text="X">
      <formula>NOT(ISERROR(SEARCH("X",F41)))</formula>
    </cfRule>
  </conditionalFormatting>
  <conditionalFormatting sqref="F41">
    <cfRule type="containsText" dxfId="57" priority="60" stopIfTrue="1" operator="containsText" text="OFF">
      <formula>NOT(ISERROR(SEARCH("OFF",F41)))</formula>
    </cfRule>
  </conditionalFormatting>
  <conditionalFormatting sqref="F41">
    <cfRule type="containsText" dxfId="56" priority="59" stopIfTrue="1" operator="containsText" text="X">
      <formula>NOT(ISERROR(SEARCH("X",F41)))</formula>
    </cfRule>
  </conditionalFormatting>
  <conditionalFormatting sqref="F41">
    <cfRule type="colorScale" priority="5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1">
    <cfRule type="containsText" dxfId="55" priority="57" stopIfTrue="1" operator="containsText" text="OFF">
      <formula>NOT(ISERROR(SEARCH("OFF",F41)))</formula>
    </cfRule>
  </conditionalFormatting>
  <conditionalFormatting sqref="F41">
    <cfRule type="containsText" dxfId="54" priority="56" stopIfTrue="1" operator="containsText" text="X">
      <formula>NOT(ISERROR(SEARCH("X",F41)))</formula>
    </cfRule>
  </conditionalFormatting>
  <conditionalFormatting sqref="F41">
    <cfRule type="containsText" dxfId="53" priority="55" stopIfTrue="1" operator="containsText" text="OFF">
      <formula>NOT(ISERROR(SEARCH("OFF",F41)))</formula>
    </cfRule>
  </conditionalFormatting>
  <conditionalFormatting sqref="F41">
    <cfRule type="containsText" dxfId="52" priority="54" stopIfTrue="1" operator="containsText" text="X">
      <formula>NOT(ISERROR(SEARCH("X",F41)))</formula>
    </cfRule>
  </conditionalFormatting>
  <conditionalFormatting sqref="F41">
    <cfRule type="containsText" dxfId="51" priority="53" stopIfTrue="1" operator="containsText" text="OFF">
      <formula>NOT(ISERROR(SEARCH("OFF",F41)))</formula>
    </cfRule>
  </conditionalFormatting>
  <conditionalFormatting sqref="F41">
    <cfRule type="containsText" dxfId="50" priority="52" stopIfTrue="1" operator="containsText" text="X">
      <formula>NOT(ISERROR(SEARCH("X",F41)))</formula>
    </cfRule>
  </conditionalFormatting>
  <conditionalFormatting sqref="F42">
    <cfRule type="containsText" dxfId="49" priority="51" stopIfTrue="1" operator="containsText" text="X">
      <formula>NOT(ISERROR(SEARCH("X",F42)))</formula>
    </cfRule>
  </conditionalFormatting>
  <conditionalFormatting sqref="F42">
    <cfRule type="containsText" dxfId="48" priority="50" stopIfTrue="1" operator="containsText" text="OFF">
      <formula>NOT(ISERROR(SEARCH("OFF",F42)))</formula>
    </cfRule>
  </conditionalFormatting>
  <conditionalFormatting sqref="F42">
    <cfRule type="containsText" dxfId="47" priority="49" stopIfTrue="1" operator="containsText" text="X">
      <formula>NOT(ISERROR(SEARCH("X",F42)))</formula>
    </cfRule>
  </conditionalFormatting>
  <conditionalFormatting sqref="F42">
    <cfRule type="containsText" dxfId="46" priority="48" stopIfTrue="1" operator="containsText" text="OFF">
      <formula>NOT(ISERROR(SEARCH("OFF",F42)))</formula>
    </cfRule>
  </conditionalFormatting>
  <conditionalFormatting sqref="F42">
    <cfRule type="containsText" dxfId="45" priority="47" stopIfTrue="1" operator="containsText" text="X">
      <formula>NOT(ISERROR(SEARCH("X",F42)))</formula>
    </cfRule>
  </conditionalFormatting>
  <conditionalFormatting sqref="F42">
    <cfRule type="containsText" dxfId="44" priority="46" stopIfTrue="1" operator="containsText" text="OFF">
      <formula>NOT(ISERROR(SEARCH("OFF",F42)))</formula>
    </cfRule>
  </conditionalFormatting>
  <conditionalFormatting sqref="F42">
    <cfRule type="containsText" dxfId="43" priority="45" stopIfTrue="1" operator="containsText" text="X">
      <formula>NOT(ISERROR(SEARCH("X",F42)))</formula>
    </cfRule>
  </conditionalFormatting>
  <conditionalFormatting sqref="F42">
    <cfRule type="containsText" dxfId="42" priority="44" stopIfTrue="1" operator="containsText" text="OFF">
      <formula>NOT(ISERROR(SEARCH("OFF",F42)))</formula>
    </cfRule>
  </conditionalFormatting>
  <conditionalFormatting sqref="F42">
    <cfRule type="containsText" dxfId="41" priority="43" stopIfTrue="1" operator="containsText" text="X">
      <formula>NOT(ISERROR(SEARCH("X",F42)))</formula>
    </cfRule>
  </conditionalFormatting>
  <conditionalFormatting sqref="F42">
    <cfRule type="containsText" dxfId="40" priority="42" stopIfTrue="1" operator="containsText" text="OFF">
      <formula>NOT(ISERROR(SEARCH("OFF",F42)))</formula>
    </cfRule>
  </conditionalFormatting>
  <conditionalFormatting sqref="F42">
    <cfRule type="containsText" dxfId="39" priority="41" stopIfTrue="1" operator="containsText" text="X">
      <formula>NOT(ISERROR(SEARCH("X",F42)))</formula>
    </cfRule>
  </conditionalFormatting>
  <conditionalFormatting sqref="F42">
    <cfRule type="colorScale" priority="4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2">
    <cfRule type="containsText" dxfId="38" priority="39" stopIfTrue="1" operator="containsText" text="OFF">
      <formula>NOT(ISERROR(SEARCH("OFF",F42)))</formula>
    </cfRule>
  </conditionalFormatting>
  <conditionalFormatting sqref="F42">
    <cfRule type="containsText" dxfId="37" priority="38" stopIfTrue="1" operator="containsText" text="X">
      <formula>NOT(ISERROR(SEARCH("X",F42)))</formula>
    </cfRule>
  </conditionalFormatting>
  <conditionalFormatting sqref="F42">
    <cfRule type="containsText" dxfId="36" priority="37" stopIfTrue="1" operator="containsText" text="OFF">
      <formula>NOT(ISERROR(SEARCH("OFF",F42)))</formula>
    </cfRule>
  </conditionalFormatting>
  <conditionalFormatting sqref="F42">
    <cfRule type="containsText" dxfId="35" priority="36" stopIfTrue="1" operator="containsText" text="X">
      <formula>NOT(ISERROR(SEARCH("X",F42)))</formula>
    </cfRule>
  </conditionalFormatting>
  <conditionalFormatting sqref="F42">
    <cfRule type="containsText" dxfId="34" priority="35" stopIfTrue="1" operator="containsText" text="OFF">
      <formula>NOT(ISERROR(SEARCH("OFF",F42)))</formula>
    </cfRule>
  </conditionalFormatting>
  <conditionalFormatting sqref="F42">
    <cfRule type="containsText" dxfId="33" priority="34" stopIfTrue="1" operator="containsText" text="X">
      <formula>NOT(ISERROR(SEARCH("X",F42)))</formula>
    </cfRule>
  </conditionalFormatting>
  <conditionalFormatting sqref="C54">
    <cfRule type="containsText" dxfId="32" priority="33" stopIfTrue="1" operator="containsText" text="X">
      <formula>NOT(ISERROR(SEARCH("X",C54)))</formula>
    </cfRule>
  </conditionalFormatting>
  <conditionalFormatting sqref="D54">
    <cfRule type="containsText" dxfId="31" priority="26" operator="containsText" text="OFFLINE">
      <formula>NOT(ISERROR(SEARCH("OFFLINE",D54)))</formula>
    </cfRule>
    <cfRule type="containsText" dxfId="30" priority="30" operator="containsText" text="FALTANDO">
      <formula>NOT(ISERROR(SEARCH("FALTANDO",D54)))</formula>
    </cfRule>
    <cfRule type="containsText" dxfId="29" priority="31" operator="containsText" text="OK">
      <formula>NOT(ISERROR(SEARCH("OK",D54)))</formula>
    </cfRule>
    <cfRule type="containsText" dxfId="28" priority="32" operator="containsText" text="SEM CÂMERAS">
      <formula>NOT(ISERROR(SEARCH("SEM CÂMERAS",D54)))</formula>
    </cfRule>
  </conditionalFormatting>
  <conditionalFormatting sqref="E54">
    <cfRule type="containsText" dxfId="27" priority="27" operator="containsText" text="OFF">
      <formula>NOT(ISERROR(SEARCH("OFF",E54)))</formula>
    </cfRule>
    <cfRule type="containsText" dxfId="26" priority="28" operator="containsText" text="X">
      <formula>NOT(ISERROR(SEARCH("X",E54)))</formula>
    </cfRule>
    <cfRule type="containsText" dxfId="25" priority="29" operator="containsText" text="ON">
      <formula>NOT(ISERROR(SEARCH("ON",E54)))</formula>
    </cfRule>
  </conditionalFormatting>
  <conditionalFormatting sqref="H54">
    <cfRule type="containsText" dxfId="24" priority="25" stopIfTrue="1" operator="containsText" text="X">
      <formula>NOT(ISERROR(SEARCH("X",H54)))</formula>
    </cfRule>
  </conditionalFormatting>
  <conditionalFormatting sqref="F54">
    <cfRule type="containsText" dxfId="23" priority="22" operator="containsText" text="OFF">
      <formula>NOT(ISERROR(SEARCH("OFF",F54)))</formula>
    </cfRule>
    <cfRule type="containsText" dxfId="22" priority="23" operator="containsText" text="X">
      <formula>NOT(ISERROR(SEARCH("X",F54)))</formula>
    </cfRule>
    <cfRule type="containsText" dxfId="21" priority="24" operator="containsText" text="ON">
      <formula>NOT(ISERROR(SEARCH("ON",F54)))</formula>
    </cfRule>
  </conditionalFormatting>
  <conditionalFormatting sqref="G54">
    <cfRule type="containsText" dxfId="20" priority="19" operator="containsText" text="OFF">
      <formula>NOT(ISERROR(SEARCH("OFF",G54)))</formula>
    </cfRule>
    <cfRule type="containsText" dxfId="19" priority="20" operator="containsText" text="X">
      <formula>NOT(ISERROR(SEARCH("X",G54)))</formula>
    </cfRule>
    <cfRule type="containsText" dxfId="18" priority="21" operator="containsText" text="ON">
      <formula>NOT(ISERROR(SEARCH("ON",G54)))</formula>
    </cfRule>
  </conditionalFormatting>
  <conditionalFormatting sqref="G54">
    <cfRule type="containsText" dxfId="17" priority="18" operator="containsText" text="SEM ALARME">
      <formula>NOT(ISERROR(SEARCH("SEM ALARME",G54)))</formula>
    </cfRule>
  </conditionalFormatting>
  <conditionalFormatting sqref="D54">
    <cfRule type="containsText" dxfId="16" priority="17" operator="containsText" text="EM EXCESSO">
      <formula>NOT(ISERROR(SEARCH("EM EXCESSO",D54)))</formula>
    </cfRule>
  </conditionalFormatting>
  <conditionalFormatting sqref="K54">
    <cfRule type="containsText" dxfId="15" priority="16" stopIfTrue="1" operator="containsText" text="X">
      <formula>NOT(ISERROR(SEARCH("X",K54)))</formula>
    </cfRule>
  </conditionalFormatting>
  <conditionalFormatting sqref="L54">
    <cfRule type="containsText" dxfId="14" priority="9" operator="containsText" text="OFFLINE">
      <formula>NOT(ISERROR(SEARCH("OFFLINE",L54)))</formula>
    </cfRule>
    <cfRule type="containsText" dxfId="13" priority="13" operator="containsText" text="FALTANDO">
      <formula>NOT(ISERROR(SEARCH("FALTANDO",L54)))</formula>
    </cfRule>
    <cfRule type="containsText" dxfId="12" priority="14" operator="containsText" text="OK">
      <formula>NOT(ISERROR(SEARCH("OK",L54)))</formula>
    </cfRule>
    <cfRule type="containsText" dxfId="11" priority="15" operator="containsText" text="SEM CÂMERAS">
      <formula>NOT(ISERROR(SEARCH("SEM CÂMERAS",L54)))</formula>
    </cfRule>
  </conditionalFormatting>
  <conditionalFormatting sqref="M54">
    <cfRule type="containsText" dxfId="10" priority="10" operator="containsText" text="OFF">
      <formula>NOT(ISERROR(SEARCH("OFF",M54)))</formula>
    </cfRule>
    <cfRule type="containsText" dxfId="9" priority="11" operator="containsText" text="X">
      <formula>NOT(ISERROR(SEARCH("X",M54)))</formula>
    </cfRule>
    <cfRule type="containsText" dxfId="8" priority="12" operator="containsText" text="ON">
      <formula>NOT(ISERROR(SEARCH("ON",M54)))</formula>
    </cfRule>
  </conditionalFormatting>
  <conditionalFormatting sqref="N54">
    <cfRule type="containsText" dxfId="7" priority="6" operator="containsText" text="OFF">
      <formula>NOT(ISERROR(SEARCH("OFF",N54)))</formula>
    </cfRule>
    <cfRule type="containsText" dxfId="6" priority="7" operator="containsText" text="X">
      <formula>NOT(ISERROR(SEARCH("X",N54)))</formula>
    </cfRule>
    <cfRule type="containsText" dxfId="5" priority="8" operator="containsText" text="ON">
      <formula>NOT(ISERROR(SEARCH("ON",N54)))</formula>
    </cfRule>
  </conditionalFormatting>
  <conditionalFormatting sqref="O54">
    <cfRule type="containsText" dxfId="4" priority="3" operator="containsText" text="OFF">
      <formula>NOT(ISERROR(SEARCH("OFF",O54)))</formula>
    </cfRule>
    <cfRule type="containsText" dxfId="3" priority="4" operator="containsText" text="X">
      <formula>NOT(ISERROR(SEARCH("X",O54)))</formula>
    </cfRule>
    <cfRule type="containsText" dxfId="2" priority="5" operator="containsText" text="ON">
      <formula>NOT(ISERROR(SEARCH("ON",O54)))</formula>
    </cfRule>
  </conditionalFormatting>
  <conditionalFormatting sqref="O54">
    <cfRule type="containsText" dxfId="1" priority="2" operator="containsText" text="SEM ALARME">
      <formula>NOT(ISERROR(SEARCH("SEM ALARME",O54)))</formula>
    </cfRule>
  </conditionalFormatting>
  <conditionalFormatting sqref="L54">
    <cfRule type="containsText" dxfId="0" priority="1" operator="containsText" text="EM EXCESSO">
      <formula>NOT(ISERROR(SEARCH("EM EXCESSO",L54)))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Grupo Perimetro</dc:creator>
  <cp:lastModifiedBy>Grupo Perimetro</cp:lastModifiedBy>
  <dcterms:created xsi:type="dcterms:W3CDTF">2025-10-01T03:08:24Z</dcterms:created>
  <dcterms:modified xsi:type="dcterms:W3CDTF">2025-10-03T21:14:02Z</dcterms:modified>
</cp:coreProperties>
</file>