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OneDrive/Projects/capstone-project-dengue-fever/"/>
    </mc:Choice>
  </mc:AlternateContent>
  <xr:revisionPtr revIDLastSave="115" documentId="13_ncr:1_{AE064D3C-9B3C-434F-AA08-5B71DE38A425}" xr6:coauthVersionLast="33" xr6:coauthVersionMax="33" xr10:uidLastSave="{EE814243-10BF-9248-A707-54023CC1E8B7}"/>
  <bookViews>
    <workbookView xWindow="560" yWindow="1780" windowWidth="27840" windowHeight="14040" xr2:uid="{A7F4C9E8-5F4B-8D44-B2BA-691C51AA4012}"/>
  </bookViews>
  <sheets>
    <sheet name="Sheet1" sheetId="1" r:id="rId1"/>
  </sheets>
  <definedNames>
    <definedName name="_xlnm._FilterDatabase" localSheetId="0" hidden="1">Sheet1!$B$3:$P$33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<sst xmlns="http://schemas.openxmlformats.org/spreadsheetml/2006/main" count="145" uniqueCount="50">
  <si>
    <t>MODEL</t>
  </si>
  <si>
    <t>CITY</t>
  </si>
  <si>
    <t>R2: TRAIN</t>
  </si>
  <si>
    <t>R2: TEST</t>
  </si>
  <si>
    <t>RMSE: TEST</t>
  </si>
  <si>
    <t>BRIEF SUMMARY OF PREDICTION OF TEST DATA</t>
  </si>
  <si>
    <t>MLR</t>
  </si>
  <si>
    <t>San Juan</t>
  </si>
  <si>
    <t>N</t>
  </si>
  <si>
    <t>Found that switching off PCA significantly improved R2 test score.  Don’t understand why.</t>
  </si>
  <si>
    <t>Y</t>
  </si>
  <si>
    <t>San Juan*</t>
  </si>
  <si>
    <t>Iquitos</t>
  </si>
  <si>
    <t>For Iquitos, model accuracy improved slightly with PCA.</t>
  </si>
  <si>
    <t>Accuracy scores lower with GS. Don’t understand why.</t>
  </si>
  <si>
    <t>RFR</t>
  </si>
  <si>
    <t>Really strong overfitting to training data, despite g/search</t>
  </si>
  <si>
    <t>Low mean cross val score, but high R2 on entire training data?</t>
  </si>
  <si>
    <t>ETR</t>
  </si>
  <si>
    <t>Fitting training data perfectly,  yet mean cross val score is 0.843.  Don’t understand this.</t>
  </si>
  <si>
    <t>Modelled train and test values appears to have a minimum value.</t>
  </si>
  <si>
    <t>SVR</t>
  </si>
  <si>
    <t>Best model for San Juan.  Will gridsearch more params.</t>
  </si>
  <si>
    <t>KNR</t>
  </si>
  <si>
    <t>Again, a perfect fit to train data, but low cross val score</t>
  </si>
  <si>
    <r>
      <t xml:space="preserve">I’ll g/s more params.  </t>
    </r>
    <r>
      <rPr>
        <sz val="14"/>
        <color rgb="FFFF0000"/>
        <rFont val="Calibri"/>
        <family val="2"/>
        <scheme val="minor"/>
      </rPr>
      <t>Accuracy decreases as ensemble increases.</t>
    </r>
  </si>
  <si>
    <r>
      <t xml:space="preserve">I’ll g/s more params.  </t>
    </r>
    <r>
      <rPr>
        <sz val="14"/>
        <color rgb="FFFF0000"/>
        <rFont val="Calibri"/>
        <family val="2"/>
        <scheme val="minor"/>
      </rPr>
      <t>Accuracy decreases as ensemble increases. Modelled train and test values appears to have a minimum value. in plots</t>
    </r>
  </si>
  <si>
    <t>ORIGINAL</t>
  </si>
  <si>
    <t>4 WEEK LEAD TIME</t>
  </si>
  <si>
    <t>G/S</t>
  </si>
  <si>
    <t>Accuracy decreases as ensemble increases</t>
  </si>
  <si>
    <t>Accuracy decreases as ensemble increases. Predictions have a minimum value.</t>
  </si>
  <si>
    <t>Really strong overfit to train data depite GS</t>
  </si>
  <si>
    <t>Fitting training data perfectly, yet mean cross val &lt; 1.</t>
  </si>
  <si>
    <t>Predictions have a minimum value</t>
  </si>
  <si>
    <t>Best model, will grid search more params</t>
  </si>
  <si>
    <t>Perfect fit to training data, very low cross val score</t>
  </si>
  <si>
    <t>Accuracy score lower with grid search</t>
  </si>
  <si>
    <t>8 WEEK LEAD TIME</t>
  </si>
  <si>
    <t>0.535 / 0.537</t>
  </si>
  <si>
    <t>20 / 20</t>
  </si>
  <si>
    <t>0.124 / 0.124</t>
  </si>
  <si>
    <t>12 / 12</t>
  </si>
  <si>
    <t>Don't understand why I can't improive accuracy score with ElasticNet</t>
  </si>
  <si>
    <t>0.542 / 0.543</t>
  </si>
  <si>
    <t>0.542 / 0.542</t>
  </si>
  <si>
    <t>No model improvement with PCA variation. Tried No PCA, PCA=6, 17, 27. No improvement with 4-week lag only, with only env factors, no seasonal cycle, no season wk.</t>
  </si>
  <si>
    <t>0.541 /0.541</t>
  </si>
  <si>
    <t xml:space="preserve">Accuracy decreases as ensemble size increases and  I can achieve notably higher R2 scores (&gt; 0.4) by limiting the size of the trees, which is surprising. </t>
  </si>
  <si>
    <t>This model performs better with principal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</si>
</sst>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rgb="FFA8D08D"/>
      </right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/>
      <right style="thick">
        <color indexed="64"/>
      </right>
      <top/>
      <bottom style="medium">
        <color rgb="FFA8D08D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rgb="FFA8D08D"/>
      </right>
      <top/>
      <bottom style="medium">
        <color indexed="64"/>
      </bottom>
      <diagonal/>
    </border>
    <border>
      <left/>
      <right style="medium">
        <color rgb="FFA8D08D"/>
      </right>
      <top/>
      <bottom style="medium">
        <color indexed="64"/>
      </bottom>
      <diagonal/>
    </border>
    <border>
      <left style="thick">
        <color indexed="64"/>
      </left>
      <right style="medium">
        <color rgb="FFA8D08D"/>
      </right>
      <top/>
      <bottom style="medium">
        <color rgb="FF000000"/>
      </bottom>
      <diagonal/>
    </border>
    <border>
      <left/>
      <right style="medium">
        <color rgb="FFA8D08D"/>
      </right>
      <top/>
      <bottom style="medium">
        <color rgb="FF000000"/>
      </bottom>
      <diagonal/>
    </border>
    <border>
      <left/>
      <right style="thick">
        <color indexed="64"/>
      </right>
      <top/>
      <bottom style="medium">
        <color rgb="FF000000"/>
      </bottom>
      <diagonal/>
    </border>
    <border>
      <left style="thick">
        <color indexed="64"/>
      </left>
      <right style="medium">
        <color rgb="FFA8D08D"/>
      </right>
      <top/>
      <bottom style="thick">
        <color indexed="64"/>
      </bottom>
      <diagonal/>
    </border>
    <border>
      <left/>
      <right style="medium">
        <color rgb="FFA8D08D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rgb="FFA8D08D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vertical="center" wrapText="1"/>
    </xf>
    <xf numFmtId="0" fontId="4" fillId="6" borderId="8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 wrapText="1"/>
    </xf>
    <xf numFmtId="0" fontId="4" fillId="3" borderId="18" xfId="0" applyFont="1" applyFill="1" applyBorder="1" applyAlignment="1">
      <alignment vertical="center" wrapText="1"/>
    </xf>
    <xf numFmtId="0" fontId="4" fillId="7" borderId="19" xfId="0" applyFont="1" applyFill="1" applyBorder="1" applyAlignment="1">
      <alignment vertical="center" wrapText="1"/>
    </xf>
    <xf numFmtId="0" fontId="5" fillId="7" borderId="18" xfId="0" applyFont="1" applyFill="1" applyBorder="1" applyAlignment="1">
      <alignment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 wrapText="1"/>
    </xf>
    <xf numFmtId="0" fontId="4" fillId="3" borderId="18" xfId="0" applyFont="1" applyFill="1" applyBorder="1" applyAlignment="1">
      <alignment vertical="center" wrapText="1"/>
    </xf>
    <xf numFmtId="0" fontId="4" fillId="3" borderId="19" xfId="0" applyFont="1" applyFill="1" applyBorder="1" applyAlignment="1">
      <alignment vertical="center" wrapText="1"/>
    </xf>
    <xf numFmtId="0" fontId="3" fillId="4" borderId="21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D78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148B-98E1-DC4C-8366-833F5D2A23DE}">
  <sheetPr filterMode="1"/>
  <dimension ref="B1:P34"/>
  <sheetViews>
    <sheetView tabSelected="1" zoomScale="80" zoomScaleNormal="80" workbookViewId="0">
      <pane xSplit="4" topLeftCell="H1" activePane="topRight" state="frozen"/>
      <selection pane="topRight" activeCell="J9" sqref="J9"/>
    </sheetView>
  </sheetViews>
  <sheetFormatPr baseColWidth="10" defaultColWidth="46.83203125" defaultRowHeight="19" x14ac:dyDescent="0.25"/>
  <cols>
    <col min="1" max="1" width="5" style="1" customWidth="1"/>
    <col min="2" max="2" width="16.83203125" style="1" customWidth="1"/>
    <col min="3" max="3" width="18" style="1" customWidth="1"/>
    <col min="4" max="4" width="12.5" style="1" customWidth="1"/>
    <col min="5" max="7" width="16.5" style="1" customWidth="1"/>
    <col min="8" max="8" width="88.6640625" style="1" bestFit="1" customWidth="1"/>
    <col min="9" max="11" width="16.5" style="1" customWidth="1"/>
    <col min="12" max="12" width="88.6640625" style="1" bestFit="1" customWidth="1"/>
    <col min="13" max="15" width="16.5" style="1" customWidth="1"/>
    <col min="16" max="16" width="88.6640625" style="1" bestFit="1" customWidth="1"/>
    <col min="17" max="16384" width="46.83203125" style="1"/>
  </cols>
  <sheetData>
    <row r="1" spans="2:16" ht="20" thickBot="1" x14ac:dyDescent="0.3"/>
    <row r="2" spans="2:16" ht="20" thickBot="1" x14ac:dyDescent="0.3">
      <c r="E2" s="57" t="s">
        <v>27</v>
      </c>
      <c r="F2" s="58"/>
      <c r="G2" s="59"/>
      <c r="I2" s="57" t="s">
        <v>28</v>
      </c>
      <c r="J2" s="58"/>
      <c r="K2" s="59"/>
      <c r="L2" s="1">
        <f>340*7+628*2</f>
        <v>3636</v>
      </c>
      <c r="M2" s="57" t="s">
        <v>38</v>
      </c>
      <c r="N2" s="58"/>
      <c r="O2" s="59"/>
    </row>
    <row r="3" spans="2:16" ht="21" thickTop="1" thickBot="1" x14ac:dyDescent="0.3">
      <c r="B3" s="2" t="s">
        <v>0</v>
      </c>
      <c r="C3" s="3" t="s">
        <v>1</v>
      </c>
      <c r="D3" s="3" t="s">
        <v>29</v>
      </c>
      <c r="E3" s="33" t="s">
        <v>2</v>
      </c>
      <c r="F3" s="33" t="s">
        <v>3</v>
      </c>
      <c r="G3" s="34" t="s">
        <v>4</v>
      </c>
      <c r="H3" s="4" t="s">
        <v>5</v>
      </c>
      <c r="I3" s="33" t="s">
        <v>2</v>
      </c>
      <c r="J3" s="33" t="s">
        <v>3</v>
      </c>
      <c r="K3" s="34" t="s">
        <v>4</v>
      </c>
      <c r="L3" s="4" t="s">
        <v>5</v>
      </c>
      <c r="M3" s="33" t="s">
        <v>2</v>
      </c>
      <c r="N3" s="33" t="s">
        <v>3</v>
      </c>
      <c r="O3" s="34" t="s">
        <v>4</v>
      </c>
      <c r="P3" s="4" t="s">
        <v>5</v>
      </c>
    </row>
    <row r="4" spans="2:16" ht="21" hidden="1" thickTop="1" thickBot="1" x14ac:dyDescent="0.3">
      <c r="B4" s="5" t="s">
        <v>6</v>
      </c>
      <c r="C4" s="6" t="s">
        <v>7</v>
      </c>
      <c r="D4" s="7" t="s">
        <v>8</v>
      </c>
      <c r="E4" s="7">
        <v>0.74199999999999999</v>
      </c>
      <c r="F4" s="7">
        <v>0.47699999999999998</v>
      </c>
      <c r="G4" s="8">
        <v>21</v>
      </c>
      <c r="H4" s="54" t="s">
        <v>9</v>
      </c>
      <c r="I4" s="60">
        <v>0.69499999999999995</v>
      </c>
      <c r="J4" s="62">
        <v>0.49099999999999999</v>
      </c>
      <c r="K4" s="62">
        <v>21</v>
      </c>
      <c r="L4" s="48"/>
      <c r="M4" s="38"/>
      <c r="N4" s="38"/>
      <c r="O4" s="39"/>
      <c r="P4" s="54"/>
    </row>
    <row r="5" spans="2:16" ht="40" hidden="1" thickTop="1" thickBot="1" x14ac:dyDescent="0.3">
      <c r="B5" s="9" t="s">
        <v>6</v>
      </c>
      <c r="C5" s="10" t="s">
        <v>7</v>
      </c>
      <c r="D5" s="11" t="s">
        <v>10</v>
      </c>
      <c r="E5" s="11">
        <v>0.73499999999999999</v>
      </c>
      <c r="F5" s="11">
        <v>0.51800000000000002</v>
      </c>
      <c r="G5" s="12">
        <v>20</v>
      </c>
      <c r="H5" s="55"/>
      <c r="I5" s="63">
        <v>0.70399999999999996</v>
      </c>
      <c r="J5" s="64" t="s">
        <v>39</v>
      </c>
      <c r="K5" s="64" t="s">
        <v>40</v>
      </c>
      <c r="L5" s="51" t="s">
        <v>46</v>
      </c>
      <c r="M5" s="38"/>
      <c r="N5" s="38"/>
      <c r="O5" s="39"/>
      <c r="P5" s="55"/>
    </row>
    <row r="6" spans="2:16" ht="21" hidden="1" thickTop="1" thickBot="1" x14ac:dyDescent="0.3">
      <c r="B6" s="5" t="s">
        <v>6</v>
      </c>
      <c r="C6" s="6" t="s">
        <v>11</v>
      </c>
      <c r="D6" s="7" t="s">
        <v>8</v>
      </c>
      <c r="E6" s="7">
        <v>0.74399999999999999</v>
      </c>
      <c r="F6" s="7">
        <v>0.45800000000000002</v>
      </c>
      <c r="G6" s="8">
        <v>22</v>
      </c>
      <c r="H6" s="55"/>
      <c r="I6" s="60">
        <v>0.64700000000000002</v>
      </c>
      <c r="J6" s="62">
        <v>0.46400000000000002</v>
      </c>
      <c r="K6" s="62">
        <v>21</v>
      </c>
      <c r="L6" s="49"/>
      <c r="M6" s="38"/>
      <c r="N6" s="38"/>
      <c r="O6" s="39"/>
      <c r="P6" s="55"/>
    </row>
    <row r="7" spans="2:16" ht="21" hidden="1" thickTop="1" thickBot="1" x14ac:dyDescent="0.3">
      <c r="B7" s="9" t="s">
        <v>6</v>
      </c>
      <c r="C7" s="10" t="s">
        <v>11</v>
      </c>
      <c r="D7" s="11" t="s">
        <v>10</v>
      </c>
      <c r="E7" s="11">
        <v>0.71499999999999997</v>
      </c>
      <c r="F7" s="11">
        <v>0.53600000000000003</v>
      </c>
      <c r="G7" s="12">
        <v>20</v>
      </c>
      <c r="H7" s="56"/>
      <c r="I7" s="64">
        <v>0.69799999999999995</v>
      </c>
      <c r="J7" s="70" t="s">
        <v>47</v>
      </c>
      <c r="K7" s="64" t="s">
        <v>40</v>
      </c>
      <c r="L7" s="50"/>
      <c r="M7" s="38"/>
      <c r="N7" s="38"/>
      <c r="O7" s="39"/>
      <c r="P7" s="56"/>
    </row>
    <row r="8" spans="2:16" ht="21" thickTop="1" thickBot="1" x14ac:dyDescent="0.3">
      <c r="B8" s="5" t="s">
        <v>6</v>
      </c>
      <c r="C8" s="6" t="s">
        <v>12</v>
      </c>
      <c r="D8" s="7" t="s">
        <v>8</v>
      </c>
      <c r="E8" s="7">
        <v>0.34100000000000003</v>
      </c>
      <c r="F8" s="7">
        <v>0.22600000000000001</v>
      </c>
      <c r="G8" s="8">
        <v>11</v>
      </c>
      <c r="H8" s="13" t="s">
        <v>13</v>
      </c>
      <c r="I8" s="60">
        <v>8.4000000000000005E-2</v>
      </c>
      <c r="J8" s="73">
        <v>0.20699999999999999</v>
      </c>
      <c r="K8" s="62">
        <v>12</v>
      </c>
      <c r="L8" s="72" t="s">
        <v>49</v>
      </c>
      <c r="M8" s="38">
        <v>0.37</v>
      </c>
      <c r="N8" s="35">
        <v>0.22600000000000001</v>
      </c>
      <c r="O8" s="39"/>
      <c r="P8" s="13"/>
    </row>
    <row r="9" spans="2:16" ht="20" thickBot="1" x14ac:dyDescent="0.3">
      <c r="B9" s="14" t="s">
        <v>6</v>
      </c>
      <c r="C9" s="15" t="s">
        <v>12</v>
      </c>
      <c r="D9" s="16" t="s">
        <v>10</v>
      </c>
      <c r="E9" s="16">
        <v>0.25900000000000001</v>
      </c>
      <c r="F9" s="16">
        <v>0.108</v>
      </c>
      <c r="G9" s="17">
        <v>12</v>
      </c>
      <c r="H9" s="18" t="s">
        <v>14</v>
      </c>
      <c r="I9" s="16">
        <v>0.216</v>
      </c>
      <c r="J9" s="52" t="s">
        <v>41</v>
      </c>
      <c r="K9" s="52" t="s">
        <v>42</v>
      </c>
      <c r="L9" s="37" t="s">
        <v>43</v>
      </c>
      <c r="M9" s="40">
        <v>0.29799999999999999</v>
      </c>
      <c r="N9" s="47">
        <v>0.127</v>
      </c>
      <c r="O9" s="41"/>
      <c r="P9" s="37" t="s">
        <v>37</v>
      </c>
    </row>
    <row r="10" spans="2:16" ht="20" hidden="1" thickBot="1" x14ac:dyDescent="0.3">
      <c r="B10" s="5" t="s">
        <v>15</v>
      </c>
      <c r="C10" s="6" t="s">
        <v>7</v>
      </c>
      <c r="D10" s="7" t="s">
        <v>8</v>
      </c>
      <c r="E10" s="7">
        <v>0.95399999999999996</v>
      </c>
      <c r="F10" s="7">
        <v>0.44500000000000001</v>
      </c>
      <c r="G10" s="8">
        <v>22</v>
      </c>
      <c r="H10" s="19" t="s">
        <v>25</v>
      </c>
      <c r="I10" s="60">
        <v>0.65</v>
      </c>
      <c r="J10" s="60">
        <v>0.45200000000000001</v>
      </c>
      <c r="K10" s="62">
        <v>22</v>
      </c>
      <c r="L10" s="19"/>
      <c r="M10" s="38"/>
      <c r="N10" s="38"/>
      <c r="O10" s="39"/>
      <c r="P10" s="22" t="s">
        <v>30</v>
      </c>
    </row>
    <row r="11" spans="2:16" ht="39" hidden="1" thickBot="1" x14ac:dyDescent="0.3">
      <c r="B11" s="9" t="s">
        <v>15</v>
      </c>
      <c r="C11" s="10" t="s">
        <v>7</v>
      </c>
      <c r="D11" s="11" t="s">
        <v>10</v>
      </c>
      <c r="E11" s="11">
        <v>0.90400000000000003</v>
      </c>
      <c r="F11" s="11">
        <v>0.50800000000000001</v>
      </c>
      <c r="G11" s="12">
        <v>21</v>
      </c>
      <c r="H11" s="20" t="s">
        <v>26</v>
      </c>
      <c r="I11" s="65">
        <v>0.74099999999999999</v>
      </c>
      <c r="J11" s="65">
        <v>0.24199999999999999</v>
      </c>
      <c r="K11" s="66">
        <v>26</v>
      </c>
      <c r="L11" s="67" t="s">
        <v>48</v>
      </c>
      <c r="M11" s="38"/>
      <c r="N11" s="38"/>
      <c r="O11" s="39"/>
      <c r="P11" s="36" t="s">
        <v>31</v>
      </c>
    </row>
    <row r="12" spans="2:16" ht="20" hidden="1" thickBot="1" x14ac:dyDescent="0.3">
      <c r="B12" s="5" t="s">
        <v>15</v>
      </c>
      <c r="C12" s="6" t="s">
        <v>11</v>
      </c>
      <c r="D12" s="7" t="s">
        <v>8</v>
      </c>
      <c r="E12" s="7">
        <v>0.93899999999999995</v>
      </c>
      <c r="F12" s="7">
        <v>9.0999999999999998E-2</v>
      </c>
      <c r="G12" s="8">
        <v>28</v>
      </c>
      <c r="H12" s="61"/>
      <c r="I12" s="60">
        <v>0.68400000000000005</v>
      </c>
      <c r="J12" s="60">
        <v>-2.9000000000000001E-2</v>
      </c>
      <c r="K12" s="62">
        <v>30</v>
      </c>
      <c r="L12" s="19"/>
      <c r="M12" s="38"/>
      <c r="N12" s="38"/>
      <c r="O12" s="39"/>
      <c r="P12" s="19"/>
    </row>
    <row r="13" spans="2:16" ht="20" hidden="1" thickBot="1" x14ac:dyDescent="0.3">
      <c r="B13" s="9" t="s">
        <v>15</v>
      </c>
      <c r="C13" s="10" t="s">
        <v>11</v>
      </c>
      <c r="D13" s="11" t="s">
        <v>10</v>
      </c>
      <c r="E13" s="11">
        <v>0.95499999999999996</v>
      </c>
      <c r="F13" s="11">
        <v>-0.23200000000000001</v>
      </c>
      <c r="G13" s="12">
        <v>33</v>
      </c>
      <c r="H13" s="21" t="s">
        <v>16</v>
      </c>
      <c r="I13" s="63">
        <v>0.73199999999999998</v>
      </c>
      <c r="J13" s="63">
        <v>0.05</v>
      </c>
      <c r="K13" s="64">
        <v>29</v>
      </c>
      <c r="L13" s="21"/>
      <c r="M13" s="38"/>
      <c r="N13" s="38"/>
      <c r="O13" s="39"/>
      <c r="P13" s="21" t="s">
        <v>32</v>
      </c>
    </row>
    <row r="14" spans="2:16" ht="20" thickBot="1" x14ac:dyDescent="0.3">
      <c r="B14" s="5" t="s">
        <v>15</v>
      </c>
      <c r="C14" s="6" t="s">
        <v>12</v>
      </c>
      <c r="D14" s="7" t="s">
        <v>8</v>
      </c>
      <c r="E14" s="7">
        <v>0.86099999999999999</v>
      </c>
      <c r="F14" s="7">
        <v>0.19900000000000001</v>
      </c>
      <c r="G14" s="8">
        <v>12</v>
      </c>
      <c r="H14" s="22" t="s">
        <v>17</v>
      </c>
      <c r="I14" s="7">
        <v>0.33700000000000002</v>
      </c>
      <c r="J14" s="7">
        <v>0.17799999999999999</v>
      </c>
      <c r="K14" s="8">
        <v>12</v>
      </c>
      <c r="L14" s="22"/>
      <c r="M14" s="38">
        <v>0.86299999999999999</v>
      </c>
      <c r="N14" s="35">
        <v>0.22</v>
      </c>
      <c r="O14" s="39">
        <v>12</v>
      </c>
      <c r="P14" s="22"/>
    </row>
    <row r="15" spans="2:16" ht="20" thickBot="1" x14ac:dyDescent="0.3">
      <c r="B15" s="23" t="s">
        <v>15</v>
      </c>
      <c r="C15" s="24" t="s">
        <v>12</v>
      </c>
      <c r="D15" s="25" t="s">
        <v>10</v>
      </c>
      <c r="E15" s="25">
        <v>0.77800000000000002</v>
      </c>
      <c r="F15" s="25">
        <v>0.23599999999999999</v>
      </c>
      <c r="G15" s="26">
        <v>11</v>
      </c>
      <c r="H15" s="27"/>
      <c r="I15" s="25">
        <v>0.33700000000000002</v>
      </c>
      <c r="J15" s="53">
        <v>0.215</v>
      </c>
      <c r="K15" s="26">
        <v>12</v>
      </c>
      <c r="L15" s="27"/>
      <c r="M15" s="42"/>
      <c r="N15" s="46">
        <v>0.20899999999999999</v>
      </c>
      <c r="O15" s="43"/>
      <c r="P15" s="27"/>
    </row>
    <row r="16" spans="2:16" ht="20" hidden="1" thickBot="1" x14ac:dyDescent="0.3">
      <c r="B16" s="5" t="s">
        <v>18</v>
      </c>
      <c r="C16" s="6" t="s">
        <v>7</v>
      </c>
      <c r="D16" s="7" t="s">
        <v>8</v>
      </c>
      <c r="E16" s="7">
        <v>1</v>
      </c>
      <c r="F16" s="7">
        <v>0.185</v>
      </c>
      <c r="G16" s="8">
        <v>27</v>
      </c>
      <c r="H16" s="22" t="s">
        <v>19</v>
      </c>
      <c r="I16" s="60">
        <v>0.83599999999999997</v>
      </c>
      <c r="J16" s="60">
        <v>0.33</v>
      </c>
      <c r="K16" s="62">
        <v>24</v>
      </c>
      <c r="L16" s="62"/>
      <c r="M16" s="38"/>
      <c r="N16" s="38"/>
      <c r="O16" s="39"/>
      <c r="P16" s="36" t="s">
        <v>33</v>
      </c>
    </row>
    <row r="17" spans="2:16" ht="20" hidden="1" thickBot="1" x14ac:dyDescent="0.3">
      <c r="B17" s="9" t="s">
        <v>18</v>
      </c>
      <c r="C17" s="10" t="s">
        <v>7</v>
      </c>
      <c r="D17" s="11" t="s">
        <v>10</v>
      </c>
      <c r="E17" s="11">
        <v>0.98199999999999998</v>
      </c>
      <c r="F17" s="11">
        <v>0.40200000000000002</v>
      </c>
      <c r="G17" s="12">
        <v>23</v>
      </c>
      <c r="H17" s="20"/>
      <c r="I17" s="63">
        <v>0.41799999999999998</v>
      </c>
      <c r="J17" s="63">
        <v>0.39500000000000002</v>
      </c>
      <c r="K17" s="64">
        <v>23</v>
      </c>
      <c r="L17" s="20"/>
      <c r="M17" s="38"/>
      <c r="N17" s="38"/>
      <c r="O17" s="39"/>
      <c r="P17" s="20"/>
    </row>
    <row r="18" spans="2:16" ht="20" hidden="1" thickBot="1" x14ac:dyDescent="0.3">
      <c r="B18" s="5" t="s">
        <v>18</v>
      </c>
      <c r="C18" s="6" t="s">
        <v>11</v>
      </c>
      <c r="D18" s="7" t="s">
        <v>8</v>
      </c>
      <c r="E18" s="7">
        <v>1</v>
      </c>
      <c r="F18" s="7">
        <v>0.24</v>
      </c>
      <c r="G18" s="8">
        <v>26</v>
      </c>
      <c r="H18" s="19"/>
      <c r="I18" s="60">
        <v>0.83199999999999996</v>
      </c>
      <c r="J18" s="60">
        <v>8.7999999999999995E-2</v>
      </c>
      <c r="K18" s="62">
        <v>28</v>
      </c>
      <c r="L18" s="22"/>
      <c r="M18" s="38"/>
      <c r="N18" s="38"/>
      <c r="O18" s="39"/>
      <c r="P18" s="22" t="s">
        <v>33</v>
      </c>
    </row>
    <row r="19" spans="2:16" ht="20" hidden="1" thickBot="1" x14ac:dyDescent="0.3">
      <c r="B19" s="9" t="s">
        <v>18</v>
      </c>
      <c r="C19" s="10" t="s">
        <v>11</v>
      </c>
      <c r="D19" s="11" t="s">
        <v>10</v>
      </c>
      <c r="E19" s="11">
        <v>0.94299999999999995</v>
      </c>
      <c r="F19" s="11">
        <v>0.436</v>
      </c>
      <c r="G19" s="12">
        <v>22</v>
      </c>
      <c r="H19" s="21" t="s">
        <v>20</v>
      </c>
      <c r="I19" s="63">
        <v>0.40500000000000003</v>
      </c>
      <c r="J19" s="63">
        <v>0.28699999999999998</v>
      </c>
      <c r="K19" s="64">
        <v>25</v>
      </c>
      <c r="L19" s="68" t="s">
        <v>34</v>
      </c>
      <c r="M19" s="38"/>
      <c r="N19" s="38"/>
      <c r="O19" s="39"/>
      <c r="P19" s="36" t="s">
        <v>34</v>
      </c>
    </row>
    <row r="20" spans="2:16" ht="20" thickBot="1" x14ac:dyDescent="0.3">
      <c r="B20" s="5" t="s">
        <v>18</v>
      </c>
      <c r="C20" s="6" t="s">
        <v>12</v>
      </c>
      <c r="D20" s="7" t="s">
        <v>8</v>
      </c>
      <c r="E20" s="7">
        <v>1</v>
      </c>
      <c r="F20" s="7">
        <v>0.106</v>
      </c>
      <c r="G20" s="8">
        <v>12</v>
      </c>
      <c r="H20" s="19"/>
      <c r="I20" s="7">
        <v>1</v>
      </c>
      <c r="J20" s="7">
        <v>4.9000000000000002E-2</v>
      </c>
      <c r="K20" s="8">
        <v>13</v>
      </c>
      <c r="L20" s="19"/>
      <c r="M20" s="38"/>
      <c r="N20" s="38"/>
      <c r="O20" s="39"/>
      <c r="P20" s="19"/>
    </row>
    <row r="21" spans="2:16" ht="20" thickBot="1" x14ac:dyDescent="0.3">
      <c r="B21" s="23" t="s">
        <v>18</v>
      </c>
      <c r="C21" s="24" t="s">
        <v>12</v>
      </c>
      <c r="D21" s="25" t="s">
        <v>10</v>
      </c>
      <c r="E21" s="25">
        <v>0.30199999999999999</v>
      </c>
      <c r="F21" s="25">
        <v>0.17100000000000001</v>
      </c>
      <c r="G21" s="26">
        <v>12</v>
      </c>
      <c r="H21" s="27"/>
      <c r="I21" s="25">
        <v>0.97399999999999998</v>
      </c>
      <c r="J21" s="25">
        <v>0.113</v>
      </c>
      <c r="K21" s="26">
        <v>12</v>
      </c>
      <c r="L21" s="27"/>
      <c r="M21" s="42"/>
      <c r="N21" s="42"/>
      <c r="O21" s="43"/>
      <c r="P21" s="27"/>
    </row>
    <row r="22" spans="2:16" ht="20" hidden="1" thickBot="1" x14ac:dyDescent="0.3">
      <c r="B22" s="5" t="s">
        <v>21</v>
      </c>
      <c r="C22" s="6" t="s">
        <v>7</v>
      </c>
      <c r="D22" s="7" t="s">
        <v>8</v>
      </c>
      <c r="E22" s="7">
        <v>0.124</v>
      </c>
      <c r="F22" s="7">
        <v>0.22900000000000001</v>
      </c>
      <c r="G22" s="8">
        <v>26</v>
      </c>
      <c r="H22" s="19"/>
      <c r="I22" s="60">
        <v>0.10199999999999999</v>
      </c>
      <c r="J22" s="60">
        <v>0.25700000000000001</v>
      </c>
      <c r="K22" s="62">
        <v>25</v>
      </c>
      <c r="L22" s="19"/>
      <c r="M22" s="38"/>
      <c r="N22" s="38"/>
      <c r="O22" s="39"/>
      <c r="P22" s="19"/>
    </row>
    <row r="23" spans="2:16" ht="20" hidden="1" thickBot="1" x14ac:dyDescent="0.3">
      <c r="B23" s="9" t="s">
        <v>21</v>
      </c>
      <c r="C23" s="10" t="s">
        <v>7</v>
      </c>
      <c r="D23" s="11" t="s">
        <v>10</v>
      </c>
      <c r="E23" s="11">
        <v>0.71</v>
      </c>
      <c r="F23" s="11">
        <v>0.54200000000000004</v>
      </c>
      <c r="G23" s="12">
        <v>20</v>
      </c>
      <c r="H23" s="21" t="s">
        <v>22</v>
      </c>
      <c r="I23" s="65">
        <v>0.55400000000000005</v>
      </c>
      <c r="J23" s="71" t="s">
        <v>44</v>
      </c>
      <c r="K23" s="66" t="s">
        <v>40</v>
      </c>
      <c r="L23" s="21"/>
      <c r="M23" s="38"/>
      <c r="N23" s="38"/>
      <c r="O23" s="39"/>
      <c r="P23" s="21" t="s">
        <v>35</v>
      </c>
    </row>
    <row r="24" spans="2:16" ht="20" hidden="1" thickBot="1" x14ac:dyDescent="0.3">
      <c r="B24" s="5" t="s">
        <v>21</v>
      </c>
      <c r="C24" s="6" t="s">
        <v>11</v>
      </c>
      <c r="D24" s="7" t="s">
        <v>8</v>
      </c>
      <c r="E24" s="7">
        <v>6.5000000000000002E-2</v>
      </c>
      <c r="F24" s="7">
        <v>0.182</v>
      </c>
      <c r="G24" s="8">
        <v>27</v>
      </c>
      <c r="H24" s="19"/>
      <c r="I24" s="60">
        <v>5.3999999999999999E-2</v>
      </c>
      <c r="J24" s="60">
        <v>0.20699999999999999</v>
      </c>
      <c r="K24" s="62">
        <v>26</v>
      </c>
      <c r="L24" s="19"/>
      <c r="M24" s="38"/>
      <c r="N24" s="38"/>
      <c r="O24" s="39"/>
      <c r="P24" s="19"/>
    </row>
    <row r="25" spans="2:16" ht="20" hidden="1" thickBot="1" x14ac:dyDescent="0.3">
      <c r="B25" s="9" t="s">
        <v>21</v>
      </c>
      <c r="C25" s="10" t="s">
        <v>11</v>
      </c>
      <c r="D25" s="11" t="s">
        <v>10</v>
      </c>
      <c r="E25" s="11">
        <v>0.71199999999999997</v>
      </c>
      <c r="F25" s="11">
        <v>0.54300000000000004</v>
      </c>
      <c r="G25" s="12">
        <v>20</v>
      </c>
      <c r="H25" s="20"/>
      <c r="I25" s="65">
        <v>0.58099999999999996</v>
      </c>
      <c r="J25" s="71" t="s">
        <v>45</v>
      </c>
      <c r="K25" s="66" t="s">
        <v>40</v>
      </c>
      <c r="L25" s="21"/>
      <c r="M25" s="38"/>
      <c r="N25" s="38"/>
      <c r="O25" s="39"/>
      <c r="P25" s="21" t="s">
        <v>35</v>
      </c>
    </row>
    <row r="26" spans="2:16" ht="20" thickBot="1" x14ac:dyDescent="0.3">
      <c r="B26" s="5" t="s">
        <v>21</v>
      </c>
      <c r="C26" s="6" t="s">
        <v>12</v>
      </c>
      <c r="D26" s="7" t="s">
        <v>8</v>
      </c>
      <c r="E26" s="7">
        <v>0.153</v>
      </c>
      <c r="F26" s="7">
        <v>-0.158</v>
      </c>
      <c r="G26" s="8">
        <v>14</v>
      </c>
      <c r="H26" s="19"/>
      <c r="I26" s="7">
        <v>7.8E-2</v>
      </c>
      <c r="J26" s="7">
        <v>-0.183</v>
      </c>
      <c r="K26" s="8">
        <v>14</v>
      </c>
      <c r="L26" s="19"/>
      <c r="M26" s="38"/>
      <c r="N26" s="38"/>
      <c r="O26" s="39"/>
      <c r="P26" s="19"/>
    </row>
    <row r="27" spans="2:16" ht="20" thickBot="1" x14ac:dyDescent="0.3">
      <c r="B27" s="23" t="s">
        <v>21</v>
      </c>
      <c r="C27" s="24" t="s">
        <v>12</v>
      </c>
      <c r="D27" s="25" t="s">
        <v>10</v>
      </c>
      <c r="E27" s="25">
        <v>0.27300000000000002</v>
      </c>
      <c r="F27" s="25">
        <v>2.5999999999999999E-2</v>
      </c>
      <c r="G27" s="26">
        <v>13</v>
      </c>
      <c r="H27" s="27"/>
      <c r="I27" s="25">
        <v>0.46500000000000002</v>
      </c>
      <c r="J27" s="25">
        <v>0.14899999999999999</v>
      </c>
      <c r="K27" s="26">
        <v>12</v>
      </c>
      <c r="L27" s="27"/>
      <c r="M27" s="42"/>
      <c r="N27" s="42"/>
      <c r="O27" s="43"/>
      <c r="P27" s="27"/>
    </row>
    <row r="28" spans="2:16" ht="20" hidden="1" thickBot="1" x14ac:dyDescent="0.3">
      <c r="B28" s="5" t="s">
        <v>23</v>
      </c>
      <c r="C28" s="6" t="s">
        <v>7</v>
      </c>
      <c r="D28" s="7" t="s">
        <v>8</v>
      </c>
      <c r="E28" s="7">
        <v>0.81100000000000005</v>
      </c>
      <c r="F28" s="7">
        <v>0.30399999999999999</v>
      </c>
      <c r="G28" s="8">
        <v>24</v>
      </c>
      <c r="H28" s="19"/>
      <c r="I28" s="60">
        <v>0.61799999999999999</v>
      </c>
      <c r="J28" s="60">
        <v>0.36099999999999999</v>
      </c>
      <c r="K28" s="62">
        <v>23</v>
      </c>
      <c r="L28" s="69" t="s">
        <v>49</v>
      </c>
      <c r="M28" s="38"/>
      <c r="N28" s="38"/>
      <c r="O28" s="39"/>
      <c r="P28" s="19"/>
    </row>
    <row r="29" spans="2:16" ht="20" hidden="1" thickBot="1" x14ac:dyDescent="0.3">
      <c r="B29" s="9" t="s">
        <v>23</v>
      </c>
      <c r="C29" s="10" t="s">
        <v>7</v>
      </c>
      <c r="D29" s="11" t="s">
        <v>10</v>
      </c>
      <c r="E29" s="11">
        <v>0.65200000000000002</v>
      </c>
      <c r="F29" s="11">
        <v>0.30099999999999999</v>
      </c>
      <c r="G29" s="12">
        <v>25</v>
      </c>
      <c r="H29" s="20"/>
      <c r="I29" s="63">
        <v>0.64700000000000002</v>
      </c>
      <c r="J29" s="63">
        <v>0.374</v>
      </c>
      <c r="K29" s="64">
        <v>23</v>
      </c>
      <c r="L29" s="20"/>
      <c r="M29" s="38"/>
      <c r="N29" s="38"/>
      <c r="O29" s="39"/>
      <c r="P29" s="20"/>
    </row>
    <row r="30" spans="2:16" ht="20" hidden="1" thickBot="1" x14ac:dyDescent="0.3">
      <c r="B30" s="5" t="s">
        <v>23</v>
      </c>
      <c r="C30" s="6" t="s">
        <v>11</v>
      </c>
      <c r="D30" s="7" t="s">
        <v>8</v>
      </c>
      <c r="E30" s="7">
        <v>0.84399999999999997</v>
      </c>
      <c r="F30" s="7">
        <v>0.222</v>
      </c>
      <c r="G30" s="8">
        <v>26</v>
      </c>
      <c r="H30" s="19"/>
      <c r="I30" s="60">
        <v>0.59499999999999997</v>
      </c>
      <c r="J30" s="60">
        <v>0.33200000000000002</v>
      </c>
      <c r="K30" s="62">
        <v>24</v>
      </c>
      <c r="L30" s="19"/>
      <c r="M30" s="38"/>
      <c r="N30" s="38"/>
      <c r="O30" s="39"/>
      <c r="P30" s="19"/>
    </row>
    <row r="31" spans="2:16" ht="20" hidden="1" thickBot="1" x14ac:dyDescent="0.3">
      <c r="B31" s="9" t="s">
        <v>23</v>
      </c>
      <c r="C31" s="10" t="s">
        <v>11</v>
      </c>
      <c r="D31" s="11" t="s">
        <v>10</v>
      </c>
      <c r="E31" s="11">
        <v>1</v>
      </c>
      <c r="F31" s="11">
        <v>0.248</v>
      </c>
      <c r="G31" s="12">
        <v>25</v>
      </c>
      <c r="H31" s="21" t="s">
        <v>24</v>
      </c>
      <c r="I31" s="63">
        <v>0.66400000000000003</v>
      </c>
      <c r="J31" s="63">
        <v>0.34599999999999997</v>
      </c>
      <c r="K31" s="64">
        <v>24</v>
      </c>
      <c r="L31" s="20"/>
      <c r="M31" s="38"/>
      <c r="N31" s="38"/>
      <c r="O31" s="39"/>
      <c r="P31" s="36" t="s">
        <v>36</v>
      </c>
    </row>
    <row r="32" spans="2:16" ht="20" thickBot="1" x14ac:dyDescent="0.3">
      <c r="B32" s="5" t="s">
        <v>23</v>
      </c>
      <c r="C32" s="6" t="s">
        <v>12</v>
      </c>
      <c r="D32" s="7" t="s">
        <v>8</v>
      </c>
      <c r="E32" s="7">
        <v>0.53400000000000003</v>
      </c>
      <c r="F32" s="7">
        <v>3.9E-2</v>
      </c>
      <c r="G32" s="8">
        <v>13</v>
      </c>
      <c r="H32" s="19"/>
      <c r="I32" s="7">
        <v>0.61699999999999999</v>
      </c>
      <c r="J32" s="7">
        <v>2E-3</v>
      </c>
      <c r="K32" s="8">
        <v>13</v>
      </c>
      <c r="L32" s="19"/>
      <c r="M32" s="38"/>
      <c r="N32" s="38"/>
      <c r="O32" s="39"/>
      <c r="P32" s="19"/>
    </row>
    <row r="33" spans="2:16" ht="20" thickBot="1" x14ac:dyDescent="0.3">
      <c r="B33" s="28" t="s">
        <v>23</v>
      </c>
      <c r="C33" s="29" t="s">
        <v>12</v>
      </c>
      <c r="D33" s="30" t="s">
        <v>10</v>
      </c>
      <c r="E33" s="30">
        <v>0.315</v>
      </c>
      <c r="F33" s="30">
        <v>1.0999999999999999E-2</v>
      </c>
      <c r="G33" s="31">
        <v>13</v>
      </c>
      <c r="H33" s="32"/>
      <c r="I33" s="30">
        <v>0.24099999999999999</v>
      </c>
      <c r="J33" s="30">
        <v>1.2E-2</v>
      </c>
      <c r="K33" s="31">
        <v>13</v>
      </c>
      <c r="L33" s="32"/>
      <c r="M33" s="44"/>
      <c r="N33" s="44"/>
      <c r="O33" s="45"/>
      <c r="P33" s="32"/>
    </row>
    <row r="34" spans="2:16" ht="20" thickTop="1" x14ac:dyDescent="0.25"/>
  </sheetData>
  <autoFilter ref="B3:P33" xr:uid="{DECBAC84-0BEC-A742-A1FE-8AB08B78A41F}">
    <filterColumn colId="1">
      <filters>
        <filter val="Iquitos"/>
      </filters>
    </filterColumn>
  </autoFilter>
  <mergeCells count="5">
    <mergeCell ref="H4:H7"/>
    <mergeCell ref="E2:G2"/>
    <mergeCell ref="I2:K2"/>
    <mergeCell ref="M2:O2"/>
    <mergeCell ref="P4:P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2018-06-05T13:34:56Z</dcterms:created>
  <dcterms:modified xsi:type="dcterms:W3CDTF">2018-07-08T23:31:12Z</dcterms:modified>
</cp:coreProperties>
</file>